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drawings/drawing1.xml" ContentType="application/vnd.openxmlformats-officedocument.drawing+xml"/>
  <Override PartName="/xl/namedSheetViews/namedSheetView2.xml" ContentType="application/vnd.ms-excel.namedsheetviews+xml"/>
  <Override PartName="/xl/tables/table1.xml" ContentType="application/vnd.openxmlformats-officedocument.spreadsheetml.table+xml"/>
  <Override PartName="/xl/namedSheetViews/namedSheetView3.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maxpar\dev\estimator_tools\pdf_slipmrk\"/>
    </mc:Choice>
  </mc:AlternateContent>
  <xr:revisionPtr revIDLastSave="0" documentId="8_{8FA2BB84-70D7-4656-A687-C83FBE8A9D42}" xr6:coauthVersionLast="47" xr6:coauthVersionMax="47" xr10:uidLastSave="{00000000-0000-0000-0000-000000000000}"/>
  <bookViews>
    <workbookView xWindow="-28920" yWindow="-120" windowWidth="29040" windowHeight="15840" xr2:uid="{DDDA9590-936A-452C-B064-AC6E0A1B41DD}"/>
  </bookViews>
  <sheets>
    <sheet name="1 PACKAGE OWNERS" sheetId="5" r:id="rId1"/>
    <sheet name="2 IFC DRAWING PAGE COMPARE" sheetId="1" r:id="rId2"/>
    <sheet name="3 RFI Log" sheetId="6" r:id="rId3"/>
    <sheet name="Cold Store Log" sheetId="8" r:id="rId4"/>
    <sheet name="LATE PACKAGES" sheetId="7" r:id="rId5"/>
    <sheet name="INSTRUCTIONS &amp; ASSUMPTIONS" sheetId="4" r:id="rId6"/>
  </sheets>
  <definedNames>
    <definedName name="_xlnm._FilterDatabase" localSheetId="0" hidden="1">'1 PACKAGE OWNERS'!$A$3:$X$123</definedName>
    <definedName name="_xlnm._FilterDatabase" localSheetId="1" hidden="1">'2 IFC DRAWING PAGE COMPARE'!$A$1:$V$17449</definedName>
    <definedName name="_xlnm._FilterDatabase" localSheetId="2" hidden="1">'3 RFI Log'!$A$1:$G$689</definedName>
  </definedNames>
  <calcPr calcId="191028" calcMode="autoNoTable" iterate="1" iterateCount="15" iterateDelta="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73" i="5" l="1"/>
  <c r="R73" i="5"/>
  <c r="T73" i="5" s="1"/>
  <c r="D17024" i="1" l="1"/>
  <c r="D17025" i="1"/>
  <c r="D17026" i="1"/>
  <c r="D17027" i="1"/>
  <c r="D17028" i="1"/>
  <c r="D17029" i="1"/>
  <c r="D17030" i="1"/>
  <c r="D17031" i="1"/>
  <c r="D17032" i="1"/>
  <c r="D17033" i="1"/>
  <c r="D17034" i="1"/>
  <c r="D17035" i="1"/>
  <c r="D17036" i="1"/>
  <c r="D17037" i="1"/>
  <c r="D17038" i="1"/>
  <c r="D17039" i="1"/>
  <c r="D17040" i="1"/>
  <c r="D17041" i="1"/>
  <c r="D17042" i="1"/>
  <c r="D17043" i="1"/>
  <c r="D17044" i="1"/>
  <c r="D17045" i="1"/>
  <c r="D17046" i="1"/>
  <c r="D17047" i="1"/>
  <c r="D17048" i="1"/>
  <c r="D17049" i="1"/>
  <c r="D17050" i="1"/>
  <c r="D17051" i="1"/>
  <c r="D17052" i="1"/>
  <c r="D17053" i="1"/>
  <c r="D17054" i="1"/>
  <c r="D17055" i="1"/>
  <c r="D17056" i="1"/>
  <c r="D17057" i="1"/>
  <c r="D17058" i="1"/>
  <c r="D17059" i="1"/>
  <c r="D17060" i="1"/>
  <c r="D17061" i="1"/>
  <c r="D17062" i="1"/>
  <c r="D17063" i="1"/>
  <c r="D17064" i="1"/>
  <c r="D17065" i="1"/>
  <c r="D17066" i="1"/>
  <c r="D17067" i="1"/>
  <c r="D17068" i="1"/>
  <c r="D17069" i="1"/>
  <c r="D17070" i="1"/>
  <c r="D17071" i="1"/>
  <c r="D17072" i="1"/>
  <c r="D17073" i="1"/>
  <c r="D17074" i="1"/>
  <c r="D17075" i="1"/>
  <c r="D17076" i="1"/>
  <c r="D17077" i="1"/>
  <c r="D17078" i="1"/>
  <c r="D17079" i="1"/>
  <c r="D17080" i="1"/>
  <c r="D17081" i="1"/>
  <c r="D17082" i="1"/>
  <c r="D17083" i="1"/>
  <c r="D17084" i="1"/>
  <c r="D17085" i="1"/>
  <c r="D17086" i="1"/>
  <c r="D17087" i="1"/>
  <c r="D17088" i="1"/>
  <c r="D17089" i="1"/>
  <c r="D17090" i="1"/>
  <c r="D17091" i="1"/>
  <c r="D17092" i="1"/>
  <c r="D17093" i="1"/>
  <c r="D17094" i="1"/>
  <c r="D17095" i="1"/>
  <c r="D17096" i="1"/>
  <c r="D17097" i="1"/>
  <c r="D17098" i="1"/>
  <c r="D17099" i="1"/>
  <c r="D17100" i="1"/>
  <c r="D17101" i="1"/>
  <c r="D17102" i="1"/>
  <c r="D17103" i="1"/>
  <c r="D17104" i="1"/>
  <c r="D17105" i="1"/>
  <c r="D17106" i="1"/>
  <c r="D17107" i="1"/>
  <c r="D17108" i="1"/>
  <c r="D17109" i="1"/>
  <c r="D17110" i="1"/>
  <c r="D17111" i="1"/>
  <c r="D17112" i="1"/>
  <c r="D17113" i="1"/>
  <c r="D17114" i="1"/>
  <c r="D17115" i="1"/>
  <c r="D17116" i="1"/>
  <c r="D17117" i="1"/>
  <c r="D17118" i="1"/>
  <c r="D17119" i="1"/>
  <c r="D17120" i="1"/>
  <c r="D17121" i="1"/>
  <c r="D17122" i="1"/>
  <c r="D17123" i="1"/>
  <c r="D17124" i="1"/>
  <c r="D17125" i="1"/>
  <c r="D17126" i="1"/>
  <c r="D17127" i="1"/>
  <c r="D17128" i="1"/>
  <c r="D17129" i="1"/>
  <c r="D17130" i="1"/>
  <c r="D17131" i="1"/>
  <c r="D17132" i="1"/>
  <c r="D17133" i="1"/>
  <c r="D17134" i="1"/>
  <c r="D17135" i="1"/>
  <c r="D17136" i="1"/>
  <c r="D17137" i="1"/>
  <c r="D17138" i="1"/>
  <c r="D17139" i="1"/>
  <c r="D17140" i="1"/>
  <c r="D17141" i="1"/>
  <c r="D17142" i="1"/>
  <c r="D17143" i="1"/>
  <c r="D17144" i="1"/>
  <c r="D17145" i="1"/>
  <c r="D17146" i="1"/>
  <c r="D17147" i="1"/>
  <c r="D17148" i="1"/>
  <c r="D17149" i="1"/>
  <c r="D17150" i="1"/>
  <c r="D17151" i="1"/>
  <c r="D17152" i="1"/>
  <c r="D17153" i="1"/>
  <c r="D17154" i="1"/>
  <c r="D17155" i="1"/>
  <c r="D17156" i="1"/>
  <c r="D17157" i="1"/>
  <c r="D17158" i="1"/>
  <c r="D17159" i="1"/>
  <c r="D17160" i="1"/>
  <c r="D17161" i="1"/>
  <c r="D17162" i="1"/>
  <c r="D17163" i="1"/>
  <c r="D17164" i="1"/>
  <c r="D17165" i="1"/>
  <c r="D17166" i="1"/>
  <c r="D17167" i="1"/>
  <c r="D17168" i="1"/>
  <c r="D17169" i="1"/>
  <c r="D17170" i="1"/>
  <c r="D17171" i="1"/>
  <c r="D17172" i="1"/>
  <c r="D17173" i="1"/>
  <c r="D17174" i="1"/>
  <c r="D17175" i="1"/>
  <c r="D17176" i="1"/>
  <c r="D17177" i="1"/>
  <c r="D17178" i="1"/>
  <c r="D17179" i="1"/>
  <c r="D17180" i="1"/>
  <c r="D17181" i="1"/>
  <c r="D17182" i="1"/>
  <c r="D17183" i="1"/>
  <c r="D17184" i="1"/>
  <c r="D17185" i="1"/>
  <c r="D17186" i="1"/>
  <c r="D17187" i="1"/>
  <c r="D17188" i="1"/>
  <c r="D17189" i="1"/>
  <c r="D17190" i="1"/>
  <c r="D17191" i="1"/>
  <c r="D17192" i="1"/>
  <c r="D17193" i="1"/>
  <c r="D17194" i="1"/>
  <c r="D17195" i="1"/>
  <c r="D17196" i="1"/>
  <c r="D17197" i="1"/>
  <c r="D17198" i="1"/>
  <c r="D17199" i="1"/>
  <c r="D17200" i="1"/>
  <c r="D17201" i="1"/>
  <c r="D17202" i="1"/>
  <c r="D17203" i="1"/>
  <c r="D17204" i="1"/>
  <c r="D17205" i="1"/>
  <c r="D17206" i="1"/>
  <c r="D17207" i="1"/>
  <c r="D17208" i="1"/>
  <c r="D17209" i="1"/>
  <c r="D17210" i="1"/>
  <c r="D17211" i="1"/>
  <c r="D17212" i="1"/>
  <c r="D17213" i="1"/>
  <c r="D17214" i="1"/>
  <c r="D17215" i="1"/>
  <c r="D17216" i="1"/>
  <c r="D17217" i="1"/>
  <c r="D17218" i="1"/>
  <c r="D17219" i="1"/>
  <c r="D17220" i="1"/>
  <c r="D17221" i="1"/>
  <c r="D17222" i="1"/>
  <c r="D17223" i="1"/>
  <c r="D17224" i="1"/>
  <c r="D17225" i="1"/>
  <c r="D17226" i="1"/>
  <c r="D17227" i="1"/>
  <c r="D17228" i="1"/>
  <c r="D17229" i="1"/>
  <c r="D17230" i="1"/>
  <c r="D17231" i="1"/>
  <c r="D17232" i="1"/>
  <c r="D17233" i="1"/>
  <c r="D17234" i="1"/>
  <c r="D17235" i="1"/>
  <c r="D17236" i="1"/>
  <c r="D17237" i="1"/>
  <c r="D17238" i="1"/>
  <c r="D17239" i="1"/>
  <c r="D17240" i="1"/>
  <c r="D17241" i="1"/>
  <c r="D17242" i="1"/>
  <c r="D17243" i="1"/>
  <c r="D17244" i="1"/>
  <c r="D17245" i="1"/>
  <c r="D17246" i="1"/>
  <c r="D17247" i="1"/>
  <c r="D17248" i="1"/>
  <c r="D17249" i="1"/>
  <c r="D17250" i="1"/>
  <c r="D17251" i="1"/>
  <c r="D17252" i="1"/>
  <c r="D17253" i="1"/>
  <c r="D17254" i="1"/>
  <c r="D17255" i="1"/>
  <c r="D17256" i="1"/>
  <c r="D17257" i="1"/>
  <c r="D17258" i="1"/>
  <c r="D17259" i="1"/>
  <c r="D17260" i="1"/>
  <c r="D17261" i="1"/>
  <c r="D17262" i="1"/>
  <c r="D17263" i="1"/>
  <c r="D17264" i="1"/>
  <c r="D17265" i="1"/>
  <c r="D17266" i="1"/>
  <c r="D17267" i="1"/>
  <c r="D17268" i="1"/>
  <c r="D17269" i="1"/>
  <c r="D17270" i="1"/>
  <c r="D17271" i="1"/>
  <c r="D17272" i="1"/>
  <c r="D17273" i="1"/>
  <c r="D17274" i="1"/>
  <c r="D17275" i="1"/>
  <c r="D17276" i="1"/>
  <c r="D17277" i="1"/>
  <c r="D17278" i="1"/>
  <c r="D17279" i="1"/>
  <c r="D17280" i="1"/>
  <c r="D17281" i="1"/>
  <c r="D17282" i="1"/>
  <c r="D17283" i="1"/>
  <c r="D17284" i="1"/>
  <c r="D17285" i="1"/>
  <c r="D17286" i="1"/>
  <c r="D17287" i="1"/>
  <c r="D17288" i="1"/>
  <c r="D17289" i="1"/>
  <c r="D17290" i="1"/>
  <c r="D17291" i="1"/>
  <c r="D17292" i="1"/>
  <c r="D17293" i="1"/>
  <c r="D17294" i="1"/>
  <c r="D17295" i="1"/>
  <c r="D17296" i="1"/>
  <c r="D17297" i="1"/>
  <c r="D17298" i="1"/>
  <c r="D17299" i="1"/>
  <c r="D17300" i="1"/>
  <c r="D17301" i="1"/>
  <c r="D17302" i="1"/>
  <c r="D17303" i="1"/>
  <c r="D17304" i="1"/>
  <c r="D17305" i="1"/>
  <c r="D17306" i="1"/>
  <c r="D17307" i="1"/>
  <c r="D17308" i="1"/>
  <c r="D17309" i="1"/>
  <c r="D17310" i="1"/>
  <c r="D17311" i="1"/>
  <c r="D17312" i="1"/>
  <c r="D17313" i="1"/>
  <c r="D17314" i="1"/>
  <c r="D17315" i="1"/>
  <c r="D17316" i="1"/>
  <c r="D17317" i="1"/>
  <c r="D17318" i="1"/>
  <c r="D17319" i="1"/>
  <c r="D17320" i="1"/>
  <c r="D17321" i="1"/>
  <c r="D17322" i="1"/>
  <c r="D17323" i="1"/>
  <c r="D17324" i="1"/>
  <c r="D17325" i="1"/>
  <c r="D17326" i="1"/>
  <c r="D17327" i="1"/>
  <c r="D17328" i="1"/>
  <c r="D17329" i="1"/>
  <c r="D17330" i="1"/>
  <c r="D17331" i="1"/>
  <c r="D17332" i="1"/>
  <c r="D17333" i="1"/>
  <c r="D17334" i="1"/>
  <c r="D17335" i="1"/>
  <c r="D17336" i="1"/>
  <c r="D17337" i="1"/>
  <c r="D17338" i="1"/>
  <c r="D17339" i="1"/>
  <c r="D17340" i="1"/>
  <c r="D17341" i="1"/>
  <c r="D17342" i="1"/>
  <c r="D17343" i="1"/>
  <c r="D17344" i="1"/>
  <c r="D17345" i="1"/>
  <c r="D17346" i="1"/>
  <c r="D17347" i="1"/>
  <c r="D17348" i="1"/>
  <c r="D17349" i="1"/>
  <c r="D17350" i="1"/>
  <c r="D17351" i="1"/>
  <c r="D17352" i="1"/>
  <c r="D17353" i="1"/>
  <c r="D17354" i="1"/>
  <c r="D17355" i="1"/>
  <c r="D17356" i="1"/>
  <c r="D17357" i="1"/>
  <c r="D17358" i="1"/>
  <c r="D17359" i="1"/>
  <c r="D17360" i="1"/>
  <c r="D17361" i="1"/>
  <c r="D17362" i="1"/>
  <c r="D17363" i="1"/>
  <c r="D17364" i="1"/>
  <c r="D17365" i="1"/>
  <c r="D17366" i="1"/>
  <c r="D17367" i="1"/>
  <c r="D17368" i="1"/>
  <c r="D17369" i="1"/>
  <c r="D17370" i="1"/>
  <c r="D17371" i="1"/>
  <c r="D17372" i="1"/>
  <c r="D17373" i="1"/>
  <c r="D17374" i="1"/>
  <c r="D17375" i="1"/>
  <c r="D17376" i="1"/>
  <c r="D17377" i="1"/>
  <c r="D17378" i="1"/>
  <c r="D17379" i="1"/>
  <c r="D17380" i="1"/>
  <c r="D17381" i="1"/>
  <c r="D17382" i="1"/>
  <c r="D17383" i="1"/>
  <c r="D17384" i="1"/>
  <c r="D17385" i="1"/>
  <c r="D17386" i="1"/>
  <c r="D17387" i="1"/>
  <c r="D17388" i="1"/>
  <c r="D17389" i="1"/>
  <c r="D17390" i="1"/>
  <c r="D17391" i="1"/>
  <c r="D17392" i="1"/>
  <c r="D17393" i="1"/>
  <c r="D17394" i="1"/>
  <c r="D17395" i="1"/>
  <c r="D17396" i="1"/>
  <c r="D17397" i="1"/>
  <c r="D17398" i="1"/>
  <c r="D17399" i="1"/>
  <c r="D17400" i="1"/>
  <c r="D17401" i="1"/>
  <c r="D17402" i="1"/>
  <c r="D17403" i="1"/>
  <c r="D17404" i="1"/>
  <c r="D17405" i="1"/>
  <c r="D17406" i="1"/>
  <c r="D17407" i="1"/>
  <c r="D17408" i="1"/>
  <c r="D17409" i="1"/>
  <c r="D17410" i="1"/>
  <c r="D17411" i="1"/>
  <c r="D17412" i="1"/>
  <c r="D17413" i="1"/>
  <c r="D17414" i="1"/>
  <c r="D17415" i="1"/>
  <c r="D17416" i="1"/>
  <c r="D17417" i="1"/>
  <c r="D17418" i="1"/>
  <c r="D17419" i="1"/>
  <c r="D17420" i="1"/>
  <c r="D17421" i="1"/>
  <c r="D17422" i="1"/>
  <c r="D17423" i="1"/>
  <c r="D17424" i="1"/>
  <c r="D17425" i="1"/>
  <c r="D17426" i="1"/>
  <c r="D17427" i="1"/>
  <c r="D17428" i="1"/>
  <c r="D17429" i="1"/>
  <c r="D17430" i="1"/>
  <c r="D17431" i="1"/>
  <c r="D17432" i="1"/>
  <c r="D17433" i="1"/>
  <c r="D17434" i="1"/>
  <c r="D17435" i="1"/>
  <c r="D17436" i="1"/>
  <c r="D17437" i="1"/>
  <c r="D17438" i="1"/>
  <c r="D17439" i="1"/>
  <c r="D17440" i="1"/>
  <c r="D17441" i="1"/>
  <c r="D17442" i="1"/>
  <c r="D17443" i="1"/>
  <c r="D17444" i="1"/>
  <c r="D17445" i="1"/>
  <c r="D17446" i="1"/>
  <c r="D17447" i="1"/>
  <c r="D17448" i="1"/>
  <c r="D17449" i="1"/>
  <c r="R75" i="5"/>
  <c r="T75" i="5" s="1"/>
  <c r="U75" i="5"/>
  <c r="U46" i="5"/>
  <c r="R46" i="5"/>
  <c r="T46" i="5" s="1"/>
  <c r="R68" i="5"/>
  <c r="T68" i="5" s="1"/>
  <c r="U68" i="5"/>
  <c r="D17022" i="1" l="1"/>
  <c r="D17023" i="1"/>
  <c r="U5" i="5"/>
  <c r="U6" i="5"/>
  <c r="U7" i="5"/>
  <c r="U77" i="5"/>
  <c r="U78" i="5"/>
  <c r="U8" i="5"/>
  <c r="U79" i="5"/>
  <c r="U9" i="5"/>
  <c r="U10" i="5"/>
  <c r="U11" i="5"/>
  <c r="U80" i="5"/>
  <c r="U81" i="5"/>
  <c r="U82" i="5"/>
  <c r="U83" i="5"/>
  <c r="U84" i="5"/>
  <c r="U85" i="5"/>
  <c r="U86" i="5"/>
  <c r="U12" i="5"/>
  <c r="U87" i="5"/>
  <c r="U13" i="5"/>
  <c r="U88" i="5"/>
  <c r="U14" i="5"/>
  <c r="U34" i="5"/>
  <c r="U15" i="5"/>
  <c r="U36" i="5"/>
  <c r="U16" i="5"/>
  <c r="U47" i="5"/>
  <c r="U17" i="5"/>
  <c r="U56" i="5"/>
  <c r="U18" i="5"/>
  <c r="U89" i="5"/>
  <c r="U90" i="5"/>
  <c r="U19" i="5"/>
  <c r="U23" i="5"/>
  <c r="U91" i="5"/>
  <c r="U20" i="5"/>
  <c r="U48" i="5"/>
  <c r="U53" i="5"/>
  <c r="U57" i="5"/>
  <c r="U22" i="5"/>
  <c r="U21" i="5"/>
  <c r="U70" i="5"/>
  <c r="U24" i="5"/>
  <c r="U25" i="5"/>
  <c r="U26" i="5"/>
  <c r="U92" i="5"/>
  <c r="U93" i="5"/>
  <c r="U94" i="5"/>
  <c r="U95" i="5"/>
  <c r="U96" i="5"/>
  <c r="U28" i="5"/>
  <c r="U97" i="5"/>
  <c r="U98" i="5"/>
  <c r="U29" i="5"/>
  <c r="U99" i="5"/>
  <c r="U30" i="5"/>
  <c r="U100" i="5"/>
  <c r="U101" i="5"/>
  <c r="U102" i="5"/>
  <c r="U31" i="5"/>
  <c r="U103" i="5"/>
  <c r="U32" i="5"/>
  <c r="U104" i="5"/>
  <c r="U33" i="5"/>
  <c r="U105" i="5"/>
  <c r="U35" i="5"/>
  <c r="U37" i="5"/>
  <c r="U106" i="5"/>
  <c r="U39" i="5"/>
  <c r="U107" i="5"/>
  <c r="U108" i="5"/>
  <c r="U109" i="5"/>
  <c r="U110" i="5"/>
  <c r="U40" i="5"/>
  <c r="U42" i="5"/>
  <c r="U55" i="5"/>
  <c r="U41" i="5"/>
  <c r="U58" i="5"/>
  <c r="U44" i="5"/>
  <c r="U43" i="5"/>
  <c r="U69" i="5"/>
  <c r="U51" i="5"/>
  <c r="U111" i="5"/>
  <c r="U112" i="5"/>
  <c r="U45" i="5"/>
  <c r="U52" i="5"/>
  <c r="U54" i="5"/>
  <c r="U27" i="5"/>
  <c r="U49" i="5"/>
  <c r="U59" i="5"/>
  <c r="U60" i="5"/>
  <c r="U66" i="5"/>
  <c r="U61" i="5"/>
  <c r="U113" i="5"/>
  <c r="U62" i="5"/>
  <c r="U114" i="5"/>
  <c r="U38" i="5"/>
  <c r="U63" i="5"/>
  <c r="U64" i="5"/>
  <c r="U115" i="5"/>
  <c r="U65" i="5"/>
  <c r="U116" i="5"/>
  <c r="U67" i="5"/>
  <c r="U71" i="5"/>
  <c r="U117" i="5"/>
  <c r="U72" i="5"/>
  <c r="U74" i="5"/>
  <c r="U76" i="5"/>
  <c r="U118" i="5"/>
  <c r="U119" i="5"/>
  <c r="U120" i="5"/>
  <c r="U121" i="5"/>
  <c r="U122" i="5"/>
  <c r="U123" i="5"/>
  <c r="T10" i="5"/>
  <c r="T11" i="5"/>
  <c r="T23" i="5"/>
  <c r="T25" i="5"/>
  <c r="T26" i="5"/>
  <c r="T59" i="5"/>
  <c r="T63" i="5"/>
  <c r="R5" i="5"/>
  <c r="T5" i="5" s="1"/>
  <c r="R6" i="5"/>
  <c r="T6" i="5" s="1"/>
  <c r="R7" i="5"/>
  <c r="T7" i="5" s="1"/>
  <c r="R77" i="5"/>
  <c r="T77" i="5" s="1"/>
  <c r="R78" i="5"/>
  <c r="T78" i="5" s="1"/>
  <c r="R8" i="5"/>
  <c r="T8" i="5" s="1"/>
  <c r="R79" i="5"/>
  <c r="T79" i="5" s="1"/>
  <c r="R9" i="5"/>
  <c r="T9" i="5" s="1"/>
  <c r="R10" i="5"/>
  <c r="R11" i="5"/>
  <c r="R80" i="5"/>
  <c r="T80" i="5" s="1"/>
  <c r="R81" i="5"/>
  <c r="T81" i="5" s="1"/>
  <c r="R82" i="5"/>
  <c r="T82" i="5" s="1"/>
  <c r="R83" i="5"/>
  <c r="T83" i="5" s="1"/>
  <c r="R84" i="5"/>
  <c r="T84" i="5" s="1"/>
  <c r="R85" i="5"/>
  <c r="T85" i="5" s="1"/>
  <c r="R86" i="5"/>
  <c r="T86" i="5" s="1"/>
  <c r="R12" i="5"/>
  <c r="T12" i="5" s="1"/>
  <c r="R87" i="5"/>
  <c r="T87" i="5" s="1"/>
  <c r="R13" i="5"/>
  <c r="T13" i="5" s="1"/>
  <c r="R88" i="5"/>
  <c r="T88" i="5" s="1"/>
  <c r="R14" i="5"/>
  <c r="T14" i="5" s="1"/>
  <c r="R34" i="5"/>
  <c r="T34" i="5" s="1"/>
  <c r="R15" i="5"/>
  <c r="T15" i="5" s="1"/>
  <c r="R36" i="5"/>
  <c r="T36" i="5" s="1"/>
  <c r="R16" i="5"/>
  <c r="T16" i="5" s="1"/>
  <c r="R47" i="5"/>
  <c r="T47" i="5" s="1"/>
  <c r="R17" i="5"/>
  <c r="T17" i="5" s="1"/>
  <c r="R56" i="5"/>
  <c r="T56" i="5" s="1"/>
  <c r="R18" i="5"/>
  <c r="T18" i="5" s="1"/>
  <c r="R89" i="5"/>
  <c r="T89" i="5" s="1"/>
  <c r="R90" i="5"/>
  <c r="T90" i="5" s="1"/>
  <c r="R19" i="5"/>
  <c r="T19" i="5" s="1"/>
  <c r="R23" i="5"/>
  <c r="R91" i="5"/>
  <c r="T91" i="5" s="1"/>
  <c r="R20" i="5"/>
  <c r="T20" i="5" s="1"/>
  <c r="R48" i="5"/>
  <c r="T48" i="5" s="1"/>
  <c r="R53" i="5"/>
  <c r="T53" i="5" s="1"/>
  <c r="R57" i="5"/>
  <c r="T57" i="5" s="1"/>
  <c r="R22" i="5"/>
  <c r="T22" i="5" s="1"/>
  <c r="R21" i="5"/>
  <c r="T21" i="5" s="1"/>
  <c r="R70" i="5"/>
  <c r="T70" i="5" s="1"/>
  <c r="R24" i="5"/>
  <c r="T24" i="5" s="1"/>
  <c r="R25" i="5"/>
  <c r="R26" i="5"/>
  <c r="R92" i="5"/>
  <c r="T92" i="5" s="1"/>
  <c r="R93" i="5"/>
  <c r="T93" i="5" s="1"/>
  <c r="R94" i="5"/>
  <c r="T94" i="5" s="1"/>
  <c r="R95" i="5"/>
  <c r="T95" i="5" s="1"/>
  <c r="R96" i="5"/>
  <c r="T96" i="5" s="1"/>
  <c r="R28" i="5"/>
  <c r="T28" i="5" s="1"/>
  <c r="R97" i="5"/>
  <c r="T97" i="5" s="1"/>
  <c r="R98" i="5"/>
  <c r="T98" i="5" s="1"/>
  <c r="R29" i="5"/>
  <c r="T29" i="5" s="1"/>
  <c r="R99" i="5"/>
  <c r="T99" i="5" s="1"/>
  <c r="R30" i="5"/>
  <c r="T30" i="5" s="1"/>
  <c r="R100" i="5"/>
  <c r="T100" i="5" s="1"/>
  <c r="R101" i="5"/>
  <c r="T101" i="5" s="1"/>
  <c r="R102" i="5"/>
  <c r="T102" i="5" s="1"/>
  <c r="R31" i="5"/>
  <c r="T31" i="5" s="1"/>
  <c r="R103" i="5"/>
  <c r="T103" i="5" s="1"/>
  <c r="R32" i="5"/>
  <c r="T32" i="5" s="1"/>
  <c r="R104" i="5"/>
  <c r="T104" i="5" s="1"/>
  <c r="R33" i="5"/>
  <c r="T33" i="5" s="1"/>
  <c r="R105" i="5"/>
  <c r="T105" i="5" s="1"/>
  <c r="R35" i="5"/>
  <c r="T35" i="5" s="1"/>
  <c r="R37" i="5"/>
  <c r="T37" i="5" s="1"/>
  <c r="R106" i="5"/>
  <c r="T106" i="5" s="1"/>
  <c r="R39" i="5"/>
  <c r="T39" i="5" s="1"/>
  <c r="R107" i="5"/>
  <c r="T107" i="5" s="1"/>
  <c r="R108" i="5"/>
  <c r="T108" i="5" s="1"/>
  <c r="R109" i="5"/>
  <c r="T109" i="5" s="1"/>
  <c r="R110" i="5"/>
  <c r="T110" i="5" s="1"/>
  <c r="R40" i="5"/>
  <c r="T40" i="5" s="1"/>
  <c r="R42" i="5"/>
  <c r="T42" i="5" s="1"/>
  <c r="R55" i="5"/>
  <c r="T55" i="5" s="1"/>
  <c r="R41" i="5"/>
  <c r="T41" i="5" s="1"/>
  <c r="R58" i="5"/>
  <c r="T58" i="5" s="1"/>
  <c r="R44" i="5"/>
  <c r="T44" i="5" s="1"/>
  <c r="R66" i="5"/>
  <c r="T66" i="5" s="1"/>
  <c r="R60" i="5"/>
  <c r="T60" i="5" s="1"/>
  <c r="R69" i="5" l="1"/>
  <c r="T69" i="5" s="1"/>
  <c r="R51" i="5"/>
  <c r="T51" i="5" s="1"/>
  <c r="D16220" i="1"/>
  <c r="D16221" i="1"/>
  <c r="D16222" i="1"/>
  <c r="D16223" i="1"/>
  <c r="D16224" i="1"/>
  <c r="D16225" i="1"/>
  <c r="D16226" i="1"/>
  <c r="D16227" i="1"/>
  <c r="D16228" i="1"/>
  <c r="D16229" i="1"/>
  <c r="D16230" i="1"/>
  <c r="D16231" i="1"/>
  <c r="D16232" i="1"/>
  <c r="D16233" i="1"/>
  <c r="D16234" i="1"/>
  <c r="D16235" i="1"/>
  <c r="D16236" i="1"/>
  <c r="D16237" i="1"/>
  <c r="D16238" i="1"/>
  <c r="D16239" i="1"/>
  <c r="D16240" i="1"/>
  <c r="D16241" i="1"/>
  <c r="D16242" i="1"/>
  <c r="D16243" i="1"/>
  <c r="D16244" i="1"/>
  <c r="D16245" i="1"/>
  <c r="D16246" i="1"/>
  <c r="D16247" i="1"/>
  <c r="D16248" i="1"/>
  <c r="D16249" i="1"/>
  <c r="D16250" i="1"/>
  <c r="D16251" i="1"/>
  <c r="D16252" i="1"/>
  <c r="D16253" i="1"/>
  <c r="D16254" i="1"/>
  <c r="D16255" i="1"/>
  <c r="D16256" i="1"/>
  <c r="D16257" i="1"/>
  <c r="D16258" i="1"/>
  <c r="D16259" i="1"/>
  <c r="D16260" i="1"/>
  <c r="D16261" i="1"/>
  <c r="D16262" i="1"/>
  <c r="D16263" i="1"/>
  <c r="D16264" i="1"/>
  <c r="D16265" i="1"/>
  <c r="D16266" i="1"/>
  <c r="D16267" i="1"/>
  <c r="D16268" i="1"/>
  <c r="D16269" i="1"/>
  <c r="D16270" i="1"/>
  <c r="D16271" i="1"/>
  <c r="D16272" i="1"/>
  <c r="D16273" i="1"/>
  <c r="D16274" i="1"/>
  <c r="D16275" i="1"/>
  <c r="D16276" i="1"/>
  <c r="D16277" i="1"/>
  <c r="D16278" i="1"/>
  <c r="D16279" i="1"/>
  <c r="D16280" i="1"/>
  <c r="D16281" i="1"/>
  <c r="D16282" i="1"/>
  <c r="D16283" i="1"/>
  <c r="D16284" i="1"/>
  <c r="D16285" i="1"/>
  <c r="D16286" i="1"/>
  <c r="D16287" i="1"/>
  <c r="D16288" i="1"/>
  <c r="D16289" i="1"/>
  <c r="D16290" i="1"/>
  <c r="D16291" i="1"/>
  <c r="D16292" i="1"/>
  <c r="D16293" i="1"/>
  <c r="D16294" i="1"/>
  <c r="D16295" i="1"/>
  <c r="D16296" i="1"/>
  <c r="D16297" i="1"/>
  <c r="D16298" i="1"/>
  <c r="D16299" i="1"/>
  <c r="D16300" i="1"/>
  <c r="D16301" i="1"/>
  <c r="D16302" i="1"/>
  <c r="D16303" i="1"/>
  <c r="D16304" i="1"/>
  <c r="D16305" i="1"/>
  <c r="D16306" i="1"/>
  <c r="D16307" i="1"/>
  <c r="D16308" i="1"/>
  <c r="D16309" i="1"/>
  <c r="D16310" i="1"/>
  <c r="D16311" i="1"/>
  <c r="D16312" i="1"/>
  <c r="D16313" i="1"/>
  <c r="D16314" i="1"/>
  <c r="D16315" i="1"/>
  <c r="D16316" i="1"/>
  <c r="D16317" i="1"/>
  <c r="D16318" i="1"/>
  <c r="D16319" i="1"/>
  <c r="D16320" i="1"/>
  <c r="D16321" i="1"/>
  <c r="D16322" i="1"/>
  <c r="D16323" i="1"/>
  <c r="D16324" i="1"/>
  <c r="D16325" i="1"/>
  <c r="D16326" i="1"/>
  <c r="D16327" i="1"/>
  <c r="D16328" i="1"/>
  <c r="D16329" i="1"/>
  <c r="D16330" i="1"/>
  <c r="D16331" i="1"/>
  <c r="D16332" i="1"/>
  <c r="D16333" i="1"/>
  <c r="D16334" i="1"/>
  <c r="D16335" i="1"/>
  <c r="D16336" i="1"/>
  <c r="D16337" i="1"/>
  <c r="D16338" i="1"/>
  <c r="D16339" i="1"/>
  <c r="D16340" i="1"/>
  <c r="D16341" i="1"/>
  <c r="D16342" i="1"/>
  <c r="D16343" i="1"/>
  <c r="D16344" i="1"/>
  <c r="D16345" i="1"/>
  <c r="D16346" i="1"/>
  <c r="D16347" i="1"/>
  <c r="D16348" i="1"/>
  <c r="D16349" i="1"/>
  <c r="D16350" i="1"/>
  <c r="D16351" i="1"/>
  <c r="D16352" i="1"/>
  <c r="D16353" i="1"/>
  <c r="D16354" i="1"/>
  <c r="D16355" i="1"/>
  <c r="D16356" i="1"/>
  <c r="D16357" i="1"/>
  <c r="D16358" i="1"/>
  <c r="D16359" i="1"/>
  <c r="D16360" i="1"/>
  <c r="D16361" i="1"/>
  <c r="D16362" i="1"/>
  <c r="D16363" i="1"/>
  <c r="D16364" i="1"/>
  <c r="D16365" i="1"/>
  <c r="D16366" i="1"/>
  <c r="D16367" i="1"/>
  <c r="D16368" i="1"/>
  <c r="D16369" i="1"/>
  <c r="D16370" i="1"/>
  <c r="D16371" i="1"/>
  <c r="D16372" i="1"/>
  <c r="D16373" i="1"/>
  <c r="D16374" i="1"/>
  <c r="D16375" i="1"/>
  <c r="D16376" i="1"/>
  <c r="D16377" i="1"/>
  <c r="D16378" i="1"/>
  <c r="D16379" i="1"/>
  <c r="D16380" i="1"/>
  <c r="D16381" i="1"/>
  <c r="D16382" i="1"/>
  <c r="D16383" i="1"/>
  <c r="D16384" i="1"/>
  <c r="D16385" i="1"/>
  <c r="D16386" i="1"/>
  <c r="D16387" i="1"/>
  <c r="D16388" i="1"/>
  <c r="D16389" i="1"/>
  <c r="D16390" i="1"/>
  <c r="D16391" i="1"/>
  <c r="D16392" i="1"/>
  <c r="D16393" i="1"/>
  <c r="D16394" i="1"/>
  <c r="D16395" i="1"/>
  <c r="D16396" i="1"/>
  <c r="D16397" i="1"/>
  <c r="D16398" i="1"/>
  <c r="D16399" i="1"/>
  <c r="D16400" i="1"/>
  <c r="D16401" i="1"/>
  <c r="D16402" i="1"/>
  <c r="D16403" i="1"/>
  <c r="D16404" i="1"/>
  <c r="D16405" i="1"/>
  <c r="D16406" i="1"/>
  <c r="D16407" i="1"/>
  <c r="D16408" i="1"/>
  <c r="D16409" i="1"/>
  <c r="D16410" i="1"/>
  <c r="D16411" i="1"/>
  <c r="D16412" i="1"/>
  <c r="D16413" i="1"/>
  <c r="D16414" i="1"/>
  <c r="D16415" i="1"/>
  <c r="D16416" i="1"/>
  <c r="D16417" i="1"/>
  <c r="D16418" i="1"/>
  <c r="D16419" i="1"/>
  <c r="D16420" i="1"/>
  <c r="D16421" i="1"/>
  <c r="D16422" i="1"/>
  <c r="D16423" i="1"/>
  <c r="D16424" i="1"/>
  <c r="D16425" i="1"/>
  <c r="D16426" i="1"/>
  <c r="D16427" i="1"/>
  <c r="D16428" i="1"/>
  <c r="D16429" i="1"/>
  <c r="D16430" i="1"/>
  <c r="D16431" i="1"/>
  <c r="D16432" i="1"/>
  <c r="D16433" i="1"/>
  <c r="D16434" i="1"/>
  <c r="D16435" i="1"/>
  <c r="D16436" i="1"/>
  <c r="D16437" i="1"/>
  <c r="D16438" i="1"/>
  <c r="D16439" i="1"/>
  <c r="D16440" i="1"/>
  <c r="D16441" i="1"/>
  <c r="D16442" i="1"/>
  <c r="D16443" i="1"/>
  <c r="D16444" i="1"/>
  <c r="D16445" i="1"/>
  <c r="D16446" i="1"/>
  <c r="D16447" i="1"/>
  <c r="D16448" i="1"/>
  <c r="D16449" i="1"/>
  <c r="D16450" i="1"/>
  <c r="D16451" i="1"/>
  <c r="D16452" i="1"/>
  <c r="D16453" i="1"/>
  <c r="D16454" i="1"/>
  <c r="D16455" i="1"/>
  <c r="D16456" i="1"/>
  <c r="D16457" i="1"/>
  <c r="D16458" i="1"/>
  <c r="D16459" i="1"/>
  <c r="D16460" i="1"/>
  <c r="D16461" i="1"/>
  <c r="D16462" i="1"/>
  <c r="D16463" i="1"/>
  <c r="D16464" i="1"/>
  <c r="D16465" i="1"/>
  <c r="D16466" i="1"/>
  <c r="D16467" i="1"/>
  <c r="D16468" i="1"/>
  <c r="D16469" i="1"/>
  <c r="D16470" i="1"/>
  <c r="D16471" i="1"/>
  <c r="D16472" i="1"/>
  <c r="D16473" i="1"/>
  <c r="D16474" i="1"/>
  <c r="D16475" i="1"/>
  <c r="D16476" i="1"/>
  <c r="D16477" i="1"/>
  <c r="D16478" i="1"/>
  <c r="D16479" i="1"/>
  <c r="D16480" i="1"/>
  <c r="D16481" i="1"/>
  <c r="D16482" i="1"/>
  <c r="D16483" i="1"/>
  <c r="D16484" i="1"/>
  <c r="D16485" i="1"/>
  <c r="D16486" i="1"/>
  <c r="D16487" i="1"/>
  <c r="D16488" i="1"/>
  <c r="D16489" i="1"/>
  <c r="D16490" i="1"/>
  <c r="D16491" i="1"/>
  <c r="D16492" i="1"/>
  <c r="D16493" i="1"/>
  <c r="D16494" i="1"/>
  <c r="D16495" i="1"/>
  <c r="D16496" i="1"/>
  <c r="D16497" i="1"/>
  <c r="D16498" i="1"/>
  <c r="D16499" i="1"/>
  <c r="D16500" i="1"/>
  <c r="D16501" i="1"/>
  <c r="D16502" i="1"/>
  <c r="D16503" i="1"/>
  <c r="D16504" i="1"/>
  <c r="D16505" i="1"/>
  <c r="D16506" i="1"/>
  <c r="D16507" i="1"/>
  <c r="D16508" i="1"/>
  <c r="D16509" i="1"/>
  <c r="D16510" i="1"/>
  <c r="D16511" i="1"/>
  <c r="D16512" i="1"/>
  <c r="D16513" i="1"/>
  <c r="D16514" i="1"/>
  <c r="D16515" i="1"/>
  <c r="D16516" i="1"/>
  <c r="D16517" i="1"/>
  <c r="D16518" i="1"/>
  <c r="D16519" i="1"/>
  <c r="D16520" i="1"/>
  <c r="D16521" i="1"/>
  <c r="D16522" i="1"/>
  <c r="D16523" i="1"/>
  <c r="D16524" i="1"/>
  <c r="D16525" i="1"/>
  <c r="D16526" i="1"/>
  <c r="D16527" i="1"/>
  <c r="D16528" i="1"/>
  <c r="D16529" i="1"/>
  <c r="D16530" i="1"/>
  <c r="D16531" i="1"/>
  <c r="D16532" i="1"/>
  <c r="D16533" i="1"/>
  <c r="D16534" i="1"/>
  <c r="D16535" i="1"/>
  <c r="D16536" i="1"/>
  <c r="D16537" i="1"/>
  <c r="D16538" i="1"/>
  <c r="D16539" i="1"/>
  <c r="D16540" i="1"/>
  <c r="D16541" i="1"/>
  <c r="D16542" i="1"/>
  <c r="D16543" i="1"/>
  <c r="D16544" i="1"/>
  <c r="D16545" i="1"/>
  <c r="D16546" i="1"/>
  <c r="D16547" i="1"/>
  <c r="D16548" i="1"/>
  <c r="D16549" i="1"/>
  <c r="D16550" i="1"/>
  <c r="D16551" i="1"/>
  <c r="D16552" i="1"/>
  <c r="D16553" i="1"/>
  <c r="D16554" i="1"/>
  <c r="D16555" i="1"/>
  <c r="D16556" i="1"/>
  <c r="D16557" i="1"/>
  <c r="D16558" i="1"/>
  <c r="D16559" i="1"/>
  <c r="D16560" i="1"/>
  <c r="D16561" i="1"/>
  <c r="D16562" i="1"/>
  <c r="D16563" i="1"/>
  <c r="D16564" i="1"/>
  <c r="D16565" i="1"/>
  <c r="D16566" i="1"/>
  <c r="D16567" i="1"/>
  <c r="D16568" i="1"/>
  <c r="D16569" i="1"/>
  <c r="D16570" i="1"/>
  <c r="D16571" i="1"/>
  <c r="D16572" i="1"/>
  <c r="D16573" i="1"/>
  <c r="D16574" i="1"/>
  <c r="D16575" i="1"/>
  <c r="D16576" i="1"/>
  <c r="D16577" i="1"/>
  <c r="D16578" i="1"/>
  <c r="D16579" i="1"/>
  <c r="D16580" i="1"/>
  <c r="D16581" i="1"/>
  <c r="D16582" i="1"/>
  <c r="D16583" i="1"/>
  <c r="D16584" i="1"/>
  <c r="D16585" i="1"/>
  <c r="D16586" i="1"/>
  <c r="D16587" i="1"/>
  <c r="D16588" i="1"/>
  <c r="D16589" i="1"/>
  <c r="D16590" i="1"/>
  <c r="D16591" i="1"/>
  <c r="D16592" i="1"/>
  <c r="D16593" i="1"/>
  <c r="D16594" i="1"/>
  <c r="D16595" i="1"/>
  <c r="D16596" i="1"/>
  <c r="D16597" i="1"/>
  <c r="D16598" i="1"/>
  <c r="D16599" i="1"/>
  <c r="D16600" i="1"/>
  <c r="D16601" i="1"/>
  <c r="D16602" i="1"/>
  <c r="D16603" i="1"/>
  <c r="D16604" i="1"/>
  <c r="D16605" i="1"/>
  <c r="D16606" i="1"/>
  <c r="D16607" i="1"/>
  <c r="D16608" i="1"/>
  <c r="D16609" i="1"/>
  <c r="D16610" i="1"/>
  <c r="D16611" i="1"/>
  <c r="D16612" i="1"/>
  <c r="D16613" i="1"/>
  <c r="D16614" i="1"/>
  <c r="D16615" i="1"/>
  <c r="D16616" i="1"/>
  <c r="D16617" i="1"/>
  <c r="D16618" i="1"/>
  <c r="D16619" i="1"/>
  <c r="D16620" i="1"/>
  <c r="D16621" i="1"/>
  <c r="D16622" i="1"/>
  <c r="D16623" i="1"/>
  <c r="D16624" i="1"/>
  <c r="D16625" i="1"/>
  <c r="D16626" i="1"/>
  <c r="D16627" i="1"/>
  <c r="D16628" i="1"/>
  <c r="D16629" i="1"/>
  <c r="D16630" i="1"/>
  <c r="D16631" i="1"/>
  <c r="D16632" i="1"/>
  <c r="D16633" i="1"/>
  <c r="D16634" i="1"/>
  <c r="D16635" i="1"/>
  <c r="D16636" i="1"/>
  <c r="D16637" i="1"/>
  <c r="D16638" i="1"/>
  <c r="D16639" i="1"/>
  <c r="D16640" i="1"/>
  <c r="D16641" i="1"/>
  <c r="D16642" i="1"/>
  <c r="D16643" i="1"/>
  <c r="D16644" i="1"/>
  <c r="D16645" i="1"/>
  <c r="D16646" i="1"/>
  <c r="D16647" i="1"/>
  <c r="D16648" i="1"/>
  <c r="D16649" i="1"/>
  <c r="D16650" i="1"/>
  <c r="D16651" i="1"/>
  <c r="D16652" i="1"/>
  <c r="D16653" i="1"/>
  <c r="D16654" i="1"/>
  <c r="D16655" i="1"/>
  <c r="D16656" i="1"/>
  <c r="D16657" i="1"/>
  <c r="D16658" i="1"/>
  <c r="D16659" i="1"/>
  <c r="D16660" i="1"/>
  <c r="D16661" i="1"/>
  <c r="D16662" i="1"/>
  <c r="D16663" i="1"/>
  <c r="D16664" i="1"/>
  <c r="D16665" i="1"/>
  <c r="D16666" i="1"/>
  <c r="D16667" i="1"/>
  <c r="D16668" i="1"/>
  <c r="D16669" i="1"/>
  <c r="D16670" i="1"/>
  <c r="D16671" i="1"/>
  <c r="D16672" i="1"/>
  <c r="D16673" i="1"/>
  <c r="D16674" i="1"/>
  <c r="D16675" i="1"/>
  <c r="D16676" i="1"/>
  <c r="D16677" i="1"/>
  <c r="D16678" i="1"/>
  <c r="D16679" i="1"/>
  <c r="D16680" i="1"/>
  <c r="D16681" i="1"/>
  <c r="D16682" i="1"/>
  <c r="D16683" i="1"/>
  <c r="D16684" i="1"/>
  <c r="D16685" i="1"/>
  <c r="D16686" i="1"/>
  <c r="D16687" i="1"/>
  <c r="D16688" i="1"/>
  <c r="D16689" i="1"/>
  <c r="D16690" i="1"/>
  <c r="D16691" i="1"/>
  <c r="D16692" i="1"/>
  <c r="D16693" i="1"/>
  <c r="D16694" i="1"/>
  <c r="D16695" i="1"/>
  <c r="D16696" i="1"/>
  <c r="D16697" i="1"/>
  <c r="D16698" i="1"/>
  <c r="D16699" i="1"/>
  <c r="D16700" i="1"/>
  <c r="D16701" i="1"/>
  <c r="D16702" i="1"/>
  <c r="D16703" i="1"/>
  <c r="D16704" i="1"/>
  <c r="D16705" i="1"/>
  <c r="D16706" i="1"/>
  <c r="D16707" i="1"/>
  <c r="D16708" i="1"/>
  <c r="D16709" i="1"/>
  <c r="D16710" i="1"/>
  <c r="D16711" i="1"/>
  <c r="D16712" i="1"/>
  <c r="D16713" i="1"/>
  <c r="D16714" i="1"/>
  <c r="D16715" i="1"/>
  <c r="D16716" i="1"/>
  <c r="D16717" i="1"/>
  <c r="D16718" i="1"/>
  <c r="D16719" i="1"/>
  <c r="D16720" i="1"/>
  <c r="D16721" i="1"/>
  <c r="D16722" i="1"/>
  <c r="D16723" i="1"/>
  <c r="D16724" i="1"/>
  <c r="D16725" i="1"/>
  <c r="D16726" i="1"/>
  <c r="D16727" i="1"/>
  <c r="D16728" i="1"/>
  <c r="D16729" i="1"/>
  <c r="D16730" i="1"/>
  <c r="D16731" i="1"/>
  <c r="D16732" i="1"/>
  <c r="D16733" i="1"/>
  <c r="D16734" i="1"/>
  <c r="D16735" i="1"/>
  <c r="D16736" i="1"/>
  <c r="D16737" i="1"/>
  <c r="D16738" i="1"/>
  <c r="D16739" i="1"/>
  <c r="D16740" i="1"/>
  <c r="D16741" i="1"/>
  <c r="D16742" i="1"/>
  <c r="D16743" i="1"/>
  <c r="D16744" i="1"/>
  <c r="D16745" i="1"/>
  <c r="D16746" i="1"/>
  <c r="D16747" i="1"/>
  <c r="D16748" i="1"/>
  <c r="D16749" i="1"/>
  <c r="D16750" i="1"/>
  <c r="D16751" i="1"/>
  <c r="D16752" i="1"/>
  <c r="D16753" i="1"/>
  <c r="D16754" i="1"/>
  <c r="D16755" i="1"/>
  <c r="D16756" i="1"/>
  <c r="D16757" i="1"/>
  <c r="D16758" i="1"/>
  <c r="D16759" i="1"/>
  <c r="D16760" i="1"/>
  <c r="D16761" i="1"/>
  <c r="D16762" i="1"/>
  <c r="D16763" i="1"/>
  <c r="D16764" i="1"/>
  <c r="D16765" i="1"/>
  <c r="D16766" i="1"/>
  <c r="D16767" i="1"/>
  <c r="D16768" i="1"/>
  <c r="D16769" i="1"/>
  <c r="D16770" i="1"/>
  <c r="D16771" i="1"/>
  <c r="D16772" i="1"/>
  <c r="D16773" i="1"/>
  <c r="D16774" i="1"/>
  <c r="D16775" i="1"/>
  <c r="D16776" i="1"/>
  <c r="D16777" i="1"/>
  <c r="D16778" i="1"/>
  <c r="D16779" i="1"/>
  <c r="D16780" i="1"/>
  <c r="D16781" i="1"/>
  <c r="D16782" i="1"/>
  <c r="D16783" i="1"/>
  <c r="D16784" i="1"/>
  <c r="D16785" i="1"/>
  <c r="D16786" i="1"/>
  <c r="D16787" i="1"/>
  <c r="D16788" i="1"/>
  <c r="D16789" i="1"/>
  <c r="D16790" i="1"/>
  <c r="D16791" i="1"/>
  <c r="D16792" i="1"/>
  <c r="D16793" i="1"/>
  <c r="D16794" i="1"/>
  <c r="D16795" i="1"/>
  <c r="D16796" i="1"/>
  <c r="D16797" i="1"/>
  <c r="D16798" i="1"/>
  <c r="D16799" i="1"/>
  <c r="D16800" i="1"/>
  <c r="D16801" i="1"/>
  <c r="D16802" i="1"/>
  <c r="D16803" i="1"/>
  <c r="D16804" i="1"/>
  <c r="D16805" i="1"/>
  <c r="D16806" i="1"/>
  <c r="D16807" i="1"/>
  <c r="D16808" i="1"/>
  <c r="D16809" i="1"/>
  <c r="D16810" i="1"/>
  <c r="D16811" i="1"/>
  <c r="D16812" i="1"/>
  <c r="D16813" i="1"/>
  <c r="D16814" i="1"/>
  <c r="D16815" i="1"/>
  <c r="D16816" i="1"/>
  <c r="D16817" i="1"/>
  <c r="D16818" i="1"/>
  <c r="D16819" i="1"/>
  <c r="D16820" i="1"/>
  <c r="D16821" i="1"/>
  <c r="D16822" i="1"/>
  <c r="D16823" i="1"/>
  <c r="D16824" i="1"/>
  <c r="D16825" i="1"/>
  <c r="D16826" i="1"/>
  <c r="D16827" i="1"/>
  <c r="D16828" i="1"/>
  <c r="D16829" i="1"/>
  <c r="D16830" i="1"/>
  <c r="D16831" i="1"/>
  <c r="D16832" i="1"/>
  <c r="D16833" i="1"/>
  <c r="D16834" i="1"/>
  <c r="D16835" i="1"/>
  <c r="D16836" i="1"/>
  <c r="D16837" i="1"/>
  <c r="D16838" i="1"/>
  <c r="D16839" i="1"/>
  <c r="D16840" i="1"/>
  <c r="D16841" i="1"/>
  <c r="D16842" i="1"/>
  <c r="D16843" i="1"/>
  <c r="D16844" i="1"/>
  <c r="D16845" i="1"/>
  <c r="D16846" i="1"/>
  <c r="D16847" i="1"/>
  <c r="D16848" i="1"/>
  <c r="D16849" i="1"/>
  <c r="D16850" i="1"/>
  <c r="D16851" i="1"/>
  <c r="D16852" i="1"/>
  <c r="D16853" i="1"/>
  <c r="D16854" i="1"/>
  <c r="D16855" i="1"/>
  <c r="D16856" i="1"/>
  <c r="D16857" i="1"/>
  <c r="D16858" i="1"/>
  <c r="D16859" i="1"/>
  <c r="D16860" i="1"/>
  <c r="D16861" i="1"/>
  <c r="D16862" i="1"/>
  <c r="D16863" i="1"/>
  <c r="D16864" i="1"/>
  <c r="D16865" i="1"/>
  <c r="D16866" i="1"/>
  <c r="D16867" i="1"/>
  <c r="D16868" i="1"/>
  <c r="D16869" i="1"/>
  <c r="D16870" i="1"/>
  <c r="D16871" i="1"/>
  <c r="D16872" i="1"/>
  <c r="D16873" i="1"/>
  <c r="D16874" i="1"/>
  <c r="D16875" i="1"/>
  <c r="D16876" i="1"/>
  <c r="D16877" i="1"/>
  <c r="D16878" i="1"/>
  <c r="D16879" i="1"/>
  <c r="D16880" i="1"/>
  <c r="D16881" i="1"/>
  <c r="D16882" i="1"/>
  <c r="D16883" i="1"/>
  <c r="D16884" i="1"/>
  <c r="D16885" i="1"/>
  <c r="D16886" i="1"/>
  <c r="D16887" i="1"/>
  <c r="D16888" i="1"/>
  <c r="D16889" i="1"/>
  <c r="D16890" i="1"/>
  <c r="D16891" i="1"/>
  <c r="D16892" i="1"/>
  <c r="D16893" i="1"/>
  <c r="D16894" i="1"/>
  <c r="D16895" i="1"/>
  <c r="D16896" i="1"/>
  <c r="D16897" i="1"/>
  <c r="D16898" i="1"/>
  <c r="D16899" i="1"/>
  <c r="D16900" i="1"/>
  <c r="D16901" i="1"/>
  <c r="D16902" i="1"/>
  <c r="D16903" i="1"/>
  <c r="D16904" i="1"/>
  <c r="D16905" i="1"/>
  <c r="D16906" i="1"/>
  <c r="D16907" i="1"/>
  <c r="D16908" i="1"/>
  <c r="D16909" i="1"/>
  <c r="D16910" i="1"/>
  <c r="D16911" i="1"/>
  <c r="D16912" i="1"/>
  <c r="D16913" i="1"/>
  <c r="D16914" i="1"/>
  <c r="D16915" i="1"/>
  <c r="D16916" i="1"/>
  <c r="D16917" i="1"/>
  <c r="D16918" i="1"/>
  <c r="D16919" i="1"/>
  <c r="D16920" i="1"/>
  <c r="D16921" i="1"/>
  <c r="D16922" i="1"/>
  <c r="D16923" i="1"/>
  <c r="D16924" i="1"/>
  <c r="D16925" i="1"/>
  <c r="D16926" i="1"/>
  <c r="D16927" i="1"/>
  <c r="D16928" i="1"/>
  <c r="D16929" i="1"/>
  <c r="D16930" i="1"/>
  <c r="D16931" i="1"/>
  <c r="D16932" i="1"/>
  <c r="D16933" i="1"/>
  <c r="D16934" i="1"/>
  <c r="D16935" i="1"/>
  <c r="D16936" i="1"/>
  <c r="D16937" i="1"/>
  <c r="D16938" i="1"/>
  <c r="D16939" i="1"/>
  <c r="D16940" i="1"/>
  <c r="D16941" i="1"/>
  <c r="D16942" i="1"/>
  <c r="D16943" i="1"/>
  <c r="D16944" i="1"/>
  <c r="D16945" i="1"/>
  <c r="D16946" i="1"/>
  <c r="D16947" i="1"/>
  <c r="D16948" i="1"/>
  <c r="D16949" i="1"/>
  <c r="D16950" i="1"/>
  <c r="D16951" i="1"/>
  <c r="D16952" i="1"/>
  <c r="D16953" i="1"/>
  <c r="D16954" i="1"/>
  <c r="D16955" i="1"/>
  <c r="D16956" i="1"/>
  <c r="D16957" i="1"/>
  <c r="D16958" i="1"/>
  <c r="D16959" i="1"/>
  <c r="D16960" i="1"/>
  <c r="D16961" i="1"/>
  <c r="D16962" i="1"/>
  <c r="D16963" i="1"/>
  <c r="D16964" i="1"/>
  <c r="D16965" i="1"/>
  <c r="D16966" i="1"/>
  <c r="D16967" i="1"/>
  <c r="D16968" i="1"/>
  <c r="D16969" i="1"/>
  <c r="D16970" i="1"/>
  <c r="D16971" i="1"/>
  <c r="D16972" i="1"/>
  <c r="D16973" i="1"/>
  <c r="D16974" i="1"/>
  <c r="D16975" i="1"/>
  <c r="D16976" i="1"/>
  <c r="D16977" i="1"/>
  <c r="D16978" i="1"/>
  <c r="D16979" i="1"/>
  <c r="D16980" i="1"/>
  <c r="D16981" i="1"/>
  <c r="D16982" i="1"/>
  <c r="D16983" i="1"/>
  <c r="D16984" i="1"/>
  <c r="D16985" i="1"/>
  <c r="D16986" i="1"/>
  <c r="D16987" i="1"/>
  <c r="D16988" i="1"/>
  <c r="D16989" i="1"/>
  <c r="D16990" i="1"/>
  <c r="D16991" i="1"/>
  <c r="D16992" i="1"/>
  <c r="D16993" i="1"/>
  <c r="D16994" i="1"/>
  <c r="D16995" i="1"/>
  <c r="D16996" i="1"/>
  <c r="D16997" i="1"/>
  <c r="D16998" i="1"/>
  <c r="D16999" i="1"/>
  <c r="D17000" i="1"/>
  <c r="D17001" i="1"/>
  <c r="D17002" i="1"/>
  <c r="D17003" i="1"/>
  <c r="D17004" i="1"/>
  <c r="D17005" i="1"/>
  <c r="D17006" i="1"/>
  <c r="D17007" i="1"/>
  <c r="D17008" i="1"/>
  <c r="D17009" i="1"/>
  <c r="D17010" i="1"/>
  <c r="D17011" i="1"/>
  <c r="D17012" i="1"/>
  <c r="D17013" i="1"/>
  <c r="D17014" i="1"/>
  <c r="D17015" i="1"/>
  <c r="D17016" i="1"/>
  <c r="D17017" i="1"/>
  <c r="D17018" i="1"/>
  <c r="D17019" i="1"/>
  <c r="D17020" i="1"/>
  <c r="D17021" i="1"/>
  <c r="D16219" i="1"/>
  <c r="D15789" i="1"/>
  <c r="D15790" i="1"/>
  <c r="D15791" i="1"/>
  <c r="D15792" i="1"/>
  <c r="D15793" i="1"/>
  <c r="D15794" i="1"/>
  <c r="D15795" i="1"/>
  <c r="D15796" i="1"/>
  <c r="D15797" i="1"/>
  <c r="D15798" i="1"/>
  <c r="D15799" i="1"/>
  <c r="D15800" i="1"/>
  <c r="D15801" i="1"/>
  <c r="D15802" i="1"/>
  <c r="D15803" i="1"/>
  <c r="D15804" i="1"/>
  <c r="D15805" i="1"/>
  <c r="D15806" i="1"/>
  <c r="D15807" i="1"/>
  <c r="D15808" i="1"/>
  <c r="D15809" i="1"/>
  <c r="D15810" i="1"/>
  <c r="D15811" i="1"/>
  <c r="D15812" i="1"/>
  <c r="D15813" i="1"/>
  <c r="D15814" i="1"/>
  <c r="D15815" i="1"/>
  <c r="D15816" i="1"/>
  <c r="D15817" i="1"/>
  <c r="D15818" i="1"/>
  <c r="D15819" i="1"/>
  <c r="D15820" i="1"/>
  <c r="D15821" i="1"/>
  <c r="D15822" i="1"/>
  <c r="D15823" i="1"/>
  <c r="D15824" i="1"/>
  <c r="D15825" i="1"/>
  <c r="D15826" i="1"/>
  <c r="D15827" i="1"/>
  <c r="D15828" i="1"/>
  <c r="D15829" i="1"/>
  <c r="D15830" i="1"/>
  <c r="D15831" i="1"/>
  <c r="D15832" i="1"/>
  <c r="D15833" i="1"/>
  <c r="D15834" i="1"/>
  <c r="D15835" i="1"/>
  <c r="D15836" i="1"/>
  <c r="D15837" i="1"/>
  <c r="D15838" i="1"/>
  <c r="D15839" i="1"/>
  <c r="D15840" i="1"/>
  <c r="D15841" i="1"/>
  <c r="D15842" i="1"/>
  <c r="D15843" i="1"/>
  <c r="D15844" i="1"/>
  <c r="D15845" i="1"/>
  <c r="D15846" i="1"/>
  <c r="D15847" i="1"/>
  <c r="D15848" i="1"/>
  <c r="D15849" i="1"/>
  <c r="D15850" i="1"/>
  <c r="D15851" i="1"/>
  <c r="D15852" i="1"/>
  <c r="D15853" i="1"/>
  <c r="D15854" i="1"/>
  <c r="D15855" i="1"/>
  <c r="D15856" i="1"/>
  <c r="D15857" i="1"/>
  <c r="D15858" i="1"/>
  <c r="D15859" i="1"/>
  <c r="D15860" i="1"/>
  <c r="D15861" i="1"/>
  <c r="D15862" i="1"/>
  <c r="D15863" i="1"/>
  <c r="D15864" i="1"/>
  <c r="D15865" i="1"/>
  <c r="D15866" i="1"/>
  <c r="D15867" i="1"/>
  <c r="D15868" i="1"/>
  <c r="D15869" i="1"/>
  <c r="D15870" i="1"/>
  <c r="D15871" i="1"/>
  <c r="D15872" i="1"/>
  <c r="D15873" i="1"/>
  <c r="D15874" i="1"/>
  <c r="D15875" i="1"/>
  <c r="D15876" i="1"/>
  <c r="D15877" i="1"/>
  <c r="D15878" i="1"/>
  <c r="D15879" i="1"/>
  <c r="D15880" i="1"/>
  <c r="D15881" i="1"/>
  <c r="D15882" i="1"/>
  <c r="D15883" i="1"/>
  <c r="D15884" i="1"/>
  <c r="D15885" i="1"/>
  <c r="D15886" i="1"/>
  <c r="D15887" i="1"/>
  <c r="D15888" i="1"/>
  <c r="D15889" i="1"/>
  <c r="D15890" i="1"/>
  <c r="D15891" i="1"/>
  <c r="D15892" i="1"/>
  <c r="D15893" i="1"/>
  <c r="D15894" i="1"/>
  <c r="D15895" i="1"/>
  <c r="D15896" i="1"/>
  <c r="D15897" i="1"/>
  <c r="D15898" i="1"/>
  <c r="D15899" i="1"/>
  <c r="D15900" i="1"/>
  <c r="D15901" i="1"/>
  <c r="D15902" i="1"/>
  <c r="D15903" i="1"/>
  <c r="D15904" i="1"/>
  <c r="D15905" i="1"/>
  <c r="D15906" i="1"/>
  <c r="D15907" i="1"/>
  <c r="D15908" i="1"/>
  <c r="D15909" i="1"/>
  <c r="D15910" i="1"/>
  <c r="D15911" i="1"/>
  <c r="D15912" i="1"/>
  <c r="D15913" i="1"/>
  <c r="D15914" i="1"/>
  <c r="D15915" i="1"/>
  <c r="D15916" i="1"/>
  <c r="D15917" i="1"/>
  <c r="D15918" i="1"/>
  <c r="D15919" i="1"/>
  <c r="D15920" i="1"/>
  <c r="D15921" i="1"/>
  <c r="D15922" i="1"/>
  <c r="D15923" i="1"/>
  <c r="D15924" i="1"/>
  <c r="D15925" i="1"/>
  <c r="D15926" i="1"/>
  <c r="D15927" i="1"/>
  <c r="D15928" i="1"/>
  <c r="D15929" i="1"/>
  <c r="D15930" i="1"/>
  <c r="D15931" i="1"/>
  <c r="D15932" i="1"/>
  <c r="D15933" i="1"/>
  <c r="D15934" i="1"/>
  <c r="D15935" i="1"/>
  <c r="D15936" i="1"/>
  <c r="D15937" i="1"/>
  <c r="D15938" i="1"/>
  <c r="D15939" i="1"/>
  <c r="D15940" i="1"/>
  <c r="D15941" i="1"/>
  <c r="D15942" i="1"/>
  <c r="D15943" i="1"/>
  <c r="D15944" i="1"/>
  <c r="D15945" i="1"/>
  <c r="D15946" i="1"/>
  <c r="D15947" i="1"/>
  <c r="D15948" i="1"/>
  <c r="D15949" i="1"/>
  <c r="D15950" i="1"/>
  <c r="D15951" i="1"/>
  <c r="D15952" i="1"/>
  <c r="D15953" i="1"/>
  <c r="D15954" i="1"/>
  <c r="D15955" i="1"/>
  <c r="D15956" i="1"/>
  <c r="D15957" i="1"/>
  <c r="D15958" i="1"/>
  <c r="D15959" i="1"/>
  <c r="D15960" i="1"/>
  <c r="D15961" i="1"/>
  <c r="D15962" i="1"/>
  <c r="D15963" i="1"/>
  <c r="D15964" i="1"/>
  <c r="D15965" i="1"/>
  <c r="D15966" i="1"/>
  <c r="D15967" i="1"/>
  <c r="D15968" i="1"/>
  <c r="D15969" i="1"/>
  <c r="D15970" i="1"/>
  <c r="D15971" i="1"/>
  <c r="D15972" i="1"/>
  <c r="D15973" i="1"/>
  <c r="D15974" i="1"/>
  <c r="D15975" i="1"/>
  <c r="D15976" i="1"/>
  <c r="D15977" i="1"/>
  <c r="D15978" i="1"/>
  <c r="D15979" i="1"/>
  <c r="D15980" i="1"/>
  <c r="D15981" i="1"/>
  <c r="D15982" i="1"/>
  <c r="D15983" i="1"/>
  <c r="D15984" i="1"/>
  <c r="D15985" i="1"/>
  <c r="D15986" i="1"/>
  <c r="D15987" i="1"/>
  <c r="D15988" i="1"/>
  <c r="D15989" i="1"/>
  <c r="D15990" i="1"/>
  <c r="D15991" i="1"/>
  <c r="D15992" i="1"/>
  <c r="D15993" i="1"/>
  <c r="D15994" i="1"/>
  <c r="D15995" i="1"/>
  <c r="D15996" i="1"/>
  <c r="D15997" i="1"/>
  <c r="D15998" i="1"/>
  <c r="D15999" i="1"/>
  <c r="D16000" i="1"/>
  <c r="D16001" i="1"/>
  <c r="D16002" i="1"/>
  <c r="D16003" i="1"/>
  <c r="D16004" i="1"/>
  <c r="D16005" i="1"/>
  <c r="D16006" i="1"/>
  <c r="D16007" i="1"/>
  <c r="D16008" i="1"/>
  <c r="D16009" i="1"/>
  <c r="D16010" i="1"/>
  <c r="D16011" i="1"/>
  <c r="D16012" i="1"/>
  <c r="D16013" i="1"/>
  <c r="D16014" i="1"/>
  <c r="D16015" i="1"/>
  <c r="D16016" i="1"/>
  <c r="D16017" i="1"/>
  <c r="D16018" i="1"/>
  <c r="D16019" i="1"/>
  <c r="D16020" i="1"/>
  <c r="D16021" i="1"/>
  <c r="D16022" i="1"/>
  <c r="D16023" i="1"/>
  <c r="D16024" i="1"/>
  <c r="D16025" i="1"/>
  <c r="D16026" i="1"/>
  <c r="D16027" i="1"/>
  <c r="D16028" i="1"/>
  <c r="D16029" i="1"/>
  <c r="D16030" i="1"/>
  <c r="D16031" i="1"/>
  <c r="D16032" i="1"/>
  <c r="D16033" i="1"/>
  <c r="D16034" i="1"/>
  <c r="D16035" i="1"/>
  <c r="D16036" i="1"/>
  <c r="D16037" i="1"/>
  <c r="D16038" i="1"/>
  <c r="D16039" i="1"/>
  <c r="D16040" i="1"/>
  <c r="D16041" i="1"/>
  <c r="D16042" i="1"/>
  <c r="D16043" i="1"/>
  <c r="D16044" i="1"/>
  <c r="D16045" i="1"/>
  <c r="D16046" i="1"/>
  <c r="D16047" i="1"/>
  <c r="D16048" i="1"/>
  <c r="D16049" i="1"/>
  <c r="D16050" i="1"/>
  <c r="D16051" i="1"/>
  <c r="D16052" i="1"/>
  <c r="D16053" i="1"/>
  <c r="D16054" i="1"/>
  <c r="D16055" i="1"/>
  <c r="D16056" i="1"/>
  <c r="D16057" i="1"/>
  <c r="D16058" i="1"/>
  <c r="D16059" i="1"/>
  <c r="D16060" i="1"/>
  <c r="D16061" i="1"/>
  <c r="D16062" i="1"/>
  <c r="D16063" i="1"/>
  <c r="D16064" i="1"/>
  <c r="D16065" i="1"/>
  <c r="D16066" i="1"/>
  <c r="D16067" i="1"/>
  <c r="D16068" i="1"/>
  <c r="D16069" i="1"/>
  <c r="D16070" i="1"/>
  <c r="D16071" i="1"/>
  <c r="D16072" i="1"/>
  <c r="D16073" i="1"/>
  <c r="D16074" i="1"/>
  <c r="D16075" i="1"/>
  <c r="D16076" i="1"/>
  <c r="D16077" i="1"/>
  <c r="D16078" i="1"/>
  <c r="D16079" i="1"/>
  <c r="D16080" i="1"/>
  <c r="D16081" i="1"/>
  <c r="D16082" i="1"/>
  <c r="D16083" i="1"/>
  <c r="D16084" i="1"/>
  <c r="D16085" i="1"/>
  <c r="D16086" i="1"/>
  <c r="D16087" i="1"/>
  <c r="D16088" i="1"/>
  <c r="D16089" i="1"/>
  <c r="D16090" i="1"/>
  <c r="D16091" i="1"/>
  <c r="D16092" i="1"/>
  <c r="D16093" i="1"/>
  <c r="D16094" i="1"/>
  <c r="D16095" i="1"/>
  <c r="D16096" i="1"/>
  <c r="D16097" i="1"/>
  <c r="D16098" i="1"/>
  <c r="D16099" i="1"/>
  <c r="D16100" i="1"/>
  <c r="D16101" i="1"/>
  <c r="D16102" i="1"/>
  <c r="D16103" i="1"/>
  <c r="D16104" i="1"/>
  <c r="D16105" i="1"/>
  <c r="D16106" i="1"/>
  <c r="D16107" i="1"/>
  <c r="D16108" i="1"/>
  <c r="D16109" i="1"/>
  <c r="D16110" i="1"/>
  <c r="D16111" i="1"/>
  <c r="D16112" i="1"/>
  <c r="D16113" i="1"/>
  <c r="D16114" i="1"/>
  <c r="D16115" i="1"/>
  <c r="D16116" i="1"/>
  <c r="D16117" i="1"/>
  <c r="D16118" i="1"/>
  <c r="D16119" i="1"/>
  <c r="D16120" i="1"/>
  <c r="D16121" i="1"/>
  <c r="D16122" i="1"/>
  <c r="D16123" i="1"/>
  <c r="D16124" i="1"/>
  <c r="D16125" i="1"/>
  <c r="D16126" i="1"/>
  <c r="D16127" i="1"/>
  <c r="D16128" i="1"/>
  <c r="D16129" i="1"/>
  <c r="D16130" i="1"/>
  <c r="D16131" i="1"/>
  <c r="D16132" i="1"/>
  <c r="D16133" i="1"/>
  <c r="D16134" i="1"/>
  <c r="D16135" i="1"/>
  <c r="D16136" i="1"/>
  <c r="D16137" i="1"/>
  <c r="D16138" i="1"/>
  <c r="D16139" i="1"/>
  <c r="D16140" i="1"/>
  <c r="D16141" i="1"/>
  <c r="D16142" i="1"/>
  <c r="D16143" i="1"/>
  <c r="D16144" i="1"/>
  <c r="D16145" i="1"/>
  <c r="D16146" i="1"/>
  <c r="D16147" i="1"/>
  <c r="D16148" i="1"/>
  <c r="D16149" i="1"/>
  <c r="D16150" i="1"/>
  <c r="D16151" i="1"/>
  <c r="D16152" i="1"/>
  <c r="D16153" i="1"/>
  <c r="D16154" i="1"/>
  <c r="D16155" i="1"/>
  <c r="D16156" i="1"/>
  <c r="D16157" i="1"/>
  <c r="D16158" i="1"/>
  <c r="D16159" i="1"/>
  <c r="D16160" i="1"/>
  <c r="D16161" i="1"/>
  <c r="D16162" i="1"/>
  <c r="D16163" i="1"/>
  <c r="D16164" i="1"/>
  <c r="D16165" i="1"/>
  <c r="D16166" i="1"/>
  <c r="D16167" i="1"/>
  <c r="D16168" i="1"/>
  <c r="D16169" i="1"/>
  <c r="D16170" i="1"/>
  <c r="D16171" i="1"/>
  <c r="D16172" i="1"/>
  <c r="D16173" i="1"/>
  <c r="D16174" i="1"/>
  <c r="D16175" i="1"/>
  <c r="D16176" i="1"/>
  <c r="D16177" i="1"/>
  <c r="D16178" i="1"/>
  <c r="D16179" i="1"/>
  <c r="D16180" i="1"/>
  <c r="D16181" i="1"/>
  <c r="D16182" i="1"/>
  <c r="D16183" i="1"/>
  <c r="D16184" i="1"/>
  <c r="D16185" i="1"/>
  <c r="D16186" i="1"/>
  <c r="D16187" i="1"/>
  <c r="D16188" i="1"/>
  <c r="D16189" i="1"/>
  <c r="D16190" i="1"/>
  <c r="D16191" i="1"/>
  <c r="D16192" i="1"/>
  <c r="D16193" i="1"/>
  <c r="D16194" i="1"/>
  <c r="D16195" i="1"/>
  <c r="D16196" i="1"/>
  <c r="D16197" i="1"/>
  <c r="D16198" i="1"/>
  <c r="D16199" i="1"/>
  <c r="D16200" i="1"/>
  <c r="D16201" i="1"/>
  <c r="D16202" i="1"/>
  <c r="D16203" i="1"/>
  <c r="D16204" i="1"/>
  <c r="D16205" i="1"/>
  <c r="D16206" i="1"/>
  <c r="D16207" i="1"/>
  <c r="D16208" i="1"/>
  <c r="D16209" i="1"/>
  <c r="D16210" i="1"/>
  <c r="D16211" i="1"/>
  <c r="D16212" i="1"/>
  <c r="D16213" i="1"/>
  <c r="D16214" i="1"/>
  <c r="D16215" i="1"/>
  <c r="D16216" i="1"/>
  <c r="D16217" i="1"/>
  <c r="D16218" i="1"/>
  <c r="D15788" i="1"/>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273" i="6"/>
  <c r="O274" i="6"/>
  <c r="O275" i="6"/>
  <c r="O276" i="6"/>
  <c r="O277" i="6"/>
  <c r="O278" i="6"/>
  <c r="O279" i="6"/>
  <c r="O280" i="6"/>
  <c r="O281" i="6"/>
  <c r="O282" i="6"/>
  <c r="O283" i="6"/>
  <c r="O284" i="6"/>
  <c r="O285" i="6"/>
  <c r="O286" i="6"/>
  <c r="O287" i="6"/>
  <c r="O288" i="6"/>
  <c r="O289" i="6"/>
  <c r="O290" i="6"/>
  <c r="O291" i="6"/>
  <c r="O292" i="6"/>
  <c r="O293" i="6"/>
  <c r="O294" i="6"/>
  <c r="O295" i="6"/>
  <c r="O296" i="6"/>
  <c r="O297" i="6"/>
  <c r="O298" i="6"/>
  <c r="O299" i="6"/>
  <c r="O300" i="6"/>
  <c r="O301" i="6"/>
  <c r="O302" i="6"/>
  <c r="O303" i="6"/>
  <c r="O304" i="6"/>
  <c r="O305" i="6"/>
  <c r="O306" i="6"/>
  <c r="O307" i="6"/>
  <c r="O308" i="6"/>
  <c r="O309" i="6"/>
  <c r="O310" i="6"/>
  <c r="O311" i="6"/>
  <c r="O312" i="6"/>
  <c r="O313" i="6"/>
  <c r="O314" i="6"/>
  <c r="O315" i="6"/>
  <c r="O316" i="6"/>
  <c r="O317" i="6"/>
  <c r="O318" i="6"/>
  <c r="O319" i="6"/>
  <c r="O320" i="6"/>
  <c r="O321" i="6"/>
  <c r="O322" i="6"/>
  <c r="O323" i="6"/>
  <c r="O324"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358" i="6"/>
  <c r="O359" i="6"/>
  <c r="O360" i="6"/>
  <c r="O361" i="6"/>
  <c r="O362" i="6"/>
  <c r="O363" i="6"/>
  <c r="O364" i="6"/>
  <c r="O365" i="6"/>
  <c r="O366" i="6"/>
  <c r="O367" i="6"/>
  <c r="O368" i="6"/>
  <c r="O369" i="6"/>
  <c r="O370" i="6"/>
  <c r="O371" i="6"/>
  <c r="O372" i="6"/>
  <c r="O373" i="6"/>
  <c r="O374" i="6"/>
  <c r="O375" i="6"/>
  <c r="O376" i="6"/>
  <c r="O377" i="6"/>
  <c r="O378" i="6"/>
  <c r="O379" i="6"/>
  <c r="O380" i="6"/>
  <c r="O381" i="6"/>
  <c r="O382" i="6"/>
  <c r="O383" i="6"/>
  <c r="O384" i="6"/>
  <c r="O385" i="6"/>
  <c r="O386" i="6"/>
  <c r="O387" i="6"/>
  <c r="O388" i="6"/>
  <c r="O389" i="6"/>
  <c r="O390" i="6"/>
  <c r="O391" i="6"/>
  <c r="O392" i="6"/>
  <c r="O393" i="6"/>
  <c r="O394" i="6"/>
  <c r="O395" i="6"/>
  <c r="O396" i="6"/>
  <c r="O397" i="6"/>
  <c r="O398" i="6"/>
  <c r="O399" i="6"/>
  <c r="O400" i="6"/>
  <c r="O401" i="6"/>
  <c r="O402" i="6"/>
  <c r="O403" i="6"/>
  <c r="O404" i="6"/>
  <c r="O405" i="6"/>
  <c r="O406" i="6"/>
  <c r="O407" i="6"/>
  <c r="O408" i="6"/>
  <c r="O409" i="6"/>
  <c r="O410" i="6"/>
  <c r="O411" i="6"/>
  <c r="O412" i="6"/>
  <c r="O413" i="6"/>
  <c r="O414" i="6"/>
  <c r="O415" i="6"/>
  <c r="O416" i="6"/>
  <c r="O417" i="6"/>
  <c r="O418" i="6"/>
  <c r="O419" i="6"/>
  <c r="O420" i="6"/>
  <c r="O421" i="6"/>
  <c r="O422" i="6"/>
  <c r="O423" i="6"/>
  <c r="O424" i="6"/>
  <c r="O425" i="6"/>
  <c r="O426" i="6"/>
  <c r="O427" i="6"/>
  <c r="O428" i="6"/>
  <c r="O429" i="6"/>
  <c r="O430" i="6"/>
  <c r="O431" i="6"/>
  <c r="O432" i="6"/>
  <c r="O433" i="6"/>
  <c r="O434" i="6"/>
  <c r="O435" i="6"/>
  <c r="O436" i="6"/>
  <c r="O437" i="6"/>
  <c r="O438" i="6"/>
  <c r="O439" i="6"/>
  <c r="O440" i="6"/>
  <c r="O441" i="6"/>
  <c r="O442" i="6"/>
  <c r="O443" i="6"/>
  <c r="O444" i="6"/>
  <c r="O445" i="6"/>
  <c r="O446" i="6"/>
  <c r="O447" i="6"/>
  <c r="O448" i="6"/>
  <c r="O449" i="6"/>
  <c r="O450" i="6"/>
  <c r="O451" i="6"/>
  <c r="O452" i="6"/>
  <c r="O453" i="6"/>
  <c r="O454" i="6"/>
  <c r="O455" i="6"/>
  <c r="O456" i="6"/>
  <c r="O457" i="6"/>
  <c r="O458" i="6"/>
  <c r="O459" i="6"/>
  <c r="O460" i="6"/>
  <c r="O461" i="6"/>
  <c r="O462" i="6"/>
  <c r="O463" i="6"/>
  <c r="O464" i="6"/>
  <c r="O465" i="6"/>
  <c r="O466" i="6"/>
  <c r="O467" i="6"/>
  <c r="O468" i="6"/>
  <c r="O469" i="6"/>
  <c r="O470" i="6"/>
  <c r="O471" i="6"/>
  <c r="O472" i="6"/>
  <c r="O473" i="6"/>
  <c r="O474" i="6"/>
  <c r="O475" i="6"/>
  <c r="O476" i="6"/>
  <c r="O477" i="6"/>
  <c r="O478" i="6"/>
  <c r="O479" i="6"/>
  <c r="O480" i="6"/>
  <c r="O481" i="6"/>
  <c r="O482" i="6"/>
  <c r="O483" i="6"/>
  <c r="O484" i="6"/>
  <c r="O485" i="6"/>
  <c r="O486" i="6"/>
  <c r="O487" i="6"/>
  <c r="O488" i="6"/>
  <c r="O489" i="6"/>
  <c r="O490" i="6"/>
  <c r="O491" i="6"/>
  <c r="O492" i="6"/>
  <c r="O493" i="6"/>
  <c r="O494" i="6"/>
  <c r="O495" i="6"/>
  <c r="O496" i="6"/>
  <c r="O497" i="6"/>
  <c r="O498" i="6"/>
  <c r="O499" i="6"/>
  <c r="O500" i="6"/>
  <c r="O501" i="6"/>
  <c r="O502" i="6"/>
  <c r="O503" i="6"/>
  <c r="O504" i="6"/>
  <c r="O505" i="6"/>
  <c r="O506" i="6"/>
  <c r="O507" i="6"/>
  <c r="O508" i="6"/>
  <c r="O509" i="6"/>
  <c r="O510" i="6"/>
  <c r="O511" i="6"/>
  <c r="O512" i="6"/>
  <c r="O513" i="6"/>
  <c r="O514" i="6"/>
  <c r="O515" i="6"/>
  <c r="O516" i="6"/>
  <c r="O517" i="6"/>
  <c r="O518" i="6"/>
  <c r="O519" i="6"/>
  <c r="O520" i="6"/>
  <c r="O521" i="6"/>
  <c r="O522" i="6"/>
  <c r="O523" i="6"/>
  <c r="O524" i="6"/>
  <c r="O525" i="6"/>
  <c r="O526" i="6"/>
  <c r="O527" i="6"/>
  <c r="O528" i="6"/>
  <c r="O529" i="6"/>
  <c r="O530" i="6"/>
  <c r="O531" i="6"/>
  <c r="O532" i="6"/>
  <c r="O533" i="6"/>
  <c r="O534" i="6"/>
  <c r="O535" i="6"/>
  <c r="O536" i="6"/>
  <c r="O537" i="6"/>
  <c r="O538" i="6"/>
  <c r="O539" i="6"/>
  <c r="O540" i="6"/>
  <c r="O541" i="6"/>
  <c r="O542" i="6"/>
  <c r="O543" i="6"/>
  <c r="O544" i="6"/>
  <c r="O545" i="6"/>
  <c r="O546" i="6"/>
  <c r="O547" i="6"/>
  <c r="O548" i="6"/>
  <c r="O549" i="6"/>
  <c r="O550" i="6"/>
  <c r="O551" i="6"/>
  <c r="O552" i="6"/>
  <c r="O553" i="6"/>
  <c r="O554" i="6"/>
  <c r="O555" i="6"/>
  <c r="O556" i="6"/>
  <c r="O557" i="6"/>
  <c r="O558" i="6"/>
  <c r="O559" i="6"/>
  <c r="O560" i="6"/>
  <c r="O561" i="6"/>
  <c r="O562" i="6"/>
  <c r="O563" i="6"/>
  <c r="O564" i="6"/>
  <c r="O565" i="6"/>
  <c r="O566" i="6"/>
  <c r="O567" i="6"/>
  <c r="O568" i="6"/>
  <c r="O569" i="6"/>
  <c r="O570" i="6"/>
  <c r="O571" i="6"/>
  <c r="O572" i="6"/>
  <c r="O573" i="6"/>
  <c r="O574" i="6"/>
  <c r="O575" i="6"/>
  <c r="O576" i="6"/>
  <c r="O577" i="6"/>
  <c r="O578" i="6"/>
  <c r="O579" i="6"/>
  <c r="O580" i="6"/>
  <c r="O581" i="6"/>
  <c r="O582" i="6"/>
  <c r="O583" i="6"/>
  <c r="O584" i="6"/>
  <c r="O585" i="6"/>
  <c r="O586" i="6"/>
  <c r="O587" i="6"/>
  <c r="O588" i="6"/>
  <c r="O589" i="6"/>
  <c r="O590" i="6"/>
  <c r="O591" i="6"/>
  <c r="O592" i="6"/>
  <c r="O593" i="6"/>
  <c r="O594" i="6"/>
  <c r="O595" i="6"/>
  <c r="O596" i="6"/>
  <c r="O597" i="6"/>
  <c r="O598" i="6"/>
  <c r="O599" i="6"/>
  <c r="O600" i="6"/>
  <c r="O601" i="6"/>
  <c r="O602" i="6"/>
  <c r="O603" i="6"/>
  <c r="O604" i="6"/>
  <c r="O605" i="6"/>
  <c r="O606" i="6"/>
  <c r="O607" i="6"/>
  <c r="O608" i="6"/>
  <c r="O609" i="6"/>
  <c r="O610" i="6"/>
  <c r="O611" i="6"/>
  <c r="O612" i="6"/>
  <c r="O613" i="6"/>
  <c r="O614" i="6"/>
  <c r="O615" i="6"/>
  <c r="O616" i="6"/>
  <c r="O617" i="6"/>
  <c r="O618" i="6"/>
  <c r="O619" i="6"/>
  <c r="O620" i="6"/>
  <c r="O621" i="6"/>
  <c r="O622" i="6"/>
  <c r="O623" i="6"/>
  <c r="O624" i="6"/>
  <c r="O625" i="6"/>
  <c r="O626" i="6"/>
  <c r="O627" i="6"/>
  <c r="O628" i="6"/>
  <c r="O629" i="6"/>
  <c r="O630" i="6"/>
  <c r="O631" i="6"/>
  <c r="O632" i="6"/>
  <c r="O633" i="6"/>
  <c r="O634" i="6"/>
  <c r="O635" i="6"/>
  <c r="O636" i="6"/>
  <c r="O637" i="6"/>
  <c r="O638" i="6"/>
  <c r="O639" i="6"/>
  <c r="O640" i="6"/>
  <c r="O641" i="6"/>
  <c r="O642" i="6"/>
  <c r="O643" i="6"/>
  <c r="O644" i="6"/>
  <c r="O645" i="6"/>
  <c r="O646" i="6"/>
  <c r="O647" i="6"/>
  <c r="O648" i="6"/>
  <c r="O649" i="6"/>
  <c r="O650" i="6"/>
  <c r="O651" i="6"/>
  <c r="O652" i="6"/>
  <c r="O653" i="6"/>
  <c r="O654" i="6"/>
  <c r="O655" i="6"/>
  <c r="O656" i="6"/>
  <c r="O657" i="6"/>
  <c r="O658" i="6"/>
  <c r="O659" i="6"/>
  <c r="O660" i="6"/>
  <c r="O661" i="6"/>
  <c r="O662" i="6"/>
  <c r="O663" i="6"/>
  <c r="O664" i="6"/>
  <c r="O665" i="6"/>
  <c r="O666" i="6"/>
  <c r="O667" i="6"/>
  <c r="O668" i="6"/>
  <c r="O669" i="6"/>
  <c r="O670" i="6"/>
  <c r="O671" i="6"/>
  <c r="O672" i="6"/>
  <c r="O673" i="6"/>
  <c r="O674" i="6"/>
  <c r="O675" i="6"/>
  <c r="O676" i="6"/>
  <c r="O677" i="6"/>
  <c r="O678" i="6"/>
  <c r="O679" i="6"/>
  <c r="O680" i="6"/>
  <c r="O681" i="6"/>
  <c r="O682" i="6"/>
  <c r="O683" i="6"/>
  <c r="O684" i="6"/>
  <c r="O685" i="6"/>
  <c r="O686" i="6"/>
  <c r="O687" i="6"/>
  <c r="O688" i="6"/>
  <c r="O689" i="6"/>
  <c r="O2" i="6"/>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K442" i="8"/>
  <c r="K443" i="8"/>
  <c r="K444" i="8"/>
  <c r="K445" i="8"/>
  <c r="K446" i="8"/>
  <c r="K447" i="8"/>
  <c r="K448" i="8"/>
  <c r="K449" i="8"/>
  <c r="K450" i="8"/>
  <c r="K451" i="8"/>
  <c r="K452" i="8"/>
  <c r="K453" i="8"/>
  <c r="K454" i="8"/>
  <c r="K455" i="8"/>
  <c r="K456" i="8"/>
  <c r="K457" i="8"/>
  <c r="K458" i="8"/>
  <c r="K459" i="8"/>
  <c r="K460" i="8"/>
  <c r="K461" i="8"/>
  <c r="K462" i="8"/>
  <c r="K463" i="8"/>
  <c r="K464" i="8"/>
  <c r="K465" i="8"/>
  <c r="K466" i="8"/>
  <c r="K467" i="8"/>
  <c r="K468" i="8"/>
  <c r="K469" i="8"/>
  <c r="K470" i="8"/>
  <c r="K471" i="8"/>
  <c r="K472" i="8"/>
  <c r="K473" i="8"/>
  <c r="K474" i="8"/>
  <c r="K475" i="8"/>
  <c r="K476" i="8"/>
  <c r="K477" i="8"/>
  <c r="K478" i="8"/>
  <c r="K479" i="8"/>
  <c r="K480" i="8"/>
  <c r="K481" i="8"/>
  <c r="K482" i="8"/>
  <c r="K483" i="8"/>
  <c r="K484" i="8"/>
  <c r="K485" i="8"/>
  <c r="K486" i="8"/>
  <c r="K487" i="8"/>
  <c r="K488" i="8"/>
  <c r="K489" i="8"/>
  <c r="K490" i="8"/>
  <c r="K491" i="8"/>
  <c r="K492" i="8"/>
  <c r="K493" i="8"/>
  <c r="K494" i="8"/>
  <c r="K495" i="8"/>
  <c r="K496" i="8"/>
  <c r="K497" i="8"/>
  <c r="K498" i="8"/>
  <c r="K499" i="8"/>
  <c r="K500" i="8"/>
  <c r="K501" i="8"/>
  <c r="K502" i="8"/>
  <c r="K503" i="8"/>
  <c r="K504" i="8"/>
  <c r="K505" i="8"/>
  <c r="K506" i="8"/>
  <c r="K507" i="8"/>
  <c r="K508" i="8"/>
  <c r="K509" i="8"/>
  <c r="K510" i="8"/>
  <c r="K511" i="8"/>
  <c r="K512" i="8"/>
  <c r="K513" i="8"/>
  <c r="K514" i="8"/>
  <c r="K515" i="8"/>
  <c r="K516" i="8"/>
  <c r="K517" i="8"/>
  <c r="K518" i="8"/>
  <c r="K2" i="8"/>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5541" i="1"/>
  <c r="D13415" i="1"/>
  <c r="D13416" i="1"/>
  <c r="D13417" i="1"/>
  <c r="D13418" i="1"/>
  <c r="D13419" i="1"/>
  <c r="D13420" i="1"/>
  <c r="D13421" i="1"/>
  <c r="D13422" i="1"/>
  <c r="D13423" i="1"/>
  <c r="D13424" i="1"/>
  <c r="D13425" i="1"/>
  <c r="D13426" i="1"/>
  <c r="D13427" i="1"/>
  <c r="D13428" i="1"/>
  <c r="D13429" i="1"/>
  <c r="D13430" i="1"/>
  <c r="D13431" i="1"/>
  <c r="D13432" i="1"/>
  <c r="D13433" i="1"/>
  <c r="D13434" i="1"/>
  <c r="D13435" i="1"/>
  <c r="D13436" i="1"/>
  <c r="D13437" i="1"/>
  <c r="D13438" i="1"/>
  <c r="D13439" i="1"/>
  <c r="D13440" i="1"/>
  <c r="D13441" i="1"/>
  <c r="D13442" i="1"/>
  <c r="D13443" i="1"/>
  <c r="D13444" i="1"/>
  <c r="D13445" i="1"/>
  <c r="D13446" i="1"/>
  <c r="D13447" i="1"/>
  <c r="D13448" i="1"/>
  <c r="D13449" i="1"/>
  <c r="D13450" i="1"/>
  <c r="D13451" i="1"/>
  <c r="D13452" i="1"/>
  <c r="D13453" i="1"/>
  <c r="D13454" i="1"/>
  <c r="D13455" i="1"/>
  <c r="D13456" i="1"/>
  <c r="D13457" i="1"/>
  <c r="D13458" i="1"/>
  <c r="D13459" i="1"/>
  <c r="D13460" i="1"/>
  <c r="D13461" i="1"/>
  <c r="D13462" i="1"/>
  <c r="D13463" i="1"/>
  <c r="D13464" i="1"/>
  <c r="D13465" i="1"/>
  <c r="D13466" i="1"/>
  <c r="D13467" i="1"/>
  <c r="D13468" i="1"/>
  <c r="D13469" i="1"/>
  <c r="D13470" i="1"/>
  <c r="D13471" i="1"/>
  <c r="D13472" i="1"/>
  <c r="D13473" i="1"/>
  <c r="D13474" i="1"/>
  <c r="D13475" i="1"/>
  <c r="D13476" i="1"/>
  <c r="D13477" i="1"/>
  <c r="D13478" i="1"/>
  <c r="D13479" i="1"/>
  <c r="D13480" i="1"/>
  <c r="D13481" i="1"/>
  <c r="D13482" i="1"/>
  <c r="D13483" i="1"/>
  <c r="D13484" i="1"/>
  <c r="D13485" i="1"/>
  <c r="D13486" i="1"/>
  <c r="D13487" i="1"/>
  <c r="D13488" i="1"/>
  <c r="D13489" i="1"/>
  <c r="D13490" i="1"/>
  <c r="D13491" i="1"/>
  <c r="D13492" i="1"/>
  <c r="D13493" i="1"/>
  <c r="D13494" i="1"/>
  <c r="D13495" i="1"/>
  <c r="D13496" i="1"/>
  <c r="D13497" i="1"/>
  <c r="D13498" i="1"/>
  <c r="D13499" i="1"/>
  <c r="D13500" i="1"/>
  <c r="D13501" i="1"/>
  <c r="D13502" i="1"/>
  <c r="D13503" i="1"/>
  <c r="D13504" i="1"/>
  <c r="D13505" i="1"/>
  <c r="D13506" i="1"/>
  <c r="D13507" i="1"/>
  <c r="D13508" i="1"/>
  <c r="D13509" i="1"/>
  <c r="D13510" i="1"/>
  <c r="D13511" i="1"/>
  <c r="D13512" i="1"/>
  <c r="D13513" i="1"/>
  <c r="D13514" i="1"/>
  <c r="D13515" i="1"/>
  <c r="D13516" i="1"/>
  <c r="D13517" i="1"/>
  <c r="D13518" i="1"/>
  <c r="D13519" i="1"/>
  <c r="D13520" i="1"/>
  <c r="D13521" i="1"/>
  <c r="D13522" i="1"/>
  <c r="D13523" i="1"/>
  <c r="D13524" i="1"/>
  <c r="D13525" i="1"/>
  <c r="D13526" i="1"/>
  <c r="D13527" i="1"/>
  <c r="D13528" i="1"/>
  <c r="D13529" i="1"/>
  <c r="D13530" i="1"/>
  <c r="D13531" i="1"/>
  <c r="D13532" i="1"/>
  <c r="D13533" i="1"/>
  <c r="D13534" i="1"/>
  <c r="D13535" i="1"/>
  <c r="D13536" i="1"/>
  <c r="D13537" i="1"/>
  <c r="D13538" i="1"/>
  <c r="D13539" i="1"/>
  <c r="D13540" i="1"/>
  <c r="D13541" i="1"/>
  <c r="D13542" i="1"/>
  <c r="D13543" i="1"/>
  <c r="D13544" i="1"/>
  <c r="D13545" i="1"/>
  <c r="D13546" i="1"/>
  <c r="D13547" i="1"/>
  <c r="D13548" i="1"/>
  <c r="D13549" i="1"/>
  <c r="D13550" i="1"/>
  <c r="D13551" i="1"/>
  <c r="D13552" i="1"/>
  <c r="D13553" i="1"/>
  <c r="D13554" i="1"/>
  <c r="D13555" i="1"/>
  <c r="D13556" i="1"/>
  <c r="D13557" i="1"/>
  <c r="D13558" i="1"/>
  <c r="D13559" i="1"/>
  <c r="D13560" i="1"/>
  <c r="D13561" i="1"/>
  <c r="D13562" i="1"/>
  <c r="D13563" i="1"/>
  <c r="D13564" i="1"/>
  <c r="D13565" i="1"/>
  <c r="D13566" i="1"/>
  <c r="D13567" i="1"/>
  <c r="D13568" i="1"/>
  <c r="D13569" i="1"/>
  <c r="D13570" i="1"/>
  <c r="D13571" i="1"/>
  <c r="D13572" i="1"/>
  <c r="D13573" i="1"/>
  <c r="D13574" i="1"/>
  <c r="D13575" i="1"/>
  <c r="D13576" i="1"/>
  <c r="D13577" i="1"/>
  <c r="D13578" i="1"/>
  <c r="D13579" i="1"/>
  <c r="D13580" i="1"/>
  <c r="D13581" i="1"/>
  <c r="D13582" i="1"/>
  <c r="D13583" i="1"/>
  <c r="D13584" i="1"/>
  <c r="D13585" i="1"/>
  <c r="D13586" i="1"/>
  <c r="D13587" i="1"/>
  <c r="D13588" i="1"/>
  <c r="D13589" i="1"/>
  <c r="D13590" i="1"/>
  <c r="D13591" i="1"/>
  <c r="D13592" i="1"/>
  <c r="D13593" i="1"/>
  <c r="D13594" i="1"/>
  <c r="D13595" i="1"/>
  <c r="D13596" i="1"/>
  <c r="D13597" i="1"/>
  <c r="D13598" i="1"/>
  <c r="D13599" i="1"/>
  <c r="D13600" i="1"/>
  <c r="D13601" i="1"/>
  <c r="D13602" i="1"/>
  <c r="D13603" i="1"/>
  <c r="D13604" i="1"/>
  <c r="D13605" i="1"/>
  <c r="D13606" i="1"/>
  <c r="D13607" i="1"/>
  <c r="D13608" i="1"/>
  <c r="D13609" i="1"/>
  <c r="D13610" i="1"/>
  <c r="D13611" i="1"/>
  <c r="D13612" i="1"/>
  <c r="D13613" i="1"/>
  <c r="D13614" i="1"/>
  <c r="D13615" i="1"/>
  <c r="D13616" i="1"/>
  <c r="D13617" i="1"/>
  <c r="D13618" i="1"/>
  <c r="D13619" i="1"/>
  <c r="D13620" i="1"/>
  <c r="D13621" i="1"/>
  <c r="D13622" i="1"/>
  <c r="D13623" i="1"/>
  <c r="D13624" i="1"/>
  <c r="D13625" i="1"/>
  <c r="D13626" i="1"/>
  <c r="D13627" i="1"/>
  <c r="D13628" i="1"/>
  <c r="D13629" i="1"/>
  <c r="D13630" i="1"/>
  <c r="D13631" i="1"/>
  <c r="D13632" i="1"/>
  <c r="D13633" i="1"/>
  <c r="D13634" i="1"/>
  <c r="D13635" i="1"/>
  <c r="D13636" i="1"/>
  <c r="D13637" i="1"/>
  <c r="D13638" i="1"/>
  <c r="D13639" i="1"/>
  <c r="D13640" i="1"/>
  <c r="D13641" i="1"/>
  <c r="D13642" i="1"/>
  <c r="D13643" i="1"/>
  <c r="D13644" i="1"/>
  <c r="D13645" i="1"/>
  <c r="D13646" i="1"/>
  <c r="D13647" i="1"/>
  <c r="D13648" i="1"/>
  <c r="D13649" i="1"/>
  <c r="D13650" i="1"/>
  <c r="D13651" i="1"/>
  <c r="D13652" i="1"/>
  <c r="D13653" i="1"/>
  <c r="D13654" i="1"/>
  <c r="D13655" i="1"/>
  <c r="D13656" i="1"/>
  <c r="D13657" i="1"/>
  <c r="D13658" i="1"/>
  <c r="D13659" i="1"/>
  <c r="D13660" i="1"/>
  <c r="D13661" i="1"/>
  <c r="D13662" i="1"/>
  <c r="D13663" i="1"/>
  <c r="D13664" i="1"/>
  <c r="D13665" i="1"/>
  <c r="D13666" i="1"/>
  <c r="D13667" i="1"/>
  <c r="D13668" i="1"/>
  <c r="D13669" i="1"/>
  <c r="D13670" i="1"/>
  <c r="D13671" i="1"/>
  <c r="D13672" i="1"/>
  <c r="D13673" i="1"/>
  <c r="D13674" i="1"/>
  <c r="D13675" i="1"/>
  <c r="D13676" i="1"/>
  <c r="D13677" i="1"/>
  <c r="D13678" i="1"/>
  <c r="D13679" i="1"/>
  <c r="D13680" i="1"/>
  <c r="D13681" i="1"/>
  <c r="D13682" i="1"/>
  <c r="D13683" i="1"/>
  <c r="D13684" i="1"/>
  <c r="D13685" i="1"/>
  <c r="D13686" i="1"/>
  <c r="D13687" i="1"/>
  <c r="D13688" i="1"/>
  <c r="D13689" i="1"/>
  <c r="D13690" i="1"/>
  <c r="D13691" i="1"/>
  <c r="D13692" i="1"/>
  <c r="D13693" i="1"/>
  <c r="D13694" i="1"/>
  <c r="D13695" i="1"/>
  <c r="D13696" i="1"/>
  <c r="D13697" i="1"/>
  <c r="D13698" i="1"/>
  <c r="D13699" i="1"/>
  <c r="D13700" i="1"/>
  <c r="D13701" i="1"/>
  <c r="D13702" i="1"/>
  <c r="D13703" i="1"/>
  <c r="D13704" i="1"/>
  <c r="D13705" i="1"/>
  <c r="D13706" i="1"/>
  <c r="D13707" i="1"/>
  <c r="D13708" i="1"/>
  <c r="D13709" i="1"/>
  <c r="D13710" i="1"/>
  <c r="D13711" i="1"/>
  <c r="D13712" i="1"/>
  <c r="D13713" i="1"/>
  <c r="D13714" i="1"/>
  <c r="D13715" i="1"/>
  <c r="D13716" i="1"/>
  <c r="D13717" i="1"/>
  <c r="D13718" i="1"/>
  <c r="D13719" i="1"/>
  <c r="D13720" i="1"/>
  <c r="D13721" i="1"/>
  <c r="D13722" i="1"/>
  <c r="D13723" i="1"/>
  <c r="D13724" i="1"/>
  <c r="D13725" i="1"/>
  <c r="D13726" i="1"/>
  <c r="D13727" i="1"/>
  <c r="D13728" i="1"/>
  <c r="D13729" i="1"/>
  <c r="D13730" i="1"/>
  <c r="D13731" i="1"/>
  <c r="D13732" i="1"/>
  <c r="D13733" i="1"/>
  <c r="D13734" i="1"/>
  <c r="D13735" i="1"/>
  <c r="D13736" i="1"/>
  <c r="D13737" i="1"/>
  <c r="D13738" i="1"/>
  <c r="D13739" i="1"/>
  <c r="D13740" i="1"/>
  <c r="D13741" i="1"/>
  <c r="D13742" i="1"/>
  <c r="D13743" i="1"/>
  <c r="D13744" i="1"/>
  <c r="D13745" i="1"/>
  <c r="D13746" i="1"/>
  <c r="D13747" i="1"/>
  <c r="D13748" i="1"/>
  <c r="D13749" i="1"/>
  <c r="D13750" i="1"/>
  <c r="D13751" i="1"/>
  <c r="D13752" i="1"/>
  <c r="D13753" i="1"/>
  <c r="D13754" i="1"/>
  <c r="D13755" i="1"/>
  <c r="D13756" i="1"/>
  <c r="D13757" i="1"/>
  <c r="D13758" i="1"/>
  <c r="D13759" i="1"/>
  <c r="D13760" i="1"/>
  <c r="D13761" i="1"/>
  <c r="D13762" i="1"/>
  <c r="D13763" i="1"/>
  <c r="D13764" i="1"/>
  <c r="D13765" i="1"/>
  <c r="D13766" i="1"/>
  <c r="D13767" i="1"/>
  <c r="D13768" i="1"/>
  <c r="D13769" i="1"/>
  <c r="D13770" i="1"/>
  <c r="D13771" i="1"/>
  <c r="D13772" i="1"/>
  <c r="D13773" i="1"/>
  <c r="D13774" i="1"/>
  <c r="D13775" i="1"/>
  <c r="D13776" i="1"/>
  <c r="D13777" i="1"/>
  <c r="D13778" i="1"/>
  <c r="D13779" i="1"/>
  <c r="D13780" i="1"/>
  <c r="D13781" i="1"/>
  <c r="D13782" i="1"/>
  <c r="D13783" i="1"/>
  <c r="D13784" i="1"/>
  <c r="D13785" i="1"/>
  <c r="D13786" i="1"/>
  <c r="D13787" i="1"/>
  <c r="D13788" i="1"/>
  <c r="D13789" i="1"/>
  <c r="D13790" i="1"/>
  <c r="D13791" i="1"/>
  <c r="D13792" i="1"/>
  <c r="D13793" i="1"/>
  <c r="D13794" i="1"/>
  <c r="D13795" i="1"/>
  <c r="D13796" i="1"/>
  <c r="D5535" i="1"/>
  <c r="D5536" i="1"/>
  <c r="D5537" i="1"/>
  <c r="D5538" i="1"/>
  <c r="D5539" i="1"/>
  <c r="D5540"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13410" i="1"/>
  <c r="D13411" i="1"/>
  <c r="D13412" i="1"/>
  <c r="D13413" i="1"/>
  <c r="D13414" i="1"/>
  <c r="D6794" i="1"/>
  <c r="R59" i="5" l="1"/>
  <c r="D14072" i="1" l="1"/>
  <c r="D14073" i="1"/>
  <c r="D14074" i="1"/>
  <c r="D14075" i="1"/>
  <c r="D14076" i="1"/>
  <c r="D14077" i="1"/>
  <c r="D14078" i="1"/>
  <c r="D14079" i="1"/>
  <c r="D14080" i="1"/>
  <c r="D14081" i="1"/>
  <c r="D14082" i="1"/>
  <c r="D14083" i="1"/>
  <c r="D14084" i="1"/>
  <c r="D14085" i="1"/>
  <c r="D14033" i="1"/>
  <c r="D14034" i="1"/>
  <c r="D14035" i="1"/>
  <c r="D14036" i="1"/>
  <c r="D14037" i="1"/>
  <c r="D14038" i="1"/>
  <c r="D14039" i="1"/>
  <c r="D14040" i="1"/>
  <c r="D14041" i="1"/>
  <c r="D14042" i="1"/>
  <c r="D14043" i="1"/>
  <c r="D14044" i="1"/>
  <c r="D14045" i="1"/>
  <c r="D14046" i="1"/>
  <c r="D14047" i="1"/>
  <c r="D14048" i="1"/>
  <c r="D14049" i="1"/>
  <c r="D14050" i="1"/>
  <c r="D14051" i="1"/>
  <c r="D14052" i="1"/>
  <c r="D14053" i="1"/>
  <c r="D14054" i="1"/>
  <c r="D14055" i="1"/>
  <c r="D14056" i="1"/>
  <c r="D14057" i="1"/>
  <c r="D14058" i="1"/>
  <c r="D14059" i="1"/>
  <c r="D14060" i="1"/>
  <c r="D14061" i="1"/>
  <c r="D14062" i="1"/>
  <c r="D14063" i="1"/>
  <c r="D14064" i="1"/>
  <c r="D14065" i="1"/>
  <c r="D14066" i="1"/>
  <c r="D14067" i="1"/>
  <c r="D14068" i="1"/>
  <c r="D14069" i="1"/>
  <c r="D14070" i="1"/>
  <c r="D14086" i="1"/>
  <c r="D14087" i="1"/>
  <c r="D14088" i="1"/>
  <c r="D14089" i="1"/>
  <c r="D14090" i="1"/>
  <c r="D14091" i="1"/>
  <c r="D14092" i="1"/>
  <c r="D14093" i="1"/>
  <c r="D14094" i="1"/>
  <c r="D14095" i="1"/>
  <c r="D14096" i="1"/>
  <c r="D14097" i="1"/>
  <c r="D14098" i="1"/>
  <c r="D14099" i="1"/>
  <c r="D14100" i="1"/>
  <c r="D14101" i="1"/>
  <c r="D14102" i="1"/>
  <c r="D14103" i="1"/>
  <c r="D14104" i="1"/>
  <c r="D14105" i="1"/>
  <c r="D14106" i="1"/>
  <c r="D14107" i="1"/>
  <c r="D14108" i="1"/>
  <c r="D14109" i="1"/>
  <c r="D14110" i="1"/>
  <c r="D14111" i="1"/>
  <c r="D14112" i="1"/>
  <c r="D14113" i="1"/>
  <c r="D14114" i="1"/>
  <c r="D14115" i="1"/>
  <c r="D14116" i="1"/>
  <c r="D14117" i="1"/>
  <c r="D14118" i="1"/>
  <c r="D14119" i="1"/>
  <c r="D14120" i="1"/>
  <c r="D14121" i="1"/>
  <c r="D14122" i="1"/>
  <c r="D14123" i="1"/>
  <c r="D14124" i="1"/>
  <c r="D14125" i="1"/>
  <c r="D14126" i="1"/>
  <c r="D14127" i="1"/>
  <c r="D14128" i="1"/>
  <c r="D14129" i="1"/>
  <c r="D14130" i="1"/>
  <c r="D14131" i="1"/>
  <c r="D14132" i="1"/>
  <c r="D14133" i="1"/>
  <c r="D14134" i="1"/>
  <c r="D14135" i="1"/>
  <c r="D14136" i="1"/>
  <c r="D14137" i="1"/>
  <c r="D14138" i="1"/>
  <c r="D14139" i="1"/>
  <c r="D14140" i="1"/>
  <c r="D14141" i="1"/>
  <c r="D14142" i="1"/>
  <c r="D14143" i="1"/>
  <c r="D14144" i="1"/>
  <c r="D14145" i="1"/>
  <c r="D14146" i="1"/>
  <c r="D14147" i="1"/>
  <c r="D14148" i="1"/>
  <c r="D14149" i="1"/>
  <c r="D14150" i="1"/>
  <c r="D14151" i="1"/>
  <c r="D14152" i="1"/>
  <c r="D14153" i="1"/>
  <c r="D14154" i="1"/>
  <c r="D14155" i="1"/>
  <c r="D14156" i="1"/>
  <c r="D14157" i="1"/>
  <c r="D14158" i="1"/>
  <c r="D14159" i="1"/>
  <c r="D14160" i="1"/>
  <c r="D14161" i="1"/>
  <c r="D14162" i="1"/>
  <c r="D14163" i="1"/>
  <c r="D14164" i="1"/>
  <c r="D14165" i="1"/>
  <c r="D14166" i="1"/>
  <c r="D14167" i="1"/>
  <c r="D14168" i="1"/>
  <c r="D14169" i="1"/>
  <c r="D14170" i="1"/>
  <c r="D14171" i="1"/>
  <c r="D14172" i="1"/>
  <c r="D14173" i="1"/>
  <c r="D14174" i="1"/>
  <c r="D14175" i="1"/>
  <c r="D14176" i="1"/>
  <c r="D14177" i="1"/>
  <c r="D14178" i="1"/>
  <c r="D14179" i="1"/>
  <c r="D14180" i="1"/>
  <c r="D14181" i="1"/>
  <c r="D14182" i="1"/>
  <c r="D14183" i="1"/>
  <c r="D14184" i="1"/>
  <c r="D14185" i="1"/>
  <c r="D14186" i="1"/>
  <c r="D14187" i="1"/>
  <c r="D14188" i="1"/>
  <c r="D14189" i="1"/>
  <c r="D14190" i="1"/>
  <c r="D14191" i="1"/>
  <c r="D14192" i="1"/>
  <c r="D14193" i="1"/>
  <c r="D14194" i="1"/>
  <c r="D14195" i="1"/>
  <c r="D14196" i="1"/>
  <c r="D14197" i="1"/>
  <c r="D14198" i="1"/>
  <c r="D14199" i="1"/>
  <c r="D14200" i="1"/>
  <c r="D14201" i="1"/>
  <c r="D14202" i="1"/>
  <c r="D14203" i="1"/>
  <c r="D14204" i="1"/>
  <c r="D14205" i="1"/>
  <c r="D14206" i="1"/>
  <c r="D14207" i="1"/>
  <c r="D14208" i="1"/>
  <c r="D14209" i="1"/>
  <c r="D14210" i="1"/>
  <c r="D14211" i="1"/>
  <c r="D14212" i="1"/>
  <c r="D14213" i="1"/>
  <c r="D14214" i="1"/>
  <c r="D14215" i="1"/>
  <c r="D14216" i="1"/>
  <c r="D14217" i="1"/>
  <c r="D14218" i="1"/>
  <c r="D14219" i="1"/>
  <c r="D14220" i="1"/>
  <c r="D14221" i="1"/>
  <c r="D14222" i="1"/>
  <c r="D14223" i="1"/>
  <c r="D14224" i="1"/>
  <c r="D14225" i="1"/>
  <c r="D14226" i="1"/>
  <c r="D14227" i="1"/>
  <c r="D14228" i="1"/>
  <c r="D14229" i="1"/>
  <c r="D14230" i="1"/>
  <c r="D14231" i="1"/>
  <c r="D14232" i="1"/>
  <c r="D14233" i="1"/>
  <c r="D14234" i="1"/>
  <c r="D14235" i="1"/>
  <c r="D14236" i="1"/>
  <c r="D14237" i="1"/>
  <c r="D14238" i="1"/>
  <c r="D14239" i="1"/>
  <c r="D14240" i="1"/>
  <c r="D14241" i="1"/>
  <c r="D14242" i="1"/>
  <c r="D14243" i="1"/>
  <c r="D14244" i="1"/>
  <c r="D14245" i="1"/>
  <c r="D14246" i="1"/>
  <c r="D14247" i="1"/>
  <c r="D14248" i="1"/>
  <c r="D14249" i="1"/>
  <c r="D14250" i="1"/>
  <c r="D14251" i="1"/>
  <c r="D14252" i="1"/>
  <c r="D14253" i="1"/>
  <c r="D14254" i="1"/>
  <c r="D14255" i="1"/>
  <c r="D14256" i="1"/>
  <c r="D14257" i="1"/>
  <c r="D14258" i="1"/>
  <c r="D14259" i="1"/>
  <c r="D14260" i="1"/>
  <c r="D14261" i="1"/>
  <c r="D14262" i="1"/>
  <c r="D14263" i="1"/>
  <c r="D14264" i="1"/>
  <c r="D14265" i="1"/>
  <c r="D14266" i="1"/>
  <c r="D14267" i="1"/>
  <c r="D14268" i="1"/>
  <c r="D14269" i="1"/>
  <c r="D14270" i="1"/>
  <c r="D14271" i="1"/>
  <c r="D14272" i="1"/>
  <c r="D14273" i="1"/>
  <c r="D14274" i="1"/>
  <c r="D14275" i="1"/>
  <c r="D14276" i="1"/>
  <c r="D14277" i="1"/>
  <c r="D14278" i="1"/>
  <c r="D14279" i="1"/>
  <c r="D14280" i="1"/>
  <c r="D14281" i="1"/>
  <c r="D14282" i="1"/>
  <c r="D14283" i="1"/>
  <c r="D14284" i="1"/>
  <c r="D14285" i="1"/>
  <c r="D14286" i="1"/>
  <c r="D14287" i="1"/>
  <c r="D14288" i="1"/>
  <c r="D14289" i="1"/>
  <c r="D14290" i="1"/>
  <c r="D14291" i="1"/>
  <c r="D14292" i="1"/>
  <c r="D14293" i="1"/>
  <c r="D14294" i="1"/>
  <c r="D14295" i="1"/>
  <c r="D14296" i="1"/>
  <c r="D14297" i="1"/>
  <c r="D14298" i="1"/>
  <c r="D14299" i="1"/>
  <c r="D14300" i="1"/>
  <c r="D14301" i="1"/>
  <c r="D14302" i="1"/>
  <c r="D14303" i="1"/>
  <c r="D14304" i="1"/>
  <c r="D14305" i="1"/>
  <c r="D14306" i="1"/>
  <c r="D14307" i="1"/>
  <c r="D14308" i="1"/>
  <c r="D14309" i="1"/>
  <c r="D14310" i="1"/>
  <c r="D14311" i="1"/>
  <c r="D14312" i="1"/>
  <c r="D14313" i="1"/>
  <c r="D14314" i="1"/>
  <c r="D14315" i="1"/>
  <c r="D14316" i="1"/>
  <c r="D14317" i="1"/>
  <c r="D14318" i="1"/>
  <c r="D14319" i="1"/>
  <c r="D14320" i="1"/>
  <c r="D14321" i="1"/>
  <c r="D14322" i="1"/>
  <c r="D14323" i="1"/>
  <c r="D14324" i="1"/>
  <c r="D14325" i="1"/>
  <c r="D14326" i="1"/>
  <c r="D14327" i="1"/>
  <c r="D14328" i="1"/>
  <c r="D14329" i="1"/>
  <c r="D14330" i="1"/>
  <c r="D14331" i="1"/>
  <c r="D14332" i="1"/>
  <c r="D14333" i="1"/>
  <c r="D14334" i="1"/>
  <c r="D14335" i="1"/>
  <c r="D14336" i="1"/>
  <c r="D14337" i="1"/>
  <c r="D14338" i="1"/>
  <c r="D14339" i="1"/>
  <c r="D14340" i="1"/>
  <c r="D14341" i="1"/>
  <c r="D14342" i="1"/>
  <c r="D14343" i="1"/>
  <c r="D14344" i="1"/>
  <c r="D14345" i="1"/>
  <c r="D14346" i="1"/>
  <c r="D14347" i="1"/>
  <c r="D14348" i="1"/>
  <c r="D14349" i="1"/>
  <c r="D14350" i="1"/>
  <c r="D14351" i="1"/>
  <c r="D14352" i="1"/>
  <c r="D14353" i="1"/>
  <c r="D14354" i="1"/>
  <c r="D14355" i="1"/>
  <c r="D14356" i="1"/>
  <c r="D14357" i="1"/>
  <c r="D14358" i="1"/>
  <c r="D14359" i="1"/>
  <c r="D14360" i="1"/>
  <c r="D14361" i="1"/>
  <c r="D14362" i="1"/>
  <c r="D14363" i="1"/>
  <c r="D14364" i="1"/>
  <c r="D14365" i="1"/>
  <c r="D14366" i="1"/>
  <c r="D14367" i="1"/>
  <c r="D14368" i="1"/>
  <c r="D14369" i="1"/>
  <c r="D14370" i="1"/>
  <c r="D14371" i="1"/>
  <c r="D14372" i="1"/>
  <c r="D14373" i="1"/>
  <c r="D14374" i="1"/>
  <c r="D14375" i="1"/>
  <c r="D14376" i="1"/>
  <c r="D14377" i="1"/>
  <c r="D14378" i="1"/>
  <c r="D14379" i="1"/>
  <c r="D14380" i="1"/>
  <c r="D14381" i="1"/>
  <c r="D14382" i="1"/>
  <c r="D14383" i="1"/>
  <c r="D14384" i="1"/>
  <c r="D14385" i="1"/>
  <c r="D14386" i="1"/>
  <c r="D14387" i="1"/>
  <c r="D14388" i="1"/>
  <c r="D14389" i="1"/>
  <c r="D14390" i="1"/>
  <c r="D14391" i="1"/>
  <c r="D14392" i="1"/>
  <c r="D14393" i="1"/>
  <c r="D14394" i="1"/>
  <c r="D14395" i="1"/>
  <c r="D14396" i="1"/>
  <c r="D14397" i="1"/>
  <c r="D14398" i="1"/>
  <c r="D14399" i="1"/>
  <c r="D14400" i="1"/>
  <c r="D14401" i="1"/>
  <c r="D14402" i="1"/>
  <c r="D14403" i="1"/>
  <c r="D14404" i="1"/>
  <c r="D14405" i="1"/>
  <c r="D14406" i="1"/>
  <c r="D14407" i="1"/>
  <c r="D14408" i="1"/>
  <c r="D14409" i="1"/>
  <c r="D14410" i="1"/>
  <c r="D14411" i="1"/>
  <c r="D14412" i="1"/>
  <c r="D14413" i="1"/>
  <c r="D14414" i="1"/>
  <c r="D14415" i="1"/>
  <c r="D14416" i="1"/>
  <c r="D14417" i="1"/>
  <c r="D14418" i="1"/>
  <c r="D14419" i="1"/>
  <c r="D14420" i="1"/>
  <c r="D14421" i="1"/>
  <c r="D14422" i="1"/>
  <c r="D14423" i="1"/>
  <c r="D14424" i="1"/>
  <c r="D14425" i="1"/>
  <c r="D14426" i="1"/>
  <c r="D14427" i="1"/>
  <c r="D14428" i="1"/>
  <c r="D14429" i="1"/>
  <c r="D14430" i="1"/>
  <c r="D14431" i="1"/>
  <c r="D14432" i="1"/>
  <c r="D14433" i="1"/>
  <c r="D14434" i="1"/>
  <c r="D14435" i="1"/>
  <c r="D14436" i="1"/>
  <c r="D14437" i="1"/>
  <c r="D14438" i="1"/>
  <c r="D14439" i="1"/>
  <c r="D14440" i="1"/>
  <c r="D14441" i="1"/>
  <c r="D14442" i="1"/>
  <c r="D14443" i="1"/>
  <c r="D14444" i="1"/>
  <c r="D14445" i="1"/>
  <c r="D14446" i="1"/>
  <c r="D14447" i="1"/>
  <c r="D14448" i="1"/>
  <c r="D14449" i="1"/>
  <c r="D14450" i="1"/>
  <c r="D14451" i="1"/>
  <c r="D14452" i="1"/>
  <c r="D14453" i="1"/>
  <c r="D14454" i="1"/>
  <c r="D14455" i="1"/>
  <c r="D14456" i="1"/>
  <c r="D14457" i="1"/>
  <c r="D14458" i="1"/>
  <c r="D14459" i="1"/>
  <c r="D14460" i="1"/>
  <c r="D14461" i="1"/>
  <c r="D14462" i="1"/>
  <c r="D14463" i="1"/>
  <c r="D14464" i="1"/>
  <c r="D14465" i="1"/>
  <c r="D14466" i="1"/>
  <c r="D14467" i="1"/>
  <c r="D14468" i="1"/>
  <c r="D14469" i="1"/>
  <c r="D14470" i="1"/>
  <c r="D14471" i="1"/>
  <c r="D14472" i="1"/>
  <c r="D14473" i="1"/>
  <c r="D14474" i="1"/>
  <c r="D14475" i="1"/>
  <c r="D14476" i="1"/>
  <c r="D14477" i="1"/>
  <c r="D14478" i="1"/>
  <c r="D14479" i="1"/>
  <c r="D14480" i="1"/>
  <c r="D14481" i="1"/>
  <c r="D14482" i="1"/>
  <c r="D14483" i="1"/>
  <c r="D14484" i="1"/>
  <c r="D14485" i="1"/>
  <c r="D14486" i="1"/>
  <c r="D14487" i="1"/>
  <c r="D14488" i="1"/>
  <c r="D14489" i="1"/>
  <c r="D14490" i="1"/>
  <c r="D14491" i="1"/>
  <c r="D14492" i="1"/>
  <c r="D14493" i="1"/>
  <c r="D14494" i="1"/>
  <c r="D14495" i="1"/>
  <c r="D14496" i="1"/>
  <c r="D14497" i="1"/>
  <c r="D14498" i="1"/>
  <c r="D14499" i="1"/>
  <c r="D14500" i="1"/>
  <c r="D14501" i="1"/>
  <c r="D14502" i="1"/>
  <c r="D14503" i="1"/>
  <c r="D14504" i="1"/>
  <c r="D14505" i="1"/>
  <c r="D14506" i="1"/>
  <c r="D14507" i="1"/>
  <c r="D14508" i="1"/>
  <c r="D14509" i="1"/>
  <c r="D14510" i="1"/>
  <c r="D14511" i="1"/>
  <c r="D14512" i="1"/>
  <c r="D14513" i="1"/>
  <c r="D14514" i="1"/>
  <c r="D14515" i="1"/>
  <c r="D14516" i="1"/>
  <c r="D14517" i="1"/>
  <c r="D14518" i="1"/>
  <c r="D14519" i="1"/>
  <c r="D14520" i="1"/>
  <c r="D14521" i="1"/>
  <c r="D14522" i="1"/>
  <c r="D14523" i="1"/>
  <c r="D14524" i="1"/>
  <c r="D14525" i="1"/>
  <c r="D14526" i="1"/>
  <c r="D14527" i="1"/>
  <c r="D14528" i="1"/>
  <c r="D14529" i="1"/>
  <c r="D14530" i="1"/>
  <c r="D14531" i="1"/>
  <c r="D14532" i="1"/>
  <c r="D14533" i="1"/>
  <c r="D14534" i="1"/>
  <c r="D14535" i="1"/>
  <c r="D14536" i="1"/>
  <c r="D14537" i="1"/>
  <c r="D14538" i="1"/>
  <c r="D14539" i="1"/>
  <c r="D14540" i="1"/>
  <c r="D14541" i="1"/>
  <c r="D14542" i="1"/>
  <c r="D14543" i="1"/>
  <c r="D14544" i="1"/>
  <c r="D14545" i="1"/>
  <c r="D14546" i="1"/>
  <c r="D14547" i="1"/>
  <c r="D14548" i="1"/>
  <c r="D14549" i="1"/>
  <c r="D14550" i="1"/>
  <c r="D14551" i="1"/>
  <c r="D14552" i="1"/>
  <c r="D14553" i="1"/>
  <c r="D14554" i="1"/>
  <c r="D14555" i="1"/>
  <c r="D14556" i="1"/>
  <c r="D14557" i="1"/>
  <c r="D14558" i="1"/>
  <c r="D14559" i="1"/>
  <c r="D14560" i="1"/>
  <c r="D14561" i="1"/>
  <c r="D14562" i="1"/>
  <c r="D14563" i="1"/>
  <c r="D14564" i="1"/>
  <c r="D14565" i="1"/>
  <c r="D14566" i="1"/>
  <c r="D14567" i="1"/>
  <c r="D14568" i="1"/>
  <c r="D14569" i="1"/>
  <c r="D14570" i="1"/>
  <c r="D14571" i="1"/>
  <c r="D14572" i="1"/>
  <c r="D14573" i="1"/>
  <c r="D14574" i="1"/>
  <c r="D14575" i="1"/>
  <c r="D14576" i="1"/>
  <c r="D14577" i="1"/>
  <c r="D14578" i="1"/>
  <c r="D14579" i="1"/>
  <c r="D14580" i="1"/>
  <c r="D14581" i="1"/>
  <c r="D14582" i="1"/>
  <c r="D14583" i="1"/>
  <c r="D14584" i="1"/>
  <c r="D14585" i="1"/>
  <c r="D14586" i="1"/>
  <c r="D14587" i="1"/>
  <c r="D14588" i="1"/>
  <c r="D14589" i="1"/>
  <c r="D14590" i="1"/>
  <c r="D14591" i="1"/>
  <c r="D14592" i="1"/>
  <c r="D14593" i="1"/>
  <c r="D14594" i="1"/>
  <c r="D14595" i="1"/>
  <c r="D14596" i="1"/>
  <c r="D14597" i="1"/>
  <c r="D14598" i="1"/>
  <c r="D14599" i="1"/>
  <c r="D14600" i="1"/>
  <c r="D14601" i="1"/>
  <c r="D14602" i="1"/>
  <c r="D14603" i="1"/>
  <c r="D14604" i="1"/>
  <c r="D14605" i="1"/>
  <c r="D14606" i="1"/>
  <c r="D14607" i="1"/>
  <c r="D14608" i="1"/>
  <c r="D14609" i="1"/>
  <c r="D14610" i="1"/>
  <c r="D14611" i="1"/>
  <c r="D14612" i="1"/>
  <c r="D14613" i="1"/>
  <c r="D14614" i="1"/>
  <c r="D14615" i="1"/>
  <c r="D14616" i="1"/>
  <c r="D14617" i="1"/>
  <c r="D14618" i="1"/>
  <c r="D14619" i="1"/>
  <c r="D14620" i="1"/>
  <c r="D14621" i="1"/>
  <c r="D14622" i="1"/>
  <c r="D14623" i="1"/>
  <c r="D14624" i="1"/>
  <c r="D14625" i="1"/>
  <c r="D14626" i="1"/>
  <c r="D14627" i="1"/>
  <c r="D14628" i="1"/>
  <c r="D14629" i="1"/>
  <c r="D14630" i="1"/>
  <c r="D14631" i="1"/>
  <c r="D14632" i="1"/>
  <c r="D14633" i="1"/>
  <c r="D14634" i="1"/>
  <c r="D14635" i="1"/>
  <c r="D14636" i="1"/>
  <c r="D14637" i="1"/>
  <c r="D14638" i="1"/>
  <c r="D14639" i="1"/>
  <c r="D14640" i="1"/>
  <c r="D14641" i="1"/>
  <c r="D14642" i="1"/>
  <c r="D14643" i="1"/>
  <c r="D14644" i="1"/>
  <c r="D14645" i="1"/>
  <c r="D14646" i="1"/>
  <c r="D14647" i="1"/>
  <c r="D14648" i="1"/>
  <c r="D14649" i="1"/>
  <c r="D14650" i="1"/>
  <c r="D14651" i="1"/>
  <c r="D14652" i="1"/>
  <c r="D14653" i="1"/>
  <c r="D14654" i="1"/>
  <c r="D14655" i="1"/>
  <c r="D14656" i="1"/>
  <c r="D14657" i="1"/>
  <c r="D14658" i="1"/>
  <c r="D14659" i="1"/>
  <c r="D14660" i="1"/>
  <c r="D14661" i="1"/>
  <c r="D14662" i="1"/>
  <c r="D14663" i="1"/>
  <c r="D14664" i="1"/>
  <c r="D14665" i="1"/>
  <c r="D14666" i="1"/>
  <c r="D14667" i="1"/>
  <c r="D14668" i="1"/>
  <c r="D14669" i="1"/>
  <c r="D14670" i="1"/>
  <c r="D14671" i="1"/>
  <c r="D14672" i="1"/>
  <c r="D14673" i="1"/>
  <c r="D14674" i="1"/>
  <c r="D14675" i="1"/>
  <c r="D14676" i="1"/>
  <c r="D14677" i="1"/>
  <c r="D14678" i="1"/>
  <c r="D14679" i="1"/>
  <c r="D14680" i="1"/>
  <c r="D14681" i="1"/>
  <c r="D14682" i="1"/>
  <c r="D14683" i="1"/>
  <c r="D14684" i="1"/>
  <c r="D14685" i="1"/>
  <c r="D14686" i="1"/>
  <c r="D14687" i="1"/>
  <c r="D14688" i="1"/>
  <c r="D14689" i="1"/>
  <c r="D14690" i="1"/>
  <c r="D14691" i="1"/>
  <c r="D14692" i="1"/>
  <c r="D14693" i="1"/>
  <c r="D14694" i="1"/>
  <c r="D14695" i="1"/>
  <c r="D14696" i="1"/>
  <c r="D14697" i="1"/>
  <c r="D14698" i="1"/>
  <c r="D14699" i="1"/>
  <c r="D14700" i="1"/>
  <c r="D14701" i="1"/>
  <c r="D14702" i="1"/>
  <c r="D14703" i="1"/>
  <c r="D14704" i="1"/>
  <c r="D14705" i="1"/>
  <c r="D14706" i="1"/>
  <c r="D14707" i="1"/>
  <c r="D14708" i="1"/>
  <c r="D14709" i="1"/>
  <c r="D14710" i="1"/>
  <c r="D14711" i="1"/>
  <c r="D14712" i="1"/>
  <c r="D14713" i="1"/>
  <c r="D14714" i="1"/>
  <c r="D14715" i="1"/>
  <c r="D14716" i="1"/>
  <c r="D14717" i="1"/>
  <c r="D14718" i="1"/>
  <c r="D14719" i="1"/>
  <c r="D14720" i="1"/>
  <c r="D14721" i="1"/>
  <c r="D14722" i="1"/>
  <c r="D14723" i="1"/>
  <c r="D14724" i="1"/>
  <c r="D14725" i="1"/>
  <c r="D14726" i="1"/>
  <c r="D14727" i="1"/>
  <c r="D14728" i="1"/>
  <c r="D14729" i="1"/>
  <c r="D14730" i="1"/>
  <c r="D14731" i="1"/>
  <c r="D14732" i="1"/>
  <c r="D14733" i="1"/>
  <c r="D14734" i="1"/>
  <c r="D14735" i="1"/>
  <c r="D14736" i="1"/>
  <c r="D14737" i="1"/>
  <c r="D14738" i="1"/>
  <c r="D14739" i="1"/>
  <c r="D14740" i="1"/>
  <c r="D14741" i="1"/>
  <c r="D14742" i="1"/>
  <c r="D14743" i="1"/>
  <c r="D14744" i="1"/>
  <c r="D14745" i="1"/>
  <c r="D14746" i="1"/>
  <c r="D14747" i="1"/>
  <c r="D14748" i="1"/>
  <c r="D14749" i="1"/>
  <c r="D14750" i="1"/>
  <c r="D14751" i="1"/>
  <c r="D14752" i="1"/>
  <c r="D14753" i="1"/>
  <c r="D14754" i="1"/>
  <c r="D14755" i="1"/>
  <c r="D14756" i="1"/>
  <c r="D14757" i="1"/>
  <c r="D14758" i="1"/>
  <c r="D14759" i="1"/>
  <c r="D14760" i="1"/>
  <c r="D14761" i="1"/>
  <c r="D14762" i="1"/>
  <c r="D14763" i="1"/>
  <c r="D14764" i="1"/>
  <c r="D14765" i="1"/>
  <c r="D14766" i="1"/>
  <c r="D14767" i="1"/>
  <c r="D14768" i="1"/>
  <c r="D14769" i="1"/>
  <c r="D14770" i="1"/>
  <c r="D14771" i="1"/>
  <c r="D14772" i="1"/>
  <c r="D14773" i="1"/>
  <c r="D14774" i="1"/>
  <c r="D14775" i="1"/>
  <c r="D14776" i="1"/>
  <c r="D14777" i="1"/>
  <c r="D14778" i="1"/>
  <c r="D14779" i="1"/>
  <c r="D14780" i="1"/>
  <c r="D14781" i="1"/>
  <c r="D14782" i="1"/>
  <c r="D14783" i="1"/>
  <c r="D14784" i="1"/>
  <c r="D14785" i="1"/>
  <c r="D14786" i="1"/>
  <c r="D14787" i="1"/>
  <c r="D14788" i="1"/>
  <c r="D14789" i="1"/>
  <c r="D14790" i="1"/>
  <c r="D14791" i="1"/>
  <c r="D14792" i="1"/>
  <c r="D14793" i="1"/>
  <c r="D14794" i="1"/>
  <c r="D14795" i="1"/>
  <c r="D14796" i="1"/>
  <c r="D14797" i="1"/>
  <c r="D14798" i="1"/>
  <c r="D14799" i="1"/>
  <c r="D14800" i="1"/>
  <c r="D14801" i="1"/>
  <c r="D14802" i="1"/>
  <c r="D14803" i="1"/>
  <c r="D14804" i="1"/>
  <c r="D14805" i="1"/>
  <c r="D14806" i="1"/>
  <c r="D14807" i="1"/>
  <c r="D14808" i="1"/>
  <c r="D14809" i="1"/>
  <c r="D14810" i="1"/>
  <c r="D14811" i="1"/>
  <c r="D14812" i="1"/>
  <c r="D14813" i="1"/>
  <c r="D14814" i="1"/>
  <c r="D14815" i="1"/>
  <c r="D14816" i="1"/>
  <c r="D14817" i="1"/>
  <c r="D14818" i="1"/>
  <c r="D14819" i="1"/>
  <c r="D14820" i="1"/>
  <c r="D14821" i="1"/>
  <c r="D14822" i="1"/>
  <c r="D14823" i="1"/>
  <c r="D14824" i="1"/>
  <c r="D14825" i="1"/>
  <c r="D14826" i="1"/>
  <c r="D14827" i="1"/>
  <c r="D14828" i="1"/>
  <c r="D14829" i="1"/>
  <c r="D14830" i="1"/>
  <c r="D14831" i="1"/>
  <c r="D14832" i="1"/>
  <c r="D14833" i="1"/>
  <c r="D14834" i="1"/>
  <c r="D14835" i="1"/>
  <c r="D14836" i="1"/>
  <c r="D14837" i="1"/>
  <c r="D14838" i="1"/>
  <c r="D14839" i="1"/>
  <c r="D14840" i="1"/>
  <c r="D14841" i="1"/>
  <c r="D14842" i="1"/>
  <c r="D14843" i="1"/>
  <c r="D14844" i="1"/>
  <c r="D14845" i="1"/>
  <c r="D14846" i="1"/>
  <c r="D14847" i="1"/>
  <c r="D14848" i="1"/>
  <c r="D14849" i="1"/>
  <c r="D14850" i="1"/>
  <c r="D14851" i="1"/>
  <c r="D14852" i="1"/>
  <c r="D14853" i="1"/>
  <c r="D14854" i="1"/>
  <c r="D14855" i="1"/>
  <c r="D14856" i="1"/>
  <c r="D14857" i="1"/>
  <c r="D14858" i="1"/>
  <c r="D14859" i="1"/>
  <c r="D14860" i="1"/>
  <c r="D14861" i="1"/>
  <c r="D14862" i="1"/>
  <c r="D14863" i="1"/>
  <c r="D14864" i="1"/>
  <c r="D14865" i="1"/>
  <c r="D14866" i="1"/>
  <c r="D14867" i="1"/>
  <c r="D14868" i="1"/>
  <c r="D14869" i="1"/>
  <c r="D14870" i="1"/>
  <c r="D14871" i="1"/>
  <c r="D14872" i="1"/>
  <c r="D14873" i="1"/>
  <c r="D14874" i="1"/>
  <c r="D14875" i="1"/>
  <c r="D14876" i="1"/>
  <c r="D14877" i="1"/>
  <c r="D14878" i="1"/>
  <c r="D14879" i="1"/>
  <c r="D14880" i="1"/>
  <c r="D14881" i="1"/>
  <c r="D14882" i="1"/>
  <c r="D14883" i="1"/>
  <c r="D14884" i="1"/>
  <c r="D14885" i="1"/>
  <c r="D14886" i="1"/>
  <c r="D14887" i="1"/>
  <c r="D14888" i="1"/>
  <c r="D14889" i="1"/>
  <c r="D14890" i="1"/>
  <c r="D14891" i="1"/>
  <c r="D14892" i="1"/>
  <c r="D14893" i="1"/>
  <c r="D14894" i="1"/>
  <c r="D14895" i="1"/>
  <c r="D14896" i="1"/>
  <c r="D14897" i="1"/>
  <c r="D14898" i="1"/>
  <c r="D14899" i="1"/>
  <c r="D14900" i="1"/>
  <c r="D14901" i="1"/>
  <c r="D14902" i="1"/>
  <c r="D14903" i="1"/>
  <c r="D14904" i="1"/>
  <c r="D14905" i="1"/>
  <c r="D14906" i="1"/>
  <c r="D14907" i="1"/>
  <c r="D14908" i="1"/>
  <c r="D14909" i="1"/>
  <c r="D14910" i="1"/>
  <c r="D14911" i="1"/>
  <c r="D14912" i="1"/>
  <c r="D14913" i="1"/>
  <c r="D14914" i="1"/>
  <c r="D14915" i="1"/>
  <c r="D14916" i="1"/>
  <c r="D14917" i="1"/>
  <c r="D14918" i="1"/>
  <c r="D14919" i="1"/>
  <c r="D14920" i="1"/>
  <c r="D14921" i="1"/>
  <c r="D14922" i="1"/>
  <c r="D14923" i="1"/>
  <c r="D14924" i="1"/>
  <c r="D14925" i="1"/>
  <c r="D14926" i="1"/>
  <c r="D14927" i="1"/>
  <c r="D14928" i="1"/>
  <c r="D14929" i="1"/>
  <c r="D14930" i="1"/>
  <c r="D14931" i="1"/>
  <c r="D14932" i="1"/>
  <c r="D14933" i="1"/>
  <c r="D14934" i="1"/>
  <c r="D14935" i="1"/>
  <c r="D14936" i="1"/>
  <c r="D14937" i="1"/>
  <c r="D14938" i="1"/>
  <c r="D14939" i="1"/>
  <c r="D14940" i="1"/>
  <c r="D14941" i="1"/>
  <c r="D14942" i="1"/>
  <c r="D14943" i="1"/>
  <c r="D14944" i="1"/>
  <c r="D14945" i="1"/>
  <c r="D14946" i="1"/>
  <c r="D14947" i="1"/>
  <c r="D14948" i="1"/>
  <c r="D14949" i="1"/>
  <c r="D14950" i="1"/>
  <c r="D14951" i="1"/>
  <c r="D14952" i="1"/>
  <c r="D14953" i="1"/>
  <c r="D14954" i="1"/>
  <c r="D14955" i="1"/>
  <c r="D14956" i="1"/>
  <c r="D14957" i="1"/>
  <c r="D14958" i="1"/>
  <c r="D14959" i="1"/>
  <c r="D14960" i="1"/>
  <c r="D14961" i="1"/>
  <c r="D14962" i="1"/>
  <c r="D14963" i="1"/>
  <c r="D14964" i="1"/>
  <c r="D14965" i="1"/>
  <c r="D14966" i="1"/>
  <c r="D14967" i="1"/>
  <c r="D14968" i="1"/>
  <c r="D14969" i="1"/>
  <c r="D14970" i="1"/>
  <c r="D14971" i="1"/>
  <c r="D14972" i="1"/>
  <c r="D14973" i="1"/>
  <c r="D14974" i="1"/>
  <c r="D14975" i="1"/>
  <c r="D14976" i="1"/>
  <c r="D14977" i="1"/>
  <c r="D14978" i="1"/>
  <c r="D14979" i="1"/>
  <c r="D14980" i="1"/>
  <c r="D14981" i="1"/>
  <c r="D14982" i="1"/>
  <c r="D14983" i="1"/>
  <c r="D14984" i="1"/>
  <c r="D14985" i="1"/>
  <c r="D14986" i="1"/>
  <c r="D14987" i="1"/>
  <c r="D14988" i="1"/>
  <c r="D14989" i="1"/>
  <c r="D14990" i="1"/>
  <c r="D14991" i="1"/>
  <c r="D14992" i="1"/>
  <c r="D14993" i="1"/>
  <c r="D14994" i="1"/>
  <c r="D14995" i="1"/>
  <c r="D14996" i="1"/>
  <c r="D14997" i="1"/>
  <c r="D14998" i="1"/>
  <c r="D14999" i="1"/>
  <c r="D15000" i="1"/>
  <c r="D15001" i="1"/>
  <c r="D15002" i="1"/>
  <c r="D15003" i="1"/>
  <c r="D15004" i="1"/>
  <c r="D15005" i="1"/>
  <c r="D15006" i="1"/>
  <c r="D15007" i="1"/>
  <c r="D15008" i="1"/>
  <c r="D15009" i="1"/>
  <c r="D15010" i="1"/>
  <c r="D15011" i="1"/>
  <c r="D15012" i="1"/>
  <c r="D15013" i="1"/>
  <c r="D15014" i="1"/>
  <c r="D15015" i="1"/>
  <c r="D15016" i="1"/>
  <c r="D15017" i="1"/>
  <c r="D15018" i="1"/>
  <c r="D15019" i="1"/>
  <c r="D15020" i="1"/>
  <c r="D15021" i="1"/>
  <c r="D15022" i="1"/>
  <c r="D15023" i="1"/>
  <c r="D15024" i="1"/>
  <c r="D15025" i="1"/>
  <c r="D15026" i="1"/>
  <c r="D15027" i="1"/>
  <c r="D15028" i="1"/>
  <c r="D15029" i="1"/>
  <c r="D15030" i="1"/>
  <c r="D15031" i="1"/>
  <c r="D15032" i="1"/>
  <c r="D15033" i="1"/>
  <c r="D15034" i="1"/>
  <c r="D15035" i="1"/>
  <c r="D15036" i="1"/>
  <c r="D15037" i="1"/>
  <c r="D15038" i="1"/>
  <c r="D15039" i="1"/>
  <c r="D15040" i="1"/>
  <c r="D15041" i="1"/>
  <c r="D15042" i="1"/>
  <c r="D15043" i="1"/>
  <c r="D15044" i="1"/>
  <c r="D15045" i="1"/>
  <c r="D15046" i="1"/>
  <c r="D15047" i="1"/>
  <c r="D15048" i="1"/>
  <c r="D15049" i="1"/>
  <c r="D15050" i="1"/>
  <c r="D15051" i="1"/>
  <c r="D15052" i="1"/>
  <c r="D15053" i="1"/>
  <c r="D15054" i="1"/>
  <c r="D15055" i="1"/>
  <c r="D15056" i="1"/>
  <c r="D15057" i="1"/>
  <c r="D15058" i="1"/>
  <c r="D15059" i="1"/>
  <c r="D15060" i="1"/>
  <c r="D15061" i="1"/>
  <c r="D15062" i="1"/>
  <c r="D15063" i="1"/>
  <c r="D15064" i="1"/>
  <c r="D15065" i="1"/>
  <c r="D15066" i="1"/>
  <c r="D15067" i="1"/>
  <c r="D15068" i="1"/>
  <c r="D15069" i="1"/>
  <c r="D15070" i="1"/>
  <c r="D15071" i="1"/>
  <c r="D15072" i="1"/>
  <c r="D15073" i="1"/>
  <c r="D15074" i="1"/>
  <c r="D15075" i="1"/>
  <c r="D15076" i="1"/>
  <c r="D15077" i="1"/>
  <c r="D15078" i="1"/>
  <c r="D15079" i="1"/>
  <c r="D15080" i="1"/>
  <c r="D15081" i="1"/>
  <c r="D15082" i="1"/>
  <c r="D15083" i="1"/>
  <c r="D15084" i="1"/>
  <c r="D15085" i="1"/>
  <c r="D15086" i="1"/>
  <c r="D15087" i="1"/>
  <c r="D15088" i="1"/>
  <c r="D15089" i="1"/>
  <c r="D15090" i="1"/>
  <c r="D15091" i="1"/>
  <c r="D15092" i="1"/>
  <c r="D15093" i="1"/>
  <c r="D15094" i="1"/>
  <c r="D15095" i="1"/>
  <c r="D15096" i="1"/>
  <c r="D15097" i="1"/>
  <c r="D15098" i="1"/>
  <c r="D15099" i="1"/>
  <c r="D15100" i="1"/>
  <c r="D15101" i="1"/>
  <c r="D15102" i="1"/>
  <c r="D15103" i="1"/>
  <c r="D15104" i="1"/>
  <c r="D15105" i="1"/>
  <c r="D15106" i="1"/>
  <c r="D15107" i="1"/>
  <c r="D15108" i="1"/>
  <c r="D15109" i="1"/>
  <c r="D15110" i="1"/>
  <c r="D15111" i="1"/>
  <c r="D15112" i="1"/>
  <c r="D15113" i="1"/>
  <c r="D15114" i="1"/>
  <c r="D15115" i="1"/>
  <c r="D15116" i="1"/>
  <c r="D15117" i="1"/>
  <c r="D15118" i="1"/>
  <c r="D15119" i="1"/>
  <c r="D15120" i="1"/>
  <c r="D15121" i="1"/>
  <c r="D15122" i="1"/>
  <c r="D15123" i="1"/>
  <c r="D15124" i="1"/>
  <c r="D15125" i="1"/>
  <c r="D15126" i="1"/>
  <c r="D15127" i="1"/>
  <c r="D15128" i="1"/>
  <c r="D15129" i="1"/>
  <c r="D15130" i="1"/>
  <c r="D15131" i="1"/>
  <c r="D15132" i="1"/>
  <c r="D15133" i="1"/>
  <c r="D15134" i="1"/>
  <c r="D15135" i="1"/>
  <c r="D15136" i="1"/>
  <c r="D15137" i="1"/>
  <c r="D15138" i="1"/>
  <c r="D15139" i="1"/>
  <c r="D15140" i="1"/>
  <c r="D15141" i="1"/>
  <c r="D15142" i="1"/>
  <c r="D15143" i="1"/>
  <c r="D15144" i="1"/>
  <c r="D15145" i="1"/>
  <c r="D15146" i="1"/>
  <c r="D15147" i="1"/>
  <c r="D15148" i="1"/>
  <c r="D15149" i="1"/>
  <c r="D15150" i="1"/>
  <c r="D15151" i="1"/>
  <c r="D15152" i="1"/>
  <c r="D15153" i="1"/>
  <c r="D15154" i="1"/>
  <c r="D15155" i="1"/>
  <c r="D15156" i="1"/>
  <c r="D15157" i="1"/>
  <c r="D15158" i="1"/>
  <c r="D15159" i="1"/>
  <c r="D15160" i="1"/>
  <c r="D15161" i="1"/>
  <c r="D15162" i="1"/>
  <c r="D15163" i="1"/>
  <c r="D15164" i="1"/>
  <c r="D15165" i="1"/>
  <c r="D15166" i="1"/>
  <c r="D15167" i="1"/>
  <c r="D15168" i="1"/>
  <c r="D15169" i="1"/>
  <c r="D15170" i="1"/>
  <c r="D15171" i="1"/>
  <c r="D15172" i="1"/>
  <c r="D15173" i="1"/>
  <c r="D15174" i="1"/>
  <c r="D15175" i="1"/>
  <c r="D15176" i="1"/>
  <c r="D15177" i="1"/>
  <c r="D15178" i="1"/>
  <c r="D15179" i="1"/>
  <c r="D15180" i="1"/>
  <c r="D15181" i="1"/>
  <c r="D15182" i="1"/>
  <c r="D15183" i="1"/>
  <c r="D15184" i="1"/>
  <c r="D15185" i="1"/>
  <c r="D15186" i="1"/>
  <c r="D15187" i="1"/>
  <c r="D15188" i="1"/>
  <c r="D15189" i="1"/>
  <c r="D15190" i="1"/>
  <c r="D15191" i="1"/>
  <c r="D15192" i="1"/>
  <c r="D15193" i="1"/>
  <c r="D15194" i="1"/>
  <c r="D15195" i="1"/>
  <c r="D15196" i="1"/>
  <c r="D15197" i="1"/>
  <c r="D15198" i="1"/>
  <c r="D15199" i="1"/>
  <c r="D15200" i="1"/>
  <c r="D15201" i="1"/>
  <c r="D15202" i="1"/>
  <c r="D15203" i="1"/>
  <c r="D15204" i="1"/>
  <c r="D15205" i="1"/>
  <c r="D15206" i="1"/>
  <c r="D15207" i="1"/>
  <c r="D15208" i="1"/>
  <c r="D15209" i="1"/>
  <c r="D15210" i="1"/>
  <c r="D15211" i="1"/>
  <c r="D15212" i="1"/>
  <c r="D15213" i="1"/>
  <c r="D15214" i="1"/>
  <c r="D15215" i="1"/>
  <c r="D15216" i="1"/>
  <c r="D15217" i="1"/>
  <c r="D15218" i="1"/>
  <c r="D15219" i="1"/>
  <c r="D15220" i="1"/>
  <c r="D15221" i="1"/>
  <c r="D15222" i="1"/>
  <c r="D15223" i="1"/>
  <c r="D15224" i="1"/>
  <c r="D15225" i="1"/>
  <c r="D15226" i="1"/>
  <c r="D15227" i="1"/>
  <c r="D15228" i="1"/>
  <c r="D15229" i="1"/>
  <c r="D15230" i="1"/>
  <c r="D15231" i="1"/>
  <c r="D15232" i="1"/>
  <c r="D15233" i="1"/>
  <c r="D15234" i="1"/>
  <c r="D15235" i="1"/>
  <c r="D15236" i="1"/>
  <c r="D15237" i="1"/>
  <c r="D15238" i="1"/>
  <c r="D15239" i="1"/>
  <c r="D15240" i="1"/>
  <c r="D15241" i="1"/>
  <c r="D15242" i="1"/>
  <c r="D15243" i="1"/>
  <c r="D15244" i="1"/>
  <c r="D15245" i="1"/>
  <c r="D15246" i="1"/>
  <c r="D14071" i="1"/>
  <c r="R54" i="5" l="1"/>
  <c r="T54" i="5" s="1"/>
  <c r="D2174" i="1" l="1"/>
  <c r="D2175" i="1"/>
  <c r="D2176" i="1"/>
  <c r="D2177" i="1"/>
  <c r="D2178" i="1"/>
  <c r="D2179" i="1"/>
  <c r="D2180" i="1"/>
  <c r="D2181" i="1"/>
  <c r="D2182" i="1"/>
  <c r="D2183" i="1"/>
  <c r="D2184" i="1"/>
  <c r="D2185" i="1"/>
  <c r="D2162" i="1"/>
  <c r="D2163" i="1"/>
  <c r="D2164" i="1"/>
  <c r="D2165" i="1"/>
  <c r="D2166" i="1"/>
  <c r="D2167" i="1"/>
  <c r="D2168" i="1"/>
  <c r="D2169" i="1"/>
  <c r="D2170" i="1"/>
  <c r="D2171" i="1"/>
  <c r="D2172" i="1"/>
  <c r="D2173"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5207" i="1"/>
  <c r="D5208" i="1"/>
  <c r="D5209" i="1"/>
  <c r="D5210" i="1"/>
  <c r="D5211" i="1"/>
  <c r="D5212" i="1"/>
  <c r="D5213" i="1"/>
  <c r="D5214" i="1"/>
  <c r="D5215" i="1"/>
  <c r="D5216" i="1"/>
  <c r="D5152" i="1"/>
  <c r="D5153" i="1"/>
  <c r="D5154" i="1"/>
  <c r="D5155" i="1"/>
  <c r="D5156" i="1"/>
  <c r="D5157" i="1"/>
  <c r="D5217" i="1"/>
  <c r="D5218" i="1"/>
  <c r="D5219" i="1"/>
  <c r="D5220" i="1"/>
  <c r="D5221" i="1"/>
  <c r="D5206"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160" i="1"/>
  <c r="D5382" i="1"/>
  <c r="D5383" i="1"/>
  <c r="D5384" i="1"/>
  <c r="D5385" i="1"/>
  <c r="D5386" i="1"/>
  <c r="D5387" i="1"/>
  <c r="D5388" i="1"/>
  <c r="D5389" i="1"/>
  <c r="D5390" i="1"/>
  <c r="D5391" i="1"/>
  <c r="D5392" i="1"/>
  <c r="D5393" i="1"/>
  <c r="D5158" i="1"/>
  <c r="D5394" i="1"/>
  <c r="D5159" i="1"/>
  <c r="D5395" i="1"/>
  <c r="D5396" i="1"/>
  <c r="D5397" i="1"/>
  <c r="D5398" i="1"/>
  <c r="D5399" i="1"/>
  <c r="D5400" i="1"/>
  <c r="D5401" i="1"/>
  <c r="D5402" i="1"/>
  <c r="D5403" i="1"/>
  <c r="D5404" i="1"/>
  <c r="D5405" i="1"/>
  <c r="D5406" i="1"/>
  <c r="D5407" i="1"/>
  <c r="D5408" i="1"/>
  <c r="D5409" i="1"/>
  <c r="D5410" i="1"/>
  <c r="D5170" i="1"/>
  <c r="D5172" i="1"/>
  <c r="D5164" i="1"/>
  <c r="D5167" i="1"/>
  <c r="D5411" i="1"/>
  <c r="D5412" i="1"/>
  <c r="D5161" i="1"/>
  <c r="D5413" i="1"/>
  <c r="D5414" i="1"/>
  <c r="D5415" i="1"/>
  <c r="D5416" i="1"/>
  <c r="D5417" i="1"/>
  <c r="D5418" i="1"/>
  <c r="D5419" i="1"/>
  <c r="D5420" i="1"/>
  <c r="D5165" i="1"/>
  <c r="D5186" i="1"/>
  <c r="D5185" i="1"/>
  <c r="D5168" i="1"/>
  <c r="D5188" i="1"/>
  <c r="D5187" i="1"/>
  <c r="D5189" i="1"/>
  <c r="D5190" i="1"/>
  <c r="D5162" i="1"/>
  <c r="D5176" i="1"/>
  <c r="D5421" i="1"/>
  <c r="D5177" i="1"/>
  <c r="D5178" i="1"/>
  <c r="D5180" i="1"/>
  <c r="D5179" i="1"/>
  <c r="D5422" i="1"/>
  <c r="D5423" i="1"/>
  <c r="D5424" i="1"/>
  <c r="D5182" i="1"/>
  <c r="D5181" i="1"/>
  <c r="D5183" i="1"/>
  <c r="D5425" i="1"/>
  <c r="D5171" i="1"/>
  <c r="D5426" i="1"/>
  <c r="D5427" i="1"/>
  <c r="D5428" i="1"/>
  <c r="D5429" i="1"/>
  <c r="D5175" i="1"/>
  <c r="D5430" i="1"/>
  <c r="D5431" i="1"/>
  <c r="D5432" i="1"/>
  <c r="D5433" i="1"/>
  <c r="D5434" i="1"/>
  <c r="D5435" i="1"/>
  <c r="D5436" i="1"/>
  <c r="D5437" i="1"/>
  <c r="D5438" i="1"/>
  <c r="D5166" i="1"/>
  <c r="D5439" i="1"/>
  <c r="D5440" i="1"/>
  <c r="D5441" i="1"/>
  <c r="D5174" i="1"/>
  <c r="D5442" i="1"/>
  <c r="D5443" i="1"/>
  <c r="D5444" i="1"/>
  <c r="D5445" i="1"/>
  <c r="D5446" i="1"/>
  <c r="D5447" i="1"/>
  <c r="D5448" i="1"/>
  <c r="D5449" i="1"/>
  <c r="D5169" i="1"/>
  <c r="D5450" i="1"/>
  <c r="D5451" i="1"/>
  <c r="D5163" i="1"/>
  <c r="D5452" i="1"/>
  <c r="D5453" i="1"/>
  <c r="D5454" i="1"/>
  <c r="D5455" i="1"/>
  <c r="D5173" i="1"/>
  <c r="D5456" i="1"/>
  <c r="D5457" i="1"/>
  <c r="D5458" i="1"/>
  <c r="D5459" i="1"/>
  <c r="D5460" i="1"/>
  <c r="D5461" i="1"/>
  <c r="D5462" i="1"/>
  <c r="D5463" i="1"/>
  <c r="D5464" i="1"/>
  <c r="D5465" i="1"/>
  <c r="D5466" i="1"/>
  <c r="D5467" i="1"/>
  <c r="D5468" i="1"/>
  <c r="D5469" i="1"/>
  <c r="D5470" i="1"/>
  <c r="D5184" i="1"/>
  <c r="D5471" i="1"/>
  <c r="D5472" i="1"/>
  <c r="D5191" i="1"/>
  <c r="D5192" i="1"/>
  <c r="D5473" i="1"/>
  <c r="D5474" i="1"/>
  <c r="D5193" i="1"/>
  <c r="D5194" i="1"/>
  <c r="D5195" i="1"/>
  <c r="D5475" i="1"/>
  <c r="D5476" i="1"/>
  <c r="D5477" i="1"/>
  <c r="D5478" i="1"/>
  <c r="D5479" i="1"/>
  <c r="D5480" i="1"/>
  <c r="D5481" i="1"/>
  <c r="D5482" i="1"/>
  <c r="D5483" i="1"/>
  <c r="D5484" i="1"/>
  <c r="D5485" i="1"/>
  <c r="D5486" i="1"/>
  <c r="D5487" i="1"/>
  <c r="D5488" i="1"/>
  <c r="D5489" i="1"/>
  <c r="D5490" i="1"/>
  <c r="D5491" i="1"/>
  <c r="D5492" i="1"/>
  <c r="D5493" i="1"/>
  <c r="D5494" i="1"/>
  <c r="D5495" i="1"/>
  <c r="D5496" i="1"/>
  <c r="D5198" i="1"/>
  <c r="D5196" i="1"/>
  <c r="D5497" i="1"/>
  <c r="D5498" i="1"/>
  <c r="D5499" i="1"/>
  <c r="D5199" i="1"/>
  <c r="D5500" i="1"/>
  <c r="D5501" i="1"/>
  <c r="D5197" i="1"/>
  <c r="D5502" i="1"/>
  <c r="D5503" i="1"/>
  <c r="D5504" i="1"/>
  <c r="D5505" i="1"/>
  <c r="D5200" i="1"/>
  <c r="D5506" i="1"/>
  <c r="D5507" i="1"/>
  <c r="D5508" i="1"/>
  <c r="D5509" i="1"/>
  <c r="D5510" i="1"/>
  <c r="D5511" i="1"/>
  <c r="D5512" i="1"/>
  <c r="D5513" i="1"/>
  <c r="D5514" i="1"/>
  <c r="D5515" i="1"/>
  <c r="D5516" i="1"/>
  <c r="D5517" i="1"/>
  <c r="D5201" i="1"/>
  <c r="D5518" i="1"/>
  <c r="D5519" i="1"/>
  <c r="D5202" i="1"/>
  <c r="D5520" i="1"/>
  <c r="D5521" i="1"/>
  <c r="D5522" i="1"/>
  <c r="D5523" i="1"/>
  <c r="D5203" i="1"/>
  <c r="D5524" i="1"/>
  <c r="D5525" i="1"/>
  <c r="D5526" i="1"/>
  <c r="D5527" i="1"/>
  <c r="D5528" i="1"/>
  <c r="D5529" i="1"/>
  <c r="D5530" i="1"/>
  <c r="D5531" i="1"/>
  <c r="D5532" i="1"/>
  <c r="D5533" i="1"/>
  <c r="D5204" i="1"/>
  <c r="D5205" i="1"/>
  <c r="D5534" i="1"/>
  <c r="D2111" i="1" l="1"/>
  <c r="D11874" i="1" l="1"/>
  <c r="D11875" i="1"/>
  <c r="D11876" i="1"/>
  <c r="D11877" i="1"/>
  <c r="D11878" i="1"/>
  <c r="D11879" i="1"/>
  <c r="D11880" i="1"/>
  <c r="D11881" i="1"/>
  <c r="D11882" i="1"/>
  <c r="D11883" i="1"/>
  <c r="D11884" i="1"/>
  <c r="D11885" i="1"/>
  <c r="D11886" i="1"/>
  <c r="D11887" i="1"/>
  <c r="D11888" i="1"/>
  <c r="D11889" i="1"/>
  <c r="D11890" i="1"/>
  <c r="D11891" i="1"/>
  <c r="D11892" i="1"/>
  <c r="D11893" i="1"/>
  <c r="D11894" i="1"/>
  <c r="D11895" i="1"/>
  <c r="D11896" i="1"/>
  <c r="D11897" i="1"/>
  <c r="D11898" i="1"/>
  <c r="D11899" i="1"/>
  <c r="D11900" i="1"/>
  <c r="D11901" i="1"/>
  <c r="D11902" i="1"/>
  <c r="D11903" i="1"/>
  <c r="D11904" i="1"/>
  <c r="D11905" i="1"/>
  <c r="D11906" i="1"/>
  <c r="D11907" i="1"/>
  <c r="D11908" i="1"/>
  <c r="D11909" i="1"/>
  <c r="D11910" i="1"/>
  <c r="D11911" i="1"/>
  <c r="D11912" i="1"/>
  <c r="D11913" i="1"/>
  <c r="D11914" i="1"/>
  <c r="D11915" i="1"/>
  <c r="D11916" i="1"/>
  <c r="D11917" i="1"/>
  <c r="D11918" i="1"/>
  <c r="D11919" i="1"/>
  <c r="D11920" i="1"/>
  <c r="D11921" i="1"/>
  <c r="D11922" i="1"/>
  <c r="D11923" i="1"/>
  <c r="D11924" i="1"/>
  <c r="D11925" i="1"/>
  <c r="D11926" i="1"/>
  <c r="D11927" i="1"/>
  <c r="D11928" i="1"/>
  <c r="D11929" i="1"/>
  <c r="D11930" i="1"/>
  <c r="D11931" i="1"/>
  <c r="D11932" i="1"/>
  <c r="D11933" i="1"/>
  <c r="D11934" i="1"/>
  <c r="D11935" i="1"/>
  <c r="D11936" i="1"/>
  <c r="D11937" i="1"/>
  <c r="D11938" i="1"/>
  <c r="D11939" i="1"/>
  <c r="D11940" i="1"/>
  <c r="D11941" i="1"/>
  <c r="D11942" i="1"/>
  <c r="D11943" i="1"/>
  <c r="D11944" i="1"/>
  <c r="D11945" i="1"/>
  <c r="D11946" i="1"/>
  <c r="D11947" i="1"/>
  <c r="D11948" i="1"/>
  <c r="D11949" i="1"/>
  <c r="D11950" i="1"/>
  <c r="D11951" i="1"/>
  <c r="D11952" i="1"/>
  <c r="D11953" i="1"/>
  <c r="D11954" i="1"/>
  <c r="D11955" i="1"/>
  <c r="D11956" i="1"/>
  <c r="D11957" i="1"/>
  <c r="D11958" i="1"/>
  <c r="D11959" i="1"/>
  <c r="D11960" i="1"/>
  <c r="D11961" i="1"/>
  <c r="D11962" i="1"/>
  <c r="D11963" i="1"/>
  <c r="D11964" i="1"/>
  <c r="D11965" i="1"/>
  <c r="D11966" i="1"/>
  <c r="D11967" i="1"/>
  <c r="D11968" i="1"/>
  <c r="D11969" i="1"/>
  <c r="D11970" i="1"/>
  <c r="D11971" i="1"/>
  <c r="D11972" i="1"/>
  <c r="D11973" i="1"/>
  <c r="D11974" i="1"/>
  <c r="D11975" i="1"/>
  <c r="D11976" i="1"/>
  <c r="D11977" i="1"/>
  <c r="D11978" i="1"/>
  <c r="D11979" i="1"/>
  <c r="D11980" i="1"/>
  <c r="D11981" i="1"/>
  <c r="D11982" i="1"/>
  <c r="D11983" i="1"/>
  <c r="D11984" i="1"/>
  <c r="D11985" i="1"/>
  <c r="D11986" i="1"/>
  <c r="D11987" i="1"/>
  <c r="D11988" i="1"/>
  <c r="D11989" i="1"/>
  <c r="D11990" i="1"/>
  <c r="D11991" i="1"/>
  <c r="D11992" i="1"/>
  <c r="D11993" i="1"/>
  <c r="D11994" i="1"/>
  <c r="D11995" i="1"/>
  <c r="D11996" i="1"/>
  <c r="D11997" i="1"/>
  <c r="D11998" i="1"/>
  <c r="D11999" i="1"/>
  <c r="D12000" i="1"/>
  <c r="D12001" i="1"/>
  <c r="D12002" i="1"/>
  <c r="D12003" i="1"/>
  <c r="D12004" i="1"/>
  <c r="D12005" i="1"/>
  <c r="D12006" i="1"/>
  <c r="D12007" i="1"/>
  <c r="D12008" i="1"/>
  <c r="D12009" i="1"/>
  <c r="D12010" i="1"/>
  <c r="D12011" i="1"/>
  <c r="D12012" i="1"/>
  <c r="D12013" i="1"/>
  <c r="D12014" i="1"/>
  <c r="D12015" i="1"/>
  <c r="D12016" i="1"/>
  <c r="D12017" i="1"/>
  <c r="D12018" i="1"/>
  <c r="D12019" i="1"/>
  <c r="D12020" i="1"/>
  <c r="D12021" i="1"/>
  <c r="D12022" i="1"/>
  <c r="D12023" i="1"/>
  <c r="D12024" i="1"/>
  <c r="D12025" i="1"/>
  <c r="D12026" i="1"/>
  <c r="D12027" i="1"/>
  <c r="D12028" i="1"/>
  <c r="D12029" i="1"/>
  <c r="D12030" i="1"/>
  <c r="D12031" i="1"/>
  <c r="D12032" i="1"/>
  <c r="D12033" i="1"/>
  <c r="D12034" i="1"/>
  <c r="D12035" i="1"/>
  <c r="D12036" i="1"/>
  <c r="D12037" i="1"/>
  <c r="D12038" i="1"/>
  <c r="D12039" i="1"/>
  <c r="D12040" i="1"/>
  <c r="D12041" i="1"/>
  <c r="D12042" i="1"/>
  <c r="D12043" i="1"/>
  <c r="D12044" i="1"/>
  <c r="D12045" i="1"/>
  <c r="D12046" i="1"/>
  <c r="D12047" i="1"/>
  <c r="D12048" i="1"/>
  <c r="D12049" i="1"/>
  <c r="D12050" i="1"/>
  <c r="D12051" i="1"/>
  <c r="D12052" i="1"/>
  <c r="D12053" i="1"/>
  <c r="D12054" i="1"/>
  <c r="D12055" i="1"/>
  <c r="D12056" i="1"/>
  <c r="D12057" i="1"/>
  <c r="D12058" i="1"/>
  <c r="D12059" i="1"/>
  <c r="D12060" i="1"/>
  <c r="D12061" i="1"/>
  <c r="D12062" i="1"/>
  <c r="D12063" i="1"/>
  <c r="D12064" i="1"/>
  <c r="D12065" i="1"/>
  <c r="D12066" i="1"/>
  <c r="D12067" i="1"/>
  <c r="D12068" i="1"/>
  <c r="D12069" i="1"/>
  <c r="D12070" i="1"/>
  <c r="D12071" i="1"/>
  <c r="D12072" i="1"/>
  <c r="D12073" i="1"/>
  <c r="D12074" i="1"/>
  <c r="D12075" i="1"/>
  <c r="D12076" i="1"/>
  <c r="D12077" i="1"/>
  <c r="D12078" i="1"/>
  <c r="D12079" i="1"/>
  <c r="D12080" i="1"/>
  <c r="D12081" i="1"/>
  <c r="D12082" i="1"/>
  <c r="D12083" i="1"/>
  <c r="D12084" i="1"/>
  <c r="D12085" i="1"/>
  <c r="D12086" i="1"/>
  <c r="D12087" i="1"/>
  <c r="D12088" i="1"/>
  <c r="D12089" i="1"/>
  <c r="D12090" i="1"/>
  <c r="D12091" i="1"/>
  <c r="D12092" i="1"/>
  <c r="D12093" i="1"/>
  <c r="D12094" i="1"/>
  <c r="D12095" i="1"/>
  <c r="D12096" i="1"/>
  <c r="D12097" i="1"/>
  <c r="D12098" i="1"/>
  <c r="D12099" i="1"/>
  <c r="D12100" i="1"/>
  <c r="D12101" i="1"/>
  <c r="D12102" i="1"/>
  <c r="D12103" i="1"/>
  <c r="D12104" i="1"/>
  <c r="D12105" i="1"/>
  <c r="D12106" i="1"/>
  <c r="D12107" i="1"/>
  <c r="D12108" i="1"/>
  <c r="D12109" i="1"/>
  <c r="D12110" i="1"/>
  <c r="D12111" i="1"/>
  <c r="D12112" i="1"/>
  <c r="D12113" i="1"/>
  <c r="D12114" i="1"/>
  <c r="D12115" i="1"/>
  <c r="D12116" i="1"/>
  <c r="D12117" i="1"/>
  <c r="D12118" i="1"/>
  <c r="D12119" i="1"/>
  <c r="D12120" i="1"/>
  <c r="D12121" i="1"/>
  <c r="D12122" i="1"/>
  <c r="D12123" i="1"/>
  <c r="D12124" i="1"/>
  <c r="D12125" i="1"/>
  <c r="D12126" i="1"/>
  <c r="D12127" i="1"/>
  <c r="D12128" i="1"/>
  <c r="D12129" i="1"/>
  <c r="D12130" i="1"/>
  <c r="D12131" i="1"/>
  <c r="D12132" i="1"/>
  <c r="D12133" i="1"/>
  <c r="D12134" i="1"/>
  <c r="D11669" i="1"/>
  <c r="D11670" i="1"/>
  <c r="D12135" i="1"/>
  <c r="D12136" i="1"/>
  <c r="D12137" i="1"/>
  <c r="D12138" i="1"/>
  <c r="D12139" i="1"/>
  <c r="D12140" i="1"/>
  <c r="D12141" i="1"/>
  <c r="D12142" i="1"/>
  <c r="D12143" i="1"/>
  <c r="D12144" i="1"/>
  <c r="D12145" i="1"/>
  <c r="D11671" i="1"/>
  <c r="D12146" i="1"/>
  <c r="D11672" i="1"/>
  <c r="D11673" i="1"/>
  <c r="D11674" i="1"/>
  <c r="D12148" i="1"/>
  <c r="D12149" i="1"/>
  <c r="D12150" i="1"/>
  <c r="D12151" i="1"/>
  <c r="D12152" i="1"/>
  <c r="D12153" i="1"/>
  <c r="D12154" i="1"/>
  <c r="D12155" i="1"/>
  <c r="D12156" i="1"/>
  <c r="D12157" i="1"/>
  <c r="D11675" i="1"/>
  <c r="D11676" i="1"/>
  <c r="D11677" i="1"/>
  <c r="D11678" i="1"/>
  <c r="D11679" i="1"/>
  <c r="D12159" i="1"/>
  <c r="D12160" i="1"/>
  <c r="D12161" i="1"/>
  <c r="D12162" i="1"/>
  <c r="D11680" i="1"/>
  <c r="D12163" i="1"/>
  <c r="D11681" i="1"/>
  <c r="D12164" i="1"/>
  <c r="D11682" i="1"/>
  <c r="D12165" i="1"/>
  <c r="D11683" i="1"/>
  <c r="D12166" i="1"/>
  <c r="D12167" i="1"/>
  <c r="D12168" i="1"/>
  <c r="D12169" i="1"/>
  <c r="D12170" i="1"/>
  <c r="D12171" i="1"/>
  <c r="D12172" i="1"/>
  <c r="D12173" i="1"/>
  <c r="D12174" i="1"/>
  <c r="D12175" i="1"/>
  <c r="D12176" i="1"/>
  <c r="D12177" i="1"/>
  <c r="D12178" i="1"/>
  <c r="D12179" i="1"/>
  <c r="D12180" i="1"/>
  <c r="D12181" i="1"/>
  <c r="D12182" i="1"/>
  <c r="D11684" i="1"/>
  <c r="D12183" i="1"/>
  <c r="D12184" i="1"/>
  <c r="D11685" i="1"/>
  <c r="D12185" i="1"/>
  <c r="D11686" i="1"/>
  <c r="D12186" i="1"/>
  <c r="D12187" i="1"/>
  <c r="D12188" i="1"/>
  <c r="D11687" i="1"/>
  <c r="D11688" i="1"/>
  <c r="D12190" i="1"/>
  <c r="D11689" i="1"/>
  <c r="D11690" i="1"/>
  <c r="D11691" i="1"/>
  <c r="D12191" i="1"/>
  <c r="D12192" i="1"/>
  <c r="D12193" i="1"/>
  <c r="D12194" i="1"/>
  <c r="D11692" i="1"/>
  <c r="D11693" i="1"/>
  <c r="D12196" i="1"/>
  <c r="D11694" i="1"/>
  <c r="D11695" i="1"/>
  <c r="D12197" i="1"/>
  <c r="D12198" i="1"/>
  <c r="D11696" i="1"/>
  <c r="D12199" i="1"/>
  <c r="D11697" i="1"/>
  <c r="D11698" i="1"/>
  <c r="D12201" i="1"/>
  <c r="D11699" i="1"/>
  <c r="D11700" i="1"/>
  <c r="D12202" i="1"/>
  <c r="D11701" i="1"/>
  <c r="D12203" i="1"/>
  <c r="D12204" i="1"/>
  <c r="D12205" i="1"/>
  <c r="D12206" i="1"/>
  <c r="D12207" i="1"/>
  <c r="D11702" i="1"/>
  <c r="D11703" i="1"/>
  <c r="D11704" i="1"/>
  <c r="D12209" i="1"/>
  <c r="D11705" i="1"/>
  <c r="D11706" i="1"/>
  <c r="D12210" i="1"/>
  <c r="D12211" i="1"/>
  <c r="D12212" i="1"/>
  <c r="D12213" i="1"/>
  <c r="D12214" i="1"/>
  <c r="D12215" i="1"/>
  <c r="D12216" i="1"/>
  <c r="D12217" i="1"/>
  <c r="D12218" i="1"/>
  <c r="D12219" i="1"/>
  <c r="D12220" i="1"/>
  <c r="D12221" i="1"/>
  <c r="D12222" i="1"/>
  <c r="D12223" i="1"/>
  <c r="D12224" i="1"/>
  <c r="D12225" i="1"/>
  <c r="D12226" i="1"/>
  <c r="D12227" i="1"/>
  <c r="D12228" i="1"/>
  <c r="D12229" i="1"/>
  <c r="D12230" i="1"/>
  <c r="D12231" i="1"/>
  <c r="D11707" i="1"/>
  <c r="D11708" i="1"/>
  <c r="D11709" i="1"/>
  <c r="D12233" i="1"/>
  <c r="D12234" i="1"/>
  <c r="D12235" i="1"/>
  <c r="D12236" i="1"/>
  <c r="D12237" i="1"/>
  <c r="D12238" i="1"/>
  <c r="D12239" i="1"/>
  <c r="D11710" i="1"/>
  <c r="D12240" i="1"/>
  <c r="D11711" i="1"/>
  <c r="D12241" i="1"/>
  <c r="D12242" i="1"/>
  <c r="D12243" i="1"/>
  <c r="D12244" i="1"/>
  <c r="D12245" i="1"/>
  <c r="D12246" i="1"/>
  <c r="D12247" i="1"/>
  <c r="D12248" i="1"/>
  <c r="D12249" i="1"/>
  <c r="D12250" i="1"/>
  <c r="D11712" i="1"/>
  <c r="D11713" i="1"/>
  <c r="D12252" i="1"/>
  <c r="D12253" i="1"/>
  <c r="D12254" i="1"/>
  <c r="D12255" i="1"/>
  <c r="D11714" i="1"/>
  <c r="D12256" i="1"/>
  <c r="D12257" i="1"/>
  <c r="D12258" i="1"/>
  <c r="D12259" i="1"/>
  <c r="D12260" i="1"/>
  <c r="D12261" i="1"/>
  <c r="D12262" i="1"/>
  <c r="D12263" i="1"/>
  <c r="D12264" i="1"/>
  <c r="D11715" i="1"/>
  <c r="D11716" i="1"/>
  <c r="D12265" i="1"/>
  <c r="D12266" i="1"/>
  <c r="D12267" i="1"/>
  <c r="D12268" i="1"/>
  <c r="D12269" i="1"/>
  <c r="D12270" i="1"/>
  <c r="D12271" i="1"/>
  <c r="D12272" i="1"/>
  <c r="D12273" i="1"/>
  <c r="D12274" i="1"/>
  <c r="D12275" i="1"/>
  <c r="D12276" i="1"/>
  <c r="D12277" i="1"/>
  <c r="D12278" i="1"/>
  <c r="D12279" i="1"/>
  <c r="D12280" i="1"/>
  <c r="D12281" i="1"/>
  <c r="D12282" i="1"/>
  <c r="D12283" i="1"/>
  <c r="D12284" i="1"/>
  <c r="D12285" i="1"/>
  <c r="D12286" i="1"/>
  <c r="D12287" i="1"/>
  <c r="D12288" i="1"/>
  <c r="D12289" i="1"/>
  <c r="D12290" i="1"/>
  <c r="D12291" i="1"/>
  <c r="D12292" i="1"/>
  <c r="D12293" i="1"/>
  <c r="D12294" i="1"/>
  <c r="D12295" i="1"/>
  <c r="D12296" i="1"/>
  <c r="D12297" i="1"/>
  <c r="D12298" i="1"/>
  <c r="D12299" i="1"/>
  <c r="D12300" i="1"/>
  <c r="D12301" i="1"/>
  <c r="D12302" i="1"/>
  <c r="D12303" i="1"/>
  <c r="D12304" i="1"/>
  <c r="D12305" i="1"/>
  <c r="D12306" i="1"/>
  <c r="D12307" i="1"/>
  <c r="D12308" i="1"/>
  <c r="D12309" i="1"/>
  <c r="D12310" i="1"/>
  <c r="D12311" i="1"/>
  <c r="D12312" i="1"/>
  <c r="D12313" i="1"/>
  <c r="D12314" i="1"/>
  <c r="D12315" i="1"/>
  <c r="D12316" i="1"/>
  <c r="D12317" i="1"/>
  <c r="D12318" i="1"/>
  <c r="D12319" i="1"/>
  <c r="D12320" i="1"/>
  <c r="D12321" i="1"/>
  <c r="D12322" i="1"/>
  <c r="D12323" i="1"/>
  <c r="D12324" i="1"/>
  <c r="D12325" i="1"/>
  <c r="D12326" i="1"/>
  <c r="D12327" i="1"/>
  <c r="D12328" i="1"/>
  <c r="D12329" i="1"/>
  <c r="D12330" i="1"/>
  <c r="D12331" i="1"/>
  <c r="D12332" i="1"/>
  <c r="D12333" i="1"/>
  <c r="D12334" i="1"/>
  <c r="D12335" i="1"/>
  <c r="D12336" i="1"/>
  <c r="D12337" i="1"/>
  <c r="D12338" i="1"/>
  <c r="D12339" i="1"/>
  <c r="D12340" i="1"/>
  <c r="D12341" i="1"/>
  <c r="D12342" i="1"/>
  <c r="D12343" i="1"/>
  <c r="D12344" i="1"/>
  <c r="D12345" i="1"/>
  <c r="D12346" i="1"/>
  <c r="D12347" i="1"/>
  <c r="D12348" i="1"/>
  <c r="D12349" i="1"/>
  <c r="D12350" i="1"/>
  <c r="D12351" i="1"/>
  <c r="D12352" i="1"/>
  <c r="D12353" i="1"/>
  <c r="D12354" i="1"/>
  <c r="D12355" i="1"/>
  <c r="D12356" i="1"/>
  <c r="D12357" i="1"/>
  <c r="D12358" i="1"/>
  <c r="D12359" i="1"/>
  <c r="D12360" i="1"/>
  <c r="D12361" i="1"/>
  <c r="D12362" i="1"/>
  <c r="D12363" i="1"/>
  <c r="D12364" i="1"/>
  <c r="D12365" i="1"/>
  <c r="D12366" i="1"/>
  <c r="D12367" i="1"/>
  <c r="D12368" i="1"/>
  <c r="D12369" i="1"/>
  <c r="D12370" i="1"/>
  <c r="D12371" i="1"/>
  <c r="D12372" i="1"/>
  <c r="D12373" i="1"/>
  <c r="D12374" i="1"/>
  <c r="D12375" i="1"/>
  <c r="D12376" i="1"/>
  <c r="D12377" i="1"/>
  <c r="D12378" i="1"/>
  <c r="D12379" i="1"/>
  <c r="D12380" i="1"/>
  <c r="D12381" i="1"/>
  <c r="D12382" i="1"/>
  <c r="D12383" i="1"/>
  <c r="D12384" i="1"/>
  <c r="D12385" i="1"/>
  <c r="D12386" i="1"/>
  <c r="D12387" i="1"/>
  <c r="D12388" i="1"/>
  <c r="D12389" i="1"/>
  <c r="D12390" i="1"/>
  <c r="D12391" i="1"/>
  <c r="D12392" i="1"/>
  <c r="D12393" i="1"/>
  <c r="D12394" i="1"/>
  <c r="D12395" i="1"/>
  <c r="D12396" i="1"/>
  <c r="D12397" i="1"/>
  <c r="D12398" i="1"/>
  <c r="D12399" i="1"/>
  <c r="D12400" i="1"/>
  <c r="D12401" i="1"/>
  <c r="D12402" i="1"/>
  <c r="D12403" i="1"/>
  <c r="D12404" i="1"/>
  <c r="D12405" i="1"/>
  <c r="D12406" i="1"/>
  <c r="D12407" i="1"/>
  <c r="D12408" i="1"/>
  <c r="D12409" i="1"/>
  <c r="D12410" i="1"/>
  <c r="D12411" i="1"/>
  <c r="D12412" i="1"/>
  <c r="D12413" i="1"/>
  <c r="D12414" i="1"/>
  <c r="D12415" i="1"/>
  <c r="D12416" i="1"/>
  <c r="D12417" i="1"/>
  <c r="D12418" i="1"/>
  <c r="D12419" i="1"/>
  <c r="D12420" i="1"/>
  <c r="D12421" i="1"/>
  <c r="D12422" i="1"/>
  <c r="D12423" i="1"/>
  <c r="D12424" i="1"/>
  <c r="D12425" i="1"/>
  <c r="D12426" i="1"/>
  <c r="D12427" i="1"/>
  <c r="D12428" i="1"/>
  <c r="D12429" i="1"/>
  <c r="D12430" i="1"/>
  <c r="D12431" i="1"/>
  <c r="D12432" i="1"/>
  <c r="D12433" i="1"/>
  <c r="D12434" i="1"/>
  <c r="D12435" i="1"/>
  <c r="D12436" i="1"/>
  <c r="D12437" i="1"/>
  <c r="D12438" i="1"/>
  <c r="D12439" i="1"/>
  <c r="D12440" i="1"/>
  <c r="D12441" i="1"/>
  <c r="D12442" i="1"/>
  <c r="D12443" i="1"/>
  <c r="D12444" i="1"/>
  <c r="D12445" i="1"/>
  <c r="D12446" i="1"/>
  <c r="D12447" i="1"/>
  <c r="D12448" i="1"/>
  <c r="D12449" i="1"/>
  <c r="D12450" i="1"/>
  <c r="D12451" i="1"/>
  <c r="D12452" i="1"/>
  <c r="D12453" i="1"/>
  <c r="D12454" i="1"/>
  <c r="D12455" i="1"/>
  <c r="D12456" i="1"/>
  <c r="D12457" i="1"/>
  <c r="D12458" i="1"/>
  <c r="D12459" i="1"/>
  <c r="D12460" i="1"/>
  <c r="D12461" i="1"/>
  <c r="D12462" i="1"/>
  <c r="D12463" i="1"/>
  <c r="D12464" i="1"/>
  <c r="D12465" i="1"/>
  <c r="D12466" i="1"/>
  <c r="D12467" i="1"/>
  <c r="D12468" i="1"/>
  <c r="D12469" i="1"/>
  <c r="D12470" i="1"/>
  <c r="D12471" i="1"/>
  <c r="D12472" i="1"/>
  <c r="D12473" i="1"/>
  <c r="D12474" i="1"/>
  <c r="D12475" i="1"/>
  <c r="D12476" i="1"/>
  <c r="D12477" i="1"/>
  <c r="D12478" i="1"/>
  <c r="D12479" i="1"/>
  <c r="D12480" i="1"/>
  <c r="D12481" i="1"/>
  <c r="D11717" i="1"/>
  <c r="D12483" i="1"/>
  <c r="D12484" i="1"/>
  <c r="D12485" i="1"/>
  <c r="D12486" i="1"/>
  <c r="D12487" i="1"/>
  <c r="D12488" i="1"/>
  <c r="D12489" i="1"/>
  <c r="D12490" i="1"/>
  <c r="D12491" i="1"/>
  <c r="D12492" i="1"/>
  <c r="D12493" i="1"/>
  <c r="D12494" i="1"/>
  <c r="D12495" i="1"/>
  <c r="D12496" i="1"/>
  <c r="D12497" i="1"/>
  <c r="D12498" i="1"/>
  <c r="D12499" i="1"/>
  <c r="D12500" i="1"/>
  <c r="D12501" i="1"/>
  <c r="D12502" i="1"/>
  <c r="D12503" i="1"/>
  <c r="D12504" i="1"/>
  <c r="D12505" i="1"/>
  <c r="D12506" i="1"/>
  <c r="D12507" i="1"/>
  <c r="D12508" i="1"/>
  <c r="D12509" i="1"/>
  <c r="D12510" i="1"/>
  <c r="D12511" i="1"/>
  <c r="D12512" i="1"/>
  <c r="D12513" i="1"/>
  <c r="D12514" i="1"/>
  <c r="D12515" i="1"/>
  <c r="D12516" i="1"/>
  <c r="D12517" i="1"/>
  <c r="D12518" i="1"/>
  <c r="D12519" i="1"/>
  <c r="D12520" i="1"/>
  <c r="D12521" i="1"/>
  <c r="D12522" i="1"/>
  <c r="D12523" i="1"/>
  <c r="D12524" i="1"/>
  <c r="D12525" i="1"/>
  <c r="D12526" i="1"/>
  <c r="D12527" i="1"/>
  <c r="D12528" i="1"/>
  <c r="D12529" i="1"/>
  <c r="D12530" i="1"/>
  <c r="D12531" i="1"/>
  <c r="D12532" i="1"/>
  <c r="D12533" i="1"/>
  <c r="D12534" i="1"/>
  <c r="D12535" i="1"/>
  <c r="D12536" i="1"/>
  <c r="D12537" i="1"/>
  <c r="D12538" i="1"/>
  <c r="D12539" i="1"/>
  <c r="D12540" i="1"/>
  <c r="D12541" i="1"/>
  <c r="D12542" i="1"/>
  <c r="D12543" i="1"/>
  <c r="D12544" i="1"/>
  <c r="D12545" i="1"/>
  <c r="D12546" i="1"/>
  <c r="D12547" i="1"/>
  <c r="D12548" i="1"/>
  <c r="D12549" i="1"/>
  <c r="D12550" i="1"/>
  <c r="D11718" i="1"/>
  <c r="D11719" i="1"/>
  <c r="D11720" i="1"/>
  <c r="D11721" i="1"/>
  <c r="D11722" i="1"/>
  <c r="D11723" i="1"/>
  <c r="D11724" i="1"/>
  <c r="D11725" i="1"/>
  <c r="D11726" i="1"/>
  <c r="D11727" i="1"/>
  <c r="D11728" i="1"/>
  <c r="D11729" i="1"/>
  <c r="D11730" i="1"/>
  <c r="D11731" i="1"/>
  <c r="D11732" i="1"/>
  <c r="D11733" i="1"/>
  <c r="D11734" i="1"/>
  <c r="D11735" i="1"/>
  <c r="D12552" i="1"/>
  <c r="D11736" i="1"/>
  <c r="D11737" i="1"/>
  <c r="D11738" i="1"/>
  <c r="D11739" i="1"/>
  <c r="D11740" i="1"/>
  <c r="D11741" i="1"/>
  <c r="D11742" i="1"/>
  <c r="D11743" i="1"/>
  <c r="D11744" i="1"/>
  <c r="D11745" i="1"/>
  <c r="D11746" i="1"/>
  <c r="D11747" i="1"/>
  <c r="D11748" i="1"/>
  <c r="D11749" i="1"/>
  <c r="D11750" i="1"/>
  <c r="D12555" i="1"/>
  <c r="D12556" i="1"/>
  <c r="D11751" i="1"/>
  <c r="D11752" i="1"/>
  <c r="D12557" i="1"/>
  <c r="D11753" i="1"/>
  <c r="D12558" i="1"/>
  <c r="D12559" i="1"/>
  <c r="D12560" i="1"/>
  <c r="D12561" i="1"/>
  <c r="D12562" i="1"/>
  <c r="D12563" i="1"/>
  <c r="D12564" i="1"/>
  <c r="D12565" i="1"/>
  <c r="D12566" i="1"/>
  <c r="D12567" i="1"/>
  <c r="D12568" i="1"/>
  <c r="D12569" i="1"/>
  <c r="D12570" i="1"/>
  <c r="D12571" i="1"/>
  <c r="D11754" i="1"/>
  <c r="D12572" i="1"/>
  <c r="D12573" i="1"/>
  <c r="D12574" i="1"/>
  <c r="D11755" i="1"/>
  <c r="D11756" i="1"/>
  <c r="D11757" i="1"/>
  <c r="D11758" i="1"/>
  <c r="D11759" i="1"/>
  <c r="D11760" i="1"/>
  <c r="D11761" i="1"/>
  <c r="D11762" i="1"/>
  <c r="D11763" i="1"/>
  <c r="D11764" i="1"/>
  <c r="D11765" i="1"/>
  <c r="D11766" i="1"/>
  <c r="D11767" i="1"/>
  <c r="D11768" i="1"/>
  <c r="D11769" i="1"/>
  <c r="D11770" i="1"/>
  <c r="D11771" i="1"/>
  <c r="D12577" i="1"/>
  <c r="D11772" i="1"/>
  <c r="D11773" i="1"/>
  <c r="D11774" i="1"/>
  <c r="D11775" i="1"/>
  <c r="D11776" i="1"/>
  <c r="D11777" i="1"/>
  <c r="D11778" i="1"/>
  <c r="D11779" i="1"/>
  <c r="D12579" i="1"/>
  <c r="D11780" i="1"/>
  <c r="D11781" i="1"/>
  <c r="D11782" i="1"/>
  <c r="D11783" i="1"/>
  <c r="D11784" i="1"/>
  <c r="D11785" i="1"/>
  <c r="D11786" i="1"/>
  <c r="D11787" i="1"/>
  <c r="D11788" i="1"/>
  <c r="D11789" i="1"/>
  <c r="D11790" i="1"/>
  <c r="D11791" i="1"/>
  <c r="D11792" i="1"/>
  <c r="D11793" i="1"/>
  <c r="D12581" i="1"/>
  <c r="D11794" i="1"/>
  <c r="D12582" i="1"/>
  <c r="D12583" i="1"/>
  <c r="D11795" i="1"/>
  <c r="D11796" i="1"/>
  <c r="D11797" i="1"/>
  <c r="D11798" i="1"/>
  <c r="D11799" i="1"/>
  <c r="D11800" i="1"/>
  <c r="D11801" i="1"/>
  <c r="D11802" i="1"/>
  <c r="D11803" i="1"/>
  <c r="D11804" i="1"/>
  <c r="D11805" i="1"/>
  <c r="D11806" i="1"/>
  <c r="D11807" i="1"/>
  <c r="D11808" i="1"/>
  <c r="D11809" i="1"/>
  <c r="D11810" i="1"/>
  <c r="D11811" i="1"/>
  <c r="D11812" i="1"/>
  <c r="D11813" i="1"/>
  <c r="D11814" i="1"/>
  <c r="D11815" i="1"/>
  <c r="D11816" i="1"/>
  <c r="D11817" i="1"/>
  <c r="D11818" i="1"/>
  <c r="D11819" i="1"/>
  <c r="D11820" i="1"/>
  <c r="D11821" i="1"/>
  <c r="D11822" i="1"/>
  <c r="D11823" i="1"/>
  <c r="D11824" i="1"/>
  <c r="D11825" i="1"/>
  <c r="D11826" i="1"/>
  <c r="D11827" i="1"/>
  <c r="D11828" i="1"/>
  <c r="D11829" i="1"/>
  <c r="D11830" i="1"/>
  <c r="D11831" i="1"/>
  <c r="D11832" i="1"/>
  <c r="D11833" i="1"/>
  <c r="D11834" i="1"/>
  <c r="D11835" i="1"/>
  <c r="D11836" i="1"/>
  <c r="D11837" i="1"/>
  <c r="D11838" i="1"/>
  <c r="D11839" i="1"/>
  <c r="D12589" i="1"/>
  <c r="D11840" i="1"/>
  <c r="D12590" i="1"/>
  <c r="D12591" i="1"/>
  <c r="D11841" i="1"/>
  <c r="D12592" i="1"/>
  <c r="D11842" i="1"/>
  <c r="D12593" i="1"/>
  <c r="D12594" i="1"/>
  <c r="D11843" i="1"/>
  <c r="D11844" i="1"/>
  <c r="D11845" i="1"/>
  <c r="D11846" i="1"/>
  <c r="D11847" i="1"/>
  <c r="D11848" i="1"/>
  <c r="D11849" i="1"/>
  <c r="D11850" i="1"/>
  <c r="D11851" i="1"/>
  <c r="D11852" i="1"/>
  <c r="D12595" i="1"/>
  <c r="D12596" i="1"/>
  <c r="D12597" i="1"/>
  <c r="D11853" i="1"/>
  <c r="D12598" i="1"/>
  <c r="D11854" i="1"/>
  <c r="D12599" i="1"/>
  <c r="D12600" i="1"/>
  <c r="D11855" i="1"/>
  <c r="D11856" i="1"/>
  <c r="D11857" i="1"/>
  <c r="D11858" i="1"/>
  <c r="D12601" i="1"/>
  <c r="D11859" i="1"/>
  <c r="D12602" i="1"/>
  <c r="D11860" i="1"/>
  <c r="D11861" i="1"/>
  <c r="D11862" i="1"/>
  <c r="D11863" i="1"/>
  <c r="D11864" i="1"/>
  <c r="D11865" i="1"/>
  <c r="D11866" i="1"/>
  <c r="D11867" i="1"/>
  <c r="D11868" i="1"/>
  <c r="D12604" i="1"/>
  <c r="D11869" i="1"/>
  <c r="D11870" i="1"/>
  <c r="D11871" i="1"/>
  <c r="D11872" i="1"/>
  <c r="D11873" i="1"/>
  <c r="D12147" i="1"/>
  <c r="D12158" i="1"/>
  <c r="D12189" i="1"/>
  <c r="D12195" i="1"/>
  <c r="D12606" i="1"/>
  <c r="D12200" i="1"/>
  <c r="D12208" i="1"/>
  <c r="D12232" i="1"/>
  <c r="D12607" i="1"/>
  <c r="D12251" i="1"/>
  <c r="D12482" i="1"/>
  <c r="D12551" i="1"/>
  <c r="D12553" i="1"/>
  <c r="D12554" i="1"/>
  <c r="D12575" i="1"/>
  <c r="D12576" i="1"/>
  <c r="D12578" i="1"/>
  <c r="D12608" i="1"/>
  <c r="D12580" i="1"/>
  <c r="D12584" i="1"/>
  <c r="D12585" i="1"/>
  <c r="D12610" i="1"/>
  <c r="D12611" i="1"/>
  <c r="D12586" i="1"/>
  <c r="D12612" i="1"/>
  <c r="D12587" i="1"/>
  <c r="D12588" i="1"/>
  <c r="D12613" i="1"/>
  <c r="D12614" i="1"/>
  <c r="D12615" i="1"/>
  <c r="D12616" i="1"/>
  <c r="D12617" i="1"/>
  <c r="D12618" i="1"/>
  <c r="D12619" i="1"/>
  <c r="D12620" i="1"/>
  <c r="D12621" i="1"/>
  <c r="D12622" i="1"/>
  <c r="D12623" i="1"/>
  <c r="D12624" i="1"/>
  <c r="D12625" i="1"/>
  <c r="D12626" i="1"/>
  <c r="D12627" i="1"/>
  <c r="D12628" i="1"/>
  <c r="D12629" i="1"/>
  <c r="D12630" i="1"/>
  <c r="D12631" i="1"/>
  <c r="D12632" i="1"/>
  <c r="D12633" i="1"/>
  <c r="D12634" i="1"/>
  <c r="D12635" i="1"/>
  <c r="D12636" i="1"/>
  <c r="D12637" i="1"/>
  <c r="D12638" i="1"/>
  <c r="D12639" i="1"/>
  <c r="D12640" i="1"/>
  <c r="D12641" i="1"/>
  <c r="D12642" i="1"/>
  <c r="D12643" i="1"/>
  <c r="D12644" i="1"/>
  <c r="D12645" i="1"/>
  <c r="D12646" i="1"/>
  <c r="D12647" i="1"/>
  <c r="D12648" i="1"/>
  <c r="D12649" i="1"/>
  <c r="D12650" i="1"/>
  <c r="D12651" i="1"/>
  <c r="D12652" i="1"/>
  <c r="D12653" i="1"/>
  <c r="D12654" i="1"/>
  <c r="D12655" i="1"/>
  <c r="D12656" i="1"/>
  <c r="D12657" i="1"/>
  <c r="D12658" i="1"/>
  <c r="D12659" i="1"/>
  <c r="D12660" i="1"/>
  <c r="D12661" i="1"/>
  <c r="D12662" i="1"/>
  <c r="D12663" i="1"/>
  <c r="D12664" i="1"/>
  <c r="D12665" i="1"/>
  <c r="D12666" i="1"/>
  <c r="D12667" i="1"/>
  <c r="D12668" i="1"/>
  <c r="D12669" i="1"/>
  <c r="D12670" i="1"/>
  <c r="D12671" i="1"/>
  <c r="D12672" i="1"/>
  <c r="D12673" i="1"/>
  <c r="D12674" i="1"/>
  <c r="D12675" i="1"/>
  <c r="D12676" i="1"/>
  <c r="D12677" i="1"/>
  <c r="D12678" i="1"/>
  <c r="D12679" i="1"/>
  <c r="D12680" i="1"/>
  <c r="D12681" i="1"/>
  <c r="D12682" i="1"/>
  <c r="D12683" i="1"/>
  <c r="D12684" i="1"/>
  <c r="D12685" i="1"/>
  <c r="D12686" i="1"/>
  <c r="D12687" i="1"/>
  <c r="D12688" i="1"/>
  <c r="D12689" i="1"/>
  <c r="D12690" i="1"/>
  <c r="D12691" i="1"/>
  <c r="D12692" i="1"/>
  <c r="D12693" i="1"/>
  <c r="D12694" i="1"/>
  <c r="D12695" i="1"/>
  <c r="D12696" i="1"/>
  <c r="D12697" i="1"/>
  <c r="D12698" i="1"/>
  <c r="D12699" i="1"/>
  <c r="D12700" i="1"/>
  <c r="D12701" i="1"/>
  <c r="D12702" i="1"/>
  <c r="D12703" i="1"/>
  <c r="D12704" i="1"/>
  <c r="D12705" i="1"/>
  <c r="D12706" i="1"/>
  <c r="D12707" i="1"/>
  <c r="D12708" i="1"/>
  <c r="D12709" i="1"/>
  <c r="D12710" i="1"/>
  <c r="D12711" i="1"/>
  <c r="D12712" i="1"/>
  <c r="D12713" i="1"/>
  <c r="D12714" i="1"/>
  <c r="D12715" i="1"/>
  <c r="D12716" i="1"/>
  <c r="D12717" i="1"/>
  <c r="D12718" i="1"/>
  <c r="D12719" i="1"/>
  <c r="D12720" i="1"/>
  <c r="D12721" i="1"/>
  <c r="D12603" i="1"/>
  <c r="D12605" i="1"/>
  <c r="D12609" i="1"/>
  <c r="D12723" i="1"/>
  <c r="D12722" i="1"/>
  <c r="D12760" i="1"/>
  <c r="D12761" i="1"/>
  <c r="D12762" i="1"/>
  <c r="D12763" i="1"/>
  <c r="D12724" i="1"/>
  <c r="D12725" i="1"/>
  <c r="D12726" i="1"/>
  <c r="D12727" i="1"/>
  <c r="D12728" i="1"/>
  <c r="D12729" i="1"/>
  <c r="D12730" i="1"/>
  <c r="D12731" i="1"/>
  <c r="D12732" i="1"/>
  <c r="D12733" i="1"/>
  <c r="D12734" i="1"/>
  <c r="D12735" i="1"/>
  <c r="D12736" i="1"/>
  <c r="D12737" i="1"/>
  <c r="D12738" i="1"/>
  <c r="D12739" i="1"/>
  <c r="D12740" i="1"/>
  <c r="D12741" i="1"/>
  <c r="D12742" i="1"/>
  <c r="D12743" i="1"/>
  <c r="D12744" i="1"/>
  <c r="D12745" i="1"/>
  <c r="D12746" i="1"/>
  <c r="D12747" i="1"/>
  <c r="D12748" i="1"/>
  <c r="D12749" i="1"/>
  <c r="D12750" i="1"/>
  <c r="D12751" i="1"/>
  <c r="D12752" i="1"/>
  <c r="D12753" i="1"/>
  <c r="D12754" i="1"/>
  <c r="D12755" i="1"/>
  <c r="D12756" i="1"/>
  <c r="D12757" i="1"/>
  <c r="D12758" i="1"/>
  <c r="D12759" i="1"/>
  <c r="D13295" i="1" l="1"/>
  <c r="D13296" i="1"/>
  <c r="D13297" i="1"/>
  <c r="D13298" i="1"/>
  <c r="D13299" i="1"/>
  <c r="D13300" i="1"/>
  <c r="D13301" i="1"/>
  <c r="D13302" i="1"/>
  <c r="D13303" i="1"/>
  <c r="D13304" i="1"/>
  <c r="D13305" i="1"/>
  <c r="D13306" i="1"/>
  <c r="D13307" i="1"/>
  <c r="D13308" i="1"/>
  <c r="D13309" i="1"/>
  <c r="D13310" i="1"/>
  <c r="D13311" i="1"/>
  <c r="D13312" i="1"/>
  <c r="D13313" i="1"/>
  <c r="D13314" i="1"/>
  <c r="D13315" i="1"/>
  <c r="D13316" i="1"/>
  <c r="D13317" i="1"/>
  <c r="D13318" i="1"/>
  <c r="D13319" i="1"/>
  <c r="D13320" i="1"/>
  <c r="D13321" i="1"/>
  <c r="D13322" i="1"/>
  <c r="D13323" i="1"/>
  <c r="D13324" i="1"/>
  <c r="D13325" i="1"/>
  <c r="D13326" i="1"/>
  <c r="D13327" i="1"/>
  <c r="D13328" i="1"/>
  <c r="D13329" i="1"/>
  <c r="D13330" i="1"/>
  <c r="D13331" i="1"/>
  <c r="D13332" i="1"/>
  <c r="D13333" i="1"/>
  <c r="D13334" i="1"/>
  <c r="D13335" i="1"/>
  <c r="D13336" i="1"/>
  <c r="D13337" i="1"/>
  <c r="D13338" i="1"/>
  <c r="D13339" i="1"/>
  <c r="D13340" i="1"/>
  <c r="D13341" i="1"/>
  <c r="D13342" i="1"/>
  <c r="D13343" i="1"/>
  <c r="D13344" i="1"/>
  <c r="D13345" i="1"/>
  <c r="D13346" i="1"/>
  <c r="D13347" i="1"/>
  <c r="D13348" i="1"/>
  <c r="D13349" i="1"/>
  <c r="D13350" i="1"/>
  <c r="D13351" i="1"/>
  <c r="D13352" i="1"/>
  <c r="D13353" i="1"/>
  <c r="D13354" i="1"/>
  <c r="D13355" i="1"/>
  <c r="D13356" i="1"/>
  <c r="D13357" i="1"/>
  <c r="D13358" i="1"/>
  <c r="D13359" i="1"/>
  <c r="D13360" i="1"/>
  <c r="D13361" i="1"/>
  <c r="D13362" i="1"/>
  <c r="D13363" i="1"/>
  <c r="D13364" i="1"/>
  <c r="D13365" i="1"/>
  <c r="D13366" i="1"/>
  <c r="D13367" i="1"/>
  <c r="D13368" i="1"/>
  <c r="D13369" i="1"/>
  <c r="D13370" i="1"/>
  <c r="D13371" i="1"/>
  <c r="D13372" i="1"/>
  <c r="D13373" i="1"/>
  <c r="D13374" i="1"/>
  <c r="D13375" i="1"/>
  <c r="D13376" i="1"/>
  <c r="D13377" i="1"/>
  <c r="D13378" i="1"/>
  <c r="D13379" i="1"/>
  <c r="D13380" i="1"/>
  <c r="D13381" i="1"/>
  <c r="D13382" i="1"/>
  <c r="D13383" i="1"/>
  <c r="D13384" i="1"/>
  <c r="D13385" i="1"/>
  <c r="D13386" i="1"/>
  <c r="D13387" i="1"/>
  <c r="D13388" i="1"/>
  <c r="D13389" i="1"/>
  <c r="D13390" i="1"/>
  <c r="D13391" i="1"/>
  <c r="D13392" i="1"/>
  <c r="D13393" i="1"/>
  <c r="D13394" i="1"/>
  <c r="D13395" i="1"/>
  <c r="D13396" i="1"/>
  <c r="D13397" i="1"/>
  <c r="D13398" i="1"/>
  <c r="D13399" i="1"/>
  <c r="D13400" i="1"/>
  <c r="D13401" i="1"/>
  <c r="D13402" i="1"/>
  <c r="D13403" i="1"/>
  <c r="D13404" i="1"/>
  <c r="D13405" i="1"/>
  <c r="D13406" i="1"/>
  <c r="D13294" i="1"/>
  <c r="D13407" i="1"/>
  <c r="D13408" i="1"/>
  <c r="D13409" i="1"/>
  <c r="D4588" i="1"/>
  <c r="D4589" i="1"/>
  <c r="D4590" i="1"/>
  <c r="D4591" i="1"/>
  <c r="D4592" i="1"/>
  <c r="D4593" i="1"/>
  <c r="D4594" i="1"/>
  <c r="D4595" i="1"/>
  <c r="D5151" i="1"/>
  <c r="D4596" i="1"/>
  <c r="D4597" i="1"/>
  <c r="D4598" i="1"/>
  <c r="D4599" i="1"/>
  <c r="D4600" i="1"/>
  <c r="D4601" i="1"/>
  <c r="D4602" i="1"/>
  <c r="D4603" i="1"/>
  <c r="D4604" i="1"/>
  <c r="D4605" i="1"/>
  <c r="D4606" i="1"/>
  <c r="D4607" i="1"/>
  <c r="D4608" i="1"/>
  <c r="D4609" i="1"/>
  <c r="D4610" i="1"/>
  <c r="D4611" i="1"/>
  <c r="D4612" i="1"/>
  <c r="D4613" i="1"/>
  <c r="D4614" i="1"/>
  <c r="D4615" i="1"/>
  <c r="D4616" i="1"/>
  <c r="D4617" i="1"/>
  <c r="D4459" i="1"/>
  <c r="D4460" i="1"/>
  <c r="D4461" i="1"/>
  <c r="D4462" i="1"/>
  <c r="D4463" i="1"/>
  <c r="D4464" i="1"/>
  <c r="D4465" i="1"/>
  <c r="D4466" i="1"/>
  <c r="D4467" i="1"/>
  <c r="D4468" i="1"/>
  <c r="D4469" i="1"/>
  <c r="D4470" i="1"/>
  <c r="D4471" i="1"/>
  <c r="D4472" i="1"/>
  <c r="D4473" i="1"/>
  <c r="D4474" i="1"/>
  <c r="D4475" i="1"/>
  <c r="D4476" i="1"/>
  <c r="D4620" i="1"/>
  <c r="D4477" i="1"/>
  <c r="D4478" i="1"/>
  <c r="D4479" i="1"/>
  <c r="D4480" i="1"/>
  <c r="D4481" i="1"/>
  <c r="D4482" i="1"/>
  <c r="D4483" i="1"/>
  <c r="D4484" i="1"/>
  <c r="D4485" i="1"/>
  <c r="D4486" i="1"/>
  <c r="D4487" i="1"/>
  <c r="D4488" i="1"/>
  <c r="D4489" i="1"/>
  <c r="D4490" i="1"/>
  <c r="D4491" i="1"/>
  <c r="D4623" i="1"/>
  <c r="D4624" i="1"/>
  <c r="D4492" i="1"/>
  <c r="D4493" i="1"/>
  <c r="D4625" i="1"/>
  <c r="D4494" i="1"/>
  <c r="D4626" i="1"/>
  <c r="D4627" i="1"/>
  <c r="D4628" i="1"/>
  <c r="D4629" i="1"/>
  <c r="D4630" i="1"/>
  <c r="D4631" i="1"/>
  <c r="D4632" i="1"/>
  <c r="D4633" i="1"/>
  <c r="D4634" i="1"/>
  <c r="D4635" i="1"/>
  <c r="D4636" i="1"/>
  <c r="D4637" i="1"/>
  <c r="D4638" i="1"/>
  <c r="D4639" i="1"/>
  <c r="D4495" i="1"/>
  <c r="D4640" i="1"/>
  <c r="D4641" i="1"/>
  <c r="D4642" i="1"/>
  <c r="D4496" i="1"/>
  <c r="D4497" i="1"/>
  <c r="D4498" i="1"/>
  <c r="D4499" i="1"/>
  <c r="D4500" i="1"/>
  <c r="D4501" i="1"/>
  <c r="D4502" i="1"/>
  <c r="D4503" i="1"/>
  <c r="D4504" i="1"/>
  <c r="D4505" i="1"/>
  <c r="D4506" i="1"/>
  <c r="D4507" i="1"/>
  <c r="D4508" i="1"/>
  <c r="D4509" i="1"/>
  <c r="D4510" i="1"/>
  <c r="D4511" i="1"/>
  <c r="D4512" i="1"/>
  <c r="D4645" i="1"/>
  <c r="D4513" i="1"/>
  <c r="D4514" i="1"/>
  <c r="D4515" i="1"/>
  <c r="D4516" i="1"/>
  <c r="D4517" i="1"/>
  <c r="D4518" i="1"/>
  <c r="D4519" i="1"/>
  <c r="D4520" i="1"/>
  <c r="D4647" i="1"/>
  <c r="D4521" i="1"/>
  <c r="D4522" i="1"/>
  <c r="D4523" i="1"/>
  <c r="D4524" i="1"/>
  <c r="D4525" i="1"/>
  <c r="D4526" i="1"/>
  <c r="D4527" i="1"/>
  <c r="D4528" i="1"/>
  <c r="D4529" i="1"/>
  <c r="D4530" i="1"/>
  <c r="D4531" i="1"/>
  <c r="D4532" i="1"/>
  <c r="D4533" i="1"/>
  <c r="D4534" i="1"/>
  <c r="D4649" i="1"/>
  <c r="D4535" i="1"/>
  <c r="D4650" i="1"/>
  <c r="D4651"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657" i="1"/>
  <c r="D4581" i="1"/>
  <c r="D4658" i="1"/>
  <c r="D4659" i="1"/>
  <c r="D4582" i="1"/>
  <c r="D4660" i="1"/>
  <c r="D4583" i="1"/>
  <c r="D4661" i="1"/>
  <c r="D4662" i="1"/>
  <c r="D4584" i="1"/>
  <c r="D4585" i="1"/>
  <c r="D4586" i="1"/>
  <c r="D4587" i="1"/>
  <c r="D4618" i="1"/>
  <c r="D4619" i="1"/>
  <c r="D4621" i="1"/>
  <c r="D4622" i="1"/>
  <c r="D4643" i="1"/>
  <c r="D4644" i="1"/>
  <c r="D4664" i="1"/>
  <c r="D4665" i="1"/>
  <c r="D4666" i="1"/>
  <c r="D4646" i="1"/>
  <c r="D4667" i="1"/>
  <c r="D4648" i="1"/>
  <c r="D4668" i="1"/>
  <c r="D4669" i="1"/>
  <c r="D4652" i="1"/>
  <c r="D4653" i="1"/>
  <c r="D4654" i="1"/>
  <c r="D4655" i="1"/>
  <c r="D4670" i="1"/>
  <c r="D4656" i="1"/>
  <c r="D4672" i="1"/>
  <c r="D4663" i="1"/>
  <c r="D4671" i="1"/>
  <c r="D4674" i="1"/>
  <c r="D4676" i="1"/>
  <c r="D4679" i="1"/>
  <c r="D4793" i="1"/>
  <c r="D4914" i="1"/>
  <c r="D4925" i="1"/>
  <c r="D4926" i="1"/>
  <c r="D4673" i="1"/>
  <c r="D4928" i="1"/>
  <c r="D4936" i="1"/>
  <c r="D4973" i="1"/>
  <c r="D4996" i="1"/>
  <c r="D5017" i="1"/>
  <c r="D5121" i="1"/>
  <c r="D5122" i="1"/>
  <c r="D5123" i="1"/>
  <c r="D5124" i="1"/>
  <c r="D4675" i="1"/>
  <c r="D5125" i="1"/>
  <c r="D5126" i="1"/>
  <c r="D5127" i="1"/>
  <c r="D4677" i="1"/>
  <c r="D5128" i="1"/>
  <c r="D5129" i="1"/>
  <c r="D5130" i="1"/>
  <c r="D5131" i="1"/>
  <c r="D5132" i="1"/>
  <c r="D5133" i="1"/>
  <c r="D5134" i="1"/>
  <c r="D5135" i="1"/>
  <c r="D4678" i="1"/>
  <c r="D5136" i="1"/>
  <c r="D5137" i="1"/>
  <c r="D5138" i="1"/>
  <c r="D4680" i="1"/>
  <c r="D4681" i="1"/>
  <c r="D5139" i="1"/>
  <c r="D4682" i="1"/>
  <c r="D5140" i="1"/>
  <c r="D5141"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5143" i="1"/>
  <c r="D5144" i="1"/>
  <c r="D5145" i="1"/>
  <c r="D5146" i="1"/>
  <c r="D4792" i="1"/>
  <c r="D5147" i="1"/>
  <c r="D5148" i="1"/>
  <c r="D5149" i="1"/>
  <c r="D5150" i="1"/>
  <c r="D4794" i="1"/>
  <c r="D4795" i="1"/>
  <c r="D4796" i="1"/>
  <c r="D4797" i="1"/>
  <c r="D4798" i="1"/>
  <c r="D4799" i="1"/>
  <c r="D4800" i="1"/>
  <c r="D4801" i="1"/>
  <c r="D4802" i="1"/>
  <c r="D4803" i="1"/>
  <c r="D4804" i="1"/>
  <c r="D5142"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413" i="1"/>
  <c r="D4900" i="1"/>
  <c r="D4901" i="1"/>
  <c r="D4902" i="1"/>
  <c r="D4903" i="1"/>
  <c r="D4411" i="1"/>
  <c r="D4904" i="1"/>
  <c r="D4412" i="1"/>
  <c r="D4905" i="1"/>
  <c r="D4906" i="1"/>
  <c r="D4907" i="1"/>
  <c r="D4908" i="1"/>
  <c r="D4909" i="1"/>
  <c r="D4910" i="1"/>
  <c r="D4911" i="1"/>
  <c r="D4912" i="1"/>
  <c r="D4913" i="1"/>
  <c r="D4423" i="1"/>
  <c r="D4425" i="1"/>
  <c r="D4417" i="1"/>
  <c r="D4420" i="1"/>
  <c r="D4915" i="1"/>
  <c r="D4916" i="1"/>
  <c r="D4414" i="1"/>
  <c r="D4917" i="1"/>
  <c r="D4918" i="1"/>
  <c r="D4919" i="1"/>
  <c r="D4920" i="1"/>
  <c r="D4921" i="1"/>
  <c r="D4922" i="1"/>
  <c r="D4923" i="1"/>
  <c r="D4924" i="1"/>
  <c r="D4418" i="1"/>
  <c r="D4439" i="1"/>
  <c r="D4438" i="1"/>
  <c r="D4421" i="1"/>
  <c r="D4441" i="1"/>
  <c r="D4440" i="1"/>
  <c r="D4442" i="1"/>
  <c r="D4443" i="1"/>
  <c r="D4415" i="1"/>
  <c r="D4429" i="1"/>
  <c r="D4927" i="1"/>
  <c r="D4430" i="1"/>
  <c r="D4431" i="1"/>
  <c r="D4433" i="1"/>
  <c r="D4432" i="1"/>
  <c r="D4929" i="1"/>
  <c r="D4930" i="1"/>
  <c r="D4931" i="1"/>
  <c r="D4435" i="1"/>
  <c r="D4434" i="1"/>
  <c r="D4436" i="1"/>
  <c r="D4932" i="1"/>
  <c r="D4424" i="1"/>
  <c r="D4933" i="1"/>
  <c r="D4934" i="1"/>
  <c r="D4935" i="1"/>
  <c r="D4428" i="1"/>
  <c r="D4937" i="1"/>
  <c r="D4938" i="1"/>
  <c r="D4939" i="1"/>
  <c r="D4940" i="1"/>
  <c r="D4419" i="1"/>
  <c r="D4941" i="1"/>
  <c r="D4942" i="1"/>
  <c r="D4943" i="1"/>
  <c r="D4427" i="1"/>
  <c r="D4944" i="1"/>
  <c r="D4945" i="1"/>
  <c r="D4946" i="1"/>
  <c r="D4947" i="1"/>
  <c r="D4948" i="1"/>
  <c r="D4949" i="1"/>
  <c r="D4950" i="1"/>
  <c r="D4422" i="1"/>
  <c r="D4951" i="1"/>
  <c r="D4952" i="1"/>
  <c r="D4416" i="1"/>
  <c r="D4953" i="1"/>
  <c r="D4954" i="1"/>
  <c r="D4955" i="1"/>
  <c r="D4956" i="1"/>
  <c r="D4426" i="1"/>
  <c r="D4957" i="1"/>
  <c r="D4958" i="1"/>
  <c r="D4959" i="1"/>
  <c r="D4960" i="1"/>
  <c r="D4961" i="1"/>
  <c r="D4962" i="1"/>
  <c r="D4963" i="1"/>
  <c r="D4964" i="1"/>
  <c r="D4965" i="1"/>
  <c r="D4966" i="1"/>
  <c r="D4967" i="1"/>
  <c r="D4968" i="1"/>
  <c r="D4969" i="1"/>
  <c r="D4970" i="1"/>
  <c r="D4437" i="1"/>
  <c r="D4971" i="1"/>
  <c r="D4972" i="1"/>
  <c r="D4444" i="1"/>
  <c r="D4445" i="1"/>
  <c r="D4974" i="1"/>
  <c r="D4446" i="1"/>
  <c r="D4447" i="1"/>
  <c r="D4448" i="1"/>
  <c r="D4975" i="1"/>
  <c r="D4976" i="1"/>
  <c r="D4977" i="1"/>
  <c r="D4978" i="1"/>
  <c r="D4979" i="1"/>
  <c r="D4980" i="1"/>
  <c r="D4981" i="1"/>
  <c r="D4982" i="1"/>
  <c r="D4983" i="1"/>
  <c r="D4984" i="1"/>
  <c r="D4985" i="1"/>
  <c r="D4986" i="1"/>
  <c r="D4987" i="1"/>
  <c r="D4988" i="1"/>
  <c r="D4989" i="1"/>
  <c r="D4990" i="1"/>
  <c r="D4991" i="1"/>
  <c r="D4992" i="1"/>
  <c r="D4993" i="1"/>
  <c r="D4994" i="1"/>
  <c r="D4995" i="1"/>
  <c r="D4451" i="1"/>
  <c r="D4449" i="1"/>
  <c r="D4997" i="1"/>
  <c r="D4998" i="1"/>
  <c r="D4452" i="1"/>
  <c r="D4999" i="1"/>
  <c r="D5000" i="1"/>
  <c r="D4450" i="1"/>
  <c r="D5001" i="1"/>
  <c r="D5002" i="1"/>
  <c r="D5003" i="1"/>
  <c r="D5004" i="1"/>
  <c r="D4453" i="1"/>
  <c r="D5005" i="1"/>
  <c r="D5006" i="1"/>
  <c r="D5007" i="1"/>
  <c r="D5008" i="1"/>
  <c r="D5009" i="1"/>
  <c r="D5010" i="1"/>
  <c r="D5011" i="1"/>
  <c r="D5012" i="1"/>
  <c r="D5013" i="1"/>
  <c r="D5014" i="1"/>
  <c r="D5015" i="1"/>
  <c r="D5016" i="1"/>
  <c r="D4454" i="1"/>
  <c r="D4455" i="1"/>
  <c r="D5018" i="1"/>
  <c r="D5019" i="1"/>
  <c r="D5020" i="1"/>
  <c r="D5021" i="1"/>
  <c r="D4456" i="1"/>
  <c r="D5022" i="1"/>
  <c r="D5023" i="1"/>
  <c r="D5024" i="1"/>
  <c r="D5025" i="1"/>
  <c r="D5026" i="1"/>
  <c r="D5027" i="1"/>
  <c r="D5028" i="1"/>
  <c r="D5029" i="1"/>
  <c r="D5030" i="1"/>
  <c r="D4457" i="1"/>
  <c r="D4458"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4410" i="1"/>
  <c r="D5118" i="1"/>
  <c r="D5119" i="1"/>
  <c r="D5120" i="1"/>
  <c r="D14032" i="1" l="1"/>
  <c r="D14031" i="1"/>
  <c r="D14030" i="1"/>
  <c r="D14029" i="1"/>
  <c r="D13797" i="1"/>
  <c r="D13798" i="1"/>
  <c r="D13799" i="1"/>
  <c r="D13800" i="1"/>
  <c r="D13801" i="1"/>
  <c r="D13802" i="1"/>
  <c r="D13803" i="1"/>
  <c r="D13804" i="1"/>
  <c r="D13805" i="1"/>
  <c r="D13806" i="1"/>
  <c r="D13807" i="1"/>
  <c r="D13808" i="1"/>
  <c r="D13809" i="1"/>
  <c r="D13810" i="1"/>
  <c r="D13811" i="1"/>
  <c r="D13812" i="1"/>
  <c r="D13813" i="1"/>
  <c r="D13814" i="1"/>
  <c r="D13815" i="1"/>
  <c r="D13816" i="1"/>
  <c r="D13817" i="1"/>
  <c r="D13818" i="1"/>
  <c r="D13819" i="1"/>
  <c r="D13820" i="1"/>
  <c r="D13821" i="1"/>
  <c r="D13822" i="1"/>
  <c r="D13823" i="1"/>
  <c r="D13824" i="1"/>
  <c r="D13825" i="1"/>
  <c r="D13826" i="1"/>
  <c r="D13827" i="1"/>
  <c r="D13828" i="1"/>
  <c r="D13829" i="1"/>
  <c r="D13830" i="1"/>
  <c r="D13831" i="1"/>
  <c r="D13832" i="1"/>
  <c r="D13833" i="1"/>
  <c r="D13834" i="1"/>
  <c r="D13835" i="1"/>
  <c r="D13836" i="1"/>
  <c r="D13837" i="1"/>
  <c r="D13838" i="1"/>
  <c r="D13839" i="1"/>
  <c r="D13840" i="1"/>
  <c r="D13841" i="1"/>
  <c r="D13842" i="1"/>
  <c r="D13843" i="1"/>
  <c r="D13844" i="1"/>
  <c r="D13845" i="1"/>
  <c r="D13846" i="1"/>
  <c r="D13847" i="1"/>
  <c r="D13848" i="1"/>
  <c r="D13849" i="1"/>
  <c r="D13850" i="1"/>
  <c r="D13851" i="1"/>
  <c r="D13852" i="1"/>
  <c r="D13853" i="1"/>
  <c r="D13854" i="1"/>
  <c r="D13855" i="1"/>
  <c r="D13856" i="1"/>
  <c r="D13857" i="1"/>
  <c r="D13858" i="1"/>
  <c r="D13859" i="1"/>
  <c r="D13860" i="1"/>
  <c r="D13861" i="1"/>
  <c r="D13862" i="1"/>
  <c r="D13863" i="1"/>
  <c r="D13864" i="1"/>
  <c r="D13865" i="1"/>
  <c r="D13866" i="1"/>
  <c r="D13867" i="1"/>
  <c r="D13868" i="1"/>
  <c r="D13869" i="1"/>
  <c r="D13870" i="1"/>
  <c r="D13871" i="1"/>
  <c r="D13872" i="1"/>
  <c r="D13873" i="1"/>
  <c r="D13874" i="1"/>
  <c r="D13875" i="1"/>
  <c r="D13876" i="1"/>
  <c r="D13877" i="1"/>
  <c r="D13878" i="1"/>
  <c r="D13879" i="1"/>
  <c r="D13880" i="1"/>
  <c r="D13881" i="1"/>
  <c r="D13882" i="1"/>
  <c r="D13883" i="1"/>
  <c r="D13884" i="1"/>
  <c r="D13885" i="1"/>
  <c r="D13886" i="1"/>
  <c r="D13887" i="1"/>
  <c r="D13888" i="1"/>
  <c r="D13889" i="1"/>
  <c r="D13890" i="1"/>
  <c r="D13891" i="1"/>
  <c r="D13892" i="1"/>
  <c r="D13893" i="1"/>
  <c r="D13894" i="1"/>
  <c r="D13895" i="1"/>
  <c r="D13896" i="1"/>
  <c r="D13897" i="1"/>
  <c r="D13898" i="1"/>
  <c r="D13899" i="1"/>
  <c r="D13900" i="1"/>
  <c r="D13901" i="1"/>
  <c r="D13902" i="1"/>
  <c r="D13903" i="1"/>
  <c r="D13904" i="1"/>
  <c r="D13905" i="1"/>
  <c r="D13906" i="1"/>
  <c r="D13907" i="1"/>
  <c r="D13908" i="1"/>
  <c r="D13909" i="1"/>
  <c r="D13910" i="1"/>
  <c r="D13911" i="1"/>
  <c r="D13912" i="1"/>
  <c r="D13913" i="1"/>
  <c r="D13914" i="1"/>
  <c r="D13915" i="1"/>
  <c r="D13916" i="1"/>
  <c r="D13917" i="1"/>
  <c r="D13918" i="1"/>
  <c r="D13919" i="1"/>
  <c r="D13920" i="1"/>
  <c r="D13921" i="1"/>
  <c r="D13922" i="1"/>
  <c r="D13923" i="1"/>
  <c r="D13924" i="1"/>
  <c r="D13925" i="1"/>
  <c r="D13926" i="1"/>
  <c r="D13927" i="1"/>
  <c r="D13928" i="1"/>
  <c r="D13929" i="1"/>
  <c r="D13930" i="1"/>
  <c r="D13931" i="1"/>
  <c r="D13932" i="1"/>
  <c r="D13933" i="1"/>
  <c r="D13934" i="1"/>
  <c r="D13935" i="1"/>
  <c r="D13936" i="1"/>
  <c r="D13937" i="1"/>
  <c r="D13938" i="1"/>
  <c r="D13939" i="1"/>
  <c r="D13940" i="1"/>
  <c r="D13941" i="1"/>
  <c r="D13942" i="1"/>
  <c r="D13943" i="1"/>
  <c r="D13944" i="1"/>
  <c r="D13945" i="1"/>
  <c r="D13946" i="1"/>
  <c r="D13947" i="1"/>
  <c r="D13948" i="1"/>
  <c r="D13949" i="1"/>
  <c r="D13950" i="1"/>
  <c r="D13951" i="1"/>
  <c r="D13952" i="1"/>
  <c r="D13953" i="1"/>
  <c r="D13954" i="1"/>
  <c r="D13955" i="1"/>
  <c r="D13956" i="1"/>
  <c r="D13957" i="1"/>
  <c r="D13958" i="1"/>
  <c r="D13959" i="1"/>
  <c r="D13960" i="1"/>
  <c r="D13961" i="1"/>
  <c r="D13962" i="1"/>
  <c r="D13963" i="1"/>
  <c r="D13964" i="1"/>
  <c r="D13965" i="1"/>
  <c r="D13966" i="1"/>
  <c r="D13967" i="1"/>
  <c r="D13968" i="1"/>
  <c r="D13969" i="1"/>
  <c r="D13970" i="1"/>
  <c r="D13971" i="1"/>
  <c r="D13972" i="1"/>
  <c r="D13973" i="1"/>
  <c r="D13974" i="1"/>
  <c r="D13975" i="1"/>
  <c r="D13976" i="1"/>
  <c r="D13977" i="1"/>
  <c r="D13978" i="1"/>
  <c r="D13979" i="1"/>
  <c r="D13980" i="1"/>
  <c r="D13981" i="1"/>
  <c r="D13982" i="1"/>
  <c r="D13983" i="1"/>
  <c r="D13984" i="1"/>
  <c r="D13985" i="1"/>
  <c r="D13986" i="1"/>
  <c r="D13987" i="1"/>
  <c r="D13988" i="1"/>
  <c r="D13989" i="1"/>
  <c r="D13990" i="1"/>
  <c r="D13991" i="1"/>
  <c r="D13992" i="1"/>
  <c r="D13993" i="1"/>
  <c r="D13994" i="1"/>
  <c r="D13995" i="1"/>
  <c r="D13996" i="1"/>
  <c r="D13997" i="1"/>
  <c r="D13998" i="1"/>
  <c r="D13999" i="1"/>
  <c r="D14000" i="1"/>
  <c r="D14001" i="1"/>
  <c r="D14002" i="1"/>
  <c r="D14003" i="1"/>
  <c r="D14004" i="1"/>
  <c r="D14005" i="1"/>
  <c r="D14006" i="1"/>
  <c r="D14007" i="1"/>
  <c r="D14008" i="1"/>
  <c r="D14009" i="1"/>
  <c r="D14010" i="1"/>
  <c r="D14011" i="1"/>
  <c r="D14012" i="1"/>
  <c r="D14013" i="1"/>
  <c r="D14014" i="1"/>
  <c r="D14015" i="1"/>
  <c r="D14016" i="1"/>
  <c r="D14017" i="1"/>
  <c r="D14018" i="1"/>
  <c r="D14019" i="1"/>
  <c r="D14020" i="1"/>
  <c r="D14021" i="1"/>
  <c r="D14022" i="1"/>
  <c r="D14023" i="1"/>
  <c r="D14024" i="1"/>
  <c r="D14025" i="1"/>
  <c r="D14026" i="1"/>
  <c r="D14027" i="1"/>
  <c r="D14028" i="1"/>
  <c r="R38" i="5"/>
  <c r="T38" i="5" s="1"/>
  <c r="R64" i="5"/>
  <c r="T64" i="5" s="1"/>
  <c r="R43" i="5"/>
  <c r="T43" i="5" s="1"/>
  <c r="R111" i="5"/>
  <c r="T111" i="5" s="1"/>
  <c r="R112" i="5"/>
  <c r="T112" i="5" s="1"/>
  <c r="R52" i="5"/>
  <c r="T52" i="5" s="1"/>
  <c r="R45" i="5"/>
  <c r="T45" i="5" s="1"/>
  <c r="R27" i="5"/>
  <c r="T27" i="5" s="1"/>
  <c r="R49" i="5"/>
  <c r="T49" i="5" s="1"/>
  <c r="R61" i="5"/>
  <c r="T61" i="5" s="1"/>
  <c r="R113" i="5"/>
  <c r="T113" i="5" s="1"/>
  <c r="R62" i="5"/>
  <c r="T62" i="5" s="1"/>
  <c r="R114" i="5"/>
  <c r="T114" i="5" s="1"/>
  <c r="R63" i="5"/>
  <c r="U4" i="5" l="1"/>
  <c r="D11094" i="1"/>
  <c r="D11095" i="1"/>
  <c r="D11096" i="1"/>
  <c r="D11097" i="1"/>
  <c r="D11098" i="1"/>
  <c r="D11099" i="1"/>
  <c r="D11100" i="1"/>
  <c r="D11101" i="1"/>
  <c r="D11102" i="1"/>
  <c r="D11103" i="1"/>
  <c r="D11104" i="1"/>
  <c r="D11105" i="1"/>
  <c r="D11106" i="1"/>
  <c r="D11107" i="1"/>
  <c r="D11108" i="1"/>
  <c r="D11109" i="1"/>
  <c r="D11110" i="1"/>
  <c r="D11111" i="1"/>
  <c r="D11112" i="1"/>
  <c r="D11113" i="1"/>
  <c r="D11114" i="1"/>
  <c r="D11115" i="1"/>
  <c r="D11116" i="1"/>
  <c r="D11117" i="1"/>
  <c r="D11118" i="1"/>
  <c r="D11119" i="1"/>
  <c r="D11120" i="1"/>
  <c r="D11121" i="1"/>
  <c r="D11122" i="1"/>
  <c r="D11123" i="1"/>
  <c r="D11124" i="1"/>
  <c r="D11125" i="1"/>
  <c r="D11126" i="1"/>
  <c r="D11127" i="1"/>
  <c r="D11128" i="1"/>
  <c r="D11129" i="1"/>
  <c r="D11130" i="1"/>
  <c r="D11131" i="1"/>
  <c r="D11132" i="1"/>
  <c r="D11133" i="1"/>
  <c r="D11134" i="1"/>
  <c r="D11135" i="1"/>
  <c r="D11136" i="1"/>
  <c r="D11137" i="1"/>
  <c r="D11138" i="1"/>
  <c r="D11139" i="1"/>
  <c r="D11140" i="1"/>
  <c r="D11141" i="1"/>
  <c r="D11142" i="1"/>
  <c r="D11143" i="1"/>
  <c r="D11144" i="1"/>
  <c r="D11145" i="1"/>
  <c r="D11146" i="1"/>
  <c r="D11147" i="1"/>
  <c r="D11148" i="1"/>
  <c r="D11149" i="1"/>
  <c r="D11150" i="1"/>
  <c r="D11151" i="1"/>
  <c r="D11152" i="1"/>
  <c r="D11153" i="1"/>
  <c r="D11154" i="1"/>
  <c r="D11155" i="1"/>
  <c r="D11156" i="1"/>
  <c r="D11157" i="1"/>
  <c r="D11158" i="1"/>
  <c r="D11159" i="1"/>
  <c r="D11160" i="1"/>
  <c r="D11161" i="1"/>
  <c r="D11162" i="1"/>
  <c r="D11163" i="1"/>
  <c r="D11164" i="1"/>
  <c r="D11165" i="1"/>
  <c r="D11166" i="1"/>
  <c r="D11167" i="1"/>
  <c r="D11168" i="1"/>
  <c r="D11169" i="1"/>
  <c r="D11170" i="1"/>
  <c r="D11171" i="1"/>
  <c r="D11172" i="1"/>
  <c r="D11173" i="1"/>
  <c r="D11174" i="1"/>
  <c r="D11175" i="1"/>
  <c r="D11176" i="1"/>
  <c r="D11177" i="1"/>
  <c r="D11178" i="1"/>
  <c r="D11179" i="1"/>
  <c r="D11180" i="1"/>
  <c r="D11181" i="1"/>
  <c r="D11182" i="1"/>
  <c r="D11183" i="1"/>
  <c r="D11184" i="1"/>
  <c r="D11185" i="1"/>
  <c r="D11186" i="1"/>
  <c r="D11187" i="1"/>
  <c r="D11188" i="1"/>
  <c r="D11189" i="1"/>
  <c r="D11190" i="1"/>
  <c r="D11191" i="1"/>
  <c r="D11192" i="1"/>
  <c r="D11193" i="1"/>
  <c r="D11194" i="1"/>
  <c r="D11195" i="1"/>
  <c r="D11196" i="1"/>
  <c r="D11197" i="1"/>
  <c r="D11198" i="1"/>
  <c r="D11199" i="1"/>
  <c r="D11200" i="1"/>
  <c r="D11201" i="1"/>
  <c r="D11202" i="1"/>
  <c r="D11203" i="1"/>
  <c r="D11204" i="1"/>
  <c r="D11205" i="1"/>
  <c r="D11206" i="1"/>
  <c r="D11207" i="1"/>
  <c r="D11208" i="1"/>
  <c r="D11209" i="1"/>
  <c r="D11210" i="1"/>
  <c r="D11211" i="1"/>
  <c r="D11212" i="1"/>
  <c r="D11213" i="1"/>
  <c r="D11214" i="1"/>
  <c r="D11215" i="1"/>
  <c r="D11216" i="1"/>
  <c r="D11217" i="1"/>
  <c r="D11218" i="1"/>
  <c r="D11219" i="1"/>
  <c r="D11220" i="1"/>
  <c r="D11221" i="1"/>
  <c r="D11222" i="1"/>
  <c r="D11223" i="1"/>
  <c r="D11224" i="1"/>
  <c r="D11225" i="1"/>
  <c r="D11226" i="1"/>
  <c r="D11227" i="1"/>
  <c r="D11228" i="1"/>
  <c r="D11229" i="1"/>
  <c r="D11230" i="1"/>
  <c r="D11231" i="1"/>
  <c r="D11232" i="1"/>
  <c r="D11233" i="1"/>
  <c r="D11234" i="1"/>
  <c r="D11235" i="1"/>
  <c r="D11236" i="1"/>
  <c r="D10944" i="1"/>
  <c r="D11237" i="1"/>
  <c r="D11238" i="1"/>
  <c r="D11239" i="1"/>
  <c r="D10942" i="1"/>
  <c r="D11240" i="1"/>
  <c r="D10943" i="1"/>
  <c r="D11241" i="1"/>
  <c r="D11242" i="1"/>
  <c r="D11243" i="1"/>
  <c r="D11244" i="1"/>
  <c r="D11245" i="1"/>
  <c r="D11246" i="1"/>
  <c r="D10954" i="1"/>
  <c r="D10956" i="1"/>
  <c r="D10948" i="1"/>
  <c r="D10951" i="1"/>
  <c r="D10945" i="1"/>
  <c r="D11248" i="1"/>
  <c r="D11249" i="1"/>
  <c r="D11250" i="1"/>
  <c r="D11251" i="1"/>
  <c r="D11252" i="1"/>
  <c r="D10949" i="1"/>
  <c r="D10970" i="1"/>
  <c r="D10969" i="1"/>
  <c r="D10952" i="1"/>
  <c r="D10972" i="1"/>
  <c r="D10971" i="1"/>
  <c r="D10973" i="1"/>
  <c r="D10974" i="1"/>
  <c r="D10946" i="1"/>
  <c r="D10960" i="1"/>
  <c r="D11255" i="1"/>
  <c r="D10961" i="1"/>
  <c r="D10962" i="1"/>
  <c r="D10964" i="1"/>
  <c r="D10963" i="1"/>
  <c r="D11256" i="1"/>
  <c r="D11257" i="1"/>
  <c r="D11258" i="1"/>
  <c r="D10966" i="1"/>
  <c r="D10965" i="1"/>
  <c r="D10967" i="1"/>
  <c r="D11260" i="1"/>
  <c r="D10955" i="1"/>
  <c r="D11261" i="1"/>
  <c r="D11262" i="1"/>
  <c r="D11263" i="1"/>
  <c r="D10959" i="1"/>
  <c r="D11264" i="1"/>
  <c r="D11265" i="1"/>
  <c r="D11266" i="1"/>
  <c r="D10950" i="1"/>
  <c r="D11267" i="1"/>
  <c r="D11268" i="1"/>
  <c r="D11269" i="1"/>
  <c r="D10958" i="1"/>
  <c r="D11270" i="1"/>
  <c r="D11271" i="1"/>
  <c r="D11272" i="1"/>
  <c r="D11273" i="1"/>
  <c r="D11274" i="1"/>
  <c r="D11275" i="1"/>
  <c r="D11276" i="1"/>
  <c r="D10953" i="1"/>
  <c r="D11277" i="1"/>
  <c r="D10947" i="1"/>
  <c r="D11279" i="1"/>
  <c r="D11280" i="1"/>
  <c r="D11281" i="1"/>
  <c r="D11282" i="1"/>
  <c r="D10957" i="1"/>
  <c r="D11283" i="1"/>
  <c r="D11284" i="1"/>
  <c r="D11285" i="1"/>
  <c r="D11286" i="1"/>
  <c r="D11287" i="1"/>
  <c r="D11288" i="1"/>
  <c r="D11289" i="1"/>
  <c r="D11290" i="1"/>
  <c r="D11291" i="1"/>
  <c r="D11292" i="1"/>
  <c r="D11293" i="1"/>
  <c r="D11294" i="1"/>
  <c r="D10968" i="1"/>
  <c r="D11295" i="1"/>
  <c r="D10975" i="1"/>
  <c r="D10976" i="1"/>
  <c r="D11296" i="1"/>
  <c r="D10977" i="1"/>
  <c r="D10978" i="1"/>
  <c r="D10979" i="1"/>
  <c r="D11298" i="1"/>
  <c r="D11299" i="1"/>
  <c r="D11300" i="1"/>
  <c r="D11301" i="1"/>
  <c r="D11302" i="1"/>
  <c r="D11303" i="1"/>
  <c r="D11304" i="1"/>
  <c r="D11305" i="1"/>
  <c r="D11306" i="1"/>
  <c r="D11307" i="1"/>
  <c r="D11308" i="1"/>
  <c r="D11309" i="1"/>
  <c r="D11310" i="1"/>
  <c r="D11311" i="1"/>
  <c r="D11312" i="1"/>
  <c r="D11313" i="1"/>
  <c r="D11314" i="1"/>
  <c r="D11315" i="1"/>
  <c r="D11316" i="1"/>
  <c r="D11317" i="1"/>
  <c r="D11318" i="1"/>
  <c r="D10982" i="1"/>
  <c r="D10980" i="1"/>
  <c r="D11319" i="1"/>
  <c r="D11320" i="1"/>
  <c r="D10983" i="1"/>
  <c r="D11321" i="1"/>
  <c r="D11322" i="1"/>
  <c r="D10981" i="1"/>
  <c r="D11324" i="1"/>
  <c r="D11325" i="1"/>
  <c r="D11326" i="1"/>
  <c r="D11327" i="1"/>
  <c r="D10984" i="1"/>
  <c r="D11328" i="1"/>
  <c r="D11329" i="1"/>
  <c r="D11330" i="1"/>
  <c r="D11331" i="1"/>
  <c r="D11332" i="1"/>
  <c r="D11333" i="1"/>
  <c r="D11334" i="1"/>
  <c r="D11335" i="1"/>
  <c r="D11336" i="1"/>
  <c r="D11337" i="1"/>
  <c r="D11338" i="1"/>
  <c r="D11339" i="1"/>
  <c r="D10985" i="1"/>
  <c r="D10986" i="1"/>
  <c r="D11340" i="1"/>
  <c r="D11341" i="1"/>
  <c r="D11342" i="1"/>
  <c r="D11343" i="1"/>
  <c r="D10987" i="1"/>
  <c r="D11344" i="1"/>
  <c r="D11345" i="1"/>
  <c r="D11346" i="1"/>
  <c r="D11347" i="1"/>
  <c r="D11348" i="1"/>
  <c r="D11349" i="1"/>
  <c r="D11350" i="1"/>
  <c r="D11351" i="1"/>
  <c r="D11352" i="1"/>
  <c r="D10988" i="1"/>
  <c r="D10989" i="1"/>
  <c r="D11353" i="1"/>
  <c r="D11660" i="1"/>
  <c r="D11354" i="1"/>
  <c r="D11355" i="1"/>
  <c r="D11356" i="1"/>
  <c r="D11357" i="1"/>
  <c r="D11358" i="1"/>
  <c r="D11359" i="1"/>
  <c r="D11360" i="1"/>
  <c r="D11361" i="1"/>
  <c r="D11362" i="1"/>
  <c r="D11363" i="1"/>
  <c r="D11364" i="1"/>
  <c r="D11365" i="1"/>
  <c r="D11366" i="1"/>
  <c r="D11367" i="1"/>
  <c r="D11368" i="1"/>
  <c r="D11369" i="1"/>
  <c r="D11370" i="1"/>
  <c r="D11371" i="1"/>
  <c r="D11372" i="1"/>
  <c r="D11373" i="1"/>
  <c r="D11374" i="1"/>
  <c r="D11375" i="1"/>
  <c r="D11376" i="1"/>
  <c r="D11377" i="1"/>
  <c r="D11378" i="1"/>
  <c r="D11379" i="1"/>
  <c r="D11380" i="1"/>
  <c r="D11381" i="1"/>
  <c r="D11382" i="1"/>
  <c r="D11383" i="1"/>
  <c r="D11384" i="1"/>
  <c r="D11385" i="1"/>
  <c r="D11386" i="1"/>
  <c r="D11387" i="1"/>
  <c r="D11388" i="1"/>
  <c r="D11389" i="1"/>
  <c r="D11390" i="1"/>
  <c r="D11391" i="1"/>
  <c r="D11392" i="1"/>
  <c r="D11393" i="1"/>
  <c r="D11394" i="1"/>
  <c r="D11395" i="1"/>
  <c r="D11396" i="1"/>
  <c r="D11397" i="1"/>
  <c r="D11398" i="1"/>
  <c r="D11399" i="1"/>
  <c r="D11400" i="1"/>
  <c r="D11401" i="1"/>
  <c r="D11402" i="1"/>
  <c r="D11403" i="1"/>
  <c r="D11404" i="1"/>
  <c r="D11405" i="1"/>
  <c r="D11406" i="1"/>
  <c r="D11407" i="1"/>
  <c r="D11408" i="1"/>
  <c r="D11409" i="1"/>
  <c r="D11410" i="1"/>
  <c r="D11411" i="1"/>
  <c r="D11412" i="1"/>
  <c r="D11413" i="1"/>
  <c r="D11414" i="1"/>
  <c r="D11415" i="1"/>
  <c r="D11416" i="1"/>
  <c r="D11417" i="1"/>
  <c r="D11418" i="1"/>
  <c r="D11419" i="1"/>
  <c r="D11420" i="1"/>
  <c r="D11421" i="1"/>
  <c r="D11422" i="1"/>
  <c r="D11423" i="1"/>
  <c r="D11424" i="1"/>
  <c r="D11425" i="1"/>
  <c r="D11426" i="1"/>
  <c r="D11427" i="1"/>
  <c r="D11428" i="1"/>
  <c r="D11429" i="1"/>
  <c r="D11430" i="1"/>
  <c r="D11431" i="1"/>
  <c r="D11432" i="1"/>
  <c r="D11433" i="1"/>
  <c r="D11434" i="1"/>
  <c r="D11435" i="1"/>
  <c r="D10990" i="1"/>
  <c r="D10991" i="1"/>
  <c r="D10992" i="1"/>
  <c r="D10993" i="1"/>
  <c r="D10994" i="1"/>
  <c r="D10995" i="1"/>
  <c r="D10996" i="1"/>
  <c r="D10997" i="1"/>
  <c r="D10998" i="1"/>
  <c r="D10999" i="1"/>
  <c r="D11000" i="1"/>
  <c r="D11001" i="1"/>
  <c r="D11002" i="1"/>
  <c r="D11003" i="1"/>
  <c r="D11004" i="1"/>
  <c r="D11005" i="1"/>
  <c r="D11006" i="1"/>
  <c r="D11007" i="1"/>
  <c r="D11438" i="1"/>
  <c r="D11008" i="1"/>
  <c r="D11009" i="1"/>
  <c r="D11010" i="1"/>
  <c r="D11011" i="1"/>
  <c r="D11012" i="1"/>
  <c r="D11013" i="1"/>
  <c r="D11014" i="1"/>
  <c r="D11015" i="1"/>
  <c r="D11016" i="1"/>
  <c r="D11017" i="1"/>
  <c r="D11018" i="1"/>
  <c r="D11019" i="1"/>
  <c r="D11020" i="1"/>
  <c r="D11021" i="1"/>
  <c r="D11022" i="1"/>
  <c r="D11440" i="1"/>
  <c r="D11441" i="1"/>
  <c r="D11023" i="1"/>
  <c r="D11024" i="1"/>
  <c r="D11443" i="1"/>
  <c r="D11025" i="1"/>
  <c r="D11444" i="1"/>
  <c r="D11445" i="1"/>
  <c r="D11446" i="1"/>
  <c r="D11447" i="1"/>
  <c r="D11448" i="1"/>
  <c r="D11449" i="1"/>
  <c r="D11450" i="1"/>
  <c r="D11451" i="1"/>
  <c r="D11452" i="1"/>
  <c r="D11453" i="1"/>
  <c r="D11454" i="1"/>
  <c r="D11455" i="1"/>
  <c r="D11456" i="1"/>
  <c r="D11457" i="1"/>
  <c r="D11026" i="1"/>
  <c r="D11458" i="1"/>
  <c r="D11459" i="1"/>
  <c r="D11460" i="1"/>
  <c r="D11027" i="1"/>
  <c r="D11028" i="1"/>
  <c r="D11029" i="1"/>
  <c r="D11030" i="1"/>
  <c r="D11031" i="1"/>
  <c r="D11032" i="1"/>
  <c r="D11033" i="1"/>
  <c r="D11034" i="1"/>
  <c r="D11035" i="1"/>
  <c r="D11036" i="1"/>
  <c r="D11037" i="1"/>
  <c r="D11038" i="1"/>
  <c r="D11039" i="1"/>
  <c r="D11040" i="1"/>
  <c r="D11041" i="1"/>
  <c r="D11042" i="1"/>
  <c r="D11043" i="1"/>
  <c r="D11462" i="1"/>
  <c r="D11044" i="1"/>
  <c r="D11045" i="1"/>
  <c r="D11046" i="1"/>
  <c r="D11047" i="1"/>
  <c r="D11048" i="1"/>
  <c r="D11049" i="1"/>
  <c r="D11050" i="1"/>
  <c r="D11051" i="1"/>
  <c r="D11464" i="1"/>
  <c r="D11052" i="1"/>
  <c r="D11053" i="1"/>
  <c r="D11054" i="1"/>
  <c r="D11055" i="1"/>
  <c r="D11056" i="1"/>
  <c r="D11057" i="1"/>
  <c r="D11058" i="1"/>
  <c r="D11059" i="1"/>
  <c r="D11060" i="1"/>
  <c r="D11061" i="1"/>
  <c r="D11062" i="1"/>
  <c r="D11063" i="1"/>
  <c r="D11064" i="1"/>
  <c r="D11065" i="1"/>
  <c r="D11467" i="1"/>
  <c r="D11066" i="1"/>
  <c r="D11468" i="1"/>
  <c r="D11469" i="1"/>
  <c r="D11067" i="1"/>
  <c r="D11068" i="1"/>
  <c r="D11069" i="1"/>
  <c r="D11070" i="1"/>
  <c r="D11071" i="1"/>
  <c r="D11072" i="1"/>
  <c r="D11073" i="1"/>
  <c r="D11074" i="1"/>
  <c r="D11075" i="1"/>
  <c r="D11076" i="1"/>
  <c r="D11077" i="1"/>
  <c r="D11078" i="1"/>
  <c r="D11079" i="1"/>
  <c r="D11080" i="1"/>
  <c r="D11081" i="1"/>
  <c r="D11082" i="1"/>
  <c r="D11083" i="1"/>
  <c r="D11084" i="1"/>
  <c r="D11085" i="1"/>
  <c r="D11086" i="1"/>
  <c r="D11087" i="1"/>
  <c r="D11088" i="1"/>
  <c r="D11089" i="1"/>
  <c r="D11090" i="1"/>
  <c r="D11091" i="1"/>
  <c r="D11092" i="1"/>
  <c r="D11093" i="1"/>
  <c r="D11247" i="1"/>
  <c r="D11253" i="1"/>
  <c r="D11254" i="1"/>
  <c r="D11259" i="1"/>
  <c r="D11278" i="1"/>
  <c r="D11297" i="1"/>
  <c r="D11323" i="1"/>
  <c r="D11436" i="1"/>
  <c r="D11437" i="1"/>
  <c r="D11439" i="1"/>
  <c r="D11442" i="1"/>
  <c r="D11461" i="1"/>
  <c r="D11463" i="1"/>
  <c r="D11465" i="1"/>
  <c r="D11466" i="1"/>
  <c r="D11470" i="1"/>
  <c r="D11471" i="1"/>
  <c r="D11472" i="1"/>
  <c r="D11474" i="1"/>
  <c r="D11473" i="1"/>
  <c r="D11475" i="1"/>
  <c r="D11476" i="1"/>
  <c r="D11478" i="1"/>
  <c r="D11477" i="1"/>
  <c r="D11484" i="1"/>
  <c r="D11479" i="1"/>
  <c r="D11480" i="1"/>
  <c r="D11490" i="1"/>
  <c r="D11492" i="1"/>
  <c r="D11495" i="1"/>
  <c r="D11500" i="1"/>
  <c r="D11612" i="1"/>
  <c r="D11613" i="1"/>
  <c r="D11614" i="1"/>
  <c r="D11615" i="1"/>
  <c r="D11616" i="1"/>
  <c r="D11617" i="1"/>
  <c r="D11481" i="1"/>
  <c r="D11482" i="1"/>
  <c r="D11483" i="1"/>
  <c r="D11618" i="1"/>
  <c r="D11485" i="1"/>
  <c r="D11619" i="1"/>
  <c r="D11486" i="1"/>
  <c r="D11487" i="1"/>
  <c r="D11620" i="1"/>
  <c r="D11621" i="1"/>
  <c r="D11622" i="1"/>
  <c r="D11623" i="1"/>
  <c r="D11488" i="1"/>
  <c r="D11624" i="1"/>
  <c r="D11489" i="1"/>
  <c r="D11625" i="1"/>
  <c r="D11626" i="1"/>
  <c r="D11627" i="1"/>
  <c r="D11628" i="1"/>
  <c r="D11629" i="1"/>
  <c r="D11630" i="1"/>
  <c r="D11631" i="1"/>
  <c r="D11632" i="1"/>
  <c r="D11633" i="1"/>
  <c r="D11491" i="1"/>
  <c r="D11634" i="1"/>
  <c r="D11635" i="1"/>
  <c r="D11636" i="1"/>
  <c r="D11637" i="1"/>
  <c r="D11638" i="1"/>
  <c r="D11639" i="1"/>
  <c r="D11640" i="1"/>
  <c r="D11641" i="1"/>
  <c r="D11642" i="1"/>
  <c r="D11493" i="1"/>
  <c r="D11643" i="1"/>
  <c r="D11644" i="1"/>
  <c r="D11645" i="1"/>
  <c r="D11494" i="1"/>
  <c r="D11646" i="1"/>
  <c r="D11647" i="1"/>
  <c r="D11648" i="1"/>
  <c r="D11649" i="1"/>
  <c r="D11650" i="1"/>
  <c r="D11651" i="1"/>
  <c r="D11652" i="1"/>
  <c r="D11653" i="1"/>
  <c r="D11496" i="1"/>
  <c r="D11654" i="1"/>
  <c r="D11655" i="1"/>
  <c r="D11656" i="1"/>
  <c r="D11497" i="1"/>
  <c r="D11498" i="1"/>
  <c r="D11657" i="1"/>
  <c r="D11499" i="1"/>
  <c r="D11658" i="1"/>
  <c r="D11659" i="1"/>
  <c r="D11501" i="1"/>
  <c r="D11502" i="1"/>
  <c r="D11503" i="1"/>
  <c r="D11504" i="1"/>
  <c r="D11505" i="1"/>
  <c r="D11506" i="1"/>
  <c r="D11507" i="1"/>
  <c r="D11508" i="1"/>
  <c r="D11509" i="1"/>
  <c r="D11510" i="1"/>
  <c r="D11511" i="1"/>
  <c r="D11512" i="1"/>
  <c r="D11513" i="1"/>
  <c r="D11514" i="1"/>
  <c r="D11515" i="1"/>
  <c r="D11516" i="1"/>
  <c r="D11517" i="1"/>
  <c r="D11518" i="1"/>
  <c r="D11519" i="1"/>
  <c r="D11520" i="1"/>
  <c r="D11521" i="1"/>
  <c r="D11522" i="1"/>
  <c r="D11523" i="1"/>
  <c r="D11524" i="1"/>
  <c r="D11525" i="1"/>
  <c r="D11526" i="1"/>
  <c r="D11527" i="1"/>
  <c r="D11528" i="1"/>
  <c r="D11529" i="1"/>
  <c r="D11530" i="1"/>
  <c r="D11531" i="1"/>
  <c r="D11532" i="1"/>
  <c r="D11533" i="1"/>
  <c r="D11534" i="1"/>
  <c r="D11535" i="1"/>
  <c r="D11536" i="1"/>
  <c r="D11537" i="1"/>
  <c r="D11538" i="1"/>
  <c r="D11539" i="1"/>
  <c r="D11540" i="1"/>
  <c r="D11541" i="1"/>
  <c r="D11542" i="1"/>
  <c r="D11543" i="1"/>
  <c r="D11544" i="1"/>
  <c r="D11545" i="1"/>
  <c r="D11546" i="1"/>
  <c r="D11547" i="1"/>
  <c r="D11548" i="1"/>
  <c r="D11549" i="1"/>
  <c r="D11550" i="1"/>
  <c r="D11551" i="1"/>
  <c r="D11552" i="1"/>
  <c r="D11553" i="1"/>
  <c r="D11554" i="1"/>
  <c r="D11555" i="1"/>
  <c r="D11556" i="1"/>
  <c r="D11557" i="1"/>
  <c r="D11558" i="1"/>
  <c r="D11559" i="1"/>
  <c r="D11560" i="1"/>
  <c r="D11561" i="1"/>
  <c r="D11562" i="1"/>
  <c r="D11563" i="1"/>
  <c r="D11564" i="1"/>
  <c r="D11565" i="1"/>
  <c r="D11566" i="1"/>
  <c r="D11567" i="1"/>
  <c r="D11568" i="1"/>
  <c r="D11569" i="1"/>
  <c r="D11570" i="1"/>
  <c r="D11571" i="1"/>
  <c r="D11572" i="1"/>
  <c r="D11573" i="1"/>
  <c r="D11574" i="1"/>
  <c r="D11575" i="1"/>
  <c r="D11576" i="1"/>
  <c r="D11577" i="1"/>
  <c r="D11578" i="1"/>
  <c r="D11579" i="1"/>
  <c r="D11580" i="1"/>
  <c r="D11581" i="1"/>
  <c r="D11582" i="1"/>
  <c r="D11583" i="1"/>
  <c r="D11584" i="1"/>
  <c r="D11585" i="1"/>
  <c r="D11586" i="1"/>
  <c r="D11587" i="1"/>
  <c r="D11588" i="1"/>
  <c r="D11589" i="1"/>
  <c r="D11590" i="1"/>
  <c r="D11591" i="1"/>
  <c r="D11592" i="1"/>
  <c r="D11593" i="1"/>
  <c r="D11594" i="1"/>
  <c r="D11595" i="1"/>
  <c r="D11596" i="1"/>
  <c r="D11597" i="1"/>
  <c r="D11598" i="1"/>
  <c r="D11599" i="1"/>
  <c r="D11600" i="1"/>
  <c r="D11601" i="1"/>
  <c r="D11602" i="1"/>
  <c r="D11661" i="1"/>
  <c r="D11662" i="1"/>
  <c r="D11663" i="1"/>
  <c r="D11664" i="1"/>
  <c r="D11603" i="1"/>
  <c r="D11665" i="1"/>
  <c r="D11666" i="1"/>
  <c r="D11667" i="1"/>
  <c r="D11668" i="1"/>
  <c r="D11604" i="1"/>
  <c r="D11605" i="1"/>
  <c r="D11606" i="1"/>
  <c r="D11607" i="1"/>
  <c r="D11608" i="1"/>
  <c r="D11609" i="1"/>
  <c r="D11610" i="1"/>
  <c r="D11611"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812" i="1"/>
  <c r="D2813" i="1"/>
  <c r="D2814" i="1"/>
  <c r="D2815" i="1"/>
  <c r="D2974" i="1"/>
  <c r="D3885" i="1"/>
  <c r="D3886" i="1"/>
  <c r="D3887" i="1"/>
  <c r="D3888" i="1"/>
  <c r="D3889" i="1"/>
  <c r="D3890"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2865" i="1"/>
  <c r="D2866" i="1"/>
  <c r="D2867" i="1"/>
  <c r="D2868" i="1"/>
  <c r="D2869" i="1"/>
  <c r="D2870" i="1"/>
  <c r="D2871" i="1"/>
  <c r="D2872" i="1"/>
  <c r="D2873" i="1"/>
  <c r="D2874" i="1"/>
  <c r="D2875" i="1"/>
  <c r="D2876" i="1"/>
  <c r="D2877" i="1"/>
  <c r="D2878" i="1"/>
  <c r="D2879" i="1"/>
  <c r="D2880" i="1"/>
  <c r="D2881" i="1"/>
  <c r="D2882" i="1"/>
  <c r="D3099" i="1"/>
  <c r="D2883" i="1"/>
  <c r="D2884" i="1"/>
  <c r="D2885" i="1"/>
  <c r="D2886" i="1"/>
  <c r="D2887" i="1"/>
  <c r="D2888" i="1"/>
  <c r="D2889" i="1"/>
  <c r="D2890" i="1"/>
  <c r="D2891" i="1"/>
  <c r="D2892" i="1"/>
  <c r="D2893" i="1"/>
  <c r="D2894" i="1"/>
  <c r="D2895" i="1"/>
  <c r="D2896" i="1"/>
  <c r="D2897" i="1"/>
  <c r="D3102" i="1"/>
  <c r="D3103" i="1"/>
  <c r="D2898" i="1"/>
  <c r="D2899" i="1"/>
  <c r="D3104" i="1"/>
  <c r="D2900" i="1"/>
  <c r="D3105" i="1"/>
  <c r="D3106" i="1"/>
  <c r="D3107" i="1"/>
  <c r="D3108" i="1"/>
  <c r="D3109" i="1"/>
  <c r="D3110" i="1"/>
  <c r="D3111" i="1"/>
  <c r="D3112" i="1"/>
  <c r="D3113" i="1"/>
  <c r="D3114" i="1"/>
  <c r="D3115" i="1"/>
  <c r="D2901" i="1"/>
  <c r="D3116" i="1"/>
  <c r="D3117" i="1"/>
  <c r="D3118" i="1"/>
  <c r="D2902" i="1"/>
  <c r="D2903" i="1"/>
  <c r="D2904" i="1"/>
  <c r="D2905" i="1"/>
  <c r="D2906" i="1"/>
  <c r="D2907" i="1"/>
  <c r="D2908" i="1"/>
  <c r="D2909" i="1"/>
  <c r="D2910" i="1"/>
  <c r="D2911" i="1"/>
  <c r="D2912" i="1"/>
  <c r="D2913" i="1"/>
  <c r="D2914" i="1"/>
  <c r="D2915" i="1"/>
  <c r="D2916" i="1"/>
  <c r="D2917" i="1"/>
  <c r="D2918" i="1"/>
  <c r="D3121" i="1"/>
  <c r="D2919" i="1"/>
  <c r="D2920" i="1"/>
  <c r="D2921" i="1"/>
  <c r="D2922" i="1"/>
  <c r="D2923" i="1"/>
  <c r="D2924" i="1"/>
  <c r="D2925" i="1"/>
  <c r="D2926" i="1"/>
  <c r="D3122" i="1"/>
  <c r="D2927" i="1"/>
  <c r="D2928" i="1"/>
  <c r="D2929" i="1"/>
  <c r="D2930" i="1"/>
  <c r="D2931" i="1"/>
  <c r="D2932" i="1"/>
  <c r="D2933" i="1"/>
  <c r="D2934" i="1"/>
  <c r="D2935" i="1"/>
  <c r="D2936" i="1"/>
  <c r="D2937" i="1"/>
  <c r="D2938" i="1"/>
  <c r="D2939" i="1"/>
  <c r="D2940" i="1"/>
  <c r="D3125" i="1"/>
  <c r="D2941" i="1"/>
  <c r="D3126" i="1"/>
  <c r="D3127" i="1"/>
  <c r="D2942" i="1"/>
  <c r="D2943" i="1"/>
  <c r="D2944" i="1"/>
  <c r="D3098" i="1"/>
  <c r="D3100" i="1"/>
  <c r="D3101" i="1"/>
  <c r="D3119" i="1"/>
  <c r="D3120" i="1"/>
  <c r="D3123" i="1"/>
  <c r="D3124" i="1"/>
  <c r="D3128" i="1"/>
  <c r="D3129" i="1"/>
  <c r="D3130" i="1"/>
  <c r="D3131" i="1"/>
  <c r="D3138" i="1"/>
  <c r="D3145" i="1"/>
  <c r="D3148" i="1"/>
  <c r="D3151" i="1"/>
  <c r="D3154" i="1"/>
  <c r="D3242" i="1"/>
  <c r="D3280" i="1"/>
  <c r="D3285" i="1"/>
  <c r="D3287" i="1"/>
  <c r="D3291" i="1"/>
  <c r="D3324" i="1"/>
  <c r="D3339" i="1"/>
  <c r="D3359" i="1"/>
  <c r="D3804" i="1"/>
  <c r="D3805" i="1"/>
  <c r="D3806" i="1"/>
  <c r="D3807" i="1"/>
  <c r="D3808" i="1"/>
  <c r="D3809" i="1"/>
  <c r="D3810" i="1"/>
  <c r="D3811" i="1"/>
  <c r="D3812" i="1"/>
  <c r="D3813" i="1"/>
  <c r="D3814" i="1"/>
  <c r="D3815" i="1"/>
  <c r="D3816" i="1"/>
  <c r="D3817" i="1"/>
  <c r="D3818" i="1"/>
  <c r="D3819" i="1"/>
  <c r="D3820" i="1"/>
  <c r="D3821" i="1"/>
  <c r="D3132" i="1"/>
  <c r="D3822" i="1"/>
  <c r="D3133" i="1"/>
  <c r="D3134" i="1"/>
  <c r="D3823" i="1"/>
  <c r="D3135" i="1"/>
  <c r="D3824" i="1"/>
  <c r="D3136" i="1"/>
  <c r="D3137" i="1"/>
  <c r="D3825" i="1"/>
  <c r="D3826" i="1"/>
  <c r="D3827" i="1"/>
  <c r="D3828" i="1"/>
  <c r="D3829" i="1"/>
  <c r="D3830" i="1"/>
  <c r="D3831" i="1"/>
  <c r="D3832" i="1"/>
  <c r="D3833" i="1"/>
  <c r="D3834" i="1"/>
  <c r="D3139" i="1"/>
  <c r="D3140" i="1"/>
  <c r="D3141" i="1"/>
  <c r="D3835" i="1"/>
  <c r="D3142" i="1"/>
  <c r="D3836" i="1"/>
  <c r="D3143" i="1"/>
  <c r="D3144" i="1"/>
  <c r="D3837" i="1"/>
  <c r="D3838" i="1"/>
  <c r="D3839" i="1"/>
  <c r="D3840" i="1"/>
  <c r="D3146" i="1"/>
  <c r="D3841" i="1"/>
  <c r="D3147" i="1"/>
  <c r="D3842" i="1"/>
  <c r="D3843" i="1"/>
  <c r="D3844" i="1"/>
  <c r="D3845" i="1"/>
  <c r="D3846" i="1"/>
  <c r="D3847" i="1"/>
  <c r="D3848" i="1"/>
  <c r="D3849" i="1"/>
  <c r="D3850" i="1"/>
  <c r="D3149" i="1"/>
  <c r="D3851" i="1"/>
  <c r="D3852" i="1"/>
  <c r="D3853" i="1"/>
  <c r="D3854" i="1"/>
  <c r="D3855" i="1"/>
  <c r="D3856" i="1"/>
  <c r="D3857" i="1"/>
  <c r="D3858" i="1"/>
  <c r="D3859" i="1"/>
  <c r="D3150" i="1"/>
  <c r="D3860" i="1"/>
  <c r="D3861" i="1"/>
  <c r="D3862" i="1"/>
  <c r="D3152" i="1"/>
  <c r="D3863" i="1"/>
  <c r="D3864" i="1"/>
  <c r="D3865" i="1"/>
  <c r="D3866" i="1"/>
  <c r="D3867" i="1"/>
  <c r="D3868" i="1"/>
  <c r="D3869" i="1"/>
  <c r="D3870" i="1"/>
  <c r="D3153" i="1"/>
  <c r="D3871" i="1"/>
  <c r="D3872" i="1"/>
  <c r="D3873" i="1"/>
  <c r="D3155" i="1"/>
  <c r="D3156" i="1"/>
  <c r="D3874" i="1"/>
  <c r="D3157" i="1"/>
  <c r="D3875" i="1"/>
  <c r="D3876"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877" i="1"/>
  <c r="D3878" i="1"/>
  <c r="D3879" i="1"/>
  <c r="D3880" i="1"/>
  <c r="D3241" i="1"/>
  <c r="D3881" i="1"/>
  <c r="D3882" i="1"/>
  <c r="D3883" i="1"/>
  <c r="D3884"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2819" i="1"/>
  <c r="D3271" i="1"/>
  <c r="D3272" i="1"/>
  <c r="D3273" i="1"/>
  <c r="D2817" i="1"/>
  <c r="D3274" i="1"/>
  <c r="D2818" i="1"/>
  <c r="D3275" i="1"/>
  <c r="D3276" i="1"/>
  <c r="D3277" i="1"/>
  <c r="D3278" i="1"/>
  <c r="D3279" i="1"/>
  <c r="D2829" i="1"/>
  <c r="D2831" i="1"/>
  <c r="D2823" i="1"/>
  <c r="D2826" i="1"/>
  <c r="D2820" i="1"/>
  <c r="D3281" i="1"/>
  <c r="D3282" i="1"/>
  <c r="D3283" i="1"/>
  <c r="D3284" i="1"/>
  <c r="D2824" i="1"/>
  <c r="D2845" i="1"/>
  <c r="D2844" i="1"/>
  <c r="D2827" i="1"/>
  <c r="D2847" i="1"/>
  <c r="D2846" i="1"/>
  <c r="D2848" i="1"/>
  <c r="D2849" i="1"/>
  <c r="D2821" i="1"/>
  <c r="D2835" i="1"/>
  <c r="D3286" i="1"/>
  <c r="D2836" i="1"/>
  <c r="D2837" i="1"/>
  <c r="D2839" i="1"/>
  <c r="D2838" i="1"/>
  <c r="D3288" i="1"/>
  <c r="D3289" i="1"/>
  <c r="D3290" i="1"/>
  <c r="D2841" i="1"/>
  <c r="D2840" i="1"/>
  <c r="D2842" i="1"/>
  <c r="D3292" i="1"/>
  <c r="D2830" i="1"/>
  <c r="D3293" i="1"/>
  <c r="D3294" i="1"/>
  <c r="D2834" i="1"/>
  <c r="D3295" i="1"/>
  <c r="D3296" i="1"/>
  <c r="D3297" i="1"/>
  <c r="D2825" i="1"/>
  <c r="D3298" i="1"/>
  <c r="D3299" i="1"/>
  <c r="D3300" i="1"/>
  <c r="D2833" i="1"/>
  <c r="D3301" i="1"/>
  <c r="D3302" i="1"/>
  <c r="D3303" i="1"/>
  <c r="D3304" i="1"/>
  <c r="D3305" i="1"/>
  <c r="D3306" i="1"/>
  <c r="D2828" i="1"/>
  <c r="D3307" i="1"/>
  <c r="D2822" i="1"/>
  <c r="D3308" i="1"/>
  <c r="D3309" i="1"/>
  <c r="D3310" i="1"/>
  <c r="D3311" i="1"/>
  <c r="D2832" i="1"/>
  <c r="D3312" i="1"/>
  <c r="D3313" i="1"/>
  <c r="D3314" i="1"/>
  <c r="D3315" i="1"/>
  <c r="D3316" i="1"/>
  <c r="D3317" i="1"/>
  <c r="D3318" i="1"/>
  <c r="D3319" i="1"/>
  <c r="D3320" i="1"/>
  <c r="D3321" i="1"/>
  <c r="D3322" i="1"/>
  <c r="D3323" i="1"/>
  <c r="D2843" i="1"/>
  <c r="D3325" i="1"/>
  <c r="D2850" i="1"/>
  <c r="D2851" i="1"/>
  <c r="D2853" i="1"/>
  <c r="D2854" i="1"/>
  <c r="D3326" i="1"/>
  <c r="D3327" i="1"/>
  <c r="D2852" i="1"/>
  <c r="D3328" i="1"/>
  <c r="D3329" i="1"/>
  <c r="D3330" i="1"/>
  <c r="D3331" i="1"/>
  <c r="D3332" i="1"/>
  <c r="D3333" i="1"/>
  <c r="D3334" i="1"/>
  <c r="D3335" i="1"/>
  <c r="D3336" i="1"/>
  <c r="D3337" i="1"/>
  <c r="D3338" i="1"/>
  <c r="D2857" i="1"/>
  <c r="D2855" i="1"/>
  <c r="D3340" i="1"/>
  <c r="D3341" i="1"/>
  <c r="D2858" i="1"/>
  <c r="D3342" i="1"/>
  <c r="D3343" i="1"/>
  <c r="D2856" i="1"/>
  <c r="D3344" i="1"/>
  <c r="D3345" i="1"/>
  <c r="D2859" i="1"/>
  <c r="D3346" i="1"/>
  <c r="D3347" i="1"/>
  <c r="D3348" i="1"/>
  <c r="D3349" i="1"/>
  <c r="D3350" i="1"/>
  <c r="D3351" i="1"/>
  <c r="D3352" i="1"/>
  <c r="D3353" i="1"/>
  <c r="D3354" i="1"/>
  <c r="D3355" i="1"/>
  <c r="D2860" i="1"/>
  <c r="D2861" i="1"/>
  <c r="D3356" i="1"/>
  <c r="D3357" i="1"/>
  <c r="D3358" i="1"/>
  <c r="D2862" i="1"/>
  <c r="D3360" i="1"/>
  <c r="D3361" i="1"/>
  <c r="D3362" i="1"/>
  <c r="D3363" i="1"/>
  <c r="D3364" i="1"/>
  <c r="D3365" i="1"/>
  <c r="D3366" i="1"/>
  <c r="D2863" i="1"/>
  <c r="D2864"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2816"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991" i="1"/>
  <c r="D3992" i="1"/>
  <c r="D3993" i="1"/>
  <c r="D3994" i="1"/>
  <c r="D3995" i="1"/>
  <c r="D3996" i="1"/>
  <c r="D3997" i="1"/>
  <c r="D3998" i="1"/>
  <c r="D3999" i="1"/>
  <c r="D4000" i="1"/>
  <c r="D4401"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4056" i="1"/>
  <c r="D3971" i="1"/>
  <c r="D4057" i="1"/>
  <c r="D4058" i="1"/>
  <c r="D4059" i="1"/>
  <c r="D4060" i="1"/>
  <c r="D4061" i="1"/>
  <c r="D4062" i="1"/>
  <c r="D3972" i="1"/>
  <c r="D3973" i="1"/>
  <c r="D3974" i="1"/>
  <c r="D3975" i="1"/>
  <c r="D3976" i="1"/>
  <c r="D3977" i="1"/>
  <c r="D3978" i="1"/>
  <c r="D3979" i="1"/>
  <c r="D3980" i="1"/>
  <c r="D3981" i="1"/>
  <c r="D3982" i="1"/>
  <c r="D3983" i="1"/>
  <c r="D3984" i="1"/>
  <c r="D3985" i="1"/>
  <c r="D3986" i="1"/>
  <c r="D3987" i="1"/>
  <c r="D3988" i="1"/>
  <c r="D3989" i="1"/>
  <c r="D3990" i="1"/>
  <c r="D4052" i="1"/>
  <c r="D4053" i="1"/>
  <c r="D4054" i="1"/>
  <c r="D4055" i="1"/>
  <c r="D4063" i="1"/>
  <c r="D4064" i="1"/>
  <c r="D4065" i="1"/>
  <c r="D4067" i="1"/>
  <c r="D4068" i="1"/>
  <c r="D4069" i="1"/>
  <c r="D4070" i="1"/>
  <c r="D4073" i="1"/>
  <c r="D4079" i="1"/>
  <c r="D4081" i="1"/>
  <c r="D4082" i="1"/>
  <c r="D4084" i="1"/>
  <c r="D4176" i="1"/>
  <c r="D4202" i="1"/>
  <c r="D4208" i="1"/>
  <c r="D4210" i="1"/>
  <c r="D4066" i="1"/>
  <c r="D4214" i="1"/>
  <c r="D4237" i="1"/>
  <c r="D4256" i="1"/>
  <c r="D4295"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071" i="1"/>
  <c r="D4346" i="1"/>
  <c r="D4347" i="1"/>
  <c r="D4348" i="1"/>
  <c r="D4072" i="1"/>
  <c r="D4349" i="1"/>
  <c r="D4350" i="1"/>
  <c r="D4351" i="1"/>
  <c r="D4352" i="1"/>
  <c r="D4353" i="1"/>
  <c r="D4354" i="1"/>
  <c r="D4355" i="1"/>
  <c r="D4356" i="1"/>
  <c r="D4357" i="1"/>
  <c r="D4358" i="1"/>
  <c r="D4074" i="1"/>
  <c r="D4075" i="1"/>
  <c r="D4076" i="1"/>
  <c r="D4359" i="1"/>
  <c r="D4360" i="1"/>
  <c r="D4077" i="1"/>
  <c r="D4078" i="1"/>
  <c r="D4361" i="1"/>
  <c r="D4362" i="1"/>
  <c r="D4363" i="1"/>
  <c r="D4364" i="1"/>
  <c r="D4080" i="1"/>
  <c r="D4365" i="1"/>
  <c r="D4366" i="1"/>
  <c r="D4367" i="1"/>
  <c r="D4368" i="1"/>
  <c r="D4369" i="1"/>
  <c r="D4370" i="1"/>
  <c r="D4371" i="1"/>
  <c r="D4372" i="1"/>
  <c r="D4373" i="1"/>
  <c r="D4374" i="1"/>
  <c r="D4375" i="1"/>
  <c r="D4376" i="1"/>
  <c r="D4377" i="1"/>
  <c r="D4378" i="1"/>
  <c r="D4379" i="1"/>
  <c r="D4380" i="1"/>
  <c r="D4381" i="1"/>
  <c r="D4382" i="1"/>
  <c r="D4383" i="1"/>
  <c r="D4384" i="1"/>
  <c r="D4385" i="1"/>
  <c r="D4386" i="1"/>
  <c r="D4083" i="1"/>
  <c r="D4387" i="1"/>
  <c r="D4388" i="1"/>
  <c r="D4389" i="1"/>
  <c r="D4390" i="1"/>
  <c r="D4391" i="1"/>
  <c r="D4392" i="1"/>
  <c r="D4393" i="1"/>
  <c r="D4394" i="1"/>
  <c r="D4085" i="1"/>
  <c r="D4395" i="1"/>
  <c r="D4396" i="1"/>
  <c r="D4397" i="1"/>
  <c r="D4398" i="1"/>
  <c r="D4086" i="1"/>
  <c r="D4399" i="1"/>
  <c r="D4400"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402" i="1"/>
  <c r="D4403" i="1"/>
  <c r="D4404" i="1"/>
  <c r="D4405" i="1"/>
  <c r="D4406" i="1"/>
  <c r="D4407" i="1"/>
  <c r="D4408" i="1"/>
  <c r="D4409" i="1"/>
  <c r="D4177" i="1"/>
  <c r="D4178" i="1"/>
  <c r="D4179" i="1"/>
  <c r="D4180" i="1"/>
  <c r="D4181" i="1"/>
  <c r="D4182" i="1"/>
  <c r="D4183" i="1"/>
  <c r="D4184" i="1"/>
  <c r="D4185" i="1"/>
  <c r="D4186" i="1"/>
  <c r="D4187" i="1"/>
  <c r="D4188" i="1"/>
  <c r="D4189" i="1"/>
  <c r="D4190" i="1"/>
  <c r="D4191" i="1"/>
  <c r="D3893" i="1"/>
  <c r="D4192" i="1"/>
  <c r="D4193" i="1"/>
  <c r="D4194" i="1"/>
  <c r="D3891" i="1"/>
  <c r="D4195" i="1"/>
  <c r="D3892" i="1"/>
  <c r="D4196" i="1"/>
  <c r="D4197" i="1"/>
  <c r="D4198" i="1"/>
  <c r="D4199" i="1"/>
  <c r="D4200" i="1"/>
  <c r="D4201" i="1"/>
  <c r="D3903" i="1"/>
  <c r="D3905" i="1"/>
  <c r="D3897" i="1"/>
  <c r="D3900" i="1"/>
  <c r="D3894" i="1"/>
  <c r="D4203" i="1"/>
  <c r="D4204" i="1"/>
  <c r="D4205" i="1"/>
  <c r="D4206" i="1"/>
  <c r="D4207" i="1"/>
  <c r="D3898" i="1"/>
  <c r="D3919" i="1"/>
  <c r="D3918" i="1"/>
  <c r="D3901" i="1"/>
  <c r="D3921" i="1"/>
  <c r="D3920" i="1"/>
  <c r="D3922" i="1"/>
  <c r="D3923" i="1"/>
  <c r="D3895" i="1"/>
  <c r="D3909" i="1"/>
  <c r="D4209" i="1"/>
  <c r="D3910" i="1"/>
  <c r="D3911" i="1"/>
  <c r="D3913" i="1"/>
  <c r="D3912" i="1"/>
  <c r="D4211" i="1"/>
  <c r="D4212" i="1"/>
  <c r="D4213" i="1"/>
  <c r="D3915" i="1"/>
  <c r="D3914" i="1"/>
  <c r="D3916" i="1"/>
  <c r="D4215" i="1"/>
  <c r="D3904" i="1"/>
  <c r="D4216" i="1"/>
  <c r="D4217" i="1"/>
  <c r="D4218" i="1"/>
  <c r="D3908" i="1"/>
  <c r="D4219" i="1"/>
  <c r="D4220" i="1"/>
  <c r="D4221" i="1"/>
  <c r="D3899" i="1"/>
  <c r="D4222" i="1"/>
  <c r="D4223" i="1"/>
  <c r="D4224" i="1"/>
  <c r="D3907" i="1"/>
  <c r="D4225" i="1"/>
  <c r="D4226" i="1"/>
  <c r="D4227" i="1"/>
  <c r="D4228" i="1"/>
  <c r="D4229" i="1"/>
  <c r="D4230" i="1"/>
  <c r="D4231" i="1"/>
  <c r="D3902" i="1"/>
  <c r="D4232" i="1"/>
  <c r="D3896" i="1"/>
  <c r="D4233" i="1"/>
  <c r="D4234" i="1"/>
  <c r="D4235" i="1"/>
  <c r="D4236" i="1"/>
  <c r="D3906" i="1"/>
  <c r="D4238" i="1"/>
  <c r="D4239" i="1"/>
  <c r="D4240" i="1"/>
  <c r="D4241" i="1"/>
  <c r="D4242" i="1"/>
  <c r="D4243" i="1"/>
  <c r="D4244" i="1"/>
  <c r="D4245" i="1"/>
  <c r="D4246" i="1"/>
  <c r="D4247" i="1"/>
  <c r="D4248" i="1"/>
  <c r="D4249" i="1"/>
  <c r="D3917" i="1"/>
  <c r="D4250" i="1"/>
  <c r="D3924" i="1"/>
  <c r="D3925" i="1"/>
  <c r="D4251" i="1"/>
  <c r="D4252" i="1"/>
  <c r="D3927" i="1"/>
  <c r="D3928" i="1"/>
  <c r="D4253" i="1"/>
  <c r="D4254" i="1"/>
  <c r="D4255" i="1"/>
  <c r="D3926" i="1"/>
  <c r="D4257" i="1"/>
  <c r="D4258" i="1"/>
  <c r="D4259" i="1"/>
  <c r="D4260" i="1"/>
  <c r="D4261" i="1"/>
  <c r="D4262" i="1"/>
  <c r="D4263" i="1"/>
  <c r="D4264" i="1"/>
  <c r="D4265" i="1"/>
  <c r="D4266" i="1"/>
  <c r="D4267" i="1"/>
  <c r="D4268" i="1"/>
  <c r="D4269" i="1"/>
  <c r="D4270" i="1"/>
  <c r="D4271" i="1"/>
  <c r="D4272" i="1"/>
  <c r="D4273" i="1"/>
  <c r="D4274" i="1"/>
  <c r="D3930" i="1"/>
  <c r="D3929" i="1"/>
  <c r="D4275" i="1"/>
  <c r="D4276" i="1"/>
  <c r="D3931" i="1"/>
  <c r="D4277" i="1"/>
  <c r="D4278" i="1"/>
  <c r="D4279" i="1"/>
  <c r="D4280" i="1"/>
  <c r="D4281" i="1"/>
  <c r="D4282" i="1"/>
  <c r="D3932" i="1"/>
  <c r="D4283" i="1"/>
  <c r="D4284" i="1"/>
  <c r="D4285" i="1"/>
  <c r="D4286" i="1"/>
  <c r="D4287" i="1"/>
  <c r="D4288" i="1"/>
  <c r="D4289" i="1"/>
  <c r="D4290" i="1"/>
  <c r="D4291" i="1"/>
  <c r="D4292" i="1"/>
  <c r="D4293" i="1"/>
  <c r="D4294" i="1"/>
  <c r="D3933" i="1"/>
  <c r="D3934" i="1"/>
  <c r="D4296" i="1"/>
  <c r="D4297" i="1"/>
  <c r="D4298" i="1"/>
  <c r="D4299" i="1"/>
  <c r="D3935" i="1"/>
  <c r="D4300" i="1"/>
  <c r="D4301" i="1"/>
  <c r="D4302" i="1"/>
  <c r="D4303" i="1"/>
  <c r="D4304" i="1"/>
  <c r="D4305" i="1"/>
  <c r="D4306" i="1"/>
  <c r="D4307" i="1"/>
  <c r="D4308" i="1"/>
  <c r="D3936" i="1"/>
  <c r="D3937" i="1"/>
  <c r="D4309" i="1"/>
  <c r="D10376" i="1"/>
  <c r="D10377" i="1"/>
  <c r="D10378" i="1"/>
  <c r="D10379" i="1"/>
  <c r="D10380" i="1"/>
  <c r="D10381" i="1"/>
  <c r="D10382" i="1"/>
  <c r="D10383" i="1"/>
  <c r="D10384" i="1"/>
  <c r="D10385" i="1"/>
  <c r="D10386" i="1"/>
  <c r="D10387" i="1"/>
  <c r="D10388" i="1"/>
  <c r="D10389" i="1"/>
  <c r="D10390" i="1"/>
  <c r="D10391" i="1"/>
  <c r="D10392" i="1"/>
  <c r="D10393" i="1"/>
  <c r="D10394" i="1"/>
  <c r="D10395" i="1"/>
  <c r="D10396" i="1"/>
  <c r="D10397" i="1"/>
  <c r="D10398" i="1"/>
  <c r="D10399" i="1"/>
  <c r="D10400" i="1"/>
  <c r="D10401" i="1"/>
  <c r="D10402" i="1"/>
  <c r="D10403" i="1"/>
  <c r="D10404" i="1"/>
  <c r="D10405" i="1"/>
  <c r="D10406" i="1"/>
  <c r="D10407" i="1"/>
  <c r="D10408" i="1"/>
  <c r="D10409" i="1"/>
  <c r="D10410" i="1"/>
  <c r="D10411" i="1"/>
  <c r="D10412" i="1"/>
  <c r="D10413" i="1"/>
  <c r="D10414" i="1"/>
  <c r="D10415" i="1"/>
  <c r="D10416" i="1"/>
  <c r="D10417" i="1"/>
  <c r="D10418" i="1"/>
  <c r="D10419" i="1"/>
  <c r="D10420" i="1"/>
  <c r="D10421" i="1"/>
  <c r="D10422" i="1"/>
  <c r="D10423" i="1"/>
  <c r="D10424" i="1"/>
  <c r="D10425" i="1"/>
  <c r="D10426" i="1"/>
  <c r="D10427" i="1"/>
  <c r="D10428" i="1"/>
  <c r="D10429" i="1"/>
  <c r="D10430" i="1"/>
  <c r="D10431" i="1"/>
  <c r="D10343" i="1"/>
  <c r="D10344" i="1"/>
  <c r="D10345" i="1"/>
  <c r="D10346" i="1"/>
  <c r="D10347" i="1"/>
  <c r="D10348" i="1"/>
  <c r="D10349" i="1"/>
  <c r="D10350" i="1"/>
  <c r="D10351" i="1"/>
  <c r="D10352" i="1"/>
  <c r="D10353" i="1"/>
  <c r="D10354" i="1"/>
  <c r="D10355" i="1"/>
  <c r="D10356" i="1"/>
  <c r="D10357" i="1"/>
  <c r="D10358" i="1"/>
  <c r="D10359" i="1"/>
  <c r="D10360" i="1"/>
  <c r="D10434" i="1"/>
  <c r="D10361" i="1"/>
  <c r="D10362" i="1"/>
  <c r="D10363" i="1"/>
  <c r="D10364" i="1"/>
  <c r="D10365" i="1"/>
  <c r="D10366" i="1"/>
  <c r="D10367" i="1"/>
  <c r="D10368" i="1"/>
  <c r="D10369" i="1"/>
  <c r="D10370" i="1"/>
  <c r="D10371" i="1"/>
  <c r="D10372" i="1"/>
  <c r="D10373" i="1"/>
  <c r="D10374" i="1"/>
  <c r="D10375" i="1"/>
  <c r="D10436" i="1"/>
  <c r="D10437" i="1"/>
  <c r="D10432" i="1"/>
  <c r="D10433" i="1"/>
  <c r="D10438" i="1"/>
  <c r="D10435" i="1"/>
  <c r="D10439" i="1"/>
  <c r="D10440" i="1"/>
  <c r="D10441" i="1"/>
  <c r="D10442" i="1"/>
  <c r="D10443" i="1"/>
  <c r="D10444" i="1"/>
  <c r="D10445" i="1"/>
  <c r="D10446" i="1"/>
  <c r="D10447" i="1"/>
  <c r="D10448" i="1"/>
  <c r="D10449" i="1"/>
  <c r="D10453" i="1"/>
  <c r="D10450" i="1"/>
  <c r="D10451" i="1"/>
  <c r="D10452" i="1"/>
  <c r="D10454" i="1"/>
  <c r="D10456" i="1"/>
  <c r="D10458" i="1"/>
  <c r="D10462" i="1"/>
  <c r="D10463" i="1"/>
  <c r="D10464" i="1"/>
  <c r="D10465" i="1"/>
  <c r="D10472" i="1"/>
  <c r="D10479" i="1"/>
  <c r="D10483" i="1"/>
  <c r="D10486" i="1"/>
  <c r="D10574" i="1"/>
  <c r="D10723" i="1"/>
  <c r="D10728" i="1"/>
  <c r="D10729" i="1"/>
  <c r="D10731" i="1"/>
  <c r="D10738" i="1"/>
  <c r="D10455" i="1"/>
  <c r="D10769" i="1"/>
  <c r="D10783" i="1"/>
  <c r="D10812" i="1"/>
  <c r="D10813" i="1"/>
  <c r="D10814" i="1"/>
  <c r="D10815" i="1"/>
  <c r="D10816" i="1"/>
  <c r="D10817" i="1"/>
  <c r="D10457" i="1"/>
  <c r="D10818" i="1"/>
  <c r="D10819" i="1"/>
  <c r="D10820" i="1"/>
  <c r="D10821" i="1"/>
  <c r="D10822" i="1"/>
  <c r="D10823" i="1"/>
  <c r="D10824" i="1"/>
  <c r="D10825" i="1"/>
  <c r="D10826" i="1"/>
  <c r="D10827" i="1"/>
  <c r="D10828" i="1"/>
  <c r="D10829" i="1"/>
  <c r="D10830" i="1"/>
  <c r="D10831" i="1"/>
  <c r="D10459" i="1"/>
  <c r="D10832" i="1"/>
  <c r="D10460" i="1"/>
  <c r="D10461" i="1"/>
  <c r="D10833" i="1"/>
  <c r="D10834" i="1"/>
  <c r="D10835" i="1"/>
  <c r="D10836" i="1"/>
  <c r="D10837" i="1"/>
  <c r="D10838" i="1"/>
  <c r="D10839" i="1"/>
  <c r="D10840" i="1"/>
  <c r="D10841" i="1"/>
  <c r="D10842" i="1"/>
  <c r="D10843" i="1"/>
  <c r="D10844" i="1"/>
  <c r="D10845" i="1"/>
  <c r="D10846" i="1"/>
  <c r="D10847" i="1"/>
  <c r="D10848" i="1"/>
  <c r="D10849" i="1"/>
  <c r="D10850" i="1"/>
  <c r="D10851" i="1"/>
  <c r="D10852" i="1"/>
  <c r="D10853" i="1"/>
  <c r="D10854" i="1"/>
  <c r="D10855" i="1"/>
  <c r="D10856" i="1"/>
  <c r="D10857" i="1"/>
  <c r="D10858" i="1"/>
  <c r="D10859" i="1"/>
  <c r="D10860" i="1"/>
  <c r="D10861" i="1"/>
  <c r="D10862" i="1"/>
  <c r="D10863" i="1"/>
  <c r="D10864" i="1"/>
  <c r="D10865" i="1"/>
  <c r="D10866" i="1"/>
  <c r="D10867" i="1"/>
  <c r="D10868" i="1"/>
  <c r="D10869" i="1"/>
  <c r="D10870" i="1"/>
  <c r="D10871" i="1"/>
  <c r="D10872" i="1"/>
  <c r="D10873" i="1"/>
  <c r="D10874" i="1"/>
  <c r="D10875" i="1"/>
  <c r="D10876" i="1"/>
  <c r="D10877" i="1"/>
  <c r="D10466" i="1"/>
  <c r="D10878" i="1"/>
  <c r="D10467" i="1"/>
  <c r="D10468" i="1"/>
  <c r="D10879" i="1"/>
  <c r="D10469" i="1"/>
  <c r="D10880" i="1"/>
  <c r="D10470" i="1"/>
  <c r="D10471" i="1"/>
  <c r="D10881" i="1"/>
  <c r="D10882" i="1"/>
  <c r="D10883" i="1"/>
  <c r="D10884" i="1"/>
  <c r="D10885" i="1"/>
  <c r="D10886" i="1"/>
  <c r="D10887" i="1"/>
  <c r="D10888" i="1"/>
  <c r="D10889" i="1"/>
  <c r="D10890" i="1"/>
  <c r="D10473" i="1"/>
  <c r="D10474" i="1"/>
  <c r="D10475" i="1"/>
  <c r="D10891" i="1"/>
  <c r="D10476" i="1"/>
  <c r="D10892" i="1"/>
  <c r="D10477" i="1"/>
  <c r="D10478" i="1"/>
  <c r="D10893" i="1"/>
  <c r="D10894" i="1"/>
  <c r="D10895" i="1"/>
  <c r="D10896" i="1"/>
  <c r="D10480" i="1"/>
  <c r="D10897" i="1"/>
  <c r="D10481" i="1"/>
  <c r="D10898" i="1"/>
  <c r="D10899" i="1"/>
  <c r="D10900" i="1"/>
  <c r="D10901" i="1"/>
  <c r="D10902" i="1"/>
  <c r="D10903" i="1"/>
  <c r="D10904" i="1"/>
  <c r="D10905" i="1"/>
  <c r="D10906" i="1"/>
  <c r="D10482" i="1"/>
  <c r="D10907" i="1"/>
  <c r="D10908" i="1"/>
  <c r="D10909" i="1"/>
  <c r="D10910" i="1"/>
  <c r="D10911" i="1"/>
  <c r="D10912" i="1"/>
  <c r="D10913" i="1"/>
  <c r="D10914" i="1"/>
  <c r="D10915" i="1"/>
  <c r="D10484" i="1"/>
  <c r="D10916" i="1"/>
  <c r="D10917" i="1"/>
  <c r="D10918" i="1"/>
  <c r="D10485" i="1"/>
  <c r="D10919" i="1"/>
  <c r="D10920" i="1"/>
  <c r="D10921" i="1"/>
  <c r="D10922" i="1"/>
  <c r="D10923" i="1"/>
  <c r="D10924" i="1"/>
  <c r="D10925" i="1"/>
  <c r="D10926" i="1"/>
  <c r="D10487" i="1"/>
  <c r="D10927" i="1"/>
  <c r="D10928" i="1"/>
  <c r="D10929" i="1"/>
  <c r="D10488" i="1"/>
  <c r="D10489" i="1"/>
  <c r="D10930" i="1"/>
  <c r="D10490" i="1"/>
  <c r="D10931" i="1"/>
  <c r="D10932" i="1"/>
  <c r="D10491" i="1"/>
  <c r="D10492" i="1"/>
  <c r="D10493" i="1"/>
  <c r="D10494" i="1"/>
  <c r="D10495" i="1"/>
  <c r="D10496" i="1"/>
  <c r="D10497" i="1"/>
  <c r="D10498" i="1"/>
  <c r="D10499" i="1"/>
  <c r="D10500" i="1"/>
  <c r="D10501" i="1"/>
  <c r="D10502" i="1"/>
  <c r="D10503" i="1"/>
  <c r="D10504" i="1"/>
  <c r="D10505" i="1"/>
  <c r="D10506" i="1"/>
  <c r="D10507" i="1"/>
  <c r="D10508" i="1"/>
  <c r="D10509" i="1"/>
  <c r="D10510" i="1"/>
  <c r="D10511" i="1"/>
  <c r="D10512" i="1"/>
  <c r="D10513" i="1"/>
  <c r="D10514" i="1"/>
  <c r="D10515" i="1"/>
  <c r="D10516" i="1"/>
  <c r="D10517" i="1"/>
  <c r="D10518" i="1"/>
  <c r="D10519" i="1"/>
  <c r="D10520" i="1"/>
  <c r="D10521" i="1"/>
  <c r="D10522" i="1"/>
  <c r="D10523" i="1"/>
  <c r="D10524" i="1"/>
  <c r="D10525" i="1"/>
  <c r="D10526" i="1"/>
  <c r="D10527" i="1"/>
  <c r="D10528" i="1"/>
  <c r="D10529" i="1"/>
  <c r="D10530" i="1"/>
  <c r="D10531" i="1"/>
  <c r="D10532" i="1"/>
  <c r="D10533" i="1"/>
  <c r="D10534" i="1"/>
  <c r="D10535" i="1"/>
  <c r="D10536" i="1"/>
  <c r="D10537" i="1"/>
  <c r="D10538" i="1"/>
  <c r="D10539" i="1"/>
  <c r="D10540" i="1"/>
  <c r="D10541" i="1"/>
  <c r="D10542" i="1"/>
  <c r="D10543" i="1"/>
  <c r="D10544" i="1"/>
  <c r="D10545" i="1"/>
  <c r="D10546" i="1"/>
  <c r="D10547" i="1"/>
  <c r="D10548" i="1"/>
  <c r="D10549" i="1"/>
  <c r="D10550" i="1"/>
  <c r="D10551" i="1"/>
  <c r="D10552" i="1"/>
  <c r="D10553" i="1"/>
  <c r="D10554" i="1"/>
  <c r="D10555" i="1"/>
  <c r="D10556" i="1"/>
  <c r="D10557" i="1"/>
  <c r="D10558" i="1"/>
  <c r="D10559" i="1"/>
  <c r="D10560" i="1"/>
  <c r="D10561" i="1"/>
  <c r="D10562" i="1"/>
  <c r="D10563" i="1"/>
  <c r="D10564" i="1"/>
  <c r="D10565" i="1"/>
  <c r="D10566" i="1"/>
  <c r="D10567" i="1"/>
  <c r="D10568" i="1"/>
  <c r="D10569" i="1"/>
  <c r="D10570" i="1"/>
  <c r="D10571" i="1"/>
  <c r="D10572" i="1"/>
  <c r="D10573" i="1"/>
  <c r="D10934" i="1"/>
  <c r="D10935" i="1"/>
  <c r="D10936" i="1"/>
  <c r="D10937" i="1"/>
  <c r="D10575" i="1"/>
  <c r="D10938" i="1"/>
  <c r="D10939" i="1"/>
  <c r="D10940" i="1"/>
  <c r="D10941" i="1"/>
  <c r="D10576" i="1"/>
  <c r="D10577" i="1"/>
  <c r="D10578" i="1"/>
  <c r="D10579" i="1"/>
  <c r="D10580" i="1"/>
  <c r="D10581" i="1"/>
  <c r="D10582" i="1"/>
  <c r="D10583" i="1"/>
  <c r="D10584" i="1"/>
  <c r="D10585" i="1"/>
  <c r="D10586" i="1"/>
  <c r="D10587" i="1"/>
  <c r="D10588" i="1"/>
  <c r="D10589" i="1"/>
  <c r="D10590" i="1"/>
  <c r="D10591" i="1"/>
  <c r="D10592" i="1"/>
  <c r="D10593" i="1"/>
  <c r="D10594" i="1"/>
  <c r="D10595" i="1"/>
  <c r="D10596" i="1"/>
  <c r="D10597" i="1"/>
  <c r="D10598" i="1"/>
  <c r="D10599" i="1"/>
  <c r="D10600" i="1"/>
  <c r="D10601" i="1"/>
  <c r="D10602" i="1"/>
  <c r="D10603" i="1"/>
  <c r="D10604" i="1"/>
  <c r="D10605" i="1"/>
  <c r="D10606" i="1"/>
  <c r="D10607" i="1"/>
  <c r="D10608" i="1"/>
  <c r="D10609" i="1"/>
  <c r="D10610" i="1"/>
  <c r="D10611" i="1"/>
  <c r="D10612" i="1"/>
  <c r="D10613" i="1"/>
  <c r="D10614" i="1"/>
  <c r="D10615" i="1"/>
  <c r="D10616" i="1"/>
  <c r="D10617" i="1"/>
  <c r="D10618" i="1"/>
  <c r="D10619" i="1"/>
  <c r="D10620" i="1"/>
  <c r="D10621" i="1"/>
  <c r="D10622" i="1"/>
  <c r="D10623" i="1"/>
  <c r="D10624" i="1"/>
  <c r="D10625" i="1"/>
  <c r="D10626" i="1"/>
  <c r="D10627" i="1"/>
  <c r="D10628" i="1"/>
  <c r="D10629" i="1"/>
  <c r="D10630" i="1"/>
  <c r="D10631" i="1"/>
  <c r="D10632" i="1"/>
  <c r="D10633" i="1"/>
  <c r="D10634" i="1"/>
  <c r="D10635" i="1"/>
  <c r="D10636" i="1"/>
  <c r="D10637" i="1"/>
  <c r="D10638" i="1"/>
  <c r="D10933" i="1"/>
  <c r="D10639" i="1"/>
  <c r="D10640" i="1"/>
  <c r="D10641" i="1"/>
  <c r="D10642" i="1"/>
  <c r="D10643" i="1"/>
  <c r="D10644" i="1"/>
  <c r="D10645" i="1"/>
  <c r="D10646" i="1"/>
  <c r="D10647" i="1"/>
  <c r="D10648" i="1"/>
  <c r="D10649" i="1"/>
  <c r="D10650" i="1"/>
  <c r="D10651" i="1"/>
  <c r="D10652" i="1"/>
  <c r="D10653" i="1"/>
  <c r="D10654" i="1"/>
  <c r="D10655" i="1"/>
  <c r="D10656" i="1"/>
  <c r="D10657" i="1"/>
  <c r="D10658" i="1"/>
  <c r="D10659" i="1"/>
  <c r="D10660" i="1"/>
  <c r="D10661" i="1"/>
  <c r="D10662" i="1"/>
  <c r="D10663" i="1"/>
  <c r="D10664" i="1"/>
  <c r="D10665" i="1"/>
  <c r="D10666" i="1"/>
  <c r="D10667" i="1"/>
  <c r="D10668" i="1"/>
  <c r="D10669" i="1"/>
  <c r="D10670" i="1"/>
  <c r="D10671" i="1"/>
  <c r="D10672" i="1"/>
  <c r="D10673" i="1"/>
  <c r="D10674" i="1"/>
  <c r="D10675" i="1"/>
  <c r="D10676" i="1"/>
  <c r="D10677" i="1"/>
  <c r="D10678" i="1"/>
  <c r="D10679" i="1"/>
  <c r="D10680" i="1"/>
  <c r="D10681" i="1"/>
  <c r="D10682" i="1"/>
  <c r="D10683" i="1"/>
  <c r="D10684" i="1"/>
  <c r="D10685" i="1"/>
  <c r="D10686" i="1"/>
  <c r="D10687" i="1"/>
  <c r="D10688" i="1"/>
  <c r="D10689" i="1"/>
  <c r="D10690" i="1"/>
  <c r="D10691" i="1"/>
  <c r="D10692" i="1"/>
  <c r="D10693" i="1"/>
  <c r="D10694" i="1"/>
  <c r="D10695" i="1"/>
  <c r="D10696" i="1"/>
  <c r="D10697" i="1"/>
  <c r="D10698" i="1"/>
  <c r="D10699" i="1"/>
  <c r="D10700" i="1"/>
  <c r="D10701" i="1"/>
  <c r="D10702" i="1"/>
  <c r="D10703" i="1"/>
  <c r="D10704" i="1"/>
  <c r="D10705" i="1"/>
  <c r="D10706" i="1"/>
  <c r="D10707" i="1"/>
  <c r="D10708" i="1"/>
  <c r="D10709" i="1"/>
  <c r="D10710" i="1"/>
  <c r="D10711" i="1"/>
  <c r="D10712" i="1"/>
  <c r="D10713" i="1"/>
  <c r="D10297" i="1"/>
  <c r="D10714" i="1"/>
  <c r="D10715" i="1"/>
  <c r="D10716" i="1"/>
  <c r="D10295" i="1"/>
  <c r="D10717" i="1"/>
  <c r="D10296" i="1"/>
  <c r="D10718" i="1"/>
  <c r="D10719" i="1"/>
  <c r="D10720" i="1"/>
  <c r="D10721" i="1"/>
  <c r="D10722" i="1"/>
  <c r="D10307" i="1"/>
  <c r="D10309" i="1"/>
  <c r="D10301" i="1"/>
  <c r="D10304" i="1"/>
  <c r="D10298" i="1"/>
  <c r="D10724" i="1"/>
  <c r="D10725" i="1"/>
  <c r="D10726" i="1"/>
  <c r="D10727" i="1"/>
  <c r="D10302" i="1"/>
  <c r="D10323" i="1"/>
  <c r="D10322" i="1"/>
  <c r="D10305" i="1"/>
  <c r="D10325" i="1"/>
  <c r="D10324" i="1"/>
  <c r="D10326" i="1"/>
  <c r="D10327" i="1"/>
  <c r="D10299" i="1"/>
  <c r="D10313" i="1"/>
  <c r="D10730" i="1"/>
  <c r="D10314" i="1"/>
  <c r="D10315" i="1"/>
  <c r="D10317" i="1"/>
  <c r="D10316" i="1"/>
  <c r="D10732" i="1"/>
  <c r="D10733" i="1"/>
  <c r="D10734" i="1"/>
  <c r="D10319" i="1"/>
  <c r="D10318" i="1"/>
  <c r="D10320" i="1"/>
  <c r="D10735" i="1"/>
  <c r="D10308" i="1"/>
  <c r="D10736" i="1"/>
  <c r="D10737" i="1"/>
  <c r="D10312" i="1"/>
  <c r="D10739" i="1"/>
  <c r="D10740" i="1"/>
  <c r="D10741" i="1"/>
  <c r="D10303" i="1"/>
  <c r="D10742" i="1"/>
  <c r="D10743" i="1"/>
  <c r="D10744" i="1"/>
  <c r="D10311" i="1"/>
  <c r="D10745" i="1"/>
  <c r="D10746" i="1"/>
  <c r="D10747" i="1"/>
  <c r="D10748" i="1"/>
  <c r="D10749" i="1"/>
  <c r="D10750" i="1"/>
  <c r="D10306" i="1"/>
  <c r="D10751" i="1"/>
  <c r="D10300" i="1"/>
  <c r="D10752" i="1"/>
  <c r="D10753" i="1"/>
  <c r="D10754" i="1"/>
  <c r="D10755" i="1"/>
  <c r="D10310" i="1"/>
  <c r="D10756" i="1"/>
  <c r="D10757" i="1"/>
  <c r="D10758" i="1"/>
  <c r="D10759" i="1"/>
  <c r="D10760" i="1"/>
  <c r="D10761" i="1"/>
  <c r="D10762" i="1"/>
  <c r="D10763" i="1"/>
  <c r="D10764" i="1"/>
  <c r="D10765" i="1"/>
  <c r="D10766" i="1"/>
  <c r="D10767" i="1"/>
  <c r="D10321" i="1"/>
  <c r="D10768" i="1"/>
  <c r="D10328" i="1"/>
  <c r="D10329" i="1"/>
  <c r="D10331" i="1"/>
  <c r="D10332" i="1"/>
  <c r="D10770" i="1"/>
  <c r="D10771" i="1"/>
  <c r="D10330" i="1"/>
  <c r="D10772" i="1"/>
  <c r="D10773" i="1"/>
  <c r="D10774" i="1"/>
  <c r="D10775" i="1"/>
  <c r="D10776" i="1"/>
  <c r="D10777" i="1"/>
  <c r="D10778" i="1"/>
  <c r="D10779" i="1"/>
  <c r="D10780" i="1"/>
  <c r="D10781" i="1"/>
  <c r="D10782" i="1"/>
  <c r="D10335" i="1"/>
  <c r="D10333" i="1"/>
  <c r="D10784" i="1"/>
  <c r="D10785" i="1"/>
  <c r="D10336" i="1"/>
  <c r="D10786" i="1"/>
  <c r="D10787" i="1"/>
  <c r="D10334" i="1"/>
  <c r="D10788" i="1"/>
  <c r="D10789" i="1"/>
  <c r="D10790" i="1"/>
  <c r="D10337" i="1"/>
  <c r="D10791" i="1"/>
  <c r="D10792" i="1"/>
  <c r="D10793" i="1"/>
  <c r="D10794" i="1"/>
  <c r="D10795" i="1"/>
  <c r="D10796" i="1"/>
  <c r="D10797" i="1"/>
  <c r="D10798" i="1"/>
  <c r="D10799" i="1"/>
  <c r="D10800" i="1"/>
  <c r="D10338" i="1"/>
  <c r="D10339" i="1"/>
  <c r="D10801" i="1"/>
  <c r="D10802" i="1"/>
  <c r="D10803" i="1"/>
  <c r="D10340" i="1"/>
  <c r="D10804" i="1"/>
  <c r="D10805" i="1"/>
  <c r="D10806" i="1"/>
  <c r="D10807" i="1"/>
  <c r="D10808" i="1"/>
  <c r="D10809" i="1"/>
  <c r="D10810" i="1"/>
  <c r="D10341" i="1"/>
  <c r="D10342" i="1"/>
  <c r="D10811" i="1"/>
  <c r="R115" i="5" l="1"/>
  <c r="T115" i="5" s="1"/>
  <c r="R65" i="5"/>
  <c r="T65" i="5" s="1"/>
  <c r="R116" i="5"/>
  <c r="T116" i="5" s="1"/>
  <c r="R67" i="5"/>
  <c r="T67" i="5" s="1"/>
  <c r="R71" i="5"/>
  <c r="T71" i="5" s="1"/>
  <c r="R117" i="5"/>
  <c r="T117" i="5" s="1"/>
  <c r="R72" i="5"/>
  <c r="T72" i="5" s="1"/>
  <c r="R74" i="5"/>
  <c r="T74" i="5" s="1"/>
  <c r="R76" i="5"/>
  <c r="T76" i="5" s="1"/>
  <c r="R118" i="5"/>
  <c r="T118" i="5" s="1"/>
  <c r="R119" i="5"/>
  <c r="T119" i="5" s="1"/>
  <c r="R120" i="5"/>
  <c r="T120" i="5" s="1"/>
  <c r="R121" i="5"/>
  <c r="T121" i="5" s="1"/>
  <c r="R122" i="5"/>
  <c r="T122" i="5" s="1"/>
  <c r="R123" i="5"/>
  <c r="T123" i="5" s="1"/>
  <c r="R4" i="5"/>
  <c r="C17031" i="1" l="1"/>
  <c r="C17039" i="1"/>
  <c r="C17047" i="1"/>
  <c r="C17055" i="1"/>
  <c r="C17063" i="1"/>
  <c r="C17071" i="1"/>
  <c r="C17079" i="1"/>
  <c r="C17087" i="1"/>
  <c r="C17095" i="1"/>
  <c r="C17103" i="1"/>
  <c r="C17111" i="1"/>
  <c r="C17119" i="1"/>
  <c r="C17127" i="1"/>
  <c r="C17135" i="1"/>
  <c r="C17143" i="1"/>
  <c r="C17151" i="1"/>
  <c r="C17159" i="1"/>
  <c r="C17167" i="1"/>
  <c r="C17175" i="1"/>
  <c r="C17183" i="1"/>
  <c r="C17191" i="1"/>
  <c r="C17199" i="1"/>
  <c r="C17207" i="1"/>
  <c r="C17215" i="1"/>
  <c r="C17223" i="1"/>
  <c r="C17231" i="1"/>
  <c r="C17239" i="1"/>
  <c r="C17247" i="1"/>
  <c r="C17255" i="1"/>
  <c r="C17263" i="1"/>
  <c r="C17271" i="1"/>
  <c r="C17279" i="1"/>
  <c r="C17287" i="1"/>
  <c r="C17295" i="1"/>
  <c r="C17303" i="1"/>
  <c r="C17311" i="1"/>
  <c r="C17319" i="1"/>
  <c r="C17327" i="1"/>
  <c r="C17335" i="1"/>
  <c r="C17343" i="1"/>
  <c r="C17351" i="1"/>
  <c r="C17359" i="1"/>
  <c r="C17367" i="1"/>
  <c r="C17375" i="1"/>
  <c r="C17383" i="1"/>
  <c r="C17391" i="1"/>
  <c r="C17399" i="1"/>
  <c r="C17407" i="1"/>
  <c r="C17415" i="1"/>
  <c r="C17423" i="1"/>
  <c r="C17431" i="1"/>
  <c r="C17439" i="1"/>
  <c r="C17447" i="1"/>
  <c r="C17024" i="1"/>
  <c r="C17032" i="1"/>
  <c r="C17040" i="1"/>
  <c r="C17048" i="1"/>
  <c r="C17056" i="1"/>
  <c r="C17064" i="1"/>
  <c r="C17072" i="1"/>
  <c r="C17080" i="1"/>
  <c r="C17088" i="1"/>
  <c r="C17096" i="1"/>
  <c r="C17104" i="1"/>
  <c r="C17112" i="1"/>
  <c r="C17120" i="1"/>
  <c r="C17128" i="1"/>
  <c r="C17136" i="1"/>
  <c r="C17144" i="1"/>
  <c r="C17152" i="1"/>
  <c r="C17160" i="1"/>
  <c r="C17168" i="1"/>
  <c r="C17176" i="1"/>
  <c r="C17184" i="1"/>
  <c r="C17192" i="1"/>
  <c r="C17200" i="1"/>
  <c r="C17208" i="1"/>
  <c r="C17216" i="1"/>
  <c r="C17224" i="1"/>
  <c r="C17232" i="1"/>
  <c r="C17240" i="1"/>
  <c r="C17248" i="1"/>
  <c r="C17256" i="1"/>
  <c r="C17264" i="1"/>
  <c r="C17272" i="1"/>
  <c r="C17026" i="1"/>
  <c r="C17034" i="1"/>
  <c r="C17042" i="1"/>
  <c r="C17050" i="1"/>
  <c r="C17058" i="1"/>
  <c r="C17066" i="1"/>
  <c r="C17074" i="1"/>
  <c r="C17082" i="1"/>
  <c r="C17090" i="1"/>
  <c r="C17098" i="1"/>
  <c r="C17106" i="1"/>
  <c r="C17114" i="1"/>
  <c r="C17122" i="1"/>
  <c r="C17130" i="1"/>
  <c r="C17138" i="1"/>
  <c r="C17146" i="1"/>
  <c r="C17154" i="1"/>
  <c r="C17162" i="1"/>
  <c r="C17170" i="1"/>
  <c r="C17178" i="1"/>
  <c r="C17186" i="1"/>
  <c r="C17194" i="1"/>
  <c r="C17202" i="1"/>
  <c r="C17210" i="1"/>
  <c r="C17218" i="1"/>
  <c r="C17226" i="1"/>
  <c r="C17234" i="1"/>
  <c r="C17242" i="1"/>
  <c r="C17250" i="1"/>
  <c r="C17258" i="1"/>
  <c r="C17266" i="1"/>
  <c r="C17274" i="1"/>
  <c r="C17282" i="1"/>
  <c r="C17290" i="1"/>
  <c r="C17298" i="1"/>
  <c r="C17306" i="1"/>
  <c r="C17314" i="1"/>
  <c r="C17322" i="1"/>
  <c r="C17330" i="1"/>
  <c r="C17338" i="1"/>
  <c r="C17346" i="1"/>
  <c r="C17354" i="1"/>
  <c r="C17362" i="1"/>
  <c r="C17370" i="1"/>
  <c r="C17378" i="1"/>
  <c r="C17386" i="1"/>
  <c r="C17394" i="1"/>
  <c r="C17402" i="1"/>
  <c r="C17410" i="1"/>
  <c r="C17418" i="1"/>
  <c r="C17426" i="1"/>
  <c r="C17434" i="1"/>
  <c r="C17442" i="1"/>
  <c r="C17036" i="1"/>
  <c r="C17025" i="1"/>
  <c r="C17037" i="1"/>
  <c r="C17051" i="1"/>
  <c r="C17062" i="1"/>
  <c r="C17076" i="1"/>
  <c r="C17089" i="1"/>
  <c r="C17101" i="1"/>
  <c r="C17115" i="1"/>
  <c r="C17126" i="1"/>
  <c r="C17140" i="1"/>
  <c r="C17153" i="1"/>
  <c r="C17165" i="1"/>
  <c r="C17179" i="1"/>
  <c r="C17190" i="1"/>
  <c r="C17204" i="1"/>
  <c r="C17217" i="1"/>
  <c r="C17229" i="1"/>
  <c r="C17243" i="1"/>
  <c r="C17254" i="1"/>
  <c r="C17268" i="1"/>
  <c r="C17280" i="1"/>
  <c r="C17291" i="1"/>
  <c r="C17301" i="1"/>
  <c r="C17312" i="1"/>
  <c r="C17323" i="1"/>
  <c r="C17333" i="1"/>
  <c r="C17344" i="1"/>
  <c r="C17355" i="1"/>
  <c r="C17365" i="1"/>
  <c r="C17376" i="1"/>
  <c r="C17387" i="1"/>
  <c r="C17397" i="1"/>
  <c r="C17408" i="1"/>
  <c r="C17419" i="1"/>
  <c r="C17429" i="1"/>
  <c r="C17440" i="1"/>
  <c r="C17027" i="1"/>
  <c r="C17038" i="1"/>
  <c r="C17052" i="1"/>
  <c r="C17065" i="1"/>
  <c r="C17077" i="1"/>
  <c r="C17091" i="1"/>
  <c r="C17102" i="1"/>
  <c r="C17116" i="1"/>
  <c r="C17129" i="1"/>
  <c r="C17141" i="1"/>
  <c r="C17155" i="1"/>
  <c r="C17166" i="1"/>
  <c r="C17180" i="1"/>
  <c r="C17193" i="1"/>
  <c r="C17205" i="1"/>
  <c r="C17219" i="1"/>
  <c r="C17230" i="1"/>
  <c r="C17244" i="1"/>
  <c r="C17257" i="1"/>
  <c r="C17269" i="1"/>
  <c r="C17281" i="1"/>
  <c r="C17292" i="1"/>
  <c r="C17302" i="1"/>
  <c r="C17313" i="1"/>
  <c r="C17324" i="1"/>
  <c r="C17334" i="1"/>
  <c r="C17345" i="1"/>
  <c r="C17356" i="1"/>
  <c r="C17366" i="1"/>
  <c r="C17377" i="1"/>
  <c r="C17388" i="1"/>
  <c r="C17398" i="1"/>
  <c r="C17409" i="1"/>
  <c r="C17420" i="1"/>
  <c r="C17430" i="1"/>
  <c r="C17441" i="1"/>
  <c r="C17028" i="1"/>
  <c r="C17041" i="1"/>
  <c r="C17053" i="1"/>
  <c r="C17067" i="1"/>
  <c r="C17078" i="1"/>
  <c r="C17092" i="1"/>
  <c r="C17105" i="1"/>
  <c r="C17117" i="1"/>
  <c r="C17131" i="1"/>
  <c r="C17142" i="1"/>
  <c r="C17156" i="1"/>
  <c r="C17169" i="1"/>
  <c r="C17181" i="1"/>
  <c r="C17195" i="1"/>
  <c r="C17206" i="1"/>
  <c r="C17220" i="1"/>
  <c r="C17233" i="1"/>
  <c r="C17245" i="1"/>
  <c r="C17259" i="1"/>
  <c r="C17270" i="1"/>
  <c r="C17283" i="1"/>
  <c r="C17293" i="1"/>
  <c r="C17304" i="1"/>
  <c r="C17315" i="1"/>
  <c r="C17325" i="1"/>
  <c r="C17336" i="1"/>
  <c r="C17347" i="1"/>
  <c r="C17357" i="1"/>
  <c r="C17368" i="1"/>
  <c r="C17379" i="1"/>
  <c r="C17389" i="1"/>
  <c r="C17400" i="1"/>
  <c r="C17411" i="1"/>
  <c r="C17421" i="1"/>
  <c r="C17432" i="1"/>
  <c r="C17443" i="1"/>
  <c r="C17029" i="1"/>
  <c r="C17043" i="1"/>
  <c r="C17054" i="1"/>
  <c r="C17068" i="1"/>
  <c r="C17081" i="1"/>
  <c r="C17093" i="1"/>
  <c r="C17107" i="1"/>
  <c r="C17118" i="1"/>
  <c r="C17132" i="1"/>
  <c r="C17145" i="1"/>
  <c r="C17157" i="1"/>
  <c r="C17171" i="1"/>
  <c r="C17182" i="1"/>
  <c r="C17049" i="1"/>
  <c r="C17075" i="1"/>
  <c r="C17100" i="1"/>
  <c r="C17125" i="1"/>
  <c r="C17150" i="1"/>
  <c r="C17177" i="1"/>
  <c r="C17201" i="1"/>
  <c r="C17222" i="1"/>
  <c r="C17241" i="1"/>
  <c r="C17262" i="1"/>
  <c r="C17284" i="1"/>
  <c r="C17299" i="1"/>
  <c r="C17317" i="1"/>
  <c r="C17332" i="1"/>
  <c r="C17350" i="1"/>
  <c r="C17369" i="1"/>
  <c r="C17384" i="1"/>
  <c r="C17403" i="1"/>
  <c r="C17417" i="1"/>
  <c r="C17436" i="1"/>
  <c r="C17057" i="1"/>
  <c r="C17083" i="1"/>
  <c r="C17108" i="1"/>
  <c r="C17133" i="1"/>
  <c r="C17158" i="1"/>
  <c r="C17185" i="1"/>
  <c r="C17203" i="1"/>
  <c r="C17225" i="1"/>
  <c r="C17246" i="1"/>
  <c r="C17265" i="1"/>
  <c r="C17285" i="1"/>
  <c r="C17300" i="1"/>
  <c r="C17318" i="1"/>
  <c r="C17337" i="1"/>
  <c r="C17352" i="1"/>
  <c r="C17371" i="1"/>
  <c r="C17385" i="1"/>
  <c r="C17404" i="1"/>
  <c r="C17422" i="1"/>
  <c r="C17437" i="1"/>
  <c r="C17252" i="1"/>
  <c r="C17360" i="1"/>
  <c r="C17412" i="1"/>
  <c r="C17044" i="1"/>
  <c r="C17121" i="1"/>
  <c r="C17196" i="1"/>
  <c r="C17253" i="1"/>
  <c r="C17328" i="1"/>
  <c r="C17380" i="1"/>
  <c r="C17413" i="1"/>
  <c r="C17381" i="1"/>
  <c r="C17448" i="1"/>
  <c r="C17030" i="1"/>
  <c r="C17059" i="1"/>
  <c r="C17084" i="1"/>
  <c r="C17109" i="1"/>
  <c r="C17134" i="1"/>
  <c r="C17161" i="1"/>
  <c r="C17187" i="1"/>
  <c r="C17209" i="1"/>
  <c r="C17227" i="1"/>
  <c r="C17249" i="1"/>
  <c r="C17267" i="1"/>
  <c r="C17286" i="1"/>
  <c r="C17305" i="1"/>
  <c r="C17320" i="1"/>
  <c r="C17339" i="1"/>
  <c r="C17353" i="1"/>
  <c r="C17372" i="1"/>
  <c r="C17390" i="1"/>
  <c r="C17405" i="1"/>
  <c r="C17424" i="1"/>
  <c r="C17438" i="1"/>
  <c r="C17235" i="1"/>
  <c r="C17326" i="1"/>
  <c r="C17393" i="1"/>
  <c r="C17445" i="1"/>
  <c r="C17094" i="1"/>
  <c r="C17172" i="1"/>
  <c r="C17236" i="1"/>
  <c r="C17294" i="1"/>
  <c r="C17342" i="1"/>
  <c r="C17395" i="1"/>
  <c r="C17446" i="1"/>
  <c r="C17046" i="1"/>
  <c r="C17073" i="1"/>
  <c r="C17099" i="1"/>
  <c r="C17124" i="1"/>
  <c r="C17149" i="1"/>
  <c r="C17174" i="1"/>
  <c r="C17198" i="1"/>
  <c r="C17221" i="1"/>
  <c r="C17238" i="1"/>
  <c r="C17261" i="1"/>
  <c r="C17278" i="1"/>
  <c r="C17297" i="1"/>
  <c r="C17316" i="1"/>
  <c r="C17331" i="1"/>
  <c r="C17349" i="1"/>
  <c r="C17364" i="1"/>
  <c r="C17382" i="1"/>
  <c r="C17401" i="1"/>
  <c r="C17416" i="1"/>
  <c r="C17435" i="1"/>
  <c r="C17449" i="1"/>
  <c r="C17033" i="1"/>
  <c r="C17060" i="1"/>
  <c r="C17085" i="1"/>
  <c r="C17110" i="1"/>
  <c r="C17137" i="1"/>
  <c r="C17163" i="1"/>
  <c r="C17188" i="1"/>
  <c r="C17211" i="1"/>
  <c r="C17228" i="1"/>
  <c r="C17251" i="1"/>
  <c r="C17273" i="1"/>
  <c r="C17288" i="1"/>
  <c r="C17307" i="1"/>
  <c r="C17321" i="1"/>
  <c r="C17340" i="1"/>
  <c r="C17358" i="1"/>
  <c r="C17373" i="1"/>
  <c r="C17392" i="1"/>
  <c r="C17406" i="1"/>
  <c r="C17425" i="1"/>
  <c r="C17444" i="1"/>
  <c r="C17035" i="1"/>
  <c r="C17061" i="1"/>
  <c r="C17086" i="1"/>
  <c r="C17113" i="1"/>
  <c r="C17139" i="1"/>
  <c r="C17164" i="1"/>
  <c r="C17189" i="1"/>
  <c r="C17212" i="1"/>
  <c r="C17275" i="1"/>
  <c r="C17289" i="1"/>
  <c r="C17308" i="1"/>
  <c r="C17341" i="1"/>
  <c r="C17374" i="1"/>
  <c r="C17427" i="1"/>
  <c r="C17069" i="1"/>
  <c r="C17147" i="1"/>
  <c r="C17213" i="1"/>
  <c r="C17276" i="1"/>
  <c r="C17309" i="1"/>
  <c r="C17361" i="1"/>
  <c r="C17428" i="1"/>
  <c r="C17045" i="1"/>
  <c r="C17070" i="1"/>
  <c r="C17097" i="1"/>
  <c r="C17123" i="1"/>
  <c r="C17148" i="1"/>
  <c r="C17173" i="1"/>
  <c r="C17197" i="1"/>
  <c r="C17214" i="1"/>
  <c r="C17237" i="1"/>
  <c r="C17260" i="1"/>
  <c r="C17277" i="1"/>
  <c r="C17296" i="1"/>
  <c r="C17310" i="1"/>
  <c r="C17329" i="1"/>
  <c r="C17348" i="1"/>
  <c r="C17363" i="1"/>
  <c r="C17396" i="1"/>
  <c r="C17414" i="1"/>
  <c r="C17433" i="1"/>
  <c r="C17022" i="1"/>
  <c r="C17023" i="1"/>
  <c r="C16220" i="1"/>
  <c r="C16232" i="1"/>
  <c r="C16238" i="1"/>
  <c r="C16244" i="1"/>
  <c r="C16250" i="1"/>
  <c r="C16256" i="1"/>
  <c r="C16262" i="1"/>
  <c r="C16268" i="1"/>
  <c r="C16274" i="1"/>
  <c r="C16280" i="1"/>
  <c r="C16286" i="1"/>
  <c r="C16292" i="1"/>
  <c r="C16298" i="1"/>
  <c r="C16304" i="1"/>
  <c r="C16310" i="1"/>
  <c r="C16316" i="1"/>
  <c r="C16322" i="1"/>
  <c r="C16328" i="1"/>
  <c r="C16334" i="1"/>
  <c r="C16340" i="1"/>
  <c r="C16352" i="1"/>
  <c r="C16358" i="1"/>
  <c r="C16364" i="1"/>
  <c r="C16370" i="1"/>
  <c r="C16382" i="1"/>
  <c r="C16394" i="1"/>
  <c r="C16406" i="1"/>
  <c r="C16418" i="1"/>
  <c r="C16430" i="1"/>
  <c r="C16442" i="1"/>
  <c r="C16454" i="1"/>
  <c r="C16466" i="1"/>
  <c r="C16478" i="1"/>
  <c r="C16490" i="1"/>
  <c r="C16502" i="1"/>
  <c r="C16514" i="1"/>
  <c r="C16526" i="1"/>
  <c r="C16538" i="1"/>
  <c r="C16550" i="1"/>
  <c r="C16562" i="1"/>
  <c r="C16574" i="1"/>
  <c r="C16586" i="1"/>
  <c r="C16598" i="1"/>
  <c r="C16610" i="1"/>
  <c r="C16622" i="1"/>
  <c r="C16634" i="1"/>
  <c r="C16646" i="1"/>
  <c r="C16658" i="1"/>
  <c r="C16664" i="1"/>
  <c r="C16676" i="1"/>
  <c r="C16688" i="1"/>
  <c r="C16700" i="1"/>
  <c r="C16712" i="1"/>
  <c r="C16718" i="1"/>
  <c r="C16730" i="1"/>
  <c r="C16742" i="1"/>
  <c r="C16754" i="1"/>
  <c r="C16766" i="1"/>
  <c r="C16221" i="1"/>
  <c r="C16227" i="1"/>
  <c r="C16233" i="1"/>
  <c r="C16239" i="1"/>
  <c r="C16245" i="1"/>
  <c r="C16251" i="1"/>
  <c r="C16257" i="1"/>
  <c r="C16263" i="1"/>
  <c r="C16269" i="1"/>
  <c r="C16275" i="1"/>
  <c r="C16281" i="1"/>
  <c r="C16287" i="1"/>
  <c r="C16293" i="1"/>
  <c r="C16299" i="1"/>
  <c r="C16305" i="1"/>
  <c r="C16311" i="1"/>
  <c r="C16317" i="1"/>
  <c r="C16323" i="1"/>
  <c r="C16329" i="1"/>
  <c r="C16335" i="1"/>
  <c r="C16341" i="1"/>
  <c r="C16347" i="1"/>
  <c r="C16353" i="1"/>
  <c r="C16359" i="1"/>
  <c r="C16365" i="1"/>
  <c r="C16371" i="1"/>
  <c r="C16377" i="1"/>
  <c r="C16383" i="1"/>
  <c r="C16389" i="1"/>
  <c r="C16395" i="1"/>
  <c r="C16401" i="1"/>
  <c r="C16407" i="1"/>
  <c r="C16413" i="1"/>
  <c r="C16419" i="1"/>
  <c r="C16425" i="1"/>
  <c r="C16431" i="1"/>
  <c r="C16437" i="1"/>
  <c r="C16443" i="1"/>
  <c r="C16449" i="1"/>
  <c r="C16455" i="1"/>
  <c r="C16461" i="1"/>
  <c r="C16467" i="1"/>
  <c r="C16473" i="1"/>
  <c r="C16479" i="1"/>
  <c r="C16485" i="1"/>
  <c r="C16491" i="1"/>
  <c r="C16497" i="1"/>
  <c r="C16503" i="1"/>
  <c r="C16509" i="1"/>
  <c r="C16515" i="1"/>
  <c r="C16521" i="1"/>
  <c r="C16527" i="1"/>
  <c r="C16533" i="1"/>
  <c r="C16539" i="1"/>
  <c r="C16545" i="1"/>
  <c r="C16551" i="1"/>
  <c r="C16557" i="1"/>
  <c r="C16563" i="1"/>
  <c r="C16569" i="1"/>
  <c r="C16575" i="1"/>
  <c r="C16581" i="1"/>
  <c r="C16587" i="1"/>
  <c r="C16593" i="1"/>
  <c r="C16599" i="1"/>
  <c r="C16605" i="1"/>
  <c r="C16611" i="1"/>
  <c r="C16617" i="1"/>
  <c r="C16623" i="1"/>
  <c r="C16629" i="1"/>
  <c r="C16635" i="1"/>
  <c r="C16641" i="1"/>
  <c r="C16647" i="1"/>
  <c r="C16653" i="1"/>
  <c r="C16659" i="1"/>
  <c r="C16665" i="1"/>
  <c r="C16671" i="1"/>
  <c r="C16677" i="1"/>
  <c r="C16683" i="1"/>
  <c r="C16689" i="1"/>
  <c r="C16695" i="1"/>
  <c r="C16701" i="1"/>
  <c r="C16707" i="1"/>
  <c r="C16713" i="1"/>
  <c r="C16719" i="1"/>
  <c r="C16725" i="1"/>
  <c r="C16222" i="1"/>
  <c r="C16228" i="1"/>
  <c r="C16234" i="1"/>
  <c r="C16240" i="1"/>
  <c r="C16246" i="1"/>
  <c r="C16252" i="1"/>
  <c r="C16258" i="1"/>
  <c r="C16264" i="1"/>
  <c r="C16270" i="1"/>
  <c r="C16276" i="1"/>
  <c r="C16282" i="1"/>
  <c r="C16288" i="1"/>
  <c r="C16294" i="1"/>
  <c r="C16300" i="1"/>
  <c r="C16306" i="1"/>
  <c r="C16312" i="1"/>
  <c r="C16318" i="1"/>
  <c r="C16324" i="1"/>
  <c r="C16330" i="1"/>
  <c r="C16336" i="1"/>
  <c r="C16342" i="1"/>
  <c r="C16348" i="1"/>
  <c r="C16354" i="1"/>
  <c r="C16360" i="1"/>
  <c r="C16366" i="1"/>
  <c r="C16372" i="1"/>
  <c r="C16378" i="1"/>
  <c r="C16384" i="1"/>
  <c r="C16390" i="1"/>
  <c r="C16396" i="1"/>
  <c r="C16402" i="1"/>
  <c r="C16408" i="1"/>
  <c r="C16414" i="1"/>
  <c r="C16420" i="1"/>
  <c r="C16426" i="1"/>
  <c r="C16432" i="1"/>
  <c r="C16438" i="1"/>
  <c r="C16444" i="1"/>
  <c r="C16450" i="1"/>
  <c r="C16456" i="1"/>
  <c r="C16462" i="1"/>
  <c r="C16468" i="1"/>
  <c r="C16474" i="1"/>
  <c r="C16480" i="1"/>
  <c r="C16486" i="1"/>
  <c r="C16492" i="1"/>
  <c r="C16498" i="1"/>
  <c r="C16504" i="1"/>
  <c r="C16510" i="1"/>
  <c r="C16516" i="1"/>
  <c r="C16522" i="1"/>
  <c r="C16528" i="1"/>
  <c r="C16534" i="1"/>
  <c r="C16540" i="1"/>
  <c r="C16546" i="1"/>
  <c r="C16552" i="1"/>
  <c r="C16558" i="1"/>
  <c r="C16564" i="1"/>
  <c r="C16570" i="1"/>
  <c r="C16576" i="1"/>
  <c r="C16582" i="1"/>
  <c r="C16231" i="1"/>
  <c r="C16351" i="1"/>
  <c r="C16375" i="1"/>
  <c r="C16387" i="1"/>
  <c r="C16405" i="1"/>
  <c r="C16417" i="1"/>
  <c r="C16429" i="1"/>
  <c r="C16441" i="1"/>
  <c r="C16453" i="1"/>
  <c r="C16465" i="1"/>
  <c r="C16477" i="1"/>
  <c r="C16489" i="1"/>
  <c r="C16501" i="1"/>
  <c r="C16513" i="1"/>
  <c r="C16525" i="1"/>
  <c r="C16537" i="1"/>
  <c r="C16549" i="1"/>
  <c r="C16561" i="1"/>
  <c r="C16573" i="1"/>
  <c r="C16585" i="1"/>
  <c r="C16591" i="1"/>
  <c r="C16603" i="1"/>
  <c r="C16615" i="1"/>
  <c r="C16627" i="1"/>
  <c r="C16639" i="1"/>
  <c r="C16651" i="1"/>
  <c r="C16663" i="1"/>
  <c r="C16675" i="1"/>
  <c r="C16687" i="1"/>
  <c r="C16699" i="1"/>
  <c r="C16711" i="1"/>
  <c r="C16717" i="1"/>
  <c r="C16729" i="1"/>
  <c r="C16741" i="1"/>
  <c r="C16753" i="1"/>
  <c r="C16765" i="1"/>
  <c r="C16771" i="1"/>
  <c r="C16789" i="1"/>
  <c r="C16807" i="1"/>
  <c r="C16813" i="1"/>
  <c r="C16825" i="1"/>
  <c r="C16837" i="1"/>
  <c r="C16849" i="1"/>
  <c r="C16861" i="1"/>
  <c r="C16873" i="1"/>
  <c r="C16885" i="1"/>
  <c r="C16897" i="1"/>
  <c r="C16909" i="1"/>
  <c r="C16921" i="1"/>
  <c r="C16927" i="1"/>
  <c r="C16939" i="1"/>
  <c r="C16951" i="1"/>
  <c r="C16963" i="1"/>
  <c r="C16975" i="1"/>
  <c r="C16987" i="1"/>
  <c r="C16999" i="1"/>
  <c r="C17011" i="1"/>
  <c r="C17017" i="1"/>
  <c r="C15795" i="1"/>
  <c r="C15807" i="1"/>
  <c r="C15819" i="1"/>
  <c r="C15831" i="1"/>
  <c r="C15843" i="1"/>
  <c r="C15855" i="1"/>
  <c r="C15867" i="1"/>
  <c r="C15879" i="1"/>
  <c r="C15885" i="1"/>
  <c r="C16225" i="1"/>
  <c r="C16237" i="1"/>
  <c r="C16243" i="1"/>
  <c r="C16249" i="1"/>
  <c r="C16255" i="1"/>
  <c r="C16261" i="1"/>
  <c r="C16267" i="1"/>
  <c r="C16273" i="1"/>
  <c r="C16279" i="1"/>
  <c r="C16285" i="1"/>
  <c r="C16291" i="1"/>
  <c r="C16297" i="1"/>
  <c r="C16303" i="1"/>
  <c r="C16309" i="1"/>
  <c r="C16315" i="1"/>
  <c r="C16321" i="1"/>
  <c r="C16327" i="1"/>
  <c r="C16333" i="1"/>
  <c r="C16339" i="1"/>
  <c r="C16345" i="1"/>
  <c r="C16357" i="1"/>
  <c r="C16363" i="1"/>
  <c r="C16369" i="1"/>
  <c r="C16381" i="1"/>
  <c r="C16393" i="1"/>
  <c r="C16399" i="1"/>
  <c r="C16411" i="1"/>
  <c r="C16423" i="1"/>
  <c r="C16435" i="1"/>
  <c r="C16447" i="1"/>
  <c r="C16459" i="1"/>
  <c r="C16471" i="1"/>
  <c r="C16483" i="1"/>
  <c r="C16495" i="1"/>
  <c r="C16507" i="1"/>
  <c r="C16519" i="1"/>
  <c r="C16531" i="1"/>
  <c r="C16543" i="1"/>
  <c r="C16555" i="1"/>
  <c r="C16567" i="1"/>
  <c r="C16579" i="1"/>
  <c r="C16597" i="1"/>
  <c r="C16609" i="1"/>
  <c r="C16621" i="1"/>
  <c r="C16633" i="1"/>
  <c r="C16645" i="1"/>
  <c r="C16657" i="1"/>
  <c r="C16669" i="1"/>
  <c r="C16681" i="1"/>
  <c r="C16693" i="1"/>
  <c r="C16705" i="1"/>
  <c r="C16723" i="1"/>
  <c r="C16735" i="1"/>
  <c r="C16747" i="1"/>
  <c r="C16759" i="1"/>
  <c r="C16777" i="1"/>
  <c r="C16783" i="1"/>
  <c r="C16795" i="1"/>
  <c r="C16801" i="1"/>
  <c r="C16819" i="1"/>
  <c r="C16831" i="1"/>
  <c r="C16843" i="1"/>
  <c r="C16855" i="1"/>
  <c r="C16867" i="1"/>
  <c r="C16879" i="1"/>
  <c r="C16891" i="1"/>
  <c r="C16903" i="1"/>
  <c r="C16915" i="1"/>
  <c r="C16933" i="1"/>
  <c r="C16945" i="1"/>
  <c r="C16957" i="1"/>
  <c r="C16969" i="1"/>
  <c r="C16981" i="1"/>
  <c r="C16993" i="1"/>
  <c r="C17005" i="1"/>
  <c r="C15789" i="1"/>
  <c r="C15801" i="1"/>
  <c r="C15813" i="1"/>
  <c r="C15825" i="1"/>
  <c r="C15837" i="1"/>
  <c r="C15849" i="1"/>
  <c r="C15861" i="1"/>
  <c r="C15873" i="1"/>
  <c r="C16226" i="1"/>
  <c r="C16346" i="1"/>
  <c r="C16376" i="1"/>
  <c r="C16388" i="1"/>
  <c r="C16400" i="1"/>
  <c r="C16412" i="1"/>
  <c r="C16424" i="1"/>
  <c r="C16436" i="1"/>
  <c r="C16448" i="1"/>
  <c r="C16460" i="1"/>
  <c r="C16472" i="1"/>
  <c r="C16484" i="1"/>
  <c r="C16496" i="1"/>
  <c r="C16508" i="1"/>
  <c r="C16520" i="1"/>
  <c r="C16532" i="1"/>
  <c r="C16544" i="1"/>
  <c r="C16556" i="1"/>
  <c r="C16568" i="1"/>
  <c r="C16580" i="1"/>
  <c r="C16592" i="1"/>
  <c r="C16604" i="1"/>
  <c r="C16616" i="1"/>
  <c r="C16628" i="1"/>
  <c r="C16640" i="1"/>
  <c r="C16652" i="1"/>
  <c r="C16670" i="1"/>
  <c r="C16682" i="1"/>
  <c r="C16694" i="1"/>
  <c r="C16706" i="1"/>
  <c r="C16724" i="1"/>
  <c r="C16736" i="1"/>
  <c r="C16748" i="1"/>
  <c r="C16760" i="1"/>
  <c r="C16772" i="1"/>
  <c r="C16778" i="1"/>
  <c r="C16784" i="1"/>
  <c r="C16790" i="1"/>
  <c r="C16796" i="1"/>
  <c r="C16802" i="1"/>
  <c r="C16808" i="1"/>
  <c r="C16814" i="1"/>
  <c r="C16820" i="1"/>
  <c r="C16826" i="1"/>
  <c r="C16832" i="1"/>
  <c r="C16838" i="1"/>
  <c r="C16844" i="1"/>
  <c r="C16850" i="1"/>
  <c r="C16856" i="1"/>
  <c r="C16862" i="1"/>
  <c r="C16868" i="1"/>
  <c r="C16874" i="1"/>
  <c r="C16880" i="1"/>
  <c r="C16886" i="1"/>
  <c r="C16892" i="1"/>
  <c r="C16898" i="1"/>
  <c r="C16904" i="1"/>
  <c r="C16910" i="1"/>
  <c r="C16916" i="1"/>
  <c r="C16922" i="1"/>
  <c r="C16928" i="1"/>
  <c r="C16934" i="1"/>
  <c r="C16940" i="1"/>
  <c r="C16946" i="1"/>
  <c r="C16952" i="1"/>
  <c r="C16958" i="1"/>
  <c r="C16964" i="1"/>
  <c r="C16970" i="1"/>
  <c r="C16976" i="1"/>
  <c r="C16982" i="1"/>
  <c r="C16988" i="1"/>
  <c r="C16994" i="1"/>
  <c r="C17006" i="1"/>
  <c r="C16589" i="1"/>
  <c r="C16613" i="1"/>
  <c r="C16637" i="1"/>
  <c r="C16661" i="1"/>
  <c r="C16685" i="1"/>
  <c r="C16709" i="1"/>
  <c r="C17019" i="1"/>
  <c r="C15798" i="1"/>
  <c r="C15811" i="1"/>
  <c r="C15824" i="1"/>
  <c r="C15844" i="1"/>
  <c r="C15857" i="1"/>
  <c r="C15870" i="1"/>
  <c r="C15883" i="1"/>
  <c r="C15788" i="1"/>
  <c r="C16230" i="1"/>
  <c r="C16248" i="1"/>
  <c r="C16266" i="1"/>
  <c r="C16284" i="1"/>
  <c r="C16302" i="1"/>
  <c r="C16320" i="1"/>
  <c r="C16338" i="1"/>
  <c r="C16356" i="1"/>
  <c r="C16374" i="1"/>
  <c r="C16392" i="1"/>
  <c r="C16410" i="1"/>
  <c r="C16428" i="1"/>
  <c r="C16446" i="1"/>
  <c r="C16464" i="1"/>
  <c r="C16482" i="1"/>
  <c r="C16500" i="1"/>
  <c r="C16518" i="1"/>
  <c r="C16536" i="1"/>
  <c r="C16554" i="1"/>
  <c r="C16572" i="1"/>
  <c r="C16606" i="1"/>
  <c r="C16630" i="1"/>
  <c r="C16654" i="1"/>
  <c r="C16678" i="1"/>
  <c r="C16702" i="1"/>
  <c r="C16726" i="1"/>
  <c r="C16733" i="1"/>
  <c r="C16740" i="1"/>
  <c r="C16755" i="1"/>
  <c r="C16762" i="1"/>
  <c r="C16769" i="1"/>
  <c r="C16776" i="1"/>
  <c r="C16791" i="1"/>
  <c r="C16798" i="1"/>
  <c r="C16805" i="1"/>
  <c r="C16812" i="1"/>
  <c r="C16827" i="1"/>
  <c r="C16834" i="1"/>
  <c r="C16841" i="1"/>
  <c r="C16848" i="1"/>
  <c r="C16863" i="1"/>
  <c r="C16870" i="1"/>
  <c r="C16877" i="1"/>
  <c r="C16884" i="1"/>
  <c r="C16899" i="1"/>
  <c r="C16906" i="1"/>
  <c r="C16913" i="1"/>
  <c r="C16920" i="1"/>
  <c r="C16935" i="1"/>
  <c r="C16942" i="1"/>
  <c r="C16949" i="1"/>
  <c r="C16956" i="1"/>
  <c r="C16971" i="1"/>
  <c r="C16978" i="1"/>
  <c r="C16985" i="1"/>
  <c r="C16992" i="1"/>
  <c r="C17013" i="1"/>
  <c r="C15792" i="1"/>
  <c r="C15805" i="1"/>
  <c r="C15818" i="1"/>
  <c r="C15838" i="1"/>
  <c r="C15851" i="1"/>
  <c r="C15864" i="1"/>
  <c r="C15877" i="1"/>
  <c r="C15890" i="1"/>
  <c r="C15896" i="1"/>
  <c r="C15902" i="1"/>
  <c r="C15908" i="1"/>
  <c r="C15914" i="1"/>
  <c r="C15920" i="1"/>
  <c r="C15926" i="1"/>
  <c r="C15932" i="1"/>
  <c r="C15938" i="1"/>
  <c r="C15944" i="1"/>
  <c r="C15950" i="1"/>
  <c r="C15956" i="1"/>
  <c r="C15962" i="1"/>
  <c r="C15968" i="1"/>
  <c r="C15974" i="1"/>
  <c r="C15980" i="1"/>
  <c r="C15986" i="1"/>
  <c r="C15992" i="1"/>
  <c r="C15998" i="1"/>
  <c r="C16004" i="1"/>
  <c r="C16010" i="1"/>
  <c r="C16590" i="1"/>
  <c r="C16614" i="1"/>
  <c r="C16638" i="1"/>
  <c r="C16662" i="1"/>
  <c r="C16686" i="1"/>
  <c r="C16710" i="1"/>
  <c r="C17000" i="1"/>
  <c r="C17007" i="1"/>
  <c r="C17020" i="1"/>
  <c r="C15799" i="1"/>
  <c r="C15812" i="1"/>
  <c r="C15832" i="1"/>
  <c r="C15845" i="1"/>
  <c r="C15858" i="1"/>
  <c r="C15871" i="1"/>
  <c r="C15884" i="1"/>
  <c r="C15897" i="1"/>
  <c r="C15909" i="1"/>
  <c r="C15921" i="1"/>
  <c r="C15939" i="1"/>
  <c r="C15951" i="1"/>
  <c r="C15963" i="1"/>
  <c r="C15975" i="1"/>
  <c r="C15987" i="1"/>
  <c r="C15999" i="1"/>
  <c r="C16011" i="1"/>
  <c r="C16023" i="1"/>
  <c r="C16035" i="1"/>
  <c r="C16047" i="1"/>
  <c r="C16059" i="1"/>
  <c r="C16071" i="1"/>
  <c r="C16083" i="1"/>
  <c r="C16095" i="1"/>
  <c r="C16223" i="1"/>
  <c r="C16241" i="1"/>
  <c r="C16259" i="1"/>
  <c r="C16277" i="1"/>
  <c r="C16295" i="1"/>
  <c r="C16313" i="1"/>
  <c r="C16331" i="1"/>
  <c r="C16349" i="1"/>
  <c r="C16367" i="1"/>
  <c r="C16385" i="1"/>
  <c r="C16403" i="1"/>
  <c r="C16421" i="1"/>
  <c r="C16439" i="1"/>
  <c r="C16457" i="1"/>
  <c r="C16475" i="1"/>
  <c r="C16493" i="1"/>
  <c r="C16511" i="1"/>
  <c r="C16529" i="1"/>
  <c r="C16547" i="1"/>
  <c r="C16565" i="1"/>
  <c r="C16583" i="1"/>
  <c r="C16607" i="1"/>
  <c r="C16631" i="1"/>
  <c r="C16655" i="1"/>
  <c r="C16679" i="1"/>
  <c r="C16703" i="1"/>
  <c r="C16727" i="1"/>
  <c r="C16734" i="1"/>
  <c r="C16749" i="1"/>
  <c r="C16756" i="1"/>
  <c r="C16763" i="1"/>
  <c r="C16770" i="1"/>
  <c r="C16785" i="1"/>
  <c r="C16792" i="1"/>
  <c r="C16799" i="1"/>
  <c r="C16806" i="1"/>
  <c r="C16821" i="1"/>
  <c r="C16828" i="1"/>
  <c r="C16835" i="1"/>
  <c r="C16842" i="1"/>
  <c r="C16857" i="1"/>
  <c r="C16864" i="1"/>
  <c r="C16871" i="1"/>
  <c r="C16878" i="1"/>
  <c r="C16893" i="1"/>
  <c r="C16900" i="1"/>
  <c r="C16907" i="1"/>
  <c r="C16914" i="1"/>
  <c r="C16929" i="1"/>
  <c r="C16936" i="1"/>
  <c r="C16943" i="1"/>
  <c r="C16950" i="1"/>
  <c r="C16965" i="1"/>
  <c r="C16972" i="1"/>
  <c r="C16979" i="1"/>
  <c r="C16986" i="1"/>
  <c r="C17014" i="1"/>
  <c r="C15793" i="1"/>
  <c r="C15806" i="1"/>
  <c r="C15826" i="1"/>
  <c r="C15839" i="1"/>
  <c r="C15852" i="1"/>
  <c r="C15865" i="1"/>
  <c r="C15878" i="1"/>
  <c r="C15891" i="1"/>
  <c r="C15903" i="1"/>
  <c r="C15915" i="1"/>
  <c r="C15927" i="1"/>
  <c r="C15933" i="1"/>
  <c r="C15945" i="1"/>
  <c r="C15957" i="1"/>
  <c r="C15969" i="1"/>
  <c r="C15981" i="1"/>
  <c r="C15993" i="1"/>
  <c r="C16005" i="1"/>
  <c r="C16017" i="1"/>
  <c r="C16029" i="1"/>
  <c r="C16041" i="1"/>
  <c r="C16053" i="1"/>
  <c r="C16065" i="1"/>
  <c r="C16077" i="1"/>
  <c r="C16089" i="1"/>
  <c r="C16224" i="1"/>
  <c r="C16242" i="1"/>
  <c r="C16260" i="1"/>
  <c r="C16278" i="1"/>
  <c r="C16296" i="1"/>
  <c r="C16314" i="1"/>
  <c r="C16332" i="1"/>
  <c r="C16350" i="1"/>
  <c r="C16368" i="1"/>
  <c r="C16386" i="1"/>
  <c r="C16404" i="1"/>
  <c r="C16422" i="1"/>
  <c r="C16440" i="1"/>
  <c r="C16458" i="1"/>
  <c r="C16476" i="1"/>
  <c r="C16494" i="1"/>
  <c r="C16512" i="1"/>
  <c r="C16530" i="1"/>
  <c r="C16548" i="1"/>
  <c r="C16566" i="1"/>
  <c r="C16584" i="1"/>
  <c r="C16608" i="1"/>
  <c r="C16632" i="1"/>
  <c r="C16656" i="1"/>
  <c r="C16680" i="1"/>
  <c r="C16704" i="1"/>
  <c r="C16728" i="1"/>
  <c r="C16743" i="1"/>
  <c r="C16750" i="1"/>
  <c r="C16757" i="1"/>
  <c r="C16764" i="1"/>
  <c r="C16779" i="1"/>
  <c r="C16786" i="1"/>
  <c r="C16793" i="1"/>
  <c r="C16800" i="1"/>
  <c r="C16815" i="1"/>
  <c r="C16822" i="1"/>
  <c r="C16829" i="1"/>
  <c r="C16836" i="1"/>
  <c r="C16851" i="1"/>
  <c r="C16858" i="1"/>
  <c r="C16865" i="1"/>
  <c r="C16872" i="1"/>
  <c r="C16887" i="1"/>
  <c r="C16894" i="1"/>
  <c r="C16901" i="1"/>
  <c r="C16908" i="1"/>
  <c r="C16923" i="1"/>
  <c r="C16930" i="1"/>
  <c r="C16937" i="1"/>
  <c r="C16944" i="1"/>
  <c r="C16959" i="1"/>
  <c r="C16966" i="1"/>
  <c r="C16973" i="1"/>
  <c r="C16980" i="1"/>
  <c r="C16995" i="1"/>
  <c r="C17015" i="1"/>
  <c r="C15794" i="1"/>
  <c r="C15814" i="1"/>
  <c r="C15827" i="1"/>
  <c r="C15840" i="1"/>
  <c r="C15853" i="1"/>
  <c r="C15866" i="1"/>
  <c r="C15886" i="1"/>
  <c r="C15892" i="1"/>
  <c r="C15898" i="1"/>
  <c r="C15904" i="1"/>
  <c r="C15910" i="1"/>
  <c r="C15916" i="1"/>
  <c r="C15922" i="1"/>
  <c r="C15928" i="1"/>
  <c r="C15934" i="1"/>
  <c r="C15940" i="1"/>
  <c r="C15946" i="1"/>
  <c r="C15952" i="1"/>
  <c r="C15958" i="1"/>
  <c r="C15964" i="1"/>
  <c r="C15970" i="1"/>
  <c r="C15976" i="1"/>
  <c r="C15982" i="1"/>
  <c r="C15988" i="1"/>
  <c r="C15994" i="1"/>
  <c r="C16000" i="1"/>
  <c r="C16006" i="1"/>
  <c r="C16012" i="1"/>
  <c r="C16235" i="1"/>
  <c r="C16253" i="1"/>
  <c r="C16271" i="1"/>
  <c r="C16289" i="1"/>
  <c r="C16307" i="1"/>
  <c r="C16325" i="1"/>
  <c r="C16343" i="1"/>
  <c r="C16361" i="1"/>
  <c r="C16379" i="1"/>
  <c r="C16397" i="1"/>
  <c r="C16415" i="1"/>
  <c r="C16433" i="1"/>
  <c r="C16451" i="1"/>
  <c r="C16469" i="1"/>
  <c r="C16487" i="1"/>
  <c r="C16505" i="1"/>
  <c r="C16523" i="1"/>
  <c r="C16541" i="1"/>
  <c r="C16559" i="1"/>
  <c r="C16577" i="1"/>
  <c r="C16594" i="1"/>
  <c r="C16618" i="1"/>
  <c r="C16642" i="1"/>
  <c r="C16666" i="1"/>
  <c r="C16690" i="1"/>
  <c r="C16714" i="1"/>
  <c r="C16737" i="1"/>
  <c r="C16744" i="1"/>
  <c r="C16751" i="1"/>
  <c r="C16758" i="1"/>
  <c r="C16773" i="1"/>
  <c r="C16780" i="1"/>
  <c r="C16787" i="1"/>
  <c r="C16794" i="1"/>
  <c r="C16809" i="1"/>
  <c r="C16816" i="1"/>
  <c r="C16823" i="1"/>
  <c r="C16830" i="1"/>
  <c r="C16845" i="1"/>
  <c r="C16852" i="1"/>
  <c r="C16859" i="1"/>
  <c r="C16866" i="1"/>
  <c r="C16881" i="1"/>
  <c r="C16888" i="1"/>
  <c r="C16895" i="1"/>
  <c r="C16902" i="1"/>
  <c r="C16917" i="1"/>
  <c r="C16924" i="1"/>
  <c r="C16931" i="1"/>
  <c r="C16938" i="1"/>
  <c r="C16953" i="1"/>
  <c r="C16960" i="1"/>
  <c r="C16967" i="1"/>
  <c r="C16974" i="1"/>
  <c r="C16989" i="1"/>
  <c r="C16996" i="1"/>
  <c r="C17016" i="1"/>
  <c r="C15802" i="1"/>
  <c r="C15815" i="1"/>
  <c r="C15828" i="1"/>
  <c r="C15841" i="1"/>
  <c r="C15854" i="1"/>
  <c r="C15874" i="1"/>
  <c r="C15887" i="1"/>
  <c r="C15893" i="1"/>
  <c r="C15899" i="1"/>
  <c r="C15905" i="1"/>
  <c r="C15911" i="1"/>
  <c r="C15917" i="1"/>
  <c r="C15923" i="1"/>
  <c r="C15929" i="1"/>
  <c r="C15935" i="1"/>
  <c r="C15941" i="1"/>
  <c r="C15947" i="1"/>
  <c r="C15953" i="1"/>
  <c r="C15959" i="1"/>
  <c r="C15965" i="1"/>
  <c r="C15971" i="1"/>
  <c r="C15977" i="1"/>
  <c r="C15983" i="1"/>
  <c r="C15989" i="1"/>
  <c r="C15995" i="1"/>
  <c r="C16001" i="1"/>
  <c r="C16007" i="1"/>
  <c r="C16013" i="1"/>
  <c r="C16588" i="1"/>
  <c r="C16636" i="1"/>
  <c r="C16684" i="1"/>
  <c r="C16761" i="1"/>
  <c r="C16810" i="1"/>
  <c r="C16869" i="1"/>
  <c r="C16918" i="1"/>
  <c r="C16977" i="1"/>
  <c r="C17021" i="1"/>
  <c r="C15829" i="1"/>
  <c r="C15836" i="1"/>
  <c r="C15846" i="1"/>
  <c r="C15880" i="1"/>
  <c r="C16021" i="1"/>
  <c r="C16034" i="1"/>
  <c r="C16054" i="1"/>
  <c r="C16067" i="1"/>
  <c r="C16080" i="1"/>
  <c r="C16093" i="1"/>
  <c r="C16148" i="1"/>
  <c r="C16160" i="1"/>
  <c r="C16172" i="1"/>
  <c r="C16184" i="1"/>
  <c r="C16196" i="1"/>
  <c r="C16208" i="1"/>
  <c r="C16571" i="1"/>
  <c r="C16961" i="1"/>
  <c r="C15875" i="1"/>
  <c r="C16024" i="1"/>
  <c r="C16076" i="1"/>
  <c r="C16138" i="1"/>
  <c r="C16174" i="1"/>
  <c r="C16210" i="1"/>
  <c r="C16018" i="1"/>
  <c r="C15820" i="1"/>
  <c r="C16153" i="1"/>
  <c r="C16254" i="1"/>
  <c r="C16265" i="1"/>
  <c r="C16308" i="1"/>
  <c r="C16319" i="1"/>
  <c r="C16362" i="1"/>
  <c r="C16373" i="1"/>
  <c r="C16416" i="1"/>
  <c r="C16427" i="1"/>
  <c r="C16470" i="1"/>
  <c r="C16481" i="1"/>
  <c r="C16524" i="1"/>
  <c r="C16535" i="1"/>
  <c r="C16578" i="1"/>
  <c r="C16626" i="1"/>
  <c r="C16674" i="1"/>
  <c r="C16722" i="1"/>
  <c r="C16732" i="1"/>
  <c r="C16781" i="1"/>
  <c r="C16840" i="1"/>
  <c r="C16889" i="1"/>
  <c r="C16948" i="1"/>
  <c r="C16997" i="1"/>
  <c r="C17004" i="1"/>
  <c r="C17012" i="1"/>
  <c r="C15796" i="1"/>
  <c r="C15804" i="1"/>
  <c r="C15821" i="1"/>
  <c r="C15863" i="1"/>
  <c r="C15872" i="1"/>
  <c r="C15889" i="1"/>
  <c r="C15907" i="1"/>
  <c r="C15925" i="1"/>
  <c r="C15943" i="1"/>
  <c r="C15961" i="1"/>
  <c r="C15979" i="1"/>
  <c r="C15997" i="1"/>
  <c r="C16015" i="1"/>
  <c r="C16028" i="1"/>
  <c r="C16048" i="1"/>
  <c r="C16061" i="1"/>
  <c r="C16074" i="1"/>
  <c r="C16087" i="1"/>
  <c r="C16100" i="1"/>
  <c r="C16106" i="1"/>
  <c r="C16112" i="1"/>
  <c r="C16118" i="1"/>
  <c r="C16124" i="1"/>
  <c r="C16130" i="1"/>
  <c r="C16136" i="1"/>
  <c r="C16142" i="1"/>
  <c r="C16154" i="1"/>
  <c r="C16166" i="1"/>
  <c r="C16178" i="1"/>
  <c r="C16190" i="1"/>
  <c r="C16202" i="1"/>
  <c r="C16214" i="1"/>
  <c r="C16649" i="1"/>
  <c r="C15937" i="1"/>
  <c r="C16037" i="1"/>
  <c r="C16108" i="1"/>
  <c r="C16144" i="1"/>
  <c r="C16180" i="1"/>
  <c r="C16991" i="1"/>
  <c r="C16057" i="1"/>
  <c r="C16129" i="1"/>
  <c r="C16195" i="1"/>
  <c r="C16619" i="1"/>
  <c r="C16667" i="1"/>
  <c r="C16715" i="1"/>
  <c r="C16752" i="1"/>
  <c r="C16811" i="1"/>
  <c r="C16860" i="1"/>
  <c r="C16919" i="1"/>
  <c r="C16968" i="1"/>
  <c r="C16219" i="1"/>
  <c r="C15830" i="1"/>
  <c r="C15847" i="1"/>
  <c r="C15856" i="1"/>
  <c r="C15881" i="1"/>
  <c r="C16022" i="1"/>
  <c r="C16042" i="1"/>
  <c r="C16055" i="1"/>
  <c r="C16068" i="1"/>
  <c r="C16081" i="1"/>
  <c r="C16094" i="1"/>
  <c r="C16185" i="1"/>
  <c r="C16409" i="1"/>
  <c r="C16506" i="1"/>
  <c r="C16601" i="1"/>
  <c r="C16912" i="1"/>
  <c r="C15823" i="1"/>
  <c r="C15973" i="1"/>
  <c r="C16050" i="1"/>
  <c r="C16114" i="1"/>
  <c r="C16150" i="1"/>
  <c r="C16192" i="1"/>
  <c r="C15808" i="1"/>
  <c r="C16135" i="1"/>
  <c r="C16201" i="1"/>
  <c r="C16600" i="1"/>
  <c r="C16648" i="1"/>
  <c r="C16696" i="1"/>
  <c r="C16782" i="1"/>
  <c r="C16803" i="1"/>
  <c r="C16890" i="1"/>
  <c r="C16911" i="1"/>
  <c r="C16998" i="1"/>
  <c r="C15797" i="1"/>
  <c r="C15822" i="1"/>
  <c r="C15900" i="1"/>
  <c r="C15918" i="1"/>
  <c r="C15936" i="1"/>
  <c r="C15954" i="1"/>
  <c r="C15972" i="1"/>
  <c r="C15990" i="1"/>
  <c r="C16008" i="1"/>
  <c r="C16016" i="1"/>
  <c r="C16036" i="1"/>
  <c r="C16049" i="1"/>
  <c r="C16062" i="1"/>
  <c r="C16075" i="1"/>
  <c r="C16088" i="1"/>
  <c r="C16101" i="1"/>
  <c r="C16107" i="1"/>
  <c r="C16113" i="1"/>
  <c r="C16119" i="1"/>
  <c r="C16125" i="1"/>
  <c r="C16131" i="1"/>
  <c r="C16137" i="1"/>
  <c r="C16143" i="1"/>
  <c r="C16149" i="1"/>
  <c r="C16155" i="1"/>
  <c r="C16161" i="1"/>
  <c r="C16167" i="1"/>
  <c r="C16173" i="1"/>
  <c r="C16179" i="1"/>
  <c r="C16191" i="1"/>
  <c r="C16197" i="1"/>
  <c r="C16203" i="1"/>
  <c r="C16209" i="1"/>
  <c r="C16215" i="1"/>
  <c r="C16247" i="1"/>
  <c r="C16697" i="1"/>
  <c r="C16853" i="1"/>
  <c r="C15955" i="1"/>
  <c r="C16096" i="1"/>
  <c r="C16126" i="1"/>
  <c r="C16156" i="1"/>
  <c r="C16198" i="1"/>
  <c r="C16824" i="1"/>
  <c r="C15859" i="1"/>
  <c r="C16117" i="1"/>
  <c r="C16177" i="1"/>
  <c r="C16213" i="1"/>
  <c r="C16620" i="1"/>
  <c r="C16668" i="1"/>
  <c r="C16716" i="1"/>
  <c r="C16774" i="1"/>
  <c r="C16833" i="1"/>
  <c r="C16882" i="1"/>
  <c r="C16941" i="1"/>
  <c r="C16990" i="1"/>
  <c r="C15848" i="1"/>
  <c r="C15882" i="1"/>
  <c r="C16030" i="1"/>
  <c r="C16043" i="1"/>
  <c r="C16056" i="1"/>
  <c r="C16069" i="1"/>
  <c r="C16082" i="1"/>
  <c r="C16236" i="1"/>
  <c r="C16517" i="1"/>
  <c r="C16745" i="1"/>
  <c r="C15816" i="1"/>
  <c r="C15919" i="1"/>
  <c r="C16009" i="1"/>
  <c r="C16063" i="1"/>
  <c r="C16120" i="1"/>
  <c r="C16162" i="1"/>
  <c r="C16186" i="1"/>
  <c r="C16216" i="1"/>
  <c r="C16660" i="1"/>
  <c r="C16708" i="1"/>
  <c r="C16932" i="1"/>
  <c r="C15833" i="1"/>
  <c r="C16044" i="1"/>
  <c r="C16070" i="1"/>
  <c r="C16123" i="1"/>
  <c r="C16171" i="1"/>
  <c r="C16207" i="1"/>
  <c r="C16290" i="1"/>
  <c r="C16301" i="1"/>
  <c r="C16344" i="1"/>
  <c r="C16355" i="1"/>
  <c r="C16398" i="1"/>
  <c r="C16452" i="1"/>
  <c r="C16463" i="1"/>
  <c r="C16560" i="1"/>
  <c r="C16804" i="1"/>
  <c r="C15790" i="1"/>
  <c r="C15901" i="1"/>
  <c r="C15991" i="1"/>
  <c r="C16102" i="1"/>
  <c r="C16132" i="1"/>
  <c r="C16168" i="1"/>
  <c r="C16204" i="1"/>
  <c r="C16612" i="1"/>
  <c r="C16775" i="1"/>
  <c r="C16883" i="1"/>
  <c r="C17008" i="1"/>
  <c r="C16031" i="1"/>
  <c r="C16090" i="1"/>
  <c r="C16099" i="1"/>
  <c r="C16602" i="1"/>
  <c r="C16650" i="1"/>
  <c r="C16698" i="1"/>
  <c r="C16746" i="1"/>
  <c r="C16767" i="1"/>
  <c r="C16854" i="1"/>
  <c r="C16875" i="1"/>
  <c r="C16962" i="1"/>
  <c r="C16983" i="1"/>
  <c r="C17001" i="1"/>
  <c r="C15791" i="1"/>
  <c r="C15800" i="1"/>
  <c r="C15817" i="1"/>
  <c r="C15842" i="1"/>
  <c r="C15850" i="1"/>
  <c r="C15868" i="1"/>
  <c r="C15876" i="1"/>
  <c r="C15894" i="1"/>
  <c r="C15912" i="1"/>
  <c r="C15930" i="1"/>
  <c r="C15948" i="1"/>
  <c r="C15966" i="1"/>
  <c r="C15984" i="1"/>
  <c r="C16002" i="1"/>
  <c r="C16025" i="1"/>
  <c r="C16038" i="1"/>
  <c r="C16051" i="1"/>
  <c r="C16064" i="1"/>
  <c r="C16084" i="1"/>
  <c r="C16097" i="1"/>
  <c r="C16103" i="1"/>
  <c r="C16109" i="1"/>
  <c r="C16115" i="1"/>
  <c r="C16121" i="1"/>
  <c r="C16127" i="1"/>
  <c r="C16133" i="1"/>
  <c r="C16139" i="1"/>
  <c r="C16145" i="1"/>
  <c r="C16151" i="1"/>
  <c r="C16157" i="1"/>
  <c r="C16163" i="1"/>
  <c r="C16169" i="1"/>
  <c r="C16175" i="1"/>
  <c r="C16181" i="1"/>
  <c r="C16187" i="1"/>
  <c r="C16193" i="1"/>
  <c r="C16199" i="1"/>
  <c r="C16205" i="1"/>
  <c r="C16211" i="1"/>
  <c r="C16217" i="1"/>
  <c r="C16596" i="1"/>
  <c r="C16692" i="1"/>
  <c r="C16788" i="1"/>
  <c r="C16896" i="1"/>
  <c r="C17010" i="1"/>
  <c r="C15810" i="1"/>
  <c r="C16033" i="1"/>
  <c r="C16066" i="1"/>
  <c r="C16595" i="1"/>
  <c r="C16643" i="1"/>
  <c r="C16691" i="1"/>
  <c r="C16738" i="1"/>
  <c r="C16797" i="1"/>
  <c r="C16846" i="1"/>
  <c r="C16905" i="1"/>
  <c r="C16954" i="1"/>
  <c r="C17009" i="1"/>
  <c r="C17018" i="1"/>
  <c r="C15809" i="1"/>
  <c r="C15834" i="1"/>
  <c r="C15860" i="1"/>
  <c r="C16019" i="1"/>
  <c r="C16032" i="1"/>
  <c r="C16045" i="1"/>
  <c r="C16058" i="1"/>
  <c r="C16078" i="1"/>
  <c r="C16091" i="1"/>
  <c r="C16206" i="1"/>
  <c r="C16644" i="1"/>
  <c r="C16739" i="1"/>
  <c r="C16847" i="1"/>
  <c r="C16955" i="1"/>
  <c r="C15835" i="1"/>
  <c r="C16020" i="1"/>
  <c r="C16046" i="1"/>
  <c r="C16079" i="1"/>
  <c r="C16625" i="1"/>
  <c r="C16673" i="1"/>
  <c r="C16721" i="1"/>
  <c r="C16731" i="1"/>
  <c r="C16818" i="1"/>
  <c r="C16839" i="1"/>
  <c r="C16926" i="1"/>
  <c r="C16947" i="1"/>
  <c r="C17003" i="1"/>
  <c r="C15803" i="1"/>
  <c r="C15888" i="1"/>
  <c r="C15906" i="1"/>
  <c r="C15942" i="1"/>
  <c r="C15960" i="1"/>
  <c r="C15996" i="1"/>
  <c r="C16027" i="1"/>
  <c r="C16060" i="1"/>
  <c r="C16086" i="1"/>
  <c r="C16111" i="1"/>
  <c r="C16147" i="1"/>
  <c r="C16165" i="1"/>
  <c r="C16189" i="1"/>
  <c r="C16229" i="1"/>
  <c r="C16272" i="1"/>
  <c r="C16283" i="1"/>
  <c r="C16326" i="1"/>
  <c r="C16337" i="1"/>
  <c r="C16380" i="1"/>
  <c r="C16391" i="1"/>
  <c r="C16434" i="1"/>
  <c r="C16445" i="1"/>
  <c r="C16488" i="1"/>
  <c r="C16499" i="1"/>
  <c r="C16542" i="1"/>
  <c r="C16553" i="1"/>
  <c r="C16624" i="1"/>
  <c r="C16672" i="1"/>
  <c r="C16720" i="1"/>
  <c r="C16768" i="1"/>
  <c r="C16817" i="1"/>
  <c r="C16876" i="1"/>
  <c r="C16925" i="1"/>
  <c r="C16984" i="1"/>
  <c r="C17002" i="1"/>
  <c r="C15869" i="1"/>
  <c r="C15895" i="1"/>
  <c r="C15913" i="1"/>
  <c r="C15931" i="1"/>
  <c r="C15949" i="1"/>
  <c r="C15967" i="1"/>
  <c r="C15985" i="1"/>
  <c r="C16003" i="1"/>
  <c r="C16026" i="1"/>
  <c r="C16039" i="1"/>
  <c r="C16052" i="1"/>
  <c r="C16072" i="1"/>
  <c r="C16085" i="1"/>
  <c r="C16098" i="1"/>
  <c r="C16104" i="1"/>
  <c r="C16110" i="1"/>
  <c r="C16116" i="1"/>
  <c r="C16122" i="1"/>
  <c r="C16128" i="1"/>
  <c r="C16134" i="1"/>
  <c r="C16140" i="1"/>
  <c r="C16146" i="1"/>
  <c r="C16152" i="1"/>
  <c r="C16158" i="1"/>
  <c r="C16164" i="1"/>
  <c r="C16170" i="1"/>
  <c r="C16176" i="1"/>
  <c r="C16182" i="1"/>
  <c r="C16188" i="1"/>
  <c r="C16194" i="1"/>
  <c r="C16200" i="1"/>
  <c r="C16212" i="1"/>
  <c r="C16218" i="1"/>
  <c r="C16092" i="1"/>
  <c r="C15862" i="1"/>
  <c r="C15924" i="1"/>
  <c r="C15978" i="1"/>
  <c r="C16014" i="1"/>
  <c r="C16040" i="1"/>
  <c r="C16073" i="1"/>
  <c r="C16105" i="1"/>
  <c r="C16141" i="1"/>
  <c r="C16159" i="1"/>
  <c r="C16183" i="1"/>
  <c r="C5549" i="1"/>
  <c r="C5557" i="1"/>
  <c r="C5565" i="1"/>
  <c r="C5573" i="1"/>
  <c r="C5581" i="1"/>
  <c r="C5589" i="1"/>
  <c r="C5597" i="1"/>
  <c r="C5605" i="1"/>
  <c r="C5613" i="1"/>
  <c r="C5621" i="1"/>
  <c r="C5629" i="1"/>
  <c r="C5637" i="1"/>
  <c r="C5645" i="1"/>
  <c r="C5653" i="1"/>
  <c r="C5661" i="1"/>
  <c r="C5669" i="1"/>
  <c r="C5677" i="1"/>
  <c r="C5685" i="1"/>
  <c r="C5693" i="1"/>
  <c r="C5701" i="1"/>
  <c r="C5709" i="1"/>
  <c r="C5717" i="1"/>
  <c r="C5725" i="1"/>
  <c r="C5733" i="1"/>
  <c r="C5741" i="1"/>
  <c r="C5749" i="1"/>
  <c r="C5757" i="1"/>
  <c r="C5765" i="1"/>
  <c r="C5773" i="1"/>
  <c r="C5781" i="1"/>
  <c r="C5789" i="1"/>
  <c r="C5797" i="1"/>
  <c r="C5805" i="1"/>
  <c r="C5813" i="1"/>
  <c r="C5821" i="1"/>
  <c r="C5829" i="1"/>
  <c r="C5837" i="1"/>
  <c r="C5845" i="1"/>
  <c r="C5853" i="1"/>
  <c r="C5861" i="1"/>
  <c r="C5869" i="1"/>
  <c r="C5877" i="1"/>
  <c r="C5885" i="1"/>
  <c r="C5893" i="1"/>
  <c r="C5901" i="1"/>
  <c r="C5909" i="1"/>
  <c r="C5917" i="1"/>
  <c r="C5925" i="1"/>
  <c r="C5933" i="1"/>
  <c r="C5941" i="1"/>
  <c r="C5949" i="1"/>
  <c r="C5957" i="1"/>
  <c r="C5965" i="1"/>
  <c r="C5973" i="1"/>
  <c r="C5981" i="1"/>
  <c r="C5989" i="1"/>
  <c r="C5997" i="1"/>
  <c r="C6005" i="1"/>
  <c r="C6013" i="1"/>
  <c r="C6021" i="1"/>
  <c r="C6029" i="1"/>
  <c r="C6037" i="1"/>
  <c r="C6045" i="1"/>
  <c r="C6053" i="1"/>
  <c r="C6061" i="1"/>
  <c r="C6069" i="1"/>
  <c r="C6077" i="1"/>
  <c r="C6085" i="1"/>
  <c r="C6093" i="1"/>
  <c r="C6101" i="1"/>
  <c r="C6109" i="1"/>
  <c r="C6117" i="1"/>
  <c r="C6125" i="1"/>
  <c r="C5542" i="1"/>
  <c r="C5550" i="1"/>
  <c r="C5558" i="1"/>
  <c r="C5566" i="1"/>
  <c r="C5574" i="1"/>
  <c r="C5582" i="1"/>
  <c r="C5590" i="1"/>
  <c r="C5598" i="1"/>
  <c r="C5606" i="1"/>
  <c r="C5614" i="1"/>
  <c r="C5622" i="1"/>
  <c r="C5630" i="1"/>
  <c r="C5638" i="1"/>
  <c r="C5646" i="1"/>
  <c r="C5654" i="1"/>
  <c r="C5662" i="1"/>
  <c r="C5670" i="1"/>
  <c r="C5678" i="1"/>
  <c r="C5686" i="1"/>
  <c r="C5694" i="1"/>
  <c r="C5702" i="1"/>
  <c r="C5710" i="1"/>
  <c r="C5718" i="1"/>
  <c r="C5726" i="1"/>
  <c r="C5734" i="1"/>
  <c r="C5742" i="1"/>
  <c r="C5750" i="1"/>
  <c r="C5758" i="1"/>
  <c r="C5766" i="1"/>
  <c r="C5774" i="1"/>
  <c r="C5782" i="1"/>
  <c r="C5790" i="1"/>
  <c r="C5798" i="1"/>
  <c r="C5806" i="1"/>
  <c r="C5814" i="1"/>
  <c r="C5822" i="1"/>
  <c r="C5830" i="1"/>
  <c r="C5838" i="1"/>
  <c r="C5846" i="1"/>
  <c r="C5854" i="1"/>
  <c r="C5862" i="1"/>
  <c r="C5870" i="1"/>
  <c r="C5878" i="1"/>
  <c r="C5886" i="1"/>
  <c r="C5894" i="1"/>
  <c r="C5902" i="1"/>
  <c r="C5910" i="1"/>
  <c r="C5918" i="1"/>
  <c r="C5926" i="1"/>
  <c r="C5934" i="1"/>
  <c r="C5942" i="1"/>
  <c r="C5950" i="1"/>
  <c r="C5958" i="1"/>
  <c r="C5966" i="1"/>
  <c r="C5974" i="1"/>
  <c r="C5982" i="1"/>
  <c r="C5990" i="1"/>
  <c r="C5998" i="1"/>
  <c r="C6006" i="1"/>
  <c r="C6014" i="1"/>
  <c r="C6022" i="1"/>
  <c r="C6030" i="1"/>
  <c r="C6038" i="1"/>
  <c r="C6046" i="1"/>
  <c r="C6054" i="1"/>
  <c r="C6062" i="1"/>
  <c r="C6070" i="1"/>
  <c r="C6078" i="1"/>
  <c r="C6086" i="1"/>
  <c r="C6094" i="1"/>
  <c r="C6102" i="1"/>
  <c r="C6110" i="1"/>
  <c r="C6118" i="1"/>
  <c r="C5543" i="1"/>
  <c r="C5551" i="1"/>
  <c r="C5559" i="1"/>
  <c r="C5567" i="1"/>
  <c r="C5575" i="1"/>
  <c r="C5583" i="1"/>
  <c r="C5591" i="1"/>
  <c r="C5599" i="1"/>
  <c r="C5607" i="1"/>
  <c r="C5615" i="1"/>
  <c r="C5623" i="1"/>
  <c r="C5631" i="1"/>
  <c r="C5639" i="1"/>
  <c r="C5647" i="1"/>
  <c r="C5655" i="1"/>
  <c r="C5663" i="1"/>
  <c r="C5671" i="1"/>
  <c r="C5679" i="1"/>
  <c r="C5687" i="1"/>
  <c r="C5695" i="1"/>
  <c r="C5703" i="1"/>
  <c r="C5711" i="1"/>
  <c r="C5719" i="1"/>
  <c r="C5727" i="1"/>
  <c r="C5735" i="1"/>
  <c r="C5743" i="1"/>
  <c r="C5751" i="1"/>
  <c r="C5759" i="1"/>
  <c r="C5767" i="1"/>
  <c r="C5775" i="1"/>
  <c r="C5783" i="1"/>
  <c r="C5791" i="1"/>
  <c r="C5799" i="1"/>
  <c r="C5807" i="1"/>
  <c r="C5815" i="1"/>
  <c r="C5823" i="1"/>
  <c r="C5831" i="1"/>
  <c r="C5839" i="1"/>
  <c r="C5847" i="1"/>
  <c r="C5855" i="1"/>
  <c r="C5863" i="1"/>
  <c r="C5871" i="1"/>
  <c r="C5879" i="1"/>
  <c r="C5887" i="1"/>
  <c r="C5895" i="1"/>
  <c r="C5903" i="1"/>
  <c r="C5911" i="1"/>
  <c r="C5919" i="1"/>
  <c r="C5927" i="1"/>
  <c r="C5935" i="1"/>
  <c r="C5943" i="1"/>
  <c r="C5951" i="1"/>
  <c r="C5959" i="1"/>
  <c r="C5967" i="1"/>
  <c r="C5975" i="1"/>
  <c r="C5983" i="1"/>
  <c r="C5991" i="1"/>
  <c r="C5999" i="1"/>
  <c r="C6007" i="1"/>
  <c r="C6015" i="1"/>
  <c r="C6023" i="1"/>
  <c r="C6031" i="1"/>
  <c r="C6039" i="1"/>
  <c r="C6047" i="1"/>
  <c r="C6055" i="1"/>
  <c r="C6063" i="1"/>
  <c r="C6071" i="1"/>
  <c r="C6079" i="1"/>
  <c r="C6087" i="1"/>
  <c r="C6095" i="1"/>
  <c r="C6103" i="1"/>
  <c r="C6111" i="1"/>
  <c r="C6119" i="1"/>
  <c r="C5544" i="1"/>
  <c r="C5552" i="1"/>
  <c r="C5560" i="1"/>
  <c r="C5568" i="1"/>
  <c r="C5576" i="1"/>
  <c r="C5584" i="1"/>
  <c r="C5592" i="1"/>
  <c r="C5600" i="1"/>
  <c r="C5608" i="1"/>
  <c r="C5616" i="1"/>
  <c r="C5624" i="1"/>
  <c r="C5632" i="1"/>
  <c r="C5640" i="1"/>
  <c r="C5648" i="1"/>
  <c r="C5656" i="1"/>
  <c r="C5664" i="1"/>
  <c r="C5672" i="1"/>
  <c r="C5680" i="1"/>
  <c r="C5688" i="1"/>
  <c r="C5696" i="1"/>
  <c r="C5704" i="1"/>
  <c r="C5712" i="1"/>
  <c r="C5720" i="1"/>
  <c r="C5728" i="1"/>
  <c r="C5736" i="1"/>
  <c r="C5744" i="1"/>
  <c r="C5752" i="1"/>
  <c r="C5760" i="1"/>
  <c r="C5768" i="1"/>
  <c r="C5776" i="1"/>
  <c r="C5784" i="1"/>
  <c r="C5792" i="1"/>
  <c r="C5800" i="1"/>
  <c r="C5808" i="1"/>
  <c r="C5816" i="1"/>
  <c r="C5824" i="1"/>
  <c r="C5832" i="1"/>
  <c r="C5840" i="1"/>
  <c r="C5848" i="1"/>
  <c r="C5856" i="1"/>
  <c r="C5864" i="1"/>
  <c r="C5872" i="1"/>
  <c r="C5880" i="1"/>
  <c r="C5888" i="1"/>
  <c r="C5896" i="1"/>
  <c r="C5904" i="1"/>
  <c r="C5912" i="1"/>
  <c r="C5920" i="1"/>
  <c r="C5928" i="1"/>
  <c r="C5936" i="1"/>
  <c r="C5944" i="1"/>
  <c r="C5952" i="1"/>
  <c r="C5960" i="1"/>
  <c r="C5968" i="1"/>
  <c r="C5976" i="1"/>
  <c r="C5984" i="1"/>
  <c r="C5992" i="1"/>
  <c r="C6000" i="1"/>
  <c r="C6008" i="1"/>
  <c r="C6016" i="1"/>
  <c r="C6024" i="1"/>
  <c r="C6032" i="1"/>
  <c r="C6040" i="1"/>
  <c r="C6048" i="1"/>
  <c r="C6056" i="1"/>
  <c r="C6064" i="1"/>
  <c r="C6072" i="1"/>
  <c r="C6080" i="1"/>
  <c r="C6088" i="1"/>
  <c r="C6096" i="1"/>
  <c r="C6104" i="1"/>
  <c r="C6112" i="1"/>
  <c r="C6120" i="1"/>
  <c r="C5545" i="1"/>
  <c r="C5553" i="1"/>
  <c r="C5561" i="1"/>
  <c r="C5569" i="1"/>
  <c r="C5577" i="1"/>
  <c r="C5585" i="1"/>
  <c r="C5593" i="1"/>
  <c r="C5601" i="1"/>
  <c r="C5609" i="1"/>
  <c r="C5617" i="1"/>
  <c r="C5625" i="1"/>
  <c r="C5633" i="1"/>
  <c r="C5641" i="1"/>
  <c r="C5649" i="1"/>
  <c r="C5657" i="1"/>
  <c r="C5665" i="1"/>
  <c r="C5673" i="1"/>
  <c r="C5681" i="1"/>
  <c r="C5689" i="1"/>
  <c r="C5697" i="1"/>
  <c r="C5705" i="1"/>
  <c r="C5713" i="1"/>
  <c r="C5721" i="1"/>
  <c r="C5729" i="1"/>
  <c r="C5737" i="1"/>
  <c r="C5745" i="1"/>
  <c r="C5753" i="1"/>
  <c r="C5761" i="1"/>
  <c r="C5769" i="1"/>
  <c r="C5777" i="1"/>
  <c r="C5785" i="1"/>
  <c r="C5793" i="1"/>
  <c r="C5801" i="1"/>
  <c r="C5809" i="1"/>
  <c r="C5817" i="1"/>
  <c r="C5825" i="1"/>
  <c r="C5833" i="1"/>
  <c r="C5841" i="1"/>
  <c r="C5849" i="1"/>
  <c r="C5857" i="1"/>
  <c r="C5865" i="1"/>
  <c r="C5873" i="1"/>
  <c r="C5881" i="1"/>
  <c r="C5889" i="1"/>
  <c r="C5897" i="1"/>
  <c r="C5905" i="1"/>
  <c r="C5913" i="1"/>
  <c r="C5921" i="1"/>
  <c r="C5929" i="1"/>
  <c r="C5937" i="1"/>
  <c r="C5945" i="1"/>
  <c r="C5953" i="1"/>
  <c r="C5961" i="1"/>
  <c r="C5969" i="1"/>
  <c r="C5977" i="1"/>
  <c r="C5985" i="1"/>
  <c r="C5993" i="1"/>
  <c r="C6001" i="1"/>
  <c r="C6009" i="1"/>
  <c r="C6017" i="1"/>
  <c r="C6025" i="1"/>
  <c r="C6033" i="1"/>
  <c r="C6041" i="1"/>
  <c r="C6049" i="1"/>
  <c r="C6057" i="1"/>
  <c r="C6065" i="1"/>
  <c r="C6073" i="1"/>
  <c r="C6081" i="1"/>
  <c r="C6089" i="1"/>
  <c r="C6097" i="1"/>
  <c r="C6105" i="1"/>
  <c r="C6113" i="1"/>
  <c r="C6121" i="1"/>
  <c r="C5546" i="1"/>
  <c r="C5554" i="1"/>
  <c r="C5562" i="1"/>
  <c r="C5570" i="1"/>
  <c r="C5578" i="1"/>
  <c r="C5586" i="1"/>
  <c r="C5594" i="1"/>
  <c r="C5602" i="1"/>
  <c r="C5610" i="1"/>
  <c r="C5618" i="1"/>
  <c r="C5626" i="1"/>
  <c r="C5634" i="1"/>
  <c r="C5642" i="1"/>
  <c r="C5650" i="1"/>
  <c r="C5658" i="1"/>
  <c r="C5666" i="1"/>
  <c r="C5674" i="1"/>
  <c r="C5682" i="1"/>
  <c r="C5690" i="1"/>
  <c r="C5698" i="1"/>
  <c r="C5706" i="1"/>
  <c r="C5714" i="1"/>
  <c r="C5722" i="1"/>
  <c r="C5730" i="1"/>
  <c r="C5738" i="1"/>
  <c r="C5746" i="1"/>
  <c r="C5754" i="1"/>
  <c r="C5762" i="1"/>
  <c r="C5770" i="1"/>
  <c r="C5778" i="1"/>
  <c r="C5786" i="1"/>
  <c r="C5794" i="1"/>
  <c r="C5802" i="1"/>
  <c r="C5810" i="1"/>
  <c r="C5818" i="1"/>
  <c r="C5826" i="1"/>
  <c r="C5834" i="1"/>
  <c r="C5842" i="1"/>
  <c r="C5850" i="1"/>
  <c r="C5858" i="1"/>
  <c r="C5866" i="1"/>
  <c r="C5874" i="1"/>
  <c r="C5882" i="1"/>
  <c r="C5890" i="1"/>
  <c r="C5898" i="1"/>
  <c r="C5906" i="1"/>
  <c r="C5914" i="1"/>
  <c r="C5922" i="1"/>
  <c r="C5930" i="1"/>
  <c r="C5938" i="1"/>
  <c r="C5946" i="1"/>
  <c r="C5954" i="1"/>
  <c r="C5962" i="1"/>
  <c r="C5970" i="1"/>
  <c r="C5978" i="1"/>
  <c r="C5986" i="1"/>
  <c r="C5994" i="1"/>
  <c r="C6002" i="1"/>
  <c r="C6010" i="1"/>
  <c r="C6018" i="1"/>
  <c r="C6026" i="1"/>
  <c r="C6034" i="1"/>
  <c r="C6042" i="1"/>
  <c r="C6050" i="1"/>
  <c r="C6058" i="1"/>
  <c r="C6066" i="1"/>
  <c r="C6074" i="1"/>
  <c r="C6082" i="1"/>
  <c r="C6090" i="1"/>
  <c r="C6098" i="1"/>
  <c r="C6106" i="1"/>
  <c r="C6114" i="1"/>
  <c r="C6122" i="1"/>
  <c r="C5547" i="1"/>
  <c r="C5555" i="1"/>
  <c r="C5563" i="1"/>
  <c r="C5571" i="1"/>
  <c r="C5579" i="1"/>
  <c r="C5587" i="1"/>
  <c r="C5595" i="1"/>
  <c r="C5603" i="1"/>
  <c r="C5611" i="1"/>
  <c r="C5619" i="1"/>
  <c r="C5627" i="1"/>
  <c r="C5635" i="1"/>
  <c r="C5643" i="1"/>
  <c r="C5651" i="1"/>
  <c r="C5659" i="1"/>
  <c r="C5667" i="1"/>
  <c r="C5675" i="1"/>
  <c r="C5683" i="1"/>
  <c r="C5691" i="1"/>
  <c r="C5699" i="1"/>
  <c r="C5707" i="1"/>
  <c r="C5715" i="1"/>
  <c r="C5723" i="1"/>
  <c r="C5731" i="1"/>
  <c r="C5739" i="1"/>
  <c r="C5747" i="1"/>
  <c r="C5755" i="1"/>
  <c r="C5763" i="1"/>
  <c r="C5771" i="1"/>
  <c r="C5779" i="1"/>
  <c r="C5787" i="1"/>
  <c r="C5795" i="1"/>
  <c r="C5803" i="1"/>
  <c r="C5811" i="1"/>
  <c r="C5819" i="1"/>
  <c r="C5827" i="1"/>
  <c r="C5835" i="1"/>
  <c r="C5843" i="1"/>
  <c r="C5851" i="1"/>
  <c r="C5859" i="1"/>
  <c r="C5867" i="1"/>
  <c r="C5875" i="1"/>
  <c r="C5883" i="1"/>
  <c r="C5891" i="1"/>
  <c r="C5899" i="1"/>
  <c r="C5907" i="1"/>
  <c r="C5915" i="1"/>
  <c r="C5923" i="1"/>
  <c r="C5931" i="1"/>
  <c r="C5939" i="1"/>
  <c r="C5947" i="1"/>
  <c r="C5955" i="1"/>
  <c r="C5963" i="1"/>
  <c r="C5971" i="1"/>
  <c r="C5979" i="1"/>
  <c r="C5987" i="1"/>
  <c r="C5995" i="1"/>
  <c r="C6003" i="1"/>
  <c r="C6011" i="1"/>
  <c r="C6019" i="1"/>
  <c r="C6027" i="1"/>
  <c r="C6035" i="1"/>
  <c r="C6043" i="1"/>
  <c r="C6051" i="1"/>
  <c r="C6059" i="1"/>
  <c r="C6067" i="1"/>
  <c r="C6075" i="1"/>
  <c r="C6083" i="1"/>
  <c r="C6091" i="1"/>
  <c r="C6099" i="1"/>
  <c r="C6107" i="1"/>
  <c r="C6115" i="1"/>
  <c r="C6123" i="1"/>
  <c r="C5548" i="1"/>
  <c r="C5556" i="1"/>
  <c r="C5564" i="1"/>
  <c r="C5572" i="1"/>
  <c r="C5580" i="1"/>
  <c r="C5588" i="1"/>
  <c r="C5596" i="1"/>
  <c r="C5604" i="1"/>
  <c r="C5612" i="1"/>
  <c r="C5620" i="1"/>
  <c r="C5628" i="1"/>
  <c r="C5636" i="1"/>
  <c r="C5644" i="1"/>
  <c r="C5652" i="1"/>
  <c r="C5660" i="1"/>
  <c r="C5668" i="1"/>
  <c r="C5676" i="1"/>
  <c r="C5684" i="1"/>
  <c r="C5692" i="1"/>
  <c r="C5700" i="1"/>
  <c r="C5708" i="1"/>
  <c r="C5716" i="1"/>
  <c r="C5724" i="1"/>
  <c r="C5732" i="1"/>
  <c r="C5740" i="1"/>
  <c r="C5748" i="1"/>
  <c r="C5756" i="1"/>
  <c r="C5764" i="1"/>
  <c r="C5772" i="1"/>
  <c r="C5780" i="1"/>
  <c r="C5788" i="1"/>
  <c r="C5796" i="1"/>
  <c r="C5804" i="1"/>
  <c r="C5812" i="1"/>
  <c r="C5820" i="1"/>
  <c r="C5828" i="1"/>
  <c r="C5836" i="1"/>
  <c r="C5844" i="1"/>
  <c r="C5852" i="1"/>
  <c r="C5860" i="1"/>
  <c r="C5868" i="1"/>
  <c r="C5876" i="1"/>
  <c r="C5884" i="1"/>
  <c r="C5892" i="1"/>
  <c r="C5900" i="1"/>
  <c r="C5908" i="1"/>
  <c r="C5916" i="1"/>
  <c r="C5924" i="1"/>
  <c r="C5932" i="1"/>
  <c r="C5940" i="1"/>
  <c r="C5948" i="1"/>
  <c r="C5956" i="1"/>
  <c r="C5964" i="1"/>
  <c r="C5972" i="1"/>
  <c r="C5980" i="1"/>
  <c r="C5988" i="1"/>
  <c r="C5996" i="1"/>
  <c r="C6004" i="1"/>
  <c r="C6012" i="1"/>
  <c r="C6020" i="1"/>
  <c r="C6028" i="1"/>
  <c r="C6036" i="1"/>
  <c r="C6044" i="1"/>
  <c r="C6052" i="1"/>
  <c r="C6060" i="1"/>
  <c r="C6068" i="1"/>
  <c r="C6076" i="1"/>
  <c r="C6084" i="1"/>
  <c r="C6092" i="1"/>
  <c r="C6100" i="1"/>
  <c r="C6108" i="1"/>
  <c r="C6116" i="1"/>
  <c r="C6124" i="1"/>
  <c r="C5541" i="1"/>
  <c r="C13415" i="1"/>
  <c r="C6826" i="1"/>
  <c r="C6838" i="1"/>
  <c r="C6850" i="1"/>
  <c r="C6862" i="1"/>
  <c r="C6874" i="1"/>
  <c r="C6886" i="1"/>
  <c r="C6898" i="1"/>
  <c r="C6910" i="1"/>
  <c r="C6922" i="1"/>
  <c r="C6934" i="1"/>
  <c r="C6946" i="1"/>
  <c r="C6958" i="1"/>
  <c r="C6970" i="1"/>
  <c r="C6982" i="1"/>
  <c r="C6994" i="1"/>
  <c r="C7006" i="1"/>
  <c r="C7018" i="1"/>
  <c r="C7030" i="1"/>
  <c r="C7042" i="1"/>
  <c r="C7054" i="1"/>
  <c r="C7066" i="1"/>
  <c r="C7078" i="1"/>
  <c r="C7090" i="1"/>
  <c r="C7102" i="1"/>
  <c r="C7114" i="1"/>
  <c r="C7126" i="1"/>
  <c r="C7138" i="1"/>
  <c r="C7150" i="1"/>
  <c r="C7162" i="1"/>
  <c r="C7186" i="1"/>
  <c r="C13413" i="1"/>
  <c r="C6805" i="1"/>
  <c r="C6795" i="1"/>
  <c r="C6883" i="1"/>
  <c r="C6991" i="1"/>
  <c r="C7075" i="1"/>
  <c r="C7171" i="1"/>
  <c r="C6872" i="1"/>
  <c r="C6968" i="1"/>
  <c r="C7100" i="1"/>
  <c r="C6803" i="1"/>
  <c r="C13416" i="1"/>
  <c r="C6827" i="1"/>
  <c r="C6839" i="1"/>
  <c r="C6851" i="1"/>
  <c r="C6863" i="1"/>
  <c r="C6875" i="1"/>
  <c r="C6887" i="1"/>
  <c r="C6899" i="1"/>
  <c r="C6911" i="1"/>
  <c r="C6923" i="1"/>
  <c r="C6935" i="1"/>
  <c r="C6947" i="1"/>
  <c r="C6959" i="1"/>
  <c r="C6971" i="1"/>
  <c r="C6983" i="1"/>
  <c r="C6995" i="1"/>
  <c r="C7007" i="1"/>
  <c r="C7019" i="1"/>
  <c r="C7031" i="1"/>
  <c r="C7043" i="1"/>
  <c r="C7055" i="1"/>
  <c r="C7067" i="1"/>
  <c r="C7079" i="1"/>
  <c r="C7091" i="1"/>
  <c r="C7103" i="1"/>
  <c r="C7115" i="1"/>
  <c r="C7127" i="1"/>
  <c r="C7139" i="1"/>
  <c r="C7151" i="1"/>
  <c r="C7163" i="1"/>
  <c r="C7175" i="1"/>
  <c r="C7187" i="1"/>
  <c r="C13414" i="1"/>
  <c r="C6806" i="1"/>
  <c r="C6888" i="1"/>
  <c r="C6960" i="1"/>
  <c r="C6972" i="1"/>
  <c r="C6996" i="1"/>
  <c r="C7020" i="1"/>
  <c r="C7044" i="1"/>
  <c r="C7056" i="1"/>
  <c r="C7080" i="1"/>
  <c r="C7104" i="1"/>
  <c r="C7116" i="1"/>
  <c r="C7140" i="1"/>
  <c r="C7164" i="1"/>
  <c r="C7188" i="1"/>
  <c r="C6816" i="1"/>
  <c r="C6828" i="1"/>
  <c r="C6840" i="1"/>
  <c r="C6852" i="1"/>
  <c r="C6864" i="1"/>
  <c r="C6876" i="1"/>
  <c r="C6900" i="1"/>
  <c r="C6912" i="1"/>
  <c r="C6924" i="1"/>
  <c r="C6936" i="1"/>
  <c r="C6948" i="1"/>
  <c r="C6984" i="1"/>
  <c r="C7008" i="1"/>
  <c r="C7032" i="1"/>
  <c r="C7068" i="1"/>
  <c r="C7092" i="1"/>
  <c r="C7128" i="1"/>
  <c r="C7152" i="1"/>
  <c r="C6807" i="1"/>
  <c r="C6871" i="1"/>
  <c r="C6943" i="1"/>
  <c r="C6979" i="1"/>
  <c r="C7051" i="1"/>
  <c r="C7099" i="1"/>
  <c r="C7159" i="1"/>
  <c r="C6836" i="1"/>
  <c r="C7004" i="1"/>
  <c r="C7076" i="1"/>
  <c r="C7136" i="1"/>
  <c r="C13411" i="1"/>
  <c r="C6817" i="1"/>
  <c r="C6829" i="1"/>
  <c r="C6841" i="1"/>
  <c r="C6853" i="1"/>
  <c r="C6865" i="1"/>
  <c r="C6877" i="1"/>
  <c r="C6889" i="1"/>
  <c r="C6901" i="1"/>
  <c r="C6913" i="1"/>
  <c r="C6925" i="1"/>
  <c r="C6937" i="1"/>
  <c r="C6949" i="1"/>
  <c r="C6961" i="1"/>
  <c r="C6973" i="1"/>
  <c r="C6985" i="1"/>
  <c r="C6997" i="1"/>
  <c r="C7009" i="1"/>
  <c r="C7021" i="1"/>
  <c r="C7033" i="1"/>
  <c r="C7045" i="1"/>
  <c r="C7057" i="1"/>
  <c r="C7069" i="1"/>
  <c r="C7081" i="1"/>
  <c r="C7093" i="1"/>
  <c r="C7105" i="1"/>
  <c r="C7117" i="1"/>
  <c r="C7129" i="1"/>
  <c r="C7141" i="1"/>
  <c r="C7153" i="1"/>
  <c r="C7165" i="1"/>
  <c r="C7177" i="1"/>
  <c r="C7189" i="1"/>
  <c r="C6796" i="1"/>
  <c r="C6808" i="1"/>
  <c r="C6818" i="1"/>
  <c r="C6830" i="1"/>
  <c r="C6842" i="1"/>
  <c r="C6854" i="1"/>
  <c r="C6866" i="1"/>
  <c r="C6878" i="1"/>
  <c r="C6890" i="1"/>
  <c r="C6902" i="1"/>
  <c r="C6914" i="1"/>
  <c r="C6926" i="1"/>
  <c r="C6938" i="1"/>
  <c r="C6950" i="1"/>
  <c r="C6962" i="1"/>
  <c r="C6974" i="1"/>
  <c r="C6986" i="1"/>
  <c r="C6998" i="1"/>
  <c r="C7010" i="1"/>
  <c r="C7022" i="1"/>
  <c r="C7034" i="1"/>
  <c r="C7046" i="1"/>
  <c r="C7058" i="1"/>
  <c r="C7070" i="1"/>
  <c r="C7082" i="1"/>
  <c r="C7094" i="1"/>
  <c r="C7106" i="1"/>
  <c r="C7118" i="1"/>
  <c r="C7130" i="1"/>
  <c r="C7142" i="1"/>
  <c r="C7154" i="1"/>
  <c r="C7166" i="1"/>
  <c r="C7178" i="1"/>
  <c r="C7190" i="1"/>
  <c r="C6797" i="1"/>
  <c r="C6809" i="1"/>
  <c r="C7179" i="1"/>
  <c r="C6954" i="1"/>
  <c r="C7050" i="1"/>
  <c r="C7110" i="1"/>
  <c r="C7146" i="1"/>
  <c r="C7182" i="1"/>
  <c r="C6813" i="1"/>
  <c r="C6835" i="1"/>
  <c r="C6907" i="1"/>
  <c r="C6955" i="1"/>
  <c r="C7039" i="1"/>
  <c r="C7111" i="1"/>
  <c r="C13410" i="1"/>
  <c r="C6884" i="1"/>
  <c r="C6920" i="1"/>
  <c r="C6944" i="1"/>
  <c r="C6992" i="1"/>
  <c r="C7064" i="1"/>
  <c r="C7124" i="1"/>
  <c r="C7184" i="1"/>
  <c r="C6819" i="1"/>
  <c r="C6831" i="1"/>
  <c r="C6843" i="1"/>
  <c r="C6855" i="1"/>
  <c r="C6867" i="1"/>
  <c r="C6879" i="1"/>
  <c r="C6891" i="1"/>
  <c r="C6903" i="1"/>
  <c r="C6915" i="1"/>
  <c r="C6927" i="1"/>
  <c r="C6939" i="1"/>
  <c r="C6951" i="1"/>
  <c r="C6963" i="1"/>
  <c r="C6975" i="1"/>
  <c r="C6987" i="1"/>
  <c r="C6999" i="1"/>
  <c r="C7011" i="1"/>
  <c r="C7023" i="1"/>
  <c r="C7035" i="1"/>
  <c r="C7047" i="1"/>
  <c r="C7059" i="1"/>
  <c r="C7071" i="1"/>
  <c r="C7083" i="1"/>
  <c r="C7095" i="1"/>
  <c r="C7107" i="1"/>
  <c r="C7119" i="1"/>
  <c r="C7131" i="1"/>
  <c r="C7143" i="1"/>
  <c r="C7155" i="1"/>
  <c r="C7167" i="1"/>
  <c r="C7191" i="1"/>
  <c r="C6798" i="1"/>
  <c r="C6810" i="1"/>
  <c r="C6966" i="1"/>
  <c r="C7062" i="1"/>
  <c r="C7098" i="1"/>
  <c r="C7134" i="1"/>
  <c r="C7158" i="1"/>
  <c r="C7194" i="1"/>
  <c r="C6859" i="1"/>
  <c r="C6931" i="1"/>
  <c r="C7003" i="1"/>
  <c r="C7063" i="1"/>
  <c r="C7135" i="1"/>
  <c r="C6802" i="1"/>
  <c r="C6896" i="1"/>
  <c r="C6956" i="1"/>
  <c r="C7028" i="1"/>
  <c r="C7088" i="1"/>
  <c r="C7160" i="1"/>
  <c r="C6815" i="1"/>
  <c r="C6820" i="1"/>
  <c r="C6832" i="1"/>
  <c r="C6844" i="1"/>
  <c r="C6856" i="1"/>
  <c r="C6868" i="1"/>
  <c r="C6880" i="1"/>
  <c r="C6892" i="1"/>
  <c r="C6904" i="1"/>
  <c r="C6916" i="1"/>
  <c r="C6928" i="1"/>
  <c r="C6940" i="1"/>
  <c r="C6952" i="1"/>
  <c r="C6964" i="1"/>
  <c r="C6976" i="1"/>
  <c r="C6988" i="1"/>
  <c r="C7000" i="1"/>
  <c r="C7012" i="1"/>
  <c r="C7024" i="1"/>
  <c r="C7036" i="1"/>
  <c r="C7048" i="1"/>
  <c r="C7060" i="1"/>
  <c r="C7072" i="1"/>
  <c r="C7084" i="1"/>
  <c r="C7096" i="1"/>
  <c r="C7108" i="1"/>
  <c r="C7120" i="1"/>
  <c r="C7132" i="1"/>
  <c r="C7144" i="1"/>
  <c r="C7156" i="1"/>
  <c r="C7168" i="1"/>
  <c r="C7180" i="1"/>
  <c r="C7192" i="1"/>
  <c r="C6799" i="1"/>
  <c r="C6811" i="1"/>
  <c r="C6846" i="1"/>
  <c r="C6858" i="1"/>
  <c r="C6882" i="1"/>
  <c r="C6894" i="1"/>
  <c r="C6918" i="1"/>
  <c r="C6942" i="1"/>
  <c r="C6978" i="1"/>
  <c r="C7002" i="1"/>
  <c r="C7026" i="1"/>
  <c r="C7038" i="1"/>
  <c r="C7074" i="1"/>
  <c r="C7086" i="1"/>
  <c r="C7122" i="1"/>
  <c r="C7170" i="1"/>
  <c r="C6801" i="1"/>
  <c r="C6895" i="1"/>
  <c r="C7015" i="1"/>
  <c r="C7087" i="1"/>
  <c r="C7147" i="1"/>
  <c r="C6814" i="1"/>
  <c r="C7016" i="1"/>
  <c r="C6821" i="1"/>
  <c r="C6833" i="1"/>
  <c r="C6845" i="1"/>
  <c r="C6857" i="1"/>
  <c r="C6869" i="1"/>
  <c r="C6881" i="1"/>
  <c r="C6893" i="1"/>
  <c r="C6905" i="1"/>
  <c r="C6917" i="1"/>
  <c r="C6929" i="1"/>
  <c r="C6941" i="1"/>
  <c r="C6953" i="1"/>
  <c r="C6965" i="1"/>
  <c r="C6977" i="1"/>
  <c r="C6989" i="1"/>
  <c r="C7001" i="1"/>
  <c r="C7013" i="1"/>
  <c r="C7025" i="1"/>
  <c r="C7037" i="1"/>
  <c r="C7049" i="1"/>
  <c r="C7061" i="1"/>
  <c r="C7073" i="1"/>
  <c r="C7085" i="1"/>
  <c r="C7097" i="1"/>
  <c r="C7109" i="1"/>
  <c r="C7121" i="1"/>
  <c r="C7133" i="1"/>
  <c r="C7145" i="1"/>
  <c r="C7157" i="1"/>
  <c r="C7169" i="1"/>
  <c r="C7181" i="1"/>
  <c r="C7193" i="1"/>
  <c r="C6800" i="1"/>
  <c r="C6812" i="1"/>
  <c r="C6834" i="1"/>
  <c r="C6870" i="1"/>
  <c r="C6906" i="1"/>
  <c r="C6930" i="1"/>
  <c r="C6990" i="1"/>
  <c r="C7014" i="1"/>
  <c r="C6848" i="1"/>
  <c r="C7040" i="1"/>
  <c r="C7148" i="1"/>
  <c r="C6822" i="1"/>
  <c r="C6823" i="1"/>
  <c r="C6824" i="1"/>
  <c r="C6825" i="1"/>
  <c r="C6837" i="1"/>
  <c r="C6849" i="1"/>
  <c r="C6861" i="1"/>
  <c r="C6873" i="1"/>
  <c r="C6885" i="1"/>
  <c r="C6897" i="1"/>
  <c r="C6909" i="1"/>
  <c r="C6921" i="1"/>
  <c r="C6933" i="1"/>
  <c r="C6945" i="1"/>
  <c r="C6957" i="1"/>
  <c r="C6969" i="1"/>
  <c r="C6981" i="1"/>
  <c r="C6993" i="1"/>
  <c r="C7005" i="1"/>
  <c r="C7017" i="1"/>
  <c r="C7029" i="1"/>
  <c r="C7041" i="1"/>
  <c r="C7053" i="1"/>
  <c r="C7065" i="1"/>
  <c r="C7077" i="1"/>
  <c r="C7089" i="1"/>
  <c r="C7101" i="1"/>
  <c r="C7113" i="1"/>
  <c r="C7125" i="1"/>
  <c r="C7137" i="1"/>
  <c r="C7149" i="1"/>
  <c r="C7161" i="1"/>
  <c r="C7173" i="1"/>
  <c r="C7185" i="1"/>
  <c r="C13412" i="1"/>
  <c r="C6804" i="1"/>
  <c r="C6794" i="1"/>
  <c r="C7174" i="1"/>
  <c r="C7176" i="1"/>
  <c r="C6847" i="1"/>
  <c r="C6919" i="1"/>
  <c r="C6967" i="1"/>
  <c r="C7027" i="1"/>
  <c r="C7123" i="1"/>
  <c r="C7183" i="1"/>
  <c r="C6860" i="1"/>
  <c r="C6908" i="1"/>
  <c r="C6932" i="1"/>
  <c r="C6980" i="1"/>
  <c r="C7052" i="1"/>
  <c r="C7112" i="1"/>
  <c r="C7172" i="1"/>
  <c r="C14376" i="1"/>
  <c r="C14436" i="1"/>
  <c r="C14448" i="1"/>
  <c r="C14460" i="1"/>
  <c r="C14478" i="1"/>
  <c r="C14490" i="1"/>
  <c r="C14502" i="1"/>
  <c r="C14514" i="1"/>
  <c r="C14526" i="1"/>
  <c r="C14538" i="1"/>
  <c r="C14550" i="1"/>
  <c r="C14562" i="1"/>
  <c r="C14574" i="1"/>
  <c r="C14586" i="1"/>
  <c r="C14598" i="1"/>
  <c r="C14610" i="1"/>
  <c r="C14072" i="1"/>
  <c r="C14078" i="1"/>
  <c r="C14084" i="1"/>
  <c r="C14037" i="1"/>
  <c r="C14043" i="1"/>
  <c r="C14049" i="1"/>
  <c r="C14055" i="1"/>
  <c r="C14061" i="1"/>
  <c r="C14067" i="1"/>
  <c r="C14088" i="1"/>
  <c r="C14094" i="1"/>
  <c r="C14100" i="1"/>
  <c r="C14106" i="1"/>
  <c r="C14112" i="1"/>
  <c r="C14118" i="1"/>
  <c r="C14124" i="1"/>
  <c r="C14130" i="1"/>
  <c r="C14136" i="1"/>
  <c r="C14142" i="1"/>
  <c r="C14148" i="1"/>
  <c r="C14154" i="1"/>
  <c r="C14160" i="1"/>
  <c r="C14166" i="1"/>
  <c r="C14172" i="1"/>
  <c r="C14178" i="1"/>
  <c r="C14184" i="1"/>
  <c r="C14190" i="1"/>
  <c r="C14196" i="1"/>
  <c r="C14202" i="1"/>
  <c r="C14208" i="1"/>
  <c r="C14214" i="1"/>
  <c r="C14220" i="1"/>
  <c r="C14226" i="1"/>
  <c r="C14232" i="1"/>
  <c r="C14238" i="1"/>
  <c r="C14244" i="1"/>
  <c r="C14250" i="1"/>
  <c r="C14256" i="1"/>
  <c r="C14262" i="1"/>
  <c r="C14268" i="1"/>
  <c r="C14274" i="1"/>
  <c r="C14280" i="1"/>
  <c r="C14286" i="1"/>
  <c r="C14292" i="1"/>
  <c r="C14298" i="1"/>
  <c r="C14304" i="1"/>
  <c r="C14310" i="1"/>
  <c r="C14316" i="1"/>
  <c r="C14322" i="1"/>
  <c r="C14328" i="1"/>
  <c r="C14334" i="1"/>
  <c r="C14340" i="1"/>
  <c r="C14346" i="1"/>
  <c r="C14352" i="1"/>
  <c r="C14358" i="1"/>
  <c r="C14364" i="1"/>
  <c r="C14370" i="1"/>
  <c r="C14382" i="1"/>
  <c r="C14388" i="1"/>
  <c r="C14394" i="1"/>
  <c r="C14400" i="1"/>
  <c r="C14406" i="1"/>
  <c r="C14412" i="1"/>
  <c r="C14418" i="1"/>
  <c r="C14424" i="1"/>
  <c r="C14430" i="1"/>
  <c r="C14442" i="1"/>
  <c r="C14454" i="1"/>
  <c r="C14466" i="1"/>
  <c r="C14472" i="1"/>
  <c r="C14484" i="1"/>
  <c r="C14496" i="1"/>
  <c r="C14508" i="1"/>
  <c r="C14520" i="1"/>
  <c r="C14532" i="1"/>
  <c r="C14544" i="1"/>
  <c r="C14556" i="1"/>
  <c r="C14568" i="1"/>
  <c r="C14580" i="1"/>
  <c r="C14592" i="1"/>
  <c r="C14604" i="1"/>
  <c r="C14616" i="1"/>
  <c r="C14079" i="1"/>
  <c r="C14038" i="1"/>
  <c r="C14050" i="1"/>
  <c r="C14062" i="1"/>
  <c r="C14089" i="1"/>
  <c r="C14101" i="1"/>
  <c r="C14113" i="1"/>
  <c r="C14125" i="1"/>
  <c r="C14137" i="1"/>
  <c r="C14149" i="1"/>
  <c r="C14161" i="1"/>
  <c r="C14167" i="1"/>
  <c r="C14179" i="1"/>
  <c r="C14191" i="1"/>
  <c r="C14203" i="1"/>
  <c r="C14209" i="1"/>
  <c r="C14221" i="1"/>
  <c r="C14233" i="1"/>
  <c r="C14239" i="1"/>
  <c r="C14251" i="1"/>
  <c r="C14263" i="1"/>
  <c r="C14275" i="1"/>
  <c r="C14281" i="1"/>
  <c r="C14287" i="1"/>
  <c r="C14293" i="1"/>
  <c r="C14305" i="1"/>
  <c r="C14317" i="1"/>
  <c r="C14329" i="1"/>
  <c r="C14335" i="1"/>
  <c r="C14347" i="1"/>
  <c r="C14359" i="1"/>
  <c r="C14371" i="1"/>
  <c r="C14383" i="1"/>
  <c r="C14395" i="1"/>
  <c r="C14407" i="1"/>
  <c r="C14413" i="1"/>
  <c r="C14425" i="1"/>
  <c r="C14437" i="1"/>
  <c r="C14449" i="1"/>
  <c r="C14461" i="1"/>
  <c r="C14467" i="1"/>
  <c r="C14479" i="1"/>
  <c r="C14491" i="1"/>
  <c r="C14497" i="1"/>
  <c r="C14509" i="1"/>
  <c r="C14521" i="1"/>
  <c r="C14533" i="1"/>
  <c r="C14545" i="1"/>
  <c r="C14557" i="1"/>
  <c r="C14569" i="1"/>
  <c r="C14581" i="1"/>
  <c r="C14587" i="1"/>
  <c r="C14599" i="1"/>
  <c r="C14611" i="1"/>
  <c r="C14623" i="1"/>
  <c r="C14635" i="1"/>
  <c r="C14647" i="1"/>
  <c r="C14659" i="1"/>
  <c r="C14665" i="1"/>
  <c r="C14677" i="1"/>
  <c r="C14689" i="1"/>
  <c r="C14701" i="1"/>
  <c r="C14713" i="1"/>
  <c r="C14719" i="1"/>
  <c r="C14731" i="1"/>
  <c r="C14743" i="1"/>
  <c r="C14755" i="1"/>
  <c r="C14761" i="1"/>
  <c r="C14773" i="1"/>
  <c r="C14785" i="1"/>
  <c r="C14797" i="1"/>
  <c r="C14809" i="1"/>
  <c r="C14821" i="1"/>
  <c r="C14833" i="1"/>
  <c r="C14845" i="1"/>
  <c r="C14851" i="1"/>
  <c r="C14863" i="1"/>
  <c r="C14875" i="1"/>
  <c r="C14887" i="1"/>
  <c r="C14073" i="1"/>
  <c r="C14085" i="1"/>
  <c r="C14044" i="1"/>
  <c r="C14056" i="1"/>
  <c r="C14068" i="1"/>
  <c r="C14095" i="1"/>
  <c r="C14107" i="1"/>
  <c r="C14119" i="1"/>
  <c r="C14131" i="1"/>
  <c r="C14143" i="1"/>
  <c r="C14155" i="1"/>
  <c r="C14173" i="1"/>
  <c r="C14185" i="1"/>
  <c r="C14197" i="1"/>
  <c r="C14215" i="1"/>
  <c r="C14227" i="1"/>
  <c r="C14245" i="1"/>
  <c r="C14257" i="1"/>
  <c r="C14269" i="1"/>
  <c r="C14299" i="1"/>
  <c r="C14311" i="1"/>
  <c r="C14323" i="1"/>
  <c r="C14341" i="1"/>
  <c r="C14353" i="1"/>
  <c r="C14365" i="1"/>
  <c r="C14377" i="1"/>
  <c r="C14389" i="1"/>
  <c r="C14401" i="1"/>
  <c r="C14419" i="1"/>
  <c r="C14431" i="1"/>
  <c r="C14443" i="1"/>
  <c r="C14455" i="1"/>
  <c r="C14473" i="1"/>
  <c r="C14485" i="1"/>
  <c r="C14503" i="1"/>
  <c r="C14515" i="1"/>
  <c r="C14527" i="1"/>
  <c r="C14539" i="1"/>
  <c r="C14551" i="1"/>
  <c r="C14563" i="1"/>
  <c r="C14575" i="1"/>
  <c r="C14593" i="1"/>
  <c r="C14605" i="1"/>
  <c r="C14617" i="1"/>
  <c r="C14629" i="1"/>
  <c r="C14641" i="1"/>
  <c r="C14653" i="1"/>
  <c r="C14671" i="1"/>
  <c r="C14683" i="1"/>
  <c r="C14695" i="1"/>
  <c r="C14707" i="1"/>
  <c r="C14725" i="1"/>
  <c r="C14737" i="1"/>
  <c r="C14749" i="1"/>
  <c r="C14767" i="1"/>
  <c r="C14779" i="1"/>
  <c r="C14791" i="1"/>
  <c r="C14803" i="1"/>
  <c r="C14815" i="1"/>
  <c r="C14827" i="1"/>
  <c r="C14839" i="1"/>
  <c r="C14857" i="1"/>
  <c r="C14869" i="1"/>
  <c r="C14881" i="1"/>
  <c r="C14074" i="1"/>
  <c r="C14033" i="1"/>
  <c r="C14045" i="1"/>
  <c r="C14057" i="1"/>
  <c r="C14069" i="1"/>
  <c r="C14096" i="1"/>
  <c r="C14108" i="1"/>
  <c r="C14120" i="1"/>
  <c r="C14132" i="1"/>
  <c r="C14144" i="1"/>
  <c r="C14156" i="1"/>
  <c r="C14168" i="1"/>
  <c r="C14180" i="1"/>
  <c r="C14192" i="1"/>
  <c r="C14204" i="1"/>
  <c r="C14216" i="1"/>
  <c r="C14228" i="1"/>
  <c r="C14240" i="1"/>
  <c r="C14252" i="1"/>
  <c r="C14264" i="1"/>
  <c r="C14276" i="1"/>
  <c r="C14288" i="1"/>
  <c r="C14300" i="1"/>
  <c r="C14312" i="1"/>
  <c r="C14324" i="1"/>
  <c r="C14336" i="1"/>
  <c r="C14348" i="1"/>
  <c r="C14360" i="1"/>
  <c r="C14372" i="1"/>
  <c r="C14384" i="1"/>
  <c r="C14396" i="1"/>
  <c r="C14408" i="1"/>
  <c r="C14420" i="1"/>
  <c r="C14432" i="1"/>
  <c r="C14444" i="1"/>
  <c r="C14456" i="1"/>
  <c r="C14468" i="1"/>
  <c r="C14480" i="1"/>
  <c r="C14492" i="1"/>
  <c r="C14504" i="1"/>
  <c r="C14516" i="1"/>
  <c r="C14528" i="1"/>
  <c r="C14540" i="1"/>
  <c r="C14552" i="1"/>
  <c r="C14564" i="1"/>
  <c r="C14576" i="1"/>
  <c r="C14588" i="1"/>
  <c r="C14600" i="1"/>
  <c r="C14612" i="1"/>
  <c r="C14624" i="1"/>
  <c r="C14636" i="1"/>
  <c r="C14648" i="1"/>
  <c r="C14660" i="1"/>
  <c r="C14672" i="1"/>
  <c r="C14684" i="1"/>
  <c r="C14696" i="1"/>
  <c r="C14708" i="1"/>
  <c r="C14720" i="1"/>
  <c r="C14732" i="1"/>
  <c r="C14744" i="1"/>
  <c r="C14756" i="1"/>
  <c r="C14768" i="1"/>
  <c r="C14780" i="1"/>
  <c r="C14792" i="1"/>
  <c r="C14804" i="1"/>
  <c r="C14816" i="1"/>
  <c r="C14828" i="1"/>
  <c r="C14840" i="1"/>
  <c r="C14852" i="1"/>
  <c r="C14864" i="1"/>
  <c r="C14870" i="1"/>
  <c r="C14882" i="1"/>
  <c r="C14080" i="1"/>
  <c r="C14039" i="1"/>
  <c r="C14051" i="1"/>
  <c r="C14063" i="1"/>
  <c r="C14090" i="1"/>
  <c r="C14102" i="1"/>
  <c r="C14114" i="1"/>
  <c r="C14126" i="1"/>
  <c r="C14138" i="1"/>
  <c r="C14150" i="1"/>
  <c r="C14162" i="1"/>
  <c r="C14174" i="1"/>
  <c r="C14186" i="1"/>
  <c r="C14198" i="1"/>
  <c r="C14210" i="1"/>
  <c r="C14222" i="1"/>
  <c r="C14234" i="1"/>
  <c r="C14246" i="1"/>
  <c r="C14258" i="1"/>
  <c r="C14270" i="1"/>
  <c r="C14282" i="1"/>
  <c r="C14294" i="1"/>
  <c r="C14306" i="1"/>
  <c r="C14318" i="1"/>
  <c r="C14330" i="1"/>
  <c r="C14342" i="1"/>
  <c r="C14354" i="1"/>
  <c r="C14366" i="1"/>
  <c r="C14378" i="1"/>
  <c r="C14390" i="1"/>
  <c r="C14402" i="1"/>
  <c r="C14414" i="1"/>
  <c r="C14426" i="1"/>
  <c r="C14438" i="1"/>
  <c r="C14450" i="1"/>
  <c r="C14462" i="1"/>
  <c r="C14474" i="1"/>
  <c r="C14486" i="1"/>
  <c r="C14498" i="1"/>
  <c r="C14510" i="1"/>
  <c r="C14522" i="1"/>
  <c r="C14534" i="1"/>
  <c r="C14546" i="1"/>
  <c r="C14558" i="1"/>
  <c r="C14570" i="1"/>
  <c r="C14582" i="1"/>
  <c r="C14594" i="1"/>
  <c r="C14606" i="1"/>
  <c r="C14618" i="1"/>
  <c r="C14630" i="1"/>
  <c r="C14642" i="1"/>
  <c r="C14654" i="1"/>
  <c r="C14666" i="1"/>
  <c r="C14678" i="1"/>
  <c r="C14690" i="1"/>
  <c r="C14702" i="1"/>
  <c r="C14714" i="1"/>
  <c r="C14726" i="1"/>
  <c r="C14738" i="1"/>
  <c r="C14750" i="1"/>
  <c r="C14762" i="1"/>
  <c r="C14774" i="1"/>
  <c r="C14786" i="1"/>
  <c r="C14798" i="1"/>
  <c r="C14810" i="1"/>
  <c r="C14822" i="1"/>
  <c r="C14834" i="1"/>
  <c r="C14846" i="1"/>
  <c r="C14858" i="1"/>
  <c r="C14876" i="1"/>
  <c r="C14888" i="1"/>
  <c r="C14075" i="1"/>
  <c r="C14034" i="1"/>
  <c r="C14040" i="1"/>
  <c r="C14046" i="1"/>
  <c r="C14052" i="1"/>
  <c r="C14058" i="1"/>
  <c r="C14064" i="1"/>
  <c r="C14070" i="1"/>
  <c r="C14091" i="1"/>
  <c r="C14097" i="1"/>
  <c r="C14103" i="1"/>
  <c r="C14109" i="1"/>
  <c r="C14115" i="1"/>
  <c r="C14121" i="1"/>
  <c r="C14127" i="1"/>
  <c r="C14133" i="1"/>
  <c r="C14139" i="1"/>
  <c r="C14145" i="1"/>
  <c r="C14151" i="1"/>
  <c r="C14157" i="1"/>
  <c r="C14163" i="1"/>
  <c r="C14169" i="1"/>
  <c r="C14175" i="1"/>
  <c r="C14181" i="1"/>
  <c r="C14187" i="1"/>
  <c r="C14193" i="1"/>
  <c r="C14199" i="1"/>
  <c r="C14205" i="1"/>
  <c r="C14211" i="1"/>
  <c r="C14217" i="1"/>
  <c r="C14223" i="1"/>
  <c r="C14229" i="1"/>
  <c r="C14235" i="1"/>
  <c r="C14241" i="1"/>
  <c r="C14247" i="1"/>
  <c r="C14253" i="1"/>
  <c r="C14259" i="1"/>
  <c r="C14265" i="1"/>
  <c r="C14271" i="1"/>
  <c r="C14277" i="1"/>
  <c r="C14283" i="1"/>
  <c r="C14289" i="1"/>
  <c r="C14295" i="1"/>
  <c r="C14301" i="1"/>
  <c r="C14307" i="1"/>
  <c r="C14313" i="1"/>
  <c r="C14319" i="1"/>
  <c r="C14325" i="1"/>
  <c r="C14331" i="1"/>
  <c r="C14337" i="1"/>
  <c r="C14343" i="1"/>
  <c r="C14349" i="1"/>
  <c r="C14355" i="1"/>
  <c r="C14361" i="1"/>
  <c r="C14367" i="1"/>
  <c r="C14373" i="1"/>
  <c r="C14379" i="1"/>
  <c r="C14385" i="1"/>
  <c r="C14391" i="1"/>
  <c r="C14397" i="1"/>
  <c r="C14403" i="1"/>
  <c r="C14409" i="1"/>
  <c r="C14415" i="1"/>
  <c r="C14421" i="1"/>
  <c r="C14427" i="1"/>
  <c r="C14433" i="1"/>
  <c r="C14439" i="1"/>
  <c r="C14445" i="1"/>
  <c r="C14451" i="1"/>
  <c r="C14457" i="1"/>
  <c r="C14463" i="1"/>
  <c r="C14469" i="1"/>
  <c r="C14475" i="1"/>
  <c r="C14481" i="1"/>
  <c r="C14487" i="1"/>
  <c r="C14493" i="1"/>
  <c r="C14499" i="1"/>
  <c r="C14505" i="1"/>
  <c r="C14511" i="1"/>
  <c r="C14517" i="1"/>
  <c r="C14523" i="1"/>
  <c r="C14529" i="1"/>
  <c r="C14535" i="1"/>
  <c r="C14541" i="1"/>
  <c r="C14547" i="1"/>
  <c r="C14081" i="1"/>
  <c r="C14082" i="1"/>
  <c r="C14035" i="1"/>
  <c r="C14047" i="1"/>
  <c r="C14053" i="1"/>
  <c r="C14065" i="1"/>
  <c r="C14086" i="1"/>
  <c r="C14098" i="1"/>
  <c r="C14110" i="1"/>
  <c r="C14122" i="1"/>
  <c r="C14134" i="1"/>
  <c r="C14146" i="1"/>
  <c r="C14158" i="1"/>
  <c r="C14170" i="1"/>
  <c r="C14182" i="1"/>
  <c r="C14194" i="1"/>
  <c r="C14206" i="1"/>
  <c r="C14218" i="1"/>
  <c r="C14230" i="1"/>
  <c r="C14242" i="1"/>
  <c r="C14254" i="1"/>
  <c r="C14266" i="1"/>
  <c r="C14278" i="1"/>
  <c r="C14290" i="1"/>
  <c r="C14302" i="1"/>
  <c r="C14314" i="1"/>
  <c r="C14326" i="1"/>
  <c r="C14338" i="1"/>
  <c r="C14350" i="1"/>
  <c r="C14362" i="1"/>
  <c r="C14374" i="1"/>
  <c r="C14386" i="1"/>
  <c r="C14398" i="1"/>
  <c r="C14410" i="1"/>
  <c r="C14422" i="1"/>
  <c r="C14434" i="1"/>
  <c r="C14446" i="1"/>
  <c r="C14458" i="1"/>
  <c r="C14470" i="1"/>
  <c r="C14482" i="1"/>
  <c r="C14494" i="1"/>
  <c r="C14500" i="1"/>
  <c r="C14512" i="1"/>
  <c r="C14524" i="1"/>
  <c r="C14536" i="1"/>
  <c r="C14548" i="1"/>
  <c r="C14560" i="1"/>
  <c r="C14572" i="1"/>
  <c r="C14584" i="1"/>
  <c r="C14596" i="1"/>
  <c r="C14608" i="1"/>
  <c r="C14620" i="1"/>
  <c r="C14626" i="1"/>
  <c r="C14638" i="1"/>
  <c r="C14650" i="1"/>
  <c r="C14662" i="1"/>
  <c r="C14680" i="1"/>
  <c r="C14692" i="1"/>
  <c r="C14704" i="1"/>
  <c r="C14716" i="1"/>
  <c r="C14728" i="1"/>
  <c r="C14740" i="1"/>
  <c r="C14752" i="1"/>
  <c r="C14764" i="1"/>
  <c r="C14776" i="1"/>
  <c r="C14788" i="1"/>
  <c r="C14800" i="1"/>
  <c r="C14812" i="1"/>
  <c r="C14824" i="1"/>
  <c r="C14836" i="1"/>
  <c r="C14848" i="1"/>
  <c r="C14860" i="1"/>
  <c r="C14872" i="1"/>
  <c r="C14884" i="1"/>
  <c r="C14896" i="1"/>
  <c r="C14076" i="1"/>
  <c r="C14041" i="1"/>
  <c r="C14059" i="1"/>
  <c r="C14092" i="1"/>
  <c r="C14104" i="1"/>
  <c r="C14116" i="1"/>
  <c r="C14128" i="1"/>
  <c r="C14140" i="1"/>
  <c r="C14152" i="1"/>
  <c r="C14164" i="1"/>
  <c r="C14176" i="1"/>
  <c r="C14188" i="1"/>
  <c r="C14200" i="1"/>
  <c r="C14212" i="1"/>
  <c r="C14224" i="1"/>
  <c r="C14236" i="1"/>
  <c r="C14248" i="1"/>
  <c r="C14260" i="1"/>
  <c r="C14272" i="1"/>
  <c r="C14284" i="1"/>
  <c r="C14296" i="1"/>
  <c r="C14308" i="1"/>
  <c r="C14320" i="1"/>
  <c r="C14332" i="1"/>
  <c r="C14344" i="1"/>
  <c r="C14356" i="1"/>
  <c r="C14368" i="1"/>
  <c r="C14380" i="1"/>
  <c r="C14392" i="1"/>
  <c r="C14404" i="1"/>
  <c r="C14416" i="1"/>
  <c r="C14428" i="1"/>
  <c r="C14440" i="1"/>
  <c r="C14452" i="1"/>
  <c r="C14464" i="1"/>
  <c r="C14476" i="1"/>
  <c r="C14488" i="1"/>
  <c r="C14506" i="1"/>
  <c r="C14518" i="1"/>
  <c r="C14530" i="1"/>
  <c r="C14542" i="1"/>
  <c r="C14554" i="1"/>
  <c r="C14566" i="1"/>
  <c r="C14578" i="1"/>
  <c r="C14590" i="1"/>
  <c r="C14602" i="1"/>
  <c r="C14614" i="1"/>
  <c r="C14632" i="1"/>
  <c r="C14644" i="1"/>
  <c r="C14656" i="1"/>
  <c r="C14668" i="1"/>
  <c r="C14674" i="1"/>
  <c r="C14686" i="1"/>
  <c r="C14698" i="1"/>
  <c r="C14710" i="1"/>
  <c r="C14722" i="1"/>
  <c r="C14734" i="1"/>
  <c r="C14746" i="1"/>
  <c r="C14758" i="1"/>
  <c r="C14770" i="1"/>
  <c r="C14782" i="1"/>
  <c r="C14794" i="1"/>
  <c r="C14806" i="1"/>
  <c r="C14818" i="1"/>
  <c r="C14830" i="1"/>
  <c r="C14842" i="1"/>
  <c r="C14854" i="1"/>
  <c r="C14866" i="1"/>
  <c r="C14878" i="1"/>
  <c r="C14890" i="1"/>
  <c r="C14083" i="1"/>
  <c r="C14042" i="1"/>
  <c r="C14054" i="1"/>
  <c r="C14066" i="1"/>
  <c r="C14093" i="1"/>
  <c r="C14105" i="1"/>
  <c r="C14117" i="1"/>
  <c r="C14129" i="1"/>
  <c r="C14141" i="1"/>
  <c r="C14153" i="1"/>
  <c r="C14165" i="1"/>
  <c r="C14177" i="1"/>
  <c r="C14189" i="1"/>
  <c r="C14201" i="1"/>
  <c r="C14213" i="1"/>
  <c r="C14225" i="1"/>
  <c r="C14231" i="1"/>
  <c r="C14243" i="1"/>
  <c r="C14255" i="1"/>
  <c r="C14267" i="1"/>
  <c r="C14279" i="1"/>
  <c r="C14291" i="1"/>
  <c r="C14303" i="1"/>
  <c r="C14315" i="1"/>
  <c r="C14327" i="1"/>
  <c r="C14339" i="1"/>
  <c r="C14351" i="1"/>
  <c r="C14363" i="1"/>
  <c r="C14375" i="1"/>
  <c r="C14387" i="1"/>
  <c r="C14399" i="1"/>
  <c r="C14411" i="1"/>
  <c r="C14423" i="1"/>
  <c r="C14435" i="1"/>
  <c r="C14447" i="1"/>
  <c r="C14453" i="1"/>
  <c r="C14465" i="1"/>
  <c r="C14477" i="1"/>
  <c r="C14489" i="1"/>
  <c r="C14501" i="1"/>
  <c r="C14513" i="1"/>
  <c r="C14525" i="1"/>
  <c r="C14537" i="1"/>
  <c r="C14549" i="1"/>
  <c r="C14561" i="1"/>
  <c r="C14573" i="1"/>
  <c r="C14585" i="1"/>
  <c r="C14597" i="1"/>
  <c r="C14609" i="1"/>
  <c r="C14621" i="1"/>
  <c r="C14633" i="1"/>
  <c r="C14645" i="1"/>
  <c r="C14657" i="1"/>
  <c r="C14669" i="1"/>
  <c r="C14681" i="1"/>
  <c r="C14693" i="1"/>
  <c r="C14705" i="1"/>
  <c r="C14711" i="1"/>
  <c r="C14723" i="1"/>
  <c r="C14735" i="1"/>
  <c r="C14747" i="1"/>
  <c r="C14759" i="1"/>
  <c r="C14771" i="1"/>
  <c r="C14783" i="1"/>
  <c r="C14789" i="1"/>
  <c r="C14801" i="1"/>
  <c r="C14813" i="1"/>
  <c r="C14825" i="1"/>
  <c r="C14837" i="1"/>
  <c r="C14849" i="1"/>
  <c r="C14861" i="1"/>
  <c r="C14873" i="1"/>
  <c r="C14885" i="1"/>
  <c r="C14077" i="1"/>
  <c r="C14036" i="1"/>
  <c r="C14048" i="1"/>
  <c r="C14060" i="1"/>
  <c r="C14087" i="1"/>
  <c r="C14099" i="1"/>
  <c r="C14111" i="1"/>
  <c r="C14123" i="1"/>
  <c r="C14135" i="1"/>
  <c r="C14147" i="1"/>
  <c r="C14159" i="1"/>
  <c r="C14171" i="1"/>
  <c r="C14183" i="1"/>
  <c r="C14195" i="1"/>
  <c r="C14207" i="1"/>
  <c r="C14219" i="1"/>
  <c r="C14237" i="1"/>
  <c r="C14249" i="1"/>
  <c r="C14261" i="1"/>
  <c r="C14273" i="1"/>
  <c r="C14285" i="1"/>
  <c r="C14297" i="1"/>
  <c r="C14309" i="1"/>
  <c r="C14321" i="1"/>
  <c r="C14333" i="1"/>
  <c r="C14345" i="1"/>
  <c r="C14357" i="1"/>
  <c r="C14369" i="1"/>
  <c r="C14381" i="1"/>
  <c r="C14393" i="1"/>
  <c r="C14405" i="1"/>
  <c r="C14417" i="1"/>
  <c r="C14429" i="1"/>
  <c r="C14441" i="1"/>
  <c r="C14459" i="1"/>
  <c r="C14471" i="1"/>
  <c r="C14483" i="1"/>
  <c r="C14495" i="1"/>
  <c r="C14507" i="1"/>
  <c r="C14519" i="1"/>
  <c r="C14531" i="1"/>
  <c r="C14543" i="1"/>
  <c r="C14555" i="1"/>
  <c r="C14567" i="1"/>
  <c r="C14579" i="1"/>
  <c r="C14591" i="1"/>
  <c r="C14603" i="1"/>
  <c r="C14615" i="1"/>
  <c r="C14627" i="1"/>
  <c r="C14639" i="1"/>
  <c r="C14651" i="1"/>
  <c r="C14663" i="1"/>
  <c r="C14675" i="1"/>
  <c r="C14687" i="1"/>
  <c r="C14699" i="1"/>
  <c r="C14717" i="1"/>
  <c r="C14729" i="1"/>
  <c r="C14741" i="1"/>
  <c r="C14753" i="1"/>
  <c r="C14765" i="1"/>
  <c r="C14777" i="1"/>
  <c r="C14795" i="1"/>
  <c r="C14807" i="1"/>
  <c r="C14819" i="1"/>
  <c r="C14831" i="1"/>
  <c r="C14843" i="1"/>
  <c r="C14855" i="1"/>
  <c r="C14867" i="1"/>
  <c r="C14879" i="1"/>
  <c r="C14601" i="1"/>
  <c r="C14891" i="1"/>
  <c r="C14571" i="1"/>
  <c r="C14622" i="1"/>
  <c r="C14631" i="1"/>
  <c r="C14649" i="1"/>
  <c r="C14658" i="1"/>
  <c r="C14667" i="1"/>
  <c r="C14676" i="1"/>
  <c r="C14685" i="1"/>
  <c r="C14703" i="1"/>
  <c r="C14721" i="1"/>
  <c r="C14739" i="1"/>
  <c r="C14748" i="1"/>
  <c r="C14766" i="1"/>
  <c r="C14784" i="1"/>
  <c r="C14802" i="1"/>
  <c r="C14820" i="1"/>
  <c r="C14838" i="1"/>
  <c r="C14856" i="1"/>
  <c r="C14874" i="1"/>
  <c r="C14898" i="1"/>
  <c r="C14910" i="1"/>
  <c r="C14922" i="1"/>
  <c r="C14934" i="1"/>
  <c r="C14946" i="1"/>
  <c r="C14958" i="1"/>
  <c r="C14964" i="1"/>
  <c r="C14976" i="1"/>
  <c r="C14988" i="1"/>
  <c r="C15000" i="1"/>
  <c r="C15012" i="1"/>
  <c r="C15024" i="1"/>
  <c r="C15036" i="1"/>
  <c r="C15048" i="1"/>
  <c r="C15060" i="1"/>
  <c r="C15072" i="1"/>
  <c r="C15084" i="1"/>
  <c r="C15096" i="1"/>
  <c r="C15108" i="1"/>
  <c r="C15120" i="1"/>
  <c r="C15132" i="1"/>
  <c r="C15168" i="1"/>
  <c r="C15204" i="1"/>
  <c r="C14640" i="1"/>
  <c r="C14694" i="1"/>
  <c r="C14712" i="1"/>
  <c r="C14730" i="1"/>
  <c r="C14757" i="1"/>
  <c r="C14775" i="1"/>
  <c r="C14793" i="1"/>
  <c r="C14811" i="1"/>
  <c r="C14829" i="1"/>
  <c r="C14847" i="1"/>
  <c r="C14865" i="1"/>
  <c r="C14883" i="1"/>
  <c r="C14904" i="1"/>
  <c r="C14916" i="1"/>
  <c r="C14928" i="1"/>
  <c r="C14940" i="1"/>
  <c r="C14952" i="1"/>
  <c r="C14970" i="1"/>
  <c r="C14982" i="1"/>
  <c r="C14994" i="1"/>
  <c r="C15006" i="1"/>
  <c r="C15018" i="1"/>
  <c r="C15030" i="1"/>
  <c r="C15042" i="1"/>
  <c r="C15054" i="1"/>
  <c r="C15066" i="1"/>
  <c r="C15078" i="1"/>
  <c r="C15090" i="1"/>
  <c r="C15102" i="1"/>
  <c r="C15114" i="1"/>
  <c r="C15126" i="1"/>
  <c r="C15138" i="1"/>
  <c r="C15192" i="1"/>
  <c r="C15234" i="1"/>
  <c r="C14613" i="1"/>
  <c r="C14892" i="1"/>
  <c r="C14929" i="1"/>
  <c r="C14953" i="1"/>
  <c r="C14965" i="1"/>
  <c r="C14977" i="1"/>
  <c r="C14989" i="1"/>
  <c r="C14995" i="1"/>
  <c r="C15007" i="1"/>
  <c r="C15019" i="1"/>
  <c r="C15031" i="1"/>
  <c r="C15043" i="1"/>
  <c r="C15055" i="1"/>
  <c r="C15067" i="1"/>
  <c r="C15079" i="1"/>
  <c r="C15091" i="1"/>
  <c r="C15103" i="1"/>
  <c r="C15115" i="1"/>
  <c r="C15127" i="1"/>
  <c r="C15139" i="1"/>
  <c r="C15145" i="1"/>
  <c r="C15157" i="1"/>
  <c r="C15169" i="1"/>
  <c r="C15181" i="1"/>
  <c r="C15193" i="1"/>
  <c r="C15205" i="1"/>
  <c r="C15217" i="1"/>
  <c r="C15229" i="1"/>
  <c r="C15241" i="1"/>
  <c r="C15240" i="1"/>
  <c r="C14583" i="1"/>
  <c r="C14899" i="1"/>
  <c r="C14905" i="1"/>
  <c r="C14911" i="1"/>
  <c r="C14917" i="1"/>
  <c r="C14923" i="1"/>
  <c r="C14935" i="1"/>
  <c r="C14941" i="1"/>
  <c r="C14947" i="1"/>
  <c r="C14959" i="1"/>
  <c r="C14971" i="1"/>
  <c r="C14983" i="1"/>
  <c r="C15001" i="1"/>
  <c r="C15013" i="1"/>
  <c r="C15025" i="1"/>
  <c r="C15037" i="1"/>
  <c r="C15049" i="1"/>
  <c r="C15061" i="1"/>
  <c r="C15073" i="1"/>
  <c r="C15085" i="1"/>
  <c r="C15097" i="1"/>
  <c r="C15109" i="1"/>
  <c r="C15121" i="1"/>
  <c r="C15133" i="1"/>
  <c r="C15151" i="1"/>
  <c r="C15163" i="1"/>
  <c r="C15175" i="1"/>
  <c r="C15187" i="1"/>
  <c r="C15199" i="1"/>
  <c r="C15211" i="1"/>
  <c r="C15223" i="1"/>
  <c r="C15235" i="1"/>
  <c r="C14071" i="1"/>
  <c r="C14553" i="1"/>
  <c r="C14893" i="1"/>
  <c r="C14595" i="1"/>
  <c r="C14625" i="1"/>
  <c r="C14634" i="1"/>
  <c r="C14643" i="1"/>
  <c r="C14652" i="1"/>
  <c r="C14661" i="1"/>
  <c r="C14670" i="1"/>
  <c r="C14679" i="1"/>
  <c r="C14688" i="1"/>
  <c r="C14697" i="1"/>
  <c r="C14706" i="1"/>
  <c r="C14715" i="1"/>
  <c r="C14724" i="1"/>
  <c r="C14733" i="1"/>
  <c r="C14742" i="1"/>
  <c r="C14751" i="1"/>
  <c r="C14760" i="1"/>
  <c r="C14778" i="1"/>
  <c r="C14787" i="1"/>
  <c r="C14796" i="1"/>
  <c r="C14805" i="1"/>
  <c r="C14814" i="1"/>
  <c r="C14823" i="1"/>
  <c r="C14832" i="1"/>
  <c r="C14850" i="1"/>
  <c r="C14859" i="1"/>
  <c r="C14877" i="1"/>
  <c r="C14900" i="1"/>
  <c r="C14912" i="1"/>
  <c r="C14924" i="1"/>
  <c r="C14936" i="1"/>
  <c r="C14948" i="1"/>
  <c r="C14960" i="1"/>
  <c r="C14972" i="1"/>
  <c r="C14984" i="1"/>
  <c r="C14996" i="1"/>
  <c r="C15008" i="1"/>
  <c r="C15020" i="1"/>
  <c r="C15032" i="1"/>
  <c r="C15044" i="1"/>
  <c r="C15056" i="1"/>
  <c r="C15062" i="1"/>
  <c r="C15074" i="1"/>
  <c r="C15086" i="1"/>
  <c r="C15098" i="1"/>
  <c r="C15110" i="1"/>
  <c r="C15122" i="1"/>
  <c r="C15134" i="1"/>
  <c r="C15146" i="1"/>
  <c r="C15158" i="1"/>
  <c r="C15170" i="1"/>
  <c r="C15176" i="1"/>
  <c r="C15188" i="1"/>
  <c r="C15200" i="1"/>
  <c r="C15212" i="1"/>
  <c r="C15224" i="1"/>
  <c r="C15236" i="1"/>
  <c r="C15180" i="1"/>
  <c r="C14769" i="1"/>
  <c r="C14841" i="1"/>
  <c r="C14868" i="1"/>
  <c r="C14886" i="1"/>
  <c r="C14906" i="1"/>
  <c r="C14918" i="1"/>
  <c r="C14930" i="1"/>
  <c r="C14942" i="1"/>
  <c r="C14954" i="1"/>
  <c r="C14966" i="1"/>
  <c r="C14978" i="1"/>
  <c r="C14990" i="1"/>
  <c r="C15002" i="1"/>
  <c r="C15014" i="1"/>
  <c r="C15026" i="1"/>
  <c r="C15038" i="1"/>
  <c r="C15050" i="1"/>
  <c r="C15068" i="1"/>
  <c r="C15080" i="1"/>
  <c r="C15092" i="1"/>
  <c r="C15104" i="1"/>
  <c r="C15116" i="1"/>
  <c r="C15128" i="1"/>
  <c r="C15140" i="1"/>
  <c r="C15152" i="1"/>
  <c r="C15164" i="1"/>
  <c r="C15182" i="1"/>
  <c r="C15194" i="1"/>
  <c r="C15206" i="1"/>
  <c r="C15218" i="1"/>
  <c r="C15230" i="1"/>
  <c r="C15242" i="1"/>
  <c r="C15186" i="1"/>
  <c r="C15228" i="1"/>
  <c r="C14565" i="1"/>
  <c r="C14894" i="1"/>
  <c r="C14607" i="1"/>
  <c r="C14901" i="1"/>
  <c r="C14913" i="1"/>
  <c r="C14919" i="1"/>
  <c r="C14925" i="1"/>
  <c r="C14931" i="1"/>
  <c r="C14943" i="1"/>
  <c r="C14955" i="1"/>
  <c r="C14967" i="1"/>
  <c r="C14973" i="1"/>
  <c r="C14985" i="1"/>
  <c r="C14997" i="1"/>
  <c r="C15009" i="1"/>
  <c r="C15021" i="1"/>
  <c r="C15033" i="1"/>
  <c r="C15051" i="1"/>
  <c r="C15063" i="1"/>
  <c r="C15075" i="1"/>
  <c r="C15087" i="1"/>
  <c r="C15099" i="1"/>
  <c r="C15111" i="1"/>
  <c r="C15123" i="1"/>
  <c r="C15135" i="1"/>
  <c r="C15147" i="1"/>
  <c r="C15159" i="1"/>
  <c r="C15171" i="1"/>
  <c r="C15183" i="1"/>
  <c r="C15195" i="1"/>
  <c r="C15207" i="1"/>
  <c r="C15219" i="1"/>
  <c r="C15231" i="1"/>
  <c r="C15243" i="1"/>
  <c r="C15197" i="1"/>
  <c r="C15227" i="1"/>
  <c r="C15144" i="1"/>
  <c r="C15216" i="1"/>
  <c r="C14907" i="1"/>
  <c r="C14937" i="1"/>
  <c r="C14949" i="1"/>
  <c r="C14961" i="1"/>
  <c r="C14979" i="1"/>
  <c r="C14991" i="1"/>
  <c r="C15003" i="1"/>
  <c r="C15015" i="1"/>
  <c r="C15027" i="1"/>
  <c r="C15039" i="1"/>
  <c r="C15045" i="1"/>
  <c r="C15057" i="1"/>
  <c r="C15069" i="1"/>
  <c r="C15081" i="1"/>
  <c r="C15093" i="1"/>
  <c r="C15105" i="1"/>
  <c r="C15117" i="1"/>
  <c r="C15129" i="1"/>
  <c r="C15141" i="1"/>
  <c r="C15153" i="1"/>
  <c r="C15165" i="1"/>
  <c r="C15177" i="1"/>
  <c r="C15189" i="1"/>
  <c r="C15201" i="1"/>
  <c r="C15213" i="1"/>
  <c r="C15225" i="1"/>
  <c r="C15237" i="1"/>
  <c r="C15244" i="1"/>
  <c r="C15221" i="1"/>
  <c r="C15245" i="1"/>
  <c r="C15174" i="1"/>
  <c r="C15246" i="1"/>
  <c r="C14577" i="1"/>
  <c r="C14895" i="1"/>
  <c r="C14980" i="1"/>
  <c r="C14998" i="1"/>
  <c r="C15010" i="1"/>
  <c r="C15028" i="1"/>
  <c r="C15040" i="1"/>
  <c r="C15052" i="1"/>
  <c r="C15064" i="1"/>
  <c r="C15076" i="1"/>
  <c r="C15088" i="1"/>
  <c r="C15100" i="1"/>
  <c r="C15112" i="1"/>
  <c r="C15130" i="1"/>
  <c r="C15142" i="1"/>
  <c r="C15154" i="1"/>
  <c r="C15166" i="1"/>
  <c r="C15178" i="1"/>
  <c r="C15190" i="1"/>
  <c r="C15202" i="1"/>
  <c r="C15214" i="1"/>
  <c r="C15226" i="1"/>
  <c r="C15238" i="1"/>
  <c r="C15215" i="1"/>
  <c r="C15156" i="1"/>
  <c r="C15198" i="1"/>
  <c r="C14619" i="1"/>
  <c r="C14628" i="1"/>
  <c r="C14637" i="1"/>
  <c r="C14646" i="1"/>
  <c r="C14655" i="1"/>
  <c r="C14664" i="1"/>
  <c r="C14673" i="1"/>
  <c r="C14682" i="1"/>
  <c r="C14691" i="1"/>
  <c r="C14700" i="1"/>
  <c r="C14709" i="1"/>
  <c r="C14718" i="1"/>
  <c r="C14727" i="1"/>
  <c r="C14736" i="1"/>
  <c r="C14745" i="1"/>
  <c r="C14754" i="1"/>
  <c r="C14763" i="1"/>
  <c r="C14772" i="1"/>
  <c r="C14781" i="1"/>
  <c r="C14790" i="1"/>
  <c r="C14799" i="1"/>
  <c r="C14808" i="1"/>
  <c r="C14817" i="1"/>
  <c r="C14826" i="1"/>
  <c r="C14835" i="1"/>
  <c r="C14844" i="1"/>
  <c r="C14853" i="1"/>
  <c r="C14862" i="1"/>
  <c r="C14871" i="1"/>
  <c r="C14880" i="1"/>
  <c r="C14889" i="1"/>
  <c r="C14902" i="1"/>
  <c r="C14908" i="1"/>
  <c r="C14914" i="1"/>
  <c r="C14920" i="1"/>
  <c r="C14926" i="1"/>
  <c r="C14932" i="1"/>
  <c r="C14938" i="1"/>
  <c r="C14944" i="1"/>
  <c r="C14950" i="1"/>
  <c r="C14956" i="1"/>
  <c r="C14962" i="1"/>
  <c r="C14968" i="1"/>
  <c r="C14974" i="1"/>
  <c r="C14986" i="1"/>
  <c r="C14992" i="1"/>
  <c r="C15004" i="1"/>
  <c r="C15016" i="1"/>
  <c r="C15022" i="1"/>
  <c r="C15034" i="1"/>
  <c r="C15046" i="1"/>
  <c r="C15058" i="1"/>
  <c r="C15070" i="1"/>
  <c r="C15082" i="1"/>
  <c r="C15094" i="1"/>
  <c r="C15106" i="1"/>
  <c r="C15118" i="1"/>
  <c r="C15124" i="1"/>
  <c r="C15136" i="1"/>
  <c r="C15148" i="1"/>
  <c r="C15160" i="1"/>
  <c r="C15172" i="1"/>
  <c r="C15184" i="1"/>
  <c r="C15196" i="1"/>
  <c r="C15208" i="1"/>
  <c r="C15220" i="1"/>
  <c r="C15232" i="1"/>
  <c r="C15209" i="1"/>
  <c r="C15239" i="1"/>
  <c r="C15150" i="1"/>
  <c r="C15222" i="1"/>
  <c r="C14589" i="1"/>
  <c r="C14559" i="1"/>
  <c r="C14897" i="1"/>
  <c r="C14903" i="1"/>
  <c r="C14909" i="1"/>
  <c r="C14915" i="1"/>
  <c r="C14921" i="1"/>
  <c r="C14927" i="1"/>
  <c r="C14933" i="1"/>
  <c r="C14939" i="1"/>
  <c r="C14945" i="1"/>
  <c r="C14951" i="1"/>
  <c r="C14957" i="1"/>
  <c r="C14963" i="1"/>
  <c r="C14969" i="1"/>
  <c r="C14975" i="1"/>
  <c r="C14981" i="1"/>
  <c r="C14987" i="1"/>
  <c r="C14993" i="1"/>
  <c r="C14999" i="1"/>
  <c r="C15005" i="1"/>
  <c r="C15011" i="1"/>
  <c r="C15017" i="1"/>
  <c r="C15023" i="1"/>
  <c r="C15029" i="1"/>
  <c r="C15035" i="1"/>
  <c r="C15041" i="1"/>
  <c r="C15047" i="1"/>
  <c r="C15053" i="1"/>
  <c r="C15059" i="1"/>
  <c r="C15065" i="1"/>
  <c r="C15071" i="1"/>
  <c r="C15077" i="1"/>
  <c r="C15083" i="1"/>
  <c r="C15089" i="1"/>
  <c r="C15095" i="1"/>
  <c r="C15101" i="1"/>
  <c r="C15107" i="1"/>
  <c r="C15113" i="1"/>
  <c r="C15119" i="1"/>
  <c r="C15125" i="1"/>
  <c r="C15131" i="1"/>
  <c r="C15137" i="1"/>
  <c r="C15143" i="1"/>
  <c r="C15149" i="1"/>
  <c r="C15155" i="1"/>
  <c r="C15161" i="1"/>
  <c r="C15167" i="1"/>
  <c r="C15173" i="1"/>
  <c r="C15179" i="1"/>
  <c r="C15185" i="1"/>
  <c r="C15191" i="1"/>
  <c r="C15203" i="1"/>
  <c r="C15233" i="1"/>
  <c r="C15162" i="1"/>
  <c r="C15210" i="1"/>
  <c r="C11874" i="1"/>
  <c r="C11923" i="1"/>
  <c r="C11995" i="1"/>
  <c r="C12067" i="1"/>
  <c r="C12136" i="1"/>
  <c r="C12186" i="1"/>
  <c r="C12221" i="1"/>
  <c r="C12277" i="1"/>
  <c r="C12122" i="1"/>
  <c r="C11702" i="1"/>
  <c r="C12344" i="1"/>
  <c r="C12451" i="1"/>
  <c r="C11966" i="1"/>
  <c r="C12080" i="1"/>
  <c r="C12284" i="1"/>
  <c r="C11915" i="1"/>
  <c r="C12144" i="1"/>
  <c r="C12229" i="1"/>
  <c r="C12375" i="1"/>
  <c r="C12462" i="1"/>
  <c r="C11909" i="1"/>
  <c r="C11985" i="1"/>
  <c r="C12111" i="1"/>
  <c r="C11697" i="1"/>
  <c r="C12309" i="1"/>
  <c r="C12433" i="1"/>
  <c r="C11910" i="1"/>
  <c r="C11669" i="1"/>
  <c r="C12218" i="1"/>
  <c r="C12346" i="1"/>
  <c r="C11902" i="1"/>
  <c r="C11974" i="1"/>
  <c r="C12094" i="1"/>
  <c r="C12197" i="1"/>
  <c r="C12298" i="1"/>
  <c r="C12029" i="1"/>
  <c r="C12162" i="1"/>
  <c r="C12383" i="1"/>
  <c r="C11911" i="1"/>
  <c r="C11987" i="1"/>
  <c r="C12125" i="1"/>
  <c r="C11706" i="1"/>
  <c r="C12341" i="1"/>
  <c r="C12449" i="1"/>
  <c r="C12231" i="1"/>
  <c r="C12521" i="1"/>
  <c r="C12560" i="1"/>
  <c r="C11806" i="1"/>
  <c r="C11864" i="1"/>
  <c r="C12647" i="1"/>
  <c r="C12719" i="1"/>
  <c r="C11907" i="1"/>
  <c r="C12378" i="1"/>
  <c r="C12567" i="1"/>
  <c r="C11870" i="1"/>
  <c r="C12722" i="1"/>
  <c r="C12238" i="1"/>
  <c r="C12528" i="1"/>
  <c r="C11764" i="1"/>
  <c r="C12575" i="1"/>
  <c r="C11916" i="1"/>
  <c r="C12379" i="1"/>
  <c r="C12562" i="1"/>
  <c r="C11929" i="1"/>
  <c r="C12001" i="1"/>
  <c r="C12073" i="1"/>
  <c r="C12142" i="1"/>
  <c r="C12227" i="1"/>
  <c r="C11908" i="1"/>
  <c r="C12127" i="1"/>
  <c r="C12211" i="1"/>
  <c r="C12356" i="1"/>
  <c r="C11901" i="1"/>
  <c r="C11972" i="1"/>
  <c r="C12092" i="1"/>
  <c r="C12199" i="1"/>
  <c r="C12296" i="1"/>
  <c r="C12429" i="1"/>
  <c r="C11997" i="1"/>
  <c r="C12235" i="1"/>
  <c r="C12387" i="1"/>
  <c r="C11919" i="1"/>
  <c r="C11991" i="1"/>
  <c r="C12123" i="1"/>
  <c r="C12203" i="1"/>
  <c r="C12321" i="1"/>
  <c r="C12004" i="1"/>
  <c r="C12358" i="1"/>
  <c r="C12454" i="1"/>
  <c r="C11906" i="1"/>
  <c r="C11980" i="1"/>
  <c r="C12106" i="1"/>
  <c r="C11700" i="1"/>
  <c r="C12310" i="1"/>
  <c r="C12041" i="1"/>
  <c r="C12169" i="1"/>
  <c r="C12261" i="1"/>
  <c r="C12395" i="1"/>
  <c r="C11921" i="1"/>
  <c r="C11999" i="1"/>
  <c r="C11670" i="1"/>
  <c r="C12219" i="1"/>
  <c r="C12353" i="1"/>
  <c r="C12453" i="1"/>
  <c r="C12468" i="1"/>
  <c r="C12527" i="1"/>
  <c r="C12566" i="1"/>
  <c r="C11812" i="1"/>
  <c r="C11869" i="1"/>
  <c r="C12653" i="1"/>
  <c r="C12723" i="1"/>
  <c r="C11976" i="1"/>
  <c r="C12396" i="1"/>
  <c r="C11758" i="1"/>
  <c r="C12607" i="1"/>
  <c r="C12731" i="1"/>
  <c r="C12534" i="1"/>
  <c r="C11775" i="1"/>
  <c r="C12588" i="1"/>
  <c r="C11988" i="1"/>
  <c r="C12397" i="1"/>
  <c r="C11759" i="1"/>
  <c r="C11882" i="1"/>
  <c r="C11935" i="1"/>
  <c r="C12007" i="1"/>
  <c r="C12079" i="1"/>
  <c r="C11691" i="1"/>
  <c r="C11707" i="1"/>
  <c r="C11990" i="1"/>
  <c r="C12137" i="1"/>
  <c r="C12222" i="1"/>
  <c r="C12368" i="1"/>
  <c r="C11978" i="1"/>
  <c r="C12104" i="1"/>
  <c r="C12308" i="1"/>
  <c r="C12015" i="1"/>
  <c r="C12244" i="1"/>
  <c r="C12399" i="1"/>
  <c r="C12475" i="1"/>
  <c r="C11925" i="1"/>
  <c r="C12003" i="1"/>
  <c r="C12128" i="1"/>
  <c r="C11705" i="1"/>
  <c r="C12327" i="1"/>
  <c r="C12022" i="1"/>
  <c r="C12149" i="1"/>
  <c r="C12236" i="1"/>
  <c r="C12370" i="1"/>
  <c r="C12457" i="1"/>
  <c r="C11986" i="1"/>
  <c r="C12118" i="1"/>
  <c r="C11703" i="1"/>
  <c r="C12322" i="1"/>
  <c r="C12053" i="1"/>
  <c r="C12181" i="1"/>
  <c r="C12269" i="1"/>
  <c r="C12407" i="1"/>
  <c r="C12471" i="1"/>
  <c r="C11927" i="1"/>
  <c r="C12011" i="1"/>
  <c r="C12145" i="1"/>
  <c r="C12230" i="1"/>
  <c r="C12365" i="1"/>
  <c r="C12533" i="1"/>
  <c r="C11754" i="1"/>
  <c r="C11818" i="1"/>
  <c r="C12158" i="1"/>
  <c r="C12659" i="1"/>
  <c r="C12724" i="1"/>
  <c r="C12048" i="1"/>
  <c r="C12414" i="1"/>
  <c r="C11770" i="1"/>
  <c r="C12585" i="1"/>
  <c r="C12739" i="1"/>
  <c r="C12540" i="1"/>
  <c r="C11786" i="1"/>
  <c r="C12624" i="1"/>
  <c r="C12749" i="1"/>
  <c r="C12060" i="1"/>
  <c r="C12415" i="1"/>
  <c r="C11771" i="1"/>
  <c r="C12613" i="1"/>
  <c r="C12030" i="1"/>
  <c r="C12499" i="1"/>
  <c r="C11743" i="1"/>
  <c r="C11838" i="1"/>
  <c r="C12673" i="1"/>
  <c r="C12330" i="1"/>
  <c r="C11688" i="1"/>
  <c r="C11797" i="1"/>
  <c r="C11941" i="1"/>
  <c r="C12013" i="1"/>
  <c r="C12085" i="1"/>
  <c r="C11674" i="1"/>
  <c r="C11692" i="1"/>
  <c r="C12233" i="1"/>
  <c r="C12008" i="1"/>
  <c r="C12380" i="1"/>
  <c r="C11914" i="1"/>
  <c r="C11984" i="1"/>
  <c r="C12116" i="1"/>
  <c r="C12209" i="1"/>
  <c r="C12320" i="1"/>
  <c r="C12027" i="1"/>
  <c r="C11681" i="1"/>
  <c r="C12254" i="1"/>
  <c r="C12411" i="1"/>
  <c r="C11876" i="1"/>
  <c r="C11931" i="1"/>
  <c r="C12009" i="1"/>
  <c r="C12138" i="1"/>
  <c r="C12223" i="1"/>
  <c r="C12339" i="1"/>
  <c r="C12034" i="1"/>
  <c r="C11677" i="1"/>
  <c r="C12245" i="1"/>
  <c r="C12382" i="1"/>
  <c r="C11920" i="1"/>
  <c r="C11992" i="1"/>
  <c r="C12129" i="1"/>
  <c r="C12213" i="1"/>
  <c r="C12334" i="1"/>
  <c r="C12065" i="1"/>
  <c r="C12281" i="1"/>
  <c r="C12419" i="1"/>
  <c r="C11878" i="1"/>
  <c r="C11933" i="1"/>
  <c r="C12023" i="1"/>
  <c r="C12150" i="1"/>
  <c r="C12237" i="1"/>
  <c r="C12377" i="1"/>
  <c r="C12479" i="1"/>
  <c r="C12539" i="1"/>
  <c r="C11757" i="1"/>
  <c r="C11824" i="1"/>
  <c r="C12232" i="1"/>
  <c r="C12665" i="1"/>
  <c r="C12730" i="1"/>
  <c r="C12120" i="1"/>
  <c r="C12427" i="1"/>
  <c r="C11780" i="1"/>
  <c r="C12618" i="1"/>
  <c r="C11717" i="1"/>
  <c r="C12546" i="1"/>
  <c r="C11795" i="1"/>
  <c r="C12636" i="1"/>
  <c r="C12131" i="1"/>
  <c r="C12428" i="1"/>
  <c r="C11781" i="1"/>
  <c r="C12625" i="1"/>
  <c r="C12755" i="1"/>
  <c r="C12102" i="1"/>
  <c r="C12505" i="1"/>
  <c r="C11749" i="1"/>
  <c r="C11844" i="1"/>
  <c r="C12685" i="1"/>
  <c r="C12226" i="1"/>
  <c r="C11891" i="1"/>
  <c r="C11947" i="1"/>
  <c r="C12019" i="1"/>
  <c r="C12091" i="1"/>
  <c r="C12152" i="1"/>
  <c r="C12239" i="1"/>
  <c r="C12020" i="1"/>
  <c r="C12153" i="1"/>
  <c r="C12243" i="1"/>
  <c r="C12392" i="1"/>
  <c r="C11918" i="1"/>
  <c r="C11996" i="1"/>
  <c r="C12133" i="1"/>
  <c r="C12217" i="1"/>
  <c r="C12332" i="1"/>
  <c r="C12039" i="1"/>
  <c r="C12173" i="1"/>
  <c r="C12267" i="1"/>
  <c r="C12421" i="1"/>
  <c r="C11880" i="1"/>
  <c r="C11937" i="1"/>
  <c r="C12021" i="1"/>
  <c r="C12146" i="1"/>
  <c r="C11708" i="1"/>
  <c r="C12351" i="1"/>
  <c r="C12046" i="1"/>
  <c r="C12164" i="1"/>
  <c r="C12255" i="1"/>
  <c r="C12394" i="1"/>
  <c r="C12465" i="1"/>
  <c r="C11926" i="1"/>
  <c r="C11998" i="1"/>
  <c r="C12139" i="1"/>
  <c r="C12224" i="1"/>
  <c r="C12352" i="1"/>
  <c r="C12077" i="1"/>
  <c r="C12193" i="1"/>
  <c r="C12293" i="1"/>
  <c r="C11939" i="1"/>
  <c r="C12035" i="1"/>
  <c r="C11678" i="1"/>
  <c r="C12246" i="1"/>
  <c r="C12389" i="1"/>
  <c r="C12545" i="1"/>
  <c r="C11763" i="1"/>
  <c r="C11830" i="1"/>
  <c r="C12554" i="1"/>
  <c r="C12671" i="1"/>
  <c r="C12734" i="1"/>
  <c r="C12170" i="1"/>
  <c r="C12439" i="1"/>
  <c r="C11792" i="1"/>
  <c r="C12630" i="1"/>
  <c r="C12751" i="1"/>
  <c r="C11719" i="1"/>
  <c r="C11807" i="1"/>
  <c r="C12648" i="1"/>
  <c r="C12157" i="1"/>
  <c r="C12182" i="1"/>
  <c r="C12440" i="1"/>
  <c r="C11793" i="1"/>
  <c r="C12637" i="1"/>
  <c r="C11679" i="1"/>
  <c r="C12511" i="1"/>
  <c r="C12557" i="1"/>
  <c r="C11853" i="1"/>
  <c r="C12697" i="1"/>
  <c r="C12282" i="1"/>
  <c r="C11821" i="1"/>
  <c r="C11953" i="1"/>
  <c r="C12025" i="1"/>
  <c r="C12097" i="1"/>
  <c r="C11675" i="1"/>
  <c r="C12242" i="1"/>
  <c r="C12032" i="1"/>
  <c r="C12159" i="1"/>
  <c r="C12253" i="1"/>
  <c r="C12404" i="1"/>
  <c r="C11924" i="1"/>
  <c r="C12002" i="1"/>
  <c r="C12143" i="1"/>
  <c r="C12228" i="1"/>
  <c r="C12338" i="1"/>
  <c r="C12448" i="1"/>
  <c r="C12051" i="1"/>
  <c r="C12184" i="1"/>
  <c r="C12279" i="1"/>
  <c r="C12430" i="1"/>
  <c r="C11884" i="1"/>
  <c r="C11943" i="1"/>
  <c r="C12033" i="1"/>
  <c r="C12154" i="1"/>
  <c r="C12363" i="1"/>
  <c r="C12052" i="1"/>
  <c r="C12174" i="1"/>
  <c r="C11716" i="1"/>
  <c r="C12406" i="1"/>
  <c r="C11877" i="1"/>
  <c r="C11932" i="1"/>
  <c r="C12010" i="1"/>
  <c r="C11672" i="1"/>
  <c r="C12364" i="1"/>
  <c r="C12089" i="1"/>
  <c r="C12198" i="1"/>
  <c r="C12305" i="1"/>
  <c r="C12435" i="1"/>
  <c r="C11886" i="1"/>
  <c r="C11945" i="1"/>
  <c r="C12047" i="1"/>
  <c r="C11682" i="1"/>
  <c r="C11714" i="1"/>
  <c r="C12401" i="1"/>
  <c r="C12466" i="1"/>
  <c r="C11718" i="1"/>
  <c r="C11769" i="1"/>
  <c r="C11836" i="1"/>
  <c r="C12584" i="1"/>
  <c r="C12677" i="1"/>
  <c r="C11704" i="1"/>
  <c r="C11801" i="1"/>
  <c r="C12642" i="1"/>
  <c r="C12487" i="1"/>
  <c r="C11725" i="1"/>
  <c r="C11819" i="1"/>
  <c r="C12660" i="1"/>
  <c r="C12366" i="1"/>
  <c r="C12215" i="1"/>
  <c r="C11808" i="1"/>
  <c r="C12649" i="1"/>
  <c r="C12312" i="1"/>
  <c r="C12517" i="1"/>
  <c r="C12568" i="1"/>
  <c r="C11860" i="1"/>
  <c r="C12709" i="1"/>
  <c r="C12738" i="1"/>
  <c r="C12300" i="1"/>
  <c r="C11833" i="1"/>
  <c r="C12668" i="1"/>
  <c r="C12477" i="1"/>
  <c r="C11959" i="1"/>
  <c r="C12031" i="1"/>
  <c r="C12103" i="1"/>
  <c r="C12201" i="1"/>
  <c r="C12248" i="1"/>
  <c r="C12044" i="1"/>
  <c r="C12166" i="1"/>
  <c r="C12264" i="1"/>
  <c r="C12416" i="1"/>
  <c r="C11875" i="1"/>
  <c r="C11930" i="1"/>
  <c r="C12014" i="1"/>
  <c r="C12148" i="1"/>
  <c r="C12234" i="1"/>
  <c r="C12350" i="1"/>
  <c r="C12063" i="1"/>
  <c r="C12191" i="1"/>
  <c r="C12291" i="1"/>
  <c r="C11888" i="1"/>
  <c r="C11949" i="1"/>
  <c r="C12045" i="1"/>
  <c r="C12160" i="1"/>
  <c r="C12250" i="1"/>
  <c r="C12369" i="1"/>
  <c r="C12064" i="1"/>
  <c r="C11685" i="1"/>
  <c r="C12280" i="1"/>
  <c r="C12418" i="1"/>
  <c r="C11881" i="1"/>
  <c r="C11938" i="1"/>
  <c r="C12016" i="1"/>
  <c r="C12155" i="1"/>
  <c r="C12240" i="1"/>
  <c r="C12376" i="1"/>
  <c r="C12460" i="1"/>
  <c r="C12101" i="1"/>
  <c r="C12317" i="1"/>
  <c r="C12442" i="1"/>
  <c r="C11889" i="1"/>
  <c r="C11951" i="1"/>
  <c r="C12059" i="1"/>
  <c r="C12175" i="1"/>
  <c r="C12265" i="1"/>
  <c r="C12413" i="1"/>
  <c r="C11724" i="1"/>
  <c r="C11774" i="1"/>
  <c r="C12590" i="1"/>
  <c r="C12587" i="1"/>
  <c r="C12683" i="1"/>
  <c r="C12262" i="1"/>
  <c r="C11813" i="1"/>
  <c r="C12654" i="1"/>
  <c r="C11890" i="1"/>
  <c r="C12492" i="1"/>
  <c r="C11731" i="1"/>
  <c r="C11831" i="1"/>
  <c r="C12672" i="1"/>
  <c r="C12270" i="1"/>
  <c r="C12450" i="1"/>
  <c r="C11820" i="1"/>
  <c r="C12661" i="1"/>
  <c r="C12402" i="1"/>
  <c r="C12247" i="1"/>
  <c r="C12523" i="1"/>
  <c r="C12573" i="1"/>
  <c r="C11871" i="1"/>
  <c r="C12715" i="1"/>
  <c r="C11964" i="1"/>
  <c r="C12318" i="1"/>
  <c r="C12464" i="1"/>
  <c r="C12592" i="1"/>
  <c r="C12680" i="1"/>
  <c r="C12729" i="1"/>
  <c r="C12480" i="1"/>
  <c r="C11965" i="1"/>
  <c r="C12037" i="1"/>
  <c r="C12109" i="1"/>
  <c r="C11701" i="1"/>
  <c r="C12252" i="1"/>
  <c r="C12062" i="1"/>
  <c r="C12178" i="1"/>
  <c r="C12278" i="1"/>
  <c r="C12425" i="1"/>
  <c r="C11936" i="1"/>
  <c r="C12026" i="1"/>
  <c r="C11676" i="1"/>
  <c r="C11710" i="1"/>
  <c r="C12362" i="1"/>
  <c r="C12075" i="1"/>
  <c r="C12303" i="1"/>
  <c r="C11893" i="1"/>
  <c r="C11955" i="1"/>
  <c r="C12057" i="1"/>
  <c r="C12167" i="1"/>
  <c r="C12259" i="1"/>
  <c r="C12381" i="1"/>
  <c r="C12459" i="1"/>
  <c r="C12076" i="1"/>
  <c r="C12292" i="1"/>
  <c r="C11885" i="1"/>
  <c r="C11944" i="1"/>
  <c r="C12028" i="1"/>
  <c r="C12161" i="1"/>
  <c r="C11712" i="1"/>
  <c r="C12388" i="1"/>
  <c r="C12119" i="1"/>
  <c r="C12329" i="1"/>
  <c r="C12445" i="1"/>
  <c r="C11957" i="1"/>
  <c r="C12071" i="1"/>
  <c r="C12185" i="1"/>
  <c r="C12275" i="1"/>
  <c r="C11934" i="1"/>
  <c r="C12491" i="1"/>
  <c r="C11730" i="1"/>
  <c r="C12579" i="1"/>
  <c r="C12594" i="1"/>
  <c r="C12617" i="1"/>
  <c r="C12689" i="1"/>
  <c r="C12745" i="1"/>
  <c r="C12288" i="1"/>
  <c r="C11825" i="1"/>
  <c r="C12666" i="1"/>
  <c r="C11946" i="1"/>
  <c r="C12498" i="1"/>
  <c r="C11736" i="1"/>
  <c r="C12591" i="1"/>
  <c r="C12684" i="1"/>
  <c r="C12473" i="1"/>
  <c r="C12289" i="1"/>
  <c r="C11832" i="1"/>
  <c r="C12679" i="1"/>
  <c r="C12763" i="1"/>
  <c r="C12470" i="1"/>
  <c r="C12529" i="1"/>
  <c r="C11765" i="1"/>
  <c r="C11977" i="1"/>
  <c r="C12049" i="1"/>
  <c r="C12121" i="1"/>
  <c r="C12171" i="1"/>
  <c r="C12263" i="1"/>
  <c r="C12086" i="1"/>
  <c r="C12302" i="1"/>
  <c r="C11948" i="1"/>
  <c r="C12050" i="1"/>
  <c r="C12172" i="1"/>
  <c r="C12258" i="1"/>
  <c r="C12386" i="1"/>
  <c r="C12105" i="1"/>
  <c r="C12333" i="1"/>
  <c r="C11898" i="1"/>
  <c r="C11967" i="1"/>
  <c r="C12081" i="1"/>
  <c r="C12188" i="1"/>
  <c r="C12273" i="1"/>
  <c r="C12405" i="1"/>
  <c r="C12100" i="1"/>
  <c r="C12316" i="1"/>
  <c r="C12441" i="1"/>
  <c r="C11894" i="1"/>
  <c r="C11956" i="1"/>
  <c r="C12058" i="1"/>
  <c r="C12180" i="1"/>
  <c r="C12268" i="1"/>
  <c r="C12412" i="1"/>
  <c r="C11993" i="1"/>
  <c r="C12140" i="1"/>
  <c r="C12225" i="1"/>
  <c r="C12347" i="1"/>
  <c r="C11900" i="1"/>
  <c r="C11969" i="1"/>
  <c r="C12095" i="1"/>
  <c r="C12196" i="1"/>
  <c r="C12299" i="1"/>
  <c r="C12438" i="1"/>
  <c r="C12078" i="1"/>
  <c r="C12503" i="1"/>
  <c r="C11741" i="1"/>
  <c r="C11791" i="1"/>
  <c r="C12596" i="1"/>
  <c r="C12629" i="1"/>
  <c r="C12701" i="1"/>
  <c r="C12324" i="1"/>
  <c r="C11843" i="1"/>
  <c r="C12690" i="1"/>
  <c r="C12090" i="1"/>
  <c r="C12510" i="1"/>
  <c r="C11752" i="1"/>
  <c r="C11855" i="1"/>
  <c r="C12708" i="1"/>
  <c r="C12036" i="1"/>
  <c r="C12325" i="1"/>
  <c r="C11850" i="1"/>
  <c r="C12703" i="1"/>
  <c r="C11680" i="1"/>
  <c r="C12541" i="1"/>
  <c r="C11787" i="1"/>
  <c r="C12619" i="1"/>
  <c r="C11879" i="1"/>
  <c r="C12372" i="1"/>
  <c r="C12563" i="1"/>
  <c r="C11917" i="1"/>
  <c r="C11989" i="1"/>
  <c r="C12061" i="1"/>
  <c r="C12132" i="1"/>
  <c r="C11684" i="1"/>
  <c r="C12216" i="1"/>
  <c r="C12271" i="1"/>
  <c r="C12110" i="1"/>
  <c r="C11699" i="1"/>
  <c r="C12326" i="1"/>
  <c r="C11895" i="1"/>
  <c r="C11960" i="1"/>
  <c r="C12068" i="1"/>
  <c r="C12190" i="1"/>
  <c r="C12272" i="1"/>
  <c r="C12410" i="1"/>
  <c r="C12474" i="1"/>
  <c r="C12134" i="1"/>
  <c r="C12357" i="1"/>
  <c r="C11905" i="1"/>
  <c r="C11979" i="1"/>
  <c r="C12099" i="1"/>
  <c r="C11693" i="1"/>
  <c r="C12297" i="1"/>
  <c r="C12426" i="1"/>
  <c r="C12124" i="1"/>
  <c r="C12340" i="1"/>
  <c r="C11899" i="1"/>
  <c r="C11968" i="1"/>
  <c r="C12082" i="1"/>
  <c r="C12192" i="1"/>
  <c r="C12286" i="1"/>
  <c r="C12431" i="1"/>
  <c r="C12017" i="1"/>
  <c r="C12156" i="1"/>
  <c r="C11711" i="1"/>
  <c r="C12371" i="1"/>
  <c r="C11981" i="1"/>
  <c r="C12113" i="1"/>
  <c r="C12205" i="1"/>
  <c r="C12323" i="1"/>
  <c r="C12446" i="1"/>
  <c r="C12515" i="1"/>
  <c r="C11751" i="1"/>
  <c r="C11800" i="1"/>
  <c r="C11859" i="1"/>
  <c r="C12641" i="1"/>
  <c r="C12713" i="1"/>
  <c r="C12759" i="1"/>
  <c r="C12360" i="1"/>
  <c r="C11742" i="1"/>
  <c r="C12602" i="1"/>
  <c r="C12714" i="1"/>
  <c r="C11694" i="1"/>
  <c r="C12522" i="1"/>
  <c r="C12572" i="1"/>
  <c r="C12189" i="1"/>
  <c r="C12725" i="1"/>
  <c r="C12361" i="1"/>
  <c r="C11737" i="1"/>
  <c r="C11866" i="1"/>
  <c r="C12726" i="1"/>
  <c r="C12483" i="1"/>
  <c r="C11720" i="1"/>
  <c r="C11802" i="1"/>
  <c r="C12643" i="1"/>
  <c r="C12752" i="1"/>
  <c r="C12000" i="1"/>
  <c r="C12408" i="1"/>
  <c r="C11904" i="1"/>
  <c r="C12257" i="1"/>
  <c r="C11942" i="1"/>
  <c r="C12093" i="1"/>
  <c r="C12069" i="1"/>
  <c r="C12168" i="1"/>
  <c r="C12335" i="1"/>
  <c r="C12287" i="1"/>
  <c r="C11848" i="1"/>
  <c r="C11837" i="1"/>
  <c r="C12696" i="1"/>
  <c r="C12691" i="1"/>
  <c r="C12535" i="1"/>
  <c r="C12667" i="1"/>
  <c r="C12354" i="1"/>
  <c r="C12598" i="1"/>
  <c r="C12761" i="1"/>
  <c r="C12042" i="1"/>
  <c r="C12518" i="1"/>
  <c r="C12569" i="1"/>
  <c r="C12606" i="1"/>
  <c r="C12727" i="1"/>
  <c r="C11940" i="1"/>
  <c r="C12391" i="1"/>
  <c r="C12558" i="1"/>
  <c r="C11868" i="1"/>
  <c r="C12717" i="1"/>
  <c r="C11912" i="1"/>
  <c r="C12495" i="1"/>
  <c r="C11734" i="1"/>
  <c r="C11828" i="1"/>
  <c r="C12669" i="1"/>
  <c r="C12744" i="1"/>
  <c r="C12544" i="1"/>
  <c r="C11762" i="1"/>
  <c r="C11829" i="1"/>
  <c r="C12553" i="1"/>
  <c r="C12670" i="1"/>
  <c r="C12367" i="1"/>
  <c r="C12443" i="1"/>
  <c r="C11689" i="1"/>
  <c r="C12274" i="1"/>
  <c r="C11732" i="1"/>
  <c r="C12536" i="1"/>
  <c r="C12437" i="1"/>
  <c r="C12513" i="1"/>
  <c r="C12490" i="1"/>
  <c r="C12688" i="1"/>
  <c r="C12220" i="1"/>
  <c r="C11913" i="1"/>
  <c r="C11954" i="1"/>
  <c r="C12117" i="1"/>
  <c r="C12087" i="1"/>
  <c r="C12204" i="1"/>
  <c r="C11687" i="1"/>
  <c r="C12359" i="1"/>
  <c r="C12311" i="1"/>
  <c r="C12600" i="1"/>
  <c r="C12597" i="1"/>
  <c r="C12720" i="1"/>
  <c r="C12721" i="1"/>
  <c r="C12547" i="1"/>
  <c r="C12760" i="1"/>
  <c r="C12390" i="1"/>
  <c r="C11861" i="1"/>
  <c r="C12114" i="1"/>
  <c r="C12524" i="1"/>
  <c r="C11760" i="1"/>
  <c r="C12578" i="1"/>
  <c r="C12736" i="1"/>
  <c r="C12012" i="1"/>
  <c r="C12409" i="1"/>
  <c r="C11755" i="1"/>
  <c r="C12200" i="1"/>
  <c r="C12762" i="1"/>
  <c r="C11982" i="1"/>
  <c r="C12501" i="1"/>
  <c r="C11739" i="1"/>
  <c r="C12589" i="1"/>
  <c r="C12681" i="1"/>
  <c r="C12550" i="1"/>
  <c r="C11768" i="1"/>
  <c r="C11835" i="1"/>
  <c r="C12580" i="1"/>
  <c r="C12676" i="1"/>
  <c r="C12098" i="1"/>
  <c r="C12635" i="1"/>
  <c r="C12436" i="1"/>
  <c r="C11782" i="1"/>
  <c r="C11783" i="1"/>
  <c r="C12555" i="1"/>
  <c r="C11779" i="1"/>
  <c r="C12621" i="1"/>
  <c r="C12718" i="1"/>
  <c r="C11971" i="1"/>
  <c r="C12074" i="1"/>
  <c r="C12038" i="1"/>
  <c r="C12179" i="1"/>
  <c r="C12304" i="1"/>
  <c r="C12260" i="1"/>
  <c r="C12447" i="1"/>
  <c r="C12432" i="1"/>
  <c r="C12623" i="1"/>
  <c r="C12678" i="1"/>
  <c r="C12735" i="1"/>
  <c r="C11726" i="1"/>
  <c r="C12732" i="1"/>
  <c r="C12423" i="1"/>
  <c r="C11872" i="1"/>
  <c r="C12165" i="1"/>
  <c r="C12530" i="1"/>
  <c r="C12577" i="1"/>
  <c r="C12614" i="1"/>
  <c r="C12742" i="1"/>
  <c r="C12084" i="1"/>
  <c r="C12424" i="1"/>
  <c r="C11772" i="1"/>
  <c r="C12608" i="1"/>
  <c r="C12733" i="1"/>
  <c r="C12054" i="1"/>
  <c r="C12507" i="1"/>
  <c r="C11745" i="1"/>
  <c r="C11846" i="1"/>
  <c r="C12693" i="1"/>
  <c r="C12486" i="1"/>
  <c r="C11723" i="1"/>
  <c r="C11773" i="1"/>
  <c r="C11840" i="1"/>
  <c r="C12612" i="1"/>
  <c r="C12682" i="1"/>
  <c r="C11983" i="1"/>
  <c r="C12043" i="1"/>
  <c r="C12187" i="1"/>
  <c r="C12163" i="1"/>
  <c r="C12315" i="1"/>
  <c r="C11715" i="1"/>
  <c r="C12434" i="1"/>
  <c r="C12400" i="1"/>
  <c r="C12006" i="1"/>
  <c r="C12695" i="1"/>
  <c r="C12018" i="1"/>
  <c r="C12307" i="1"/>
  <c r="C11776" i="1"/>
  <c r="C12757" i="1"/>
  <c r="C12611" i="1"/>
  <c r="C12256" i="1"/>
  <c r="C12542" i="1"/>
  <c r="C12581" i="1"/>
  <c r="C12638" i="1"/>
  <c r="C12756" i="1"/>
  <c r="C12194" i="1"/>
  <c r="C11789" i="1"/>
  <c r="C12627" i="1"/>
  <c r="C12747" i="1"/>
  <c r="C12176" i="1"/>
  <c r="C12519" i="1"/>
  <c r="C12564" i="1"/>
  <c r="C11862" i="1"/>
  <c r="C12605" i="1"/>
  <c r="C11994" i="1"/>
  <c r="C12496" i="1"/>
  <c r="C11735" i="1"/>
  <c r="C11784" i="1"/>
  <c r="C11847" i="1"/>
  <c r="C12622" i="1"/>
  <c r="C12694" i="1"/>
  <c r="C12494" i="1"/>
  <c r="C12481" i="1"/>
  <c r="C12520" i="1"/>
  <c r="C12055" i="1"/>
  <c r="C11695" i="1"/>
  <c r="C12183" i="1"/>
  <c r="C12345" i="1"/>
  <c r="C12285" i="1"/>
  <c r="C12444" i="1"/>
  <c r="C12422" i="1"/>
  <c r="C11903" i="1"/>
  <c r="C11671" i="1"/>
  <c r="C12707" i="1"/>
  <c r="C12151" i="1"/>
  <c r="C12343" i="1"/>
  <c r="C12313" i="1"/>
  <c r="C11796" i="1"/>
  <c r="C11952" i="1"/>
  <c r="C11738" i="1"/>
  <c r="C12620" i="1"/>
  <c r="C11696" i="1"/>
  <c r="C12548" i="1"/>
  <c r="C11803" i="1"/>
  <c r="C12650" i="1"/>
  <c r="C12024" i="1"/>
  <c r="C11798" i="1"/>
  <c r="C12639" i="1"/>
  <c r="C12753" i="1"/>
  <c r="C12525" i="1"/>
  <c r="C12570" i="1"/>
  <c r="C11873" i="1"/>
  <c r="C12728" i="1"/>
  <c r="C12066" i="1"/>
  <c r="C12502" i="1"/>
  <c r="C11740" i="1"/>
  <c r="C11790" i="1"/>
  <c r="C12595" i="1"/>
  <c r="C12628" i="1"/>
  <c r="C12700" i="1"/>
  <c r="C12374" i="1"/>
  <c r="C11950" i="1"/>
  <c r="C12552" i="1"/>
  <c r="C11841" i="1"/>
  <c r="C11928" i="1"/>
  <c r="C12656" i="1"/>
  <c r="C12686" i="1"/>
  <c r="C12319" i="1"/>
  <c r="C12559" i="1"/>
  <c r="C12115" i="1"/>
  <c r="C12290" i="1"/>
  <c r="C12249" i="1"/>
  <c r="C12393" i="1"/>
  <c r="C11963" i="1"/>
  <c r="C12497" i="1"/>
  <c r="C12748" i="1"/>
  <c r="C12504" i="1"/>
  <c r="C11897" i="1"/>
  <c r="C11814" i="1"/>
  <c r="C12349" i="1"/>
  <c r="C12574" i="1"/>
  <c r="C12632" i="1"/>
  <c r="C12294" i="1"/>
  <c r="C12484" i="1"/>
  <c r="C11721" i="1"/>
  <c r="C11815" i="1"/>
  <c r="C12662" i="1"/>
  <c r="C12384" i="1"/>
  <c r="C12283" i="1"/>
  <c r="C11810" i="1"/>
  <c r="C12651" i="1"/>
  <c r="C12096" i="1"/>
  <c r="C12531" i="1"/>
  <c r="C11761" i="1"/>
  <c r="C12551" i="1"/>
  <c r="C12737" i="1"/>
  <c r="C12135" i="1"/>
  <c r="C12508" i="1"/>
  <c r="C11746" i="1"/>
  <c r="C12582" i="1"/>
  <c r="C12599" i="1"/>
  <c r="C12634" i="1"/>
  <c r="C12706" i="1"/>
  <c r="C12463" i="1"/>
  <c r="C12083" i="1"/>
  <c r="C11748" i="1"/>
  <c r="C12251" i="1"/>
  <c r="C12295" i="1"/>
  <c r="C11839" i="1"/>
  <c r="C11834" i="1"/>
  <c r="C12543" i="1"/>
  <c r="C11805" i="1"/>
  <c r="C12314" i="1"/>
  <c r="C12266" i="1"/>
  <c r="C12417" i="1"/>
  <c r="C11896" i="1"/>
  <c r="C12005" i="1"/>
  <c r="C11975" i="1"/>
  <c r="C12509" i="1"/>
  <c r="C12754" i="1"/>
  <c r="C12516" i="1"/>
  <c r="C11958" i="1"/>
  <c r="C11826" i="1"/>
  <c r="C11766" i="1"/>
  <c r="C12644" i="1"/>
  <c r="C12758" i="1"/>
  <c r="C11727" i="1"/>
  <c r="C11827" i="1"/>
  <c r="C12674" i="1"/>
  <c r="C12452" i="1"/>
  <c r="C12301" i="1"/>
  <c r="C11822" i="1"/>
  <c r="C12663" i="1"/>
  <c r="C12420" i="1"/>
  <c r="C12478" i="1"/>
  <c r="C12537" i="1"/>
  <c r="C11767" i="1"/>
  <c r="C12586" i="1"/>
  <c r="C12743" i="1"/>
  <c r="C11686" i="1"/>
  <c r="C12514" i="1"/>
  <c r="C12556" i="1"/>
  <c r="C11799" i="1"/>
  <c r="C12601" i="1"/>
  <c r="C12640" i="1"/>
  <c r="C12712" i="1"/>
  <c r="C11683" i="1"/>
  <c r="C12130" i="1"/>
  <c r="C12306" i="1"/>
  <c r="C11777" i="1"/>
  <c r="C11733" i="1"/>
  <c r="C12675" i="1"/>
  <c r="C11778" i="1"/>
  <c r="C12646" i="1"/>
  <c r="C12177" i="1"/>
  <c r="C12398" i="1"/>
  <c r="C12469" i="1"/>
  <c r="C11962" i="1"/>
  <c r="C11673" i="1"/>
  <c r="C12107" i="1"/>
  <c r="C11747" i="1"/>
  <c r="C12342" i="1"/>
  <c r="C12561" i="1"/>
  <c r="C11856" i="1"/>
  <c r="C12610" i="1"/>
  <c r="C12072" i="1"/>
  <c r="C11788" i="1"/>
  <c r="C12692" i="1"/>
  <c r="C12500" i="1"/>
  <c r="C11744" i="1"/>
  <c r="C11845" i="1"/>
  <c r="C12698" i="1"/>
  <c r="C11713" i="1"/>
  <c r="C12337" i="1"/>
  <c r="C11842" i="1"/>
  <c r="C12687" i="1"/>
  <c r="C12740" i="1"/>
  <c r="C12549" i="1"/>
  <c r="C11794" i="1"/>
  <c r="C12633" i="1"/>
  <c r="C12241" i="1"/>
  <c r="C12276" i="1"/>
  <c r="C12526" i="1"/>
  <c r="C12565" i="1"/>
  <c r="C11811" i="1"/>
  <c r="C12604" i="1"/>
  <c r="C12652" i="1"/>
  <c r="C12609" i="1"/>
  <c r="C12108" i="1"/>
  <c r="C12328" i="1"/>
  <c r="C12702" i="1"/>
  <c r="C12206" i="1"/>
  <c r="C12126" i="1"/>
  <c r="C11922" i="1"/>
  <c r="C12616" i="1"/>
  <c r="C12207" i="1"/>
  <c r="C11883" i="1"/>
  <c r="C12458" i="1"/>
  <c r="C11961" i="1"/>
  <c r="C12088" i="1"/>
  <c r="C12040" i="1"/>
  <c r="C12214" i="1"/>
  <c r="C11690" i="1"/>
  <c r="C11785" i="1"/>
  <c r="C12461" i="1"/>
  <c r="C11849" i="1"/>
  <c r="C12195" i="1"/>
  <c r="C12488" i="1"/>
  <c r="C12631" i="1"/>
  <c r="C12141" i="1"/>
  <c r="C11809" i="1"/>
  <c r="C12704" i="1"/>
  <c r="C12506" i="1"/>
  <c r="C11750" i="1"/>
  <c r="C11857" i="1"/>
  <c r="C12710" i="1"/>
  <c r="C12385" i="1"/>
  <c r="C12355" i="1"/>
  <c r="C12472" i="1"/>
  <c r="C11852" i="1"/>
  <c r="C12699" i="1"/>
  <c r="C12202" i="1"/>
  <c r="C12485" i="1"/>
  <c r="C11722" i="1"/>
  <c r="C11804" i="1"/>
  <c r="C12645" i="1"/>
  <c r="C12348" i="1"/>
  <c r="C12467" i="1"/>
  <c r="C12532" i="1"/>
  <c r="C12571" i="1"/>
  <c r="C11817" i="1"/>
  <c r="C12147" i="1"/>
  <c r="C12658" i="1"/>
  <c r="C12750" i="1"/>
  <c r="C12056" i="1"/>
  <c r="C12331" i="1"/>
  <c r="C12482" i="1"/>
  <c r="C12626" i="1"/>
  <c r="C12711" i="1"/>
  <c r="C12593" i="1"/>
  <c r="C11863" i="1"/>
  <c r="C12210" i="1"/>
  <c r="C11892" i="1"/>
  <c r="C11973" i="1"/>
  <c r="C12112" i="1"/>
  <c r="C12070" i="1"/>
  <c r="C11709" i="1"/>
  <c r="C11698" i="1"/>
  <c r="C12583" i="1"/>
  <c r="C11865" i="1"/>
  <c r="C12576" i="1"/>
  <c r="C12493" i="1"/>
  <c r="C12655" i="1"/>
  <c r="C12336" i="1"/>
  <c r="C11851" i="1"/>
  <c r="C12716" i="1"/>
  <c r="C11970" i="1"/>
  <c r="C12512" i="1"/>
  <c r="C11753" i="1"/>
  <c r="C11867" i="1"/>
  <c r="C12603" i="1"/>
  <c r="C11887" i="1"/>
  <c r="C12373" i="1"/>
  <c r="C12476" i="1"/>
  <c r="C11858" i="1"/>
  <c r="C12705" i="1"/>
  <c r="C12403" i="1"/>
  <c r="C12489" i="1"/>
  <c r="C11728" i="1"/>
  <c r="C11816" i="1"/>
  <c r="C12657" i="1"/>
  <c r="C12456" i="1"/>
  <c r="C12538" i="1"/>
  <c r="C11756" i="1"/>
  <c r="C11823" i="1"/>
  <c r="C12208" i="1"/>
  <c r="C12664" i="1"/>
  <c r="C12212" i="1"/>
  <c r="C12455" i="1"/>
  <c r="C12741" i="1"/>
  <c r="C12746" i="1"/>
  <c r="C12615" i="1"/>
  <c r="C11854" i="1"/>
  <c r="C11729" i="1"/>
  <c r="C13301" i="1"/>
  <c r="C13332" i="1"/>
  <c r="C13297" i="1"/>
  <c r="C13381" i="1"/>
  <c r="C13377" i="1"/>
  <c r="C13358" i="1"/>
  <c r="C13318" i="1"/>
  <c r="C13330" i="1"/>
  <c r="C13355" i="1"/>
  <c r="C13300" i="1"/>
  <c r="C13343" i="1"/>
  <c r="C13368" i="1"/>
  <c r="C13303" i="1"/>
  <c r="C13387" i="1"/>
  <c r="C13401" i="1"/>
  <c r="C13364" i="1"/>
  <c r="C13372" i="1"/>
  <c r="C13336" i="1"/>
  <c r="C13338" i="1"/>
  <c r="C13373" i="1"/>
  <c r="C13362" i="1"/>
  <c r="C13351" i="1"/>
  <c r="C13361" i="1"/>
  <c r="C13398" i="1"/>
  <c r="C13309" i="1"/>
  <c r="C13399" i="1"/>
  <c r="C13298" i="1"/>
  <c r="C13370" i="1"/>
  <c r="C13390" i="1"/>
  <c r="C13342" i="1"/>
  <c r="C13391" i="1"/>
  <c r="C13379" i="1"/>
  <c r="C13321" i="1"/>
  <c r="C13315" i="1"/>
  <c r="C13299" i="1"/>
  <c r="C13304" i="1"/>
  <c r="C13376" i="1"/>
  <c r="C13402" i="1"/>
  <c r="C13348" i="1"/>
  <c r="C13392" i="1"/>
  <c r="C13403" i="1"/>
  <c r="C13295" i="1"/>
  <c r="C13400" i="1"/>
  <c r="C13397" i="1"/>
  <c r="C13375" i="1"/>
  <c r="C13327" i="1"/>
  <c r="C13329" i="1"/>
  <c r="C13310" i="1"/>
  <c r="C13382" i="1"/>
  <c r="C13367" i="1"/>
  <c r="C13354" i="1"/>
  <c r="C13314" i="1"/>
  <c r="C13317" i="1"/>
  <c r="C13408" i="1"/>
  <c r="C13393" i="1"/>
  <c r="C13333" i="1"/>
  <c r="C13353" i="1"/>
  <c r="C13316" i="1"/>
  <c r="C13388" i="1"/>
  <c r="C13302" i="1"/>
  <c r="C13360" i="1"/>
  <c r="C13307" i="1"/>
  <c r="C13344" i="1"/>
  <c r="C13313" i="1"/>
  <c r="C13323" i="1"/>
  <c r="C13308" i="1"/>
  <c r="C13405" i="1"/>
  <c r="C13339" i="1"/>
  <c r="C13383" i="1"/>
  <c r="C13322" i="1"/>
  <c r="C13394" i="1"/>
  <c r="C13350" i="1"/>
  <c r="C13366" i="1"/>
  <c r="C13374" i="1"/>
  <c r="C13325" i="1"/>
  <c r="C13356" i="1"/>
  <c r="C13305" i="1"/>
  <c r="C13345" i="1"/>
  <c r="C13294" i="1"/>
  <c r="C13328" i="1"/>
  <c r="C13406" i="1"/>
  <c r="C13380" i="1"/>
  <c r="C13378" i="1"/>
  <c r="C13319" i="1"/>
  <c r="C13404" i="1"/>
  <c r="C13386" i="1"/>
  <c r="C13326" i="1"/>
  <c r="C13347" i="1"/>
  <c r="C13357" i="1"/>
  <c r="C13311" i="1"/>
  <c r="C13340" i="1"/>
  <c r="C13341" i="1"/>
  <c r="C13306" i="1"/>
  <c r="C13396" i="1"/>
  <c r="C13331" i="1"/>
  <c r="C13409" i="1"/>
  <c r="C13371" i="1"/>
  <c r="C13363" i="1"/>
  <c r="C13335" i="1"/>
  <c r="C13346" i="1"/>
  <c r="C13365" i="1"/>
  <c r="C13312" i="1"/>
  <c r="C13407" i="1"/>
  <c r="C13337" i="1"/>
  <c r="C13384" i="1"/>
  <c r="C13296" i="1"/>
  <c r="C13395" i="1"/>
  <c r="C13369" i="1"/>
  <c r="C13359" i="1"/>
  <c r="C13352" i="1"/>
  <c r="C13389" i="1"/>
  <c r="C13324" i="1"/>
  <c r="C13385" i="1"/>
  <c r="C13349" i="1"/>
  <c r="C13320" i="1"/>
  <c r="C13334" i="1"/>
  <c r="C4588" i="1"/>
  <c r="C4627" i="1"/>
  <c r="C4546" i="1"/>
  <c r="C4676" i="1"/>
  <c r="C4716" i="1"/>
  <c r="C4788" i="1"/>
  <c r="C4852" i="1"/>
  <c r="C4420" i="1"/>
  <c r="C4577" i="1"/>
  <c r="C4741" i="1"/>
  <c r="C4871" i="1"/>
  <c r="C4965" i="1"/>
  <c r="C5081" i="1"/>
  <c r="C4620" i="1"/>
  <c r="C4619" i="1"/>
  <c r="C4771" i="1"/>
  <c r="C4908" i="1"/>
  <c r="C4994" i="1"/>
  <c r="C5120" i="1"/>
  <c r="C4560" i="1"/>
  <c r="C4724" i="1"/>
  <c r="C4860" i="1"/>
  <c r="C4955" i="1"/>
  <c r="C5070" i="1"/>
  <c r="C4477" i="1"/>
  <c r="C4584" i="1"/>
  <c r="C4760" i="1"/>
  <c r="C4983" i="1"/>
  <c r="C5112" i="1"/>
  <c r="C4579" i="1"/>
  <c r="C4755" i="1"/>
  <c r="C4891" i="1"/>
  <c r="C4978" i="1"/>
  <c r="C5107" i="1"/>
  <c r="C4625" i="1"/>
  <c r="C4646" i="1"/>
  <c r="C4773" i="1"/>
  <c r="C4412" i="1"/>
  <c r="C4984" i="1"/>
  <c r="C5113" i="1"/>
  <c r="C4550" i="1"/>
  <c r="C4714" i="1"/>
  <c r="C4844" i="1"/>
  <c r="C4943" i="1"/>
  <c r="C5042" i="1"/>
  <c r="C4462" i="1"/>
  <c r="C4660" i="1"/>
  <c r="C4756" i="1"/>
  <c r="C4898" i="1"/>
  <c r="C4985" i="1"/>
  <c r="C5119" i="1"/>
  <c r="C4623" i="1"/>
  <c r="C4539" i="1"/>
  <c r="C4655" i="1"/>
  <c r="C4709" i="1"/>
  <c r="C4781" i="1"/>
  <c r="C4845" i="1"/>
  <c r="C5003" i="1"/>
  <c r="C5049" i="1"/>
  <c r="C5050" i="1"/>
  <c r="C5014" i="1"/>
  <c r="C4429" i="1"/>
  <c r="C4964" i="1"/>
  <c r="C5008" i="1"/>
  <c r="C4538" i="1"/>
  <c r="C4969" i="1"/>
  <c r="C4658" i="1"/>
  <c r="C4748" i="1"/>
  <c r="C4622" i="1"/>
  <c r="C4568" i="1"/>
  <c r="C4839" i="1"/>
  <c r="C4594" i="1"/>
  <c r="C4633" i="1"/>
  <c r="C4552" i="1"/>
  <c r="C4673" i="1"/>
  <c r="C4722" i="1"/>
  <c r="C5145" i="1"/>
  <c r="C4858" i="1"/>
  <c r="C4600" i="1"/>
  <c r="C4662" i="1"/>
  <c r="C4753" i="1"/>
  <c r="C4883" i="1"/>
  <c r="C4445" i="1"/>
  <c r="C5093" i="1"/>
  <c r="C4488" i="1"/>
  <c r="C4669" i="1"/>
  <c r="C4783" i="1"/>
  <c r="C4915" i="1"/>
  <c r="C4450" i="1"/>
  <c r="C4918" i="1"/>
  <c r="C4572" i="1"/>
  <c r="C4742" i="1"/>
  <c r="C4872" i="1"/>
  <c r="C4966" i="1"/>
  <c r="C5082" i="1"/>
  <c r="C4483" i="1"/>
  <c r="C4652" i="1"/>
  <c r="C4778" i="1"/>
  <c r="C4995" i="1"/>
  <c r="C4893" i="1"/>
  <c r="C4585" i="1"/>
  <c r="C4767" i="1"/>
  <c r="C4900" i="1"/>
  <c r="C4990" i="1"/>
  <c r="C5118" i="1"/>
  <c r="C4636" i="1"/>
  <c r="C4663" i="1"/>
  <c r="C4785" i="1"/>
  <c r="C4423" i="1"/>
  <c r="C4451" i="1"/>
  <c r="C4899" i="1"/>
  <c r="C4562" i="1"/>
  <c r="C4726" i="1"/>
  <c r="C4856" i="1"/>
  <c r="C4952" i="1"/>
  <c r="C5054" i="1"/>
  <c r="C4468" i="1"/>
  <c r="C4643" i="1"/>
  <c r="C4768" i="1"/>
  <c r="C4905" i="1"/>
  <c r="C4417" i="1"/>
  <c r="C4626" i="1"/>
  <c r="C4545" i="1"/>
  <c r="C4674" i="1"/>
  <c r="C4715" i="1"/>
  <c r="C4787" i="1"/>
  <c r="C4851" i="1"/>
  <c r="C5085" i="1"/>
  <c r="C5043" i="1"/>
  <c r="C5092" i="1"/>
  <c r="C4447" i="1"/>
  <c r="C5037" i="1"/>
  <c r="C5110" i="1"/>
  <c r="C4961" i="1"/>
  <c r="C4426" i="1"/>
  <c r="C4763" i="1"/>
  <c r="C5023" i="1"/>
  <c r="C4946" i="1"/>
  <c r="C4879" i="1"/>
  <c r="C4832" i="1"/>
  <c r="C4486" i="1"/>
  <c r="C5097" i="1"/>
  <c r="C4599" i="1"/>
  <c r="C4639" i="1"/>
  <c r="C4558" i="1"/>
  <c r="C5121" i="1"/>
  <c r="C4728" i="1"/>
  <c r="C5150" i="1"/>
  <c r="C4864" i="1"/>
  <c r="C4482" i="1"/>
  <c r="C4665" i="1"/>
  <c r="C4765" i="1"/>
  <c r="C4895" i="1"/>
  <c r="C4977" i="1"/>
  <c r="C5105" i="1"/>
  <c r="C4492" i="1"/>
  <c r="C4928" i="1"/>
  <c r="C5146" i="1"/>
  <c r="C5010" i="1"/>
  <c r="C5151" i="1"/>
  <c r="C4659" i="1"/>
  <c r="C4754" i="1"/>
  <c r="C4884" i="1"/>
  <c r="C5094" i="1"/>
  <c r="C4493" i="1"/>
  <c r="C4793" i="1"/>
  <c r="C4790" i="1"/>
  <c r="C4916" i="1"/>
  <c r="C4596" i="1"/>
  <c r="C4653" i="1"/>
  <c r="C4779" i="1"/>
  <c r="C4909" i="1"/>
  <c r="C4452" i="1"/>
  <c r="C4641" i="1"/>
  <c r="C4973" i="1"/>
  <c r="C5147" i="1"/>
  <c r="C4922" i="1"/>
  <c r="C5001" i="1"/>
  <c r="C4597" i="1"/>
  <c r="C4574" i="1"/>
  <c r="C4738" i="1"/>
  <c r="C4868" i="1"/>
  <c r="C4962" i="1"/>
  <c r="C5066" i="1"/>
  <c r="C4474" i="1"/>
  <c r="C4654" i="1"/>
  <c r="C4786" i="1"/>
  <c r="C4425" i="1"/>
  <c r="C5002" i="1"/>
  <c r="C4593" i="1"/>
  <c r="C4632" i="1"/>
  <c r="C4551" i="1"/>
  <c r="C4926" i="1"/>
  <c r="C4721" i="1"/>
  <c r="C5144" i="1"/>
  <c r="C4857" i="1"/>
  <c r="C5067" i="1"/>
  <c r="C5024" i="1"/>
  <c r="C5079" i="1"/>
  <c r="C4919" i="1"/>
  <c r="C5000" i="1"/>
  <c r="C5073" i="1"/>
  <c r="C4993" i="1"/>
  <c r="C5080" i="1"/>
  <c r="C4903" i="1"/>
  <c r="C4735" i="1"/>
  <c r="C4931" i="1"/>
  <c r="C5076" i="1"/>
  <c r="C4573" i="1"/>
  <c r="C4455" i="1"/>
  <c r="C4587" i="1"/>
  <c r="C4431" i="1"/>
  <c r="C4548" i="1"/>
  <c r="C4567" i="1"/>
  <c r="C5108" i="1"/>
  <c r="C4986" i="1"/>
  <c r="C4605" i="1"/>
  <c r="C4497" i="1"/>
  <c r="C4564" i="1"/>
  <c r="C5126" i="1"/>
  <c r="C4734" i="1"/>
  <c r="C4799" i="1"/>
  <c r="C4870" i="1"/>
  <c r="C4628" i="1"/>
  <c r="C4656" i="1"/>
  <c r="C4777" i="1"/>
  <c r="C4411" i="1"/>
  <c r="C4988" i="1"/>
  <c r="C5117" i="1"/>
  <c r="C4634" i="1"/>
  <c r="C5127" i="1"/>
  <c r="C4800" i="1"/>
  <c r="C5020" i="1"/>
  <c r="C4472" i="1"/>
  <c r="C4621" i="1"/>
  <c r="C4766" i="1"/>
  <c r="C4896" i="1"/>
  <c r="C5106" i="1"/>
  <c r="C4635" i="1"/>
  <c r="C5123" i="1"/>
  <c r="C4795" i="1"/>
  <c r="C4439" i="1"/>
  <c r="C5011" i="1"/>
  <c r="C4484" i="1"/>
  <c r="C4914" i="1"/>
  <c r="C4791" i="1"/>
  <c r="C4414" i="1"/>
  <c r="C5006" i="1"/>
  <c r="C4591" i="1"/>
  <c r="C4506" i="1"/>
  <c r="C5128" i="1"/>
  <c r="C4802" i="1"/>
  <c r="C5012" i="1"/>
  <c r="C4479" i="1"/>
  <c r="C4580" i="1"/>
  <c r="C4750" i="1"/>
  <c r="C4880" i="1"/>
  <c r="C4968" i="1"/>
  <c r="C5078" i="1"/>
  <c r="C4485" i="1"/>
  <c r="C4925" i="1"/>
  <c r="C5148" i="1"/>
  <c r="C4923" i="1"/>
  <c r="C5013" i="1"/>
  <c r="C4598" i="1"/>
  <c r="C4638" i="1"/>
  <c r="C4557" i="1"/>
  <c r="C5017" i="1"/>
  <c r="C4727" i="1"/>
  <c r="C5149" i="1"/>
  <c r="C4863" i="1"/>
  <c r="C5103" i="1"/>
  <c r="C5104" i="1"/>
  <c r="C4929" i="1"/>
  <c r="C5115" i="1"/>
  <c r="C4987" i="1"/>
  <c r="C5015" i="1"/>
  <c r="C5109" i="1"/>
  <c r="C5074" i="1"/>
  <c r="C4434" i="1"/>
  <c r="C4541" i="1"/>
  <c r="C4559" i="1"/>
  <c r="C4824" i="1"/>
  <c r="C4960" i="1"/>
  <c r="C4473" i="1"/>
  <c r="C4808" i="1"/>
  <c r="C4475" i="1"/>
  <c r="C4442" i="1"/>
  <c r="C5111" i="1"/>
  <c r="C4448" i="1"/>
  <c r="C4897" i="1"/>
  <c r="C4886" i="1"/>
  <c r="C5018" i="1"/>
  <c r="C5091" i="1"/>
  <c r="C4611" i="1"/>
  <c r="C4503" i="1"/>
  <c r="C4570" i="1"/>
  <c r="C5131" i="1"/>
  <c r="C4740" i="1"/>
  <c r="C5142" i="1"/>
  <c r="C4876" i="1"/>
  <c r="C4495" i="1"/>
  <c r="C4679" i="1"/>
  <c r="C4789" i="1"/>
  <c r="C4912" i="1"/>
  <c r="C4997" i="1"/>
  <c r="C4902" i="1"/>
  <c r="C4498" i="1"/>
  <c r="C5137" i="1"/>
  <c r="C4811" i="1"/>
  <c r="C4457" i="1"/>
  <c r="C4489" i="1"/>
  <c r="C4666" i="1"/>
  <c r="C4772" i="1"/>
  <c r="C4904" i="1"/>
  <c r="C4989" i="1"/>
  <c r="C4410" i="1"/>
  <c r="C4499" i="1"/>
  <c r="C5133" i="1"/>
  <c r="C4806" i="1"/>
  <c r="C4443" i="1"/>
  <c r="C5021" i="1"/>
  <c r="C4630" i="1"/>
  <c r="C5124" i="1"/>
  <c r="C4796" i="1"/>
  <c r="C4602" i="1"/>
  <c r="C4517" i="1"/>
  <c r="C4680" i="1"/>
  <c r="C4813" i="1"/>
  <c r="C4456" i="1"/>
  <c r="C4491" i="1"/>
  <c r="C4586" i="1"/>
  <c r="C4762" i="1"/>
  <c r="C4892" i="1"/>
  <c r="C5090" i="1"/>
  <c r="C4631" i="1"/>
  <c r="C4675" i="1"/>
  <c r="C4803" i="1"/>
  <c r="C4440" i="1"/>
  <c r="C5022" i="1"/>
  <c r="C4604" i="1"/>
  <c r="C4496" i="1"/>
  <c r="C4563" i="1"/>
  <c r="C5125" i="1"/>
  <c r="C4733" i="1"/>
  <c r="C4798" i="1"/>
  <c r="C4869" i="1"/>
  <c r="C5068" i="1"/>
  <c r="C4981" i="1"/>
  <c r="C4970" i="1"/>
  <c r="C5030" i="1"/>
  <c r="C5044" i="1"/>
  <c r="C5009" i="1"/>
  <c r="C5062" i="1"/>
  <c r="C4834" i="1"/>
  <c r="C4459" i="1"/>
  <c r="C4688" i="1"/>
  <c r="C4866" i="1"/>
  <c r="C5071" i="1"/>
  <c r="C4681" i="1"/>
  <c r="C5084" i="1"/>
  <c r="C4982" i="1"/>
  <c r="C4890" i="1"/>
  <c r="C4761" i="1"/>
  <c r="C5036" i="1"/>
  <c r="C4648" i="1"/>
  <c r="C4980" i="1"/>
  <c r="C4617" i="1"/>
  <c r="C4509" i="1"/>
  <c r="C4576" i="1"/>
  <c r="C5136" i="1"/>
  <c r="C4746" i="1"/>
  <c r="C4810" i="1"/>
  <c r="C4882" i="1"/>
  <c r="C4504" i="1"/>
  <c r="C5122" i="1"/>
  <c r="C4794" i="1"/>
  <c r="C4920" i="1"/>
  <c r="C4453" i="1"/>
  <c r="C4589" i="1"/>
  <c r="C4510" i="1"/>
  <c r="C4687" i="1"/>
  <c r="C4823" i="1"/>
  <c r="C4436" i="1"/>
  <c r="C5039" i="1"/>
  <c r="C4629" i="1"/>
  <c r="C4672" i="1"/>
  <c r="C4784" i="1"/>
  <c r="C4913" i="1"/>
  <c r="C4998" i="1"/>
  <c r="C4881" i="1"/>
  <c r="C4511" i="1"/>
  <c r="C5141" i="1"/>
  <c r="C4818" i="1"/>
  <c r="C4433" i="1"/>
  <c r="C4458" i="1"/>
  <c r="C4500" i="1"/>
  <c r="C5134" i="1"/>
  <c r="C4807" i="1"/>
  <c r="C5027" i="1"/>
  <c r="C4608" i="1"/>
  <c r="C4528" i="1"/>
  <c r="C4689" i="1"/>
  <c r="C4825" i="1"/>
  <c r="C4435" i="1"/>
  <c r="C5031" i="1"/>
  <c r="C4494" i="1"/>
  <c r="C4667" i="1"/>
  <c r="C4774" i="1"/>
  <c r="C4901" i="1"/>
  <c r="C4979" i="1"/>
  <c r="C5102" i="1"/>
  <c r="C4642" i="1"/>
  <c r="C5135" i="1"/>
  <c r="C4814" i="1"/>
  <c r="C4430" i="1"/>
  <c r="C4610" i="1"/>
  <c r="C4502" i="1"/>
  <c r="C4569" i="1"/>
  <c r="C5130" i="1"/>
  <c r="C4739" i="1"/>
  <c r="C4804" i="1"/>
  <c r="C4875" i="1"/>
  <c r="C4933" i="1"/>
  <c r="C4698" i="1"/>
  <c r="C5045" i="1"/>
  <c r="C4527" i="1"/>
  <c r="C4730" i="1"/>
  <c r="C4956" i="1"/>
  <c r="C4523" i="1"/>
  <c r="C4862" i="1"/>
  <c r="C4759" i="1"/>
  <c r="C4578" i="1"/>
  <c r="C4490" i="1"/>
  <c r="C4615" i="1"/>
  <c r="C4775" i="1"/>
  <c r="C4464" i="1"/>
  <c r="C4514" i="1"/>
  <c r="C4581" i="1"/>
  <c r="C4682" i="1"/>
  <c r="C4752" i="1"/>
  <c r="C4816" i="1"/>
  <c r="C4888" i="1"/>
  <c r="C4515" i="1"/>
  <c r="C5132" i="1"/>
  <c r="C4805" i="1"/>
  <c r="C5016" i="1"/>
  <c r="C4595" i="1"/>
  <c r="C4647" i="1"/>
  <c r="C4699" i="1"/>
  <c r="C4841" i="1"/>
  <c r="C4419" i="1"/>
  <c r="C5051" i="1"/>
  <c r="C4640" i="1"/>
  <c r="C4936" i="1"/>
  <c r="C4792" i="1"/>
  <c r="C4921" i="1"/>
  <c r="C5005" i="1"/>
  <c r="C4590" i="1"/>
  <c r="C4521" i="1"/>
  <c r="C4694" i="1"/>
  <c r="C4830" i="1"/>
  <c r="C5040" i="1"/>
  <c r="C4512" i="1"/>
  <c r="C4683" i="1"/>
  <c r="C4819" i="1"/>
  <c r="C5035" i="1"/>
  <c r="C4614" i="1"/>
  <c r="C4537" i="1"/>
  <c r="C4701" i="1"/>
  <c r="C4837" i="1"/>
  <c r="C4937" i="1"/>
  <c r="C5041" i="1"/>
  <c r="C4637" i="1"/>
  <c r="C4671" i="1"/>
  <c r="C4780" i="1"/>
  <c r="C4910" i="1"/>
  <c r="C4991" i="1"/>
  <c r="C5114" i="1"/>
  <c r="C4507" i="1"/>
  <c r="C4684" i="1"/>
  <c r="C4826" i="1"/>
  <c r="C5048" i="1"/>
  <c r="C4616" i="1"/>
  <c r="C4508" i="1"/>
  <c r="C4575" i="1"/>
  <c r="C4678" i="1"/>
  <c r="C4745" i="1"/>
  <c r="C4809" i="1"/>
  <c r="C4906" i="1"/>
  <c r="C4418" i="1"/>
  <c r="C5019" i="1"/>
  <c r="C4949" i="1"/>
  <c r="C5116" i="1"/>
  <c r="C5098" i="1"/>
  <c r="C4427" i="1"/>
  <c r="C4924" i="1"/>
  <c r="C4940" i="1"/>
  <c r="C4446" i="1"/>
  <c r="C4958" i="1"/>
  <c r="C4705" i="1"/>
  <c r="C4437" i="1"/>
  <c r="C4554" i="1"/>
  <c r="C4855" i="1"/>
  <c r="C5077" i="1"/>
  <c r="C4720" i="1"/>
  <c r="C4827" i="1"/>
  <c r="C4466" i="1"/>
  <c r="C5095" i="1"/>
  <c r="C4424" i="1"/>
  <c r="C4703" i="1"/>
  <c r="C4470" i="1"/>
  <c r="C4520" i="1"/>
  <c r="C4661" i="1"/>
  <c r="C4686" i="1"/>
  <c r="C4758" i="1"/>
  <c r="C4822" i="1"/>
  <c r="C4894" i="1"/>
  <c r="C4526" i="1"/>
  <c r="C5140" i="1"/>
  <c r="C4817" i="1"/>
  <c r="C5025" i="1"/>
  <c r="C4606" i="1"/>
  <c r="C4532" i="1"/>
  <c r="C4711" i="1"/>
  <c r="C4853" i="1"/>
  <c r="C4422" i="1"/>
  <c r="C5063" i="1"/>
  <c r="C4505" i="1"/>
  <c r="C4677" i="1"/>
  <c r="C4801" i="1"/>
  <c r="C4441" i="1"/>
  <c r="C4454" i="1"/>
  <c r="C4601" i="1"/>
  <c r="C4533" i="1"/>
  <c r="C4706" i="1"/>
  <c r="C4842" i="1"/>
  <c r="C4941" i="1"/>
  <c r="C5052" i="1"/>
  <c r="C4522" i="1"/>
  <c r="C4695" i="1"/>
  <c r="C4831" i="1"/>
  <c r="C4932" i="1"/>
  <c r="C5047" i="1"/>
  <c r="C4461" i="1"/>
  <c r="C4549" i="1"/>
  <c r="C4713" i="1"/>
  <c r="C4849" i="1"/>
  <c r="C4942" i="1"/>
  <c r="C5053" i="1"/>
  <c r="C4501" i="1"/>
  <c r="C4996" i="1"/>
  <c r="C5143" i="1"/>
  <c r="C4917" i="1"/>
  <c r="C4887" i="1"/>
  <c r="C4518" i="1"/>
  <c r="C4696" i="1"/>
  <c r="C4838" i="1"/>
  <c r="C4938" i="1"/>
  <c r="C5060" i="1"/>
  <c r="C4463" i="1"/>
  <c r="C4513" i="1"/>
  <c r="C4657" i="1"/>
  <c r="C5139" i="1"/>
  <c r="C4751" i="1"/>
  <c r="C4815" i="1"/>
  <c r="C4939" i="1"/>
  <c r="C5086" i="1"/>
  <c r="C4944" i="1"/>
  <c r="C4444" i="1"/>
  <c r="C4835" i="1"/>
  <c r="C5087" i="1"/>
  <c r="C4613" i="1"/>
  <c r="C4719" i="1"/>
  <c r="C4873" i="1"/>
  <c r="C4603" i="1"/>
  <c r="C4691" i="1"/>
  <c r="C4421" i="1"/>
  <c r="C4848" i="1"/>
  <c r="C4974" i="1"/>
  <c r="C4702" i="1"/>
  <c r="C4535" i="1"/>
  <c r="C4950" i="1"/>
  <c r="C4476" i="1"/>
  <c r="C4525" i="1"/>
  <c r="C4618" i="1"/>
  <c r="C4692" i="1"/>
  <c r="C4764" i="1"/>
  <c r="C4828" i="1"/>
  <c r="C4413" i="1"/>
  <c r="C4651" i="1"/>
  <c r="C4693" i="1"/>
  <c r="C4829" i="1"/>
  <c r="C4930" i="1"/>
  <c r="C5033" i="1"/>
  <c r="C4612" i="1"/>
  <c r="C4547" i="1"/>
  <c r="C4723" i="1"/>
  <c r="C4865" i="1"/>
  <c r="C4959" i="1"/>
  <c r="C5075" i="1"/>
  <c r="C4516" i="1"/>
  <c r="C5138" i="1"/>
  <c r="C4812" i="1"/>
  <c r="C4927" i="1"/>
  <c r="C5026" i="1"/>
  <c r="C4607" i="1"/>
  <c r="C4542" i="1"/>
  <c r="C4718" i="1"/>
  <c r="C4854" i="1"/>
  <c r="C4951" i="1"/>
  <c r="C5064" i="1"/>
  <c r="C4534" i="1"/>
  <c r="C4707" i="1"/>
  <c r="C4843" i="1"/>
  <c r="C4947" i="1"/>
  <c r="C5059" i="1"/>
  <c r="C4467" i="1"/>
  <c r="C4561" i="1"/>
  <c r="C4725" i="1"/>
  <c r="C4861" i="1"/>
  <c r="C5065" i="1"/>
  <c r="C4645" i="1"/>
  <c r="C5129" i="1"/>
  <c r="C4797" i="1"/>
  <c r="C4438" i="1"/>
  <c r="C5007" i="1"/>
  <c r="C4592" i="1"/>
  <c r="C4529" i="1"/>
  <c r="C4708" i="1"/>
  <c r="C4850" i="1"/>
  <c r="C4948" i="1"/>
  <c r="C5072" i="1"/>
  <c r="C4469" i="1"/>
  <c r="C4519" i="1"/>
  <c r="C4583" i="1"/>
  <c r="C4685" i="1"/>
  <c r="C4757" i="1"/>
  <c r="C4821" i="1"/>
  <c r="C4416" i="1"/>
  <c r="C4953" i="1"/>
  <c r="C4999" i="1"/>
  <c r="C5038" i="1"/>
  <c r="C5056" i="1"/>
  <c r="C4449" i="1"/>
  <c r="C4481" i="1"/>
  <c r="C4531" i="1"/>
  <c r="C4664" i="1"/>
  <c r="C4770" i="1"/>
  <c r="C4935" i="1"/>
  <c r="C4877" i="1"/>
  <c r="C5034" i="1"/>
  <c r="C4543" i="1"/>
  <c r="C4737" i="1"/>
  <c r="C4415" i="1"/>
  <c r="C4524" i="1"/>
  <c r="C5029" i="1"/>
  <c r="C4712" i="1"/>
  <c r="C5100" i="1"/>
  <c r="C4544" i="1"/>
  <c r="C4975" i="1"/>
  <c r="C5032" i="1"/>
  <c r="C4487" i="1"/>
  <c r="C4650" i="1"/>
  <c r="C4668" i="1"/>
  <c r="C4704" i="1"/>
  <c r="C4776" i="1"/>
  <c r="C4840" i="1"/>
  <c r="C4907" i="1"/>
  <c r="C4553" i="1"/>
  <c r="C4717" i="1"/>
  <c r="C4847" i="1"/>
  <c r="C4945" i="1"/>
  <c r="C5057" i="1"/>
  <c r="C4465" i="1"/>
  <c r="C4571" i="1"/>
  <c r="C4747" i="1"/>
  <c r="C4889" i="1"/>
  <c r="C5099" i="1"/>
  <c r="C4536" i="1"/>
  <c r="C4700" i="1"/>
  <c r="C4836" i="1"/>
  <c r="C4428" i="1"/>
  <c r="C5046" i="1"/>
  <c r="C4460" i="1"/>
  <c r="C4566" i="1"/>
  <c r="C4736" i="1"/>
  <c r="C4878" i="1"/>
  <c r="C5088" i="1"/>
  <c r="C4555" i="1"/>
  <c r="C4731" i="1"/>
  <c r="C4867" i="1"/>
  <c r="C4967" i="1"/>
  <c r="C5083" i="1"/>
  <c r="C4478" i="1"/>
  <c r="C4582" i="1"/>
  <c r="C4749" i="1"/>
  <c r="C4885" i="1"/>
  <c r="C4971" i="1"/>
  <c r="C5089" i="1"/>
  <c r="C4649" i="1"/>
  <c r="C4690" i="1"/>
  <c r="C4820" i="1"/>
  <c r="C4432" i="1"/>
  <c r="C5028" i="1"/>
  <c r="C4609" i="1"/>
  <c r="C4556" i="1"/>
  <c r="C4732" i="1"/>
  <c r="C4874" i="1"/>
  <c r="C4972" i="1"/>
  <c r="C5096" i="1"/>
  <c r="C4480" i="1"/>
  <c r="C4530" i="1"/>
  <c r="C4644" i="1"/>
  <c r="C4697" i="1"/>
  <c r="C4769" i="1"/>
  <c r="C4833" i="1"/>
  <c r="C4992" i="1"/>
  <c r="C5004" i="1"/>
  <c r="C4963" i="1"/>
  <c r="C5061" i="1"/>
  <c r="C4934" i="1"/>
  <c r="C4957" i="1"/>
  <c r="C5055" i="1"/>
  <c r="C4624" i="1"/>
  <c r="C4540" i="1"/>
  <c r="C4670" i="1"/>
  <c r="C4710" i="1"/>
  <c r="C4782" i="1"/>
  <c r="C4846" i="1"/>
  <c r="C4911" i="1"/>
  <c r="C4565" i="1"/>
  <c r="C4729" i="1"/>
  <c r="C4859" i="1"/>
  <c r="C4954" i="1"/>
  <c r="C5069" i="1"/>
  <c r="C4471" i="1"/>
  <c r="C5058" i="1"/>
  <c r="C4743" i="1"/>
  <c r="C5101" i="1"/>
  <c r="C4744" i="1"/>
  <c r="C4976" i="1"/>
  <c r="T4" i="5"/>
  <c r="C14029" i="1"/>
  <c r="C14030" i="1"/>
  <c r="C14031" i="1"/>
  <c r="C14032" i="1"/>
  <c r="C3" i="1"/>
  <c r="C15" i="1"/>
  <c r="C27" i="1"/>
  <c r="C39" i="1"/>
  <c r="C51" i="1"/>
  <c r="C63" i="1"/>
  <c r="C75" i="1"/>
  <c r="C87" i="1"/>
  <c r="C183" i="1"/>
  <c r="C195" i="1"/>
  <c r="C97" i="1"/>
  <c r="C109" i="1"/>
  <c r="C121" i="1"/>
  <c r="C133" i="1"/>
  <c r="C145" i="1"/>
  <c r="C157" i="1"/>
  <c r="C169" i="1"/>
  <c r="C6126" i="1"/>
  <c r="C6138" i="1"/>
  <c r="C6150" i="1"/>
  <c r="C6162" i="1"/>
  <c r="C6174" i="1"/>
  <c r="C6186" i="1"/>
  <c r="C6198" i="1"/>
  <c r="C6759" i="1"/>
  <c r="C6771" i="1"/>
  <c r="C6783" i="1"/>
  <c r="C6202" i="1"/>
  <c r="C6214" i="1"/>
  <c r="C6226" i="1"/>
  <c r="C6238" i="1"/>
  <c r="C6250" i="1"/>
  <c r="C6262" i="1"/>
  <c r="C6274" i="1"/>
  <c r="C6286" i="1"/>
  <c r="C6298" i="1"/>
  <c r="C6310" i="1"/>
  <c r="C6322" i="1"/>
  <c r="C6334" i="1"/>
  <c r="C6346" i="1"/>
  <c r="C6358" i="1"/>
  <c r="C6370" i="1"/>
  <c r="C6382" i="1"/>
  <c r="C6394" i="1"/>
  <c r="C6406" i="1"/>
  <c r="C6418" i="1"/>
  <c r="C6430" i="1"/>
  <c r="C6442" i="1"/>
  <c r="C6454" i="1"/>
  <c r="C6466" i="1"/>
  <c r="C6478" i="1"/>
  <c r="C6490" i="1"/>
  <c r="C6502" i="1"/>
  <c r="C6514" i="1"/>
  <c r="C6526" i="1"/>
  <c r="C6538" i="1"/>
  <c r="C6550" i="1"/>
  <c r="C6562" i="1"/>
  <c r="C6574" i="1"/>
  <c r="C6586" i="1"/>
  <c r="C6598" i="1"/>
  <c r="C6610" i="1"/>
  <c r="C6622" i="1"/>
  <c r="C6634" i="1"/>
  <c r="C6646" i="1"/>
  <c r="C6658" i="1"/>
  <c r="C6670" i="1"/>
  <c r="C6682" i="1"/>
  <c r="C6694" i="1"/>
  <c r="C6706" i="1"/>
  <c r="C6718" i="1"/>
  <c r="C6730" i="1"/>
  <c r="C6742" i="1"/>
  <c r="C7201" i="1"/>
  <c r="C7231" i="1"/>
  <c r="C7215" i="1"/>
  <c r="C7227" i="1"/>
  <c r="C7257" i="1"/>
  <c r="C7269" i="1"/>
  <c r="C7281" i="1"/>
  <c r="C7293" i="1"/>
  <c r="C7305" i="1"/>
  <c r="C7317" i="1"/>
  <c r="C7329" i="1"/>
  <c r="C4" i="1"/>
  <c r="C16" i="1"/>
  <c r="C28" i="1"/>
  <c r="C40" i="1"/>
  <c r="C52" i="1"/>
  <c r="C64" i="1"/>
  <c r="C76" i="1"/>
  <c r="C88" i="1"/>
  <c r="C184" i="1"/>
  <c r="C196" i="1"/>
  <c r="C98" i="1"/>
  <c r="C110" i="1"/>
  <c r="C122" i="1"/>
  <c r="C134" i="1"/>
  <c r="C146" i="1"/>
  <c r="C158" i="1"/>
  <c r="C170" i="1"/>
  <c r="C6127" i="1"/>
  <c r="C6139" i="1"/>
  <c r="C6151" i="1"/>
  <c r="C6163" i="1"/>
  <c r="C6175" i="1"/>
  <c r="C6187" i="1"/>
  <c r="C6199" i="1"/>
  <c r="C6760" i="1"/>
  <c r="C6772" i="1"/>
  <c r="C6784" i="1"/>
  <c r="C6203" i="1"/>
  <c r="C6215" i="1"/>
  <c r="C6227" i="1"/>
  <c r="C6239" i="1"/>
  <c r="C6251" i="1"/>
  <c r="C6263" i="1"/>
  <c r="C6275" i="1"/>
  <c r="C6287" i="1"/>
  <c r="C6299" i="1"/>
  <c r="C6311" i="1"/>
  <c r="C6323" i="1"/>
  <c r="C6335" i="1"/>
  <c r="C6347" i="1"/>
  <c r="C6359" i="1"/>
  <c r="C6371" i="1"/>
  <c r="C6383" i="1"/>
  <c r="C6395" i="1"/>
  <c r="C6407" i="1"/>
  <c r="C6419" i="1"/>
  <c r="C6431" i="1"/>
  <c r="C6443" i="1"/>
  <c r="C6455" i="1"/>
  <c r="C6467" i="1"/>
  <c r="C6479" i="1"/>
  <c r="C6491" i="1"/>
  <c r="C6503" i="1"/>
  <c r="C6515" i="1"/>
  <c r="C6527" i="1"/>
  <c r="C6539" i="1"/>
  <c r="C6551" i="1"/>
  <c r="C6563" i="1"/>
  <c r="C6575" i="1"/>
  <c r="C6587" i="1"/>
  <c r="C6599" i="1"/>
  <c r="C6611" i="1"/>
  <c r="C6623" i="1"/>
  <c r="C6635" i="1"/>
  <c r="C6647" i="1"/>
  <c r="C6659" i="1"/>
  <c r="C6671" i="1"/>
  <c r="C6683" i="1"/>
  <c r="C6695" i="1"/>
  <c r="C6707" i="1"/>
  <c r="C6719" i="1"/>
  <c r="C6731" i="1"/>
  <c r="C6743" i="1"/>
  <c r="C7202" i="1"/>
  <c r="C7232" i="1"/>
  <c r="C7242" i="1"/>
  <c r="C7216" i="1"/>
  <c r="C7228" i="1"/>
  <c r="C7258" i="1"/>
  <c r="C7270" i="1"/>
  <c r="C7282" i="1"/>
  <c r="C7294" i="1"/>
  <c r="C7306" i="1"/>
  <c r="C7318" i="1"/>
  <c r="C7330" i="1"/>
  <c r="C5" i="1"/>
  <c r="C17" i="1"/>
  <c r="C29" i="1"/>
  <c r="C41" i="1"/>
  <c r="C53" i="1"/>
  <c r="C65" i="1"/>
  <c r="C77" i="1"/>
  <c r="C89" i="1"/>
  <c r="C185" i="1"/>
  <c r="C197" i="1"/>
  <c r="C99" i="1"/>
  <c r="C111" i="1"/>
  <c r="C123" i="1"/>
  <c r="C135" i="1"/>
  <c r="C147" i="1"/>
  <c r="C159" i="1"/>
  <c r="C171" i="1"/>
  <c r="C6128" i="1"/>
  <c r="C6140" i="1"/>
  <c r="C6152" i="1"/>
  <c r="C6164" i="1"/>
  <c r="C6176" i="1"/>
  <c r="C6188" i="1"/>
  <c r="C6200" i="1"/>
  <c r="C6761" i="1"/>
  <c r="C6773" i="1"/>
  <c r="C6785" i="1"/>
  <c r="C6204" i="1"/>
  <c r="C6216" i="1"/>
  <c r="C6228" i="1"/>
  <c r="C6240" i="1"/>
  <c r="C6252" i="1"/>
  <c r="C6264" i="1"/>
  <c r="C6276" i="1"/>
  <c r="C6288" i="1"/>
  <c r="C6300" i="1"/>
  <c r="C6312" i="1"/>
  <c r="C6324" i="1"/>
  <c r="C6336" i="1"/>
  <c r="C6348" i="1"/>
  <c r="C6360" i="1"/>
  <c r="C6372" i="1"/>
  <c r="C6384" i="1"/>
  <c r="C6396" i="1"/>
  <c r="C6408" i="1"/>
  <c r="C6420" i="1"/>
  <c r="C6432" i="1"/>
  <c r="C6444" i="1"/>
  <c r="C6456" i="1"/>
  <c r="C6468" i="1"/>
  <c r="C6480" i="1"/>
  <c r="C6492" i="1"/>
  <c r="C6504" i="1"/>
  <c r="C6516" i="1"/>
  <c r="C6528" i="1"/>
  <c r="C6540" i="1"/>
  <c r="C6552" i="1"/>
  <c r="C6564" i="1"/>
  <c r="C6576" i="1"/>
  <c r="C6588" i="1"/>
  <c r="C6600" i="1"/>
  <c r="C6612" i="1"/>
  <c r="C6624" i="1"/>
  <c r="C6636" i="1"/>
  <c r="C6648" i="1"/>
  <c r="C6660" i="1"/>
  <c r="C6672" i="1"/>
  <c r="C6684" i="1"/>
  <c r="C6696" i="1"/>
  <c r="C6708" i="1"/>
  <c r="C6720" i="1"/>
  <c r="C6732" i="1"/>
  <c r="C6744" i="1"/>
  <c r="C7203" i="1"/>
  <c r="C7233" i="1"/>
  <c r="C7243" i="1"/>
  <c r="C7217" i="1"/>
  <c r="C7229" i="1"/>
  <c r="C7259" i="1"/>
  <c r="C7271" i="1"/>
  <c r="C7283" i="1"/>
  <c r="C7295" i="1"/>
  <c r="C7307" i="1"/>
  <c r="C7319" i="1"/>
  <c r="C7331" i="1"/>
  <c r="C6" i="1"/>
  <c r="C18" i="1"/>
  <c r="C30" i="1"/>
  <c r="C42" i="1"/>
  <c r="C54" i="1"/>
  <c r="C66" i="1"/>
  <c r="C78" i="1"/>
  <c r="C90" i="1"/>
  <c r="C186" i="1"/>
  <c r="C198" i="1"/>
  <c r="C100" i="1"/>
  <c r="C112" i="1"/>
  <c r="C124" i="1"/>
  <c r="C136" i="1"/>
  <c r="C148" i="1"/>
  <c r="C160" i="1"/>
  <c r="C172" i="1"/>
  <c r="C6129" i="1"/>
  <c r="C6141" i="1"/>
  <c r="C6153" i="1"/>
  <c r="C6165" i="1"/>
  <c r="C6177" i="1"/>
  <c r="C6189" i="1"/>
  <c r="C6750" i="1"/>
  <c r="C6762" i="1"/>
  <c r="C6774" i="1"/>
  <c r="C6786" i="1"/>
  <c r="C6205" i="1"/>
  <c r="C6217" i="1"/>
  <c r="C6229" i="1"/>
  <c r="C6241" i="1"/>
  <c r="C6253" i="1"/>
  <c r="C6265" i="1"/>
  <c r="C6277" i="1"/>
  <c r="C6289" i="1"/>
  <c r="C6301" i="1"/>
  <c r="C6313" i="1"/>
  <c r="C6325" i="1"/>
  <c r="C6337" i="1"/>
  <c r="C6349" i="1"/>
  <c r="C6361" i="1"/>
  <c r="C6373" i="1"/>
  <c r="C6385" i="1"/>
  <c r="C6397" i="1"/>
  <c r="C6409" i="1"/>
  <c r="C6421" i="1"/>
  <c r="C6433" i="1"/>
  <c r="C6445" i="1"/>
  <c r="C6457" i="1"/>
  <c r="C6469" i="1"/>
  <c r="C6481" i="1"/>
  <c r="C6493" i="1"/>
  <c r="C6505" i="1"/>
  <c r="C6517" i="1"/>
  <c r="C6529" i="1"/>
  <c r="C6541" i="1"/>
  <c r="C6553" i="1"/>
  <c r="C6565" i="1"/>
  <c r="C6577" i="1"/>
  <c r="C6589" i="1"/>
  <c r="C6601" i="1"/>
  <c r="C6613" i="1"/>
  <c r="C6625" i="1"/>
  <c r="C6637" i="1"/>
  <c r="C6649" i="1"/>
  <c r="C6661" i="1"/>
  <c r="C6673" i="1"/>
  <c r="C6685" i="1"/>
  <c r="C6697" i="1"/>
  <c r="C6709" i="1"/>
  <c r="C6721" i="1"/>
  <c r="C6733" i="1"/>
  <c r="C6745" i="1"/>
  <c r="C7204" i="1"/>
  <c r="C7234" i="1"/>
  <c r="C7244" i="1"/>
  <c r="C7218" i="1"/>
  <c r="C7248" i="1"/>
  <c r="C7260" i="1"/>
  <c r="C7272" i="1"/>
  <c r="C7284" i="1"/>
  <c r="C7296" i="1"/>
  <c r="C7308" i="1"/>
  <c r="C7320" i="1"/>
  <c r="C7332" i="1"/>
  <c r="C7" i="1"/>
  <c r="C19" i="1"/>
  <c r="C31" i="1"/>
  <c r="C43" i="1"/>
  <c r="C55" i="1"/>
  <c r="C67" i="1"/>
  <c r="C79" i="1"/>
  <c r="C91" i="1"/>
  <c r="C187" i="1"/>
  <c r="C199" i="1"/>
  <c r="C101" i="1"/>
  <c r="C113" i="1"/>
  <c r="C125" i="1"/>
  <c r="C137" i="1"/>
  <c r="C149" i="1"/>
  <c r="C161" i="1"/>
  <c r="C173" i="1"/>
  <c r="C6130" i="1"/>
  <c r="C6142" i="1"/>
  <c r="C6154" i="1"/>
  <c r="C6166" i="1"/>
  <c r="C6178" i="1"/>
  <c r="C6190" i="1"/>
  <c r="C6751" i="1"/>
  <c r="C6763" i="1"/>
  <c r="C6775" i="1"/>
  <c r="C6787" i="1"/>
  <c r="C6206" i="1"/>
  <c r="C6218" i="1"/>
  <c r="C6230" i="1"/>
  <c r="C6242" i="1"/>
  <c r="C6254" i="1"/>
  <c r="C6266" i="1"/>
  <c r="C6278" i="1"/>
  <c r="C6290" i="1"/>
  <c r="C6302" i="1"/>
  <c r="C6314" i="1"/>
  <c r="C6326" i="1"/>
  <c r="C6338" i="1"/>
  <c r="C6350" i="1"/>
  <c r="C6362" i="1"/>
  <c r="C6374" i="1"/>
  <c r="C6386" i="1"/>
  <c r="C6398" i="1"/>
  <c r="C6410" i="1"/>
  <c r="C6422" i="1"/>
  <c r="C6434" i="1"/>
  <c r="C6446" i="1"/>
  <c r="C6458" i="1"/>
  <c r="C6470" i="1"/>
  <c r="C6482" i="1"/>
  <c r="C6494" i="1"/>
  <c r="C6506" i="1"/>
  <c r="C6518" i="1"/>
  <c r="C6530" i="1"/>
  <c r="C6542" i="1"/>
  <c r="C6554" i="1"/>
  <c r="C6566" i="1"/>
  <c r="C6578" i="1"/>
  <c r="C6590" i="1"/>
  <c r="C6602" i="1"/>
  <c r="C6614" i="1"/>
  <c r="C6626" i="1"/>
  <c r="C6638" i="1"/>
  <c r="C6650" i="1"/>
  <c r="C6662" i="1"/>
  <c r="C6674" i="1"/>
  <c r="C6686" i="1"/>
  <c r="C6698" i="1"/>
  <c r="C6710" i="1"/>
  <c r="C6722" i="1"/>
  <c r="C6734" i="1"/>
  <c r="C6746" i="1"/>
  <c r="C7205" i="1"/>
  <c r="C7235" i="1"/>
  <c r="C7245" i="1"/>
  <c r="C7219" i="1"/>
  <c r="C7249" i="1"/>
  <c r="C7261" i="1"/>
  <c r="C7273" i="1"/>
  <c r="C7285" i="1"/>
  <c r="C7297" i="1"/>
  <c r="C7309" i="1"/>
  <c r="C7321" i="1"/>
  <c r="C7333" i="1"/>
  <c r="C8" i="1"/>
  <c r="C20" i="1"/>
  <c r="C32" i="1"/>
  <c r="C44" i="1"/>
  <c r="C56" i="1"/>
  <c r="C68" i="1"/>
  <c r="C80" i="1"/>
  <c r="C92" i="1"/>
  <c r="C188" i="1"/>
  <c r="C200" i="1"/>
  <c r="C102" i="1"/>
  <c r="C114" i="1"/>
  <c r="C126" i="1"/>
  <c r="C138" i="1"/>
  <c r="C150" i="1"/>
  <c r="C162" i="1"/>
  <c r="C174" i="1"/>
  <c r="C6131" i="1"/>
  <c r="C6143" i="1"/>
  <c r="C6155" i="1"/>
  <c r="C6167" i="1"/>
  <c r="C6179" i="1"/>
  <c r="C6191" i="1"/>
  <c r="C6752" i="1"/>
  <c r="C6764" i="1"/>
  <c r="C6776" i="1"/>
  <c r="C6788" i="1"/>
  <c r="C6207" i="1"/>
  <c r="C6219" i="1"/>
  <c r="C6231" i="1"/>
  <c r="C6243" i="1"/>
  <c r="C6255" i="1"/>
  <c r="C6267" i="1"/>
  <c r="C6279" i="1"/>
  <c r="C6291" i="1"/>
  <c r="C6303" i="1"/>
  <c r="C6315" i="1"/>
  <c r="C6327" i="1"/>
  <c r="C6339" i="1"/>
  <c r="C6351" i="1"/>
  <c r="C6363" i="1"/>
  <c r="C6375" i="1"/>
  <c r="C6387" i="1"/>
  <c r="C6399" i="1"/>
  <c r="C6411" i="1"/>
  <c r="C6423" i="1"/>
  <c r="C6435" i="1"/>
  <c r="C6447" i="1"/>
  <c r="C6459" i="1"/>
  <c r="C6471" i="1"/>
  <c r="C6483" i="1"/>
  <c r="C6495" i="1"/>
  <c r="C6507" i="1"/>
  <c r="C6519" i="1"/>
  <c r="C6531" i="1"/>
  <c r="C6543" i="1"/>
  <c r="C6555" i="1"/>
  <c r="C6567" i="1"/>
  <c r="C6579" i="1"/>
  <c r="C6591" i="1"/>
  <c r="C6603" i="1"/>
  <c r="C6615" i="1"/>
  <c r="C6627" i="1"/>
  <c r="C6639" i="1"/>
  <c r="C6651" i="1"/>
  <c r="C6663" i="1"/>
  <c r="C6675" i="1"/>
  <c r="C6687" i="1"/>
  <c r="C6699" i="1"/>
  <c r="C6711" i="1"/>
  <c r="C6723" i="1"/>
  <c r="C6735" i="1"/>
  <c r="C6747" i="1"/>
  <c r="C7206" i="1"/>
  <c r="C7236" i="1"/>
  <c r="C7246" i="1"/>
  <c r="C7220" i="1"/>
  <c r="C7250" i="1"/>
  <c r="C7262" i="1"/>
  <c r="C7274" i="1"/>
  <c r="C7286" i="1"/>
  <c r="C7298" i="1"/>
  <c r="C7310" i="1"/>
  <c r="C7322" i="1"/>
  <c r="C7334" i="1"/>
  <c r="C9" i="1"/>
  <c r="C21" i="1"/>
  <c r="C33" i="1"/>
  <c r="C45" i="1"/>
  <c r="C57" i="1"/>
  <c r="C69" i="1"/>
  <c r="C81" i="1"/>
  <c r="C93" i="1"/>
  <c r="C189" i="1"/>
  <c r="C201" i="1"/>
  <c r="C103" i="1"/>
  <c r="C115" i="1"/>
  <c r="C127" i="1"/>
  <c r="C139" i="1"/>
  <c r="C151" i="1"/>
  <c r="C163" i="1"/>
  <c r="C175" i="1"/>
  <c r="C6132" i="1"/>
  <c r="C6144" i="1"/>
  <c r="C6156" i="1"/>
  <c r="C6168" i="1"/>
  <c r="C6180" i="1"/>
  <c r="C6192" i="1"/>
  <c r="C6753" i="1"/>
  <c r="C6765" i="1"/>
  <c r="C6777" i="1"/>
  <c r="C6789" i="1"/>
  <c r="C6208" i="1"/>
  <c r="C6220" i="1"/>
  <c r="C6232" i="1"/>
  <c r="C6244" i="1"/>
  <c r="C6256" i="1"/>
  <c r="C6268" i="1"/>
  <c r="C6280" i="1"/>
  <c r="C6292" i="1"/>
  <c r="C6304" i="1"/>
  <c r="C6316" i="1"/>
  <c r="C6328" i="1"/>
  <c r="C6340" i="1"/>
  <c r="C6352" i="1"/>
  <c r="C6364" i="1"/>
  <c r="C6376" i="1"/>
  <c r="C6388" i="1"/>
  <c r="C6400" i="1"/>
  <c r="C6412" i="1"/>
  <c r="C6424" i="1"/>
  <c r="C6436" i="1"/>
  <c r="C6448" i="1"/>
  <c r="C6460" i="1"/>
  <c r="C6472" i="1"/>
  <c r="C6484" i="1"/>
  <c r="C6496" i="1"/>
  <c r="C6508" i="1"/>
  <c r="C6520" i="1"/>
  <c r="C6532" i="1"/>
  <c r="C6544" i="1"/>
  <c r="C6556" i="1"/>
  <c r="C6568" i="1"/>
  <c r="C6580" i="1"/>
  <c r="C6592" i="1"/>
  <c r="C6604" i="1"/>
  <c r="C6616" i="1"/>
  <c r="C6628" i="1"/>
  <c r="C6640" i="1"/>
  <c r="C6652" i="1"/>
  <c r="C6664" i="1"/>
  <c r="C6676" i="1"/>
  <c r="C6688" i="1"/>
  <c r="C6700" i="1"/>
  <c r="C6712" i="1"/>
  <c r="C6724" i="1"/>
  <c r="C6736" i="1"/>
  <c r="C6748" i="1"/>
  <c r="C7207" i="1"/>
  <c r="C7237" i="1"/>
  <c r="C7210" i="1"/>
  <c r="C7221" i="1"/>
  <c r="C7251" i="1"/>
  <c r="C7263" i="1"/>
  <c r="C7275" i="1"/>
  <c r="C7287" i="1"/>
  <c r="C7299" i="1"/>
  <c r="C7311" i="1"/>
  <c r="C7323" i="1"/>
  <c r="C7335" i="1"/>
  <c r="C10" i="1"/>
  <c r="C22" i="1"/>
  <c r="C34" i="1"/>
  <c r="C46" i="1"/>
  <c r="C58" i="1"/>
  <c r="C70" i="1"/>
  <c r="C82" i="1"/>
  <c r="C94" i="1"/>
  <c r="C190" i="1"/>
  <c r="C202" i="1"/>
  <c r="C104" i="1"/>
  <c r="C116" i="1"/>
  <c r="C128" i="1"/>
  <c r="C140" i="1"/>
  <c r="C152" i="1"/>
  <c r="C164" i="1"/>
  <c r="C176" i="1"/>
  <c r="C6133" i="1"/>
  <c r="C6145" i="1"/>
  <c r="C6157" i="1"/>
  <c r="C6169" i="1"/>
  <c r="C6181" i="1"/>
  <c r="C6193" i="1"/>
  <c r="C6754" i="1"/>
  <c r="C6766" i="1"/>
  <c r="C6778" i="1"/>
  <c r="C6790" i="1"/>
  <c r="C6209" i="1"/>
  <c r="C6221" i="1"/>
  <c r="C6233" i="1"/>
  <c r="C6245" i="1"/>
  <c r="C6257" i="1"/>
  <c r="C6269" i="1"/>
  <c r="C6281" i="1"/>
  <c r="C6293" i="1"/>
  <c r="C6305" i="1"/>
  <c r="C6317" i="1"/>
  <c r="C6329" i="1"/>
  <c r="C6341" i="1"/>
  <c r="C6353" i="1"/>
  <c r="C6365" i="1"/>
  <c r="C6377" i="1"/>
  <c r="C6389" i="1"/>
  <c r="C6401" i="1"/>
  <c r="C6413" i="1"/>
  <c r="C6425" i="1"/>
  <c r="C6437" i="1"/>
  <c r="C6449" i="1"/>
  <c r="C6461" i="1"/>
  <c r="C6473" i="1"/>
  <c r="C6485" i="1"/>
  <c r="C6497" i="1"/>
  <c r="C6509" i="1"/>
  <c r="C6521" i="1"/>
  <c r="C6533" i="1"/>
  <c r="C6545" i="1"/>
  <c r="C6557" i="1"/>
  <c r="C6569" i="1"/>
  <c r="C6581" i="1"/>
  <c r="C6593" i="1"/>
  <c r="C6605" i="1"/>
  <c r="C6617" i="1"/>
  <c r="C6629" i="1"/>
  <c r="C6641" i="1"/>
  <c r="C6653" i="1"/>
  <c r="C6665" i="1"/>
  <c r="C6677" i="1"/>
  <c r="C6689" i="1"/>
  <c r="C6701" i="1"/>
  <c r="C6713" i="1"/>
  <c r="C6725" i="1"/>
  <c r="C6737" i="1"/>
  <c r="C6749" i="1"/>
  <c r="C7208" i="1"/>
  <c r="C7238" i="1"/>
  <c r="C7211" i="1"/>
  <c r="C7222" i="1"/>
  <c r="C7252" i="1"/>
  <c r="C7264" i="1"/>
  <c r="C7276" i="1"/>
  <c r="C7288" i="1"/>
  <c r="C7300" i="1"/>
  <c r="C7312" i="1"/>
  <c r="C7324" i="1"/>
  <c r="C7336" i="1"/>
  <c r="C12" i="1"/>
  <c r="C24" i="1"/>
  <c r="C36" i="1"/>
  <c r="C48" i="1"/>
  <c r="C60" i="1"/>
  <c r="C72" i="1"/>
  <c r="C84" i="1"/>
  <c r="C96" i="1"/>
  <c r="C192" i="1"/>
  <c r="C204" i="1"/>
  <c r="C106" i="1"/>
  <c r="C118" i="1"/>
  <c r="C130" i="1"/>
  <c r="C142" i="1"/>
  <c r="C154" i="1"/>
  <c r="C166" i="1"/>
  <c r="C178" i="1"/>
  <c r="C6135" i="1"/>
  <c r="C6147" i="1"/>
  <c r="C6159" i="1"/>
  <c r="C6171" i="1"/>
  <c r="C6183" i="1"/>
  <c r="C6195" i="1"/>
  <c r="C6756" i="1"/>
  <c r="C6768" i="1"/>
  <c r="C6780" i="1"/>
  <c r="C6792" i="1"/>
  <c r="C6211" i="1"/>
  <c r="C6223" i="1"/>
  <c r="C6235" i="1"/>
  <c r="C6247" i="1"/>
  <c r="C6259" i="1"/>
  <c r="C6271" i="1"/>
  <c r="C6283" i="1"/>
  <c r="C6295" i="1"/>
  <c r="C6307" i="1"/>
  <c r="C6319" i="1"/>
  <c r="C6331" i="1"/>
  <c r="C6343" i="1"/>
  <c r="C6355" i="1"/>
  <c r="C6367" i="1"/>
  <c r="C6379" i="1"/>
  <c r="C6391" i="1"/>
  <c r="C6403" i="1"/>
  <c r="C6415" i="1"/>
  <c r="C6427" i="1"/>
  <c r="C6439" i="1"/>
  <c r="C6451" i="1"/>
  <c r="C6463" i="1"/>
  <c r="C6475" i="1"/>
  <c r="C6487" i="1"/>
  <c r="C6499" i="1"/>
  <c r="C6511" i="1"/>
  <c r="C6523" i="1"/>
  <c r="C6535" i="1"/>
  <c r="C6547" i="1"/>
  <c r="C6559" i="1"/>
  <c r="C6571" i="1"/>
  <c r="C6583" i="1"/>
  <c r="C6595" i="1"/>
  <c r="C6607" i="1"/>
  <c r="C6619" i="1"/>
  <c r="C6631" i="1"/>
  <c r="C6643" i="1"/>
  <c r="C6655" i="1"/>
  <c r="C6667" i="1"/>
  <c r="C6679" i="1"/>
  <c r="C6691" i="1"/>
  <c r="C6703" i="1"/>
  <c r="C6715" i="1"/>
  <c r="C6727" i="1"/>
  <c r="C6739" i="1"/>
  <c r="C7198" i="1"/>
  <c r="C7196" i="1"/>
  <c r="C7240" i="1"/>
  <c r="C7247" i="1"/>
  <c r="C7224" i="1"/>
  <c r="C7254" i="1"/>
  <c r="C7266" i="1"/>
  <c r="C7278" i="1"/>
  <c r="C7290" i="1"/>
  <c r="C7302" i="1"/>
  <c r="C7314" i="1"/>
  <c r="C7326" i="1"/>
  <c r="C7338" i="1"/>
  <c r="C13" i="1"/>
  <c r="C25" i="1"/>
  <c r="C37" i="1"/>
  <c r="C49" i="1"/>
  <c r="C61" i="1"/>
  <c r="C73" i="1"/>
  <c r="C85" i="1"/>
  <c r="C181" i="1"/>
  <c r="C193" i="1"/>
  <c r="C205" i="1"/>
  <c r="C107" i="1"/>
  <c r="C119" i="1"/>
  <c r="C131" i="1"/>
  <c r="C143" i="1"/>
  <c r="C155" i="1"/>
  <c r="C167" i="1"/>
  <c r="C179" i="1"/>
  <c r="C6136" i="1"/>
  <c r="C6148" i="1"/>
  <c r="C6160" i="1"/>
  <c r="C6172" i="1"/>
  <c r="C6184" i="1"/>
  <c r="C6196" i="1"/>
  <c r="C6757" i="1"/>
  <c r="C6769" i="1"/>
  <c r="C6781" i="1"/>
  <c r="C6793" i="1"/>
  <c r="C6212" i="1"/>
  <c r="C6224" i="1"/>
  <c r="C6236" i="1"/>
  <c r="C6248" i="1"/>
  <c r="C6260" i="1"/>
  <c r="C6272" i="1"/>
  <c r="C6284" i="1"/>
  <c r="C6296" i="1"/>
  <c r="C6308" i="1"/>
  <c r="C6320" i="1"/>
  <c r="C6332" i="1"/>
  <c r="C6344" i="1"/>
  <c r="C6356" i="1"/>
  <c r="C6368" i="1"/>
  <c r="C6380" i="1"/>
  <c r="C6392" i="1"/>
  <c r="C6404" i="1"/>
  <c r="C6416" i="1"/>
  <c r="C6428" i="1"/>
  <c r="C6440" i="1"/>
  <c r="C6452" i="1"/>
  <c r="C6464" i="1"/>
  <c r="C6476" i="1"/>
  <c r="C6488" i="1"/>
  <c r="C6500" i="1"/>
  <c r="C6512" i="1"/>
  <c r="C6524" i="1"/>
  <c r="C6536" i="1"/>
  <c r="C6548" i="1"/>
  <c r="C6560" i="1"/>
  <c r="C6572" i="1"/>
  <c r="C6584" i="1"/>
  <c r="C6596" i="1"/>
  <c r="C6608" i="1"/>
  <c r="C6620" i="1"/>
  <c r="C6632" i="1"/>
  <c r="C6644" i="1"/>
  <c r="C6656" i="1"/>
  <c r="C6668" i="1"/>
  <c r="C6680" i="1"/>
  <c r="C6692" i="1"/>
  <c r="C6704" i="1"/>
  <c r="C6716" i="1"/>
  <c r="C6728" i="1"/>
  <c r="C6740" i="1"/>
  <c r="C7199" i="1"/>
  <c r="C7209" i="1"/>
  <c r="C7213" i="1"/>
  <c r="C7225" i="1"/>
  <c r="C7255" i="1"/>
  <c r="C7267" i="1"/>
  <c r="C7279" i="1"/>
  <c r="C7291" i="1"/>
  <c r="C7303" i="1"/>
  <c r="C7315" i="1"/>
  <c r="C7327" i="1"/>
  <c r="C7339" i="1"/>
  <c r="C11" i="1"/>
  <c r="C83" i="1"/>
  <c r="C129" i="1"/>
  <c r="C6146" i="1"/>
  <c r="C6767" i="1"/>
  <c r="C6246" i="1"/>
  <c r="C6318" i="1"/>
  <c r="C6390" i="1"/>
  <c r="C6462" i="1"/>
  <c r="C6534" i="1"/>
  <c r="C6606" i="1"/>
  <c r="C6678" i="1"/>
  <c r="C7197" i="1"/>
  <c r="C7265" i="1"/>
  <c r="C7337" i="1"/>
  <c r="C7351" i="1"/>
  <c r="C7363" i="1"/>
  <c r="C7375" i="1"/>
  <c r="C7387" i="1"/>
  <c r="C7399" i="1"/>
  <c r="C7411" i="1"/>
  <c r="C7423" i="1"/>
  <c r="C7435" i="1"/>
  <c r="C7447" i="1"/>
  <c r="C7459" i="1"/>
  <c r="C7471" i="1"/>
  <c r="C7483" i="1"/>
  <c r="C7495" i="1"/>
  <c r="C7507" i="1"/>
  <c r="C7519" i="1"/>
  <c r="C7531" i="1"/>
  <c r="C7543" i="1"/>
  <c r="C7555" i="1"/>
  <c r="C7567" i="1"/>
  <c r="C7579" i="1"/>
  <c r="C7591" i="1"/>
  <c r="C7603" i="1"/>
  <c r="C7615" i="1"/>
  <c r="C7627" i="1"/>
  <c r="C7639" i="1"/>
  <c r="C7651" i="1"/>
  <c r="C7663" i="1"/>
  <c r="C7675" i="1"/>
  <c r="C7687" i="1"/>
  <c r="C7698" i="1"/>
  <c r="C7709" i="1"/>
  <c r="C7721" i="1"/>
  <c r="C7733" i="1"/>
  <c r="C7745" i="1"/>
  <c r="C7757" i="1"/>
  <c r="C7769" i="1"/>
  <c r="C7781" i="1"/>
  <c r="C7793" i="1"/>
  <c r="C7805" i="1"/>
  <c r="C7817" i="1"/>
  <c r="C7829" i="1"/>
  <c r="C7841" i="1"/>
  <c r="C7853" i="1"/>
  <c r="C7865" i="1"/>
  <c r="C7877" i="1"/>
  <c r="C7889" i="1"/>
  <c r="C7901" i="1"/>
  <c r="C7913" i="1"/>
  <c r="C7925" i="1"/>
  <c r="C7937" i="1"/>
  <c r="C7949" i="1"/>
  <c r="C7961" i="1"/>
  <c r="C7973" i="1"/>
  <c r="C7985" i="1"/>
  <c r="C7997" i="1"/>
  <c r="C8009" i="1"/>
  <c r="C8021" i="1"/>
  <c r="C8033" i="1"/>
  <c r="C8045" i="1"/>
  <c r="C8057" i="1"/>
  <c r="C8905" i="1"/>
  <c r="C8916" i="1"/>
  <c r="C8928" i="1"/>
  <c r="C8940" i="1"/>
  <c r="C8951" i="1"/>
  <c r="C8962" i="1"/>
  <c r="C8972" i="1"/>
  <c r="C8982" i="1"/>
  <c r="C8994" i="1"/>
  <c r="C9006" i="1"/>
  <c r="C14" i="1"/>
  <c r="C86" i="1"/>
  <c r="C132" i="1"/>
  <c r="C6149" i="1"/>
  <c r="C6770" i="1"/>
  <c r="C6249" i="1"/>
  <c r="C6321" i="1"/>
  <c r="C6393" i="1"/>
  <c r="C6465" i="1"/>
  <c r="C6537" i="1"/>
  <c r="C6609" i="1"/>
  <c r="C6681" i="1"/>
  <c r="C7200" i="1"/>
  <c r="C7268" i="1"/>
  <c r="C7340" i="1"/>
  <c r="C7352" i="1"/>
  <c r="C7364" i="1"/>
  <c r="C7376" i="1"/>
  <c r="C7388" i="1"/>
  <c r="C7400" i="1"/>
  <c r="C7412" i="1"/>
  <c r="C7424" i="1"/>
  <c r="C7436" i="1"/>
  <c r="C7448" i="1"/>
  <c r="C7460" i="1"/>
  <c r="C7472" i="1"/>
  <c r="C7484" i="1"/>
  <c r="C7496" i="1"/>
  <c r="C7508" i="1"/>
  <c r="C7520" i="1"/>
  <c r="C7532" i="1"/>
  <c r="C7544" i="1"/>
  <c r="C7556" i="1"/>
  <c r="C7568" i="1"/>
  <c r="C7580" i="1"/>
  <c r="C7592" i="1"/>
  <c r="C7604" i="1"/>
  <c r="C7616" i="1"/>
  <c r="C7628" i="1"/>
  <c r="C7640" i="1"/>
  <c r="C7652" i="1"/>
  <c r="C7664" i="1"/>
  <c r="C7676" i="1"/>
  <c r="C7688" i="1"/>
  <c r="C7699" i="1"/>
  <c r="C7710" i="1"/>
  <c r="C7722" i="1"/>
  <c r="C7734" i="1"/>
  <c r="C7746" i="1"/>
  <c r="C7758" i="1"/>
  <c r="C7770" i="1"/>
  <c r="C7782" i="1"/>
  <c r="C7794" i="1"/>
  <c r="C7806" i="1"/>
  <c r="C7818" i="1"/>
  <c r="C7830" i="1"/>
  <c r="C7842" i="1"/>
  <c r="C7854" i="1"/>
  <c r="C7866" i="1"/>
  <c r="C7878" i="1"/>
  <c r="C7890" i="1"/>
  <c r="C7902" i="1"/>
  <c r="C7914" i="1"/>
  <c r="C7926" i="1"/>
  <c r="C7938" i="1"/>
  <c r="C7950" i="1"/>
  <c r="C7962" i="1"/>
  <c r="C7974" i="1"/>
  <c r="C7986" i="1"/>
  <c r="C7998" i="1"/>
  <c r="C8010" i="1"/>
  <c r="C8022" i="1"/>
  <c r="C8034" i="1"/>
  <c r="C8046" i="1"/>
  <c r="C8058" i="1"/>
  <c r="C8906" i="1"/>
  <c r="C8917" i="1"/>
  <c r="C8929" i="1"/>
  <c r="C8941" i="1"/>
  <c r="C8952" i="1"/>
  <c r="C8963" i="1"/>
  <c r="C8973" i="1"/>
  <c r="C8983" i="1"/>
  <c r="C8995" i="1"/>
  <c r="C9007" i="1"/>
  <c r="C23" i="1"/>
  <c r="C95" i="1"/>
  <c r="C141" i="1"/>
  <c r="C6158" i="1"/>
  <c r="C6779" i="1"/>
  <c r="C6258" i="1"/>
  <c r="C6330" i="1"/>
  <c r="C6402" i="1"/>
  <c r="C6474" i="1"/>
  <c r="C6546" i="1"/>
  <c r="C6618" i="1"/>
  <c r="C6690" i="1"/>
  <c r="C7195" i="1"/>
  <c r="C7277" i="1"/>
  <c r="C7341" i="1"/>
  <c r="C7353" i="1"/>
  <c r="C7365" i="1"/>
  <c r="C7377" i="1"/>
  <c r="C7389" i="1"/>
  <c r="C7401" i="1"/>
  <c r="C7413" i="1"/>
  <c r="C7425" i="1"/>
  <c r="C7437" i="1"/>
  <c r="C7449" i="1"/>
  <c r="C7461" i="1"/>
  <c r="C7473" i="1"/>
  <c r="C7485" i="1"/>
  <c r="C7497" i="1"/>
  <c r="C7509" i="1"/>
  <c r="C7521" i="1"/>
  <c r="C7533" i="1"/>
  <c r="C7545" i="1"/>
  <c r="C7557" i="1"/>
  <c r="C7569" i="1"/>
  <c r="C7581" i="1"/>
  <c r="C7593" i="1"/>
  <c r="C7605" i="1"/>
  <c r="C7617" i="1"/>
  <c r="C7629" i="1"/>
  <c r="C7641" i="1"/>
  <c r="C7653" i="1"/>
  <c r="C7665" i="1"/>
  <c r="C7677" i="1"/>
  <c r="C7700" i="1"/>
  <c r="C7711" i="1"/>
  <c r="C7723" i="1"/>
  <c r="C7735" i="1"/>
  <c r="C7747" i="1"/>
  <c r="C7759" i="1"/>
  <c r="C7771" i="1"/>
  <c r="C7783" i="1"/>
  <c r="C7795" i="1"/>
  <c r="C7807" i="1"/>
  <c r="C7819" i="1"/>
  <c r="C7831" i="1"/>
  <c r="C7843" i="1"/>
  <c r="C7855" i="1"/>
  <c r="C7867" i="1"/>
  <c r="C7879" i="1"/>
  <c r="C7891" i="1"/>
  <c r="C7903" i="1"/>
  <c r="C7915" i="1"/>
  <c r="C7927" i="1"/>
  <c r="C7939" i="1"/>
  <c r="C7951" i="1"/>
  <c r="C7963" i="1"/>
  <c r="C7975" i="1"/>
  <c r="C7987" i="1"/>
  <c r="C7999" i="1"/>
  <c r="C8011" i="1"/>
  <c r="C8023" i="1"/>
  <c r="C8035" i="1"/>
  <c r="C8047" i="1"/>
  <c r="C8059" i="1"/>
  <c r="C8907" i="1"/>
  <c r="C8918" i="1"/>
  <c r="C8930" i="1"/>
  <c r="C8942" i="1"/>
  <c r="C8953" i="1"/>
  <c r="C8964" i="1"/>
  <c r="C8066" i="1"/>
  <c r="C8984" i="1"/>
  <c r="C8996" i="1"/>
  <c r="C9008" i="1"/>
  <c r="C26" i="1"/>
  <c r="C182" i="1"/>
  <c r="C144" i="1"/>
  <c r="C6161" i="1"/>
  <c r="C6782" i="1"/>
  <c r="C6261" i="1"/>
  <c r="C6333" i="1"/>
  <c r="C6405" i="1"/>
  <c r="C6477" i="1"/>
  <c r="C6549" i="1"/>
  <c r="C6621" i="1"/>
  <c r="C6693" i="1"/>
  <c r="C7230" i="1"/>
  <c r="C7280" i="1"/>
  <c r="C7342" i="1"/>
  <c r="C7354" i="1"/>
  <c r="C7366" i="1"/>
  <c r="C7378" i="1"/>
  <c r="C7390" i="1"/>
  <c r="C7402" i="1"/>
  <c r="C7414" i="1"/>
  <c r="C7426" i="1"/>
  <c r="C7438" i="1"/>
  <c r="C7450" i="1"/>
  <c r="C7462" i="1"/>
  <c r="C7474" i="1"/>
  <c r="C7486" i="1"/>
  <c r="C7498" i="1"/>
  <c r="C7510" i="1"/>
  <c r="C7522" i="1"/>
  <c r="C7534" i="1"/>
  <c r="C7546" i="1"/>
  <c r="C7558" i="1"/>
  <c r="C7570" i="1"/>
  <c r="C7582" i="1"/>
  <c r="C7594" i="1"/>
  <c r="C7606" i="1"/>
  <c r="C7618" i="1"/>
  <c r="C7630" i="1"/>
  <c r="C7642" i="1"/>
  <c r="C7654" i="1"/>
  <c r="C7666" i="1"/>
  <c r="C7678" i="1"/>
  <c r="C7689" i="1"/>
  <c r="C7701" i="1"/>
  <c r="C7712" i="1"/>
  <c r="C7724" i="1"/>
  <c r="C7736" i="1"/>
  <c r="C7748" i="1"/>
  <c r="C7760" i="1"/>
  <c r="C7772" i="1"/>
  <c r="C7784" i="1"/>
  <c r="C7796" i="1"/>
  <c r="C7808" i="1"/>
  <c r="C7820" i="1"/>
  <c r="C7832" i="1"/>
  <c r="C7844" i="1"/>
  <c r="C7856" i="1"/>
  <c r="C7868" i="1"/>
  <c r="C7880" i="1"/>
  <c r="C7892" i="1"/>
  <c r="C7904" i="1"/>
  <c r="C7916" i="1"/>
  <c r="C7928" i="1"/>
  <c r="C7940" i="1"/>
  <c r="C7952" i="1"/>
  <c r="C7964" i="1"/>
  <c r="C7976" i="1"/>
  <c r="C7988" i="1"/>
  <c r="C8000" i="1"/>
  <c r="C8012" i="1"/>
  <c r="C8024" i="1"/>
  <c r="C8036" i="1"/>
  <c r="C8048" i="1"/>
  <c r="C8060" i="1"/>
  <c r="C8908" i="1"/>
  <c r="C8919" i="1"/>
  <c r="C8931" i="1"/>
  <c r="C8943" i="1"/>
  <c r="C8954" i="1"/>
  <c r="C8965" i="1"/>
  <c r="C8067" i="1"/>
  <c r="C8985" i="1"/>
  <c r="C8997" i="1"/>
  <c r="C9009" i="1"/>
  <c r="C35" i="1"/>
  <c r="C191" i="1"/>
  <c r="C153" i="1"/>
  <c r="C6170" i="1"/>
  <c r="C6791" i="1"/>
  <c r="C6270" i="1"/>
  <c r="C6342" i="1"/>
  <c r="C6414" i="1"/>
  <c r="C6486" i="1"/>
  <c r="C6558" i="1"/>
  <c r="C6630" i="1"/>
  <c r="C6702" i="1"/>
  <c r="C7239" i="1"/>
  <c r="C7289" i="1"/>
  <c r="C7343" i="1"/>
  <c r="C7355" i="1"/>
  <c r="C7367" i="1"/>
  <c r="C7379" i="1"/>
  <c r="C7391" i="1"/>
  <c r="C7403" i="1"/>
  <c r="C7415" i="1"/>
  <c r="C7427" i="1"/>
  <c r="C7439" i="1"/>
  <c r="C7451" i="1"/>
  <c r="C7463" i="1"/>
  <c r="C7475" i="1"/>
  <c r="C7487" i="1"/>
  <c r="C7499" i="1"/>
  <c r="C7511" i="1"/>
  <c r="C7523" i="1"/>
  <c r="C7535" i="1"/>
  <c r="C7547" i="1"/>
  <c r="C7559" i="1"/>
  <c r="C7571" i="1"/>
  <c r="C7583" i="1"/>
  <c r="C7595" i="1"/>
  <c r="C7607" i="1"/>
  <c r="C7619" i="1"/>
  <c r="C7631" i="1"/>
  <c r="C7643" i="1"/>
  <c r="C7655" i="1"/>
  <c r="C7667" i="1"/>
  <c r="C7679" i="1"/>
  <c r="C7690" i="1"/>
  <c r="C7713" i="1"/>
  <c r="C7725" i="1"/>
  <c r="C7737" i="1"/>
  <c r="C7749" i="1"/>
  <c r="C7761" i="1"/>
  <c r="C7773" i="1"/>
  <c r="C7785" i="1"/>
  <c r="C7797" i="1"/>
  <c r="C7809" i="1"/>
  <c r="C7821" i="1"/>
  <c r="C7833" i="1"/>
  <c r="C7845" i="1"/>
  <c r="C7857" i="1"/>
  <c r="C7869" i="1"/>
  <c r="C7881" i="1"/>
  <c r="C7893" i="1"/>
  <c r="C7905" i="1"/>
  <c r="C7917" i="1"/>
  <c r="C7929" i="1"/>
  <c r="C7941" i="1"/>
  <c r="C7953" i="1"/>
  <c r="C7965" i="1"/>
  <c r="C7977" i="1"/>
  <c r="C7989" i="1"/>
  <c r="C8001" i="1"/>
  <c r="C8013" i="1"/>
  <c r="C8025" i="1"/>
  <c r="C8037" i="1"/>
  <c r="C8049" i="1"/>
  <c r="C8897" i="1"/>
  <c r="C8909" i="1"/>
  <c r="C8920" i="1"/>
  <c r="C8932" i="1"/>
  <c r="C8944" i="1"/>
  <c r="C8955" i="1"/>
  <c r="C8064" i="1"/>
  <c r="C8974" i="1"/>
  <c r="C8986" i="1"/>
  <c r="C8998" i="1"/>
  <c r="C38" i="1"/>
  <c r="C194" i="1"/>
  <c r="C156" i="1"/>
  <c r="C6173" i="1"/>
  <c r="C6201" i="1"/>
  <c r="C6273" i="1"/>
  <c r="C6345" i="1"/>
  <c r="C6417" i="1"/>
  <c r="C6489" i="1"/>
  <c r="C6561" i="1"/>
  <c r="C6633" i="1"/>
  <c r="C6705" i="1"/>
  <c r="C7241" i="1"/>
  <c r="C7292" i="1"/>
  <c r="C7344" i="1"/>
  <c r="C7356" i="1"/>
  <c r="C7368" i="1"/>
  <c r="C7380" i="1"/>
  <c r="C7392" i="1"/>
  <c r="C7404" i="1"/>
  <c r="C7416" i="1"/>
  <c r="C7428" i="1"/>
  <c r="C7440" i="1"/>
  <c r="C7452" i="1"/>
  <c r="C7464" i="1"/>
  <c r="C7476" i="1"/>
  <c r="C7488" i="1"/>
  <c r="C7500" i="1"/>
  <c r="C7512" i="1"/>
  <c r="C7524" i="1"/>
  <c r="C7536" i="1"/>
  <c r="C7548" i="1"/>
  <c r="C7560" i="1"/>
  <c r="C7572" i="1"/>
  <c r="C7584" i="1"/>
  <c r="C7596" i="1"/>
  <c r="C7608" i="1"/>
  <c r="C7620" i="1"/>
  <c r="C7632" i="1"/>
  <c r="C7644" i="1"/>
  <c r="C7656" i="1"/>
  <c r="C7668" i="1"/>
  <c r="C7680" i="1"/>
  <c r="C7691" i="1"/>
  <c r="C7702" i="1"/>
  <c r="C7714" i="1"/>
  <c r="C7726" i="1"/>
  <c r="C7738" i="1"/>
  <c r="C7750" i="1"/>
  <c r="C7762" i="1"/>
  <c r="C7774" i="1"/>
  <c r="C7786" i="1"/>
  <c r="C7798" i="1"/>
  <c r="C7810" i="1"/>
  <c r="C7822" i="1"/>
  <c r="C7834" i="1"/>
  <c r="C7846" i="1"/>
  <c r="C7858" i="1"/>
  <c r="C7870" i="1"/>
  <c r="C7882" i="1"/>
  <c r="C7894" i="1"/>
  <c r="C7906" i="1"/>
  <c r="C7918" i="1"/>
  <c r="C7930" i="1"/>
  <c r="C7942" i="1"/>
  <c r="C7954" i="1"/>
  <c r="C7966" i="1"/>
  <c r="C7978" i="1"/>
  <c r="C7990" i="1"/>
  <c r="C8002" i="1"/>
  <c r="C8014" i="1"/>
  <c r="C8026" i="1"/>
  <c r="C8038" i="1"/>
  <c r="C8050" i="1"/>
  <c r="C8898" i="1"/>
  <c r="C8910" i="1"/>
  <c r="C8921" i="1"/>
  <c r="C8933" i="1"/>
  <c r="C8945" i="1"/>
  <c r="C8956" i="1"/>
  <c r="C8065" i="1"/>
  <c r="C8975" i="1"/>
  <c r="C8987" i="1"/>
  <c r="C8999" i="1"/>
  <c r="C9011" i="1"/>
  <c r="C47" i="1"/>
  <c r="C203" i="1"/>
  <c r="C165" i="1"/>
  <c r="C6182" i="1"/>
  <c r="C6210" i="1"/>
  <c r="C6282" i="1"/>
  <c r="C6354" i="1"/>
  <c r="C6426" i="1"/>
  <c r="C6498" i="1"/>
  <c r="C6570" i="1"/>
  <c r="C6642" i="1"/>
  <c r="C6714" i="1"/>
  <c r="C7212" i="1"/>
  <c r="C7301" i="1"/>
  <c r="C7345" i="1"/>
  <c r="C7357" i="1"/>
  <c r="C7369" i="1"/>
  <c r="C7381" i="1"/>
  <c r="C7393" i="1"/>
  <c r="C7405" i="1"/>
  <c r="C7417" i="1"/>
  <c r="C7429" i="1"/>
  <c r="C7441" i="1"/>
  <c r="C7453" i="1"/>
  <c r="C7465" i="1"/>
  <c r="C7477" i="1"/>
  <c r="C7489" i="1"/>
  <c r="C7501" i="1"/>
  <c r="C7513" i="1"/>
  <c r="C7525" i="1"/>
  <c r="C7537" i="1"/>
  <c r="C7549" i="1"/>
  <c r="C7561" i="1"/>
  <c r="C7573" i="1"/>
  <c r="C7585" i="1"/>
  <c r="C7597" i="1"/>
  <c r="C7609" i="1"/>
  <c r="C7621" i="1"/>
  <c r="C7633" i="1"/>
  <c r="C7645" i="1"/>
  <c r="C7657" i="1"/>
  <c r="C7669" i="1"/>
  <c r="C7681" i="1"/>
  <c r="C7692" i="1"/>
  <c r="C7703" i="1"/>
  <c r="C7715" i="1"/>
  <c r="C7727" i="1"/>
  <c r="C7739" i="1"/>
  <c r="C7751" i="1"/>
  <c r="C7763" i="1"/>
  <c r="C7775" i="1"/>
  <c r="C7787" i="1"/>
  <c r="C7799" i="1"/>
  <c r="C7811" i="1"/>
  <c r="C7823" i="1"/>
  <c r="C7835" i="1"/>
  <c r="C7847" i="1"/>
  <c r="C7859" i="1"/>
  <c r="C7871" i="1"/>
  <c r="C7883" i="1"/>
  <c r="C7895" i="1"/>
  <c r="C7907" i="1"/>
  <c r="C7919" i="1"/>
  <c r="C7931" i="1"/>
  <c r="C7943" i="1"/>
  <c r="C7955" i="1"/>
  <c r="C7967" i="1"/>
  <c r="C7979" i="1"/>
  <c r="C7991" i="1"/>
  <c r="C8003" i="1"/>
  <c r="C8015" i="1"/>
  <c r="C8027" i="1"/>
  <c r="C8039" i="1"/>
  <c r="C8051" i="1"/>
  <c r="C8899" i="1"/>
  <c r="C8911" i="1"/>
  <c r="C8922" i="1"/>
  <c r="C8934" i="1"/>
  <c r="C8946" i="1"/>
  <c r="C8957" i="1"/>
  <c r="C8966" i="1"/>
  <c r="C8976" i="1"/>
  <c r="C8988" i="1"/>
  <c r="C9000" i="1"/>
  <c r="C9012" i="1"/>
  <c r="C50" i="1"/>
  <c r="C206" i="1"/>
  <c r="C168" i="1"/>
  <c r="C6185" i="1"/>
  <c r="C6213" i="1"/>
  <c r="C6285" i="1"/>
  <c r="C6357" i="1"/>
  <c r="C6429" i="1"/>
  <c r="C6501" i="1"/>
  <c r="C6573" i="1"/>
  <c r="C6645" i="1"/>
  <c r="C6717" i="1"/>
  <c r="C7214" i="1"/>
  <c r="C7304" i="1"/>
  <c r="C7346" i="1"/>
  <c r="C7358" i="1"/>
  <c r="C7370" i="1"/>
  <c r="C7382" i="1"/>
  <c r="C7394" i="1"/>
  <c r="C7406" i="1"/>
  <c r="C7418" i="1"/>
  <c r="C7430" i="1"/>
  <c r="C7442" i="1"/>
  <c r="C7454" i="1"/>
  <c r="C7466" i="1"/>
  <c r="C7478" i="1"/>
  <c r="C7490" i="1"/>
  <c r="C7502" i="1"/>
  <c r="C7514" i="1"/>
  <c r="C7526" i="1"/>
  <c r="C7538" i="1"/>
  <c r="C7550" i="1"/>
  <c r="C7562" i="1"/>
  <c r="C7574" i="1"/>
  <c r="C7586" i="1"/>
  <c r="C7598" i="1"/>
  <c r="C7610" i="1"/>
  <c r="C7622" i="1"/>
  <c r="C7634" i="1"/>
  <c r="C7646" i="1"/>
  <c r="C7658" i="1"/>
  <c r="C7670" i="1"/>
  <c r="C7682" i="1"/>
  <c r="C7693" i="1"/>
  <c r="C7704" i="1"/>
  <c r="C7716" i="1"/>
  <c r="C7728" i="1"/>
  <c r="C7740" i="1"/>
  <c r="C7752" i="1"/>
  <c r="C7764" i="1"/>
  <c r="C7776" i="1"/>
  <c r="C7788" i="1"/>
  <c r="C7800" i="1"/>
  <c r="C7812" i="1"/>
  <c r="C7824" i="1"/>
  <c r="C7836" i="1"/>
  <c r="C7848" i="1"/>
  <c r="C7860" i="1"/>
  <c r="C7872" i="1"/>
  <c r="C7884" i="1"/>
  <c r="C7896" i="1"/>
  <c r="C7908" i="1"/>
  <c r="C7920" i="1"/>
  <c r="C7932" i="1"/>
  <c r="C7944" i="1"/>
  <c r="C7956" i="1"/>
  <c r="C7968" i="1"/>
  <c r="C7980" i="1"/>
  <c r="C7992" i="1"/>
  <c r="C8004" i="1"/>
  <c r="C8016" i="1"/>
  <c r="C8028" i="1"/>
  <c r="C8040" i="1"/>
  <c r="C8052" i="1"/>
  <c r="C8900" i="1"/>
  <c r="C8912" i="1"/>
  <c r="C8923" i="1"/>
  <c r="C8935" i="1"/>
  <c r="C8947" i="1"/>
  <c r="C8958" i="1"/>
  <c r="C8967" i="1"/>
  <c r="C8977" i="1"/>
  <c r="C8989" i="1"/>
  <c r="C9001" i="1"/>
  <c r="C59" i="1"/>
  <c r="C105" i="1"/>
  <c r="C177" i="1"/>
  <c r="C6194" i="1"/>
  <c r="C6222" i="1"/>
  <c r="C6294" i="1"/>
  <c r="C6366" i="1"/>
  <c r="C6438" i="1"/>
  <c r="C6510" i="1"/>
  <c r="C6582" i="1"/>
  <c r="C6654" i="1"/>
  <c r="C6726" i="1"/>
  <c r="C7223" i="1"/>
  <c r="C7313" i="1"/>
  <c r="C7347" i="1"/>
  <c r="C7359" i="1"/>
  <c r="C7371" i="1"/>
  <c r="C7383" i="1"/>
  <c r="C7395" i="1"/>
  <c r="C7407" i="1"/>
  <c r="C7419" i="1"/>
  <c r="C7431" i="1"/>
  <c r="C7443" i="1"/>
  <c r="C7455" i="1"/>
  <c r="C7467" i="1"/>
  <c r="C7479" i="1"/>
  <c r="C7491" i="1"/>
  <c r="C7503" i="1"/>
  <c r="C7515" i="1"/>
  <c r="C7527" i="1"/>
  <c r="C7539" i="1"/>
  <c r="C7551" i="1"/>
  <c r="C7563" i="1"/>
  <c r="C7575" i="1"/>
  <c r="C7587" i="1"/>
  <c r="C7599" i="1"/>
  <c r="C7611" i="1"/>
  <c r="C7623" i="1"/>
  <c r="C7635" i="1"/>
  <c r="C7647" i="1"/>
  <c r="C7659" i="1"/>
  <c r="C7671" i="1"/>
  <c r="C7683" i="1"/>
  <c r="C7694" i="1"/>
  <c r="C7705" i="1"/>
  <c r="C7717" i="1"/>
  <c r="C7729" i="1"/>
  <c r="C7741" i="1"/>
  <c r="C7753" i="1"/>
  <c r="C7765" i="1"/>
  <c r="C7777" i="1"/>
  <c r="C7789" i="1"/>
  <c r="C7801" i="1"/>
  <c r="C7813" i="1"/>
  <c r="C7825" i="1"/>
  <c r="C7837" i="1"/>
  <c r="C7849" i="1"/>
  <c r="C7861" i="1"/>
  <c r="C7873" i="1"/>
  <c r="C7885" i="1"/>
  <c r="C7897" i="1"/>
  <c r="C7909" i="1"/>
  <c r="C7921" i="1"/>
  <c r="C7933" i="1"/>
  <c r="C7945" i="1"/>
  <c r="C7957" i="1"/>
  <c r="C7969" i="1"/>
  <c r="C7981" i="1"/>
  <c r="C7993" i="1"/>
  <c r="C8005" i="1"/>
  <c r="C8017" i="1"/>
  <c r="C8029" i="1"/>
  <c r="C8041" i="1"/>
  <c r="C8053" i="1"/>
  <c r="C8901" i="1"/>
  <c r="C8913" i="1"/>
  <c r="C8924" i="1"/>
  <c r="C8936" i="1"/>
  <c r="C8948" i="1"/>
  <c r="C8063" i="1"/>
  <c r="C8968" i="1"/>
  <c r="C8978" i="1"/>
  <c r="C8990" i="1"/>
  <c r="C9002" i="1"/>
  <c r="C62" i="1"/>
  <c r="C108" i="1"/>
  <c r="C180" i="1"/>
  <c r="C6197" i="1"/>
  <c r="C6225" i="1"/>
  <c r="C6297" i="1"/>
  <c r="C6369" i="1"/>
  <c r="C6441" i="1"/>
  <c r="C6513" i="1"/>
  <c r="C6585" i="1"/>
  <c r="C6657" i="1"/>
  <c r="C6729" i="1"/>
  <c r="C7226" i="1"/>
  <c r="C7316" i="1"/>
  <c r="C7348" i="1"/>
  <c r="C7360" i="1"/>
  <c r="C7372" i="1"/>
  <c r="C7384" i="1"/>
  <c r="C7396" i="1"/>
  <c r="C7408" i="1"/>
  <c r="C7420" i="1"/>
  <c r="C7432" i="1"/>
  <c r="C7444" i="1"/>
  <c r="C7456" i="1"/>
  <c r="C7468" i="1"/>
  <c r="C7480" i="1"/>
  <c r="C7492" i="1"/>
  <c r="C7504" i="1"/>
  <c r="C7516" i="1"/>
  <c r="C7528" i="1"/>
  <c r="C7540" i="1"/>
  <c r="C7552" i="1"/>
  <c r="C7564" i="1"/>
  <c r="C7576" i="1"/>
  <c r="C7588" i="1"/>
  <c r="C7600" i="1"/>
  <c r="C7612" i="1"/>
  <c r="C7624" i="1"/>
  <c r="C7636" i="1"/>
  <c r="C7648" i="1"/>
  <c r="C7660" i="1"/>
  <c r="C7672" i="1"/>
  <c r="C7684" i="1"/>
  <c r="C7695" i="1"/>
  <c r="C7706" i="1"/>
  <c r="C7718" i="1"/>
  <c r="C7730" i="1"/>
  <c r="C7742" i="1"/>
  <c r="C7754" i="1"/>
  <c r="C7766" i="1"/>
  <c r="C7778" i="1"/>
  <c r="C7790" i="1"/>
  <c r="C7802" i="1"/>
  <c r="C7814" i="1"/>
  <c r="C7826" i="1"/>
  <c r="C7838" i="1"/>
  <c r="C7850" i="1"/>
  <c r="C7862" i="1"/>
  <c r="C7874" i="1"/>
  <c r="C7886" i="1"/>
  <c r="C7898" i="1"/>
  <c r="C7910" i="1"/>
  <c r="C7922" i="1"/>
  <c r="C7934" i="1"/>
  <c r="C7946" i="1"/>
  <c r="C7958" i="1"/>
  <c r="C7970" i="1"/>
  <c r="C7982" i="1"/>
  <c r="C7994" i="1"/>
  <c r="C8006" i="1"/>
  <c r="C8018" i="1"/>
  <c r="C8030" i="1"/>
  <c r="C8042" i="1"/>
  <c r="C8054" i="1"/>
  <c r="C8902" i="1"/>
  <c r="C8914" i="1"/>
  <c r="C8925" i="1"/>
  <c r="C8937" i="1"/>
  <c r="C8949" i="1"/>
  <c r="C8959" i="1"/>
  <c r="C8969" i="1"/>
  <c r="C8979" i="1"/>
  <c r="C8991" i="1"/>
  <c r="C9003" i="1"/>
  <c r="C9015" i="1"/>
  <c r="C71" i="1"/>
  <c r="C117" i="1"/>
  <c r="C6134" i="1"/>
  <c r="C6755" i="1"/>
  <c r="C6234" i="1"/>
  <c r="C6306" i="1"/>
  <c r="C6378" i="1"/>
  <c r="C6450" i="1"/>
  <c r="C6522" i="1"/>
  <c r="C6594" i="1"/>
  <c r="C6666" i="1"/>
  <c r="C6738" i="1"/>
  <c r="C7253" i="1"/>
  <c r="C7325" i="1"/>
  <c r="C7349" i="1"/>
  <c r="C7361" i="1"/>
  <c r="C7373" i="1"/>
  <c r="C7385" i="1"/>
  <c r="C7397" i="1"/>
  <c r="C7409" i="1"/>
  <c r="C7421" i="1"/>
  <c r="C7433" i="1"/>
  <c r="C7445" i="1"/>
  <c r="C7457" i="1"/>
  <c r="C7469" i="1"/>
  <c r="C7481" i="1"/>
  <c r="C7493" i="1"/>
  <c r="C7505" i="1"/>
  <c r="C7517" i="1"/>
  <c r="C7529" i="1"/>
  <c r="C7541" i="1"/>
  <c r="C7553" i="1"/>
  <c r="C7565" i="1"/>
  <c r="C7577" i="1"/>
  <c r="C7589" i="1"/>
  <c r="C7601" i="1"/>
  <c r="C7613" i="1"/>
  <c r="C7625" i="1"/>
  <c r="C7637" i="1"/>
  <c r="C7649" i="1"/>
  <c r="C7661" i="1"/>
  <c r="C7673" i="1"/>
  <c r="C7685" i="1"/>
  <c r="C7696" i="1"/>
  <c r="C7707" i="1"/>
  <c r="C7719" i="1"/>
  <c r="C7731" i="1"/>
  <c r="C7743" i="1"/>
  <c r="C7755" i="1"/>
  <c r="C7767" i="1"/>
  <c r="C7779" i="1"/>
  <c r="C7791" i="1"/>
  <c r="C7803" i="1"/>
  <c r="C7815" i="1"/>
  <c r="C7827" i="1"/>
  <c r="C7839" i="1"/>
  <c r="C7851" i="1"/>
  <c r="C7863" i="1"/>
  <c r="C7875" i="1"/>
  <c r="C7887" i="1"/>
  <c r="C7899" i="1"/>
  <c r="C7911" i="1"/>
  <c r="C7923" i="1"/>
  <c r="C7935" i="1"/>
  <c r="C7947" i="1"/>
  <c r="C7959" i="1"/>
  <c r="C7971" i="1"/>
  <c r="C7983" i="1"/>
  <c r="C7995" i="1"/>
  <c r="C8007" i="1"/>
  <c r="C8019" i="1"/>
  <c r="C8031" i="1"/>
  <c r="C8043" i="1"/>
  <c r="C8055" i="1"/>
  <c r="C8903" i="1"/>
  <c r="C8061" i="1"/>
  <c r="C8926" i="1"/>
  <c r="C8938" i="1"/>
  <c r="C8950" i="1"/>
  <c r="C8960" i="1"/>
  <c r="C8970" i="1"/>
  <c r="C8980" i="1"/>
  <c r="C8992" i="1"/>
  <c r="C9004" i="1"/>
  <c r="C74" i="1"/>
  <c r="C120" i="1"/>
  <c r="C6137" i="1"/>
  <c r="C6758" i="1"/>
  <c r="C6237" i="1"/>
  <c r="C6309" i="1"/>
  <c r="C6381" i="1"/>
  <c r="C6453" i="1"/>
  <c r="C6525" i="1"/>
  <c r="C6597" i="1"/>
  <c r="C6669" i="1"/>
  <c r="C6741" i="1"/>
  <c r="C7256" i="1"/>
  <c r="C7328" i="1"/>
  <c r="C7350" i="1"/>
  <c r="C7362" i="1"/>
  <c r="C7374" i="1"/>
  <c r="C7386" i="1"/>
  <c r="C7398" i="1"/>
  <c r="C7410" i="1"/>
  <c r="C7422" i="1"/>
  <c r="C7434" i="1"/>
  <c r="C7446" i="1"/>
  <c r="C7458" i="1"/>
  <c r="C7470" i="1"/>
  <c r="C7482" i="1"/>
  <c r="C7494" i="1"/>
  <c r="C7506" i="1"/>
  <c r="C7518" i="1"/>
  <c r="C7530" i="1"/>
  <c r="C7542" i="1"/>
  <c r="C7554" i="1"/>
  <c r="C7566" i="1"/>
  <c r="C7578" i="1"/>
  <c r="C7590" i="1"/>
  <c r="C7602" i="1"/>
  <c r="C7614" i="1"/>
  <c r="C7626" i="1"/>
  <c r="C7638" i="1"/>
  <c r="C7650" i="1"/>
  <c r="C7662" i="1"/>
  <c r="C7674" i="1"/>
  <c r="C7686" i="1"/>
  <c r="C7697" i="1"/>
  <c r="C7708" i="1"/>
  <c r="C7720" i="1"/>
  <c r="C7732" i="1"/>
  <c r="C7744" i="1"/>
  <c r="C7756" i="1"/>
  <c r="C7768" i="1"/>
  <c r="C7780" i="1"/>
  <c r="C7792" i="1"/>
  <c r="C7804" i="1"/>
  <c r="C7816" i="1"/>
  <c r="C7828" i="1"/>
  <c r="C7840" i="1"/>
  <c r="C7852" i="1"/>
  <c r="C7864" i="1"/>
  <c r="C7876" i="1"/>
  <c r="C7888" i="1"/>
  <c r="C7900" i="1"/>
  <c r="C7912" i="1"/>
  <c r="C7924" i="1"/>
  <c r="C7936" i="1"/>
  <c r="C7948" i="1"/>
  <c r="C7960" i="1"/>
  <c r="C7972" i="1"/>
  <c r="C7984" i="1"/>
  <c r="C7996" i="1"/>
  <c r="C8008" i="1"/>
  <c r="C8020" i="1"/>
  <c r="C8032" i="1"/>
  <c r="C8044" i="1"/>
  <c r="C8056" i="1"/>
  <c r="C8904" i="1"/>
  <c r="C8915" i="1"/>
  <c r="C8927" i="1"/>
  <c r="C8939" i="1"/>
  <c r="C8062" i="1"/>
  <c r="C8961" i="1"/>
  <c r="C8971" i="1"/>
  <c r="C8981" i="1"/>
  <c r="C8993" i="1"/>
  <c r="C9005" i="1"/>
  <c r="C9010" i="1"/>
  <c r="C9025" i="1"/>
  <c r="C9036" i="1"/>
  <c r="C9046" i="1"/>
  <c r="C9056" i="1"/>
  <c r="C9066" i="1"/>
  <c r="C9077" i="1"/>
  <c r="C8083" i="1"/>
  <c r="C8095" i="1"/>
  <c r="C8107" i="1"/>
  <c r="C8119" i="1"/>
  <c r="C8131" i="1"/>
  <c r="C8143" i="1"/>
  <c r="C8155" i="1"/>
  <c r="C8167" i="1"/>
  <c r="C8179" i="1"/>
  <c r="C8191" i="1"/>
  <c r="C8203" i="1"/>
  <c r="C8215" i="1"/>
  <c r="C8227" i="1"/>
  <c r="C8239" i="1"/>
  <c r="C8251" i="1"/>
  <c r="C8263" i="1"/>
  <c r="C8275" i="1"/>
  <c r="C8287" i="1"/>
  <c r="C8299" i="1"/>
  <c r="C8311" i="1"/>
  <c r="C8323" i="1"/>
  <c r="C8342" i="1"/>
  <c r="C8352" i="1"/>
  <c r="C8369" i="1"/>
  <c r="C8376" i="1"/>
  <c r="C8393" i="1"/>
  <c r="C8401" i="1"/>
  <c r="C8427" i="1"/>
  <c r="C8439" i="1"/>
  <c r="C8451" i="1"/>
  <c r="C8463" i="1"/>
  <c r="C8475" i="1"/>
  <c r="C8487" i="1"/>
  <c r="C8499" i="1"/>
  <c r="C8511" i="1"/>
  <c r="C8523" i="1"/>
  <c r="C8535" i="1"/>
  <c r="C8547" i="1"/>
  <c r="C8559" i="1"/>
  <c r="C8571" i="1"/>
  <c r="C8583" i="1"/>
  <c r="C8595" i="1"/>
  <c r="C8607" i="1"/>
  <c r="C8618" i="1"/>
  <c r="C8630" i="1"/>
  <c r="C8642" i="1"/>
  <c r="C8654" i="1"/>
  <c r="C8666" i="1"/>
  <c r="C8678" i="1"/>
  <c r="C8690" i="1"/>
  <c r="C8702" i="1"/>
  <c r="C8714" i="1"/>
  <c r="C8726" i="1"/>
  <c r="C8738" i="1"/>
  <c r="C8750" i="1"/>
  <c r="C8762" i="1"/>
  <c r="C8774" i="1"/>
  <c r="C8786" i="1"/>
  <c r="C8798" i="1"/>
  <c r="C8810" i="1"/>
  <c r="C8822" i="1"/>
  <c r="C8834" i="1"/>
  <c r="C8846" i="1"/>
  <c r="C8858" i="1"/>
  <c r="C8870" i="1"/>
  <c r="C8882" i="1"/>
  <c r="C8891" i="1"/>
  <c r="C9884" i="1"/>
  <c r="C9910" i="1"/>
  <c r="C9922" i="1"/>
  <c r="C9964" i="1"/>
  <c r="C9013" i="1"/>
  <c r="C9026" i="1"/>
  <c r="C9037" i="1"/>
  <c r="C9047" i="1"/>
  <c r="C8073" i="1"/>
  <c r="C9067" i="1"/>
  <c r="C9078" i="1"/>
  <c r="C8084" i="1"/>
  <c r="C8096" i="1"/>
  <c r="C8108" i="1"/>
  <c r="C8120" i="1"/>
  <c r="C8132" i="1"/>
  <c r="C8144" i="1"/>
  <c r="C8156" i="1"/>
  <c r="C8168" i="1"/>
  <c r="C8180" i="1"/>
  <c r="C8192" i="1"/>
  <c r="C8204" i="1"/>
  <c r="C8216" i="1"/>
  <c r="C8228" i="1"/>
  <c r="C8240" i="1"/>
  <c r="C8252" i="1"/>
  <c r="C8264" i="1"/>
  <c r="C8276" i="1"/>
  <c r="C8288" i="1"/>
  <c r="C8300" i="1"/>
  <c r="C8312" i="1"/>
  <c r="C8324" i="1"/>
  <c r="C8343" i="1"/>
  <c r="C8353" i="1"/>
  <c r="C8360" i="1"/>
  <c r="C8385" i="1"/>
  <c r="C8398" i="1"/>
  <c r="C8409" i="1"/>
  <c r="C8418" i="1"/>
  <c r="C8428" i="1"/>
  <c r="C8440" i="1"/>
  <c r="C8452" i="1"/>
  <c r="C8464" i="1"/>
  <c r="C8476" i="1"/>
  <c r="C8488" i="1"/>
  <c r="C8500" i="1"/>
  <c r="C8512" i="1"/>
  <c r="C8524" i="1"/>
  <c r="C8536" i="1"/>
  <c r="C8548" i="1"/>
  <c r="C8560" i="1"/>
  <c r="C8572" i="1"/>
  <c r="C8584" i="1"/>
  <c r="C8596" i="1"/>
  <c r="C8608" i="1"/>
  <c r="C8619" i="1"/>
  <c r="C8631" i="1"/>
  <c r="C8643" i="1"/>
  <c r="C8655" i="1"/>
  <c r="C8667" i="1"/>
  <c r="C8679" i="1"/>
  <c r="C8691" i="1"/>
  <c r="C8703" i="1"/>
  <c r="C8715" i="1"/>
  <c r="C8727" i="1"/>
  <c r="C8739" i="1"/>
  <c r="C8751" i="1"/>
  <c r="C8763" i="1"/>
  <c r="C8775" i="1"/>
  <c r="C8787" i="1"/>
  <c r="C8799" i="1"/>
  <c r="C8811" i="1"/>
  <c r="C8823" i="1"/>
  <c r="C8835" i="1"/>
  <c r="C8847" i="1"/>
  <c r="C8859" i="1"/>
  <c r="C9014" i="1"/>
  <c r="C9027" i="1"/>
  <c r="C9038" i="1"/>
  <c r="C8071" i="1"/>
  <c r="C8074" i="1"/>
  <c r="C9068" i="1"/>
  <c r="C9079" i="1"/>
  <c r="C8085" i="1"/>
  <c r="C8097" i="1"/>
  <c r="C8109" i="1"/>
  <c r="C8121" i="1"/>
  <c r="C8133" i="1"/>
  <c r="C8145" i="1"/>
  <c r="C8157" i="1"/>
  <c r="C8169" i="1"/>
  <c r="C8181" i="1"/>
  <c r="C8193" i="1"/>
  <c r="C8205" i="1"/>
  <c r="C8217" i="1"/>
  <c r="C8229" i="1"/>
  <c r="C8241" i="1"/>
  <c r="C8253" i="1"/>
  <c r="C8265" i="1"/>
  <c r="C8277" i="1"/>
  <c r="C8289" i="1"/>
  <c r="C8301" i="1"/>
  <c r="C8313" i="1"/>
  <c r="C8325" i="1"/>
  <c r="C8335" i="1"/>
  <c r="C8344" i="1"/>
  <c r="C8354" i="1"/>
  <c r="C8361" i="1"/>
  <c r="C8381" i="1"/>
  <c r="C8386" i="1"/>
  <c r="C8402" i="1"/>
  <c r="C8410" i="1"/>
  <c r="C8419" i="1"/>
  <c r="C8429" i="1"/>
  <c r="C8441" i="1"/>
  <c r="C8453" i="1"/>
  <c r="C8465" i="1"/>
  <c r="C8477" i="1"/>
  <c r="C8489" i="1"/>
  <c r="C8501" i="1"/>
  <c r="C8513" i="1"/>
  <c r="C8525" i="1"/>
  <c r="C8537" i="1"/>
  <c r="C8549" i="1"/>
  <c r="C8561" i="1"/>
  <c r="C8573" i="1"/>
  <c r="C8585" i="1"/>
  <c r="C8597" i="1"/>
  <c r="C8609" i="1"/>
  <c r="C8620" i="1"/>
  <c r="C8632" i="1"/>
  <c r="C8644" i="1"/>
  <c r="C8656" i="1"/>
  <c r="C8668" i="1"/>
  <c r="C8680" i="1"/>
  <c r="C8692" i="1"/>
  <c r="C8704" i="1"/>
  <c r="C8716" i="1"/>
  <c r="C8728" i="1"/>
  <c r="C8740" i="1"/>
  <c r="C8752" i="1"/>
  <c r="C8764" i="1"/>
  <c r="C8776" i="1"/>
  <c r="C8788" i="1"/>
  <c r="C8800" i="1"/>
  <c r="C8812" i="1"/>
  <c r="C8824" i="1"/>
  <c r="C8836" i="1"/>
  <c r="C8848" i="1"/>
  <c r="C8860" i="1"/>
  <c r="C8872" i="1"/>
  <c r="C8893" i="1"/>
  <c r="C9886" i="1"/>
  <c r="C9912" i="1"/>
  <c r="C9924" i="1"/>
  <c r="C9016" i="1"/>
  <c r="C9028" i="1"/>
  <c r="C8069" i="1"/>
  <c r="C9048" i="1"/>
  <c r="C9057" i="1"/>
  <c r="C9069" i="1"/>
  <c r="C9080" i="1"/>
  <c r="C8086" i="1"/>
  <c r="C8098" i="1"/>
  <c r="C8110" i="1"/>
  <c r="C8122" i="1"/>
  <c r="C8134" i="1"/>
  <c r="C8146" i="1"/>
  <c r="C8158" i="1"/>
  <c r="C8170" i="1"/>
  <c r="C8182" i="1"/>
  <c r="C8194" i="1"/>
  <c r="C8206" i="1"/>
  <c r="C8218" i="1"/>
  <c r="C8230" i="1"/>
  <c r="C8242" i="1"/>
  <c r="C8254" i="1"/>
  <c r="C8266" i="1"/>
  <c r="C8278" i="1"/>
  <c r="C8290" i="1"/>
  <c r="C8302" i="1"/>
  <c r="C8314" i="1"/>
  <c r="C8326" i="1"/>
  <c r="C8336" i="1"/>
  <c r="C8345" i="1"/>
  <c r="C8355" i="1"/>
  <c r="C8370" i="1"/>
  <c r="C8377" i="1"/>
  <c r="C8387" i="1"/>
  <c r="C8394" i="1"/>
  <c r="C8411" i="1"/>
  <c r="C8430" i="1"/>
  <c r="C8442" i="1"/>
  <c r="C8454" i="1"/>
  <c r="C8466" i="1"/>
  <c r="C8478" i="1"/>
  <c r="C8490" i="1"/>
  <c r="C8502" i="1"/>
  <c r="C8514" i="1"/>
  <c r="C8526" i="1"/>
  <c r="C8538" i="1"/>
  <c r="C8550" i="1"/>
  <c r="C8562" i="1"/>
  <c r="C8574" i="1"/>
  <c r="C8586" i="1"/>
  <c r="C8598" i="1"/>
  <c r="C8610" i="1"/>
  <c r="C8621" i="1"/>
  <c r="C8633" i="1"/>
  <c r="C8645" i="1"/>
  <c r="C8657" i="1"/>
  <c r="C8669" i="1"/>
  <c r="C8681" i="1"/>
  <c r="C8693" i="1"/>
  <c r="C8705" i="1"/>
  <c r="C8717" i="1"/>
  <c r="C8729" i="1"/>
  <c r="C9017" i="1"/>
  <c r="C9029" i="1"/>
  <c r="C8070" i="1"/>
  <c r="C9049" i="1"/>
  <c r="C9058" i="1"/>
  <c r="C9070" i="1"/>
  <c r="C9081" i="1"/>
  <c r="C8087" i="1"/>
  <c r="C8099" i="1"/>
  <c r="C8111" i="1"/>
  <c r="C8123" i="1"/>
  <c r="C8135" i="1"/>
  <c r="C8147" i="1"/>
  <c r="C8159" i="1"/>
  <c r="C8171" i="1"/>
  <c r="C8183" i="1"/>
  <c r="C8195" i="1"/>
  <c r="C8207" i="1"/>
  <c r="C8219" i="1"/>
  <c r="C8231" i="1"/>
  <c r="C8243" i="1"/>
  <c r="C8255" i="1"/>
  <c r="C8267" i="1"/>
  <c r="C8279" i="1"/>
  <c r="C8291" i="1"/>
  <c r="C8303" i="1"/>
  <c r="C8315" i="1"/>
  <c r="C8327" i="1"/>
  <c r="C8346" i="1"/>
  <c r="C8356" i="1"/>
  <c r="C8362" i="1"/>
  <c r="C8371" i="1"/>
  <c r="C8378" i="1"/>
  <c r="C8382" i="1"/>
  <c r="C8388" i="1"/>
  <c r="C8403" i="1"/>
  <c r="C8412" i="1"/>
  <c r="C8431" i="1"/>
  <c r="C8443" i="1"/>
  <c r="C8455" i="1"/>
  <c r="C8467" i="1"/>
  <c r="C8479" i="1"/>
  <c r="C8491" i="1"/>
  <c r="C8503" i="1"/>
  <c r="C8515" i="1"/>
  <c r="C8527" i="1"/>
  <c r="C8539" i="1"/>
  <c r="C8551" i="1"/>
  <c r="C8563" i="1"/>
  <c r="C8575" i="1"/>
  <c r="C8587" i="1"/>
  <c r="C8599" i="1"/>
  <c r="C8611" i="1"/>
  <c r="C8622" i="1"/>
  <c r="C8634" i="1"/>
  <c r="C8646" i="1"/>
  <c r="C8658" i="1"/>
  <c r="C8670" i="1"/>
  <c r="C8682" i="1"/>
  <c r="C8694" i="1"/>
  <c r="C8706" i="1"/>
  <c r="C8718" i="1"/>
  <c r="C8730" i="1"/>
  <c r="C8742" i="1"/>
  <c r="C8754" i="1"/>
  <c r="C8766" i="1"/>
  <c r="C8778" i="1"/>
  <c r="C8790" i="1"/>
  <c r="C8802" i="1"/>
  <c r="C8814" i="1"/>
  <c r="C8826" i="1"/>
  <c r="C8838" i="1"/>
  <c r="C8850" i="1"/>
  <c r="C8862" i="1"/>
  <c r="C8874" i="1"/>
  <c r="C8883" i="1"/>
  <c r="C8895" i="1"/>
  <c r="C9888" i="1"/>
  <c r="C9914" i="1"/>
  <c r="C9926" i="1"/>
  <c r="C9018" i="1"/>
  <c r="C9030" i="1"/>
  <c r="C9039" i="1"/>
  <c r="C9050" i="1"/>
  <c r="C9059" i="1"/>
  <c r="C8075" i="1"/>
  <c r="C8076" i="1"/>
  <c r="C8088" i="1"/>
  <c r="C8100" i="1"/>
  <c r="C8112" i="1"/>
  <c r="C8124" i="1"/>
  <c r="C8136" i="1"/>
  <c r="C8148" i="1"/>
  <c r="C8160" i="1"/>
  <c r="C8172" i="1"/>
  <c r="C8184" i="1"/>
  <c r="C8196" i="1"/>
  <c r="C8208" i="1"/>
  <c r="C8220" i="1"/>
  <c r="C8232" i="1"/>
  <c r="C8244" i="1"/>
  <c r="C8256" i="1"/>
  <c r="C8268" i="1"/>
  <c r="C8280" i="1"/>
  <c r="C8292" i="1"/>
  <c r="C8304" i="1"/>
  <c r="C8316" i="1"/>
  <c r="C8328" i="1"/>
  <c r="C8363" i="1"/>
  <c r="C8372" i="1"/>
  <c r="C8383" i="1"/>
  <c r="C8404" i="1"/>
  <c r="C8420" i="1"/>
  <c r="C8432" i="1"/>
  <c r="C8444" i="1"/>
  <c r="C8456" i="1"/>
  <c r="C8468" i="1"/>
  <c r="C8480" i="1"/>
  <c r="C8492" i="1"/>
  <c r="C8504" i="1"/>
  <c r="C8516" i="1"/>
  <c r="C8528" i="1"/>
  <c r="C8540" i="1"/>
  <c r="C8552" i="1"/>
  <c r="C8564" i="1"/>
  <c r="C8576" i="1"/>
  <c r="C8588" i="1"/>
  <c r="C8600" i="1"/>
  <c r="C8612" i="1"/>
  <c r="C8623" i="1"/>
  <c r="C8635" i="1"/>
  <c r="C8647" i="1"/>
  <c r="C8659" i="1"/>
  <c r="C8671" i="1"/>
  <c r="C8683" i="1"/>
  <c r="C8695" i="1"/>
  <c r="C8707" i="1"/>
  <c r="C8719" i="1"/>
  <c r="C8731" i="1"/>
  <c r="C8743" i="1"/>
  <c r="C8755" i="1"/>
  <c r="C8767" i="1"/>
  <c r="C8779" i="1"/>
  <c r="C8791" i="1"/>
  <c r="C8803" i="1"/>
  <c r="C8815" i="1"/>
  <c r="C8827" i="1"/>
  <c r="C8839" i="1"/>
  <c r="C8851" i="1"/>
  <c r="C8863" i="1"/>
  <c r="C8875" i="1"/>
  <c r="C8884" i="1"/>
  <c r="C9889" i="1"/>
  <c r="C9915" i="1"/>
  <c r="C9927" i="1"/>
  <c r="C9019" i="1"/>
  <c r="C9031" i="1"/>
  <c r="C9040" i="1"/>
  <c r="C9051" i="1"/>
  <c r="C9060" i="1"/>
  <c r="C9071" i="1"/>
  <c r="C8077" i="1"/>
  <c r="C8089" i="1"/>
  <c r="C8101" i="1"/>
  <c r="C8113" i="1"/>
  <c r="C8125" i="1"/>
  <c r="C8137" i="1"/>
  <c r="C8149" i="1"/>
  <c r="C8161" i="1"/>
  <c r="C8173" i="1"/>
  <c r="C8185" i="1"/>
  <c r="C8197" i="1"/>
  <c r="C8209" i="1"/>
  <c r="C8221" i="1"/>
  <c r="C8233" i="1"/>
  <c r="C8245" i="1"/>
  <c r="C8257" i="1"/>
  <c r="C8269" i="1"/>
  <c r="C8281" i="1"/>
  <c r="C8293" i="1"/>
  <c r="C8305" i="1"/>
  <c r="C8317" i="1"/>
  <c r="C8329" i="1"/>
  <c r="C8337" i="1"/>
  <c r="C8347" i="1"/>
  <c r="C8364" i="1"/>
  <c r="C8373" i="1"/>
  <c r="C8896" i="1"/>
  <c r="C8413" i="1"/>
  <c r="C8421" i="1"/>
  <c r="C8433" i="1"/>
  <c r="C8445" i="1"/>
  <c r="C8457" i="1"/>
  <c r="C8469" i="1"/>
  <c r="C8481" i="1"/>
  <c r="C8493" i="1"/>
  <c r="C8505" i="1"/>
  <c r="C8517" i="1"/>
  <c r="C8529" i="1"/>
  <c r="C8541" i="1"/>
  <c r="C8553" i="1"/>
  <c r="C8565" i="1"/>
  <c r="C8577" i="1"/>
  <c r="C8589" i="1"/>
  <c r="C8601" i="1"/>
  <c r="C8613" i="1"/>
  <c r="C8624" i="1"/>
  <c r="C8636" i="1"/>
  <c r="C8648" i="1"/>
  <c r="C8660" i="1"/>
  <c r="C8672" i="1"/>
  <c r="C8684" i="1"/>
  <c r="C8696" i="1"/>
  <c r="C8708" i="1"/>
  <c r="C8720" i="1"/>
  <c r="C8732" i="1"/>
  <c r="C8744" i="1"/>
  <c r="C8756" i="1"/>
  <c r="C8768" i="1"/>
  <c r="C8780" i="1"/>
  <c r="C8792" i="1"/>
  <c r="C8804" i="1"/>
  <c r="C8816" i="1"/>
  <c r="C8828" i="1"/>
  <c r="C8840" i="1"/>
  <c r="C8852" i="1"/>
  <c r="C8864" i="1"/>
  <c r="C8876" i="1"/>
  <c r="C8885" i="1"/>
  <c r="C9890" i="1"/>
  <c r="C9916" i="1"/>
  <c r="C9928" i="1"/>
  <c r="C9020" i="1"/>
  <c r="C9032" i="1"/>
  <c r="C9041" i="1"/>
  <c r="C9052" i="1"/>
  <c r="C9061" i="1"/>
  <c r="C9072" i="1"/>
  <c r="C8078" i="1"/>
  <c r="C8090" i="1"/>
  <c r="C8102" i="1"/>
  <c r="C8114" i="1"/>
  <c r="C8126" i="1"/>
  <c r="C8138" i="1"/>
  <c r="C8150" i="1"/>
  <c r="C8162" i="1"/>
  <c r="C8174" i="1"/>
  <c r="C8186" i="1"/>
  <c r="C8198" i="1"/>
  <c r="C8210" i="1"/>
  <c r="C8222" i="1"/>
  <c r="C8234" i="1"/>
  <c r="C8246" i="1"/>
  <c r="C8258" i="1"/>
  <c r="C8270" i="1"/>
  <c r="C8282" i="1"/>
  <c r="C8294" i="1"/>
  <c r="C8306" i="1"/>
  <c r="C8318" i="1"/>
  <c r="C8330" i="1"/>
  <c r="C8338" i="1"/>
  <c r="C8348" i="1"/>
  <c r="C8357" i="1"/>
  <c r="C8365" i="1"/>
  <c r="C8374" i="1"/>
  <c r="C8379" i="1"/>
  <c r="C8389" i="1"/>
  <c r="C8405" i="1"/>
  <c r="C8414" i="1"/>
  <c r="C8422" i="1"/>
  <c r="C8434" i="1"/>
  <c r="C8446" i="1"/>
  <c r="C8458" i="1"/>
  <c r="C8470" i="1"/>
  <c r="C8482" i="1"/>
  <c r="C8494" i="1"/>
  <c r="C8506" i="1"/>
  <c r="C8518" i="1"/>
  <c r="C8530" i="1"/>
  <c r="C8542" i="1"/>
  <c r="C8554" i="1"/>
  <c r="C8566" i="1"/>
  <c r="C8578" i="1"/>
  <c r="C8590" i="1"/>
  <c r="C8602" i="1"/>
  <c r="C8614" i="1"/>
  <c r="C8625" i="1"/>
  <c r="C8637" i="1"/>
  <c r="C8649" i="1"/>
  <c r="C8661" i="1"/>
  <c r="C8673" i="1"/>
  <c r="C8685" i="1"/>
  <c r="C8697" i="1"/>
  <c r="C8709" i="1"/>
  <c r="C8721" i="1"/>
  <c r="C8733" i="1"/>
  <c r="C8745" i="1"/>
  <c r="C8757" i="1"/>
  <c r="C8769" i="1"/>
  <c r="C8781" i="1"/>
  <c r="C8793" i="1"/>
  <c r="C8805" i="1"/>
  <c r="C8817" i="1"/>
  <c r="C8829" i="1"/>
  <c r="C8841" i="1"/>
  <c r="C8853" i="1"/>
  <c r="C9021" i="1"/>
  <c r="C8068" i="1"/>
  <c r="C9042" i="1"/>
  <c r="C9053" i="1"/>
  <c r="C9062" i="1"/>
  <c r="C9073" i="1"/>
  <c r="C8079" i="1"/>
  <c r="C8091" i="1"/>
  <c r="C8103" i="1"/>
  <c r="C8115" i="1"/>
  <c r="C8127" i="1"/>
  <c r="C8139" i="1"/>
  <c r="C8151" i="1"/>
  <c r="C8163" i="1"/>
  <c r="C8175" i="1"/>
  <c r="C8187" i="1"/>
  <c r="C8199" i="1"/>
  <c r="C8211" i="1"/>
  <c r="C8223" i="1"/>
  <c r="C8235" i="1"/>
  <c r="C8247" i="1"/>
  <c r="C8259" i="1"/>
  <c r="C8271" i="1"/>
  <c r="C8283" i="1"/>
  <c r="C8295" i="1"/>
  <c r="C8307" i="1"/>
  <c r="C8319" i="1"/>
  <c r="C8331" i="1"/>
  <c r="C8339" i="1"/>
  <c r="C8390" i="1"/>
  <c r="C8395" i="1"/>
  <c r="C8399" i="1"/>
  <c r="C8406" i="1"/>
  <c r="C8415" i="1"/>
  <c r="C8423" i="1"/>
  <c r="C8435" i="1"/>
  <c r="C8447" i="1"/>
  <c r="C8459" i="1"/>
  <c r="C8471" i="1"/>
  <c r="C8483" i="1"/>
  <c r="C8495" i="1"/>
  <c r="C8507" i="1"/>
  <c r="C8519" i="1"/>
  <c r="C8531" i="1"/>
  <c r="C8543" i="1"/>
  <c r="C8555" i="1"/>
  <c r="C8567" i="1"/>
  <c r="C8579" i="1"/>
  <c r="C8591" i="1"/>
  <c r="C8603" i="1"/>
  <c r="C8615" i="1"/>
  <c r="C8626" i="1"/>
  <c r="C8638" i="1"/>
  <c r="C8650" i="1"/>
  <c r="C8662" i="1"/>
  <c r="C8674" i="1"/>
  <c r="C8686" i="1"/>
  <c r="C8698" i="1"/>
  <c r="C8710" i="1"/>
  <c r="C8722" i="1"/>
  <c r="C8734" i="1"/>
  <c r="C8746" i="1"/>
  <c r="C8758" i="1"/>
  <c r="C8770" i="1"/>
  <c r="C8782" i="1"/>
  <c r="C8794" i="1"/>
  <c r="C8806" i="1"/>
  <c r="C8818" i="1"/>
  <c r="C8830" i="1"/>
  <c r="C8842" i="1"/>
  <c r="C8854" i="1"/>
  <c r="C8866" i="1"/>
  <c r="C8878" i="1"/>
  <c r="C8887" i="1"/>
  <c r="C9892" i="1"/>
  <c r="C9918" i="1"/>
  <c r="C9930" i="1"/>
  <c r="C9022" i="1"/>
  <c r="C9033" i="1"/>
  <c r="C9043" i="1"/>
  <c r="C9054" i="1"/>
  <c r="C9063" i="1"/>
  <c r="C9074" i="1"/>
  <c r="C8080" i="1"/>
  <c r="C8092" i="1"/>
  <c r="C8104" i="1"/>
  <c r="C8116" i="1"/>
  <c r="C8128" i="1"/>
  <c r="C8140" i="1"/>
  <c r="C8152" i="1"/>
  <c r="C8164" i="1"/>
  <c r="C8176" i="1"/>
  <c r="C8188" i="1"/>
  <c r="C8200" i="1"/>
  <c r="C8212" i="1"/>
  <c r="C8224" i="1"/>
  <c r="C8236" i="1"/>
  <c r="C8248" i="1"/>
  <c r="C8260" i="1"/>
  <c r="C8272" i="1"/>
  <c r="C8284" i="1"/>
  <c r="C8296" i="1"/>
  <c r="C8308" i="1"/>
  <c r="C8320" i="1"/>
  <c r="C8332" i="1"/>
  <c r="C8340" i="1"/>
  <c r="C8349" i="1"/>
  <c r="C8358" i="1"/>
  <c r="C8366" i="1"/>
  <c r="C8391" i="1"/>
  <c r="C8396" i="1"/>
  <c r="C8407" i="1"/>
  <c r="C8424" i="1"/>
  <c r="C8436" i="1"/>
  <c r="C8448" i="1"/>
  <c r="C8460" i="1"/>
  <c r="C8472" i="1"/>
  <c r="C8484" i="1"/>
  <c r="C8496" i="1"/>
  <c r="C8508" i="1"/>
  <c r="C8520" i="1"/>
  <c r="C8532" i="1"/>
  <c r="C8544" i="1"/>
  <c r="C8556" i="1"/>
  <c r="C8568" i="1"/>
  <c r="C8580" i="1"/>
  <c r="C8592" i="1"/>
  <c r="C8604" i="1"/>
  <c r="C8616" i="1"/>
  <c r="C8627" i="1"/>
  <c r="C8639" i="1"/>
  <c r="C8651" i="1"/>
  <c r="C8663" i="1"/>
  <c r="C8675" i="1"/>
  <c r="C8687" i="1"/>
  <c r="C8699" i="1"/>
  <c r="C8711" i="1"/>
  <c r="C8723" i="1"/>
  <c r="C8735" i="1"/>
  <c r="C9023" i="1"/>
  <c r="C9034" i="1"/>
  <c r="C9044" i="1"/>
  <c r="C8072" i="1"/>
  <c r="C9064" i="1"/>
  <c r="C9075" i="1"/>
  <c r="C8081" i="1"/>
  <c r="C8093" i="1"/>
  <c r="C8105" i="1"/>
  <c r="C8117" i="1"/>
  <c r="C8129" i="1"/>
  <c r="C8141" i="1"/>
  <c r="C8153" i="1"/>
  <c r="C8165" i="1"/>
  <c r="C8177" i="1"/>
  <c r="C8189" i="1"/>
  <c r="C8201" i="1"/>
  <c r="C8213" i="1"/>
  <c r="C8225" i="1"/>
  <c r="C8237" i="1"/>
  <c r="C8249" i="1"/>
  <c r="C8261" i="1"/>
  <c r="C8273" i="1"/>
  <c r="C8285" i="1"/>
  <c r="C8297" i="1"/>
  <c r="C8309" i="1"/>
  <c r="C8321" i="1"/>
  <c r="C8333" i="1"/>
  <c r="C8350" i="1"/>
  <c r="C8359" i="1"/>
  <c r="C8367" i="1"/>
  <c r="C8375" i="1"/>
  <c r="C8380" i="1"/>
  <c r="C8384" i="1"/>
  <c r="C8397" i="1"/>
  <c r="C8416" i="1"/>
  <c r="C8425" i="1"/>
  <c r="C8437" i="1"/>
  <c r="C8449" i="1"/>
  <c r="C8461" i="1"/>
  <c r="C8473" i="1"/>
  <c r="C8485" i="1"/>
  <c r="C8497" i="1"/>
  <c r="C8509" i="1"/>
  <c r="C8521" i="1"/>
  <c r="C8533" i="1"/>
  <c r="C8545" i="1"/>
  <c r="C8557" i="1"/>
  <c r="C8569" i="1"/>
  <c r="C8581" i="1"/>
  <c r="C8593" i="1"/>
  <c r="C8605" i="1"/>
  <c r="C8617" i="1"/>
  <c r="C8628" i="1"/>
  <c r="C8640" i="1"/>
  <c r="C8652" i="1"/>
  <c r="C8664" i="1"/>
  <c r="C8676" i="1"/>
  <c r="C8688" i="1"/>
  <c r="C8700" i="1"/>
  <c r="C8712" i="1"/>
  <c r="C8724" i="1"/>
  <c r="C8736" i="1"/>
  <c r="C8748" i="1"/>
  <c r="C8760" i="1"/>
  <c r="C8772" i="1"/>
  <c r="C8784" i="1"/>
  <c r="C8796" i="1"/>
  <c r="C8808" i="1"/>
  <c r="C8820" i="1"/>
  <c r="C8832" i="1"/>
  <c r="C8844" i="1"/>
  <c r="C8856" i="1"/>
  <c r="C8868" i="1"/>
  <c r="C8880" i="1"/>
  <c r="C8889" i="1"/>
  <c r="C9894" i="1"/>
  <c r="C9920" i="1"/>
  <c r="C9962" i="1"/>
  <c r="C9024" i="1"/>
  <c r="C9035" i="1"/>
  <c r="C9045" i="1"/>
  <c r="C9055" i="1"/>
  <c r="C9065" i="1"/>
  <c r="C9076" i="1"/>
  <c r="C8082" i="1"/>
  <c r="C8094" i="1"/>
  <c r="C8106" i="1"/>
  <c r="C8118" i="1"/>
  <c r="C8130" i="1"/>
  <c r="C8142" i="1"/>
  <c r="C8154" i="1"/>
  <c r="C8166" i="1"/>
  <c r="C8178" i="1"/>
  <c r="C8190" i="1"/>
  <c r="C8202" i="1"/>
  <c r="C8214" i="1"/>
  <c r="C8226" i="1"/>
  <c r="C8238" i="1"/>
  <c r="C8250" i="1"/>
  <c r="C8262" i="1"/>
  <c r="C8274" i="1"/>
  <c r="C8286" i="1"/>
  <c r="C8298" i="1"/>
  <c r="C8310" i="1"/>
  <c r="C8322" i="1"/>
  <c r="C8334" i="1"/>
  <c r="C8341" i="1"/>
  <c r="C8351" i="1"/>
  <c r="C8368" i="1"/>
  <c r="C8392" i="1"/>
  <c r="C8400" i="1"/>
  <c r="C8408" i="1"/>
  <c r="C8417" i="1"/>
  <c r="C8426" i="1"/>
  <c r="C8438" i="1"/>
  <c r="C8450" i="1"/>
  <c r="C8462" i="1"/>
  <c r="C8474" i="1"/>
  <c r="C8486" i="1"/>
  <c r="C8498" i="1"/>
  <c r="C8510" i="1"/>
  <c r="C8522" i="1"/>
  <c r="C8534" i="1"/>
  <c r="C8546" i="1"/>
  <c r="C8558" i="1"/>
  <c r="C8570" i="1"/>
  <c r="C8582" i="1"/>
  <c r="C8594" i="1"/>
  <c r="C8606" i="1"/>
  <c r="C8629" i="1"/>
  <c r="C8641" i="1"/>
  <c r="C8653" i="1"/>
  <c r="C8665" i="1"/>
  <c r="C8677" i="1"/>
  <c r="C8689" i="1"/>
  <c r="C8701" i="1"/>
  <c r="C8713" i="1"/>
  <c r="C8725" i="1"/>
  <c r="C8737" i="1"/>
  <c r="C8749" i="1"/>
  <c r="C8761" i="1"/>
  <c r="C8773" i="1"/>
  <c r="C8785" i="1"/>
  <c r="C8797" i="1"/>
  <c r="C8809" i="1"/>
  <c r="C8821" i="1"/>
  <c r="C8833" i="1"/>
  <c r="C8845" i="1"/>
  <c r="C8857" i="1"/>
  <c r="C8869" i="1"/>
  <c r="C8881" i="1"/>
  <c r="C8890" i="1"/>
  <c r="C9883" i="1"/>
  <c r="C9909" i="1"/>
  <c r="C8741" i="1"/>
  <c r="C8813" i="1"/>
  <c r="C8873" i="1"/>
  <c r="C9923" i="1"/>
  <c r="C9972" i="1"/>
  <c r="C9983" i="1"/>
  <c r="C9995" i="1"/>
  <c r="C10004" i="1"/>
  <c r="C10015" i="1"/>
  <c r="C10026" i="1"/>
  <c r="C10036" i="1"/>
  <c r="C10045" i="1"/>
  <c r="C10057" i="1"/>
  <c r="C10069" i="1"/>
  <c r="C10081" i="1"/>
  <c r="C10088" i="1"/>
  <c r="C9950" i="1"/>
  <c r="C10103" i="1"/>
  <c r="C10114" i="1"/>
  <c r="C10123" i="1"/>
  <c r="C9960" i="1"/>
  <c r="C12764" i="1"/>
  <c r="C12776" i="1"/>
  <c r="C12788" i="1"/>
  <c r="C12800" i="1"/>
  <c r="C12812" i="1"/>
  <c r="C12824" i="1"/>
  <c r="C12836" i="1"/>
  <c r="C12848" i="1"/>
  <c r="C12860" i="1"/>
  <c r="C12872" i="1"/>
  <c r="C12884" i="1"/>
  <c r="C12896" i="1"/>
  <c r="C12908" i="1"/>
  <c r="C12920" i="1"/>
  <c r="C12932" i="1"/>
  <c r="C12944" i="1"/>
  <c r="C12956" i="1"/>
  <c r="C12968" i="1"/>
  <c r="C12980" i="1"/>
  <c r="C12992" i="1"/>
  <c r="C13004" i="1"/>
  <c r="C13016" i="1"/>
  <c r="C13028" i="1"/>
  <c r="C13040" i="1"/>
  <c r="C13052" i="1"/>
  <c r="C13064" i="1"/>
  <c r="C13076" i="1"/>
  <c r="C13088" i="1"/>
  <c r="C13100" i="1"/>
  <c r="C13112" i="1"/>
  <c r="C13124" i="1"/>
  <c r="C13136" i="1"/>
  <c r="C13148" i="1"/>
  <c r="C13160" i="1"/>
  <c r="C13172" i="1"/>
  <c r="C13184" i="1"/>
  <c r="C13196" i="1"/>
  <c r="C13208" i="1"/>
  <c r="C13220" i="1"/>
  <c r="C13232" i="1"/>
  <c r="C13244" i="1"/>
  <c r="C13256" i="1"/>
  <c r="C13268" i="1"/>
  <c r="C13279" i="1"/>
  <c r="C13291" i="1"/>
  <c r="C15733" i="1"/>
  <c r="C15745" i="1"/>
  <c r="C15757" i="1"/>
  <c r="C15769" i="1"/>
  <c r="C15781" i="1"/>
  <c r="C213" i="1"/>
  <c r="C225" i="1"/>
  <c r="C237" i="1"/>
  <c r="C249" i="1"/>
  <c r="C261" i="1"/>
  <c r="C273" i="1"/>
  <c r="C285" i="1"/>
  <c r="C297" i="1"/>
  <c r="C309" i="1"/>
  <c r="C321" i="1"/>
  <c r="C333" i="1"/>
  <c r="C858" i="1"/>
  <c r="C870" i="1"/>
  <c r="C882" i="1"/>
  <c r="C8747" i="1"/>
  <c r="C8819" i="1"/>
  <c r="C8877" i="1"/>
  <c r="C9925" i="1"/>
  <c r="C9973" i="1"/>
  <c r="C9984" i="1"/>
  <c r="C9996" i="1"/>
  <c r="C10005" i="1"/>
  <c r="C10016" i="1"/>
  <c r="C10027" i="1"/>
  <c r="C9939" i="1"/>
  <c r="C10046" i="1"/>
  <c r="C10058" i="1"/>
  <c r="C10070" i="1"/>
  <c r="C10082" i="1"/>
  <c r="C10089" i="1"/>
  <c r="C10097" i="1"/>
  <c r="C10104" i="1"/>
  <c r="C10115" i="1"/>
  <c r="C10124" i="1"/>
  <c r="C10135" i="1"/>
  <c r="C12765" i="1"/>
  <c r="C12777" i="1"/>
  <c r="C12789" i="1"/>
  <c r="C12801" i="1"/>
  <c r="C12813" i="1"/>
  <c r="C12825" i="1"/>
  <c r="C12837" i="1"/>
  <c r="C12849" i="1"/>
  <c r="C12861" i="1"/>
  <c r="C12873" i="1"/>
  <c r="C12885" i="1"/>
  <c r="C12897" i="1"/>
  <c r="C12909" i="1"/>
  <c r="C12921" i="1"/>
  <c r="C12933" i="1"/>
  <c r="C12945" i="1"/>
  <c r="C12957" i="1"/>
  <c r="C12969" i="1"/>
  <c r="C12981" i="1"/>
  <c r="C12993" i="1"/>
  <c r="C13005" i="1"/>
  <c r="C13017" i="1"/>
  <c r="C13029" i="1"/>
  <c r="C13041" i="1"/>
  <c r="C13053" i="1"/>
  <c r="C13065" i="1"/>
  <c r="C13077" i="1"/>
  <c r="C13089" i="1"/>
  <c r="C13101" i="1"/>
  <c r="C13113" i="1"/>
  <c r="C13125" i="1"/>
  <c r="C13137" i="1"/>
  <c r="C13149" i="1"/>
  <c r="C13161" i="1"/>
  <c r="C13173" i="1"/>
  <c r="C13185" i="1"/>
  <c r="C13197" i="1"/>
  <c r="C13209" i="1"/>
  <c r="C13221" i="1"/>
  <c r="C13233" i="1"/>
  <c r="C13245" i="1"/>
  <c r="C13257" i="1"/>
  <c r="C13269" i="1"/>
  <c r="C13280" i="1"/>
  <c r="C13292" i="1"/>
  <c r="C15734" i="1"/>
  <c r="C15746" i="1"/>
  <c r="C15758" i="1"/>
  <c r="C15770" i="1"/>
  <c r="C15782" i="1"/>
  <c r="C214" i="1"/>
  <c r="C226" i="1"/>
  <c r="C238" i="1"/>
  <c r="C250" i="1"/>
  <c r="C262" i="1"/>
  <c r="C274" i="1"/>
  <c r="C286" i="1"/>
  <c r="C298" i="1"/>
  <c r="C310" i="1"/>
  <c r="C322" i="1"/>
  <c r="C334" i="1"/>
  <c r="C859" i="1"/>
  <c r="C871" i="1"/>
  <c r="C8753" i="1"/>
  <c r="C8825" i="1"/>
  <c r="C8879" i="1"/>
  <c r="C9929" i="1"/>
  <c r="C9974" i="1"/>
  <c r="C9985" i="1"/>
  <c r="C9997" i="1"/>
  <c r="C10006" i="1"/>
  <c r="C10017" i="1"/>
  <c r="C10028" i="1"/>
  <c r="C10037" i="1"/>
  <c r="C10047" i="1"/>
  <c r="C10059" i="1"/>
  <c r="C10071" i="1"/>
  <c r="C9942" i="1"/>
  <c r="C10090" i="1"/>
  <c r="C9951" i="1"/>
  <c r="C10105" i="1"/>
  <c r="C10116" i="1"/>
  <c r="C10125" i="1"/>
  <c r="C10136" i="1"/>
  <c r="C12766" i="1"/>
  <c r="C12778" i="1"/>
  <c r="C12790" i="1"/>
  <c r="C12802" i="1"/>
  <c r="C12814" i="1"/>
  <c r="C12826" i="1"/>
  <c r="C12838" i="1"/>
  <c r="C12850" i="1"/>
  <c r="C12862" i="1"/>
  <c r="C12874" i="1"/>
  <c r="C12886" i="1"/>
  <c r="C12898" i="1"/>
  <c r="C12910" i="1"/>
  <c r="C12922" i="1"/>
  <c r="C12934" i="1"/>
  <c r="C12946" i="1"/>
  <c r="C12958" i="1"/>
  <c r="C12970" i="1"/>
  <c r="C12982" i="1"/>
  <c r="C12994" i="1"/>
  <c r="C13006" i="1"/>
  <c r="C13018" i="1"/>
  <c r="C13030" i="1"/>
  <c r="C13042" i="1"/>
  <c r="C13054" i="1"/>
  <c r="C13066" i="1"/>
  <c r="C13078" i="1"/>
  <c r="C13090" i="1"/>
  <c r="C13102" i="1"/>
  <c r="C13114" i="1"/>
  <c r="C13126" i="1"/>
  <c r="C13138" i="1"/>
  <c r="C13150" i="1"/>
  <c r="C13162" i="1"/>
  <c r="C13174" i="1"/>
  <c r="C13186" i="1"/>
  <c r="C13198" i="1"/>
  <c r="C13210" i="1"/>
  <c r="C13222" i="1"/>
  <c r="C13234" i="1"/>
  <c r="C13246" i="1"/>
  <c r="C13258" i="1"/>
  <c r="C13270" i="1"/>
  <c r="C13281" i="1"/>
  <c r="C13293" i="1"/>
  <c r="C15735" i="1"/>
  <c r="C15747" i="1"/>
  <c r="C15759" i="1"/>
  <c r="C15771" i="1"/>
  <c r="C15783" i="1"/>
  <c r="C215" i="1"/>
  <c r="C227" i="1"/>
  <c r="C239" i="1"/>
  <c r="C251" i="1"/>
  <c r="C263" i="1"/>
  <c r="C275" i="1"/>
  <c r="C287" i="1"/>
  <c r="C299" i="1"/>
  <c r="C311" i="1"/>
  <c r="C323" i="1"/>
  <c r="C335" i="1"/>
  <c r="C860" i="1"/>
  <c r="C872" i="1"/>
  <c r="C884" i="1"/>
  <c r="C8759" i="1"/>
  <c r="C8831" i="1"/>
  <c r="C9885" i="1"/>
  <c r="C9961" i="1"/>
  <c r="C9975" i="1"/>
  <c r="C9986" i="1"/>
  <c r="C9932" i="1"/>
  <c r="C10007" i="1"/>
  <c r="C10018" i="1"/>
  <c r="C10029" i="1"/>
  <c r="C9940" i="1"/>
  <c r="C10048" i="1"/>
  <c r="C10060" i="1"/>
  <c r="C10072" i="1"/>
  <c r="C10083" i="1"/>
  <c r="C10091" i="1"/>
  <c r="C9952" i="1"/>
  <c r="C10106" i="1"/>
  <c r="C10117" i="1"/>
  <c r="C10126" i="1"/>
  <c r="C10137" i="1"/>
  <c r="C12767" i="1"/>
  <c r="C12779" i="1"/>
  <c r="C12791" i="1"/>
  <c r="C12803" i="1"/>
  <c r="C12815" i="1"/>
  <c r="C12827" i="1"/>
  <c r="C12839" i="1"/>
  <c r="C12851" i="1"/>
  <c r="C12863" i="1"/>
  <c r="C12875" i="1"/>
  <c r="C12887" i="1"/>
  <c r="C12899" i="1"/>
  <c r="C12911" i="1"/>
  <c r="C12923" i="1"/>
  <c r="C12935" i="1"/>
  <c r="C12947" i="1"/>
  <c r="C12959" i="1"/>
  <c r="C12971" i="1"/>
  <c r="C12983" i="1"/>
  <c r="C12995" i="1"/>
  <c r="C13007" i="1"/>
  <c r="C13019" i="1"/>
  <c r="C13031" i="1"/>
  <c r="C13043" i="1"/>
  <c r="C13055" i="1"/>
  <c r="C13067" i="1"/>
  <c r="C13079" i="1"/>
  <c r="C13091" i="1"/>
  <c r="C13103" i="1"/>
  <c r="C13115" i="1"/>
  <c r="C13127" i="1"/>
  <c r="C13139" i="1"/>
  <c r="C13151" i="1"/>
  <c r="C13163" i="1"/>
  <c r="C13175" i="1"/>
  <c r="C13187" i="1"/>
  <c r="C13199" i="1"/>
  <c r="C13211" i="1"/>
  <c r="C13223" i="1"/>
  <c r="C13235" i="1"/>
  <c r="C13247" i="1"/>
  <c r="C13259" i="1"/>
  <c r="C13271" i="1"/>
  <c r="C13282" i="1"/>
  <c r="C15736" i="1"/>
  <c r="C15748" i="1"/>
  <c r="C15760" i="1"/>
  <c r="C15772" i="1"/>
  <c r="C15784" i="1"/>
  <c r="C216" i="1"/>
  <c r="C228" i="1"/>
  <c r="C8765" i="1"/>
  <c r="C8837" i="1"/>
  <c r="C9887" i="1"/>
  <c r="C9963" i="1"/>
  <c r="C9976" i="1"/>
  <c r="C9987" i="1"/>
  <c r="C9933" i="1"/>
  <c r="C10008" i="1"/>
  <c r="C10019" i="1"/>
  <c r="C9937" i="1"/>
  <c r="C9941" i="1"/>
  <c r="C10049" i="1"/>
  <c r="C10061" i="1"/>
  <c r="C10073" i="1"/>
  <c r="C9943" i="1"/>
  <c r="C10092" i="1"/>
  <c r="C10098" i="1"/>
  <c r="C10107" i="1"/>
  <c r="C10118" i="1"/>
  <c r="C10127" i="1"/>
  <c r="C10138" i="1"/>
  <c r="C12768" i="1"/>
  <c r="C12780" i="1"/>
  <c r="C12792" i="1"/>
  <c r="C12804" i="1"/>
  <c r="C12816" i="1"/>
  <c r="C12828" i="1"/>
  <c r="C12840" i="1"/>
  <c r="C12852" i="1"/>
  <c r="C12864" i="1"/>
  <c r="C12876" i="1"/>
  <c r="C12888" i="1"/>
  <c r="C12900" i="1"/>
  <c r="C12912" i="1"/>
  <c r="C12924" i="1"/>
  <c r="C12936" i="1"/>
  <c r="C12948" i="1"/>
  <c r="C12960" i="1"/>
  <c r="C12972" i="1"/>
  <c r="C12984" i="1"/>
  <c r="C12996" i="1"/>
  <c r="C13008" i="1"/>
  <c r="C13020" i="1"/>
  <c r="C13032" i="1"/>
  <c r="C13044" i="1"/>
  <c r="C13056" i="1"/>
  <c r="C13068" i="1"/>
  <c r="C13080" i="1"/>
  <c r="C13092" i="1"/>
  <c r="C13104" i="1"/>
  <c r="C13116" i="1"/>
  <c r="C13128" i="1"/>
  <c r="C13140" i="1"/>
  <c r="C13152" i="1"/>
  <c r="C13164" i="1"/>
  <c r="C13176" i="1"/>
  <c r="C13188" i="1"/>
  <c r="C13200" i="1"/>
  <c r="C13212" i="1"/>
  <c r="C13224" i="1"/>
  <c r="C13236" i="1"/>
  <c r="C13248" i="1"/>
  <c r="C13260" i="1"/>
  <c r="C13272" i="1"/>
  <c r="C13283" i="1"/>
  <c r="C15725" i="1"/>
  <c r="C15737" i="1"/>
  <c r="C15749" i="1"/>
  <c r="C15761" i="1"/>
  <c r="C15773" i="1"/>
  <c r="C15785" i="1"/>
  <c r="C217" i="1"/>
  <c r="C229" i="1"/>
  <c r="C241" i="1"/>
  <c r="C253" i="1"/>
  <c r="C265" i="1"/>
  <c r="C277" i="1"/>
  <c r="C289" i="1"/>
  <c r="C301" i="1"/>
  <c r="C313" i="1"/>
  <c r="C325" i="1"/>
  <c r="C337" i="1"/>
  <c r="C862" i="1"/>
  <c r="C874" i="1"/>
  <c r="C8771" i="1"/>
  <c r="C8843" i="1"/>
  <c r="C8886" i="1"/>
  <c r="C9891" i="1"/>
  <c r="C9965" i="1"/>
  <c r="C9977" i="1"/>
  <c r="C9988" i="1"/>
  <c r="C9934" i="1"/>
  <c r="C10009" i="1"/>
  <c r="C10020" i="1"/>
  <c r="C9938" i="1"/>
  <c r="C10038" i="1"/>
  <c r="C10050" i="1"/>
  <c r="C10062" i="1"/>
  <c r="C10074" i="1"/>
  <c r="C9944" i="1"/>
  <c r="C10093" i="1"/>
  <c r="C10099" i="1"/>
  <c r="C10108" i="1"/>
  <c r="C9957" i="1"/>
  <c r="C10128" i="1"/>
  <c r="C10139" i="1"/>
  <c r="C12769" i="1"/>
  <c r="C12781" i="1"/>
  <c r="C12793" i="1"/>
  <c r="C12805" i="1"/>
  <c r="C12817" i="1"/>
  <c r="C12829" i="1"/>
  <c r="C12841" i="1"/>
  <c r="C12853" i="1"/>
  <c r="C12865" i="1"/>
  <c r="C12877" i="1"/>
  <c r="C12889" i="1"/>
  <c r="C12901" i="1"/>
  <c r="C12913" i="1"/>
  <c r="C12925" i="1"/>
  <c r="C12937" i="1"/>
  <c r="C12949" i="1"/>
  <c r="C12961" i="1"/>
  <c r="C12973" i="1"/>
  <c r="C12985" i="1"/>
  <c r="C12997" i="1"/>
  <c r="C13009" i="1"/>
  <c r="C13021" i="1"/>
  <c r="C13033" i="1"/>
  <c r="C13045" i="1"/>
  <c r="C13057" i="1"/>
  <c r="C13069" i="1"/>
  <c r="C13081" i="1"/>
  <c r="C13093" i="1"/>
  <c r="C13105" i="1"/>
  <c r="C13117" i="1"/>
  <c r="C13129" i="1"/>
  <c r="C13141" i="1"/>
  <c r="C13153" i="1"/>
  <c r="C13165" i="1"/>
  <c r="C13177" i="1"/>
  <c r="C13189" i="1"/>
  <c r="C13201" i="1"/>
  <c r="C13213" i="1"/>
  <c r="C13225" i="1"/>
  <c r="C13237" i="1"/>
  <c r="C13249" i="1"/>
  <c r="C13261" i="1"/>
  <c r="C13273" i="1"/>
  <c r="C13284" i="1"/>
  <c r="C15726" i="1"/>
  <c r="C15738" i="1"/>
  <c r="C15750" i="1"/>
  <c r="C15762" i="1"/>
  <c r="C15774" i="1"/>
  <c r="C15786" i="1"/>
  <c r="C218" i="1"/>
  <c r="C230" i="1"/>
  <c r="C242" i="1"/>
  <c r="C254" i="1"/>
  <c r="C266" i="1"/>
  <c r="C278" i="1"/>
  <c r="C290" i="1"/>
  <c r="C302" i="1"/>
  <c r="C314" i="1"/>
  <c r="C326" i="1"/>
  <c r="C851" i="1"/>
  <c r="C863" i="1"/>
  <c r="C875" i="1"/>
  <c r="C8777" i="1"/>
  <c r="C8849" i="1"/>
  <c r="C8888" i="1"/>
  <c r="C9893" i="1"/>
  <c r="C9966" i="1"/>
  <c r="C9978" i="1"/>
  <c r="C9989" i="1"/>
  <c r="C9998" i="1"/>
  <c r="C10010" i="1"/>
  <c r="C10021" i="1"/>
  <c r="C10030" i="1"/>
  <c r="C10039" i="1"/>
  <c r="C10051" i="1"/>
  <c r="C10063" i="1"/>
  <c r="C10075" i="1"/>
  <c r="C10084" i="1"/>
  <c r="C10094" i="1"/>
  <c r="C10100" i="1"/>
  <c r="C10109" i="1"/>
  <c r="C10119" i="1"/>
  <c r="C10129" i="1"/>
  <c r="C10140" i="1"/>
  <c r="C12770" i="1"/>
  <c r="C12782" i="1"/>
  <c r="C12794" i="1"/>
  <c r="C12806" i="1"/>
  <c r="C12818" i="1"/>
  <c r="C12830" i="1"/>
  <c r="C12842" i="1"/>
  <c r="C12854" i="1"/>
  <c r="C12866" i="1"/>
  <c r="C12878" i="1"/>
  <c r="C12890" i="1"/>
  <c r="C12902" i="1"/>
  <c r="C12914" i="1"/>
  <c r="C12926" i="1"/>
  <c r="C12938" i="1"/>
  <c r="C12950" i="1"/>
  <c r="C12962" i="1"/>
  <c r="C12974" i="1"/>
  <c r="C12986" i="1"/>
  <c r="C12998" i="1"/>
  <c r="C13010" i="1"/>
  <c r="C13022" i="1"/>
  <c r="C13034" i="1"/>
  <c r="C13046" i="1"/>
  <c r="C13058" i="1"/>
  <c r="C13070" i="1"/>
  <c r="C13082" i="1"/>
  <c r="C13094" i="1"/>
  <c r="C13106" i="1"/>
  <c r="C13118" i="1"/>
  <c r="C13130" i="1"/>
  <c r="C13142" i="1"/>
  <c r="C13154" i="1"/>
  <c r="C13166" i="1"/>
  <c r="C13178" i="1"/>
  <c r="C13190" i="1"/>
  <c r="C13202" i="1"/>
  <c r="C13214" i="1"/>
  <c r="C13226" i="1"/>
  <c r="C13238" i="1"/>
  <c r="C13250" i="1"/>
  <c r="C13262" i="1"/>
  <c r="C13274" i="1"/>
  <c r="C13285" i="1"/>
  <c r="C15727" i="1"/>
  <c r="C15739" i="1"/>
  <c r="C15751" i="1"/>
  <c r="C15763" i="1"/>
  <c r="C15775" i="1"/>
  <c r="C15787" i="1"/>
  <c r="C219" i="1"/>
  <c r="C231" i="1"/>
  <c r="C243" i="1"/>
  <c r="C255" i="1"/>
  <c r="C267" i="1"/>
  <c r="C279" i="1"/>
  <c r="C291" i="1"/>
  <c r="C303" i="1"/>
  <c r="C315" i="1"/>
  <c r="C327" i="1"/>
  <c r="C852" i="1"/>
  <c r="C864" i="1"/>
  <c r="C876" i="1"/>
  <c r="C8783" i="1"/>
  <c r="C8855" i="1"/>
  <c r="C8892" i="1"/>
  <c r="C9911" i="1"/>
  <c r="C9967" i="1"/>
  <c r="C9931" i="1"/>
  <c r="C9990" i="1"/>
  <c r="C9999" i="1"/>
  <c r="C10011" i="1"/>
  <c r="C10022" i="1"/>
  <c r="C10031" i="1"/>
  <c r="C10040" i="1"/>
  <c r="C10052" i="1"/>
  <c r="C10064" i="1"/>
  <c r="C10076" i="1"/>
  <c r="C9945" i="1"/>
  <c r="C10095" i="1"/>
  <c r="C10101" i="1"/>
  <c r="C10110" i="1"/>
  <c r="C10120" i="1"/>
  <c r="C10130" i="1"/>
  <c r="C10141" i="1"/>
  <c r="C12771" i="1"/>
  <c r="C12783" i="1"/>
  <c r="C12795" i="1"/>
  <c r="C12807" i="1"/>
  <c r="C12819" i="1"/>
  <c r="C12831" i="1"/>
  <c r="C12843" i="1"/>
  <c r="C12855" i="1"/>
  <c r="C12867" i="1"/>
  <c r="C12879" i="1"/>
  <c r="C12891" i="1"/>
  <c r="C12903" i="1"/>
  <c r="C12915" i="1"/>
  <c r="C12927" i="1"/>
  <c r="C12939" i="1"/>
  <c r="C12951" i="1"/>
  <c r="C12963" i="1"/>
  <c r="C12975" i="1"/>
  <c r="C12987" i="1"/>
  <c r="C12999" i="1"/>
  <c r="C13011" i="1"/>
  <c r="C13023" i="1"/>
  <c r="C13035" i="1"/>
  <c r="C13047" i="1"/>
  <c r="C13059" i="1"/>
  <c r="C13071" i="1"/>
  <c r="C13083" i="1"/>
  <c r="C13095" i="1"/>
  <c r="C13107" i="1"/>
  <c r="C13119" i="1"/>
  <c r="C13131" i="1"/>
  <c r="C13143" i="1"/>
  <c r="C13155" i="1"/>
  <c r="C13167" i="1"/>
  <c r="C13179" i="1"/>
  <c r="C13191" i="1"/>
  <c r="C13203" i="1"/>
  <c r="C13215" i="1"/>
  <c r="C13227" i="1"/>
  <c r="C13239" i="1"/>
  <c r="C13251" i="1"/>
  <c r="C13263" i="1"/>
  <c r="C13275" i="1"/>
  <c r="C13286" i="1"/>
  <c r="C15728" i="1"/>
  <c r="C15740" i="1"/>
  <c r="C15752" i="1"/>
  <c r="C15764" i="1"/>
  <c r="C15776" i="1"/>
  <c r="C208" i="1"/>
  <c r="C220" i="1"/>
  <c r="C232" i="1"/>
  <c r="C244" i="1"/>
  <c r="C256" i="1"/>
  <c r="C268" i="1"/>
  <c r="C280" i="1"/>
  <c r="C292" i="1"/>
  <c r="C304" i="1"/>
  <c r="C316" i="1"/>
  <c r="C328" i="1"/>
  <c r="C853" i="1"/>
  <c r="C865" i="1"/>
  <c r="C8789" i="1"/>
  <c r="C8861" i="1"/>
  <c r="C8894" i="1"/>
  <c r="C9913" i="1"/>
  <c r="C9968" i="1"/>
  <c r="C9979" i="1"/>
  <c r="C9991" i="1"/>
  <c r="C10000" i="1"/>
  <c r="C10012" i="1"/>
  <c r="C9936" i="1"/>
  <c r="C10032" i="1"/>
  <c r="C10041" i="1"/>
  <c r="C10053" i="1"/>
  <c r="C10065" i="1"/>
  <c r="C10077" i="1"/>
  <c r="C10085" i="1"/>
  <c r="C9947" i="1"/>
  <c r="C9953" i="1"/>
  <c r="C10111" i="1"/>
  <c r="C9958" i="1"/>
  <c r="C10131" i="1"/>
  <c r="C10142" i="1"/>
  <c r="C12772" i="1"/>
  <c r="C12784" i="1"/>
  <c r="C12796" i="1"/>
  <c r="C12808" i="1"/>
  <c r="C12820" i="1"/>
  <c r="C12832" i="1"/>
  <c r="C12844" i="1"/>
  <c r="C12856" i="1"/>
  <c r="C12868" i="1"/>
  <c r="C12880" i="1"/>
  <c r="C12892" i="1"/>
  <c r="C12904" i="1"/>
  <c r="C12916" i="1"/>
  <c r="C12928" i="1"/>
  <c r="C12940" i="1"/>
  <c r="C12952" i="1"/>
  <c r="C12964" i="1"/>
  <c r="C12976" i="1"/>
  <c r="C12988" i="1"/>
  <c r="C13000" i="1"/>
  <c r="C13012" i="1"/>
  <c r="C13024" i="1"/>
  <c r="C13036" i="1"/>
  <c r="C13048" i="1"/>
  <c r="C13060" i="1"/>
  <c r="C13072" i="1"/>
  <c r="C13084" i="1"/>
  <c r="C13096" i="1"/>
  <c r="C13108" i="1"/>
  <c r="C13120" i="1"/>
  <c r="C13132" i="1"/>
  <c r="C13144" i="1"/>
  <c r="C13156" i="1"/>
  <c r="C13168" i="1"/>
  <c r="C13180" i="1"/>
  <c r="C13192" i="1"/>
  <c r="C13204" i="1"/>
  <c r="C13216" i="1"/>
  <c r="C13228" i="1"/>
  <c r="C13240" i="1"/>
  <c r="C13252" i="1"/>
  <c r="C13264" i="1"/>
  <c r="C13287" i="1"/>
  <c r="C15729" i="1"/>
  <c r="C15741" i="1"/>
  <c r="C15753" i="1"/>
  <c r="C15765" i="1"/>
  <c r="C15777" i="1"/>
  <c r="C209" i="1"/>
  <c r="C221" i="1"/>
  <c r="C233" i="1"/>
  <c r="C245" i="1"/>
  <c r="C257" i="1"/>
  <c r="C269" i="1"/>
  <c r="C281" i="1"/>
  <c r="C293" i="1"/>
  <c r="C305" i="1"/>
  <c r="C317" i="1"/>
  <c r="C329" i="1"/>
  <c r="C854" i="1"/>
  <c r="C866" i="1"/>
  <c r="C8795" i="1"/>
  <c r="C8865" i="1"/>
  <c r="C9917" i="1"/>
  <c r="C9969" i="1"/>
  <c r="C9980" i="1"/>
  <c r="C9992" i="1"/>
  <c r="C10001" i="1"/>
  <c r="C10013" i="1"/>
  <c r="C10023" i="1"/>
  <c r="C10033" i="1"/>
  <c r="C10042" i="1"/>
  <c r="C10054" i="1"/>
  <c r="C10066" i="1"/>
  <c r="C10078" i="1"/>
  <c r="C9946" i="1"/>
  <c r="C9948" i="1"/>
  <c r="C10102" i="1"/>
  <c r="C9956" i="1"/>
  <c r="C9959" i="1"/>
  <c r="C10132" i="1"/>
  <c r="C10143" i="1"/>
  <c r="C12773" i="1"/>
  <c r="C12785" i="1"/>
  <c r="C12797" i="1"/>
  <c r="C12809" i="1"/>
  <c r="C12821" i="1"/>
  <c r="C12833" i="1"/>
  <c r="C12845" i="1"/>
  <c r="C12857" i="1"/>
  <c r="C12869" i="1"/>
  <c r="C12881" i="1"/>
  <c r="C12893" i="1"/>
  <c r="C12905" i="1"/>
  <c r="C12917" i="1"/>
  <c r="C12929" i="1"/>
  <c r="C12941" i="1"/>
  <c r="C12953" i="1"/>
  <c r="C12965" i="1"/>
  <c r="C12977" i="1"/>
  <c r="C12989" i="1"/>
  <c r="C13001" i="1"/>
  <c r="C13013" i="1"/>
  <c r="C13025" i="1"/>
  <c r="C13037" i="1"/>
  <c r="C13049" i="1"/>
  <c r="C13061" i="1"/>
  <c r="C13073" i="1"/>
  <c r="C13085" i="1"/>
  <c r="C13097" i="1"/>
  <c r="C13109" i="1"/>
  <c r="C13121" i="1"/>
  <c r="C13133" i="1"/>
  <c r="C13145" i="1"/>
  <c r="C13157" i="1"/>
  <c r="C13169" i="1"/>
  <c r="C13181" i="1"/>
  <c r="C13193" i="1"/>
  <c r="C13205" i="1"/>
  <c r="C13217" i="1"/>
  <c r="C13229" i="1"/>
  <c r="C13241" i="1"/>
  <c r="C13253" i="1"/>
  <c r="C13265" i="1"/>
  <c r="C13276" i="1"/>
  <c r="C13288" i="1"/>
  <c r="C15730" i="1"/>
  <c r="C15742" i="1"/>
  <c r="C15754" i="1"/>
  <c r="C15766" i="1"/>
  <c r="C15778" i="1"/>
  <c r="C210" i="1"/>
  <c r="C222" i="1"/>
  <c r="C234" i="1"/>
  <c r="C8801" i="1"/>
  <c r="C8867" i="1"/>
  <c r="C9919" i="1"/>
  <c r="C9970" i="1"/>
  <c r="C9981" i="1"/>
  <c r="C9993" i="1"/>
  <c r="C10002" i="1"/>
  <c r="C10014" i="1"/>
  <c r="C10024" i="1"/>
  <c r="C10034" i="1"/>
  <c r="C10043" i="1"/>
  <c r="C10055" i="1"/>
  <c r="C10067" i="1"/>
  <c r="C10079" i="1"/>
  <c r="C10086" i="1"/>
  <c r="C9949" i="1"/>
  <c r="C9954" i="1"/>
  <c r="C10112" i="1"/>
  <c r="C10121" i="1"/>
  <c r="C10133" i="1"/>
  <c r="C10144" i="1"/>
  <c r="C12774" i="1"/>
  <c r="C12786" i="1"/>
  <c r="C12798" i="1"/>
  <c r="C12810" i="1"/>
  <c r="C12822" i="1"/>
  <c r="C12834" i="1"/>
  <c r="C12846" i="1"/>
  <c r="C12858" i="1"/>
  <c r="C12870" i="1"/>
  <c r="C12882" i="1"/>
  <c r="C12894" i="1"/>
  <c r="C12906" i="1"/>
  <c r="C12918" i="1"/>
  <c r="C12930" i="1"/>
  <c r="C12942" i="1"/>
  <c r="C12954" i="1"/>
  <c r="C12966" i="1"/>
  <c r="C12978" i="1"/>
  <c r="C12990" i="1"/>
  <c r="C13002" i="1"/>
  <c r="C13014" i="1"/>
  <c r="C13026" i="1"/>
  <c r="C13038" i="1"/>
  <c r="C13050" i="1"/>
  <c r="C13062" i="1"/>
  <c r="C13074" i="1"/>
  <c r="C13086" i="1"/>
  <c r="C13098" i="1"/>
  <c r="C13110" i="1"/>
  <c r="C13122" i="1"/>
  <c r="C13134" i="1"/>
  <c r="C13146" i="1"/>
  <c r="C13158" i="1"/>
  <c r="C13170" i="1"/>
  <c r="C13182" i="1"/>
  <c r="C13194" i="1"/>
  <c r="C13206" i="1"/>
  <c r="C13218" i="1"/>
  <c r="C13230" i="1"/>
  <c r="C13242" i="1"/>
  <c r="C13254" i="1"/>
  <c r="C13266" i="1"/>
  <c r="C13277" i="1"/>
  <c r="C13289" i="1"/>
  <c r="C15731" i="1"/>
  <c r="C15743" i="1"/>
  <c r="C15755" i="1"/>
  <c r="C15767" i="1"/>
  <c r="C15779" i="1"/>
  <c r="C211" i="1"/>
  <c r="C223" i="1"/>
  <c r="C235" i="1"/>
  <c r="C247" i="1"/>
  <c r="C259" i="1"/>
  <c r="C271" i="1"/>
  <c r="C283" i="1"/>
  <c r="C295" i="1"/>
  <c r="C307" i="1"/>
  <c r="C319" i="1"/>
  <c r="C331" i="1"/>
  <c r="C856" i="1"/>
  <c r="C868" i="1"/>
  <c r="C880" i="1"/>
  <c r="C8807" i="1"/>
  <c r="C8871" i="1"/>
  <c r="C9921" i="1"/>
  <c r="C9971" i="1"/>
  <c r="C9982" i="1"/>
  <c r="C9994" i="1"/>
  <c r="C10003" i="1"/>
  <c r="C9935" i="1"/>
  <c r="C10025" i="1"/>
  <c r="C10035" i="1"/>
  <c r="C10044" i="1"/>
  <c r="C10056" i="1"/>
  <c r="C10068" i="1"/>
  <c r="C10080" i="1"/>
  <c r="C10087" i="1"/>
  <c r="C10096" i="1"/>
  <c r="C9955" i="1"/>
  <c r="C10113" i="1"/>
  <c r="C10122" i="1"/>
  <c r="C10134" i="1"/>
  <c r="C10145" i="1"/>
  <c r="C12775" i="1"/>
  <c r="C12787" i="1"/>
  <c r="C12799" i="1"/>
  <c r="C12811" i="1"/>
  <c r="C12823" i="1"/>
  <c r="C12835" i="1"/>
  <c r="C12847" i="1"/>
  <c r="C12859" i="1"/>
  <c r="C12871" i="1"/>
  <c r="C12883" i="1"/>
  <c r="C12895" i="1"/>
  <c r="C12907" i="1"/>
  <c r="C12919" i="1"/>
  <c r="C12931" i="1"/>
  <c r="C12943" i="1"/>
  <c r="C12955" i="1"/>
  <c r="C12967" i="1"/>
  <c r="C12979" i="1"/>
  <c r="C12991" i="1"/>
  <c r="C13003" i="1"/>
  <c r="C13015" i="1"/>
  <c r="C13027" i="1"/>
  <c r="C13039" i="1"/>
  <c r="C13051" i="1"/>
  <c r="C13063" i="1"/>
  <c r="C13075" i="1"/>
  <c r="C13087" i="1"/>
  <c r="C13099" i="1"/>
  <c r="C13111" i="1"/>
  <c r="C13123" i="1"/>
  <c r="C13135" i="1"/>
  <c r="C13147" i="1"/>
  <c r="C13159" i="1"/>
  <c r="C13171" i="1"/>
  <c r="C13183" i="1"/>
  <c r="C13195" i="1"/>
  <c r="C13207" i="1"/>
  <c r="C13219" i="1"/>
  <c r="C13231" i="1"/>
  <c r="C13243" i="1"/>
  <c r="C13255" i="1"/>
  <c r="C13267" i="1"/>
  <c r="C13278" i="1"/>
  <c r="C13290" i="1"/>
  <c r="C15732" i="1"/>
  <c r="C15744" i="1"/>
  <c r="C15756" i="1"/>
  <c r="C15768" i="1"/>
  <c r="C15780" i="1"/>
  <c r="C212" i="1"/>
  <c r="C224" i="1"/>
  <c r="C236" i="1"/>
  <c r="C248" i="1"/>
  <c r="C260" i="1"/>
  <c r="C272" i="1"/>
  <c r="C284" i="1"/>
  <c r="C296" i="1"/>
  <c r="C308" i="1"/>
  <c r="C320" i="1"/>
  <c r="C332" i="1"/>
  <c r="C857" i="1"/>
  <c r="C240" i="1"/>
  <c r="C312" i="1"/>
  <c r="C879" i="1"/>
  <c r="C343" i="1"/>
  <c r="C355" i="1"/>
  <c r="C367" i="1"/>
  <c r="C379" i="1"/>
  <c r="C391" i="1"/>
  <c r="C403" i="1"/>
  <c r="C414" i="1"/>
  <c r="C426" i="1"/>
  <c r="C438" i="1"/>
  <c r="C450" i="1"/>
  <c r="C462" i="1"/>
  <c r="C474" i="1"/>
  <c r="C486" i="1"/>
  <c r="C498" i="1"/>
  <c r="C510" i="1"/>
  <c r="C522" i="1"/>
  <c r="C534" i="1"/>
  <c r="C546" i="1"/>
  <c r="C558" i="1"/>
  <c r="C570" i="1"/>
  <c r="C582" i="1"/>
  <c r="C594" i="1"/>
  <c r="C606" i="1"/>
  <c r="C618" i="1"/>
  <c r="C630" i="1"/>
  <c r="C642" i="1"/>
  <c r="C654" i="1"/>
  <c r="C666" i="1"/>
  <c r="C678" i="1"/>
  <c r="C690" i="1"/>
  <c r="C702" i="1"/>
  <c r="C714" i="1"/>
  <c r="C726" i="1"/>
  <c r="C738" i="1"/>
  <c r="C750" i="1"/>
  <c r="C762" i="1"/>
  <c r="C774" i="1"/>
  <c r="C786" i="1"/>
  <c r="C798" i="1"/>
  <c r="C810" i="1"/>
  <c r="C822" i="1"/>
  <c r="C834" i="1"/>
  <c r="C846" i="1"/>
  <c r="C15709" i="1"/>
  <c r="C15721" i="1"/>
  <c r="C15263" i="1"/>
  <c r="C15270" i="1"/>
  <c r="C15282" i="1"/>
  <c r="C15294" i="1"/>
  <c r="C15305" i="1"/>
  <c r="C15317" i="1"/>
  <c r="C15329" i="1"/>
  <c r="C15253" i="1"/>
  <c r="C15254" i="1"/>
  <c r="C15370" i="1"/>
  <c r="C15378" i="1"/>
  <c r="C15385" i="1"/>
  <c r="C15391" i="1"/>
  <c r="C15397" i="1"/>
  <c r="C15403" i="1"/>
  <c r="C15429" i="1"/>
  <c r="C15441" i="1"/>
  <c r="C15453" i="1"/>
  <c r="C15465" i="1"/>
  <c r="C15562" i="1"/>
  <c r="C15574" i="1"/>
  <c r="C15586" i="1"/>
  <c r="C15597" i="1"/>
  <c r="C15609" i="1"/>
  <c r="C15620" i="1"/>
  <c r="C15632" i="1"/>
  <c r="C15644" i="1"/>
  <c r="C15656" i="1"/>
  <c r="C15664" i="1"/>
  <c r="C15484" i="1"/>
  <c r="C15496" i="1"/>
  <c r="C15508" i="1"/>
  <c r="C15520" i="1"/>
  <c r="C15532" i="1"/>
  <c r="C246" i="1"/>
  <c r="C318" i="1"/>
  <c r="C881" i="1"/>
  <c r="C344" i="1"/>
  <c r="C356" i="1"/>
  <c r="C368" i="1"/>
  <c r="C380" i="1"/>
  <c r="C392" i="1"/>
  <c r="C404" i="1"/>
  <c r="C415" i="1"/>
  <c r="C427" i="1"/>
  <c r="C439" i="1"/>
  <c r="C451" i="1"/>
  <c r="C463" i="1"/>
  <c r="C475" i="1"/>
  <c r="C487" i="1"/>
  <c r="C499" i="1"/>
  <c r="C511" i="1"/>
  <c r="C523" i="1"/>
  <c r="C535" i="1"/>
  <c r="C547" i="1"/>
  <c r="C559" i="1"/>
  <c r="C571" i="1"/>
  <c r="C583" i="1"/>
  <c r="C595" i="1"/>
  <c r="C607" i="1"/>
  <c r="C619" i="1"/>
  <c r="C631" i="1"/>
  <c r="C643" i="1"/>
  <c r="C655" i="1"/>
  <c r="C667" i="1"/>
  <c r="C679" i="1"/>
  <c r="C691" i="1"/>
  <c r="C703" i="1"/>
  <c r="C715" i="1"/>
  <c r="C727" i="1"/>
  <c r="C739" i="1"/>
  <c r="C751" i="1"/>
  <c r="C763" i="1"/>
  <c r="C775" i="1"/>
  <c r="C787" i="1"/>
  <c r="C799" i="1"/>
  <c r="C811" i="1"/>
  <c r="C823" i="1"/>
  <c r="C835" i="1"/>
  <c r="C847" i="1"/>
  <c r="C15710" i="1"/>
  <c r="C15722" i="1"/>
  <c r="C15264" i="1"/>
  <c r="C15271" i="1"/>
  <c r="C15283" i="1"/>
  <c r="C15295" i="1"/>
  <c r="C15306" i="1"/>
  <c r="C15318" i="1"/>
  <c r="C15330" i="1"/>
  <c r="C15340" i="1"/>
  <c r="C15348" i="1"/>
  <c r="C15354" i="1"/>
  <c r="C15362" i="1"/>
  <c r="C15371" i="1"/>
  <c r="C15404" i="1"/>
  <c r="C15411" i="1"/>
  <c r="C15418" i="1"/>
  <c r="C15430" i="1"/>
  <c r="C15442" i="1"/>
  <c r="C15454" i="1"/>
  <c r="C15466" i="1"/>
  <c r="C15563" i="1"/>
  <c r="C15575" i="1"/>
  <c r="C15587" i="1"/>
  <c r="C15598" i="1"/>
  <c r="C15621" i="1"/>
  <c r="C15633" i="1"/>
  <c r="C15645" i="1"/>
  <c r="C15665" i="1"/>
  <c r="C15485" i="1"/>
  <c r="C15497" i="1"/>
  <c r="C15509" i="1"/>
  <c r="C252" i="1"/>
  <c r="C324" i="1"/>
  <c r="C883" i="1"/>
  <c r="C345" i="1"/>
  <c r="C357" i="1"/>
  <c r="C369" i="1"/>
  <c r="C381" i="1"/>
  <c r="C393" i="1"/>
  <c r="C405" i="1"/>
  <c r="C416" i="1"/>
  <c r="C428" i="1"/>
  <c r="C440" i="1"/>
  <c r="C452" i="1"/>
  <c r="C464" i="1"/>
  <c r="C476" i="1"/>
  <c r="C488" i="1"/>
  <c r="C500" i="1"/>
  <c r="C512" i="1"/>
  <c r="C524" i="1"/>
  <c r="C536" i="1"/>
  <c r="C548" i="1"/>
  <c r="C560" i="1"/>
  <c r="C572" i="1"/>
  <c r="C584" i="1"/>
  <c r="C596" i="1"/>
  <c r="C608" i="1"/>
  <c r="C620" i="1"/>
  <c r="C632" i="1"/>
  <c r="C644" i="1"/>
  <c r="C656" i="1"/>
  <c r="C668" i="1"/>
  <c r="C680" i="1"/>
  <c r="C692" i="1"/>
  <c r="C704" i="1"/>
  <c r="C716" i="1"/>
  <c r="C728" i="1"/>
  <c r="C740" i="1"/>
  <c r="C752" i="1"/>
  <c r="C764" i="1"/>
  <c r="C776" i="1"/>
  <c r="C788" i="1"/>
  <c r="C800" i="1"/>
  <c r="C812" i="1"/>
  <c r="C824" i="1"/>
  <c r="C836" i="1"/>
  <c r="C848" i="1"/>
  <c r="C15711" i="1"/>
  <c r="C15723" i="1"/>
  <c r="C15247" i="1"/>
  <c r="C15272" i="1"/>
  <c r="C15284" i="1"/>
  <c r="C15296" i="1"/>
  <c r="C15307" i="1"/>
  <c r="C15319" i="1"/>
  <c r="C15331" i="1"/>
  <c r="C15363" i="1"/>
  <c r="C15372" i="1"/>
  <c r="C15379" i="1"/>
  <c r="C15386" i="1"/>
  <c r="C15392" i="1"/>
  <c r="C15398" i="1"/>
  <c r="C15412" i="1"/>
  <c r="C15419" i="1"/>
  <c r="C15431" i="1"/>
  <c r="C15443" i="1"/>
  <c r="C15455" i="1"/>
  <c r="C15467" i="1"/>
  <c r="C15564" i="1"/>
  <c r="C15576" i="1"/>
  <c r="C15561" i="1"/>
  <c r="C15599" i="1"/>
  <c r="C15610" i="1"/>
  <c r="C15622" i="1"/>
  <c r="C15634" i="1"/>
  <c r="C15646" i="1"/>
  <c r="C15657" i="1"/>
  <c r="C15475" i="1"/>
  <c r="C15486" i="1"/>
  <c r="C15498" i="1"/>
  <c r="C15510" i="1"/>
  <c r="C15522" i="1"/>
  <c r="C15534" i="1"/>
  <c r="C258" i="1"/>
  <c r="C330" i="1"/>
  <c r="C885" i="1"/>
  <c r="C346" i="1"/>
  <c r="C358" i="1"/>
  <c r="C370" i="1"/>
  <c r="C382" i="1"/>
  <c r="C394" i="1"/>
  <c r="C406" i="1"/>
  <c r="C417" i="1"/>
  <c r="C429" i="1"/>
  <c r="C441" i="1"/>
  <c r="C453" i="1"/>
  <c r="C465" i="1"/>
  <c r="C477" i="1"/>
  <c r="C489" i="1"/>
  <c r="C501" i="1"/>
  <c r="C513" i="1"/>
  <c r="C525" i="1"/>
  <c r="C537" i="1"/>
  <c r="C549" i="1"/>
  <c r="C561" i="1"/>
  <c r="C573" i="1"/>
  <c r="C585" i="1"/>
  <c r="C597" i="1"/>
  <c r="C609" i="1"/>
  <c r="C621" i="1"/>
  <c r="C633" i="1"/>
  <c r="C645" i="1"/>
  <c r="C657" i="1"/>
  <c r="C669" i="1"/>
  <c r="C681" i="1"/>
  <c r="C693" i="1"/>
  <c r="C705" i="1"/>
  <c r="C717" i="1"/>
  <c r="C729" i="1"/>
  <c r="C741" i="1"/>
  <c r="C753" i="1"/>
  <c r="C765" i="1"/>
  <c r="C777" i="1"/>
  <c r="C789" i="1"/>
  <c r="C801" i="1"/>
  <c r="C813" i="1"/>
  <c r="C825" i="1"/>
  <c r="C837" i="1"/>
  <c r="C849" i="1"/>
  <c r="C15712" i="1"/>
  <c r="C15724" i="1"/>
  <c r="C15250" i="1"/>
  <c r="C15273" i="1"/>
  <c r="C15285" i="1"/>
  <c r="C15297" i="1"/>
  <c r="C15308" i="1"/>
  <c r="C15320" i="1"/>
  <c r="C15332" i="1"/>
  <c r="C15341" i="1"/>
  <c r="C15349" i="1"/>
  <c r="C15355" i="1"/>
  <c r="C15364" i="1"/>
  <c r="C15373" i="1"/>
  <c r="C15380" i="1"/>
  <c r="C15405" i="1"/>
  <c r="C15420" i="1"/>
  <c r="C15432" i="1"/>
  <c r="C15444" i="1"/>
  <c r="C15456" i="1"/>
  <c r="C15468" i="1"/>
  <c r="C15565" i="1"/>
  <c r="C15577" i="1"/>
  <c r="C264" i="1"/>
  <c r="C336" i="1"/>
  <c r="C886" i="1"/>
  <c r="C347" i="1"/>
  <c r="C359" i="1"/>
  <c r="C371" i="1"/>
  <c r="C383" i="1"/>
  <c r="C395" i="1"/>
  <c r="C407" i="1"/>
  <c r="C418" i="1"/>
  <c r="C430" i="1"/>
  <c r="C442" i="1"/>
  <c r="C454" i="1"/>
  <c r="C466" i="1"/>
  <c r="C478" i="1"/>
  <c r="C490" i="1"/>
  <c r="C502" i="1"/>
  <c r="C514" i="1"/>
  <c r="C526" i="1"/>
  <c r="C538" i="1"/>
  <c r="C550" i="1"/>
  <c r="C562" i="1"/>
  <c r="C574" i="1"/>
  <c r="C586" i="1"/>
  <c r="C598" i="1"/>
  <c r="C610" i="1"/>
  <c r="C622" i="1"/>
  <c r="C634" i="1"/>
  <c r="C646" i="1"/>
  <c r="C658" i="1"/>
  <c r="C670" i="1"/>
  <c r="C682" i="1"/>
  <c r="C694" i="1"/>
  <c r="C706" i="1"/>
  <c r="C718" i="1"/>
  <c r="C730" i="1"/>
  <c r="C742" i="1"/>
  <c r="C754" i="1"/>
  <c r="C766" i="1"/>
  <c r="C778" i="1"/>
  <c r="C790" i="1"/>
  <c r="C802" i="1"/>
  <c r="C814" i="1"/>
  <c r="C826" i="1"/>
  <c r="C838" i="1"/>
  <c r="C850" i="1"/>
  <c r="C15713" i="1"/>
  <c r="C15255" i="1"/>
  <c r="C15251" i="1"/>
  <c r="C15274" i="1"/>
  <c r="C15286" i="1"/>
  <c r="C15298" i="1"/>
  <c r="C15309" i="1"/>
  <c r="C15321" i="1"/>
  <c r="C15333" i="1"/>
  <c r="C15342" i="1"/>
  <c r="C15356" i="1"/>
  <c r="C15365" i="1"/>
  <c r="C15374" i="1"/>
  <c r="C15381" i="1"/>
  <c r="C15387" i="1"/>
  <c r="C15393" i="1"/>
  <c r="C15399" i="1"/>
  <c r="C15406" i="1"/>
  <c r="C15413" i="1"/>
  <c r="C15421" i="1"/>
  <c r="C15433" i="1"/>
  <c r="C15445" i="1"/>
  <c r="C15457" i="1"/>
  <c r="C15469" i="1"/>
  <c r="C15566" i="1"/>
  <c r="C15578" i="1"/>
  <c r="C15589" i="1"/>
  <c r="C15601" i="1"/>
  <c r="C15612" i="1"/>
  <c r="C15624" i="1"/>
  <c r="C15636" i="1"/>
  <c r="C15648" i="1"/>
  <c r="C15658" i="1"/>
  <c r="C15477" i="1"/>
  <c r="C15488" i="1"/>
  <c r="C15500" i="1"/>
  <c r="C15512" i="1"/>
  <c r="C15524" i="1"/>
  <c r="C270" i="1"/>
  <c r="C855" i="1"/>
  <c r="C887" i="1"/>
  <c r="C348" i="1"/>
  <c r="C360" i="1"/>
  <c r="C372" i="1"/>
  <c r="C384" i="1"/>
  <c r="C396" i="1"/>
  <c r="C408" i="1"/>
  <c r="C419" i="1"/>
  <c r="C431" i="1"/>
  <c r="C443" i="1"/>
  <c r="C455" i="1"/>
  <c r="C467" i="1"/>
  <c r="C479" i="1"/>
  <c r="C491" i="1"/>
  <c r="C503" i="1"/>
  <c r="C515" i="1"/>
  <c r="C527" i="1"/>
  <c r="C539" i="1"/>
  <c r="C551" i="1"/>
  <c r="C563" i="1"/>
  <c r="C575" i="1"/>
  <c r="C587" i="1"/>
  <c r="C599" i="1"/>
  <c r="C611" i="1"/>
  <c r="C623" i="1"/>
  <c r="C635" i="1"/>
  <c r="C647" i="1"/>
  <c r="C659" i="1"/>
  <c r="C671" i="1"/>
  <c r="C683" i="1"/>
  <c r="C695" i="1"/>
  <c r="C707" i="1"/>
  <c r="C719" i="1"/>
  <c r="C731" i="1"/>
  <c r="C743" i="1"/>
  <c r="C755" i="1"/>
  <c r="C767" i="1"/>
  <c r="C779" i="1"/>
  <c r="C791" i="1"/>
  <c r="C803" i="1"/>
  <c r="C815" i="1"/>
  <c r="C827" i="1"/>
  <c r="C839" i="1"/>
  <c r="C15702" i="1"/>
  <c r="C15714" i="1"/>
  <c r="C15256" i="1"/>
  <c r="C15248" i="1"/>
  <c r="C15275" i="1"/>
  <c r="C15287" i="1"/>
  <c r="C15299" i="1"/>
  <c r="C15310" i="1"/>
  <c r="C15322" i="1"/>
  <c r="C15334" i="1"/>
  <c r="C15343" i="1"/>
  <c r="C15350" i="1"/>
  <c r="C15357" i="1"/>
  <c r="C15366" i="1"/>
  <c r="C15414" i="1"/>
  <c r="C15422" i="1"/>
  <c r="C15434" i="1"/>
  <c r="C15446" i="1"/>
  <c r="C15458" i="1"/>
  <c r="C15470" i="1"/>
  <c r="C15567" i="1"/>
  <c r="C15579" i="1"/>
  <c r="C15590" i="1"/>
  <c r="C15602" i="1"/>
  <c r="C15613" i="1"/>
  <c r="C15625" i="1"/>
  <c r="C15637" i="1"/>
  <c r="C15649" i="1"/>
  <c r="C15478" i="1"/>
  <c r="C15489" i="1"/>
  <c r="C15501" i="1"/>
  <c r="C15513" i="1"/>
  <c r="C15525" i="1"/>
  <c r="C15537" i="1"/>
  <c r="C276" i="1"/>
  <c r="C861" i="1"/>
  <c r="C888" i="1"/>
  <c r="C349" i="1"/>
  <c r="C361" i="1"/>
  <c r="C373" i="1"/>
  <c r="C385" i="1"/>
  <c r="C397" i="1"/>
  <c r="C409" i="1"/>
  <c r="C420" i="1"/>
  <c r="C432" i="1"/>
  <c r="C444" i="1"/>
  <c r="C456" i="1"/>
  <c r="C468" i="1"/>
  <c r="C480" i="1"/>
  <c r="C492" i="1"/>
  <c r="C504" i="1"/>
  <c r="C516" i="1"/>
  <c r="C528" i="1"/>
  <c r="C540" i="1"/>
  <c r="C552" i="1"/>
  <c r="C564" i="1"/>
  <c r="C576" i="1"/>
  <c r="C588" i="1"/>
  <c r="C600" i="1"/>
  <c r="C612" i="1"/>
  <c r="C624" i="1"/>
  <c r="C636" i="1"/>
  <c r="C648" i="1"/>
  <c r="C660" i="1"/>
  <c r="C672" i="1"/>
  <c r="C684" i="1"/>
  <c r="C696" i="1"/>
  <c r="C708" i="1"/>
  <c r="C720" i="1"/>
  <c r="C732" i="1"/>
  <c r="C744" i="1"/>
  <c r="C756" i="1"/>
  <c r="C768" i="1"/>
  <c r="C780" i="1"/>
  <c r="C792" i="1"/>
  <c r="C804" i="1"/>
  <c r="C816" i="1"/>
  <c r="C828" i="1"/>
  <c r="C840" i="1"/>
  <c r="C15703" i="1"/>
  <c r="C15715" i="1"/>
  <c r="C15257" i="1"/>
  <c r="C15249" i="1"/>
  <c r="C15276" i="1"/>
  <c r="C15288" i="1"/>
  <c r="C15300" i="1"/>
  <c r="C15311" i="1"/>
  <c r="C15323" i="1"/>
  <c r="C15252" i="1"/>
  <c r="C15375" i="1"/>
  <c r="C15382" i="1"/>
  <c r="C15388" i="1"/>
  <c r="C15394" i="1"/>
  <c r="C15400" i="1"/>
  <c r="C15407" i="1"/>
  <c r="C15423" i="1"/>
  <c r="C15435" i="1"/>
  <c r="C15447" i="1"/>
  <c r="C15459" i="1"/>
  <c r="C15471" i="1"/>
  <c r="C15568" i="1"/>
  <c r="C15580" i="1"/>
  <c r="C15591" i="1"/>
  <c r="C15603" i="1"/>
  <c r="C15614" i="1"/>
  <c r="C15626" i="1"/>
  <c r="C15638" i="1"/>
  <c r="C15650" i="1"/>
  <c r="C15479" i="1"/>
  <c r="C15490" i="1"/>
  <c r="C15502" i="1"/>
  <c r="C15514" i="1"/>
  <c r="C15526" i="1"/>
  <c r="C282" i="1"/>
  <c r="C867" i="1"/>
  <c r="C338" i="1"/>
  <c r="C350" i="1"/>
  <c r="C362" i="1"/>
  <c r="C374" i="1"/>
  <c r="C386" i="1"/>
  <c r="C398" i="1"/>
  <c r="C207" i="1"/>
  <c r="C421" i="1"/>
  <c r="C433" i="1"/>
  <c r="C445" i="1"/>
  <c r="C457" i="1"/>
  <c r="C469" i="1"/>
  <c r="C481" i="1"/>
  <c r="C493" i="1"/>
  <c r="C505" i="1"/>
  <c r="C517" i="1"/>
  <c r="C529" i="1"/>
  <c r="C541" i="1"/>
  <c r="C553" i="1"/>
  <c r="C565" i="1"/>
  <c r="C577" i="1"/>
  <c r="C589" i="1"/>
  <c r="C601" i="1"/>
  <c r="C613" i="1"/>
  <c r="C625" i="1"/>
  <c r="C637" i="1"/>
  <c r="C649" i="1"/>
  <c r="C661" i="1"/>
  <c r="C673" i="1"/>
  <c r="C685" i="1"/>
  <c r="C697" i="1"/>
  <c r="C709" i="1"/>
  <c r="C721" i="1"/>
  <c r="C733" i="1"/>
  <c r="C745" i="1"/>
  <c r="C757" i="1"/>
  <c r="C769" i="1"/>
  <c r="C781" i="1"/>
  <c r="C793" i="1"/>
  <c r="C805" i="1"/>
  <c r="C817" i="1"/>
  <c r="C829" i="1"/>
  <c r="C841" i="1"/>
  <c r="C15704" i="1"/>
  <c r="C15716" i="1"/>
  <c r="C15258" i="1"/>
  <c r="C15265" i="1"/>
  <c r="C15277" i="1"/>
  <c r="C15289" i="1"/>
  <c r="C15312" i="1"/>
  <c r="C288" i="1"/>
  <c r="C869" i="1"/>
  <c r="C339" i="1"/>
  <c r="C351" i="1"/>
  <c r="C363" i="1"/>
  <c r="C375" i="1"/>
  <c r="C387" i="1"/>
  <c r="C399" i="1"/>
  <c r="C410" i="1"/>
  <c r="C422" i="1"/>
  <c r="C434" i="1"/>
  <c r="C446" i="1"/>
  <c r="C458" i="1"/>
  <c r="C470" i="1"/>
  <c r="C482" i="1"/>
  <c r="C494" i="1"/>
  <c r="C506" i="1"/>
  <c r="C518" i="1"/>
  <c r="C530" i="1"/>
  <c r="C542" i="1"/>
  <c r="C554" i="1"/>
  <c r="C566" i="1"/>
  <c r="C578" i="1"/>
  <c r="C590" i="1"/>
  <c r="C602" i="1"/>
  <c r="C614" i="1"/>
  <c r="C626" i="1"/>
  <c r="C638" i="1"/>
  <c r="C650" i="1"/>
  <c r="C662" i="1"/>
  <c r="C674" i="1"/>
  <c r="C686" i="1"/>
  <c r="C698" i="1"/>
  <c r="C710" i="1"/>
  <c r="C722" i="1"/>
  <c r="C734" i="1"/>
  <c r="C746" i="1"/>
  <c r="C758" i="1"/>
  <c r="C770" i="1"/>
  <c r="C782" i="1"/>
  <c r="C794" i="1"/>
  <c r="C806" i="1"/>
  <c r="C818" i="1"/>
  <c r="C830" i="1"/>
  <c r="C842" i="1"/>
  <c r="C15705" i="1"/>
  <c r="C15717" i="1"/>
  <c r="C15259" i="1"/>
  <c r="C15266" i="1"/>
  <c r="C15278" i="1"/>
  <c r="C15290" i="1"/>
  <c r="C15301" i="1"/>
  <c r="C15313" i="1"/>
  <c r="C15325" i="1"/>
  <c r="C15336" i="1"/>
  <c r="C15345" i="1"/>
  <c r="C15376" i="1"/>
  <c r="C15383" i="1"/>
  <c r="C15389" i="1"/>
  <c r="C15395" i="1"/>
  <c r="C15401" i="1"/>
  <c r="C15408" i="1"/>
  <c r="C15425" i="1"/>
  <c r="C15437" i="1"/>
  <c r="C15449" i="1"/>
  <c r="C15461" i="1"/>
  <c r="C15570" i="1"/>
  <c r="C15582" i="1"/>
  <c r="C15593" i="1"/>
  <c r="C15605" i="1"/>
  <c r="C15616" i="1"/>
  <c r="C15628" i="1"/>
  <c r="C15640" i="1"/>
  <c r="C15652" i="1"/>
  <c r="C15660" i="1"/>
  <c r="C15481" i="1"/>
  <c r="C15492" i="1"/>
  <c r="C15504" i="1"/>
  <c r="C15516" i="1"/>
  <c r="C15528" i="1"/>
  <c r="C294" i="1"/>
  <c r="C873" i="1"/>
  <c r="C340" i="1"/>
  <c r="C352" i="1"/>
  <c r="C364" i="1"/>
  <c r="C376" i="1"/>
  <c r="C388" i="1"/>
  <c r="C400" i="1"/>
  <c r="C411" i="1"/>
  <c r="C423" i="1"/>
  <c r="C435" i="1"/>
  <c r="C447" i="1"/>
  <c r="C459" i="1"/>
  <c r="C471" i="1"/>
  <c r="C483" i="1"/>
  <c r="C495" i="1"/>
  <c r="C507" i="1"/>
  <c r="C519" i="1"/>
  <c r="C531" i="1"/>
  <c r="C543" i="1"/>
  <c r="C555" i="1"/>
  <c r="C567" i="1"/>
  <c r="C579" i="1"/>
  <c r="C591" i="1"/>
  <c r="C603" i="1"/>
  <c r="C615" i="1"/>
  <c r="C627" i="1"/>
  <c r="C639" i="1"/>
  <c r="C651" i="1"/>
  <c r="C663" i="1"/>
  <c r="C675" i="1"/>
  <c r="C687" i="1"/>
  <c r="C699" i="1"/>
  <c r="C711" i="1"/>
  <c r="C723" i="1"/>
  <c r="C735" i="1"/>
  <c r="C747" i="1"/>
  <c r="C759" i="1"/>
  <c r="C771" i="1"/>
  <c r="C783" i="1"/>
  <c r="C795" i="1"/>
  <c r="C807" i="1"/>
  <c r="C819" i="1"/>
  <c r="C831" i="1"/>
  <c r="C843" i="1"/>
  <c r="C15706" i="1"/>
  <c r="C15718" i="1"/>
  <c r="C15260" i="1"/>
  <c r="C15267" i="1"/>
  <c r="C15279" i="1"/>
  <c r="C15291" i="1"/>
  <c r="C15302" i="1"/>
  <c r="C15314" i="1"/>
  <c r="C15326" i="1"/>
  <c r="C15337" i="1"/>
  <c r="C15346" i="1"/>
  <c r="C15352" i="1"/>
  <c r="C15359" i="1"/>
  <c r="C15368" i="1"/>
  <c r="C15416" i="1"/>
  <c r="C15426" i="1"/>
  <c r="C15438" i="1"/>
  <c r="C15450" i="1"/>
  <c r="C15462" i="1"/>
  <c r="C15571" i="1"/>
  <c r="C15583" i="1"/>
  <c r="C15594" i="1"/>
  <c r="C300" i="1"/>
  <c r="C877" i="1"/>
  <c r="C341" i="1"/>
  <c r="C353" i="1"/>
  <c r="C365" i="1"/>
  <c r="C377" i="1"/>
  <c r="C389" i="1"/>
  <c r="C401" i="1"/>
  <c r="C412" i="1"/>
  <c r="C424" i="1"/>
  <c r="C436" i="1"/>
  <c r="C448" i="1"/>
  <c r="C460" i="1"/>
  <c r="C472" i="1"/>
  <c r="C484" i="1"/>
  <c r="C496" i="1"/>
  <c r="C508" i="1"/>
  <c r="C520" i="1"/>
  <c r="C532" i="1"/>
  <c r="C544" i="1"/>
  <c r="C556" i="1"/>
  <c r="C568" i="1"/>
  <c r="C580" i="1"/>
  <c r="C592" i="1"/>
  <c r="C604" i="1"/>
  <c r="C616" i="1"/>
  <c r="C628" i="1"/>
  <c r="C640" i="1"/>
  <c r="C652" i="1"/>
  <c r="C664" i="1"/>
  <c r="C676" i="1"/>
  <c r="C688" i="1"/>
  <c r="C700" i="1"/>
  <c r="C712" i="1"/>
  <c r="C724" i="1"/>
  <c r="C736" i="1"/>
  <c r="C748" i="1"/>
  <c r="C760" i="1"/>
  <c r="C772" i="1"/>
  <c r="C784" i="1"/>
  <c r="C796" i="1"/>
  <c r="C808" i="1"/>
  <c r="C820" i="1"/>
  <c r="C832" i="1"/>
  <c r="C844" i="1"/>
  <c r="C15707" i="1"/>
  <c r="C15719" i="1"/>
  <c r="C15261" i="1"/>
  <c r="C15268" i="1"/>
  <c r="C15280" i="1"/>
  <c r="C15292" i="1"/>
  <c r="C15303" i="1"/>
  <c r="C15315" i="1"/>
  <c r="C15327" i="1"/>
  <c r="C15338" i="1"/>
  <c r="C15360" i="1"/>
  <c r="C15377" i="1"/>
  <c r="C15384" i="1"/>
  <c r="C15390" i="1"/>
  <c r="C15396" i="1"/>
  <c r="C15402" i="1"/>
  <c r="C15409" i="1"/>
  <c r="C15427" i="1"/>
  <c r="C15439" i="1"/>
  <c r="C15451" i="1"/>
  <c r="C15463" i="1"/>
  <c r="C15473" i="1"/>
  <c r="C15572" i="1"/>
  <c r="C15584" i="1"/>
  <c r="C15595" i="1"/>
  <c r="C15607" i="1"/>
  <c r="C15618" i="1"/>
  <c r="C15630" i="1"/>
  <c r="C15642" i="1"/>
  <c r="C15654" i="1"/>
  <c r="C15662" i="1"/>
  <c r="C15482" i="1"/>
  <c r="C15494" i="1"/>
  <c r="C15506" i="1"/>
  <c r="C15518" i="1"/>
  <c r="C15530" i="1"/>
  <c r="C306" i="1"/>
  <c r="C878" i="1"/>
  <c r="C342" i="1"/>
  <c r="C354" i="1"/>
  <c r="C366" i="1"/>
  <c r="C378" i="1"/>
  <c r="C390" i="1"/>
  <c r="C402" i="1"/>
  <c r="C413" i="1"/>
  <c r="C425" i="1"/>
  <c r="C437" i="1"/>
  <c r="C449" i="1"/>
  <c r="C461" i="1"/>
  <c r="C473" i="1"/>
  <c r="C485" i="1"/>
  <c r="C497" i="1"/>
  <c r="C509" i="1"/>
  <c r="C521" i="1"/>
  <c r="C533" i="1"/>
  <c r="C545" i="1"/>
  <c r="C557" i="1"/>
  <c r="C569" i="1"/>
  <c r="C581" i="1"/>
  <c r="C593" i="1"/>
  <c r="C605" i="1"/>
  <c r="C617" i="1"/>
  <c r="C629" i="1"/>
  <c r="C641" i="1"/>
  <c r="C653" i="1"/>
  <c r="C665" i="1"/>
  <c r="C677" i="1"/>
  <c r="C689" i="1"/>
  <c r="C701" i="1"/>
  <c r="C713" i="1"/>
  <c r="C725" i="1"/>
  <c r="C737" i="1"/>
  <c r="C749" i="1"/>
  <c r="C761" i="1"/>
  <c r="C773" i="1"/>
  <c r="C785" i="1"/>
  <c r="C797" i="1"/>
  <c r="C809" i="1"/>
  <c r="C821" i="1"/>
  <c r="C833" i="1"/>
  <c r="C845" i="1"/>
  <c r="C15708" i="1"/>
  <c r="C15720" i="1"/>
  <c r="C15262" i="1"/>
  <c r="C15269" i="1"/>
  <c r="C15281" i="1"/>
  <c r="C15293" i="1"/>
  <c r="C15304" i="1"/>
  <c r="C15316" i="1"/>
  <c r="C15328" i="1"/>
  <c r="C15339" i="1"/>
  <c r="C15347" i="1"/>
  <c r="C15353" i="1"/>
  <c r="C15361" i="1"/>
  <c r="C15369" i="1"/>
  <c r="C15410" i="1"/>
  <c r="C15417" i="1"/>
  <c r="C15428" i="1"/>
  <c r="C15440" i="1"/>
  <c r="C15452" i="1"/>
  <c r="C15464" i="1"/>
  <c r="C15573" i="1"/>
  <c r="C15585" i="1"/>
  <c r="C15596" i="1"/>
  <c r="C15608" i="1"/>
  <c r="C15619" i="1"/>
  <c r="C15631" i="1"/>
  <c r="C15643" i="1"/>
  <c r="C15655" i="1"/>
  <c r="C15663" i="1"/>
  <c r="C15483" i="1"/>
  <c r="C15495" i="1"/>
  <c r="C15507" i="1"/>
  <c r="C15519" i="1"/>
  <c r="C15324" i="1"/>
  <c r="C15415" i="1"/>
  <c r="C15606" i="1"/>
  <c r="C15653" i="1"/>
  <c r="C15505" i="1"/>
  <c r="C15538" i="1"/>
  <c r="C15550" i="1"/>
  <c r="C9907" i="1"/>
  <c r="C904" i="1"/>
  <c r="C916" i="1"/>
  <c r="C928" i="1"/>
  <c r="C940" i="1"/>
  <c r="C952" i="1"/>
  <c r="C901" i="1"/>
  <c r="C955" i="1"/>
  <c r="C980" i="1"/>
  <c r="C992" i="1"/>
  <c r="C1004" i="1"/>
  <c r="C1016" i="1"/>
  <c r="C1028" i="1"/>
  <c r="C1040" i="1"/>
  <c r="C1052" i="1"/>
  <c r="C1064" i="1"/>
  <c r="C964" i="1"/>
  <c r="C1082" i="1"/>
  <c r="C1937" i="1"/>
  <c r="C1108" i="1"/>
  <c r="C1120" i="1"/>
  <c r="C1101" i="1"/>
  <c r="C2133" i="1"/>
  <c r="C2145" i="1"/>
  <c r="C2157" i="1"/>
  <c r="C1129" i="1"/>
  <c r="C1141" i="1"/>
  <c r="C1153" i="1"/>
  <c r="C1165" i="1"/>
  <c r="C1177" i="1"/>
  <c r="C1189" i="1"/>
  <c r="C1201" i="1"/>
  <c r="C1213" i="1"/>
  <c r="C1225" i="1"/>
  <c r="C1237" i="1"/>
  <c r="C1249" i="1"/>
  <c r="C1261" i="1"/>
  <c r="C1273" i="1"/>
  <c r="C1285" i="1"/>
  <c r="C1297" i="1"/>
  <c r="C1309" i="1"/>
  <c r="C1321" i="1"/>
  <c r="C1333" i="1"/>
  <c r="C1345" i="1"/>
  <c r="C1357" i="1"/>
  <c r="C1369" i="1"/>
  <c r="C1381" i="1"/>
  <c r="C1393" i="1"/>
  <c r="C1405" i="1"/>
  <c r="C1417" i="1"/>
  <c r="C1429" i="1"/>
  <c r="C1441" i="1"/>
  <c r="C1453" i="1"/>
  <c r="C1465" i="1"/>
  <c r="C1477" i="1"/>
  <c r="C1489" i="1"/>
  <c r="C1501" i="1"/>
  <c r="C1513" i="1"/>
  <c r="C1525" i="1"/>
  <c r="C1537" i="1"/>
  <c r="C1549" i="1"/>
  <c r="C1561" i="1"/>
  <c r="C1573" i="1"/>
  <c r="C1585" i="1"/>
  <c r="C1597" i="1"/>
  <c r="C1609" i="1"/>
  <c r="C1631" i="1"/>
  <c r="C1946" i="1"/>
  <c r="C1957" i="1"/>
  <c r="C1969" i="1"/>
  <c r="C1981" i="1"/>
  <c r="C1619" i="1"/>
  <c r="C2001" i="1"/>
  <c r="C2011" i="1"/>
  <c r="C2023" i="1"/>
  <c r="C2035" i="1"/>
  <c r="C2047" i="1"/>
  <c r="C15335" i="1"/>
  <c r="C15424" i="1"/>
  <c r="C15611" i="1"/>
  <c r="C15511" i="1"/>
  <c r="C15539" i="1"/>
  <c r="C15551" i="1"/>
  <c r="C9908" i="1"/>
  <c r="C905" i="1"/>
  <c r="C917" i="1"/>
  <c r="C929" i="1"/>
  <c r="C941" i="1"/>
  <c r="C890" i="1"/>
  <c r="C902" i="1"/>
  <c r="C956" i="1"/>
  <c r="C981" i="1"/>
  <c r="C993" i="1"/>
  <c r="C1005" i="1"/>
  <c r="C1017" i="1"/>
  <c r="C1029" i="1"/>
  <c r="C1041" i="1"/>
  <c r="C1053" i="1"/>
  <c r="C1065" i="1"/>
  <c r="C965" i="1"/>
  <c r="C1083" i="1"/>
  <c r="C1093" i="1"/>
  <c r="C1109" i="1"/>
  <c r="C1121" i="1"/>
  <c r="C2122" i="1"/>
  <c r="C2134" i="1"/>
  <c r="C2146" i="1"/>
  <c r="C2158" i="1"/>
  <c r="C1130" i="1"/>
  <c r="C1142" i="1"/>
  <c r="C1154" i="1"/>
  <c r="C1166" i="1"/>
  <c r="C1178" i="1"/>
  <c r="C1190" i="1"/>
  <c r="C1202" i="1"/>
  <c r="C1214" i="1"/>
  <c r="C1226" i="1"/>
  <c r="C1238" i="1"/>
  <c r="C1250" i="1"/>
  <c r="C1262" i="1"/>
  <c r="C1274" i="1"/>
  <c r="C1286" i="1"/>
  <c r="C1298" i="1"/>
  <c r="C1310" i="1"/>
  <c r="C1322" i="1"/>
  <c r="C1334" i="1"/>
  <c r="C1346" i="1"/>
  <c r="C1358" i="1"/>
  <c r="C1370" i="1"/>
  <c r="C1382" i="1"/>
  <c r="C1394" i="1"/>
  <c r="C1406" i="1"/>
  <c r="C1418" i="1"/>
  <c r="C1430" i="1"/>
  <c r="C1442" i="1"/>
  <c r="C1454" i="1"/>
  <c r="C1466" i="1"/>
  <c r="C1478" i="1"/>
  <c r="C1490" i="1"/>
  <c r="C1502" i="1"/>
  <c r="C1514" i="1"/>
  <c r="C1526" i="1"/>
  <c r="C1538" i="1"/>
  <c r="C1550" i="1"/>
  <c r="C1562" i="1"/>
  <c r="C1574" i="1"/>
  <c r="C1586" i="1"/>
  <c r="C1598" i="1"/>
  <c r="C1610" i="1"/>
  <c r="C1634" i="1"/>
  <c r="C1947" i="1"/>
  <c r="C1958" i="1"/>
  <c r="C1970" i="1"/>
  <c r="C15344" i="1"/>
  <c r="C15436" i="1"/>
  <c r="C15615" i="1"/>
  <c r="C15659" i="1"/>
  <c r="C15515" i="1"/>
  <c r="C15540" i="1"/>
  <c r="C15552" i="1"/>
  <c r="C9897" i="1"/>
  <c r="C15667" i="1"/>
  <c r="C906" i="1"/>
  <c r="C918" i="1"/>
  <c r="C930" i="1"/>
  <c r="C942" i="1"/>
  <c r="C891" i="1"/>
  <c r="C953" i="1"/>
  <c r="C957" i="1"/>
  <c r="C982" i="1"/>
  <c r="C994" i="1"/>
  <c r="C1006" i="1"/>
  <c r="C1018" i="1"/>
  <c r="C1030" i="1"/>
  <c r="C1042" i="1"/>
  <c r="C1054" i="1"/>
  <c r="C1066" i="1"/>
  <c r="C966" i="1"/>
  <c r="C1084" i="1"/>
  <c r="C1094" i="1"/>
  <c r="C1110" i="1"/>
  <c r="C2116" i="1"/>
  <c r="C2123" i="1"/>
  <c r="C2135" i="1"/>
  <c r="C2147" i="1"/>
  <c r="C2159" i="1"/>
  <c r="C1131" i="1"/>
  <c r="C1143" i="1"/>
  <c r="C1155" i="1"/>
  <c r="C1167" i="1"/>
  <c r="C1179" i="1"/>
  <c r="C1191" i="1"/>
  <c r="C1203" i="1"/>
  <c r="C1215" i="1"/>
  <c r="C1227" i="1"/>
  <c r="C1239" i="1"/>
  <c r="C1251" i="1"/>
  <c r="C1263" i="1"/>
  <c r="C1275" i="1"/>
  <c r="C1287" i="1"/>
  <c r="C1299" i="1"/>
  <c r="C1311" i="1"/>
  <c r="C1323" i="1"/>
  <c r="C1335" i="1"/>
  <c r="C1347" i="1"/>
  <c r="C1359" i="1"/>
  <c r="C1371" i="1"/>
  <c r="C1383" i="1"/>
  <c r="C1395" i="1"/>
  <c r="C1407" i="1"/>
  <c r="C1419" i="1"/>
  <c r="C1431" i="1"/>
  <c r="C1443" i="1"/>
  <c r="C1455" i="1"/>
  <c r="C1467" i="1"/>
  <c r="C1479" i="1"/>
  <c r="C1491" i="1"/>
  <c r="C1503" i="1"/>
  <c r="C1515" i="1"/>
  <c r="C1527" i="1"/>
  <c r="C1539" i="1"/>
  <c r="C1551" i="1"/>
  <c r="C1563" i="1"/>
  <c r="C1575" i="1"/>
  <c r="C1587" i="1"/>
  <c r="C1599" i="1"/>
  <c r="C1611" i="1"/>
  <c r="C1637" i="1"/>
  <c r="C1617" i="1"/>
  <c r="C1959" i="1"/>
  <c r="C1971" i="1"/>
  <c r="C1983" i="1"/>
  <c r="C1993" i="1"/>
  <c r="C2003" i="1"/>
  <c r="C2013" i="1"/>
  <c r="C2025" i="1"/>
  <c r="C2037" i="1"/>
  <c r="C2049" i="1"/>
  <c r="C15351" i="1"/>
  <c r="C15448" i="1"/>
  <c r="C15617" i="1"/>
  <c r="C15661" i="1"/>
  <c r="C15517" i="1"/>
  <c r="C15541" i="1"/>
  <c r="C15553" i="1"/>
  <c r="C9898" i="1"/>
  <c r="C15668" i="1"/>
  <c r="C907" i="1"/>
  <c r="C919" i="1"/>
  <c r="C931" i="1"/>
  <c r="C943" i="1"/>
  <c r="C892" i="1"/>
  <c r="C971" i="1"/>
  <c r="C983" i="1"/>
  <c r="C995" i="1"/>
  <c r="C1007" i="1"/>
  <c r="C1019" i="1"/>
  <c r="C1031" i="1"/>
  <c r="C1043" i="1"/>
  <c r="C1055" i="1"/>
  <c r="C1067" i="1"/>
  <c r="C1073" i="1"/>
  <c r="C1085" i="1"/>
  <c r="C1071" i="1"/>
  <c r="C1111" i="1"/>
  <c r="C2117" i="1"/>
  <c r="C2124" i="1"/>
  <c r="C2136" i="1"/>
  <c r="C2148" i="1"/>
  <c r="C2160" i="1"/>
  <c r="C1132" i="1"/>
  <c r="C1144" i="1"/>
  <c r="C1156" i="1"/>
  <c r="C1168" i="1"/>
  <c r="C1180" i="1"/>
  <c r="C1192" i="1"/>
  <c r="C1204" i="1"/>
  <c r="C1216" i="1"/>
  <c r="C1228" i="1"/>
  <c r="C1240" i="1"/>
  <c r="C1252" i="1"/>
  <c r="C1264" i="1"/>
  <c r="C1276" i="1"/>
  <c r="C1288" i="1"/>
  <c r="C1300" i="1"/>
  <c r="C1312" i="1"/>
  <c r="C1324" i="1"/>
  <c r="C1336" i="1"/>
  <c r="C1348" i="1"/>
  <c r="C1360" i="1"/>
  <c r="C1372" i="1"/>
  <c r="C1384" i="1"/>
  <c r="C1396" i="1"/>
  <c r="C1408" i="1"/>
  <c r="C1420" i="1"/>
  <c r="C1432" i="1"/>
  <c r="C1444" i="1"/>
  <c r="C1456" i="1"/>
  <c r="C1468" i="1"/>
  <c r="C1480" i="1"/>
  <c r="C1492" i="1"/>
  <c r="C1504" i="1"/>
  <c r="C1516" i="1"/>
  <c r="C15358" i="1"/>
  <c r="C15460" i="1"/>
  <c r="C15623" i="1"/>
  <c r="C15476" i="1"/>
  <c r="C15521" i="1"/>
  <c r="C15542" i="1"/>
  <c r="C15554" i="1"/>
  <c r="C9899" i="1"/>
  <c r="C15669" i="1"/>
  <c r="C908" i="1"/>
  <c r="C920" i="1"/>
  <c r="C932" i="1"/>
  <c r="C944" i="1"/>
  <c r="C893" i="1"/>
  <c r="C958" i="1"/>
  <c r="C972" i="1"/>
  <c r="C984" i="1"/>
  <c r="C996" i="1"/>
  <c r="C1008" i="1"/>
  <c r="C1020" i="1"/>
  <c r="C1032" i="1"/>
  <c r="C1044" i="1"/>
  <c r="C1056" i="1"/>
  <c r="C1068" i="1"/>
  <c r="C1074" i="1"/>
  <c r="C1086" i="1"/>
  <c r="C1095" i="1"/>
  <c r="C1112" i="1"/>
  <c r="C2118" i="1"/>
  <c r="C2125" i="1"/>
  <c r="C2137" i="1"/>
  <c r="C2149" i="1"/>
  <c r="C2161" i="1"/>
  <c r="C1133" i="1"/>
  <c r="C1145" i="1"/>
  <c r="C1157" i="1"/>
  <c r="C1169" i="1"/>
  <c r="C1181" i="1"/>
  <c r="C1193" i="1"/>
  <c r="C1205" i="1"/>
  <c r="C1217" i="1"/>
  <c r="C1229" i="1"/>
  <c r="C1241" i="1"/>
  <c r="C1253" i="1"/>
  <c r="C1265" i="1"/>
  <c r="C1277" i="1"/>
  <c r="C1289" i="1"/>
  <c r="C1301" i="1"/>
  <c r="C1313" i="1"/>
  <c r="C1325" i="1"/>
  <c r="C1337" i="1"/>
  <c r="C1349" i="1"/>
  <c r="C1361" i="1"/>
  <c r="C1373" i="1"/>
  <c r="C1385" i="1"/>
  <c r="C1397" i="1"/>
  <c r="C1409" i="1"/>
  <c r="C1421" i="1"/>
  <c r="C1433" i="1"/>
  <c r="C1445" i="1"/>
  <c r="C1457" i="1"/>
  <c r="C1469" i="1"/>
  <c r="C1481" i="1"/>
  <c r="C1493" i="1"/>
  <c r="C1505" i="1"/>
  <c r="C1517" i="1"/>
  <c r="C1529" i="1"/>
  <c r="C1541" i="1"/>
  <c r="C1553" i="1"/>
  <c r="C1565" i="1"/>
  <c r="C1577" i="1"/>
  <c r="C1589" i="1"/>
  <c r="C1601" i="1"/>
  <c r="C1613" i="1"/>
  <c r="C1938" i="1"/>
  <c r="C1949" i="1"/>
  <c r="C1961" i="1"/>
  <c r="C1973" i="1"/>
  <c r="C1984" i="1"/>
  <c r="C1995" i="1"/>
  <c r="C2005" i="1"/>
  <c r="C2015" i="1"/>
  <c r="C2027" i="1"/>
  <c r="C2039" i="1"/>
  <c r="C15367" i="1"/>
  <c r="C15472" i="1"/>
  <c r="C15627" i="1"/>
  <c r="C15480" i="1"/>
  <c r="C15523" i="1"/>
  <c r="C15543" i="1"/>
  <c r="C15555" i="1"/>
  <c r="C9900" i="1"/>
  <c r="C15670" i="1"/>
  <c r="C909" i="1"/>
  <c r="C921" i="1"/>
  <c r="C933" i="1"/>
  <c r="C945" i="1"/>
  <c r="C894" i="1"/>
  <c r="C973" i="1"/>
  <c r="C985" i="1"/>
  <c r="C997" i="1"/>
  <c r="C1009" i="1"/>
  <c r="C1021" i="1"/>
  <c r="C1033" i="1"/>
  <c r="C1045" i="1"/>
  <c r="C1057" i="1"/>
  <c r="C1069" i="1"/>
  <c r="C1075" i="1"/>
  <c r="C1087" i="1"/>
  <c r="C1096" i="1"/>
  <c r="C1113" i="1"/>
  <c r="C2119" i="1"/>
  <c r="C2126" i="1"/>
  <c r="C2138" i="1"/>
  <c r="C2150" i="1"/>
  <c r="C1122" i="1"/>
  <c r="C1134" i="1"/>
  <c r="C1146" i="1"/>
  <c r="C1158" i="1"/>
  <c r="C1170" i="1"/>
  <c r="C1182" i="1"/>
  <c r="C1194" i="1"/>
  <c r="C1206" i="1"/>
  <c r="C1218" i="1"/>
  <c r="C1230" i="1"/>
  <c r="C1242" i="1"/>
  <c r="C1254" i="1"/>
  <c r="C1266" i="1"/>
  <c r="C1278" i="1"/>
  <c r="C1290" i="1"/>
  <c r="C1302" i="1"/>
  <c r="C1314" i="1"/>
  <c r="C1326" i="1"/>
  <c r="C1338" i="1"/>
  <c r="C1350" i="1"/>
  <c r="C1362" i="1"/>
  <c r="C1374" i="1"/>
  <c r="C1386" i="1"/>
  <c r="C1398" i="1"/>
  <c r="C1410" i="1"/>
  <c r="C1422" i="1"/>
  <c r="C1434" i="1"/>
  <c r="C1446" i="1"/>
  <c r="C1458" i="1"/>
  <c r="C1470" i="1"/>
  <c r="C1482" i="1"/>
  <c r="C1494" i="1"/>
  <c r="C1506" i="1"/>
  <c r="C1518" i="1"/>
  <c r="C1530" i="1"/>
  <c r="C1542" i="1"/>
  <c r="C1554" i="1"/>
  <c r="C1566" i="1"/>
  <c r="C1578" i="1"/>
  <c r="C1590" i="1"/>
  <c r="C1602" i="1"/>
  <c r="C1614" i="1"/>
  <c r="C1939" i="1"/>
  <c r="C1950" i="1"/>
  <c r="C1962" i="1"/>
  <c r="C1974" i="1"/>
  <c r="C1985" i="1"/>
  <c r="C1996" i="1"/>
  <c r="C2006" i="1"/>
  <c r="C2016" i="1"/>
  <c r="C2028" i="1"/>
  <c r="C2040" i="1"/>
  <c r="C2052" i="1"/>
  <c r="C15569" i="1"/>
  <c r="C15629" i="1"/>
  <c r="C15474" i="1"/>
  <c r="C15527" i="1"/>
  <c r="C15544" i="1"/>
  <c r="C15556" i="1"/>
  <c r="C9895" i="1"/>
  <c r="C9901" i="1"/>
  <c r="C15671" i="1"/>
  <c r="C910" i="1"/>
  <c r="C922" i="1"/>
  <c r="C934" i="1"/>
  <c r="C946" i="1"/>
  <c r="C895" i="1"/>
  <c r="C959" i="1"/>
  <c r="C974" i="1"/>
  <c r="C986" i="1"/>
  <c r="C998" i="1"/>
  <c r="C1010" i="1"/>
  <c r="C1022" i="1"/>
  <c r="C1034" i="1"/>
  <c r="C1046" i="1"/>
  <c r="C1058" i="1"/>
  <c r="C1070" i="1"/>
  <c r="C1076" i="1"/>
  <c r="C1088" i="1"/>
  <c r="C1103" i="1"/>
  <c r="C1114" i="1"/>
  <c r="C2120" i="1"/>
  <c r="C2127" i="1"/>
  <c r="C2139" i="1"/>
  <c r="C2151" i="1"/>
  <c r="C1123" i="1"/>
  <c r="C1135" i="1"/>
  <c r="C1147" i="1"/>
  <c r="C1159" i="1"/>
  <c r="C1171" i="1"/>
  <c r="C1183" i="1"/>
  <c r="C1195" i="1"/>
  <c r="C1207" i="1"/>
  <c r="C1219" i="1"/>
  <c r="C1231" i="1"/>
  <c r="C1243" i="1"/>
  <c r="C1255" i="1"/>
  <c r="C1267" i="1"/>
  <c r="C1279" i="1"/>
  <c r="C1291" i="1"/>
  <c r="C1303" i="1"/>
  <c r="C1315" i="1"/>
  <c r="C1327" i="1"/>
  <c r="C1339" i="1"/>
  <c r="C1351" i="1"/>
  <c r="C1363" i="1"/>
  <c r="C1375" i="1"/>
  <c r="C1387" i="1"/>
  <c r="C1399" i="1"/>
  <c r="C1411" i="1"/>
  <c r="C1423" i="1"/>
  <c r="C1435" i="1"/>
  <c r="C1447" i="1"/>
  <c r="C1459" i="1"/>
  <c r="C1471" i="1"/>
  <c r="C1483" i="1"/>
  <c r="C1495" i="1"/>
  <c r="C1507" i="1"/>
  <c r="C1519" i="1"/>
  <c r="C1531" i="1"/>
  <c r="C1543" i="1"/>
  <c r="C1555" i="1"/>
  <c r="C1567" i="1"/>
  <c r="C1579" i="1"/>
  <c r="C1591" i="1"/>
  <c r="C1603" i="1"/>
  <c r="C1615" i="1"/>
  <c r="C1940" i="1"/>
  <c r="C1951" i="1"/>
  <c r="C1963" i="1"/>
  <c r="C1975" i="1"/>
  <c r="C1986" i="1"/>
  <c r="C1997" i="1"/>
  <c r="C1622" i="1"/>
  <c r="C2017" i="1"/>
  <c r="C2029" i="1"/>
  <c r="C2041" i="1"/>
  <c r="C15581" i="1"/>
  <c r="C15635" i="1"/>
  <c r="C15487" i="1"/>
  <c r="C15529" i="1"/>
  <c r="C15545" i="1"/>
  <c r="C15557" i="1"/>
  <c r="C9882" i="1"/>
  <c r="C9902" i="1"/>
  <c r="C15672" i="1"/>
  <c r="C911" i="1"/>
  <c r="C923" i="1"/>
  <c r="C935" i="1"/>
  <c r="C947" i="1"/>
  <c r="C896" i="1"/>
  <c r="C967" i="1"/>
  <c r="C975" i="1"/>
  <c r="C987" i="1"/>
  <c r="C999" i="1"/>
  <c r="C1011" i="1"/>
  <c r="C1023" i="1"/>
  <c r="C1035" i="1"/>
  <c r="C1047" i="1"/>
  <c r="C1059" i="1"/>
  <c r="C960" i="1"/>
  <c r="C1077" i="1"/>
  <c r="C1089" i="1"/>
  <c r="C1102" i="1"/>
  <c r="C1115" i="1"/>
  <c r="C2121" i="1"/>
  <c r="C2128" i="1"/>
  <c r="C2140" i="1"/>
  <c r="C2152" i="1"/>
  <c r="C1124" i="1"/>
  <c r="C1136" i="1"/>
  <c r="C1148" i="1"/>
  <c r="C1160" i="1"/>
  <c r="C1172" i="1"/>
  <c r="C1184" i="1"/>
  <c r="C1196" i="1"/>
  <c r="C1208" i="1"/>
  <c r="C1220" i="1"/>
  <c r="C1232" i="1"/>
  <c r="C1244" i="1"/>
  <c r="C1256" i="1"/>
  <c r="C1268" i="1"/>
  <c r="C1280" i="1"/>
  <c r="C1292" i="1"/>
  <c r="C1304" i="1"/>
  <c r="C1316" i="1"/>
  <c r="C1328" i="1"/>
  <c r="C1340" i="1"/>
  <c r="C1352" i="1"/>
  <c r="C1364" i="1"/>
  <c r="C1376" i="1"/>
  <c r="C1388" i="1"/>
  <c r="C1400" i="1"/>
  <c r="C1412" i="1"/>
  <c r="C1424" i="1"/>
  <c r="C1436" i="1"/>
  <c r="C1448" i="1"/>
  <c r="C1460" i="1"/>
  <c r="C1472" i="1"/>
  <c r="C1484" i="1"/>
  <c r="C1496" i="1"/>
  <c r="C1508" i="1"/>
  <c r="C1520" i="1"/>
  <c r="C1532" i="1"/>
  <c r="C1544" i="1"/>
  <c r="C1556" i="1"/>
  <c r="C1568" i="1"/>
  <c r="C1580" i="1"/>
  <c r="C1592" i="1"/>
  <c r="C1604" i="1"/>
  <c r="C1616" i="1"/>
  <c r="C15588" i="1"/>
  <c r="C15639" i="1"/>
  <c r="C15491" i="1"/>
  <c r="C15531" i="1"/>
  <c r="C15546" i="1"/>
  <c r="C15558" i="1"/>
  <c r="C9896" i="1"/>
  <c r="C9903" i="1"/>
  <c r="C15673" i="1"/>
  <c r="C912" i="1"/>
  <c r="C924" i="1"/>
  <c r="C936" i="1"/>
  <c r="C948" i="1"/>
  <c r="C897" i="1"/>
  <c r="C968" i="1"/>
  <c r="C976" i="1"/>
  <c r="C988" i="1"/>
  <c r="C1000" i="1"/>
  <c r="C1012" i="1"/>
  <c r="C1024" i="1"/>
  <c r="C1036" i="1"/>
  <c r="C1048" i="1"/>
  <c r="C1060" i="1"/>
  <c r="C889" i="1"/>
  <c r="C1078" i="1"/>
  <c r="C1090" i="1"/>
  <c r="C1104" i="1"/>
  <c r="C1116" i="1"/>
  <c r="C1097" i="1"/>
  <c r="C2129" i="1"/>
  <c r="C2141" i="1"/>
  <c r="C2153" i="1"/>
  <c r="C1125" i="1"/>
  <c r="C1137" i="1"/>
  <c r="C1149" i="1"/>
  <c r="C1161" i="1"/>
  <c r="C1173" i="1"/>
  <c r="C1185" i="1"/>
  <c r="C1197" i="1"/>
  <c r="C1209" i="1"/>
  <c r="C1221" i="1"/>
  <c r="C1233" i="1"/>
  <c r="C1245" i="1"/>
  <c r="C1257" i="1"/>
  <c r="C1269" i="1"/>
  <c r="C1281" i="1"/>
  <c r="C1293" i="1"/>
  <c r="C1305" i="1"/>
  <c r="C1317" i="1"/>
  <c r="C1329" i="1"/>
  <c r="C1341" i="1"/>
  <c r="C1353" i="1"/>
  <c r="C1365" i="1"/>
  <c r="C1377" i="1"/>
  <c r="C1389" i="1"/>
  <c r="C1401" i="1"/>
  <c r="C1413" i="1"/>
  <c r="C1425" i="1"/>
  <c r="C1437" i="1"/>
  <c r="C1449" i="1"/>
  <c r="C1461" i="1"/>
  <c r="C1473" i="1"/>
  <c r="C1485" i="1"/>
  <c r="C1497" i="1"/>
  <c r="C1509" i="1"/>
  <c r="C1521" i="1"/>
  <c r="C1533" i="1"/>
  <c r="C1545" i="1"/>
  <c r="C1557" i="1"/>
  <c r="C1569" i="1"/>
  <c r="C1581" i="1"/>
  <c r="C1593" i="1"/>
  <c r="C1605" i="1"/>
  <c r="C1624" i="1"/>
  <c r="C1942" i="1"/>
  <c r="C1953" i="1"/>
  <c r="C1965" i="1"/>
  <c r="C1977" i="1"/>
  <c r="C1988" i="1"/>
  <c r="C1620" i="1"/>
  <c r="C2007" i="1"/>
  <c r="C2019" i="1"/>
  <c r="C2031" i="1"/>
  <c r="C2043" i="1"/>
  <c r="C15592" i="1"/>
  <c r="C15641" i="1"/>
  <c r="C15493" i="1"/>
  <c r="C15533" i="1"/>
  <c r="C15547" i="1"/>
  <c r="C15559" i="1"/>
  <c r="C9904" i="1"/>
  <c r="C15666" i="1"/>
  <c r="C913" i="1"/>
  <c r="C925" i="1"/>
  <c r="C937" i="1"/>
  <c r="C949" i="1"/>
  <c r="C898" i="1"/>
  <c r="C969" i="1"/>
  <c r="C977" i="1"/>
  <c r="C989" i="1"/>
  <c r="C1001" i="1"/>
  <c r="C1013" i="1"/>
  <c r="C1025" i="1"/>
  <c r="C1037" i="1"/>
  <c r="C1049" i="1"/>
  <c r="C1061" i="1"/>
  <c r="C961" i="1"/>
  <c r="C1079" i="1"/>
  <c r="C1091" i="1"/>
  <c r="C1105" i="1"/>
  <c r="C1117" i="1"/>
  <c r="C1098" i="1"/>
  <c r="C2130" i="1"/>
  <c r="C2142" i="1"/>
  <c r="C2154" i="1"/>
  <c r="C1126" i="1"/>
  <c r="C1138" i="1"/>
  <c r="C1150" i="1"/>
  <c r="C1162" i="1"/>
  <c r="C1174" i="1"/>
  <c r="C1186" i="1"/>
  <c r="C1198" i="1"/>
  <c r="C1210" i="1"/>
  <c r="C1222" i="1"/>
  <c r="C1234" i="1"/>
  <c r="C1246" i="1"/>
  <c r="C1258" i="1"/>
  <c r="C1270" i="1"/>
  <c r="C1282" i="1"/>
  <c r="C1294" i="1"/>
  <c r="C1306" i="1"/>
  <c r="C1318" i="1"/>
  <c r="C1330" i="1"/>
  <c r="C1342" i="1"/>
  <c r="C1354" i="1"/>
  <c r="C1366" i="1"/>
  <c r="C1378" i="1"/>
  <c r="C1390" i="1"/>
  <c r="C1402" i="1"/>
  <c r="C1414" i="1"/>
  <c r="C1426" i="1"/>
  <c r="C1438" i="1"/>
  <c r="C1450" i="1"/>
  <c r="C1462" i="1"/>
  <c r="C1474" i="1"/>
  <c r="C1486" i="1"/>
  <c r="C1498" i="1"/>
  <c r="C1510" i="1"/>
  <c r="C1522" i="1"/>
  <c r="C15600" i="1"/>
  <c r="C15647" i="1"/>
  <c r="C15499" i="1"/>
  <c r="C15535" i="1"/>
  <c r="C15548" i="1"/>
  <c r="C15560" i="1"/>
  <c r="C9905" i="1"/>
  <c r="C15674" i="1"/>
  <c r="C914" i="1"/>
  <c r="C926" i="1"/>
  <c r="C938" i="1"/>
  <c r="C950" i="1"/>
  <c r="C899" i="1"/>
  <c r="C970" i="1"/>
  <c r="C978" i="1"/>
  <c r="C990" i="1"/>
  <c r="C1002" i="1"/>
  <c r="C1014" i="1"/>
  <c r="C1026" i="1"/>
  <c r="C1038" i="1"/>
  <c r="C1050" i="1"/>
  <c r="C1062" i="1"/>
  <c r="C962" i="1"/>
  <c r="C1080" i="1"/>
  <c r="C1092" i="1"/>
  <c r="C1106" i="1"/>
  <c r="C1118" i="1"/>
  <c r="C1099" i="1"/>
  <c r="C2131" i="1"/>
  <c r="C2143" i="1"/>
  <c r="C2155" i="1"/>
  <c r="C1127" i="1"/>
  <c r="C1139" i="1"/>
  <c r="C1151" i="1"/>
  <c r="C1163" i="1"/>
  <c r="C1175" i="1"/>
  <c r="C1187" i="1"/>
  <c r="C1199" i="1"/>
  <c r="C1211" i="1"/>
  <c r="C1223" i="1"/>
  <c r="C1235" i="1"/>
  <c r="C1247" i="1"/>
  <c r="C1259" i="1"/>
  <c r="C1271" i="1"/>
  <c r="C1283" i="1"/>
  <c r="C1295" i="1"/>
  <c r="C1307" i="1"/>
  <c r="C1319" i="1"/>
  <c r="C1331" i="1"/>
  <c r="C1343" i="1"/>
  <c r="C1355" i="1"/>
  <c r="C1367" i="1"/>
  <c r="C1379" i="1"/>
  <c r="C1391" i="1"/>
  <c r="C1403" i="1"/>
  <c r="C1415" i="1"/>
  <c r="C1427" i="1"/>
  <c r="C1439" i="1"/>
  <c r="C1451" i="1"/>
  <c r="C1463" i="1"/>
  <c r="C1475" i="1"/>
  <c r="C1487" i="1"/>
  <c r="C1499" i="1"/>
  <c r="C1511" i="1"/>
  <c r="C1523" i="1"/>
  <c r="C1535" i="1"/>
  <c r="C1547" i="1"/>
  <c r="C1559" i="1"/>
  <c r="C1571" i="1"/>
  <c r="C1583" i="1"/>
  <c r="C1595" i="1"/>
  <c r="C1607" i="1"/>
  <c r="C1626" i="1"/>
  <c r="C1944" i="1"/>
  <c r="C1955" i="1"/>
  <c r="C1967" i="1"/>
  <c r="C1979" i="1"/>
  <c r="C1990" i="1"/>
  <c r="C1999" i="1"/>
  <c r="C2009" i="1"/>
  <c r="C2021" i="1"/>
  <c r="C2033" i="1"/>
  <c r="C2045" i="1"/>
  <c r="C15604" i="1"/>
  <c r="C15651" i="1"/>
  <c r="C15503" i="1"/>
  <c r="C15536" i="1"/>
  <c r="C15549" i="1"/>
  <c r="C9906" i="1"/>
  <c r="C903" i="1"/>
  <c r="C915" i="1"/>
  <c r="C927" i="1"/>
  <c r="C939" i="1"/>
  <c r="C951" i="1"/>
  <c r="C900" i="1"/>
  <c r="C954" i="1"/>
  <c r="C979" i="1"/>
  <c r="C991" i="1"/>
  <c r="C1003" i="1"/>
  <c r="C1015" i="1"/>
  <c r="C1027" i="1"/>
  <c r="C1039" i="1"/>
  <c r="C1051" i="1"/>
  <c r="C1063" i="1"/>
  <c r="C963" i="1"/>
  <c r="C1081" i="1"/>
  <c r="C1936" i="1"/>
  <c r="C1107" i="1"/>
  <c r="C1119" i="1"/>
  <c r="C1100" i="1"/>
  <c r="C2132" i="1"/>
  <c r="C2144" i="1"/>
  <c r="C2156" i="1"/>
  <c r="C1128" i="1"/>
  <c r="C1140" i="1"/>
  <c r="C1152" i="1"/>
  <c r="C1164" i="1"/>
  <c r="C1176" i="1"/>
  <c r="C1188" i="1"/>
  <c r="C1200" i="1"/>
  <c r="C1212" i="1"/>
  <c r="C1224" i="1"/>
  <c r="C1236" i="1"/>
  <c r="C1248" i="1"/>
  <c r="C1260" i="1"/>
  <c r="C1272" i="1"/>
  <c r="C1284" i="1"/>
  <c r="C1296" i="1"/>
  <c r="C1308" i="1"/>
  <c r="C1320" i="1"/>
  <c r="C1332" i="1"/>
  <c r="C1344" i="1"/>
  <c r="C1356" i="1"/>
  <c r="C1368" i="1"/>
  <c r="C1380" i="1"/>
  <c r="C1392" i="1"/>
  <c r="C1404" i="1"/>
  <c r="C1416" i="1"/>
  <c r="C1428" i="1"/>
  <c r="C1440" i="1"/>
  <c r="C1452" i="1"/>
  <c r="C1464" i="1"/>
  <c r="C1476" i="1"/>
  <c r="C1488" i="1"/>
  <c r="C1500" i="1"/>
  <c r="C1512" i="1"/>
  <c r="C1524" i="1"/>
  <c r="C1536" i="1"/>
  <c r="C1548" i="1"/>
  <c r="C1560" i="1"/>
  <c r="C1572" i="1"/>
  <c r="C1584" i="1"/>
  <c r="C1596" i="1"/>
  <c r="C1608" i="1"/>
  <c r="C1627" i="1"/>
  <c r="C1945" i="1"/>
  <c r="C1956" i="1"/>
  <c r="C1968" i="1"/>
  <c r="C1980" i="1"/>
  <c r="C1991" i="1"/>
  <c r="C2000" i="1"/>
  <c r="C2010" i="1"/>
  <c r="C2022" i="1"/>
  <c r="C1528" i="1"/>
  <c r="C1600" i="1"/>
  <c r="C1966" i="1"/>
  <c r="C2002" i="1"/>
  <c r="C2034" i="1"/>
  <c r="C2056" i="1"/>
  <c r="C2067" i="1"/>
  <c r="C2077" i="1"/>
  <c r="C1633" i="1"/>
  <c r="C2097" i="1"/>
  <c r="C2108" i="1"/>
  <c r="C1651" i="1"/>
  <c r="C1663" i="1"/>
  <c r="C1675" i="1"/>
  <c r="C1687" i="1"/>
  <c r="C1699" i="1"/>
  <c r="C1711" i="1"/>
  <c r="C1723" i="1"/>
  <c r="C1735" i="1"/>
  <c r="C1747" i="1"/>
  <c r="C1759" i="1"/>
  <c r="C1771" i="1"/>
  <c r="C1783" i="1"/>
  <c r="C1795" i="1"/>
  <c r="C1807" i="1"/>
  <c r="C1819" i="1"/>
  <c r="C1831" i="1"/>
  <c r="C1843" i="1"/>
  <c r="C1855" i="1"/>
  <c r="C1867" i="1"/>
  <c r="C1887" i="1"/>
  <c r="C1897" i="1"/>
  <c r="C1907" i="1"/>
  <c r="C1915" i="1"/>
  <c r="C1924" i="1"/>
  <c r="C15676" i="1"/>
  <c r="C15687" i="1"/>
  <c r="C15699" i="1"/>
  <c r="C9105" i="1"/>
  <c r="C9117" i="1"/>
  <c r="C9129" i="1"/>
  <c r="C1534" i="1"/>
  <c r="C1606" i="1"/>
  <c r="C1972" i="1"/>
  <c r="C2004" i="1"/>
  <c r="C2036" i="1"/>
  <c r="C2057" i="1"/>
  <c r="C2068" i="1"/>
  <c r="C2078" i="1"/>
  <c r="C2088" i="1"/>
  <c r="C2098" i="1"/>
  <c r="C2109" i="1"/>
  <c r="C1652" i="1"/>
  <c r="C1664" i="1"/>
  <c r="C1676" i="1"/>
  <c r="C1688" i="1"/>
  <c r="C1700" i="1"/>
  <c r="C1712" i="1"/>
  <c r="C1724" i="1"/>
  <c r="C1736" i="1"/>
  <c r="C1748" i="1"/>
  <c r="C1760" i="1"/>
  <c r="C1772" i="1"/>
  <c r="C1784" i="1"/>
  <c r="C1796" i="1"/>
  <c r="C1808" i="1"/>
  <c r="C1820" i="1"/>
  <c r="C1832" i="1"/>
  <c r="C1844" i="1"/>
  <c r="C1856" i="1"/>
  <c r="C1868" i="1"/>
  <c r="C1879" i="1"/>
  <c r="C1888" i="1"/>
  <c r="C1898" i="1"/>
  <c r="C1908" i="1"/>
  <c r="C1925" i="1"/>
  <c r="C15677" i="1"/>
  <c r="C15688" i="1"/>
  <c r="C1540" i="1"/>
  <c r="C1612" i="1"/>
  <c r="C1976" i="1"/>
  <c r="C1623" i="1"/>
  <c r="C2038" i="1"/>
  <c r="C2058" i="1"/>
  <c r="C2069" i="1"/>
  <c r="C2079" i="1"/>
  <c r="C2089" i="1"/>
  <c r="C2099" i="1"/>
  <c r="C2110" i="1"/>
  <c r="C1642" i="1"/>
  <c r="C1653" i="1"/>
  <c r="C1665" i="1"/>
  <c r="C1677" i="1"/>
  <c r="C1689" i="1"/>
  <c r="C1701" i="1"/>
  <c r="C1713" i="1"/>
  <c r="C1725" i="1"/>
  <c r="C1737" i="1"/>
  <c r="C1749" i="1"/>
  <c r="C1761" i="1"/>
  <c r="C1773" i="1"/>
  <c r="C1785" i="1"/>
  <c r="C1797" i="1"/>
  <c r="C1809" i="1"/>
  <c r="C1821" i="1"/>
  <c r="C1833" i="1"/>
  <c r="C1845" i="1"/>
  <c r="C1857" i="1"/>
  <c r="C1869" i="1"/>
  <c r="C1889" i="1"/>
  <c r="C1899" i="1"/>
  <c r="C1902" i="1"/>
  <c r="C1926" i="1"/>
  <c r="C15678" i="1"/>
  <c r="C15689" i="1"/>
  <c r="C15701" i="1"/>
  <c r="C9107" i="1"/>
  <c r="C9119" i="1"/>
  <c r="C9131" i="1"/>
  <c r="C1546" i="1"/>
  <c r="C1625" i="1"/>
  <c r="C1978" i="1"/>
  <c r="C2008" i="1"/>
  <c r="C2042" i="1"/>
  <c r="C2059" i="1"/>
  <c r="C2070" i="1"/>
  <c r="C2080" i="1"/>
  <c r="C1635" i="1"/>
  <c r="C2100" i="1"/>
  <c r="C2112" i="1"/>
  <c r="C1072" i="1"/>
  <c r="C1654" i="1"/>
  <c r="C1666" i="1"/>
  <c r="C1678" i="1"/>
  <c r="C1690" i="1"/>
  <c r="C1702" i="1"/>
  <c r="C1714" i="1"/>
  <c r="C1726" i="1"/>
  <c r="C1738" i="1"/>
  <c r="C1750" i="1"/>
  <c r="C1762" i="1"/>
  <c r="C1774" i="1"/>
  <c r="C1786" i="1"/>
  <c r="C1798" i="1"/>
  <c r="C1810" i="1"/>
  <c r="C1822" i="1"/>
  <c r="C1834" i="1"/>
  <c r="C1846" i="1"/>
  <c r="C1858" i="1"/>
  <c r="C1870" i="1"/>
  <c r="C1890" i="1"/>
  <c r="C1909" i="1"/>
  <c r="C1916" i="1"/>
  <c r="C1927" i="1"/>
  <c r="C1552" i="1"/>
  <c r="C1639" i="1"/>
  <c r="C1982" i="1"/>
  <c r="C2012" i="1"/>
  <c r="C2044" i="1"/>
  <c r="C2060" i="1"/>
  <c r="C2071" i="1"/>
  <c r="C1632" i="1"/>
  <c r="C1636" i="1"/>
  <c r="C2101" i="1"/>
  <c r="C2113" i="1"/>
  <c r="C1643" i="1"/>
  <c r="C1655" i="1"/>
  <c r="C1667" i="1"/>
  <c r="C1679" i="1"/>
  <c r="C1691" i="1"/>
  <c r="C1703" i="1"/>
  <c r="C1715" i="1"/>
  <c r="C1727" i="1"/>
  <c r="C1739" i="1"/>
  <c r="C1751" i="1"/>
  <c r="C1763" i="1"/>
  <c r="C1775" i="1"/>
  <c r="C1787" i="1"/>
  <c r="C1799" i="1"/>
  <c r="C1811" i="1"/>
  <c r="C1823" i="1"/>
  <c r="C1835" i="1"/>
  <c r="C1847" i="1"/>
  <c r="C1859" i="1"/>
  <c r="C1871" i="1"/>
  <c r="C1880" i="1"/>
  <c r="C1891" i="1"/>
  <c r="C1910" i="1"/>
  <c r="C1917" i="1"/>
  <c r="C1928" i="1"/>
  <c r="C15680" i="1"/>
  <c r="C15691" i="1"/>
  <c r="C9097" i="1"/>
  <c r="C9109" i="1"/>
  <c r="C9121" i="1"/>
  <c r="C9133" i="1"/>
  <c r="C1558" i="1"/>
  <c r="C1941" i="1"/>
  <c r="C1618" i="1"/>
  <c r="C2014" i="1"/>
  <c r="C2046" i="1"/>
  <c r="C2061" i="1"/>
  <c r="C1629" i="1"/>
  <c r="C2081" i="1"/>
  <c r="C2090" i="1"/>
  <c r="C2102" i="1"/>
  <c r="C2114" i="1"/>
  <c r="C1644" i="1"/>
  <c r="C1656" i="1"/>
  <c r="C1668" i="1"/>
  <c r="C1680" i="1"/>
  <c r="C1692" i="1"/>
  <c r="C1704" i="1"/>
  <c r="C1716" i="1"/>
  <c r="C1728" i="1"/>
  <c r="C1740" i="1"/>
  <c r="C1752" i="1"/>
  <c r="C1764" i="1"/>
  <c r="C1776" i="1"/>
  <c r="C1788" i="1"/>
  <c r="C1800" i="1"/>
  <c r="C1812" i="1"/>
  <c r="C1824" i="1"/>
  <c r="C1836" i="1"/>
  <c r="C1848" i="1"/>
  <c r="C1860" i="1"/>
  <c r="C1872" i="1"/>
  <c r="C1881" i="1"/>
  <c r="C1892" i="1"/>
  <c r="C1929" i="1"/>
  <c r="C15681" i="1"/>
  <c r="C15692" i="1"/>
  <c r="C9098" i="1"/>
  <c r="C9110" i="1"/>
  <c r="C9122" i="1"/>
  <c r="C9134" i="1"/>
  <c r="C1564" i="1"/>
  <c r="C1943" i="1"/>
  <c r="C1987" i="1"/>
  <c r="C2018" i="1"/>
  <c r="C2048" i="1"/>
  <c r="C2062" i="1"/>
  <c r="C1630" i="1"/>
  <c r="C2082" i="1"/>
  <c r="C2091" i="1"/>
  <c r="C2103" i="1"/>
  <c r="C2115" i="1"/>
  <c r="C1645" i="1"/>
  <c r="C1657" i="1"/>
  <c r="C1669" i="1"/>
  <c r="C1681" i="1"/>
  <c r="C1693" i="1"/>
  <c r="C1705" i="1"/>
  <c r="C1717" i="1"/>
  <c r="C1729" i="1"/>
  <c r="C1741" i="1"/>
  <c r="C1753" i="1"/>
  <c r="C1765" i="1"/>
  <c r="C1777" i="1"/>
  <c r="C1789" i="1"/>
  <c r="C1801" i="1"/>
  <c r="C1813" i="1"/>
  <c r="C1825" i="1"/>
  <c r="C1837" i="1"/>
  <c r="C1849" i="1"/>
  <c r="C1861" i="1"/>
  <c r="C1873" i="1"/>
  <c r="C1882" i="1"/>
  <c r="C1900" i="1"/>
  <c r="C1911" i="1"/>
  <c r="C1918" i="1"/>
  <c r="C1930" i="1"/>
  <c r="C15682" i="1"/>
  <c r="C15693" i="1"/>
  <c r="C9099" i="1"/>
  <c r="C9111" i="1"/>
  <c r="C9123" i="1"/>
  <c r="C1570" i="1"/>
  <c r="C1948" i="1"/>
  <c r="C1989" i="1"/>
  <c r="C2020" i="1"/>
  <c r="C2050" i="1"/>
  <c r="C2063" i="1"/>
  <c r="C2072" i="1"/>
  <c r="C2083" i="1"/>
  <c r="C2092" i="1"/>
  <c r="C1638" i="1"/>
  <c r="C1640" i="1"/>
  <c r="C1646" i="1"/>
  <c r="C1658" i="1"/>
  <c r="C1670" i="1"/>
  <c r="C1682" i="1"/>
  <c r="C1694" i="1"/>
  <c r="C1706" i="1"/>
  <c r="C1718" i="1"/>
  <c r="C1730" i="1"/>
  <c r="C1742" i="1"/>
  <c r="C1754" i="1"/>
  <c r="C1766" i="1"/>
  <c r="C1778" i="1"/>
  <c r="C1790" i="1"/>
  <c r="C1802" i="1"/>
  <c r="C1814" i="1"/>
  <c r="C1826" i="1"/>
  <c r="C1838" i="1"/>
  <c r="C1850" i="1"/>
  <c r="C1862" i="1"/>
  <c r="C1874" i="1"/>
  <c r="C1883" i="1"/>
  <c r="C1903" i="1"/>
  <c r="C1912" i="1"/>
  <c r="C1919" i="1"/>
  <c r="C1931" i="1"/>
  <c r="C1576" i="1"/>
  <c r="C1952" i="1"/>
  <c r="C1992" i="1"/>
  <c r="C2024" i="1"/>
  <c r="C2051" i="1"/>
  <c r="C2064" i="1"/>
  <c r="C2073" i="1"/>
  <c r="C2084" i="1"/>
  <c r="C2093" i="1"/>
  <c r="C2104" i="1"/>
  <c r="C1641" i="1"/>
  <c r="C1647" i="1"/>
  <c r="C1659" i="1"/>
  <c r="C1671" i="1"/>
  <c r="C1683" i="1"/>
  <c r="C1695" i="1"/>
  <c r="C1707" i="1"/>
  <c r="C1719" i="1"/>
  <c r="C1731" i="1"/>
  <c r="C1743" i="1"/>
  <c r="C1755" i="1"/>
  <c r="C1767" i="1"/>
  <c r="C1779" i="1"/>
  <c r="C1791" i="1"/>
  <c r="C1803" i="1"/>
  <c r="C1815" i="1"/>
  <c r="C1827" i="1"/>
  <c r="C1839" i="1"/>
  <c r="C1851" i="1"/>
  <c r="C1863" i="1"/>
  <c r="C1875" i="1"/>
  <c r="C1884" i="1"/>
  <c r="C1893" i="1"/>
  <c r="C1904" i="1"/>
  <c r="C1920" i="1"/>
  <c r="C1932" i="1"/>
  <c r="C15684" i="1"/>
  <c r="C15695" i="1"/>
  <c r="C9101" i="1"/>
  <c r="C1582" i="1"/>
  <c r="C1954" i="1"/>
  <c r="C1994" i="1"/>
  <c r="C2026" i="1"/>
  <c r="C2053" i="1"/>
  <c r="C2065" i="1"/>
  <c r="C2074" i="1"/>
  <c r="C2085" i="1"/>
  <c r="C2094" i="1"/>
  <c r="C2105" i="1"/>
  <c r="C1648" i="1"/>
  <c r="C1660" i="1"/>
  <c r="C1672" i="1"/>
  <c r="C1684" i="1"/>
  <c r="C1696" i="1"/>
  <c r="C1708" i="1"/>
  <c r="C1720" i="1"/>
  <c r="C1732" i="1"/>
  <c r="C1744" i="1"/>
  <c r="C1756" i="1"/>
  <c r="C1768" i="1"/>
  <c r="C1780" i="1"/>
  <c r="C1792" i="1"/>
  <c r="C1804" i="1"/>
  <c r="C1816" i="1"/>
  <c r="C1828" i="1"/>
  <c r="C1840" i="1"/>
  <c r="C1852" i="1"/>
  <c r="C1864" i="1"/>
  <c r="C1876" i="1"/>
  <c r="C1894" i="1"/>
  <c r="C1901" i="1"/>
  <c r="C1905" i="1"/>
  <c r="C1913" i="1"/>
  <c r="C1921" i="1"/>
  <c r="C1933" i="1"/>
  <c r="C1588" i="1"/>
  <c r="C1960" i="1"/>
  <c r="C1998" i="1"/>
  <c r="C2030" i="1"/>
  <c r="C2054" i="1"/>
  <c r="C1628" i="1"/>
  <c r="C2075" i="1"/>
  <c r="C2086" i="1"/>
  <c r="C2095" i="1"/>
  <c r="C2106" i="1"/>
  <c r="C1649" i="1"/>
  <c r="C1661" i="1"/>
  <c r="C1673" i="1"/>
  <c r="C1685" i="1"/>
  <c r="C1697" i="1"/>
  <c r="C1709" i="1"/>
  <c r="C1721" i="1"/>
  <c r="C1733" i="1"/>
  <c r="C1745" i="1"/>
  <c r="C1757" i="1"/>
  <c r="C1769" i="1"/>
  <c r="C1781" i="1"/>
  <c r="C1793" i="1"/>
  <c r="C1805" i="1"/>
  <c r="C1817" i="1"/>
  <c r="C1829" i="1"/>
  <c r="C1841" i="1"/>
  <c r="C1853" i="1"/>
  <c r="C1865" i="1"/>
  <c r="C1877" i="1"/>
  <c r="C1885" i="1"/>
  <c r="C1895" i="1"/>
  <c r="C1922" i="1"/>
  <c r="C1934" i="1"/>
  <c r="C15685" i="1"/>
  <c r="C15697" i="1"/>
  <c r="C9103" i="1"/>
  <c r="C9115" i="1"/>
  <c r="C9127" i="1"/>
  <c r="C1594" i="1"/>
  <c r="C1964" i="1"/>
  <c r="C1621" i="1"/>
  <c r="C2032" i="1"/>
  <c r="C2055" i="1"/>
  <c r="C2066" i="1"/>
  <c r="C2076" i="1"/>
  <c r="C2087" i="1"/>
  <c r="C2096" i="1"/>
  <c r="C2107" i="1"/>
  <c r="C1650" i="1"/>
  <c r="C1662" i="1"/>
  <c r="C1674" i="1"/>
  <c r="C1686" i="1"/>
  <c r="C1698" i="1"/>
  <c r="C1710" i="1"/>
  <c r="C1722" i="1"/>
  <c r="C1734" i="1"/>
  <c r="C1746" i="1"/>
  <c r="C1758" i="1"/>
  <c r="C1770" i="1"/>
  <c r="C1782" i="1"/>
  <c r="C1794" i="1"/>
  <c r="C1806" i="1"/>
  <c r="C1818" i="1"/>
  <c r="C1830" i="1"/>
  <c r="C1842" i="1"/>
  <c r="C1854" i="1"/>
  <c r="C1866" i="1"/>
  <c r="C1878" i="1"/>
  <c r="C1886" i="1"/>
  <c r="C1896" i="1"/>
  <c r="C1906" i="1"/>
  <c r="C1914" i="1"/>
  <c r="C1923" i="1"/>
  <c r="C1935" i="1"/>
  <c r="C15690" i="1"/>
  <c r="C9113" i="1"/>
  <c r="C9136" i="1"/>
  <c r="C9148" i="1"/>
  <c r="C9160" i="1"/>
  <c r="C9172" i="1"/>
  <c r="C9184" i="1"/>
  <c r="C9196" i="1"/>
  <c r="C9208" i="1"/>
  <c r="C9220" i="1"/>
  <c r="C9232" i="1"/>
  <c r="C9244" i="1"/>
  <c r="C9256" i="1"/>
  <c r="C9268" i="1"/>
  <c r="C9280" i="1"/>
  <c r="C9292" i="1"/>
  <c r="C9304" i="1"/>
  <c r="C9316" i="1"/>
  <c r="C9328" i="1"/>
  <c r="C9340" i="1"/>
  <c r="C9352" i="1"/>
  <c r="C9364" i="1"/>
  <c r="C9376" i="1"/>
  <c r="C9388" i="1"/>
  <c r="C9400" i="1"/>
  <c r="C9412" i="1"/>
  <c r="C9424" i="1"/>
  <c r="C9436" i="1"/>
  <c r="C9448" i="1"/>
  <c r="C9460" i="1"/>
  <c r="C9472" i="1"/>
  <c r="C9086" i="1"/>
  <c r="C9494" i="1"/>
  <c r="C9558" i="1"/>
  <c r="C9732" i="1"/>
  <c r="C9737" i="1"/>
  <c r="C9749" i="1"/>
  <c r="C9759" i="1"/>
  <c r="C9769" i="1"/>
  <c r="C9778" i="1"/>
  <c r="C9790" i="1"/>
  <c r="C9802" i="1"/>
  <c r="C9814" i="1"/>
  <c r="C9513" i="1"/>
  <c r="C9515" i="1"/>
  <c r="C9522" i="1"/>
  <c r="C9847" i="1"/>
  <c r="C9528" i="1"/>
  <c r="C9866" i="1"/>
  <c r="C9536" i="1"/>
  <c r="C9548" i="1"/>
  <c r="C9876" i="1"/>
  <c r="C9565" i="1"/>
  <c r="C9577" i="1"/>
  <c r="C9589" i="1"/>
  <c r="C9600" i="1"/>
  <c r="C9612" i="1"/>
  <c r="C9623" i="1"/>
  <c r="C9635" i="1"/>
  <c r="C9647" i="1"/>
  <c r="C9659" i="1"/>
  <c r="C9671" i="1"/>
  <c r="C9683" i="1"/>
  <c r="C9695" i="1"/>
  <c r="C9707" i="1"/>
  <c r="C9719" i="1"/>
  <c r="C10195" i="1"/>
  <c r="C10206" i="1"/>
  <c r="C10218" i="1"/>
  <c r="C10230" i="1"/>
  <c r="C10242" i="1"/>
  <c r="C10256" i="1"/>
  <c r="C10174" i="1"/>
  <c r="C10166" i="1"/>
  <c r="C10159" i="1"/>
  <c r="C10179" i="1"/>
  <c r="C10279" i="1"/>
  <c r="C10184" i="1"/>
  <c r="C10376" i="1"/>
  <c r="C10388" i="1"/>
  <c r="C10400" i="1"/>
  <c r="C10412" i="1"/>
  <c r="C10424" i="1"/>
  <c r="C15694" i="1"/>
  <c r="C9114" i="1"/>
  <c r="C9137" i="1"/>
  <c r="C9149" i="1"/>
  <c r="C9161" i="1"/>
  <c r="C9173" i="1"/>
  <c r="C9185" i="1"/>
  <c r="C9197" i="1"/>
  <c r="C9209" i="1"/>
  <c r="C9221" i="1"/>
  <c r="C9233" i="1"/>
  <c r="C9245" i="1"/>
  <c r="C9257" i="1"/>
  <c r="C9269" i="1"/>
  <c r="C9281" i="1"/>
  <c r="C9293" i="1"/>
  <c r="C9305" i="1"/>
  <c r="C9317" i="1"/>
  <c r="C9329" i="1"/>
  <c r="C9341" i="1"/>
  <c r="C9353" i="1"/>
  <c r="C9365" i="1"/>
  <c r="C9377" i="1"/>
  <c r="C9389" i="1"/>
  <c r="C9401" i="1"/>
  <c r="C9413" i="1"/>
  <c r="C9425" i="1"/>
  <c r="C9437" i="1"/>
  <c r="C9449" i="1"/>
  <c r="C9461" i="1"/>
  <c r="C9473" i="1"/>
  <c r="C9087" i="1"/>
  <c r="C9495" i="1"/>
  <c r="C9724" i="1"/>
  <c r="C9487" i="1"/>
  <c r="C9738" i="1"/>
  <c r="C9750" i="1"/>
  <c r="C9760" i="1"/>
  <c r="C9770" i="1"/>
  <c r="C9779" i="1"/>
  <c r="C9791" i="1"/>
  <c r="C9803" i="1"/>
  <c r="C9815" i="1"/>
  <c r="C9514" i="1"/>
  <c r="C9516" i="1"/>
  <c r="C9838" i="1"/>
  <c r="C9526" i="1"/>
  <c r="C9529" i="1"/>
  <c r="C9867" i="1"/>
  <c r="C9537" i="1"/>
  <c r="C9549" i="1"/>
  <c r="C9877" i="1"/>
  <c r="C9566" i="1"/>
  <c r="C9578" i="1"/>
  <c r="C9590" i="1"/>
  <c r="C9601" i="1"/>
  <c r="C9624" i="1"/>
  <c r="C9636" i="1"/>
  <c r="C9648" i="1"/>
  <c r="C9660" i="1"/>
  <c r="C9672" i="1"/>
  <c r="C9684" i="1"/>
  <c r="C9696" i="1"/>
  <c r="C9708" i="1"/>
  <c r="C9720" i="1"/>
  <c r="C10196" i="1"/>
  <c r="C10207" i="1"/>
  <c r="C10219" i="1"/>
  <c r="C10231" i="1"/>
  <c r="C10243" i="1"/>
  <c r="C10146" i="1"/>
  <c r="C10257" i="1"/>
  <c r="C10157" i="1"/>
  <c r="C10267" i="1"/>
  <c r="C10280" i="1"/>
  <c r="C10288" i="1"/>
  <c r="C10377" i="1"/>
  <c r="C15696" i="1"/>
  <c r="C9116" i="1"/>
  <c r="C9138" i="1"/>
  <c r="C9150" i="1"/>
  <c r="C9162" i="1"/>
  <c r="C9174" i="1"/>
  <c r="C9186" i="1"/>
  <c r="C9198" i="1"/>
  <c r="C9210" i="1"/>
  <c r="C9222" i="1"/>
  <c r="C9234" i="1"/>
  <c r="C9246" i="1"/>
  <c r="C9258" i="1"/>
  <c r="C9270" i="1"/>
  <c r="C9282" i="1"/>
  <c r="C9294" i="1"/>
  <c r="C9306" i="1"/>
  <c r="C9318" i="1"/>
  <c r="C9330" i="1"/>
  <c r="C9342" i="1"/>
  <c r="C9354" i="1"/>
  <c r="C9366" i="1"/>
  <c r="C9378" i="1"/>
  <c r="C9390" i="1"/>
  <c r="C9402" i="1"/>
  <c r="C9414" i="1"/>
  <c r="C9426" i="1"/>
  <c r="C9438" i="1"/>
  <c r="C9450" i="1"/>
  <c r="C9462" i="1"/>
  <c r="C9474" i="1"/>
  <c r="C9088" i="1"/>
  <c r="C9498" i="1"/>
  <c r="C9725" i="1"/>
  <c r="C9488" i="1"/>
  <c r="C9739" i="1"/>
  <c r="C9496" i="1"/>
  <c r="C9761" i="1"/>
  <c r="C9771" i="1"/>
  <c r="C9780" i="1"/>
  <c r="C9792" i="1"/>
  <c r="C9804" i="1"/>
  <c r="C9816" i="1"/>
  <c r="C9822" i="1"/>
  <c r="C9517" i="1"/>
  <c r="C9523" i="1"/>
  <c r="C9848" i="1"/>
  <c r="C9857" i="1"/>
  <c r="C9532" i="1"/>
  <c r="C9538" i="1"/>
  <c r="C9550" i="1"/>
  <c r="C9559" i="1"/>
  <c r="C9567" i="1"/>
  <c r="C9579" i="1"/>
  <c r="C9591" i="1"/>
  <c r="C9602" i="1"/>
  <c r="C9613" i="1"/>
  <c r="C9625" i="1"/>
  <c r="C9637" i="1"/>
  <c r="C9649" i="1"/>
  <c r="C9661" i="1"/>
  <c r="C9673" i="1"/>
  <c r="C9685" i="1"/>
  <c r="C9697" i="1"/>
  <c r="C9709" i="1"/>
  <c r="C9721" i="1"/>
  <c r="C10197" i="1"/>
  <c r="C10208" i="1"/>
  <c r="C10220" i="1"/>
  <c r="C10232" i="1"/>
  <c r="C10244" i="1"/>
  <c r="C10252" i="1"/>
  <c r="C10153" i="1"/>
  <c r="C10175" i="1"/>
  <c r="C10165" i="1"/>
  <c r="C10161" i="1"/>
  <c r="C10268" i="1"/>
  <c r="C10274" i="1"/>
  <c r="C10182" i="1"/>
  <c r="C10185" i="1"/>
  <c r="C10378" i="1"/>
  <c r="C10390" i="1"/>
  <c r="C10402" i="1"/>
  <c r="C10414" i="1"/>
  <c r="C10426" i="1"/>
  <c r="C15698" i="1"/>
  <c r="C9118" i="1"/>
  <c r="C9139" i="1"/>
  <c r="C9151" i="1"/>
  <c r="C9163" i="1"/>
  <c r="C9175" i="1"/>
  <c r="C9187" i="1"/>
  <c r="C9199" i="1"/>
  <c r="C9211" i="1"/>
  <c r="C9223" i="1"/>
  <c r="C9235" i="1"/>
  <c r="C9247" i="1"/>
  <c r="C9259" i="1"/>
  <c r="C9271" i="1"/>
  <c r="C9283" i="1"/>
  <c r="C9295" i="1"/>
  <c r="C9307" i="1"/>
  <c r="C9319" i="1"/>
  <c r="C9331" i="1"/>
  <c r="C9343" i="1"/>
  <c r="C9355" i="1"/>
  <c r="C9367" i="1"/>
  <c r="C9379" i="1"/>
  <c r="C9391" i="1"/>
  <c r="C9403" i="1"/>
  <c r="C9415" i="1"/>
  <c r="C9427" i="1"/>
  <c r="C9439" i="1"/>
  <c r="C9451" i="1"/>
  <c r="C9463" i="1"/>
  <c r="C9475" i="1"/>
  <c r="C9089" i="1"/>
  <c r="C9482" i="1"/>
  <c r="C9726" i="1"/>
  <c r="C9489" i="1"/>
  <c r="C9740" i="1"/>
  <c r="C9751" i="1"/>
  <c r="C9762" i="1"/>
  <c r="C9772" i="1"/>
  <c r="C9781" i="1"/>
  <c r="C9793" i="1"/>
  <c r="C9805" i="1"/>
  <c r="C9817" i="1"/>
  <c r="C9823" i="1"/>
  <c r="C9832" i="1"/>
  <c r="C9524" i="1"/>
  <c r="C9849" i="1"/>
  <c r="C9858" i="1"/>
  <c r="C9868" i="1"/>
  <c r="C9539" i="1"/>
  <c r="C9551" i="1"/>
  <c r="C9878" i="1"/>
  <c r="C9568" i="1"/>
  <c r="C9580" i="1"/>
  <c r="C9592" i="1"/>
  <c r="C9603" i="1"/>
  <c r="C9614" i="1"/>
  <c r="C9626" i="1"/>
  <c r="C9638" i="1"/>
  <c r="C9650" i="1"/>
  <c r="C9662" i="1"/>
  <c r="C9674" i="1"/>
  <c r="C9686" i="1"/>
  <c r="C9698" i="1"/>
  <c r="C9710" i="1"/>
  <c r="C9722" i="1"/>
  <c r="C10198" i="1"/>
  <c r="C15700" i="1"/>
  <c r="C9120" i="1"/>
  <c r="C9140" i="1"/>
  <c r="C9152" i="1"/>
  <c r="C9164" i="1"/>
  <c r="C9176" i="1"/>
  <c r="C9188" i="1"/>
  <c r="C9200" i="1"/>
  <c r="C9212" i="1"/>
  <c r="C9224" i="1"/>
  <c r="C9236" i="1"/>
  <c r="C9248" i="1"/>
  <c r="C9260" i="1"/>
  <c r="C9272" i="1"/>
  <c r="C9284" i="1"/>
  <c r="C9296" i="1"/>
  <c r="C9308" i="1"/>
  <c r="C9320" i="1"/>
  <c r="C9332" i="1"/>
  <c r="C9344" i="1"/>
  <c r="C9356" i="1"/>
  <c r="C9368" i="1"/>
  <c r="C9380" i="1"/>
  <c r="C9392" i="1"/>
  <c r="C9404" i="1"/>
  <c r="C9416" i="1"/>
  <c r="C9428" i="1"/>
  <c r="C9440" i="1"/>
  <c r="C9452" i="1"/>
  <c r="C9464" i="1"/>
  <c r="C9476" i="1"/>
  <c r="C9090" i="1"/>
  <c r="C9501" i="1"/>
  <c r="C9727" i="1"/>
  <c r="C9490" i="1"/>
  <c r="C9741" i="1"/>
  <c r="C9752" i="1"/>
  <c r="C9763" i="1"/>
  <c r="C9502" i="1"/>
  <c r="C9782" i="1"/>
  <c r="C9794" i="1"/>
  <c r="C9806" i="1"/>
  <c r="C9818" i="1"/>
  <c r="C9824" i="1"/>
  <c r="C9519" i="1"/>
  <c r="C9839" i="1"/>
  <c r="C9850" i="1"/>
  <c r="C9859" i="1"/>
  <c r="C9869" i="1"/>
  <c r="C9540" i="1"/>
  <c r="C9552" i="1"/>
  <c r="C9879" i="1"/>
  <c r="C9569" i="1"/>
  <c r="C9581" i="1"/>
  <c r="C9593" i="1"/>
  <c r="C9604" i="1"/>
  <c r="C9615" i="1"/>
  <c r="C9627" i="1"/>
  <c r="C9639" i="1"/>
  <c r="C9651" i="1"/>
  <c r="C9663" i="1"/>
  <c r="C9675" i="1"/>
  <c r="C9687" i="1"/>
  <c r="C9699" i="1"/>
  <c r="C9711" i="1"/>
  <c r="C9723" i="1"/>
  <c r="C10199" i="1"/>
  <c r="C10210" i="1"/>
  <c r="C10222" i="1"/>
  <c r="C10234" i="1"/>
  <c r="C10246" i="1"/>
  <c r="C10253" i="1"/>
  <c r="C10170" i="1"/>
  <c r="C10150" i="1"/>
  <c r="C10258" i="1"/>
  <c r="C10154" i="1"/>
  <c r="C10270" i="1"/>
  <c r="C10275" i="1"/>
  <c r="C10282" i="1"/>
  <c r="C10290" i="1"/>
  <c r="C10380" i="1"/>
  <c r="C10392" i="1"/>
  <c r="C10404" i="1"/>
  <c r="C10416" i="1"/>
  <c r="C9096" i="1"/>
  <c r="C9124" i="1"/>
  <c r="C9141" i="1"/>
  <c r="C9153" i="1"/>
  <c r="C9165" i="1"/>
  <c r="C9177" i="1"/>
  <c r="C9189" i="1"/>
  <c r="C9201" i="1"/>
  <c r="C9213" i="1"/>
  <c r="C9225" i="1"/>
  <c r="C9237" i="1"/>
  <c r="C9249" i="1"/>
  <c r="C9261" i="1"/>
  <c r="C9273" i="1"/>
  <c r="C9285" i="1"/>
  <c r="C9297" i="1"/>
  <c r="C9309" i="1"/>
  <c r="C9321" i="1"/>
  <c r="C9333" i="1"/>
  <c r="C9345" i="1"/>
  <c r="C9357" i="1"/>
  <c r="C9369" i="1"/>
  <c r="C9381" i="1"/>
  <c r="C9393" i="1"/>
  <c r="C9405" i="1"/>
  <c r="C9417" i="1"/>
  <c r="C9429" i="1"/>
  <c r="C9441" i="1"/>
  <c r="C9453" i="1"/>
  <c r="C9465" i="1"/>
  <c r="C9477" i="1"/>
  <c r="C9091" i="1"/>
  <c r="C9505" i="1"/>
  <c r="C9728" i="1"/>
  <c r="C9733" i="1"/>
  <c r="C9742" i="1"/>
  <c r="C9753" i="1"/>
  <c r="C9764" i="1"/>
  <c r="C9773" i="1"/>
  <c r="C9783" i="1"/>
  <c r="C9795" i="1"/>
  <c r="C9807" i="1"/>
  <c r="C9509" i="1"/>
  <c r="C9825" i="1"/>
  <c r="C9833" i="1"/>
  <c r="C9840" i="1"/>
  <c r="C9851" i="1"/>
  <c r="C9530" i="1"/>
  <c r="C9870" i="1"/>
  <c r="C9541" i="1"/>
  <c r="C9553" i="1"/>
  <c r="C9880" i="1"/>
  <c r="C9570" i="1"/>
  <c r="C9582" i="1"/>
  <c r="C9594" i="1"/>
  <c r="C9605" i="1"/>
  <c r="C9616" i="1"/>
  <c r="C9628" i="1"/>
  <c r="C9640" i="1"/>
  <c r="C9652" i="1"/>
  <c r="C9664" i="1"/>
  <c r="C9676" i="1"/>
  <c r="C9688" i="1"/>
  <c r="C9700" i="1"/>
  <c r="C9712" i="1"/>
  <c r="C10188" i="1"/>
  <c r="C10200" i="1"/>
  <c r="C10211" i="1"/>
  <c r="C10223" i="1"/>
  <c r="C10235" i="1"/>
  <c r="C10247" i="1"/>
  <c r="C10156" i="1"/>
  <c r="C10259" i="1"/>
  <c r="C10160" i="1"/>
  <c r="C10271" i="1"/>
  <c r="C10276" i="1"/>
  <c r="C10283" i="1"/>
  <c r="C10291" i="1"/>
  <c r="C10381" i="1"/>
  <c r="C10393" i="1"/>
  <c r="C10405" i="1"/>
  <c r="C10417" i="1"/>
  <c r="C9100" i="1"/>
  <c r="C9125" i="1"/>
  <c r="C9142" i="1"/>
  <c r="C9154" i="1"/>
  <c r="C9166" i="1"/>
  <c r="C9178" i="1"/>
  <c r="C9190" i="1"/>
  <c r="C9202" i="1"/>
  <c r="C9214" i="1"/>
  <c r="C9226" i="1"/>
  <c r="C9238" i="1"/>
  <c r="C9250" i="1"/>
  <c r="C9262" i="1"/>
  <c r="C9274" i="1"/>
  <c r="C9286" i="1"/>
  <c r="C9298" i="1"/>
  <c r="C9310" i="1"/>
  <c r="C9322" i="1"/>
  <c r="C9334" i="1"/>
  <c r="C9346" i="1"/>
  <c r="C9358" i="1"/>
  <c r="C9370" i="1"/>
  <c r="C9382" i="1"/>
  <c r="C9394" i="1"/>
  <c r="C9406" i="1"/>
  <c r="C9418" i="1"/>
  <c r="C9430" i="1"/>
  <c r="C9442" i="1"/>
  <c r="C9454" i="1"/>
  <c r="C9466" i="1"/>
  <c r="C9478" i="1"/>
  <c r="C9092" i="1"/>
  <c r="C9506" i="1"/>
  <c r="C9729" i="1"/>
  <c r="C9491" i="1"/>
  <c r="C9743" i="1"/>
  <c r="C9754" i="1"/>
  <c r="C9765" i="1"/>
  <c r="C9503" i="1"/>
  <c r="C9784" i="1"/>
  <c r="C9796" i="1"/>
  <c r="C9808" i="1"/>
  <c r="C9819" i="1"/>
  <c r="C9826" i="1"/>
  <c r="C9520" i="1"/>
  <c r="C9841" i="1"/>
  <c r="C9852" i="1"/>
  <c r="C9860" i="1"/>
  <c r="C9533" i="1"/>
  <c r="C9542" i="1"/>
  <c r="C9554" i="1"/>
  <c r="C9881" i="1"/>
  <c r="C9571" i="1"/>
  <c r="C9583" i="1"/>
  <c r="C9595" i="1"/>
  <c r="C9606" i="1"/>
  <c r="C9617" i="1"/>
  <c r="C9629" i="1"/>
  <c r="C9641" i="1"/>
  <c r="C9653" i="1"/>
  <c r="C9665" i="1"/>
  <c r="C9677" i="1"/>
  <c r="C9689" i="1"/>
  <c r="C9701" i="1"/>
  <c r="C9713" i="1"/>
  <c r="C10189" i="1"/>
  <c r="C10294" i="1"/>
  <c r="C10212" i="1"/>
  <c r="C10224" i="1"/>
  <c r="C10236" i="1"/>
  <c r="C10248" i="1"/>
  <c r="C10158" i="1"/>
  <c r="C10171" i="1"/>
  <c r="C10162" i="1"/>
  <c r="C10260" i="1"/>
  <c r="C10262" i="1"/>
  <c r="C10272" i="1"/>
  <c r="C10277" i="1"/>
  <c r="C10284" i="1"/>
  <c r="C10292" i="1"/>
  <c r="C10382" i="1"/>
  <c r="C10394" i="1"/>
  <c r="C10406" i="1"/>
  <c r="C10418" i="1"/>
  <c r="C9102" i="1"/>
  <c r="C9126" i="1"/>
  <c r="C9143" i="1"/>
  <c r="C9155" i="1"/>
  <c r="C9167" i="1"/>
  <c r="C9179" i="1"/>
  <c r="C9191" i="1"/>
  <c r="C9203" i="1"/>
  <c r="C9215" i="1"/>
  <c r="C9227" i="1"/>
  <c r="C9239" i="1"/>
  <c r="C9251" i="1"/>
  <c r="C9263" i="1"/>
  <c r="C9275" i="1"/>
  <c r="C9287" i="1"/>
  <c r="C9299" i="1"/>
  <c r="C9311" i="1"/>
  <c r="C9323" i="1"/>
  <c r="C9335" i="1"/>
  <c r="C9347" i="1"/>
  <c r="C9359" i="1"/>
  <c r="C9371" i="1"/>
  <c r="C9383" i="1"/>
  <c r="C9395" i="1"/>
  <c r="C9407" i="1"/>
  <c r="C9419" i="1"/>
  <c r="C9431" i="1"/>
  <c r="C9443" i="1"/>
  <c r="C9455" i="1"/>
  <c r="C9467" i="1"/>
  <c r="C9479" i="1"/>
  <c r="C9093" i="1"/>
  <c r="C9507" i="1"/>
  <c r="C9484" i="1"/>
  <c r="C9492" i="1"/>
  <c r="C9744" i="1"/>
  <c r="C9755" i="1"/>
  <c r="C9499" i="1"/>
  <c r="C9504" i="1"/>
  <c r="C9785" i="1"/>
  <c r="C9797" i="1"/>
  <c r="C9809" i="1"/>
  <c r="C9510" i="1"/>
  <c r="C9827" i="1"/>
  <c r="C9521" i="1"/>
  <c r="C9842" i="1"/>
  <c r="C9853" i="1"/>
  <c r="C9861" i="1"/>
  <c r="C9534" i="1"/>
  <c r="C9543" i="1"/>
  <c r="C9555" i="1"/>
  <c r="C9560" i="1"/>
  <c r="C9572" i="1"/>
  <c r="C9584" i="1"/>
  <c r="C9596" i="1"/>
  <c r="C9607" i="1"/>
  <c r="C9618" i="1"/>
  <c r="C9630" i="1"/>
  <c r="C9642" i="1"/>
  <c r="C9654" i="1"/>
  <c r="C9666" i="1"/>
  <c r="C9678" i="1"/>
  <c r="C9690" i="1"/>
  <c r="C9702" i="1"/>
  <c r="C9714" i="1"/>
  <c r="C10190" i="1"/>
  <c r="C10201" i="1"/>
  <c r="C10213" i="1"/>
  <c r="C10225" i="1"/>
  <c r="C10237" i="1"/>
  <c r="C10249" i="1"/>
  <c r="C10152" i="1"/>
  <c r="C10168" i="1"/>
  <c r="C10263" i="1"/>
  <c r="C15679" i="1"/>
  <c r="C9104" i="1"/>
  <c r="C9128" i="1"/>
  <c r="C9144" i="1"/>
  <c r="C9156" i="1"/>
  <c r="C9168" i="1"/>
  <c r="C9180" i="1"/>
  <c r="C9192" i="1"/>
  <c r="C9204" i="1"/>
  <c r="C9216" i="1"/>
  <c r="C9228" i="1"/>
  <c r="C9240" i="1"/>
  <c r="C9252" i="1"/>
  <c r="C9264" i="1"/>
  <c r="C9276" i="1"/>
  <c r="C9288" i="1"/>
  <c r="C9300" i="1"/>
  <c r="C9312" i="1"/>
  <c r="C9324" i="1"/>
  <c r="C9336" i="1"/>
  <c r="C9348" i="1"/>
  <c r="C9360" i="1"/>
  <c r="C9372" i="1"/>
  <c r="C9384" i="1"/>
  <c r="C9396" i="1"/>
  <c r="C9408" i="1"/>
  <c r="C9420" i="1"/>
  <c r="C9432" i="1"/>
  <c r="C9444" i="1"/>
  <c r="C9456" i="1"/>
  <c r="C9468" i="1"/>
  <c r="C9480" i="1"/>
  <c r="C9094" i="1"/>
  <c r="C9508" i="1"/>
  <c r="C9485" i="1"/>
  <c r="C9493" i="1"/>
  <c r="C9745" i="1"/>
  <c r="C9756" i="1"/>
  <c r="C9500" i="1"/>
  <c r="C9774" i="1"/>
  <c r="C9786" i="1"/>
  <c r="C9798" i="1"/>
  <c r="C9810" i="1"/>
  <c r="C9511" i="1"/>
  <c r="C9828" i="1"/>
  <c r="C9834" i="1"/>
  <c r="C9843" i="1"/>
  <c r="C9854" i="1"/>
  <c r="C9862" i="1"/>
  <c r="C9871" i="1"/>
  <c r="C9544" i="1"/>
  <c r="C9556" i="1"/>
  <c r="C9561" i="1"/>
  <c r="C9573" i="1"/>
  <c r="C9585" i="1"/>
  <c r="C9597" i="1"/>
  <c r="C9608" i="1"/>
  <c r="C9619" i="1"/>
  <c r="C9631" i="1"/>
  <c r="C9643" i="1"/>
  <c r="C9655" i="1"/>
  <c r="C9667" i="1"/>
  <c r="C9679" i="1"/>
  <c r="C9691" i="1"/>
  <c r="C9703" i="1"/>
  <c r="C9715" i="1"/>
  <c r="C10191" i="1"/>
  <c r="C10202" i="1"/>
  <c r="C10214" i="1"/>
  <c r="C10226" i="1"/>
  <c r="C10238" i="1"/>
  <c r="C10250" i="1"/>
  <c r="C10155" i="1"/>
  <c r="C10173" i="1"/>
  <c r="C10163" i="1"/>
  <c r="C10264" i="1"/>
  <c r="C10176" i="1"/>
  <c r="C10181" i="1"/>
  <c r="C10286" i="1"/>
  <c r="C10187" i="1"/>
  <c r="C10384" i="1"/>
  <c r="C10396" i="1"/>
  <c r="C10408" i="1"/>
  <c r="C15683" i="1"/>
  <c r="C9106" i="1"/>
  <c r="C9130" i="1"/>
  <c r="C9145" i="1"/>
  <c r="C9157" i="1"/>
  <c r="C9169" i="1"/>
  <c r="C9181" i="1"/>
  <c r="C9193" i="1"/>
  <c r="C9205" i="1"/>
  <c r="C9217" i="1"/>
  <c r="C9229" i="1"/>
  <c r="C9241" i="1"/>
  <c r="C9253" i="1"/>
  <c r="C9265" i="1"/>
  <c r="C9277" i="1"/>
  <c r="C9289" i="1"/>
  <c r="C9301" i="1"/>
  <c r="C9313" i="1"/>
  <c r="C9325" i="1"/>
  <c r="C9337" i="1"/>
  <c r="C9349" i="1"/>
  <c r="C9361" i="1"/>
  <c r="C9373" i="1"/>
  <c r="C9385" i="1"/>
  <c r="C9397" i="1"/>
  <c r="C9409" i="1"/>
  <c r="C9421" i="1"/>
  <c r="C9433" i="1"/>
  <c r="C9445" i="1"/>
  <c r="C9457" i="1"/>
  <c r="C9469" i="1"/>
  <c r="C9083" i="1"/>
  <c r="C9095" i="1"/>
  <c r="C9518" i="1"/>
  <c r="C9730" i="1"/>
  <c r="C9734" i="1"/>
  <c r="C9746" i="1"/>
  <c r="C9757" i="1"/>
  <c r="C9766" i="1"/>
  <c r="C9775" i="1"/>
  <c r="C9787" i="1"/>
  <c r="C9799" i="1"/>
  <c r="C9811" i="1"/>
  <c r="C9820" i="1"/>
  <c r="C9829" i="1"/>
  <c r="C9835" i="1"/>
  <c r="C9844" i="1"/>
  <c r="C9527" i="1"/>
  <c r="C9863" i="1"/>
  <c r="C9535" i="1"/>
  <c r="C9545" i="1"/>
  <c r="C9557" i="1"/>
  <c r="C9562" i="1"/>
  <c r="C9574" i="1"/>
  <c r="C9586" i="1"/>
  <c r="C9598" i="1"/>
  <c r="C9609" i="1"/>
  <c r="C9620" i="1"/>
  <c r="C9632" i="1"/>
  <c r="C9644" i="1"/>
  <c r="C9656" i="1"/>
  <c r="C9668" i="1"/>
  <c r="C9680" i="1"/>
  <c r="C9692" i="1"/>
  <c r="C9704" i="1"/>
  <c r="C9716" i="1"/>
  <c r="C10192" i="1"/>
  <c r="C10203" i="1"/>
  <c r="C15675" i="1"/>
  <c r="C9108" i="1"/>
  <c r="C9132" i="1"/>
  <c r="C9146" i="1"/>
  <c r="C9158" i="1"/>
  <c r="C9170" i="1"/>
  <c r="C9182" i="1"/>
  <c r="C9194" i="1"/>
  <c r="C9206" i="1"/>
  <c r="C9218" i="1"/>
  <c r="C9230" i="1"/>
  <c r="C9242" i="1"/>
  <c r="C9254" i="1"/>
  <c r="C9266" i="1"/>
  <c r="C9278" i="1"/>
  <c r="C9290" i="1"/>
  <c r="C9302" i="1"/>
  <c r="C9314" i="1"/>
  <c r="C9326" i="1"/>
  <c r="C9338" i="1"/>
  <c r="C9350" i="1"/>
  <c r="C9362" i="1"/>
  <c r="C9374" i="1"/>
  <c r="C9386" i="1"/>
  <c r="C9398" i="1"/>
  <c r="C9410" i="1"/>
  <c r="C9422" i="1"/>
  <c r="C9434" i="1"/>
  <c r="C9446" i="1"/>
  <c r="C9458" i="1"/>
  <c r="C9470" i="1"/>
  <c r="C9084" i="1"/>
  <c r="C9481" i="1"/>
  <c r="C9525" i="1"/>
  <c r="C9731" i="1"/>
  <c r="C9735" i="1"/>
  <c r="C9747" i="1"/>
  <c r="C9758" i="1"/>
  <c r="C9767" i="1"/>
  <c r="C9776" i="1"/>
  <c r="C9788" i="1"/>
  <c r="C9800" i="1"/>
  <c r="C9812" i="1"/>
  <c r="C9512" i="1"/>
  <c r="C9830" i="1"/>
  <c r="C9836" i="1"/>
  <c r="C9845" i="1"/>
  <c r="C9855" i="1"/>
  <c r="C9864" i="1"/>
  <c r="C9872" i="1"/>
  <c r="C9546" i="1"/>
  <c r="C9874" i="1"/>
  <c r="C9563" i="1"/>
  <c r="C9575" i="1"/>
  <c r="C9587" i="1"/>
  <c r="C9599" i="1"/>
  <c r="C9610" i="1"/>
  <c r="C9621" i="1"/>
  <c r="C9633" i="1"/>
  <c r="C9645" i="1"/>
  <c r="C9657" i="1"/>
  <c r="C9669" i="1"/>
  <c r="C9681" i="1"/>
  <c r="C9693" i="1"/>
  <c r="C9705" i="1"/>
  <c r="C9717" i="1"/>
  <c r="C10193" i="1"/>
  <c r="C10204" i="1"/>
  <c r="C10216" i="1"/>
  <c r="C10228" i="1"/>
  <c r="C10240" i="1"/>
  <c r="C10148" i="1"/>
  <c r="C10254" i="1"/>
  <c r="C10172" i="1"/>
  <c r="C10164" i="1"/>
  <c r="C10266" i="1"/>
  <c r="C10178" i="1"/>
  <c r="C10180" i="1"/>
  <c r="C10183" i="1"/>
  <c r="C10386" i="1"/>
  <c r="C10398" i="1"/>
  <c r="C10410" i="1"/>
  <c r="C10422" i="1"/>
  <c r="C15686" i="1"/>
  <c r="C9112" i="1"/>
  <c r="C9135" i="1"/>
  <c r="C9147" i="1"/>
  <c r="C9159" i="1"/>
  <c r="C9171" i="1"/>
  <c r="C9183" i="1"/>
  <c r="C9195" i="1"/>
  <c r="C9207" i="1"/>
  <c r="C9219" i="1"/>
  <c r="C9231" i="1"/>
  <c r="C9243" i="1"/>
  <c r="C9255" i="1"/>
  <c r="C9267" i="1"/>
  <c r="C9279" i="1"/>
  <c r="C9291" i="1"/>
  <c r="C9303" i="1"/>
  <c r="C9315" i="1"/>
  <c r="C9327" i="1"/>
  <c r="C9339" i="1"/>
  <c r="C9351" i="1"/>
  <c r="C9363" i="1"/>
  <c r="C9375" i="1"/>
  <c r="C9387" i="1"/>
  <c r="C9399" i="1"/>
  <c r="C9411" i="1"/>
  <c r="C9423" i="1"/>
  <c r="C9435" i="1"/>
  <c r="C9447" i="1"/>
  <c r="C9459" i="1"/>
  <c r="C9471" i="1"/>
  <c r="C9085" i="1"/>
  <c r="C9483" i="1"/>
  <c r="C9531" i="1"/>
  <c r="C9486" i="1"/>
  <c r="C9736" i="1"/>
  <c r="C9748" i="1"/>
  <c r="C9497" i="1"/>
  <c r="C9768" i="1"/>
  <c r="C9777" i="1"/>
  <c r="C9789" i="1"/>
  <c r="C9801" i="1"/>
  <c r="C9813" i="1"/>
  <c r="C9821" i="1"/>
  <c r="C9831" i="1"/>
  <c r="C9837" i="1"/>
  <c r="C9846" i="1"/>
  <c r="C9856" i="1"/>
  <c r="C9865" i="1"/>
  <c r="C9873" i="1"/>
  <c r="C9547" i="1"/>
  <c r="C9875" i="1"/>
  <c r="C9564" i="1"/>
  <c r="C9576" i="1"/>
  <c r="C9588" i="1"/>
  <c r="C9082" i="1"/>
  <c r="C9611" i="1"/>
  <c r="C9622" i="1"/>
  <c r="C9634" i="1"/>
  <c r="C9646" i="1"/>
  <c r="C9658" i="1"/>
  <c r="C9670" i="1"/>
  <c r="C9682" i="1"/>
  <c r="C9694" i="1"/>
  <c r="C9706" i="1"/>
  <c r="C9718" i="1"/>
  <c r="C10194" i="1"/>
  <c r="C10205" i="1"/>
  <c r="C10217" i="1"/>
  <c r="C10229" i="1"/>
  <c r="C10241" i="1"/>
  <c r="C10255" i="1"/>
  <c r="C10169" i="1"/>
  <c r="C10151" i="1"/>
  <c r="C10387" i="1"/>
  <c r="C10209" i="1"/>
  <c r="C10281" i="1"/>
  <c r="C10397" i="1"/>
  <c r="C10423" i="1"/>
  <c r="C10348" i="1"/>
  <c r="C10360" i="1"/>
  <c r="C10371" i="1"/>
  <c r="C10440" i="1"/>
  <c r="C10451" i="1"/>
  <c r="C10486" i="1"/>
  <c r="C10814" i="1"/>
  <c r="C10825" i="1"/>
  <c r="C10834" i="1"/>
  <c r="C10846" i="1"/>
  <c r="C10858" i="1"/>
  <c r="C10870" i="1"/>
  <c r="C10879" i="1"/>
  <c r="C10888" i="1"/>
  <c r="C10894" i="1"/>
  <c r="C10904" i="1"/>
  <c r="C10915" i="1"/>
  <c r="C10925" i="1"/>
  <c r="C10491" i="1"/>
  <c r="C10503" i="1"/>
  <c r="C10515" i="1"/>
  <c r="C10527" i="1"/>
  <c r="C10539" i="1"/>
  <c r="C10551" i="1"/>
  <c r="C10563" i="1"/>
  <c r="C10935" i="1"/>
  <c r="C10580" i="1"/>
  <c r="C10592" i="1"/>
  <c r="C10604" i="1"/>
  <c r="C10616" i="1"/>
  <c r="C10628" i="1"/>
  <c r="C10639" i="1"/>
  <c r="C10651" i="1"/>
  <c r="C10663" i="1"/>
  <c r="C10675" i="1"/>
  <c r="C10687" i="1"/>
  <c r="C10699" i="1"/>
  <c r="C10711" i="1"/>
  <c r="C10718" i="1"/>
  <c r="C10726" i="1"/>
  <c r="C10324" i="1"/>
  <c r="C10314" i="1"/>
  <c r="C10741" i="1"/>
  <c r="C10306" i="1"/>
  <c r="C10759" i="1"/>
  <c r="C10328" i="1"/>
  <c r="C10773" i="1"/>
  <c r="C10333" i="1"/>
  <c r="C10790" i="1"/>
  <c r="C10338" i="1"/>
  <c r="C10809" i="1"/>
  <c r="C3996" i="1"/>
  <c r="C4007" i="1"/>
  <c r="C4019" i="1"/>
  <c r="C4031" i="1"/>
  <c r="C4043" i="1"/>
  <c r="C3941" i="1"/>
  <c r="C3953" i="1"/>
  <c r="C3965" i="1"/>
  <c r="C4061" i="1"/>
  <c r="C3982" i="1"/>
  <c r="C4055" i="1"/>
  <c r="C4084" i="1"/>
  <c r="C4312" i="1"/>
  <c r="C4324" i="1"/>
  <c r="C4336" i="1"/>
  <c r="C4347" i="1"/>
  <c r="C4358" i="1"/>
  <c r="C4080" i="1"/>
  <c r="C4376" i="1"/>
  <c r="C4387" i="1"/>
  <c r="C4398" i="1"/>
  <c r="C4095" i="1"/>
  <c r="C4107" i="1"/>
  <c r="C4119" i="1"/>
  <c r="C4131" i="1"/>
  <c r="C4143" i="1"/>
  <c r="C4155" i="1"/>
  <c r="C4167" i="1"/>
  <c r="C4405" i="1"/>
  <c r="C4184" i="1"/>
  <c r="C4193" i="1"/>
  <c r="C10215" i="1"/>
  <c r="C10285" i="1"/>
  <c r="C10399" i="1"/>
  <c r="C10425" i="1"/>
  <c r="C10349" i="1"/>
  <c r="C10434" i="1"/>
  <c r="C10372" i="1"/>
  <c r="C10441" i="1"/>
  <c r="C10452" i="1"/>
  <c r="C10574" i="1"/>
  <c r="C10815" i="1"/>
  <c r="C10826" i="1"/>
  <c r="C10835" i="1"/>
  <c r="C10847" i="1"/>
  <c r="C10859" i="1"/>
  <c r="C10871" i="1"/>
  <c r="C10469" i="1"/>
  <c r="C10889" i="1"/>
  <c r="C10895" i="1"/>
  <c r="C10905" i="1"/>
  <c r="C10484" i="1"/>
  <c r="C10926" i="1"/>
  <c r="C10492" i="1"/>
  <c r="C10504" i="1"/>
  <c r="C10516" i="1"/>
  <c r="C10528" i="1"/>
  <c r="C10540" i="1"/>
  <c r="C10552" i="1"/>
  <c r="C10564" i="1"/>
  <c r="C10936" i="1"/>
  <c r="C10581" i="1"/>
  <c r="C10593" i="1"/>
  <c r="C10605" i="1"/>
  <c r="C10617" i="1"/>
  <c r="C10629" i="1"/>
  <c r="C10640" i="1"/>
  <c r="C10652" i="1"/>
  <c r="C10664" i="1"/>
  <c r="C10676" i="1"/>
  <c r="C10688" i="1"/>
  <c r="C10700" i="1"/>
  <c r="C10712" i="1"/>
  <c r="C10719" i="1"/>
  <c r="C10727" i="1"/>
  <c r="C10318" i="1"/>
  <c r="C10303" i="1"/>
  <c r="C10751" i="1"/>
  <c r="C10760" i="1"/>
  <c r="C10774" i="1"/>
  <c r="C10337" i="1"/>
  <c r="C10810" i="1"/>
  <c r="C3997" i="1"/>
  <c r="C4008" i="1"/>
  <c r="C4020" i="1"/>
  <c r="C4032" i="1"/>
  <c r="C4044" i="1"/>
  <c r="C3942" i="1"/>
  <c r="C3954" i="1"/>
  <c r="C3966" i="1"/>
  <c r="C4062" i="1"/>
  <c r="C3983" i="1"/>
  <c r="C4063" i="1"/>
  <c r="C4176" i="1"/>
  <c r="C4313" i="1"/>
  <c r="C4325" i="1"/>
  <c r="C4337" i="1"/>
  <c r="C4348" i="1"/>
  <c r="C4074" i="1"/>
  <c r="C4365" i="1"/>
  <c r="C4377" i="1"/>
  <c r="C4388" i="1"/>
  <c r="C4086" i="1"/>
  <c r="C4096" i="1"/>
  <c r="C4108" i="1"/>
  <c r="C4120" i="1"/>
  <c r="C4132" i="1"/>
  <c r="C4144" i="1"/>
  <c r="C4156" i="1"/>
  <c r="C4168" i="1"/>
  <c r="C4406" i="1"/>
  <c r="C4185" i="1"/>
  <c r="C10221" i="1"/>
  <c r="C10287" i="1"/>
  <c r="C10401" i="1"/>
  <c r="C10427" i="1"/>
  <c r="C10350" i="1"/>
  <c r="C10361" i="1"/>
  <c r="C10373" i="1"/>
  <c r="C10442" i="1"/>
  <c r="C10454" i="1"/>
  <c r="C10723" i="1"/>
  <c r="C10816" i="1"/>
  <c r="C10827" i="1"/>
  <c r="C10836" i="1"/>
  <c r="C10848" i="1"/>
  <c r="C10860" i="1"/>
  <c r="C10872" i="1"/>
  <c r="C10880" i="1"/>
  <c r="C10890" i="1"/>
  <c r="C10896" i="1"/>
  <c r="C10906" i="1"/>
  <c r="C10916" i="1"/>
  <c r="C10487" i="1"/>
  <c r="C10493" i="1"/>
  <c r="C10505" i="1"/>
  <c r="C10517" i="1"/>
  <c r="C10529" i="1"/>
  <c r="C10541" i="1"/>
  <c r="C10553" i="1"/>
  <c r="C10565" i="1"/>
  <c r="C10937" i="1"/>
  <c r="C10582" i="1"/>
  <c r="C10594" i="1"/>
  <c r="C10606" i="1"/>
  <c r="C10618" i="1"/>
  <c r="C10630" i="1"/>
  <c r="C10641" i="1"/>
  <c r="C10653" i="1"/>
  <c r="C10665" i="1"/>
  <c r="C10677" i="1"/>
  <c r="C10689" i="1"/>
  <c r="C10701" i="1"/>
  <c r="C10713" i="1"/>
  <c r="C10720" i="1"/>
  <c r="C10302" i="1"/>
  <c r="C10326" i="1"/>
  <c r="C10315" i="1"/>
  <c r="C10742" i="1"/>
  <c r="C10761" i="1"/>
  <c r="C10329" i="1"/>
  <c r="C10775" i="1"/>
  <c r="C10784" i="1"/>
  <c r="C10791" i="1"/>
  <c r="C10339" i="1"/>
  <c r="C10341" i="1"/>
  <c r="C3998" i="1"/>
  <c r="C4009" i="1"/>
  <c r="C4021" i="1"/>
  <c r="C4033" i="1"/>
  <c r="C4045" i="1"/>
  <c r="C3943" i="1"/>
  <c r="C3955" i="1"/>
  <c r="C3967" i="1"/>
  <c r="C3972" i="1"/>
  <c r="C3984" i="1"/>
  <c r="C4064" i="1"/>
  <c r="C4202" i="1"/>
  <c r="C4314" i="1"/>
  <c r="C4326" i="1"/>
  <c r="C4338" i="1"/>
  <c r="C4072" i="1"/>
  <c r="C4075" i="1"/>
  <c r="C4366" i="1"/>
  <c r="C4378" i="1"/>
  <c r="C4389" i="1"/>
  <c r="C4399" i="1"/>
  <c r="C4097" i="1"/>
  <c r="C4109" i="1"/>
  <c r="C4121" i="1"/>
  <c r="C4133" i="1"/>
  <c r="C4145" i="1"/>
  <c r="C4157" i="1"/>
  <c r="C4169" i="1"/>
  <c r="C4407" i="1"/>
  <c r="C4186" i="1"/>
  <c r="C3891" i="1"/>
  <c r="C10227" i="1"/>
  <c r="C10167" i="1"/>
  <c r="C10289" i="1"/>
  <c r="C10403" i="1"/>
  <c r="C10428" i="1"/>
  <c r="C10351" i="1"/>
  <c r="C10362" i="1"/>
  <c r="C10374" i="1"/>
  <c r="C10443" i="1"/>
  <c r="C10456" i="1"/>
  <c r="C10728" i="1"/>
  <c r="C10817" i="1"/>
  <c r="C10828" i="1"/>
  <c r="C10837" i="1"/>
  <c r="C10849" i="1"/>
  <c r="C10861" i="1"/>
  <c r="C10873" i="1"/>
  <c r="C10470" i="1"/>
  <c r="C10473" i="1"/>
  <c r="C10480" i="1"/>
  <c r="C10482" i="1"/>
  <c r="C10917" i="1"/>
  <c r="C10927" i="1"/>
  <c r="C10494" i="1"/>
  <c r="C10506" i="1"/>
  <c r="C10518" i="1"/>
  <c r="C10530" i="1"/>
  <c r="C10542" i="1"/>
  <c r="C10554" i="1"/>
  <c r="C10566" i="1"/>
  <c r="C10575" i="1"/>
  <c r="C10583" i="1"/>
  <c r="C10595" i="1"/>
  <c r="C10607" i="1"/>
  <c r="C10619" i="1"/>
  <c r="C10631" i="1"/>
  <c r="C10642" i="1"/>
  <c r="C10654" i="1"/>
  <c r="C10666" i="1"/>
  <c r="C10678" i="1"/>
  <c r="C10690" i="1"/>
  <c r="C10702" i="1"/>
  <c r="C10297" i="1"/>
  <c r="C10721" i="1"/>
  <c r="C10320" i="1"/>
  <c r="C10743" i="1"/>
  <c r="C10300" i="1"/>
  <c r="C10762" i="1"/>
  <c r="C10776" i="1"/>
  <c r="C10785" i="1"/>
  <c r="C10792" i="1"/>
  <c r="C10801" i="1"/>
  <c r="C10342" i="1"/>
  <c r="C3999" i="1"/>
  <c r="C4010" i="1"/>
  <c r="C4022" i="1"/>
  <c r="C4034" i="1"/>
  <c r="C4046" i="1"/>
  <c r="C3944" i="1"/>
  <c r="C3956" i="1"/>
  <c r="C3968" i="1"/>
  <c r="C3973" i="1"/>
  <c r="C3985" i="1"/>
  <c r="C4065" i="1"/>
  <c r="C4208" i="1"/>
  <c r="C4315" i="1"/>
  <c r="C4327" i="1"/>
  <c r="C4339" i="1"/>
  <c r="C4349" i="1"/>
  <c r="C4076" i="1"/>
  <c r="C10233" i="1"/>
  <c r="C10261" i="1"/>
  <c r="C10186" i="1"/>
  <c r="C10407" i="1"/>
  <c r="C10429" i="1"/>
  <c r="C10352" i="1"/>
  <c r="C10363" i="1"/>
  <c r="C10375" i="1"/>
  <c r="C10444" i="1"/>
  <c r="C10458" i="1"/>
  <c r="C10729" i="1"/>
  <c r="C10457" i="1"/>
  <c r="C10829" i="1"/>
  <c r="C10838" i="1"/>
  <c r="C10850" i="1"/>
  <c r="C10862" i="1"/>
  <c r="C10874" i="1"/>
  <c r="C10471" i="1"/>
  <c r="C10474" i="1"/>
  <c r="C10897" i="1"/>
  <c r="C10907" i="1"/>
  <c r="C10918" i="1"/>
  <c r="C10928" i="1"/>
  <c r="C10495" i="1"/>
  <c r="C10507" i="1"/>
  <c r="C10519" i="1"/>
  <c r="C10531" i="1"/>
  <c r="C10543" i="1"/>
  <c r="C10555" i="1"/>
  <c r="C10567" i="1"/>
  <c r="C10938" i="1"/>
  <c r="C10584" i="1"/>
  <c r="C10596" i="1"/>
  <c r="C10608" i="1"/>
  <c r="C10620" i="1"/>
  <c r="C10632" i="1"/>
  <c r="C10643" i="1"/>
  <c r="C10655" i="1"/>
  <c r="C10667" i="1"/>
  <c r="C10679" i="1"/>
  <c r="C10691" i="1"/>
  <c r="C10703" i="1"/>
  <c r="C10722" i="1"/>
  <c r="C10323" i="1"/>
  <c r="C10327" i="1"/>
  <c r="C10317" i="1"/>
  <c r="C10744" i="1"/>
  <c r="C10752" i="1"/>
  <c r="C10763" i="1"/>
  <c r="C10331" i="1"/>
  <c r="C10777" i="1"/>
  <c r="C10336" i="1"/>
  <c r="C10793" i="1"/>
  <c r="C10802" i="1"/>
  <c r="C10811" i="1"/>
  <c r="C4000" i="1"/>
  <c r="C4011" i="1"/>
  <c r="C4023" i="1"/>
  <c r="C4035" i="1"/>
  <c r="C4047" i="1"/>
  <c r="C3945" i="1"/>
  <c r="C3957" i="1"/>
  <c r="C3969" i="1"/>
  <c r="C3974" i="1"/>
  <c r="C3986" i="1"/>
  <c r="C4067" i="1"/>
  <c r="C4210" i="1"/>
  <c r="C4316" i="1"/>
  <c r="C4328" i="1"/>
  <c r="C4340" i="1"/>
  <c r="C4350" i="1"/>
  <c r="C4359" i="1"/>
  <c r="C4368" i="1"/>
  <c r="C4380" i="1"/>
  <c r="C4391" i="1"/>
  <c r="C4087" i="1"/>
  <c r="C4099" i="1"/>
  <c r="C4111" i="1"/>
  <c r="C4123" i="1"/>
  <c r="C4135" i="1"/>
  <c r="C4147" i="1"/>
  <c r="C4159" i="1"/>
  <c r="C4171" i="1"/>
  <c r="C4409" i="1"/>
  <c r="C4188" i="1"/>
  <c r="C10239" i="1"/>
  <c r="C10265" i="1"/>
  <c r="C10293" i="1"/>
  <c r="C10409" i="1"/>
  <c r="C10430" i="1"/>
  <c r="C10353" i="1"/>
  <c r="C10364" i="1"/>
  <c r="C10436" i="1"/>
  <c r="C10445" i="1"/>
  <c r="C10462" i="1"/>
  <c r="C10731" i="1"/>
  <c r="C10818" i="1"/>
  <c r="C10830" i="1"/>
  <c r="C10839" i="1"/>
  <c r="C10851" i="1"/>
  <c r="C10863" i="1"/>
  <c r="C10875" i="1"/>
  <c r="C10881" i="1"/>
  <c r="C10475" i="1"/>
  <c r="C10481" i="1"/>
  <c r="C10908" i="1"/>
  <c r="C10485" i="1"/>
  <c r="C10929" i="1"/>
  <c r="C10496" i="1"/>
  <c r="C10508" i="1"/>
  <c r="C10520" i="1"/>
  <c r="C10532" i="1"/>
  <c r="C10544" i="1"/>
  <c r="C10556" i="1"/>
  <c r="C10568" i="1"/>
  <c r="C10939" i="1"/>
  <c r="C10585" i="1"/>
  <c r="C10597" i="1"/>
  <c r="C10609" i="1"/>
  <c r="C10621" i="1"/>
  <c r="C10633" i="1"/>
  <c r="C10644" i="1"/>
  <c r="C10656" i="1"/>
  <c r="C10668" i="1"/>
  <c r="C10680" i="1"/>
  <c r="C10692" i="1"/>
  <c r="C10704" i="1"/>
  <c r="C10307" i="1"/>
  <c r="C10735" i="1"/>
  <c r="C10311" i="1"/>
  <c r="C10753" i="1"/>
  <c r="C10764" i="1"/>
  <c r="C10778" i="1"/>
  <c r="C10794" i="1"/>
  <c r="C10803" i="1"/>
  <c r="C4401" i="1"/>
  <c r="C4012" i="1"/>
  <c r="C4024" i="1"/>
  <c r="C4036" i="1"/>
  <c r="C4048" i="1"/>
  <c r="C3946" i="1"/>
  <c r="C3958" i="1"/>
  <c r="C3970" i="1"/>
  <c r="C3975" i="1"/>
  <c r="C3987" i="1"/>
  <c r="C4068" i="1"/>
  <c r="C4066" i="1"/>
  <c r="C4317" i="1"/>
  <c r="C4329" i="1"/>
  <c r="C4341" i="1"/>
  <c r="C4351" i="1"/>
  <c r="C4360" i="1"/>
  <c r="C4369" i="1"/>
  <c r="C4381" i="1"/>
  <c r="C4392" i="1"/>
  <c r="C4088" i="1"/>
  <c r="C4100" i="1"/>
  <c r="C4112" i="1"/>
  <c r="C4124" i="1"/>
  <c r="C4136" i="1"/>
  <c r="C4148" i="1"/>
  <c r="C4160" i="1"/>
  <c r="C4172" i="1"/>
  <c r="C4177" i="1"/>
  <c r="C4189" i="1"/>
  <c r="C4196" i="1"/>
  <c r="C10245" i="1"/>
  <c r="C10269" i="1"/>
  <c r="C10379" i="1"/>
  <c r="C10411" i="1"/>
  <c r="C10431" i="1"/>
  <c r="C10354" i="1"/>
  <c r="C10365" i="1"/>
  <c r="C10437" i="1"/>
  <c r="C10446" i="1"/>
  <c r="C10463" i="1"/>
  <c r="C10738" i="1"/>
  <c r="C10819" i="1"/>
  <c r="C10831" i="1"/>
  <c r="C10840" i="1"/>
  <c r="C10852" i="1"/>
  <c r="C10864" i="1"/>
  <c r="C10876" i="1"/>
  <c r="C10882" i="1"/>
  <c r="C10891" i="1"/>
  <c r="C10898" i="1"/>
  <c r="C10909" i="1"/>
  <c r="C10919" i="1"/>
  <c r="C10488" i="1"/>
  <c r="C10497" i="1"/>
  <c r="C10509" i="1"/>
  <c r="C10521" i="1"/>
  <c r="C10533" i="1"/>
  <c r="C10545" i="1"/>
  <c r="C10557" i="1"/>
  <c r="C10569" i="1"/>
  <c r="C10940" i="1"/>
  <c r="C10586" i="1"/>
  <c r="C10598" i="1"/>
  <c r="C10610" i="1"/>
  <c r="C10622" i="1"/>
  <c r="C10634" i="1"/>
  <c r="C10645" i="1"/>
  <c r="C10657" i="1"/>
  <c r="C10669" i="1"/>
  <c r="C10681" i="1"/>
  <c r="C10693" i="1"/>
  <c r="C10705" i="1"/>
  <c r="C10714" i="1"/>
  <c r="C10309" i="1"/>
  <c r="C10322" i="1"/>
  <c r="C10299" i="1"/>
  <c r="C10316" i="1"/>
  <c r="C10308" i="1"/>
  <c r="C10745" i="1"/>
  <c r="C10754" i="1"/>
  <c r="C10765" i="1"/>
  <c r="C10332" i="1"/>
  <c r="C10779" i="1"/>
  <c r="C10786" i="1"/>
  <c r="C10795" i="1"/>
  <c r="C10340" i="1"/>
  <c r="C4001" i="1"/>
  <c r="C4013" i="1"/>
  <c r="C4025" i="1"/>
  <c r="C4037" i="1"/>
  <c r="C4049" i="1"/>
  <c r="C3947" i="1"/>
  <c r="C3959" i="1"/>
  <c r="C4056" i="1"/>
  <c r="C3976" i="1"/>
  <c r="C3988" i="1"/>
  <c r="C4069" i="1"/>
  <c r="C4214" i="1"/>
  <c r="C4318" i="1"/>
  <c r="C4330" i="1"/>
  <c r="C4342" i="1"/>
  <c r="C4352" i="1"/>
  <c r="C4077" i="1"/>
  <c r="C4370" i="1"/>
  <c r="C4382" i="1"/>
  <c r="C4393" i="1"/>
  <c r="C4089" i="1"/>
  <c r="C4101" i="1"/>
  <c r="C4113" i="1"/>
  <c r="C4125" i="1"/>
  <c r="C4137" i="1"/>
  <c r="C4149" i="1"/>
  <c r="C4161" i="1"/>
  <c r="C4173" i="1"/>
  <c r="C4178" i="1"/>
  <c r="C4190" i="1"/>
  <c r="C10251" i="1"/>
  <c r="C10273" i="1"/>
  <c r="C10383" i="1"/>
  <c r="C10413" i="1"/>
  <c r="C10343" i="1"/>
  <c r="C10355" i="1"/>
  <c r="C10366" i="1"/>
  <c r="C10432" i="1"/>
  <c r="C10447" i="1"/>
  <c r="C10464" i="1"/>
  <c r="C10455" i="1"/>
  <c r="C10820" i="1"/>
  <c r="C10459" i="1"/>
  <c r="C10841" i="1"/>
  <c r="C10853" i="1"/>
  <c r="C10865" i="1"/>
  <c r="C10877" i="1"/>
  <c r="C10883" i="1"/>
  <c r="C10476" i="1"/>
  <c r="C10899" i="1"/>
  <c r="C10910" i="1"/>
  <c r="C10920" i="1"/>
  <c r="C10489" i="1"/>
  <c r="C10498" i="1"/>
  <c r="C10510" i="1"/>
  <c r="C10522" i="1"/>
  <c r="C10534" i="1"/>
  <c r="C10546" i="1"/>
  <c r="C10558" i="1"/>
  <c r="C10570" i="1"/>
  <c r="C10941" i="1"/>
  <c r="C10587" i="1"/>
  <c r="C10599" i="1"/>
  <c r="C10611" i="1"/>
  <c r="C10623" i="1"/>
  <c r="C10635" i="1"/>
  <c r="C10646" i="1"/>
  <c r="C10658" i="1"/>
  <c r="C10670" i="1"/>
  <c r="C10682" i="1"/>
  <c r="C10694" i="1"/>
  <c r="C10706" i="1"/>
  <c r="C10715" i="1"/>
  <c r="C10301" i="1"/>
  <c r="C10736" i="1"/>
  <c r="C10746" i="1"/>
  <c r="C10755" i="1"/>
  <c r="C10766" i="1"/>
  <c r="C10780" i="1"/>
  <c r="C10787" i="1"/>
  <c r="C10796" i="1"/>
  <c r="C10804" i="1"/>
  <c r="C3991" i="1"/>
  <c r="C4002" i="1"/>
  <c r="C4014" i="1"/>
  <c r="C4026" i="1"/>
  <c r="C4038" i="1"/>
  <c r="C4050" i="1"/>
  <c r="C3948" i="1"/>
  <c r="C3960" i="1"/>
  <c r="C3971" i="1"/>
  <c r="C3977" i="1"/>
  <c r="C3989" i="1"/>
  <c r="C4070" i="1"/>
  <c r="C4237" i="1"/>
  <c r="C4319" i="1"/>
  <c r="C4331" i="1"/>
  <c r="C4343" i="1"/>
  <c r="C4353" i="1"/>
  <c r="C4078" i="1"/>
  <c r="C4371" i="1"/>
  <c r="C4383" i="1"/>
  <c r="C4394" i="1"/>
  <c r="C4090" i="1"/>
  <c r="C4102" i="1"/>
  <c r="C4114" i="1"/>
  <c r="C4126" i="1"/>
  <c r="C4138" i="1"/>
  <c r="C4150" i="1"/>
  <c r="C4162" i="1"/>
  <c r="C4174" i="1"/>
  <c r="C10147" i="1"/>
  <c r="C10385" i="1"/>
  <c r="C10415" i="1"/>
  <c r="C10344" i="1"/>
  <c r="C10356" i="1"/>
  <c r="C10367" i="1"/>
  <c r="C10433" i="1"/>
  <c r="C10448" i="1"/>
  <c r="C10465" i="1"/>
  <c r="C10769" i="1"/>
  <c r="C10821" i="1"/>
  <c r="C10832" i="1"/>
  <c r="C10842" i="1"/>
  <c r="C10854" i="1"/>
  <c r="C10866" i="1"/>
  <c r="C10466" i="1"/>
  <c r="C10884" i="1"/>
  <c r="C10892" i="1"/>
  <c r="C10900" i="1"/>
  <c r="C10911" i="1"/>
  <c r="C10921" i="1"/>
  <c r="C10930" i="1"/>
  <c r="C10499" i="1"/>
  <c r="C10511" i="1"/>
  <c r="C10523" i="1"/>
  <c r="C10535" i="1"/>
  <c r="C10547" i="1"/>
  <c r="C10559" i="1"/>
  <c r="C10571" i="1"/>
  <c r="C10576" i="1"/>
  <c r="C10588" i="1"/>
  <c r="C10600" i="1"/>
  <c r="C10612" i="1"/>
  <c r="C10624" i="1"/>
  <c r="C10636" i="1"/>
  <c r="C10647" i="1"/>
  <c r="C10659" i="1"/>
  <c r="C10671" i="1"/>
  <c r="C10683" i="1"/>
  <c r="C10695" i="1"/>
  <c r="C10707" i="1"/>
  <c r="C10716" i="1"/>
  <c r="C10304" i="1"/>
  <c r="C10305" i="1"/>
  <c r="C10313" i="1"/>
  <c r="C10732" i="1"/>
  <c r="C10737" i="1"/>
  <c r="C10747" i="1"/>
  <c r="C10310" i="1"/>
  <c r="C10767" i="1"/>
  <c r="C10770" i="1"/>
  <c r="C10781" i="1"/>
  <c r="C10334" i="1"/>
  <c r="C10797" i="1"/>
  <c r="C10805" i="1"/>
  <c r="C3992" i="1"/>
  <c r="C4003" i="1"/>
  <c r="C4015" i="1"/>
  <c r="C4027" i="1"/>
  <c r="C4039" i="1"/>
  <c r="C4051" i="1"/>
  <c r="C3949" i="1"/>
  <c r="C3961" i="1"/>
  <c r="C4057" i="1"/>
  <c r="C3978" i="1"/>
  <c r="C3990" i="1"/>
  <c r="C4073" i="1"/>
  <c r="C4256" i="1"/>
  <c r="C4320" i="1"/>
  <c r="C4332" i="1"/>
  <c r="C4344" i="1"/>
  <c r="C4354" i="1"/>
  <c r="C4361" i="1"/>
  <c r="C4372" i="1"/>
  <c r="C4384" i="1"/>
  <c r="C4085" i="1"/>
  <c r="C4091" i="1"/>
  <c r="C4103" i="1"/>
  <c r="C4115" i="1"/>
  <c r="C4127" i="1"/>
  <c r="C4139" i="1"/>
  <c r="C4151" i="1"/>
  <c r="C4163" i="1"/>
  <c r="C4175" i="1"/>
  <c r="C4180" i="1"/>
  <c r="C10149" i="1"/>
  <c r="C10177" i="1"/>
  <c r="C10389" i="1"/>
  <c r="C10419" i="1"/>
  <c r="C10345" i="1"/>
  <c r="C10357" i="1"/>
  <c r="C10368" i="1"/>
  <c r="C10438" i="1"/>
  <c r="C10449" i="1"/>
  <c r="C10472" i="1"/>
  <c r="C10783" i="1"/>
  <c r="C10822" i="1"/>
  <c r="C10460" i="1"/>
  <c r="C10843" i="1"/>
  <c r="C10855" i="1"/>
  <c r="C10867" i="1"/>
  <c r="C10878" i="1"/>
  <c r="C10885" i="1"/>
  <c r="C10477" i="1"/>
  <c r="C10901" i="1"/>
  <c r="C10912" i="1"/>
  <c r="C10922" i="1"/>
  <c r="C10490" i="1"/>
  <c r="C10500" i="1"/>
  <c r="C10512" i="1"/>
  <c r="C10524" i="1"/>
  <c r="C10536" i="1"/>
  <c r="C10548" i="1"/>
  <c r="C10560" i="1"/>
  <c r="C10572" i="1"/>
  <c r="C10577" i="1"/>
  <c r="C10589" i="1"/>
  <c r="C10601" i="1"/>
  <c r="C10613" i="1"/>
  <c r="C10625" i="1"/>
  <c r="C10637" i="1"/>
  <c r="C10648" i="1"/>
  <c r="C10660" i="1"/>
  <c r="C10672" i="1"/>
  <c r="C10684" i="1"/>
  <c r="C10696" i="1"/>
  <c r="C10708" i="1"/>
  <c r="C10295" i="1"/>
  <c r="C10298" i="1"/>
  <c r="C10733" i="1"/>
  <c r="C10312" i="1"/>
  <c r="C10748" i="1"/>
  <c r="C10756" i="1"/>
  <c r="C10321" i="1"/>
  <c r="C10771" i="1"/>
  <c r="C10782" i="1"/>
  <c r="C10798" i="1"/>
  <c r="C10806" i="1"/>
  <c r="C3993" i="1"/>
  <c r="C4004" i="1"/>
  <c r="C4016" i="1"/>
  <c r="C4028" i="1"/>
  <c r="C4040" i="1"/>
  <c r="C3938" i="1"/>
  <c r="C3950" i="1"/>
  <c r="C3962" i="1"/>
  <c r="C4058" i="1"/>
  <c r="C3979" i="1"/>
  <c r="C4052" i="1"/>
  <c r="C4079" i="1"/>
  <c r="C4295" i="1"/>
  <c r="C4321" i="1"/>
  <c r="C4333" i="1"/>
  <c r="C4345" i="1"/>
  <c r="C4355" i="1"/>
  <c r="C4362" i="1"/>
  <c r="C4373" i="1"/>
  <c r="C10278" i="1"/>
  <c r="C10391" i="1"/>
  <c r="C10420" i="1"/>
  <c r="C10346" i="1"/>
  <c r="C10358" i="1"/>
  <c r="C10369" i="1"/>
  <c r="C10435" i="1"/>
  <c r="C10453" i="1"/>
  <c r="C10479" i="1"/>
  <c r="C10812" i="1"/>
  <c r="C10823" i="1"/>
  <c r="C10461" i="1"/>
  <c r="C10844" i="1"/>
  <c r="C10856" i="1"/>
  <c r="C10868" i="1"/>
  <c r="C10467" i="1"/>
  <c r="C10886" i="1"/>
  <c r="C10478" i="1"/>
  <c r="C10902" i="1"/>
  <c r="C10913" i="1"/>
  <c r="C10923" i="1"/>
  <c r="C10931" i="1"/>
  <c r="C10501" i="1"/>
  <c r="C10513" i="1"/>
  <c r="C10525" i="1"/>
  <c r="C10537" i="1"/>
  <c r="C10549" i="1"/>
  <c r="C10561" i="1"/>
  <c r="C10573" i="1"/>
  <c r="C10578" i="1"/>
  <c r="C10590" i="1"/>
  <c r="C10602" i="1"/>
  <c r="C10614" i="1"/>
  <c r="C10626" i="1"/>
  <c r="C10638" i="1"/>
  <c r="C10649" i="1"/>
  <c r="C10661" i="1"/>
  <c r="C10673" i="1"/>
  <c r="C10685" i="1"/>
  <c r="C10697" i="1"/>
  <c r="C10709" i="1"/>
  <c r="C10717" i="1"/>
  <c r="C10724" i="1"/>
  <c r="C10325" i="1"/>
  <c r="C10730" i="1"/>
  <c r="C10734" i="1"/>
  <c r="C10739" i="1"/>
  <c r="C10749" i="1"/>
  <c r="C10757" i="1"/>
  <c r="C10330" i="1"/>
  <c r="C10335" i="1"/>
  <c r="C10788" i="1"/>
  <c r="C10799" i="1"/>
  <c r="C10807" i="1"/>
  <c r="C3994" i="1"/>
  <c r="C4005" i="1"/>
  <c r="C4017" i="1"/>
  <c r="C4029" i="1"/>
  <c r="C4041" i="1"/>
  <c r="C3939" i="1"/>
  <c r="C3951" i="1"/>
  <c r="C3963" i="1"/>
  <c r="C4059" i="1"/>
  <c r="C3980" i="1"/>
  <c r="C4053" i="1"/>
  <c r="C4081" i="1"/>
  <c r="C4310" i="1"/>
  <c r="C4322" i="1"/>
  <c r="C4334" i="1"/>
  <c r="C4071" i="1"/>
  <c r="C4356" i="1"/>
  <c r="C4363" i="1"/>
  <c r="C4374" i="1"/>
  <c r="C4386" i="1"/>
  <c r="C4396" i="1"/>
  <c r="C4093" i="1"/>
  <c r="C4105" i="1"/>
  <c r="C4117" i="1"/>
  <c r="C4129" i="1"/>
  <c r="C4141" i="1"/>
  <c r="C4153" i="1"/>
  <c r="C4165" i="1"/>
  <c r="C4403" i="1"/>
  <c r="C4182" i="1"/>
  <c r="C10395" i="1"/>
  <c r="C10421" i="1"/>
  <c r="C10347" i="1"/>
  <c r="C10359" i="1"/>
  <c r="C10370" i="1"/>
  <c r="C10439" i="1"/>
  <c r="C10450" i="1"/>
  <c r="C10483" i="1"/>
  <c r="C10813" i="1"/>
  <c r="C10824" i="1"/>
  <c r="C10833" i="1"/>
  <c r="C10845" i="1"/>
  <c r="C10857" i="1"/>
  <c r="C10869" i="1"/>
  <c r="C10468" i="1"/>
  <c r="C10887" i="1"/>
  <c r="C10893" i="1"/>
  <c r="C10903" i="1"/>
  <c r="C10914" i="1"/>
  <c r="C10924" i="1"/>
  <c r="C10932" i="1"/>
  <c r="C10502" i="1"/>
  <c r="C10514" i="1"/>
  <c r="C10526" i="1"/>
  <c r="C10538" i="1"/>
  <c r="C10550" i="1"/>
  <c r="C10562" i="1"/>
  <c r="C10934" i="1"/>
  <c r="C10579" i="1"/>
  <c r="C10591" i="1"/>
  <c r="C10603" i="1"/>
  <c r="C10615" i="1"/>
  <c r="C10627" i="1"/>
  <c r="C10933" i="1"/>
  <c r="C10650" i="1"/>
  <c r="C10662" i="1"/>
  <c r="C10674" i="1"/>
  <c r="C10686" i="1"/>
  <c r="C10698" i="1"/>
  <c r="C10710" i="1"/>
  <c r="C10296" i="1"/>
  <c r="C10725" i="1"/>
  <c r="C10319" i="1"/>
  <c r="C10740" i="1"/>
  <c r="C10750" i="1"/>
  <c r="C10758" i="1"/>
  <c r="C10768" i="1"/>
  <c r="C10772" i="1"/>
  <c r="C10789" i="1"/>
  <c r="C10800" i="1"/>
  <c r="C10808" i="1"/>
  <c r="C3995" i="1"/>
  <c r="C4006" i="1"/>
  <c r="C4018" i="1"/>
  <c r="C4030" i="1"/>
  <c r="C4042" i="1"/>
  <c r="C3940" i="1"/>
  <c r="C3952" i="1"/>
  <c r="C3964" i="1"/>
  <c r="C4060" i="1"/>
  <c r="C3981" i="1"/>
  <c r="C4054" i="1"/>
  <c r="C4082" i="1"/>
  <c r="C4311" i="1"/>
  <c r="C4323" i="1"/>
  <c r="C4335" i="1"/>
  <c r="C4346" i="1"/>
  <c r="C4357" i="1"/>
  <c r="C4364" i="1"/>
  <c r="C4375" i="1"/>
  <c r="C4083" i="1"/>
  <c r="C4397" i="1"/>
  <c r="C4094" i="1"/>
  <c r="C4106" i="1"/>
  <c r="C4118" i="1"/>
  <c r="C4130" i="1"/>
  <c r="C4142" i="1"/>
  <c r="C4154" i="1"/>
  <c r="C4166" i="1"/>
  <c r="C4404" i="1"/>
  <c r="C4367" i="1"/>
  <c r="C4128" i="1"/>
  <c r="C4183" i="1"/>
  <c r="C4200" i="1"/>
  <c r="C3898" i="1"/>
  <c r="C3922" i="1"/>
  <c r="C3911" i="1"/>
  <c r="C3899" i="1"/>
  <c r="C3902" i="1"/>
  <c r="C4241" i="1"/>
  <c r="C3924" i="1"/>
  <c r="C4254" i="1"/>
  <c r="C4265" i="1"/>
  <c r="C3929" i="1"/>
  <c r="C4281" i="1"/>
  <c r="C4292" i="1"/>
  <c r="C4301" i="1"/>
  <c r="C2956" i="1"/>
  <c r="C2968" i="1"/>
  <c r="C3886" i="1"/>
  <c r="C2982" i="1"/>
  <c r="C2994" i="1"/>
  <c r="C3006" i="1"/>
  <c r="C3018" i="1"/>
  <c r="C3030" i="1"/>
  <c r="C3042" i="1"/>
  <c r="C3054" i="1"/>
  <c r="C3066" i="1"/>
  <c r="C3078" i="1"/>
  <c r="C3090" i="1"/>
  <c r="C2869" i="1"/>
  <c r="C2881" i="1"/>
  <c r="C2892" i="1"/>
  <c r="C3105" i="1"/>
  <c r="C3116" i="1"/>
  <c r="C2911" i="1"/>
  <c r="C2922" i="1"/>
  <c r="C2933" i="1"/>
  <c r="C2942" i="1"/>
  <c r="C3130" i="1"/>
  <c r="C3324" i="1"/>
  <c r="C3813" i="1"/>
  <c r="C3134" i="1"/>
  <c r="C3831" i="1"/>
  <c r="C3837" i="1"/>
  <c r="C3847" i="1"/>
  <c r="C3858" i="1"/>
  <c r="C3868" i="1"/>
  <c r="C3876" i="1"/>
  <c r="C3169" i="1"/>
  <c r="C3181" i="1"/>
  <c r="C3193" i="1"/>
  <c r="C3205" i="1"/>
  <c r="C3217" i="1"/>
  <c r="C3229" i="1"/>
  <c r="C3877" i="1"/>
  <c r="C3246" i="1"/>
  <c r="C3258" i="1"/>
  <c r="C3270" i="1"/>
  <c r="C3277" i="1"/>
  <c r="C2824" i="1"/>
  <c r="C2848" i="1"/>
  <c r="C2837" i="1"/>
  <c r="C3298" i="1"/>
  <c r="C3317" i="1"/>
  <c r="C2851" i="1"/>
  <c r="C3331" i="1"/>
  <c r="C3340" i="1"/>
  <c r="C3347" i="1"/>
  <c r="C3356" i="1"/>
  <c r="C2864" i="1"/>
  <c r="C3376" i="1"/>
  <c r="C3388" i="1"/>
  <c r="C3400" i="1"/>
  <c r="C3412" i="1"/>
  <c r="C3424" i="1"/>
  <c r="C3436" i="1"/>
  <c r="C3448" i="1"/>
  <c r="C3460" i="1"/>
  <c r="C3472" i="1"/>
  <c r="C3484" i="1"/>
  <c r="C3496" i="1"/>
  <c r="C3508" i="1"/>
  <c r="C4379" i="1"/>
  <c r="C4134" i="1"/>
  <c r="C4187" i="1"/>
  <c r="C4201" i="1"/>
  <c r="C3916" i="1"/>
  <c r="C4222" i="1"/>
  <c r="C4242" i="1"/>
  <c r="C4266" i="1"/>
  <c r="C4282" i="1"/>
  <c r="C4293" i="1"/>
  <c r="C4302" i="1"/>
  <c r="C2945" i="1"/>
  <c r="C2957" i="1"/>
  <c r="C2969" i="1"/>
  <c r="C3887" i="1"/>
  <c r="C2983" i="1"/>
  <c r="C2995" i="1"/>
  <c r="C3007" i="1"/>
  <c r="C3019" i="1"/>
  <c r="C3031" i="1"/>
  <c r="C3043" i="1"/>
  <c r="C3055" i="1"/>
  <c r="C3067" i="1"/>
  <c r="C3079" i="1"/>
  <c r="C3091" i="1"/>
  <c r="C2870" i="1"/>
  <c r="C2882" i="1"/>
  <c r="C2893" i="1"/>
  <c r="C3106" i="1"/>
  <c r="C3117" i="1"/>
  <c r="C2912" i="1"/>
  <c r="C2923" i="1"/>
  <c r="C2934" i="1"/>
  <c r="C2943" i="1"/>
  <c r="C3131" i="1"/>
  <c r="C3339" i="1"/>
  <c r="C3814" i="1"/>
  <c r="C3823" i="1"/>
  <c r="C3832" i="1"/>
  <c r="C3838" i="1"/>
  <c r="C3848" i="1"/>
  <c r="C3859" i="1"/>
  <c r="C3869" i="1"/>
  <c r="C3158" i="1"/>
  <c r="C3170" i="1"/>
  <c r="C3182" i="1"/>
  <c r="C3194" i="1"/>
  <c r="C3206" i="1"/>
  <c r="C3218" i="1"/>
  <c r="C3230" i="1"/>
  <c r="C3878" i="1"/>
  <c r="C3247" i="1"/>
  <c r="C3259" i="1"/>
  <c r="C2819" i="1"/>
  <c r="C3278" i="1"/>
  <c r="C2842" i="1"/>
  <c r="C3299" i="1"/>
  <c r="C2822" i="1"/>
  <c r="C3318" i="1"/>
  <c r="C3332" i="1"/>
  <c r="C3341" i="1"/>
  <c r="C3348" i="1"/>
  <c r="C3357" i="1"/>
  <c r="C3367" i="1"/>
  <c r="C3377" i="1"/>
  <c r="C3389" i="1"/>
  <c r="C3401" i="1"/>
  <c r="C3413" i="1"/>
  <c r="C4385" i="1"/>
  <c r="C4140" i="1"/>
  <c r="C4191" i="1"/>
  <c r="C3903" i="1"/>
  <c r="C3919" i="1"/>
  <c r="C3923" i="1"/>
  <c r="C3913" i="1"/>
  <c r="C4223" i="1"/>
  <c r="C4232" i="1"/>
  <c r="C4243" i="1"/>
  <c r="C3925" i="1"/>
  <c r="C4255" i="1"/>
  <c r="C4267" i="1"/>
  <c r="C4275" i="1"/>
  <c r="C3932" i="1"/>
  <c r="C4294" i="1"/>
  <c r="C4303" i="1"/>
  <c r="C2946" i="1"/>
  <c r="C2958" i="1"/>
  <c r="C2970" i="1"/>
  <c r="C3888" i="1"/>
  <c r="C2984" i="1"/>
  <c r="C2996" i="1"/>
  <c r="C3008" i="1"/>
  <c r="C3020" i="1"/>
  <c r="C3032" i="1"/>
  <c r="C3044" i="1"/>
  <c r="C3056" i="1"/>
  <c r="C3068" i="1"/>
  <c r="C3080" i="1"/>
  <c r="C3092" i="1"/>
  <c r="C2871" i="1"/>
  <c r="C3099" i="1"/>
  <c r="C2894" i="1"/>
  <c r="C3107" i="1"/>
  <c r="C3118" i="1"/>
  <c r="C2913" i="1"/>
  <c r="C2924" i="1"/>
  <c r="C2935" i="1"/>
  <c r="C2944" i="1"/>
  <c r="C3138" i="1"/>
  <c r="C3359" i="1"/>
  <c r="C3815" i="1"/>
  <c r="C3135" i="1"/>
  <c r="C3833" i="1"/>
  <c r="C3839" i="1"/>
  <c r="C3849" i="1"/>
  <c r="C3150" i="1"/>
  <c r="C3870" i="1"/>
  <c r="C3159" i="1"/>
  <c r="C3171" i="1"/>
  <c r="C3183" i="1"/>
  <c r="C3195" i="1"/>
  <c r="C3207" i="1"/>
  <c r="C3219" i="1"/>
  <c r="C3231" i="1"/>
  <c r="C3879" i="1"/>
  <c r="C3248" i="1"/>
  <c r="C3260" i="1"/>
  <c r="C3279" i="1"/>
  <c r="C2845" i="1"/>
  <c r="C2849" i="1"/>
  <c r="C2839" i="1"/>
  <c r="C3300" i="1"/>
  <c r="C3308" i="1"/>
  <c r="C3319" i="1"/>
  <c r="C2853" i="1"/>
  <c r="C3333" i="1"/>
  <c r="C2858" i="1"/>
  <c r="C3349" i="1"/>
  <c r="C3358" i="1"/>
  <c r="C3378" i="1"/>
  <c r="C3390" i="1"/>
  <c r="C3402" i="1"/>
  <c r="C3414" i="1"/>
  <c r="C3426" i="1"/>
  <c r="C3438" i="1"/>
  <c r="C3450" i="1"/>
  <c r="C3462" i="1"/>
  <c r="C3474" i="1"/>
  <c r="C3486" i="1"/>
  <c r="C4390" i="1"/>
  <c r="C4146" i="1"/>
  <c r="C3893" i="1"/>
  <c r="C3905" i="1"/>
  <c r="C4215" i="1"/>
  <c r="C4224" i="1"/>
  <c r="C3896" i="1"/>
  <c r="C4244" i="1"/>
  <c r="C3926" i="1"/>
  <c r="C4268" i="1"/>
  <c r="C4276" i="1"/>
  <c r="C4283" i="1"/>
  <c r="C3933" i="1"/>
  <c r="C4304" i="1"/>
  <c r="C2947" i="1"/>
  <c r="C2959" i="1"/>
  <c r="C2971" i="1"/>
  <c r="C3889" i="1"/>
  <c r="C2985" i="1"/>
  <c r="C2997" i="1"/>
  <c r="C3009" i="1"/>
  <c r="C3021" i="1"/>
  <c r="C3033" i="1"/>
  <c r="C3045" i="1"/>
  <c r="C3057" i="1"/>
  <c r="C3069" i="1"/>
  <c r="C3081" i="1"/>
  <c r="C3093" i="1"/>
  <c r="C2872" i="1"/>
  <c r="C2883" i="1"/>
  <c r="C2895" i="1"/>
  <c r="C3108" i="1"/>
  <c r="C2902" i="1"/>
  <c r="C2914" i="1"/>
  <c r="C2925" i="1"/>
  <c r="C2936" i="1"/>
  <c r="C3098" i="1"/>
  <c r="C3145" i="1"/>
  <c r="C3804" i="1"/>
  <c r="C3816" i="1"/>
  <c r="C3824" i="1"/>
  <c r="C3834" i="1"/>
  <c r="C3840" i="1"/>
  <c r="C3850" i="1"/>
  <c r="C3860" i="1"/>
  <c r="C3153" i="1"/>
  <c r="C3160" i="1"/>
  <c r="C3172" i="1"/>
  <c r="C3184" i="1"/>
  <c r="C3196" i="1"/>
  <c r="C3208" i="1"/>
  <c r="C3220" i="1"/>
  <c r="C3232" i="1"/>
  <c r="C3880" i="1"/>
  <c r="C3249" i="1"/>
  <c r="C3261" i="1"/>
  <c r="C2829" i="1"/>
  <c r="C3292" i="1"/>
  <c r="C2833" i="1"/>
  <c r="C3309" i="1"/>
  <c r="C3320" i="1"/>
  <c r="C3334" i="1"/>
  <c r="C4395" i="1"/>
  <c r="C4152" i="1"/>
  <c r="C3897" i="1"/>
  <c r="C3918" i="1"/>
  <c r="C3895" i="1"/>
  <c r="C3912" i="1"/>
  <c r="C3904" i="1"/>
  <c r="C3907" i="1"/>
  <c r="C4233" i="1"/>
  <c r="C4245" i="1"/>
  <c r="C4251" i="1"/>
  <c r="C4257" i="1"/>
  <c r="C4269" i="1"/>
  <c r="C3931" i="1"/>
  <c r="C4284" i="1"/>
  <c r="C4305" i="1"/>
  <c r="C2948" i="1"/>
  <c r="C2960" i="1"/>
  <c r="C2972" i="1"/>
  <c r="C3890" i="1"/>
  <c r="C2986" i="1"/>
  <c r="C2998" i="1"/>
  <c r="C3010" i="1"/>
  <c r="C3022" i="1"/>
  <c r="C3034" i="1"/>
  <c r="C3046" i="1"/>
  <c r="C3058" i="1"/>
  <c r="C3070" i="1"/>
  <c r="C3082" i="1"/>
  <c r="C3094" i="1"/>
  <c r="C2873" i="1"/>
  <c r="C2884" i="1"/>
  <c r="C2896" i="1"/>
  <c r="C3109" i="1"/>
  <c r="C2903" i="1"/>
  <c r="C2915" i="1"/>
  <c r="C2926" i="1"/>
  <c r="C2937" i="1"/>
  <c r="C3100" i="1"/>
  <c r="C3148" i="1"/>
  <c r="C3805" i="1"/>
  <c r="C3817" i="1"/>
  <c r="C3136" i="1"/>
  <c r="C3139" i="1"/>
  <c r="C3146" i="1"/>
  <c r="C3149" i="1"/>
  <c r="C3861" i="1"/>
  <c r="C3871" i="1"/>
  <c r="C3161" i="1"/>
  <c r="C3173" i="1"/>
  <c r="C3185" i="1"/>
  <c r="C3197" i="1"/>
  <c r="C3209" i="1"/>
  <c r="C3221" i="1"/>
  <c r="C3233" i="1"/>
  <c r="C3241" i="1"/>
  <c r="C3250" i="1"/>
  <c r="C3262" i="1"/>
  <c r="C3271" i="1"/>
  <c r="C2831" i="1"/>
  <c r="C2844" i="1"/>
  <c r="C2821" i="1"/>
  <c r="C2838" i="1"/>
  <c r="C2830" i="1"/>
  <c r="C3301" i="1"/>
  <c r="C3310" i="1"/>
  <c r="C3321" i="1"/>
  <c r="C2854" i="1"/>
  <c r="C3335" i="1"/>
  <c r="C3342" i="1"/>
  <c r="C3351" i="1"/>
  <c r="C3360" i="1"/>
  <c r="C3368" i="1"/>
  <c r="C3380" i="1"/>
  <c r="C3392" i="1"/>
  <c r="C3404" i="1"/>
  <c r="C3416" i="1"/>
  <c r="C3428" i="1"/>
  <c r="C3440" i="1"/>
  <c r="C3452" i="1"/>
  <c r="C3464" i="1"/>
  <c r="C3476" i="1"/>
  <c r="C3488" i="1"/>
  <c r="C3500" i="1"/>
  <c r="C4400" i="1"/>
  <c r="C4158" i="1"/>
  <c r="C4192" i="1"/>
  <c r="C3900" i="1"/>
  <c r="C4216" i="1"/>
  <c r="C4225" i="1"/>
  <c r="C4234" i="1"/>
  <c r="C4246" i="1"/>
  <c r="C4258" i="1"/>
  <c r="C4270" i="1"/>
  <c r="C4285" i="1"/>
  <c r="C3934" i="1"/>
  <c r="C4306" i="1"/>
  <c r="C2949" i="1"/>
  <c r="C2961" i="1"/>
  <c r="C2973" i="1"/>
  <c r="C2975" i="1"/>
  <c r="C2987" i="1"/>
  <c r="C2999" i="1"/>
  <c r="C3011" i="1"/>
  <c r="C3023" i="1"/>
  <c r="C3035" i="1"/>
  <c r="C3047" i="1"/>
  <c r="C3059" i="1"/>
  <c r="C3071" i="1"/>
  <c r="C3083" i="1"/>
  <c r="C3095" i="1"/>
  <c r="C2874" i="1"/>
  <c r="C2885" i="1"/>
  <c r="C2897" i="1"/>
  <c r="C3110" i="1"/>
  <c r="C2904" i="1"/>
  <c r="C2916" i="1"/>
  <c r="C3122" i="1"/>
  <c r="C2938" i="1"/>
  <c r="C3101" i="1"/>
  <c r="C3151" i="1"/>
  <c r="C3806" i="1"/>
  <c r="C3818" i="1"/>
  <c r="C3137" i="1"/>
  <c r="C3140" i="1"/>
  <c r="C3841" i="1"/>
  <c r="C3851" i="1"/>
  <c r="C3862" i="1"/>
  <c r="C3872" i="1"/>
  <c r="C3162" i="1"/>
  <c r="C3174" i="1"/>
  <c r="C3186" i="1"/>
  <c r="C3198" i="1"/>
  <c r="C3210" i="1"/>
  <c r="C3222" i="1"/>
  <c r="C3234" i="1"/>
  <c r="C3881" i="1"/>
  <c r="C3251" i="1"/>
  <c r="C3263" i="1"/>
  <c r="C3272" i="1"/>
  <c r="C2823" i="1"/>
  <c r="C3293" i="1"/>
  <c r="C3302" i="1"/>
  <c r="C3311" i="1"/>
  <c r="C3322" i="1"/>
  <c r="C3336" i="1"/>
  <c r="C3343" i="1"/>
  <c r="C3352" i="1"/>
  <c r="C3361" i="1"/>
  <c r="C3369" i="1"/>
  <c r="C3381" i="1"/>
  <c r="C3393" i="1"/>
  <c r="C3405" i="1"/>
  <c r="C3417" i="1"/>
  <c r="C3429" i="1"/>
  <c r="C3441" i="1"/>
  <c r="C3453" i="1"/>
  <c r="C3465" i="1"/>
  <c r="C3477" i="1"/>
  <c r="C3489" i="1"/>
  <c r="C3501" i="1"/>
  <c r="C4092" i="1"/>
  <c r="C4164" i="1"/>
  <c r="C4194" i="1"/>
  <c r="C3894" i="1"/>
  <c r="C3901" i="1"/>
  <c r="C3909" i="1"/>
  <c r="C4211" i="1"/>
  <c r="C4217" i="1"/>
  <c r="C4226" i="1"/>
  <c r="C4235" i="1"/>
  <c r="C4247" i="1"/>
  <c r="C4252" i="1"/>
  <c r="C4259" i="1"/>
  <c r="C4271" i="1"/>
  <c r="C4277" i="1"/>
  <c r="C4286" i="1"/>
  <c r="C4296" i="1"/>
  <c r="C4307" i="1"/>
  <c r="C2950" i="1"/>
  <c r="C2962" i="1"/>
  <c r="C2812" i="1"/>
  <c r="C2976" i="1"/>
  <c r="C2988" i="1"/>
  <c r="C3000" i="1"/>
  <c r="C3012" i="1"/>
  <c r="C3024" i="1"/>
  <c r="C3036" i="1"/>
  <c r="C3048" i="1"/>
  <c r="C3060" i="1"/>
  <c r="C3072" i="1"/>
  <c r="C3084" i="1"/>
  <c r="C3096" i="1"/>
  <c r="C2875" i="1"/>
  <c r="C2886" i="1"/>
  <c r="C3102" i="1"/>
  <c r="C3111" i="1"/>
  <c r="C2905" i="1"/>
  <c r="C2917" i="1"/>
  <c r="C2927" i="1"/>
  <c r="C2939" i="1"/>
  <c r="C3119" i="1"/>
  <c r="C3154" i="1"/>
  <c r="C3807" i="1"/>
  <c r="C3819" i="1"/>
  <c r="C3825" i="1"/>
  <c r="C3141" i="1"/>
  <c r="C3147" i="1"/>
  <c r="C3852" i="1"/>
  <c r="C3152" i="1"/>
  <c r="C3873" i="1"/>
  <c r="C3163" i="1"/>
  <c r="C3175" i="1"/>
  <c r="C3187" i="1"/>
  <c r="C3199" i="1"/>
  <c r="C3211" i="1"/>
  <c r="C3223" i="1"/>
  <c r="C3235" i="1"/>
  <c r="C3882" i="1"/>
  <c r="C3252" i="1"/>
  <c r="C3264" i="1"/>
  <c r="C3273" i="1"/>
  <c r="C2826" i="1"/>
  <c r="C2827" i="1"/>
  <c r="C2835" i="1"/>
  <c r="C3288" i="1"/>
  <c r="C3294" i="1"/>
  <c r="C3303" i="1"/>
  <c r="C2832" i="1"/>
  <c r="C3323" i="1"/>
  <c r="C3326" i="1"/>
  <c r="C3337" i="1"/>
  <c r="C2856" i="1"/>
  <c r="C3353" i="1"/>
  <c r="C3362" i="1"/>
  <c r="C3370" i="1"/>
  <c r="C3382" i="1"/>
  <c r="C3394" i="1"/>
  <c r="C3406" i="1"/>
  <c r="C3418" i="1"/>
  <c r="C3430" i="1"/>
  <c r="C3442" i="1"/>
  <c r="C3454" i="1"/>
  <c r="C3466" i="1"/>
  <c r="C3478" i="1"/>
  <c r="C3490" i="1"/>
  <c r="C3502" i="1"/>
  <c r="C4098" i="1"/>
  <c r="C4170" i="1"/>
  <c r="C4195" i="1"/>
  <c r="C4203" i="1"/>
  <c r="C4212" i="1"/>
  <c r="C4218" i="1"/>
  <c r="C4227" i="1"/>
  <c r="C4236" i="1"/>
  <c r="C4248" i="1"/>
  <c r="C3927" i="1"/>
  <c r="C4260" i="1"/>
  <c r="C4272" i="1"/>
  <c r="C4278" i="1"/>
  <c r="C4287" i="1"/>
  <c r="C4297" i="1"/>
  <c r="C4308" i="1"/>
  <c r="C2951" i="1"/>
  <c r="C2963" i="1"/>
  <c r="C2813" i="1"/>
  <c r="C2977" i="1"/>
  <c r="C2989" i="1"/>
  <c r="C3001" i="1"/>
  <c r="C3013" i="1"/>
  <c r="C3025" i="1"/>
  <c r="C3037" i="1"/>
  <c r="C3049" i="1"/>
  <c r="C3061" i="1"/>
  <c r="C3073" i="1"/>
  <c r="C3085" i="1"/>
  <c r="C4104" i="1"/>
  <c r="C4402" i="1"/>
  <c r="C3892" i="1"/>
  <c r="C4204" i="1"/>
  <c r="C3921" i="1"/>
  <c r="C4209" i="1"/>
  <c r="C4213" i="1"/>
  <c r="C3908" i="1"/>
  <c r="C4228" i="1"/>
  <c r="C3906" i="1"/>
  <c r="C4249" i="1"/>
  <c r="C4261" i="1"/>
  <c r="C4273" i="1"/>
  <c r="C4288" i="1"/>
  <c r="C4298" i="1"/>
  <c r="C3936" i="1"/>
  <c r="C2952" i="1"/>
  <c r="C2964" i="1"/>
  <c r="C2814" i="1"/>
  <c r="C2978" i="1"/>
  <c r="C2990" i="1"/>
  <c r="C3002" i="1"/>
  <c r="C3014" i="1"/>
  <c r="C3026" i="1"/>
  <c r="C3038" i="1"/>
  <c r="C3050" i="1"/>
  <c r="C3062" i="1"/>
  <c r="C3074" i="1"/>
  <c r="C3086" i="1"/>
  <c r="C2865" i="1"/>
  <c r="C2877" i="1"/>
  <c r="C2888" i="1"/>
  <c r="C2898" i="1"/>
  <c r="C3113" i="1"/>
  <c r="C2907" i="1"/>
  <c r="C3121" i="1"/>
  <c r="C2929" i="1"/>
  <c r="C3125" i="1"/>
  <c r="C3123" i="1"/>
  <c r="C3280" i="1"/>
  <c r="C3809" i="1"/>
  <c r="C3821" i="1"/>
  <c r="C3827" i="1"/>
  <c r="C3142" i="1"/>
  <c r="C3843" i="1"/>
  <c r="C3854" i="1"/>
  <c r="C3864" i="1"/>
  <c r="C3156" i="1"/>
  <c r="C3165" i="1"/>
  <c r="C3177" i="1"/>
  <c r="C3189" i="1"/>
  <c r="C3201" i="1"/>
  <c r="C3213" i="1"/>
  <c r="C3225" i="1"/>
  <c r="C3237" i="1"/>
  <c r="C3884" i="1"/>
  <c r="C3254" i="1"/>
  <c r="C3266" i="1"/>
  <c r="C3274" i="1"/>
  <c r="C3281" i="1"/>
  <c r="C2847" i="1"/>
  <c r="C3286" i="1"/>
  <c r="C3290" i="1"/>
  <c r="C3295" i="1"/>
  <c r="C3305" i="1"/>
  <c r="C3313" i="1"/>
  <c r="C2852" i="1"/>
  <c r="C2857" i="1"/>
  <c r="C3344" i="1"/>
  <c r="C3355" i="1"/>
  <c r="C3364" i="1"/>
  <c r="C3372" i="1"/>
  <c r="C3384" i="1"/>
  <c r="C3396" i="1"/>
  <c r="C3408" i="1"/>
  <c r="C3420" i="1"/>
  <c r="C3432" i="1"/>
  <c r="C3444" i="1"/>
  <c r="C3456" i="1"/>
  <c r="C3468" i="1"/>
  <c r="C3480" i="1"/>
  <c r="C3492" i="1"/>
  <c r="C3504" i="1"/>
  <c r="C4110" i="1"/>
  <c r="C4408" i="1"/>
  <c r="C4197" i="1"/>
  <c r="C4205" i="1"/>
  <c r="C3915" i="1"/>
  <c r="C4219" i="1"/>
  <c r="C4229" i="1"/>
  <c r="C4238" i="1"/>
  <c r="C3917" i="1"/>
  <c r="C3928" i="1"/>
  <c r="C4262" i="1"/>
  <c r="C4274" i="1"/>
  <c r="C4289" i="1"/>
  <c r="C4299" i="1"/>
  <c r="C3937" i="1"/>
  <c r="C2953" i="1"/>
  <c r="C2965" i="1"/>
  <c r="C2815" i="1"/>
  <c r="C2979" i="1"/>
  <c r="C2991" i="1"/>
  <c r="C3003" i="1"/>
  <c r="C3015" i="1"/>
  <c r="C3027" i="1"/>
  <c r="C3039" i="1"/>
  <c r="C3051" i="1"/>
  <c r="C3063" i="1"/>
  <c r="C3075" i="1"/>
  <c r="C3087" i="1"/>
  <c r="C2866" i="1"/>
  <c r="C2878" i="1"/>
  <c r="C2889" i="1"/>
  <c r="C2899" i="1"/>
  <c r="C3114" i="1"/>
  <c r="C2908" i="1"/>
  <c r="C2919" i="1"/>
  <c r="C2930" i="1"/>
  <c r="C2941" i="1"/>
  <c r="C3124" i="1"/>
  <c r="C3285" i="1"/>
  <c r="C3810" i="1"/>
  <c r="C3132" i="1"/>
  <c r="C3828" i="1"/>
  <c r="C3836" i="1"/>
  <c r="C3844" i="1"/>
  <c r="C3855" i="1"/>
  <c r="C3865" i="1"/>
  <c r="C3874" i="1"/>
  <c r="C3166" i="1"/>
  <c r="C3178" i="1"/>
  <c r="C3190" i="1"/>
  <c r="C3202" i="1"/>
  <c r="C3214" i="1"/>
  <c r="C3226" i="1"/>
  <c r="C3238" i="1"/>
  <c r="C3243" i="1"/>
  <c r="C3255" i="1"/>
  <c r="C3267" i="1"/>
  <c r="C2818" i="1"/>
  <c r="C3282" i="1"/>
  <c r="C2841" i="1"/>
  <c r="C3296" i="1"/>
  <c r="C3306" i="1"/>
  <c r="C3314" i="1"/>
  <c r="C3325" i="1"/>
  <c r="C3328" i="1"/>
  <c r="C4116" i="1"/>
  <c r="C4179" i="1"/>
  <c r="C4198" i="1"/>
  <c r="C4206" i="1"/>
  <c r="C3920" i="1"/>
  <c r="C3910" i="1"/>
  <c r="C4220" i="1"/>
  <c r="C4230" i="1"/>
  <c r="C4239" i="1"/>
  <c r="C4263" i="1"/>
  <c r="C3930" i="1"/>
  <c r="C4279" i="1"/>
  <c r="C4290" i="1"/>
  <c r="C3935" i="1"/>
  <c r="C4309" i="1"/>
  <c r="C2954" i="1"/>
  <c r="C2966" i="1"/>
  <c r="C2974" i="1"/>
  <c r="C2980" i="1"/>
  <c r="C2992" i="1"/>
  <c r="C3004" i="1"/>
  <c r="C3016" i="1"/>
  <c r="C3028" i="1"/>
  <c r="C3040" i="1"/>
  <c r="C3052" i="1"/>
  <c r="C3064" i="1"/>
  <c r="C3076" i="1"/>
  <c r="C3088" i="1"/>
  <c r="C2867" i="1"/>
  <c r="C2879" i="1"/>
  <c r="C2890" i="1"/>
  <c r="C3104" i="1"/>
  <c r="C3115" i="1"/>
  <c r="C2909" i="1"/>
  <c r="C2920" i="1"/>
  <c r="C2931" i="1"/>
  <c r="C3126" i="1"/>
  <c r="C3128" i="1"/>
  <c r="C3287" i="1"/>
  <c r="C3811" i="1"/>
  <c r="C3822" i="1"/>
  <c r="C3829" i="1"/>
  <c r="C3143" i="1"/>
  <c r="C3845" i="1"/>
  <c r="C3856" i="1"/>
  <c r="C3866" i="1"/>
  <c r="C3157" i="1"/>
  <c r="C3167" i="1"/>
  <c r="C3179" i="1"/>
  <c r="C3191" i="1"/>
  <c r="C3203" i="1"/>
  <c r="C3215" i="1"/>
  <c r="C3227" i="1"/>
  <c r="C3239" i="1"/>
  <c r="C3244" i="1"/>
  <c r="C3256" i="1"/>
  <c r="C3268" i="1"/>
  <c r="C3275" i="1"/>
  <c r="C3283" i="1"/>
  <c r="C2846" i="1"/>
  <c r="C2836" i="1"/>
  <c r="C3297" i="1"/>
  <c r="C2828" i="1"/>
  <c r="C3315" i="1"/>
  <c r="C2850" i="1"/>
  <c r="C3329" i="1"/>
  <c r="C2855" i="1"/>
  <c r="C2859" i="1"/>
  <c r="C3366" i="1"/>
  <c r="C3374" i="1"/>
  <c r="C3386" i="1"/>
  <c r="C3398" i="1"/>
  <c r="C3410" i="1"/>
  <c r="C3422" i="1"/>
  <c r="C3434" i="1"/>
  <c r="C3446" i="1"/>
  <c r="C3458" i="1"/>
  <c r="C3470" i="1"/>
  <c r="C3482" i="1"/>
  <c r="C3494" i="1"/>
  <c r="C3506" i="1"/>
  <c r="C4122" i="1"/>
  <c r="C4181" i="1"/>
  <c r="C4199" i="1"/>
  <c r="C4207" i="1"/>
  <c r="C3914" i="1"/>
  <c r="C4221" i="1"/>
  <c r="C4231" i="1"/>
  <c r="C4240" i="1"/>
  <c r="C4250" i="1"/>
  <c r="C4253" i="1"/>
  <c r="C4264" i="1"/>
  <c r="C4280" i="1"/>
  <c r="C4291" i="1"/>
  <c r="C4300" i="1"/>
  <c r="C2955" i="1"/>
  <c r="C2967" i="1"/>
  <c r="C3885" i="1"/>
  <c r="C2981" i="1"/>
  <c r="C2993" i="1"/>
  <c r="C3005" i="1"/>
  <c r="C3017" i="1"/>
  <c r="C3029" i="1"/>
  <c r="C3041" i="1"/>
  <c r="C3053" i="1"/>
  <c r="C3065" i="1"/>
  <c r="C3077" i="1"/>
  <c r="C3089" i="1"/>
  <c r="C2868" i="1"/>
  <c r="C2880" i="1"/>
  <c r="C2891" i="1"/>
  <c r="C2900" i="1"/>
  <c r="C2901" i="1"/>
  <c r="C2910" i="1"/>
  <c r="C2921" i="1"/>
  <c r="C2932" i="1"/>
  <c r="C3127" i="1"/>
  <c r="C3129" i="1"/>
  <c r="C3291" i="1"/>
  <c r="C3812" i="1"/>
  <c r="C3133" i="1"/>
  <c r="C3830" i="1"/>
  <c r="C3144" i="1"/>
  <c r="C3846" i="1"/>
  <c r="C3857" i="1"/>
  <c r="C3867" i="1"/>
  <c r="C3875" i="1"/>
  <c r="C3168" i="1"/>
  <c r="C3180" i="1"/>
  <c r="C3192" i="1"/>
  <c r="C3204" i="1"/>
  <c r="C3216" i="1"/>
  <c r="C3228" i="1"/>
  <c r="C3240" i="1"/>
  <c r="C3245" i="1"/>
  <c r="C3257" i="1"/>
  <c r="C3269" i="1"/>
  <c r="C3276" i="1"/>
  <c r="C3284" i="1"/>
  <c r="C2840" i="1"/>
  <c r="C2825" i="1"/>
  <c r="C3307" i="1"/>
  <c r="C3316" i="1"/>
  <c r="C3330" i="1"/>
  <c r="C3346" i="1"/>
  <c r="C2861" i="1"/>
  <c r="C2863" i="1"/>
  <c r="C3375" i="1"/>
  <c r="C3387" i="1"/>
  <c r="C3399" i="1"/>
  <c r="C3411" i="1"/>
  <c r="C3423" i="1"/>
  <c r="C3435" i="1"/>
  <c r="C3447" i="1"/>
  <c r="C3459" i="1"/>
  <c r="C3471" i="1"/>
  <c r="C3483" i="1"/>
  <c r="C3495" i="1"/>
  <c r="C3097" i="1"/>
  <c r="C3820" i="1"/>
  <c r="C3224" i="1"/>
  <c r="C3312" i="1"/>
  <c r="C3363" i="1"/>
  <c r="C3407" i="1"/>
  <c r="C3445" i="1"/>
  <c r="C3481" i="1"/>
  <c r="C3510" i="1"/>
  <c r="C3522" i="1"/>
  <c r="C3534" i="1"/>
  <c r="C3545" i="1"/>
  <c r="C3557" i="1"/>
  <c r="C3569" i="1"/>
  <c r="C3581" i="1"/>
  <c r="C3593" i="1"/>
  <c r="C3605" i="1"/>
  <c r="C3617" i="1"/>
  <c r="C3629" i="1"/>
  <c r="C3641" i="1"/>
  <c r="C3653" i="1"/>
  <c r="C3665" i="1"/>
  <c r="C3677" i="1"/>
  <c r="C3689" i="1"/>
  <c r="C3701" i="1"/>
  <c r="C3713" i="1"/>
  <c r="C3725" i="1"/>
  <c r="C3737" i="1"/>
  <c r="C3749" i="1"/>
  <c r="C3761" i="1"/>
  <c r="C3773" i="1"/>
  <c r="C3785" i="1"/>
  <c r="C3797" i="1"/>
  <c r="C11099" i="1"/>
  <c r="C11111" i="1"/>
  <c r="C11123" i="1"/>
  <c r="C11135" i="1"/>
  <c r="C11147" i="1"/>
  <c r="C11159" i="1"/>
  <c r="C11171" i="1"/>
  <c r="C11183" i="1"/>
  <c r="C11195" i="1"/>
  <c r="C11207" i="1"/>
  <c r="C11219" i="1"/>
  <c r="C11231" i="1"/>
  <c r="C10942" i="1"/>
  <c r="C10951" i="1"/>
  <c r="C11262" i="1"/>
  <c r="C11271" i="1"/>
  <c r="C11281" i="1"/>
  <c r="C11292" i="1"/>
  <c r="C10977" i="1"/>
  <c r="C11303" i="1"/>
  <c r="C11315" i="1"/>
  <c r="C11321" i="1"/>
  <c r="C11331" i="1"/>
  <c r="C11340" i="1"/>
  <c r="C11351" i="1"/>
  <c r="C11357" i="1"/>
  <c r="C11369" i="1"/>
  <c r="C11381" i="1"/>
  <c r="C11393" i="1"/>
  <c r="C11405" i="1"/>
  <c r="C11417" i="1"/>
  <c r="C11429" i="1"/>
  <c r="C10995" i="1"/>
  <c r="C11007" i="1"/>
  <c r="C11018" i="1"/>
  <c r="C11445" i="1"/>
  <c r="C11457" i="1"/>
  <c r="C11034" i="1"/>
  <c r="C11045" i="1"/>
  <c r="C11056" i="1"/>
  <c r="C11468" i="1"/>
  <c r="C11077" i="1"/>
  <c r="C11089" i="1"/>
  <c r="C11436" i="1"/>
  <c r="C11473" i="1"/>
  <c r="C11612" i="1"/>
  <c r="C11486" i="1"/>
  <c r="C11628" i="1"/>
  <c r="C11639" i="1"/>
  <c r="C11649" i="1"/>
  <c r="C2876" i="1"/>
  <c r="C3826" i="1"/>
  <c r="C3236" i="1"/>
  <c r="C2843" i="1"/>
  <c r="C3365" i="1"/>
  <c r="C3409" i="1"/>
  <c r="C3449" i="1"/>
  <c r="C3485" i="1"/>
  <c r="C3511" i="1"/>
  <c r="C3523" i="1"/>
  <c r="C2816" i="1"/>
  <c r="C3546" i="1"/>
  <c r="C3558" i="1"/>
  <c r="C3570" i="1"/>
  <c r="C3582" i="1"/>
  <c r="C3594" i="1"/>
  <c r="C3606" i="1"/>
  <c r="C3618" i="1"/>
  <c r="C3630" i="1"/>
  <c r="C3642" i="1"/>
  <c r="C3654" i="1"/>
  <c r="C3666" i="1"/>
  <c r="C3678" i="1"/>
  <c r="C3690" i="1"/>
  <c r="C3702" i="1"/>
  <c r="C3714" i="1"/>
  <c r="C3726" i="1"/>
  <c r="C3738" i="1"/>
  <c r="C3750" i="1"/>
  <c r="C3762" i="1"/>
  <c r="C3774" i="1"/>
  <c r="C3786" i="1"/>
  <c r="C3798" i="1"/>
  <c r="C11100" i="1"/>
  <c r="C11112" i="1"/>
  <c r="C11124" i="1"/>
  <c r="C11136" i="1"/>
  <c r="C11148" i="1"/>
  <c r="C11160" i="1"/>
  <c r="C11172" i="1"/>
  <c r="C11184" i="1"/>
  <c r="C11196" i="1"/>
  <c r="C11208" i="1"/>
  <c r="C11220" i="1"/>
  <c r="C11232" i="1"/>
  <c r="C11240" i="1"/>
  <c r="C10945" i="1"/>
  <c r="C10952" i="1"/>
  <c r="C10960" i="1"/>
  <c r="C11256" i="1"/>
  <c r="C11263" i="1"/>
  <c r="C11272" i="1"/>
  <c r="C11282" i="1"/>
  <c r="C11293" i="1"/>
  <c r="C10978" i="1"/>
  <c r="C11304" i="1"/>
  <c r="C11316" i="1"/>
  <c r="C11322" i="1"/>
  <c r="C11332" i="1"/>
  <c r="C11341" i="1"/>
  <c r="C11352" i="1"/>
  <c r="C11358" i="1"/>
  <c r="C11370" i="1"/>
  <c r="C11382" i="1"/>
  <c r="C11394" i="1"/>
  <c r="C11406" i="1"/>
  <c r="C11418" i="1"/>
  <c r="C11430" i="1"/>
  <c r="C10996" i="1"/>
  <c r="C11438" i="1"/>
  <c r="C11019" i="1"/>
  <c r="C11446" i="1"/>
  <c r="C11026" i="1"/>
  <c r="C11035" i="1"/>
  <c r="C11046" i="1"/>
  <c r="C11057" i="1"/>
  <c r="C11469" i="1"/>
  <c r="C11078" i="1"/>
  <c r="C11090" i="1"/>
  <c r="C11437" i="1"/>
  <c r="C11475" i="1"/>
  <c r="C11613" i="1"/>
  <c r="C11487" i="1"/>
  <c r="C11629" i="1"/>
  <c r="C11640" i="1"/>
  <c r="C11650" i="1"/>
  <c r="C2887" i="1"/>
  <c r="C3835" i="1"/>
  <c r="C3883" i="1"/>
  <c r="C3327" i="1"/>
  <c r="C3415" i="1"/>
  <c r="C3451" i="1"/>
  <c r="C3487" i="1"/>
  <c r="C3512" i="1"/>
  <c r="C3524" i="1"/>
  <c r="C3535" i="1"/>
  <c r="C3547" i="1"/>
  <c r="C3559" i="1"/>
  <c r="C3571" i="1"/>
  <c r="C3583" i="1"/>
  <c r="C3595" i="1"/>
  <c r="C3607" i="1"/>
  <c r="C3619" i="1"/>
  <c r="C3631" i="1"/>
  <c r="C3643" i="1"/>
  <c r="C3655" i="1"/>
  <c r="C3667" i="1"/>
  <c r="C3679" i="1"/>
  <c r="C3691" i="1"/>
  <c r="C3703" i="1"/>
  <c r="C3715" i="1"/>
  <c r="C3727" i="1"/>
  <c r="C3739" i="1"/>
  <c r="C3751" i="1"/>
  <c r="C3763" i="1"/>
  <c r="C3775" i="1"/>
  <c r="C3787" i="1"/>
  <c r="C3799" i="1"/>
  <c r="C11101" i="1"/>
  <c r="C11113" i="1"/>
  <c r="C11125" i="1"/>
  <c r="C11137" i="1"/>
  <c r="C11149" i="1"/>
  <c r="C11161" i="1"/>
  <c r="C11173" i="1"/>
  <c r="C11185" i="1"/>
  <c r="C11197" i="1"/>
  <c r="C11209" i="1"/>
  <c r="C11221" i="1"/>
  <c r="C11233" i="1"/>
  <c r="C10943" i="1"/>
  <c r="C11248" i="1"/>
  <c r="C11257" i="1"/>
  <c r="C10959" i="1"/>
  <c r="C11273" i="1"/>
  <c r="C10957" i="1"/>
  <c r="C11294" i="1"/>
  <c r="C11305" i="1"/>
  <c r="C11317" i="1"/>
  <c r="C10981" i="1"/>
  <c r="C11333" i="1"/>
  <c r="C11342" i="1"/>
  <c r="C10988" i="1"/>
  <c r="C11359" i="1"/>
  <c r="C11371" i="1"/>
  <c r="C11383" i="1"/>
  <c r="C11395" i="1"/>
  <c r="C11407" i="1"/>
  <c r="C11419" i="1"/>
  <c r="C11431" i="1"/>
  <c r="C10997" i="1"/>
  <c r="C11008" i="1"/>
  <c r="C11020" i="1"/>
  <c r="C11447" i="1"/>
  <c r="C11458" i="1"/>
  <c r="C11036" i="1"/>
  <c r="C11047" i="1"/>
  <c r="C11058" i="1"/>
  <c r="C11067" i="1"/>
  <c r="C11079" i="1"/>
  <c r="C11091" i="1"/>
  <c r="C11439" i="1"/>
  <c r="C11476" i="1"/>
  <c r="C11614" i="1"/>
  <c r="C11620" i="1"/>
  <c r="C11630" i="1"/>
  <c r="C11641" i="1"/>
  <c r="C11651" i="1"/>
  <c r="C11659" i="1"/>
  <c r="C3103" i="1"/>
  <c r="C3842" i="1"/>
  <c r="C3253" i="1"/>
  <c r="C3338" i="1"/>
  <c r="C3371" i="1"/>
  <c r="C3419" i="1"/>
  <c r="C3455" i="1"/>
  <c r="C3491" i="1"/>
  <c r="C3513" i="1"/>
  <c r="C3525" i="1"/>
  <c r="C3536" i="1"/>
  <c r="C3548" i="1"/>
  <c r="C3560" i="1"/>
  <c r="C3572" i="1"/>
  <c r="C3584" i="1"/>
  <c r="C3596" i="1"/>
  <c r="C3608" i="1"/>
  <c r="C3620" i="1"/>
  <c r="C3632" i="1"/>
  <c r="C3644" i="1"/>
  <c r="C3656" i="1"/>
  <c r="C3668" i="1"/>
  <c r="C3680" i="1"/>
  <c r="C3692" i="1"/>
  <c r="C3704" i="1"/>
  <c r="C3716" i="1"/>
  <c r="C3728" i="1"/>
  <c r="C3740" i="1"/>
  <c r="C3752" i="1"/>
  <c r="C3764" i="1"/>
  <c r="C3776" i="1"/>
  <c r="C3788" i="1"/>
  <c r="C3800" i="1"/>
  <c r="C11102" i="1"/>
  <c r="C11114" i="1"/>
  <c r="C11126" i="1"/>
  <c r="C11138" i="1"/>
  <c r="C11150" i="1"/>
  <c r="C11162" i="1"/>
  <c r="C11174" i="1"/>
  <c r="C11186" i="1"/>
  <c r="C11198" i="1"/>
  <c r="C11210" i="1"/>
  <c r="C11222" i="1"/>
  <c r="C11234" i="1"/>
  <c r="C11241" i="1"/>
  <c r="C11249" i="1"/>
  <c r="C10972" i="1"/>
  <c r="C11255" i="1"/>
  <c r="C11258" i="1"/>
  <c r="C11264" i="1"/>
  <c r="C11274" i="1"/>
  <c r="C11283" i="1"/>
  <c r="C10968" i="1"/>
  <c r="C10979" i="1"/>
  <c r="C11306" i="1"/>
  <c r="C11318" i="1"/>
  <c r="C11334" i="1"/>
  <c r="C11343" i="1"/>
  <c r="C10989" i="1"/>
  <c r="C11360" i="1"/>
  <c r="C11372" i="1"/>
  <c r="C11384" i="1"/>
  <c r="C11396" i="1"/>
  <c r="C11408" i="1"/>
  <c r="C11420" i="1"/>
  <c r="C11432" i="1"/>
  <c r="C10998" i="1"/>
  <c r="C11009" i="1"/>
  <c r="C11021" i="1"/>
  <c r="C11448" i="1"/>
  <c r="C11459" i="1"/>
  <c r="C11037" i="1"/>
  <c r="C11048" i="1"/>
  <c r="C11059" i="1"/>
  <c r="C11068" i="1"/>
  <c r="C11080" i="1"/>
  <c r="C11092" i="1"/>
  <c r="C11442" i="1"/>
  <c r="C11478" i="1"/>
  <c r="C11615" i="1"/>
  <c r="C11621" i="1"/>
  <c r="C11631" i="1"/>
  <c r="C11642" i="1"/>
  <c r="C3112" i="1"/>
  <c r="C3853" i="1"/>
  <c r="C3265" i="1"/>
  <c r="C3373" i="1"/>
  <c r="C3421" i="1"/>
  <c r="C3457" i="1"/>
  <c r="C3493" i="1"/>
  <c r="C3514" i="1"/>
  <c r="C3526" i="1"/>
  <c r="C3537" i="1"/>
  <c r="C3549" i="1"/>
  <c r="C3561" i="1"/>
  <c r="C3573" i="1"/>
  <c r="C3585" i="1"/>
  <c r="C3597" i="1"/>
  <c r="C3609" i="1"/>
  <c r="C3621" i="1"/>
  <c r="C3633" i="1"/>
  <c r="C3645" i="1"/>
  <c r="C3657" i="1"/>
  <c r="C3669" i="1"/>
  <c r="C3681" i="1"/>
  <c r="C3693" i="1"/>
  <c r="C3705" i="1"/>
  <c r="C3717" i="1"/>
  <c r="C3729" i="1"/>
  <c r="C3741" i="1"/>
  <c r="C3753" i="1"/>
  <c r="C3765" i="1"/>
  <c r="C3777" i="1"/>
  <c r="C3789" i="1"/>
  <c r="C3801" i="1"/>
  <c r="C11103" i="1"/>
  <c r="C11115" i="1"/>
  <c r="C11127" i="1"/>
  <c r="C11139" i="1"/>
  <c r="C11151" i="1"/>
  <c r="C11163" i="1"/>
  <c r="C11175" i="1"/>
  <c r="C11187" i="1"/>
  <c r="C11199" i="1"/>
  <c r="C11211" i="1"/>
  <c r="C11223" i="1"/>
  <c r="C11235" i="1"/>
  <c r="C11242" i="1"/>
  <c r="C11250" i="1"/>
  <c r="C10966" i="1"/>
  <c r="C11265" i="1"/>
  <c r="C11275" i="1"/>
  <c r="C11284" i="1"/>
  <c r="C11307" i="1"/>
  <c r="C10982" i="1"/>
  <c r="C11324" i="1"/>
  <c r="C11335" i="1"/>
  <c r="C10987" i="1"/>
  <c r="C11353" i="1"/>
  <c r="C11361" i="1"/>
  <c r="C11373" i="1"/>
  <c r="C11385" i="1"/>
  <c r="C11397" i="1"/>
  <c r="C11409" i="1"/>
  <c r="C11421" i="1"/>
  <c r="C11433" i="1"/>
  <c r="C10999" i="1"/>
  <c r="C11010" i="1"/>
  <c r="C11022" i="1"/>
  <c r="C11449" i="1"/>
  <c r="C11460" i="1"/>
  <c r="C11038" i="1"/>
  <c r="C11049" i="1"/>
  <c r="C11060" i="1"/>
  <c r="C11069" i="1"/>
  <c r="C11081" i="1"/>
  <c r="C11093" i="1"/>
  <c r="C11461" i="1"/>
  <c r="C11477" i="1"/>
  <c r="C11616" i="1"/>
  <c r="C11622" i="1"/>
  <c r="C11632" i="1"/>
  <c r="C11493" i="1"/>
  <c r="C11653" i="1"/>
  <c r="C2906" i="1"/>
  <c r="C3863" i="1"/>
  <c r="C2817" i="1"/>
  <c r="C3379" i="1"/>
  <c r="C3425" i="1"/>
  <c r="C3461" i="1"/>
  <c r="C3497" i="1"/>
  <c r="C3515" i="1"/>
  <c r="C3527" i="1"/>
  <c r="C3538" i="1"/>
  <c r="C3550" i="1"/>
  <c r="C3562" i="1"/>
  <c r="C3574" i="1"/>
  <c r="C3586" i="1"/>
  <c r="C3598" i="1"/>
  <c r="C3610" i="1"/>
  <c r="C3622" i="1"/>
  <c r="C3634" i="1"/>
  <c r="C3646" i="1"/>
  <c r="C3658" i="1"/>
  <c r="C3670" i="1"/>
  <c r="C3682" i="1"/>
  <c r="C3694" i="1"/>
  <c r="C3706" i="1"/>
  <c r="C3718" i="1"/>
  <c r="C3730" i="1"/>
  <c r="C3742" i="1"/>
  <c r="C3754" i="1"/>
  <c r="C3766" i="1"/>
  <c r="C3778" i="1"/>
  <c r="C3790" i="1"/>
  <c r="C3802" i="1"/>
  <c r="C11104" i="1"/>
  <c r="C11116" i="1"/>
  <c r="C11128" i="1"/>
  <c r="C11140" i="1"/>
  <c r="C11152" i="1"/>
  <c r="C11164" i="1"/>
  <c r="C11176" i="1"/>
  <c r="C11188" i="1"/>
  <c r="C11200" i="1"/>
  <c r="C11212" i="1"/>
  <c r="C11224" i="1"/>
  <c r="C11236" i="1"/>
  <c r="C11243" i="1"/>
  <c r="C11251" i="1"/>
  <c r="C10971" i="1"/>
  <c r="C10961" i="1"/>
  <c r="C10965" i="1"/>
  <c r="C11266" i="1"/>
  <c r="C11276" i="1"/>
  <c r="C11285" i="1"/>
  <c r="C11295" i="1"/>
  <c r="C11298" i="1"/>
  <c r="C11308" i="1"/>
  <c r="C11325" i="1"/>
  <c r="C11336" i="1"/>
  <c r="C11344" i="1"/>
  <c r="C11362" i="1"/>
  <c r="C11374" i="1"/>
  <c r="C11386" i="1"/>
  <c r="C11398" i="1"/>
  <c r="C11410" i="1"/>
  <c r="C11422" i="1"/>
  <c r="C11434" i="1"/>
  <c r="C11000" i="1"/>
  <c r="C11011" i="1"/>
  <c r="C11440" i="1"/>
  <c r="C11450" i="1"/>
  <c r="C11027" i="1"/>
  <c r="C11039" i="1"/>
  <c r="C11050" i="1"/>
  <c r="C11061" i="1"/>
  <c r="C11070" i="1"/>
  <c r="C11082" i="1"/>
  <c r="C11247" i="1"/>
  <c r="C11463" i="1"/>
  <c r="C11484" i="1"/>
  <c r="C11617" i="1"/>
  <c r="C11623" i="1"/>
  <c r="C11633" i="1"/>
  <c r="C11643" i="1"/>
  <c r="C11496" i="1"/>
  <c r="C11503" i="1"/>
  <c r="C2918" i="1"/>
  <c r="C3155" i="1"/>
  <c r="C2820" i="1"/>
  <c r="C3383" i="1"/>
  <c r="C3427" i="1"/>
  <c r="C3463" i="1"/>
  <c r="C3498" i="1"/>
  <c r="C3516" i="1"/>
  <c r="C3528" i="1"/>
  <c r="C3539" i="1"/>
  <c r="C3551" i="1"/>
  <c r="C3563" i="1"/>
  <c r="C3575" i="1"/>
  <c r="C3587" i="1"/>
  <c r="C3599" i="1"/>
  <c r="C3611" i="1"/>
  <c r="C3623" i="1"/>
  <c r="C3635" i="1"/>
  <c r="C3647" i="1"/>
  <c r="C3659" i="1"/>
  <c r="C3671" i="1"/>
  <c r="C3683" i="1"/>
  <c r="C3695" i="1"/>
  <c r="C3707" i="1"/>
  <c r="C3719" i="1"/>
  <c r="C3731" i="1"/>
  <c r="C3743" i="1"/>
  <c r="C3755" i="1"/>
  <c r="C3767" i="1"/>
  <c r="C3779" i="1"/>
  <c r="C3791" i="1"/>
  <c r="C3803" i="1"/>
  <c r="C11105" i="1"/>
  <c r="C11117" i="1"/>
  <c r="C11129" i="1"/>
  <c r="C11141" i="1"/>
  <c r="C11153" i="1"/>
  <c r="C11165" i="1"/>
  <c r="C11177" i="1"/>
  <c r="C11189" i="1"/>
  <c r="C11201" i="1"/>
  <c r="C11213" i="1"/>
  <c r="C11225" i="1"/>
  <c r="C10944" i="1"/>
  <c r="C11244" i="1"/>
  <c r="C11252" i="1"/>
  <c r="C10950" i="1"/>
  <c r="C10953" i="1"/>
  <c r="C11286" i="1"/>
  <c r="C10975" i="1"/>
  <c r="C11299" i="1"/>
  <c r="C11309" i="1"/>
  <c r="C10980" i="1"/>
  <c r="C11326" i="1"/>
  <c r="C11337" i="1"/>
  <c r="C11345" i="1"/>
  <c r="C11363" i="1"/>
  <c r="C11375" i="1"/>
  <c r="C11387" i="1"/>
  <c r="C11399" i="1"/>
  <c r="C11411" i="1"/>
  <c r="C11423" i="1"/>
  <c r="C11435" i="1"/>
  <c r="C11001" i="1"/>
  <c r="C11012" i="1"/>
  <c r="C11441" i="1"/>
  <c r="C11451" i="1"/>
  <c r="C11028" i="1"/>
  <c r="C11040" i="1"/>
  <c r="C11051" i="1"/>
  <c r="C11062" i="1"/>
  <c r="C11071" i="1"/>
  <c r="C11083" i="1"/>
  <c r="C11253" i="1"/>
  <c r="C11465" i="1"/>
  <c r="C11479" i="1"/>
  <c r="C11481" i="1"/>
  <c r="C11488" i="1"/>
  <c r="C11491" i="1"/>
  <c r="C11644" i="1"/>
  <c r="C2928" i="1"/>
  <c r="C3164" i="1"/>
  <c r="C3345" i="1"/>
  <c r="C3385" i="1"/>
  <c r="C3431" i="1"/>
  <c r="C3467" i="1"/>
  <c r="C3499" i="1"/>
  <c r="C3517" i="1"/>
  <c r="C3529" i="1"/>
  <c r="C3540" i="1"/>
  <c r="C3552" i="1"/>
  <c r="C3564" i="1"/>
  <c r="C3576" i="1"/>
  <c r="C3588" i="1"/>
  <c r="C3600" i="1"/>
  <c r="C3612" i="1"/>
  <c r="C3624" i="1"/>
  <c r="C3636" i="1"/>
  <c r="C3648" i="1"/>
  <c r="C3660" i="1"/>
  <c r="C3672" i="1"/>
  <c r="C3684" i="1"/>
  <c r="C3696" i="1"/>
  <c r="C3708" i="1"/>
  <c r="C3720" i="1"/>
  <c r="C3732" i="1"/>
  <c r="C3744" i="1"/>
  <c r="C3756" i="1"/>
  <c r="C3768" i="1"/>
  <c r="C3780" i="1"/>
  <c r="C3792" i="1"/>
  <c r="C11094" i="1"/>
  <c r="C11106" i="1"/>
  <c r="C11118" i="1"/>
  <c r="C11130" i="1"/>
  <c r="C11142" i="1"/>
  <c r="C11154" i="1"/>
  <c r="C11166" i="1"/>
  <c r="C11178" i="1"/>
  <c r="C11190" i="1"/>
  <c r="C11202" i="1"/>
  <c r="C11214" i="1"/>
  <c r="C11226" i="1"/>
  <c r="C11245" i="1"/>
  <c r="C10949" i="1"/>
  <c r="C10973" i="1"/>
  <c r="C10962" i="1"/>
  <c r="C10967" i="1"/>
  <c r="C11267" i="1"/>
  <c r="C11287" i="1"/>
  <c r="C11310" i="1"/>
  <c r="C11327" i="1"/>
  <c r="C11338" i="1"/>
  <c r="C11346" i="1"/>
  <c r="C11660" i="1"/>
  <c r="C11364" i="1"/>
  <c r="C11376" i="1"/>
  <c r="C11388" i="1"/>
  <c r="C11400" i="1"/>
  <c r="C11412" i="1"/>
  <c r="C11424" i="1"/>
  <c r="C10990" i="1"/>
  <c r="C11002" i="1"/>
  <c r="C11013" i="1"/>
  <c r="C11023" i="1"/>
  <c r="C11452" i="1"/>
  <c r="C11029" i="1"/>
  <c r="C11041" i="1"/>
  <c r="C11464" i="1"/>
  <c r="C11063" i="1"/>
  <c r="C11072" i="1"/>
  <c r="C11084" i="1"/>
  <c r="C11254" i="1"/>
  <c r="C11466" i="1"/>
  <c r="C11480" i="1"/>
  <c r="C11482" i="1"/>
  <c r="C11624" i="1"/>
  <c r="C11634" i="1"/>
  <c r="C2940" i="1"/>
  <c r="C3176" i="1"/>
  <c r="C3350" i="1"/>
  <c r="C3391" i="1"/>
  <c r="C3433" i="1"/>
  <c r="C3469" i="1"/>
  <c r="C3503" i="1"/>
  <c r="C3518" i="1"/>
  <c r="C3530" i="1"/>
  <c r="C3541" i="1"/>
  <c r="C3553" i="1"/>
  <c r="C3565" i="1"/>
  <c r="C3577" i="1"/>
  <c r="C3589" i="1"/>
  <c r="C3601" i="1"/>
  <c r="C3613" i="1"/>
  <c r="C3625" i="1"/>
  <c r="C3637" i="1"/>
  <c r="C3649" i="1"/>
  <c r="C3661" i="1"/>
  <c r="C3673" i="1"/>
  <c r="C3685" i="1"/>
  <c r="C3697" i="1"/>
  <c r="C3709" i="1"/>
  <c r="C3721" i="1"/>
  <c r="C3733" i="1"/>
  <c r="C3745" i="1"/>
  <c r="C3757" i="1"/>
  <c r="C3769" i="1"/>
  <c r="C3781" i="1"/>
  <c r="C3793" i="1"/>
  <c r="C11095" i="1"/>
  <c r="C11107" i="1"/>
  <c r="C11119" i="1"/>
  <c r="C11131" i="1"/>
  <c r="C11143" i="1"/>
  <c r="C11155" i="1"/>
  <c r="C11167" i="1"/>
  <c r="C11179" i="1"/>
  <c r="C11191" i="1"/>
  <c r="C11203" i="1"/>
  <c r="C11215" i="1"/>
  <c r="C11227" i="1"/>
  <c r="C11246" i="1"/>
  <c r="C11268" i="1"/>
  <c r="C11277" i="1"/>
  <c r="C11288" i="1"/>
  <c r="C10976" i="1"/>
  <c r="C11300" i="1"/>
  <c r="C11311" i="1"/>
  <c r="C11319" i="1"/>
  <c r="C10984" i="1"/>
  <c r="C11339" i="1"/>
  <c r="C11347" i="1"/>
  <c r="C11354" i="1"/>
  <c r="C11365" i="1"/>
  <c r="C11377" i="1"/>
  <c r="C11389" i="1"/>
  <c r="C11401" i="1"/>
  <c r="C11413" i="1"/>
  <c r="C11425" i="1"/>
  <c r="C10991" i="1"/>
  <c r="C11003" i="1"/>
  <c r="C11014" i="1"/>
  <c r="C11024" i="1"/>
  <c r="C11453" i="1"/>
  <c r="C11030" i="1"/>
  <c r="C11042" i="1"/>
  <c r="C11052" i="1"/>
  <c r="C11064" i="1"/>
  <c r="C11073" i="1"/>
  <c r="C3120" i="1"/>
  <c r="C3188" i="1"/>
  <c r="C3289" i="1"/>
  <c r="C3354" i="1"/>
  <c r="C3395" i="1"/>
  <c r="C3437" i="1"/>
  <c r="C3473" i="1"/>
  <c r="C3505" i="1"/>
  <c r="C3519" i="1"/>
  <c r="C3531" i="1"/>
  <c r="C3542" i="1"/>
  <c r="C3554" i="1"/>
  <c r="C3566" i="1"/>
  <c r="C3578" i="1"/>
  <c r="C3590" i="1"/>
  <c r="C3602" i="1"/>
  <c r="C3614" i="1"/>
  <c r="C3626" i="1"/>
  <c r="C3638" i="1"/>
  <c r="C3650" i="1"/>
  <c r="C3662" i="1"/>
  <c r="C3674" i="1"/>
  <c r="C3686" i="1"/>
  <c r="C3698" i="1"/>
  <c r="C3710" i="1"/>
  <c r="C3722" i="1"/>
  <c r="C3734" i="1"/>
  <c r="C3746" i="1"/>
  <c r="C3758" i="1"/>
  <c r="C3770" i="1"/>
  <c r="C3782" i="1"/>
  <c r="C3794" i="1"/>
  <c r="C11096" i="1"/>
  <c r="C11108" i="1"/>
  <c r="C11120" i="1"/>
  <c r="C11132" i="1"/>
  <c r="C11144" i="1"/>
  <c r="C11156" i="1"/>
  <c r="C11168" i="1"/>
  <c r="C11180" i="1"/>
  <c r="C11192" i="1"/>
  <c r="C11204" i="1"/>
  <c r="C11216" i="1"/>
  <c r="C11228" i="1"/>
  <c r="C11237" i="1"/>
  <c r="C10954" i="1"/>
  <c r="C10970" i="1"/>
  <c r="C10974" i="1"/>
  <c r="C10964" i="1"/>
  <c r="C11260" i="1"/>
  <c r="C11269" i="1"/>
  <c r="C10947" i="1"/>
  <c r="C11289" i="1"/>
  <c r="C11312" i="1"/>
  <c r="C11320" i="1"/>
  <c r="C11328" i="1"/>
  <c r="C10985" i="1"/>
  <c r="C11348" i="1"/>
  <c r="C11355" i="1"/>
  <c r="C11366" i="1"/>
  <c r="C11378" i="1"/>
  <c r="C11390" i="1"/>
  <c r="C11402" i="1"/>
  <c r="C11414" i="1"/>
  <c r="C11426" i="1"/>
  <c r="C10992" i="1"/>
  <c r="C11004" i="1"/>
  <c r="C11015" i="1"/>
  <c r="C11443" i="1"/>
  <c r="C11454" i="1"/>
  <c r="C11031" i="1"/>
  <c r="C11043" i="1"/>
  <c r="C11053" i="1"/>
  <c r="C11065" i="1"/>
  <c r="C11074" i="1"/>
  <c r="C11086" i="1"/>
  <c r="C11278" i="1"/>
  <c r="C11471" i="1"/>
  <c r="C11492" i="1"/>
  <c r="C11618" i="1"/>
  <c r="C11625" i="1"/>
  <c r="C11636" i="1"/>
  <c r="C11646" i="1"/>
  <c r="C3242" i="1"/>
  <c r="C3200" i="1"/>
  <c r="C2834" i="1"/>
  <c r="C2860" i="1"/>
  <c r="C3397" i="1"/>
  <c r="C3439" i="1"/>
  <c r="C3475" i="1"/>
  <c r="C3507" i="1"/>
  <c r="C3520" i="1"/>
  <c r="C3532" i="1"/>
  <c r="C3543" i="1"/>
  <c r="C3555" i="1"/>
  <c r="C3567" i="1"/>
  <c r="C3579" i="1"/>
  <c r="C3591" i="1"/>
  <c r="C3603" i="1"/>
  <c r="C3615" i="1"/>
  <c r="C3627" i="1"/>
  <c r="C3639" i="1"/>
  <c r="C3651" i="1"/>
  <c r="C3663" i="1"/>
  <c r="C3675" i="1"/>
  <c r="C3687" i="1"/>
  <c r="C3699" i="1"/>
  <c r="C3711" i="1"/>
  <c r="C3723" i="1"/>
  <c r="C3735" i="1"/>
  <c r="C3747" i="1"/>
  <c r="C3759" i="1"/>
  <c r="C3771" i="1"/>
  <c r="C3783" i="1"/>
  <c r="C3795" i="1"/>
  <c r="C11097" i="1"/>
  <c r="C11109" i="1"/>
  <c r="C11121" i="1"/>
  <c r="C11133" i="1"/>
  <c r="C11145" i="1"/>
  <c r="C11157" i="1"/>
  <c r="C11169" i="1"/>
  <c r="C11181" i="1"/>
  <c r="C11193" i="1"/>
  <c r="C11205" i="1"/>
  <c r="C11217" i="1"/>
  <c r="C11229" i="1"/>
  <c r="C11238" i="1"/>
  <c r="C10956" i="1"/>
  <c r="C10955" i="1"/>
  <c r="C10958" i="1"/>
  <c r="C11279" i="1"/>
  <c r="C11290" i="1"/>
  <c r="C11296" i="1"/>
  <c r="C11301" i="1"/>
  <c r="C11313" i="1"/>
  <c r="C10983" i="1"/>
  <c r="C11329" i="1"/>
  <c r="C11349" i="1"/>
  <c r="C11367" i="1"/>
  <c r="C11379" i="1"/>
  <c r="C11391" i="1"/>
  <c r="C11403" i="1"/>
  <c r="C11415" i="1"/>
  <c r="C11427" i="1"/>
  <c r="C10993" i="1"/>
  <c r="C11005" i="1"/>
  <c r="C11016" i="1"/>
  <c r="C11025" i="1"/>
  <c r="C11455" i="1"/>
  <c r="C11032" i="1"/>
  <c r="C11462" i="1"/>
  <c r="C11054" i="1"/>
  <c r="C11467" i="1"/>
  <c r="C11075" i="1"/>
  <c r="C11087" i="1"/>
  <c r="C11297" i="1"/>
  <c r="C11472" i="1"/>
  <c r="C11495" i="1"/>
  <c r="C11485" i="1"/>
  <c r="C11626" i="1"/>
  <c r="C11637" i="1"/>
  <c r="C11647" i="1"/>
  <c r="C3808" i="1"/>
  <c r="C3568" i="1"/>
  <c r="C3712" i="1"/>
  <c r="C11146" i="1"/>
  <c r="C10963" i="1"/>
  <c r="C11356" i="1"/>
  <c r="C11033" i="1"/>
  <c r="C11500" i="1"/>
  <c r="C11655" i="1"/>
  <c r="C11507" i="1"/>
  <c r="C11519" i="1"/>
  <c r="C11531" i="1"/>
  <c r="C11543" i="1"/>
  <c r="C11555" i="1"/>
  <c r="C11567" i="1"/>
  <c r="C11579" i="1"/>
  <c r="C11591" i="1"/>
  <c r="C11661" i="1"/>
  <c r="C11607" i="1"/>
  <c r="C13804" i="1"/>
  <c r="C13816" i="1"/>
  <c r="C13828" i="1"/>
  <c r="C13840" i="1"/>
  <c r="C13852" i="1"/>
  <c r="C13864" i="1"/>
  <c r="C13876" i="1"/>
  <c r="C13888" i="1"/>
  <c r="C13900" i="1"/>
  <c r="C13912" i="1"/>
  <c r="C13924" i="1"/>
  <c r="C13936" i="1"/>
  <c r="C13948" i="1"/>
  <c r="C13960" i="1"/>
  <c r="C13972" i="1"/>
  <c r="C13984" i="1"/>
  <c r="C13996" i="1"/>
  <c r="C14008" i="1"/>
  <c r="C14020" i="1"/>
  <c r="C3212" i="1"/>
  <c r="C3580" i="1"/>
  <c r="C3724" i="1"/>
  <c r="C11158" i="1"/>
  <c r="C11261" i="1"/>
  <c r="C11368" i="1"/>
  <c r="C11044" i="1"/>
  <c r="C11483" i="1"/>
  <c r="C11656" i="1"/>
  <c r="C11508" i="1"/>
  <c r="C11520" i="1"/>
  <c r="C11532" i="1"/>
  <c r="C11544" i="1"/>
  <c r="C11556" i="1"/>
  <c r="C11568" i="1"/>
  <c r="C11580" i="1"/>
  <c r="C11592" i="1"/>
  <c r="C11662" i="1"/>
  <c r="C11608" i="1"/>
  <c r="C13805" i="1"/>
  <c r="C13817" i="1"/>
  <c r="C13829" i="1"/>
  <c r="C13841" i="1"/>
  <c r="C13853" i="1"/>
  <c r="C13865" i="1"/>
  <c r="C13877" i="1"/>
  <c r="C13889" i="1"/>
  <c r="C13901" i="1"/>
  <c r="C13913" i="1"/>
  <c r="C13925" i="1"/>
  <c r="C13937" i="1"/>
  <c r="C13949" i="1"/>
  <c r="C13961" i="1"/>
  <c r="C13973" i="1"/>
  <c r="C13985" i="1"/>
  <c r="C13997" i="1"/>
  <c r="C14009" i="1"/>
  <c r="C14021" i="1"/>
  <c r="C3304" i="1"/>
  <c r="C3592" i="1"/>
  <c r="C3736" i="1"/>
  <c r="C11170" i="1"/>
  <c r="C11270" i="1"/>
  <c r="C11380" i="1"/>
  <c r="C11055" i="1"/>
  <c r="C11619" i="1"/>
  <c r="C11497" i="1"/>
  <c r="C11509" i="1"/>
  <c r="C11521" i="1"/>
  <c r="C11533" i="1"/>
  <c r="C11545" i="1"/>
  <c r="C11557" i="1"/>
  <c r="C11569" i="1"/>
  <c r="C11581" i="1"/>
  <c r="C11593" i="1"/>
  <c r="C11663" i="1"/>
  <c r="C11609" i="1"/>
  <c r="C13806" i="1"/>
  <c r="C13818" i="1"/>
  <c r="C13830" i="1"/>
  <c r="C13842" i="1"/>
  <c r="C13854" i="1"/>
  <c r="C13866" i="1"/>
  <c r="C13878" i="1"/>
  <c r="C13890" i="1"/>
  <c r="C13902" i="1"/>
  <c r="C13914" i="1"/>
  <c r="C13926" i="1"/>
  <c r="C13938" i="1"/>
  <c r="C13950" i="1"/>
  <c r="C13962" i="1"/>
  <c r="C13974" i="1"/>
  <c r="C13986" i="1"/>
  <c r="C13998" i="1"/>
  <c r="C14010" i="1"/>
  <c r="C2862" i="1"/>
  <c r="C3604" i="1"/>
  <c r="C3748" i="1"/>
  <c r="C11182" i="1"/>
  <c r="C11280" i="1"/>
  <c r="C11392" i="1"/>
  <c r="C11066" i="1"/>
  <c r="C11489" i="1"/>
  <c r="C11498" i="1"/>
  <c r="C11510" i="1"/>
  <c r="C11522" i="1"/>
  <c r="C11534" i="1"/>
  <c r="C11546" i="1"/>
  <c r="C11558" i="1"/>
  <c r="C11570" i="1"/>
  <c r="C11582" i="1"/>
  <c r="C11594" i="1"/>
  <c r="C11664" i="1"/>
  <c r="C11610" i="1"/>
  <c r="C13807" i="1"/>
  <c r="C13819" i="1"/>
  <c r="C13831" i="1"/>
  <c r="C13843" i="1"/>
  <c r="C13855" i="1"/>
  <c r="C13867" i="1"/>
  <c r="C13879" i="1"/>
  <c r="C13891" i="1"/>
  <c r="C13903" i="1"/>
  <c r="C13915" i="1"/>
  <c r="C13927" i="1"/>
  <c r="C13939" i="1"/>
  <c r="C13951" i="1"/>
  <c r="C13963" i="1"/>
  <c r="C13975" i="1"/>
  <c r="C13987" i="1"/>
  <c r="C13999" i="1"/>
  <c r="C14011" i="1"/>
  <c r="C14022" i="1"/>
  <c r="C3403" i="1"/>
  <c r="C3616" i="1"/>
  <c r="C3760" i="1"/>
  <c r="C11194" i="1"/>
  <c r="C11291" i="1"/>
  <c r="C11404" i="1"/>
  <c r="C11076" i="1"/>
  <c r="C11627" i="1"/>
  <c r="C11657" i="1"/>
  <c r="C11511" i="1"/>
  <c r="C11523" i="1"/>
  <c r="C11535" i="1"/>
  <c r="C11547" i="1"/>
  <c r="C11559" i="1"/>
  <c r="C11571" i="1"/>
  <c r="C11583" i="1"/>
  <c r="C11595" i="1"/>
  <c r="C11603" i="1"/>
  <c r="C11611" i="1"/>
  <c r="C13808" i="1"/>
  <c r="C13820" i="1"/>
  <c r="C13832" i="1"/>
  <c r="C13844" i="1"/>
  <c r="C13856" i="1"/>
  <c r="C13868" i="1"/>
  <c r="C13880" i="1"/>
  <c r="C13892" i="1"/>
  <c r="C13904" i="1"/>
  <c r="C13916" i="1"/>
  <c r="C13928" i="1"/>
  <c r="C13940" i="1"/>
  <c r="C13952" i="1"/>
  <c r="C13964" i="1"/>
  <c r="C13976" i="1"/>
  <c r="C13988" i="1"/>
  <c r="C14000" i="1"/>
  <c r="C14012" i="1"/>
  <c r="C3443" i="1"/>
  <c r="C3628" i="1"/>
  <c r="C3772" i="1"/>
  <c r="C11206" i="1"/>
  <c r="C11416" i="1"/>
  <c r="C11085" i="1"/>
  <c r="C11635" i="1"/>
  <c r="C11499" i="1"/>
  <c r="C11512" i="1"/>
  <c r="C11524" i="1"/>
  <c r="C11536" i="1"/>
  <c r="C11548" i="1"/>
  <c r="C11560" i="1"/>
  <c r="C11572" i="1"/>
  <c r="C11584" i="1"/>
  <c r="C11596" i="1"/>
  <c r="C11665" i="1"/>
  <c r="C13797" i="1"/>
  <c r="C13809" i="1"/>
  <c r="C13821" i="1"/>
  <c r="C13833" i="1"/>
  <c r="C13845" i="1"/>
  <c r="C13857" i="1"/>
  <c r="C13869" i="1"/>
  <c r="C13881" i="1"/>
  <c r="C13893" i="1"/>
  <c r="C13905" i="1"/>
  <c r="C13917" i="1"/>
  <c r="C13929" i="1"/>
  <c r="C13941" i="1"/>
  <c r="C13953" i="1"/>
  <c r="C13965" i="1"/>
  <c r="C13977" i="1"/>
  <c r="C13989" i="1"/>
  <c r="C14001" i="1"/>
  <c r="C14013" i="1"/>
  <c r="C3479" i="1"/>
  <c r="C3640" i="1"/>
  <c r="C3784" i="1"/>
  <c r="C11218" i="1"/>
  <c r="C11302" i="1"/>
  <c r="C11428" i="1"/>
  <c r="C11088" i="1"/>
  <c r="C11638" i="1"/>
  <c r="C11658" i="1"/>
  <c r="C11513" i="1"/>
  <c r="C11525" i="1"/>
  <c r="C11537" i="1"/>
  <c r="C11549" i="1"/>
  <c r="C11561" i="1"/>
  <c r="C11573" i="1"/>
  <c r="C11585" i="1"/>
  <c r="C11597" i="1"/>
  <c r="C11666" i="1"/>
  <c r="C13798" i="1"/>
  <c r="C13810" i="1"/>
  <c r="C13822" i="1"/>
  <c r="C13834" i="1"/>
  <c r="C13846" i="1"/>
  <c r="C13858" i="1"/>
  <c r="C13870" i="1"/>
  <c r="C13882" i="1"/>
  <c r="C13894" i="1"/>
  <c r="C13906" i="1"/>
  <c r="C13918" i="1"/>
  <c r="C13930" i="1"/>
  <c r="C13942" i="1"/>
  <c r="C13954" i="1"/>
  <c r="C13966" i="1"/>
  <c r="C13978" i="1"/>
  <c r="C13990" i="1"/>
  <c r="C14002" i="1"/>
  <c r="C14014" i="1"/>
  <c r="C14023" i="1"/>
  <c r="C3509" i="1"/>
  <c r="C3652" i="1"/>
  <c r="C3796" i="1"/>
  <c r="C11230" i="1"/>
  <c r="C11314" i="1"/>
  <c r="C10994" i="1"/>
  <c r="C11259" i="1"/>
  <c r="C11645" i="1"/>
  <c r="C11501" i="1"/>
  <c r="C11514" i="1"/>
  <c r="C11526" i="1"/>
  <c r="C11538" i="1"/>
  <c r="C11550" i="1"/>
  <c r="C11562" i="1"/>
  <c r="C11574" i="1"/>
  <c r="C11586" i="1"/>
  <c r="C11598" i="1"/>
  <c r="C11667" i="1"/>
  <c r="C13799" i="1"/>
  <c r="C13811" i="1"/>
  <c r="C13823" i="1"/>
  <c r="C13835" i="1"/>
  <c r="C13847" i="1"/>
  <c r="C13859" i="1"/>
  <c r="C13871" i="1"/>
  <c r="C13883" i="1"/>
  <c r="C13895" i="1"/>
  <c r="C13907" i="1"/>
  <c r="C13919" i="1"/>
  <c r="C13931" i="1"/>
  <c r="C13943" i="1"/>
  <c r="C13955" i="1"/>
  <c r="C13967" i="1"/>
  <c r="C13979" i="1"/>
  <c r="C13991" i="1"/>
  <c r="C14003" i="1"/>
  <c r="C14015" i="1"/>
  <c r="C14024" i="1"/>
  <c r="C3521" i="1"/>
  <c r="C3664" i="1"/>
  <c r="C11098" i="1"/>
  <c r="C11239" i="1"/>
  <c r="C11006" i="1"/>
  <c r="C11323" i="1"/>
  <c r="C11494" i="1"/>
  <c r="C11502" i="1"/>
  <c r="C11515" i="1"/>
  <c r="C11527" i="1"/>
  <c r="C11539" i="1"/>
  <c r="C11551" i="1"/>
  <c r="C11563" i="1"/>
  <c r="C11575" i="1"/>
  <c r="C11587" i="1"/>
  <c r="C11599" i="1"/>
  <c r="C11668" i="1"/>
  <c r="C13800" i="1"/>
  <c r="C13812" i="1"/>
  <c r="C13824" i="1"/>
  <c r="C13836" i="1"/>
  <c r="C13848" i="1"/>
  <c r="C13860" i="1"/>
  <c r="C13872" i="1"/>
  <c r="C13884" i="1"/>
  <c r="C13896" i="1"/>
  <c r="C13908" i="1"/>
  <c r="C13920" i="1"/>
  <c r="C13932" i="1"/>
  <c r="C13944" i="1"/>
  <c r="C13956" i="1"/>
  <c r="C13968" i="1"/>
  <c r="C13980" i="1"/>
  <c r="C13992" i="1"/>
  <c r="C14004" i="1"/>
  <c r="C14016" i="1"/>
  <c r="C14025" i="1"/>
  <c r="C3533" i="1"/>
  <c r="C3676" i="1"/>
  <c r="C11110" i="1"/>
  <c r="C10948" i="1"/>
  <c r="C11330" i="1"/>
  <c r="C11017" i="1"/>
  <c r="C11470" i="1"/>
  <c r="C11648" i="1"/>
  <c r="C11504" i="1"/>
  <c r="C11516" i="1"/>
  <c r="C11528" i="1"/>
  <c r="C11540" i="1"/>
  <c r="C11552" i="1"/>
  <c r="C11564" i="1"/>
  <c r="C11576" i="1"/>
  <c r="C11588" i="1"/>
  <c r="C11600" i="1"/>
  <c r="C11604" i="1"/>
  <c r="C13801" i="1"/>
  <c r="C13813" i="1"/>
  <c r="C13825" i="1"/>
  <c r="C13837" i="1"/>
  <c r="C13849" i="1"/>
  <c r="C13861" i="1"/>
  <c r="C13873" i="1"/>
  <c r="C13885" i="1"/>
  <c r="C13897" i="1"/>
  <c r="C13909" i="1"/>
  <c r="C13921" i="1"/>
  <c r="C13933" i="1"/>
  <c r="C13945" i="1"/>
  <c r="C13957" i="1"/>
  <c r="C13969" i="1"/>
  <c r="C13981" i="1"/>
  <c r="C13993" i="1"/>
  <c r="C14005" i="1"/>
  <c r="C14017" i="1"/>
  <c r="C14026" i="1"/>
  <c r="C3544" i="1"/>
  <c r="C3688" i="1"/>
  <c r="C11122" i="1"/>
  <c r="C10969" i="1"/>
  <c r="C10986" i="1"/>
  <c r="C11444" i="1"/>
  <c r="C11474" i="1"/>
  <c r="C11652" i="1"/>
  <c r="C11505" i="1"/>
  <c r="C11517" i="1"/>
  <c r="C11529" i="1"/>
  <c r="C11541" i="1"/>
  <c r="C11553" i="1"/>
  <c r="C11565" i="1"/>
  <c r="C11577" i="1"/>
  <c r="C11589" i="1"/>
  <c r="C11601" i="1"/>
  <c r="C11605" i="1"/>
  <c r="C13802" i="1"/>
  <c r="C13814" i="1"/>
  <c r="C13826" i="1"/>
  <c r="C13838" i="1"/>
  <c r="C13850" i="1"/>
  <c r="C13862" i="1"/>
  <c r="C13874" i="1"/>
  <c r="C13886" i="1"/>
  <c r="C13898" i="1"/>
  <c r="C13910" i="1"/>
  <c r="C13922" i="1"/>
  <c r="C13934" i="1"/>
  <c r="C13946" i="1"/>
  <c r="C13958" i="1"/>
  <c r="C13970" i="1"/>
  <c r="C13982" i="1"/>
  <c r="C13994" i="1"/>
  <c r="C14006" i="1"/>
  <c r="C14018" i="1"/>
  <c r="C14027" i="1"/>
  <c r="C3556" i="1"/>
  <c r="C3700" i="1"/>
  <c r="C11134" i="1"/>
  <c r="C10946" i="1"/>
  <c r="C11350" i="1"/>
  <c r="C11456" i="1"/>
  <c r="C11490" i="1"/>
  <c r="C11654" i="1"/>
  <c r="C11506" i="1"/>
  <c r="C11518" i="1"/>
  <c r="C11530" i="1"/>
  <c r="C11542" i="1"/>
  <c r="C11554" i="1"/>
  <c r="C11566" i="1"/>
  <c r="C11578" i="1"/>
  <c r="C11590" i="1"/>
  <c r="C11602" i="1"/>
  <c r="C11606" i="1"/>
  <c r="C13803" i="1"/>
  <c r="C13815" i="1"/>
  <c r="C13827" i="1"/>
  <c r="C13839" i="1"/>
  <c r="C13851" i="1"/>
  <c r="C13863" i="1"/>
  <c r="C13875" i="1"/>
  <c r="C13887" i="1"/>
  <c r="C13899" i="1"/>
  <c r="C13911" i="1"/>
  <c r="C13923" i="1"/>
  <c r="C13935" i="1"/>
  <c r="C13947" i="1"/>
  <c r="C13959" i="1"/>
  <c r="C13971" i="1"/>
  <c r="C13983" i="1"/>
  <c r="C13995" i="1"/>
  <c r="C14007" i="1"/>
  <c r="C14019" i="1"/>
  <c r="C14028" i="1"/>
  <c r="C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7197" i="1"/>
  <c r="D7198" i="1"/>
  <c r="D7199" i="1"/>
  <c r="D7200" i="1"/>
  <c r="D7201" i="1"/>
  <c r="D7202" i="1"/>
  <c r="D7203" i="1"/>
  <c r="D7204" i="1"/>
  <c r="D7205" i="1"/>
  <c r="D7206" i="1"/>
  <c r="D7207" i="1"/>
  <c r="D7208" i="1"/>
  <c r="D7195" i="1"/>
  <c r="D7196" i="1"/>
  <c r="D7209" i="1"/>
  <c r="D7230" i="1"/>
  <c r="D7231" i="1"/>
  <c r="D7232" i="1"/>
  <c r="D7233" i="1"/>
  <c r="D7234" i="1"/>
  <c r="D7235" i="1"/>
  <c r="D7236" i="1"/>
  <c r="D7237" i="1"/>
  <c r="D7238" i="1"/>
  <c r="D7239" i="1"/>
  <c r="D7240" i="1"/>
  <c r="D7241" i="1"/>
  <c r="D7242" i="1"/>
  <c r="D7243" i="1"/>
  <c r="D7244" i="1"/>
  <c r="D7245" i="1"/>
  <c r="D7246" i="1"/>
  <c r="D7210" i="1"/>
  <c r="D7211" i="1"/>
  <c r="D7212" i="1"/>
  <c r="D7247" i="1"/>
  <c r="D7213" i="1"/>
  <c r="D7214" i="1"/>
  <c r="D7215" i="1"/>
  <c r="D7216" i="1"/>
  <c r="D7217" i="1"/>
  <c r="D7218" i="1"/>
  <c r="D7219" i="1"/>
  <c r="D7220" i="1"/>
  <c r="D7221" i="1"/>
  <c r="D7222" i="1"/>
  <c r="D7223" i="1"/>
  <c r="D7224" i="1"/>
  <c r="D7225" i="1"/>
  <c r="D7226" i="1"/>
  <c r="D7227" i="1"/>
  <c r="D7228" i="1"/>
  <c r="D7229"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897" i="1"/>
  <c r="D8898" i="1"/>
  <c r="D8899" i="1"/>
  <c r="D8900" i="1"/>
  <c r="D8901" i="1"/>
  <c r="D8902" i="1"/>
  <c r="D8903" i="1"/>
  <c r="D8904" i="1"/>
  <c r="D8905" i="1"/>
  <c r="D8906" i="1"/>
  <c r="D8907" i="1"/>
  <c r="D8908" i="1"/>
  <c r="D8909" i="1"/>
  <c r="D8910" i="1"/>
  <c r="D8911" i="1"/>
  <c r="D8912" i="1"/>
  <c r="D8913" i="1"/>
  <c r="D8914" i="1"/>
  <c r="D8061" i="1"/>
  <c r="D8915" i="1"/>
  <c r="D8916" i="1"/>
  <c r="D8917" i="1"/>
  <c r="D8918" i="1"/>
  <c r="D8919" i="1"/>
  <c r="D8920" i="1"/>
  <c r="D8921" i="1"/>
  <c r="D8922" i="1"/>
  <c r="D8923" i="1"/>
  <c r="D8924" i="1"/>
  <c r="D8925" i="1"/>
  <c r="D8926" i="1"/>
  <c r="D8927" i="1"/>
  <c r="D8928" i="1"/>
  <c r="D8929" i="1"/>
  <c r="D8930" i="1"/>
  <c r="D8931" i="1"/>
  <c r="D8932" i="1"/>
  <c r="D8933" i="1"/>
  <c r="D8934" i="1"/>
  <c r="D8935" i="1"/>
  <c r="D8936" i="1"/>
  <c r="D8937" i="1"/>
  <c r="D8938" i="1"/>
  <c r="D8939" i="1"/>
  <c r="D8940" i="1"/>
  <c r="D8941" i="1"/>
  <c r="D8942" i="1"/>
  <c r="D8943" i="1"/>
  <c r="D8944" i="1"/>
  <c r="D8945" i="1"/>
  <c r="D8946" i="1"/>
  <c r="D8947" i="1"/>
  <c r="D8948" i="1"/>
  <c r="D8949" i="1"/>
  <c r="D8950" i="1"/>
  <c r="D8062" i="1"/>
  <c r="D8951" i="1"/>
  <c r="D8952" i="1"/>
  <c r="D8953" i="1"/>
  <c r="D8954" i="1"/>
  <c r="D8955" i="1"/>
  <c r="D8956" i="1"/>
  <c r="D8957" i="1"/>
  <c r="D8958" i="1"/>
  <c r="D8063" i="1"/>
  <c r="D8959" i="1"/>
  <c r="D8960" i="1"/>
  <c r="D8961" i="1"/>
  <c r="D8962" i="1"/>
  <c r="D8963" i="1"/>
  <c r="D8964" i="1"/>
  <c r="D8965" i="1"/>
  <c r="D8064" i="1"/>
  <c r="D8065" i="1"/>
  <c r="D8966" i="1"/>
  <c r="D8967" i="1"/>
  <c r="D8968" i="1"/>
  <c r="D8969" i="1"/>
  <c r="D8970" i="1"/>
  <c r="D8971" i="1"/>
  <c r="D8972" i="1"/>
  <c r="D8973" i="1"/>
  <c r="D8066" i="1"/>
  <c r="D8067" i="1"/>
  <c r="D8974" i="1"/>
  <c r="D8975" i="1"/>
  <c r="D8976" i="1"/>
  <c r="D8977" i="1"/>
  <c r="D8978" i="1"/>
  <c r="D8979" i="1"/>
  <c r="D8980" i="1"/>
  <c r="D8981" i="1"/>
  <c r="D8982" i="1"/>
  <c r="D8983" i="1"/>
  <c r="D8984" i="1"/>
  <c r="D8985" i="1"/>
  <c r="D8986" i="1"/>
  <c r="D8987" i="1"/>
  <c r="D8988" i="1"/>
  <c r="D8989" i="1"/>
  <c r="D8990" i="1"/>
  <c r="D8991" i="1"/>
  <c r="D8992" i="1"/>
  <c r="D8993" i="1"/>
  <c r="D8994" i="1"/>
  <c r="D8995" i="1"/>
  <c r="D8996" i="1"/>
  <c r="D8997" i="1"/>
  <c r="D8998" i="1"/>
  <c r="D8999" i="1"/>
  <c r="D9000" i="1"/>
  <c r="D9001" i="1"/>
  <c r="D9002" i="1"/>
  <c r="D9003" i="1"/>
  <c r="D9004" i="1"/>
  <c r="D9005" i="1"/>
  <c r="D9006" i="1"/>
  <c r="D9007" i="1"/>
  <c r="D9008" i="1"/>
  <c r="D9009" i="1"/>
  <c r="D9010" i="1"/>
  <c r="D9011" i="1"/>
  <c r="D9012" i="1"/>
  <c r="D9013" i="1"/>
  <c r="D9014" i="1"/>
  <c r="D9015" i="1"/>
  <c r="D9016" i="1"/>
  <c r="D9017" i="1"/>
  <c r="D9018" i="1"/>
  <c r="D9019" i="1"/>
  <c r="D9020" i="1"/>
  <c r="D9021" i="1"/>
  <c r="D9022" i="1"/>
  <c r="D9023" i="1"/>
  <c r="D9024" i="1"/>
  <c r="D9025" i="1"/>
  <c r="D9026" i="1"/>
  <c r="D9027" i="1"/>
  <c r="D9028" i="1"/>
  <c r="D9029" i="1"/>
  <c r="D9030" i="1"/>
  <c r="D9031" i="1"/>
  <c r="D9032" i="1"/>
  <c r="D8068" i="1"/>
  <c r="D9033" i="1"/>
  <c r="D9034" i="1"/>
  <c r="D9035" i="1"/>
  <c r="D9036" i="1"/>
  <c r="D9037" i="1"/>
  <c r="D9038" i="1"/>
  <c r="D8069" i="1"/>
  <c r="D8070" i="1"/>
  <c r="D9039" i="1"/>
  <c r="D9040" i="1"/>
  <c r="D9041" i="1"/>
  <c r="D9042" i="1"/>
  <c r="D9043" i="1"/>
  <c r="D9044" i="1"/>
  <c r="D9045" i="1"/>
  <c r="D9046" i="1"/>
  <c r="D9047" i="1"/>
  <c r="D8071" i="1"/>
  <c r="D9048" i="1"/>
  <c r="D9049" i="1"/>
  <c r="D9050" i="1"/>
  <c r="D9051" i="1"/>
  <c r="D9052" i="1"/>
  <c r="D9053" i="1"/>
  <c r="D9054" i="1"/>
  <c r="D8072" i="1"/>
  <c r="D9055" i="1"/>
  <c r="D9056" i="1"/>
  <c r="D8073" i="1"/>
  <c r="D8074" i="1"/>
  <c r="D9057" i="1"/>
  <c r="D9058" i="1"/>
  <c r="D9059" i="1"/>
  <c r="D9060" i="1"/>
  <c r="D9061" i="1"/>
  <c r="D9062" i="1"/>
  <c r="D9063" i="1"/>
  <c r="D9064" i="1"/>
  <c r="D9065" i="1"/>
  <c r="D9066" i="1"/>
  <c r="D9067" i="1"/>
  <c r="D9068" i="1"/>
  <c r="D9069" i="1"/>
  <c r="D9070" i="1"/>
  <c r="D8075" i="1"/>
  <c r="D9071" i="1"/>
  <c r="D9072" i="1"/>
  <c r="D9073" i="1"/>
  <c r="D9074" i="1"/>
  <c r="D9075" i="1"/>
  <c r="D9076" i="1"/>
  <c r="D9077" i="1"/>
  <c r="D9078" i="1"/>
  <c r="D9079" i="1"/>
  <c r="D9080" i="1"/>
  <c r="D9081"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896"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D8525" i="1"/>
  <c r="D8526" i="1"/>
  <c r="D8527" i="1"/>
  <c r="D8528" i="1"/>
  <c r="D8529" i="1"/>
  <c r="D8530" i="1"/>
  <c r="D8531" i="1"/>
  <c r="D8532" i="1"/>
  <c r="D8533" i="1"/>
  <c r="D8534" i="1"/>
  <c r="D8535" i="1"/>
  <c r="D8536" i="1"/>
  <c r="D8537" i="1"/>
  <c r="D8538" i="1"/>
  <c r="D8539" i="1"/>
  <c r="D8540" i="1"/>
  <c r="D8541" i="1"/>
  <c r="D8542" i="1"/>
  <c r="D8543" i="1"/>
  <c r="D8544" i="1"/>
  <c r="D8545" i="1"/>
  <c r="D8546" i="1"/>
  <c r="D8547" i="1"/>
  <c r="D8548" i="1"/>
  <c r="D8549" i="1"/>
  <c r="D8550" i="1"/>
  <c r="D8551" i="1"/>
  <c r="D8552" i="1"/>
  <c r="D8553" i="1"/>
  <c r="D8554" i="1"/>
  <c r="D8555" i="1"/>
  <c r="D8556" i="1"/>
  <c r="D8557" i="1"/>
  <c r="D8558" i="1"/>
  <c r="D8559" i="1"/>
  <c r="D8560" i="1"/>
  <c r="D8561" i="1"/>
  <c r="D8562" i="1"/>
  <c r="D8563" i="1"/>
  <c r="D8564" i="1"/>
  <c r="D8565" i="1"/>
  <c r="D8566" i="1"/>
  <c r="D8567" i="1"/>
  <c r="D8568" i="1"/>
  <c r="D8569" i="1"/>
  <c r="D8570" i="1"/>
  <c r="D8571" i="1"/>
  <c r="D8572" i="1"/>
  <c r="D8573" i="1"/>
  <c r="D8574" i="1"/>
  <c r="D8575" i="1"/>
  <c r="D8576" i="1"/>
  <c r="D8577" i="1"/>
  <c r="D8578" i="1"/>
  <c r="D8579" i="1"/>
  <c r="D8580" i="1"/>
  <c r="D8581" i="1"/>
  <c r="D8582" i="1"/>
  <c r="D8583" i="1"/>
  <c r="D8584" i="1"/>
  <c r="D8585" i="1"/>
  <c r="D8586" i="1"/>
  <c r="D8587" i="1"/>
  <c r="D8588" i="1"/>
  <c r="D8589" i="1"/>
  <c r="D8590" i="1"/>
  <c r="D8591" i="1"/>
  <c r="D8592" i="1"/>
  <c r="D8593" i="1"/>
  <c r="D8594" i="1"/>
  <c r="D8595" i="1"/>
  <c r="D8596" i="1"/>
  <c r="D8597" i="1"/>
  <c r="D8598" i="1"/>
  <c r="D8599" i="1"/>
  <c r="D8600" i="1"/>
  <c r="D8601" i="1"/>
  <c r="D8602" i="1"/>
  <c r="D8603" i="1"/>
  <c r="D8604" i="1"/>
  <c r="D8605" i="1"/>
  <c r="D8606" i="1"/>
  <c r="D8607" i="1"/>
  <c r="D8608" i="1"/>
  <c r="D8609" i="1"/>
  <c r="D8610" i="1"/>
  <c r="D8611" i="1"/>
  <c r="D8612" i="1"/>
  <c r="D8613" i="1"/>
  <c r="D8614" i="1"/>
  <c r="D8615" i="1"/>
  <c r="D8616" i="1"/>
  <c r="D8617" i="1"/>
  <c r="D8618" i="1"/>
  <c r="D8619" i="1"/>
  <c r="D8620" i="1"/>
  <c r="D8621" i="1"/>
  <c r="D8622" i="1"/>
  <c r="D8623" i="1"/>
  <c r="D8624" i="1"/>
  <c r="D8625" i="1"/>
  <c r="D8626" i="1"/>
  <c r="D8627" i="1"/>
  <c r="D8628" i="1"/>
  <c r="D8629" i="1"/>
  <c r="D8630" i="1"/>
  <c r="D8631" i="1"/>
  <c r="D8632" i="1"/>
  <c r="D8633" i="1"/>
  <c r="D8634" i="1"/>
  <c r="D8635" i="1"/>
  <c r="D8636" i="1"/>
  <c r="D8637" i="1"/>
  <c r="D8638" i="1"/>
  <c r="D8639" i="1"/>
  <c r="D8640" i="1"/>
  <c r="D8641" i="1"/>
  <c r="D8642" i="1"/>
  <c r="D8643" i="1"/>
  <c r="D8644" i="1"/>
  <c r="D8645" i="1"/>
  <c r="D8646" i="1"/>
  <c r="D8647" i="1"/>
  <c r="D8648" i="1"/>
  <c r="D8649" i="1"/>
  <c r="D8650" i="1"/>
  <c r="D8651" i="1"/>
  <c r="D8652" i="1"/>
  <c r="D8653" i="1"/>
  <c r="D8654" i="1"/>
  <c r="D8655" i="1"/>
  <c r="D8656" i="1"/>
  <c r="D8657" i="1"/>
  <c r="D8658" i="1"/>
  <c r="D8659" i="1"/>
  <c r="D8660" i="1"/>
  <c r="D8661" i="1"/>
  <c r="D8662" i="1"/>
  <c r="D8663" i="1"/>
  <c r="D8664" i="1"/>
  <c r="D8665" i="1"/>
  <c r="D8666" i="1"/>
  <c r="D8667" i="1"/>
  <c r="D8668" i="1"/>
  <c r="D8669" i="1"/>
  <c r="D8670" i="1"/>
  <c r="D8671" i="1"/>
  <c r="D8672" i="1"/>
  <c r="D8673" i="1"/>
  <c r="D8674" i="1"/>
  <c r="D8675" i="1"/>
  <c r="D8676" i="1"/>
  <c r="D8677" i="1"/>
  <c r="D8678" i="1"/>
  <c r="D8679" i="1"/>
  <c r="D8680" i="1"/>
  <c r="D8681" i="1"/>
  <c r="D8682" i="1"/>
  <c r="D8683" i="1"/>
  <c r="D8684" i="1"/>
  <c r="D8685" i="1"/>
  <c r="D8686" i="1"/>
  <c r="D8687" i="1"/>
  <c r="D8688" i="1"/>
  <c r="D8689" i="1"/>
  <c r="D8690" i="1"/>
  <c r="D8691" i="1"/>
  <c r="D8692" i="1"/>
  <c r="D8693" i="1"/>
  <c r="D8694" i="1"/>
  <c r="D8695" i="1"/>
  <c r="D8696" i="1"/>
  <c r="D8697" i="1"/>
  <c r="D8698" i="1"/>
  <c r="D8699" i="1"/>
  <c r="D8700" i="1"/>
  <c r="D8701" i="1"/>
  <c r="D8702" i="1"/>
  <c r="D8703" i="1"/>
  <c r="D8704" i="1"/>
  <c r="D8705" i="1"/>
  <c r="D8706" i="1"/>
  <c r="D8707" i="1"/>
  <c r="D8708" i="1"/>
  <c r="D8709" i="1"/>
  <c r="D8710" i="1"/>
  <c r="D8711" i="1"/>
  <c r="D8712" i="1"/>
  <c r="D8713" i="1"/>
  <c r="D8714" i="1"/>
  <c r="D8715" i="1"/>
  <c r="D8716" i="1"/>
  <c r="D8717" i="1"/>
  <c r="D8718" i="1"/>
  <c r="D8719" i="1"/>
  <c r="D8720" i="1"/>
  <c r="D8721" i="1"/>
  <c r="D8722" i="1"/>
  <c r="D8723" i="1"/>
  <c r="D8724" i="1"/>
  <c r="D8725" i="1"/>
  <c r="D8726" i="1"/>
  <c r="D8727" i="1"/>
  <c r="D8728" i="1"/>
  <c r="D8729" i="1"/>
  <c r="D8730" i="1"/>
  <c r="D8731" i="1"/>
  <c r="D8732" i="1"/>
  <c r="D8733" i="1"/>
  <c r="D8734" i="1"/>
  <c r="D8735" i="1"/>
  <c r="D8736" i="1"/>
  <c r="D8737" i="1"/>
  <c r="D8738" i="1"/>
  <c r="D8739" i="1"/>
  <c r="D8740" i="1"/>
  <c r="D8741" i="1"/>
  <c r="D8742" i="1"/>
  <c r="D8743" i="1"/>
  <c r="D8744" i="1"/>
  <c r="D8745" i="1"/>
  <c r="D8746" i="1"/>
  <c r="D8747" i="1"/>
  <c r="D8748" i="1"/>
  <c r="D8749" i="1"/>
  <c r="D8750" i="1"/>
  <c r="D8751" i="1"/>
  <c r="D8752" i="1"/>
  <c r="D8753" i="1"/>
  <c r="D8754" i="1"/>
  <c r="D8755" i="1"/>
  <c r="D8756" i="1"/>
  <c r="D8757" i="1"/>
  <c r="D8758" i="1"/>
  <c r="D8759" i="1"/>
  <c r="D8760" i="1"/>
  <c r="D8761" i="1"/>
  <c r="D8762" i="1"/>
  <c r="D8763" i="1"/>
  <c r="D8764" i="1"/>
  <c r="D8765" i="1"/>
  <c r="D8766" i="1"/>
  <c r="D8767" i="1"/>
  <c r="D8768" i="1"/>
  <c r="D8769" i="1"/>
  <c r="D8770" i="1"/>
  <c r="D8771" i="1"/>
  <c r="D8772" i="1"/>
  <c r="D8773" i="1"/>
  <c r="D8774" i="1"/>
  <c r="D8775" i="1"/>
  <c r="D8776" i="1"/>
  <c r="D8777" i="1"/>
  <c r="D8778" i="1"/>
  <c r="D8779" i="1"/>
  <c r="D8780" i="1"/>
  <c r="D8781" i="1"/>
  <c r="D8782" i="1"/>
  <c r="D8783" i="1"/>
  <c r="D8784" i="1"/>
  <c r="D8785" i="1"/>
  <c r="D8786" i="1"/>
  <c r="D8787" i="1"/>
  <c r="D8788" i="1"/>
  <c r="D8789" i="1"/>
  <c r="D8790" i="1"/>
  <c r="D8791" i="1"/>
  <c r="D8792" i="1"/>
  <c r="D8793" i="1"/>
  <c r="D8794" i="1"/>
  <c r="D8795" i="1"/>
  <c r="D8796" i="1"/>
  <c r="D8797" i="1"/>
  <c r="D8798" i="1"/>
  <c r="D8799" i="1"/>
  <c r="D8800" i="1"/>
  <c r="D8801" i="1"/>
  <c r="D8802" i="1"/>
  <c r="D8803" i="1"/>
  <c r="D8804" i="1"/>
  <c r="D8805" i="1"/>
  <c r="D8806" i="1"/>
  <c r="D8807" i="1"/>
  <c r="D8808" i="1"/>
  <c r="D8809" i="1"/>
  <c r="D8810" i="1"/>
  <c r="D8811" i="1"/>
  <c r="D8812" i="1"/>
  <c r="D8813" i="1"/>
  <c r="D8814" i="1"/>
  <c r="D8815" i="1"/>
  <c r="D8816" i="1"/>
  <c r="D8817" i="1"/>
  <c r="D8818" i="1"/>
  <c r="D8819" i="1"/>
  <c r="D8820" i="1"/>
  <c r="D8821" i="1"/>
  <c r="D8822" i="1"/>
  <c r="D8823" i="1"/>
  <c r="D8824" i="1"/>
  <c r="D8825" i="1"/>
  <c r="D8826" i="1"/>
  <c r="D8827" i="1"/>
  <c r="D8828" i="1"/>
  <c r="D8829" i="1"/>
  <c r="D8830" i="1"/>
  <c r="D8831" i="1"/>
  <c r="D8832" i="1"/>
  <c r="D8833" i="1"/>
  <c r="D8834" i="1"/>
  <c r="D8835" i="1"/>
  <c r="D8836" i="1"/>
  <c r="D8837" i="1"/>
  <c r="D8838" i="1"/>
  <c r="D8839" i="1"/>
  <c r="D8840" i="1"/>
  <c r="D8841" i="1"/>
  <c r="D8842" i="1"/>
  <c r="D8843" i="1"/>
  <c r="D8844" i="1"/>
  <c r="D8845" i="1"/>
  <c r="D8846" i="1"/>
  <c r="D8847" i="1"/>
  <c r="D8848" i="1"/>
  <c r="D8849" i="1"/>
  <c r="D8850" i="1"/>
  <c r="D8851" i="1"/>
  <c r="D8852" i="1"/>
  <c r="D8853" i="1"/>
  <c r="D8854" i="1"/>
  <c r="D8855" i="1"/>
  <c r="D8856" i="1"/>
  <c r="D8857" i="1"/>
  <c r="D8858" i="1"/>
  <c r="D8859" i="1"/>
  <c r="D8860" i="1"/>
  <c r="D8861" i="1"/>
  <c r="D8862" i="1"/>
  <c r="D8863" i="1"/>
  <c r="D8864" i="1"/>
  <c r="D8865" i="1"/>
  <c r="D8866" i="1"/>
  <c r="D8867" i="1"/>
  <c r="D8868" i="1"/>
  <c r="D8869" i="1"/>
  <c r="D8870" i="1"/>
  <c r="D8871" i="1"/>
  <c r="D8872" i="1"/>
  <c r="D8873" i="1"/>
  <c r="D8874" i="1"/>
  <c r="D8875" i="1"/>
  <c r="D8876" i="1"/>
  <c r="D8877" i="1"/>
  <c r="D8878" i="1"/>
  <c r="D8879" i="1"/>
  <c r="D8880" i="1"/>
  <c r="D8881" i="1"/>
  <c r="D8882" i="1"/>
  <c r="D8883" i="1"/>
  <c r="D8884" i="1"/>
  <c r="D8885" i="1"/>
  <c r="D8886" i="1"/>
  <c r="D8887" i="1"/>
  <c r="D8888" i="1"/>
  <c r="D8889" i="1"/>
  <c r="D8890" i="1"/>
  <c r="D8891" i="1"/>
  <c r="D8892" i="1"/>
  <c r="D8893" i="1"/>
  <c r="D8894" i="1"/>
  <c r="D8895" i="1"/>
  <c r="D9883" i="1"/>
  <c r="D9884" i="1"/>
  <c r="D9885" i="1"/>
  <c r="D9886" i="1"/>
  <c r="D9887" i="1"/>
  <c r="D9888" i="1"/>
  <c r="D9889" i="1"/>
  <c r="D9890" i="1"/>
  <c r="D9891" i="1"/>
  <c r="D9892" i="1"/>
  <c r="D9893" i="1"/>
  <c r="D9894" i="1"/>
  <c r="D9909" i="1"/>
  <c r="D9910" i="1"/>
  <c r="D9911" i="1"/>
  <c r="D9912" i="1"/>
  <c r="D9913" i="1"/>
  <c r="D9914" i="1"/>
  <c r="D9915" i="1"/>
  <c r="D9916" i="1"/>
  <c r="D9917" i="1"/>
  <c r="D9918" i="1"/>
  <c r="D9919" i="1"/>
  <c r="D9920" i="1"/>
  <c r="D9921" i="1"/>
  <c r="D9922" i="1"/>
  <c r="D9923" i="1"/>
  <c r="D9924" i="1"/>
  <c r="D9925" i="1"/>
  <c r="D9926" i="1"/>
  <c r="D9927" i="1"/>
  <c r="D9928" i="1"/>
  <c r="D9929" i="1"/>
  <c r="D9930" i="1"/>
  <c r="D9961" i="1"/>
  <c r="D9962" i="1"/>
  <c r="D9963" i="1"/>
  <c r="D9964" i="1"/>
  <c r="D9965" i="1"/>
  <c r="D9966" i="1"/>
  <c r="D9967" i="1"/>
  <c r="D9968" i="1"/>
  <c r="D9969" i="1"/>
  <c r="D9970" i="1"/>
  <c r="D9971" i="1"/>
  <c r="D9972" i="1"/>
  <c r="D9973" i="1"/>
  <c r="D9974" i="1"/>
  <c r="D9975" i="1"/>
  <c r="D9976" i="1"/>
  <c r="D9977" i="1"/>
  <c r="D9978" i="1"/>
  <c r="D9931" i="1"/>
  <c r="D9979" i="1"/>
  <c r="D9980" i="1"/>
  <c r="D9981" i="1"/>
  <c r="D9982" i="1"/>
  <c r="D9983" i="1"/>
  <c r="D9984" i="1"/>
  <c r="D9985" i="1"/>
  <c r="D9986" i="1"/>
  <c r="D9987" i="1"/>
  <c r="D9988" i="1"/>
  <c r="D9989" i="1"/>
  <c r="D9990" i="1"/>
  <c r="D9991" i="1"/>
  <c r="D9992" i="1"/>
  <c r="D9993" i="1"/>
  <c r="D9994" i="1"/>
  <c r="D9995" i="1"/>
  <c r="D9996" i="1"/>
  <c r="D9997" i="1"/>
  <c r="D9932" i="1"/>
  <c r="D9933" i="1"/>
  <c r="D9934" i="1"/>
  <c r="D9998" i="1"/>
  <c r="D9999" i="1"/>
  <c r="D10000" i="1"/>
  <c r="D10001" i="1"/>
  <c r="D10002" i="1"/>
  <c r="D10003" i="1"/>
  <c r="D10004" i="1"/>
  <c r="D10005" i="1"/>
  <c r="D10006" i="1"/>
  <c r="D10007" i="1"/>
  <c r="D10008" i="1"/>
  <c r="D10009" i="1"/>
  <c r="D10010" i="1"/>
  <c r="D10011" i="1"/>
  <c r="D10012" i="1"/>
  <c r="D10013" i="1"/>
  <c r="D10014" i="1"/>
  <c r="D9935" i="1"/>
  <c r="D10015" i="1"/>
  <c r="D10016" i="1"/>
  <c r="D10017" i="1"/>
  <c r="D10018" i="1"/>
  <c r="D10019" i="1"/>
  <c r="D10020" i="1"/>
  <c r="D10021" i="1"/>
  <c r="D10022" i="1"/>
  <c r="D9936" i="1"/>
  <c r="D10023" i="1"/>
  <c r="D10024" i="1"/>
  <c r="D10025" i="1"/>
  <c r="D10026" i="1"/>
  <c r="D10027" i="1"/>
  <c r="D10028" i="1"/>
  <c r="D10029" i="1"/>
  <c r="D9937" i="1"/>
  <c r="D9938" i="1"/>
  <c r="D10030" i="1"/>
  <c r="D10031" i="1"/>
  <c r="D10032" i="1"/>
  <c r="D10033" i="1"/>
  <c r="D10034" i="1"/>
  <c r="D10035" i="1"/>
  <c r="D10036" i="1"/>
  <c r="D9939" i="1"/>
  <c r="D10037" i="1"/>
  <c r="D9940" i="1"/>
  <c r="D9941" i="1"/>
  <c r="D10038" i="1"/>
  <c r="D10039" i="1"/>
  <c r="D10040" i="1"/>
  <c r="D10041" i="1"/>
  <c r="D10042" i="1"/>
  <c r="D10043" i="1"/>
  <c r="D10044" i="1"/>
  <c r="D10045" i="1"/>
  <c r="D10046" i="1"/>
  <c r="D10047" i="1"/>
  <c r="D10048" i="1"/>
  <c r="D10049" i="1"/>
  <c r="D10050" i="1"/>
  <c r="D10051" i="1"/>
  <c r="D10052" i="1"/>
  <c r="D10053" i="1"/>
  <c r="D10054" i="1"/>
  <c r="D10055" i="1"/>
  <c r="D10056" i="1"/>
  <c r="D10057" i="1"/>
  <c r="D10058" i="1"/>
  <c r="D10059" i="1"/>
  <c r="D10060" i="1"/>
  <c r="D10061" i="1"/>
  <c r="D10062" i="1"/>
  <c r="D10063" i="1"/>
  <c r="D10064" i="1"/>
  <c r="D10065" i="1"/>
  <c r="D10066" i="1"/>
  <c r="D10067" i="1"/>
  <c r="D10068" i="1"/>
  <c r="D10069" i="1"/>
  <c r="D10070" i="1"/>
  <c r="D10071" i="1"/>
  <c r="D10072" i="1"/>
  <c r="D10073" i="1"/>
  <c r="D10074" i="1"/>
  <c r="D10075" i="1"/>
  <c r="D10076" i="1"/>
  <c r="D10077" i="1"/>
  <c r="D10078" i="1"/>
  <c r="D10079" i="1"/>
  <c r="D10080" i="1"/>
  <c r="D10081" i="1"/>
  <c r="D10082" i="1"/>
  <c r="D9942" i="1"/>
  <c r="D10083" i="1"/>
  <c r="D9943" i="1"/>
  <c r="D9944" i="1"/>
  <c r="D10084" i="1"/>
  <c r="D9945" i="1"/>
  <c r="D10085" i="1"/>
  <c r="D9946" i="1"/>
  <c r="D10086" i="1"/>
  <c r="D10087" i="1"/>
  <c r="D10088" i="1"/>
  <c r="D10089" i="1"/>
  <c r="D10090" i="1"/>
  <c r="D10091" i="1"/>
  <c r="D10092" i="1"/>
  <c r="D10093" i="1"/>
  <c r="D10094" i="1"/>
  <c r="D10095" i="1"/>
  <c r="D9947" i="1"/>
  <c r="D9948" i="1"/>
  <c r="D9949" i="1"/>
  <c r="D10096" i="1"/>
  <c r="D9950" i="1"/>
  <c r="D10097" i="1"/>
  <c r="D9951" i="1"/>
  <c r="D9952" i="1"/>
  <c r="D10098" i="1"/>
  <c r="D10099" i="1"/>
  <c r="D10100" i="1"/>
  <c r="D10101" i="1"/>
  <c r="D9953" i="1"/>
  <c r="D10102" i="1"/>
  <c r="D9954" i="1"/>
  <c r="D9955" i="1"/>
  <c r="D10103" i="1"/>
  <c r="D10104" i="1"/>
  <c r="D10105" i="1"/>
  <c r="D10106" i="1"/>
  <c r="D10107" i="1"/>
  <c r="D10108" i="1"/>
  <c r="D10109" i="1"/>
  <c r="D10110" i="1"/>
  <c r="D10111" i="1"/>
  <c r="D9956" i="1"/>
  <c r="D10112" i="1"/>
  <c r="D10113" i="1"/>
  <c r="D10114" i="1"/>
  <c r="D10115" i="1"/>
  <c r="D10116" i="1"/>
  <c r="D10117" i="1"/>
  <c r="D10118" i="1"/>
  <c r="D9957" i="1"/>
  <c r="D10119" i="1"/>
  <c r="D10120" i="1"/>
  <c r="D9958" i="1"/>
  <c r="D9959" i="1"/>
  <c r="D10121" i="1"/>
  <c r="D10122" i="1"/>
  <c r="D10123" i="1"/>
  <c r="D10124" i="1"/>
  <c r="D10125" i="1"/>
  <c r="D10126" i="1"/>
  <c r="D10127" i="1"/>
  <c r="D10128" i="1"/>
  <c r="D10129" i="1"/>
  <c r="D10130" i="1"/>
  <c r="D10131" i="1"/>
  <c r="D10132" i="1"/>
  <c r="D10133" i="1"/>
  <c r="D10134" i="1"/>
  <c r="D9960" i="1"/>
  <c r="D10135" i="1"/>
  <c r="D10136" i="1"/>
  <c r="D10137" i="1"/>
  <c r="D10138" i="1"/>
  <c r="D10139" i="1"/>
  <c r="D10140" i="1"/>
  <c r="D10141" i="1"/>
  <c r="D10142" i="1"/>
  <c r="D10143" i="1"/>
  <c r="D10144" i="1"/>
  <c r="D10145" i="1"/>
  <c r="D12764" i="1"/>
  <c r="D12765" i="1"/>
  <c r="D12766" i="1"/>
  <c r="D12767" i="1"/>
  <c r="D12768" i="1"/>
  <c r="D12769" i="1"/>
  <c r="D12770" i="1"/>
  <c r="D12771" i="1"/>
  <c r="D12772" i="1"/>
  <c r="D12773" i="1"/>
  <c r="D12774" i="1"/>
  <c r="D12775" i="1"/>
  <c r="D12776" i="1"/>
  <c r="D12777" i="1"/>
  <c r="D12778" i="1"/>
  <c r="D12779" i="1"/>
  <c r="D12780" i="1"/>
  <c r="D12781" i="1"/>
  <c r="D12782" i="1"/>
  <c r="D12783" i="1"/>
  <c r="D12784" i="1"/>
  <c r="D12785" i="1"/>
  <c r="D12786" i="1"/>
  <c r="D12787" i="1"/>
  <c r="D12788" i="1"/>
  <c r="D12789" i="1"/>
  <c r="D12790" i="1"/>
  <c r="D12791" i="1"/>
  <c r="D12792" i="1"/>
  <c r="D12793" i="1"/>
  <c r="D12794" i="1"/>
  <c r="D12795" i="1"/>
  <c r="D12796" i="1"/>
  <c r="D12797" i="1"/>
  <c r="D12798" i="1"/>
  <c r="D12799" i="1"/>
  <c r="D12800" i="1"/>
  <c r="D12801" i="1"/>
  <c r="D12802" i="1"/>
  <c r="D12803" i="1"/>
  <c r="D12804" i="1"/>
  <c r="D12805" i="1"/>
  <c r="D12806" i="1"/>
  <c r="D12807" i="1"/>
  <c r="D12808" i="1"/>
  <c r="D12809" i="1"/>
  <c r="D12810" i="1"/>
  <c r="D12811" i="1"/>
  <c r="D12812" i="1"/>
  <c r="D12813" i="1"/>
  <c r="D12814" i="1"/>
  <c r="D12815" i="1"/>
  <c r="D12816" i="1"/>
  <c r="D12817" i="1"/>
  <c r="D12818" i="1"/>
  <c r="D12819" i="1"/>
  <c r="D12820" i="1"/>
  <c r="D12821" i="1"/>
  <c r="D12822" i="1"/>
  <c r="D12823" i="1"/>
  <c r="D12824" i="1"/>
  <c r="D12825" i="1"/>
  <c r="D12826" i="1"/>
  <c r="D12827" i="1"/>
  <c r="D12828" i="1"/>
  <c r="D12829" i="1"/>
  <c r="D12830" i="1"/>
  <c r="D12831" i="1"/>
  <c r="D12832" i="1"/>
  <c r="D12833" i="1"/>
  <c r="D12834" i="1"/>
  <c r="D12835" i="1"/>
  <c r="D12836" i="1"/>
  <c r="D12837" i="1"/>
  <c r="D12838" i="1"/>
  <c r="D12839" i="1"/>
  <c r="D12840" i="1"/>
  <c r="D12841" i="1"/>
  <c r="D12842" i="1"/>
  <c r="D12843" i="1"/>
  <c r="D12844" i="1"/>
  <c r="D12845" i="1"/>
  <c r="D12846" i="1"/>
  <c r="D12847" i="1"/>
  <c r="D12848" i="1"/>
  <c r="D12849" i="1"/>
  <c r="D12850" i="1"/>
  <c r="D12851" i="1"/>
  <c r="D12852" i="1"/>
  <c r="D12853" i="1"/>
  <c r="D12854" i="1"/>
  <c r="D12855" i="1"/>
  <c r="D12856" i="1"/>
  <c r="D12857" i="1"/>
  <c r="D12858" i="1"/>
  <c r="D12859" i="1"/>
  <c r="D12860" i="1"/>
  <c r="D12861" i="1"/>
  <c r="D12862" i="1"/>
  <c r="D12863" i="1"/>
  <c r="D12864" i="1"/>
  <c r="D12865" i="1"/>
  <c r="D12866" i="1"/>
  <c r="D12867" i="1"/>
  <c r="D12868" i="1"/>
  <c r="D12869" i="1"/>
  <c r="D12870" i="1"/>
  <c r="D12871" i="1"/>
  <c r="D12872" i="1"/>
  <c r="D12873" i="1"/>
  <c r="D12874" i="1"/>
  <c r="D12875" i="1"/>
  <c r="D12876" i="1"/>
  <c r="D12877" i="1"/>
  <c r="D12878" i="1"/>
  <c r="D12879" i="1"/>
  <c r="D12880" i="1"/>
  <c r="D12881" i="1"/>
  <c r="D12882" i="1"/>
  <c r="D12883" i="1"/>
  <c r="D12884" i="1"/>
  <c r="D12885" i="1"/>
  <c r="D12886" i="1"/>
  <c r="D12887" i="1"/>
  <c r="D12888" i="1"/>
  <c r="D12889" i="1"/>
  <c r="D12890" i="1"/>
  <c r="D12891" i="1"/>
  <c r="D12892" i="1"/>
  <c r="D12893" i="1"/>
  <c r="D12894" i="1"/>
  <c r="D12895" i="1"/>
  <c r="D12896" i="1"/>
  <c r="D12897" i="1"/>
  <c r="D12898" i="1"/>
  <c r="D12899" i="1"/>
  <c r="D12900" i="1"/>
  <c r="D12901" i="1"/>
  <c r="D12902" i="1"/>
  <c r="D12903" i="1"/>
  <c r="D12904" i="1"/>
  <c r="D12905" i="1"/>
  <c r="D12906" i="1"/>
  <c r="D12907" i="1"/>
  <c r="D12908" i="1"/>
  <c r="D12909" i="1"/>
  <c r="D12910" i="1"/>
  <c r="D12911" i="1"/>
  <c r="D12912" i="1"/>
  <c r="D12913" i="1"/>
  <c r="D12914" i="1"/>
  <c r="D12915" i="1"/>
  <c r="D12916" i="1"/>
  <c r="D12917" i="1"/>
  <c r="D12918" i="1"/>
  <c r="D12919" i="1"/>
  <c r="D12920" i="1"/>
  <c r="D12921" i="1"/>
  <c r="D12922" i="1"/>
  <c r="D12923" i="1"/>
  <c r="D12924" i="1"/>
  <c r="D12925" i="1"/>
  <c r="D12926" i="1"/>
  <c r="D12927" i="1"/>
  <c r="D12928" i="1"/>
  <c r="D12929" i="1"/>
  <c r="D12930" i="1"/>
  <c r="D12931" i="1"/>
  <c r="D12932" i="1"/>
  <c r="D12933" i="1"/>
  <c r="D12934" i="1"/>
  <c r="D12935" i="1"/>
  <c r="D12936" i="1"/>
  <c r="D12937" i="1"/>
  <c r="D12938" i="1"/>
  <c r="D12939" i="1"/>
  <c r="D12940" i="1"/>
  <c r="D12941" i="1"/>
  <c r="D12942" i="1"/>
  <c r="D12943" i="1"/>
  <c r="D12944" i="1"/>
  <c r="D12945" i="1"/>
  <c r="D12946" i="1"/>
  <c r="D12947" i="1"/>
  <c r="D12948" i="1"/>
  <c r="D12949" i="1"/>
  <c r="D12950" i="1"/>
  <c r="D12951" i="1"/>
  <c r="D12952" i="1"/>
  <c r="D12953" i="1"/>
  <c r="D12954" i="1"/>
  <c r="D12955" i="1"/>
  <c r="D12956" i="1"/>
  <c r="D12957" i="1"/>
  <c r="D12958" i="1"/>
  <c r="D12959" i="1"/>
  <c r="D12960" i="1"/>
  <c r="D12961" i="1"/>
  <c r="D12962" i="1"/>
  <c r="D12963" i="1"/>
  <c r="D12964" i="1"/>
  <c r="D12965" i="1"/>
  <c r="D12966" i="1"/>
  <c r="D12967" i="1"/>
  <c r="D12968" i="1"/>
  <c r="D12969" i="1"/>
  <c r="D12970" i="1"/>
  <c r="D12971" i="1"/>
  <c r="D12972" i="1"/>
  <c r="D12973" i="1"/>
  <c r="D12974" i="1"/>
  <c r="D12975" i="1"/>
  <c r="D12976" i="1"/>
  <c r="D12977" i="1"/>
  <c r="D12978" i="1"/>
  <c r="D12979" i="1"/>
  <c r="D12980" i="1"/>
  <c r="D12981" i="1"/>
  <c r="D12982" i="1"/>
  <c r="D12983" i="1"/>
  <c r="D12984" i="1"/>
  <c r="D12985" i="1"/>
  <c r="D12986" i="1"/>
  <c r="D12987" i="1"/>
  <c r="D12988" i="1"/>
  <c r="D12989" i="1"/>
  <c r="D12990" i="1"/>
  <c r="D12991" i="1"/>
  <c r="D12992" i="1"/>
  <c r="D12993" i="1"/>
  <c r="D12994" i="1"/>
  <c r="D12995" i="1"/>
  <c r="D12996" i="1"/>
  <c r="D12997" i="1"/>
  <c r="D12998" i="1"/>
  <c r="D12999" i="1"/>
  <c r="D13000" i="1"/>
  <c r="D13001" i="1"/>
  <c r="D13002" i="1"/>
  <c r="D13003" i="1"/>
  <c r="D13004" i="1"/>
  <c r="D13005" i="1"/>
  <c r="D13006" i="1"/>
  <c r="D13007" i="1"/>
  <c r="D13008" i="1"/>
  <c r="D13009" i="1"/>
  <c r="D13010" i="1"/>
  <c r="D13011" i="1"/>
  <c r="D13012" i="1"/>
  <c r="D13013" i="1"/>
  <c r="D13014" i="1"/>
  <c r="D13015" i="1"/>
  <c r="D13016" i="1"/>
  <c r="D13017" i="1"/>
  <c r="D13018" i="1"/>
  <c r="D13019" i="1"/>
  <c r="D13020" i="1"/>
  <c r="D13021" i="1"/>
  <c r="D13022" i="1"/>
  <c r="D13023" i="1"/>
  <c r="D13024" i="1"/>
  <c r="D13025" i="1"/>
  <c r="D13026" i="1"/>
  <c r="D13027" i="1"/>
  <c r="D13028" i="1"/>
  <c r="D13029" i="1"/>
  <c r="D13030" i="1"/>
  <c r="D13031" i="1"/>
  <c r="D13032" i="1"/>
  <c r="D13033" i="1"/>
  <c r="D13034" i="1"/>
  <c r="D13035" i="1"/>
  <c r="D13036" i="1"/>
  <c r="D13037" i="1"/>
  <c r="D13038" i="1"/>
  <c r="D13039" i="1"/>
  <c r="D13040" i="1"/>
  <c r="D13041" i="1"/>
  <c r="D13042" i="1"/>
  <c r="D13043" i="1"/>
  <c r="D13044" i="1"/>
  <c r="D13045" i="1"/>
  <c r="D13046" i="1"/>
  <c r="D13047" i="1"/>
  <c r="D13048" i="1"/>
  <c r="D13049" i="1"/>
  <c r="D13050" i="1"/>
  <c r="D13051" i="1"/>
  <c r="D13052" i="1"/>
  <c r="D13053" i="1"/>
  <c r="D13054" i="1"/>
  <c r="D13055" i="1"/>
  <c r="D13056" i="1"/>
  <c r="D13057" i="1"/>
  <c r="D13058" i="1"/>
  <c r="D13059" i="1"/>
  <c r="D13060" i="1"/>
  <c r="D13061" i="1"/>
  <c r="D13062" i="1"/>
  <c r="D13063" i="1"/>
  <c r="D13064" i="1"/>
  <c r="D13065" i="1"/>
  <c r="D13066" i="1"/>
  <c r="D13067" i="1"/>
  <c r="D13068" i="1"/>
  <c r="D13069" i="1"/>
  <c r="D13070" i="1"/>
  <c r="D13071" i="1"/>
  <c r="D13072" i="1"/>
  <c r="D13073" i="1"/>
  <c r="D13074" i="1"/>
  <c r="D13075" i="1"/>
  <c r="D13076" i="1"/>
  <c r="D13077" i="1"/>
  <c r="D13078" i="1"/>
  <c r="D13079" i="1"/>
  <c r="D13080" i="1"/>
  <c r="D13081" i="1"/>
  <c r="D13082" i="1"/>
  <c r="D13083" i="1"/>
  <c r="D13084" i="1"/>
  <c r="D13085" i="1"/>
  <c r="D13086" i="1"/>
  <c r="D13087" i="1"/>
  <c r="D13088" i="1"/>
  <c r="D13089" i="1"/>
  <c r="D13090" i="1"/>
  <c r="D13091" i="1"/>
  <c r="D13092" i="1"/>
  <c r="D13093" i="1"/>
  <c r="D13094" i="1"/>
  <c r="D13095" i="1"/>
  <c r="D13096" i="1"/>
  <c r="D13097" i="1"/>
  <c r="D13098" i="1"/>
  <c r="D13099" i="1"/>
  <c r="D13100" i="1"/>
  <c r="D13101" i="1"/>
  <c r="D13102" i="1"/>
  <c r="D13103" i="1"/>
  <c r="D13104" i="1"/>
  <c r="D13105" i="1"/>
  <c r="D13106" i="1"/>
  <c r="D13107" i="1"/>
  <c r="D13108" i="1"/>
  <c r="D13109" i="1"/>
  <c r="D13110" i="1"/>
  <c r="D13111" i="1"/>
  <c r="D13112" i="1"/>
  <c r="D13113" i="1"/>
  <c r="D13114" i="1"/>
  <c r="D13115" i="1"/>
  <c r="D13116" i="1"/>
  <c r="D13117" i="1"/>
  <c r="D13118" i="1"/>
  <c r="D13119" i="1"/>
  <c r="D13120" i="1"/>
  <c r="D13121" i="1"/>
  <c r="D13122" i="1"/>
  <c r="D13123" i="1"/>
  <c r="D13124" i="1"/>
  <c r="D13125" i="1"/>
  <c r="D13126" i="1"/>
  <c r="D13127" i="1"/>
  <c r="D13128" i="1"/>
  <c r="D13129" i="1"/>
  <c r="D13130" i="1"/>
  <c r="D13131" i="1"/>
  <c r="D13132" i="1"/>
  <c r="D13133" i="1"/>
  <c r="D13134" i="1"/>
  <c r="D13135" i="1"/>
  <c r="D13136" i="1"/>
  <c r="D13137" i="1"/>
  <c r="D13138" i="1"/>
  <c r="D13139" i="1"/>
  <c r="D13140" i="1"/>
  <c r="D13141" i="1"/>
  <c r="D13142" i="1"/>
  <c r="D13143" i="1"/>
  <c r="D13144" i="1"/>
  <c r="D13145" i="1"/>
  <c r="D13146" i="1"/>
  <c r="D13147" i="1"/>
  <c r="D13148" i="1"/>
  <c r="D13149" i="1"/>
  <c r="D13150" i="1"/>
  <c r="D13151" i="1"/>
  <c r="D13152" i="1"/>
  <c r="D13153" i="1"/>
  <c r="D13154" i="1"/>
  <c r="D13155" i="1"/>
  <c r="D13156" i="1"/>
  <c r="D13157" i="1"/>
  <c r="D13158" i="1"/>
  <c r="D13159" i="1"/>
  <c r="D13160" i="1"/>
  <c r="D13161" i="1"/>
  <c r="D13162" i="1"/>
  <c r="D13163" i="1"/>
  <c r="D13164" i="1"/>
  <c r="D13165" i="1"/>
  <c r="D13166" i="1"/>
  <c r="D13167" i="1"/>
  <c r="D13168" i="1"/>
  <c r="D13169" i="1"/>
  <c r="D13170" i="1"/>
  <c r="D13171" i="1"/>
  <c r="D13172" i="1"/>
  <c r="D13173" i="1"/>
  <c r="D13174" i="1"/>
  <c r="D13175" i="1"/>
  <c r="D13176" i="1"/>
  <c r="D13177" i="1"/>
  <c r="D13178" i="1"/>
  <c r="D13179" i="1"/>
  <c r="D13180" i="1"/>
  <c r="D13181" i="1"/>
  <c r="D13182" i="1"/>
  <c r="D13183" i="1"/>
  <c r="D13184" i="1"/>
  <c r="D13185" i="1"/>
  <c r="D13186" i="1"/>
  <c r="D13187" i="1"/>
  <c r="D13188" i="1"/>
  <c r="D13189" i="1"/>
  <c r="D13190" i="1"/>
  <c r="D13191" i="1"/>
  <c r="D13192" i="1"/>
  <c r="D13193" i="1"/>
  <c r="D13194" i="1"/>
  <c r="D13195" i="1"/>
  <c r="D13196" i="1"/>
  <c r="D13197" i="1"/>
  <c r="D13198" i="1"/>
  <c r="D13199" i="1"/>
  <c r="D13200" i="1"/>
  <c r="D13201" i="1"/>
  <c r="D13202" i="1"/>
  <c r="D13203" i="1"/>
  <c r="D13204" i="1"/>
  <c r="D13205" i="1"/>
  <c r="D13206" i="1"/>
  <c r="D13207" i="1"/>
  <c r="D13208" i="1"/>
  <c r="D13209" i="1"/>
  <c r="D13210" i="1"/>
  <c r="D13211" i="1"/>
  <c r="D13212" i="1"/>
  <c r="D13213" i="1"/>
  <c r="D13214" i="1"/>
  <c r="D13215" i="1"/>
  <c r="D13216" i="1"/>
  <c r="D13217" i="1"/>
  <c r="D13218" i="1"/>
  <c r="D13219" i="1"/>
  <c r="D13220" i="1"/>
  <c r="D13221" i="1"/>
  <c r="D13222" i="1"/>
  <c r="D13223" i="1"/>
  <c r="D13224" i="1"/>
  <c r="D13225" i="1"/>
  <c r="D13226" i="1"/>
  <c r="D13227" i="1"/>
  <c r="D13228" i="1"/>
  <c r="D13229" i="1"/>
  <c r="D13230" i="1"/>
  <c r="D13231" i="1"/>
  <c r="D13232" i="1"/>
  <c r="D13233" i="1"/>
  <c r="D13234" i="1"/>
  <c r="D13235" i="1"/>
  <c r="D13236" i="1"/>
  <c r="D13237" i="1"/>
  <c r="D13238" i="1"/>
  <c r="D13239" i="1"/>
  <c r="D13240" i="1"/>
  <c r="D13241" i="1"/>
  <c r="D13242" i="1"/>
  <c r="D13243" i="1"/>
  <c r="D13244" i="1"/>
  <c r="D13245" i="1"/>
  <c r="D13246" i="1"/>
  <c r="D13247" i="1"/>
  <c r="D13248" i="1"/>
  <c r="D13249" i="1"/>
  <c r="D13250" i="1"/>
  <c r="D13251" i="1"/>
  <c r="D13252" i="1"/>
  <c r="D13253" i="1"/>
  <c r="D13254" i="1"/>
  <c r="D13255" i="1"/>
  <c r="D13256" i="1"/>
  <c r="D13257" i="1"/>
  <c r="D13258" i="1"/>
  <c r="D13259" i="1"/>
  <c r="D13260" i="1"/>
  <c r="D13261" i="1"/>
  <c r="D13262" i="1"/>
  <c r="D13263" i="1"/>
  <c r="D13264" i="1"/>
  <c r="D13265" i="1"/>
  <c r="D13266" i="1"/>
  <c r="D13267" i="1"/>
  <c r="D13268" i="1"/>
  <c r="D13269" i="1"/>
  <c r="D13270" i="1"/>
  <c r="D13271" i="1"/>
  <c r="D13272" i="1"/>
  <c r="D13273" i="1"/>
  <c r="D13274" i="1"/>
  <c r="D13275" i="1"/>
  <c r="D13276" i="1"/>
  <c r="D13277" i="1"/>
  <c r="D13278" i="1"/>
  <c r="D13279" i="1"/>
  <c r="D13280" i="1"/>
  <c r="D13281" i="1"/>
  <c r="D13282" i="1"/>
  <c r="D13283" i="1"/>
  <c r="D13284" i="1"/>
  <c r="D13285" i="1"/>
  <c r="D13286" i="1"/>
  <c r="D13287" i="1"/>
  <c r="D13288" i="1"/>
  <c r="D13289" i="1"/>
  <c r="D13290" i="1"/>
  <c r="D13291" i="1"/>
  <c r="D13292" i="1"/>
  <c r="D13293" i="1"/>
  <c r="D15725" i="1"/>
  <c r="D15726" i="1"/>
  <c r="D15727" i="1"/>
  <c r="D15728" i="1"/>
  <c r="D15729" i="1"/>
  <c r="D15730" i="1"/>
  <c r="D15731" i="1"/>
  <c r="D15732" i="1"/>
  <c r="D15733" i="1"/>
  <c r="D15734" i="1"/>
  <c r="D15735" i="1"/>
  <c r="D15736" i="1"/>
  <c r="D15737" i="1"/>
  <c r="D15738" i="1"/>
  <c r="D15739" i="1"/>
  <c r="D15740" i="1"/>
  <c r="D15741" i="1"/>
  <c r="D15742" i="1"/>
  <c r="D15743" i="1"/>
  <c r="D15744" i="1"/>
  <c r="D15745" i="1"/>
  <c r="D15746" i="1"/>
  <c r="D15747" i="1"/>
  <c r="D15748" i="1"/>
  <c r="D15749" i="1"/>
  <c r="D15750" i="1"/>
  <c r="D15751" i="1"/>
  <c r="D15752" i="1"/>
  <c r="D15753" i="1"/>
  <c r="D15754" i="1"/>
  <c r="D15755" i="1"/>
  <c r="D15756" i="1"/>
  <c r="D15757" i="1"/>
  <c r="D15758" i="1"/>
  <c r="D15759" i="1"/>
  <c r="D15760" i="1"/>
  <c r="D15761" i="1"/>
  <c r="D15762" i="1"/>
  <c r="D15763" i="1"/>
  <c r="D15764" i="1"/>
  <c r="D15765" i="1"/>
  <c r="D15766" i="1"/>
  <c r="D15767" i="1"/>
  <c r="D15768" i="1"/>
  <c r="D15769" i="1"/>
  <c r="D15770" i="1"/>
  <c r="D15771" i="1"/>
  <c r="D15772" i="1"/>
  <c r="D15773" i="1"/>
  <c r="D15774" i="1"/>
  <c r="D15775" i="1"/>
  <c r="D15776" i="1"/>
  <c r="D15777" i="1"/>
  <c r="D15778" i="1"/>
  <c r="D15779" i="1"/>
  <c r="D15780" i="1"/>
  <c r="D15781" i="1"/>
  <c r="D15782" i="1"/>
  <c r="D15783" i="1"/>
  <c r="D15784" i="1"/>
  <c r="D15785" i="1"/>
  <c r="D15786" i="1"/>
  <c r="D1578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207"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15702" i="1"/>
  <c r="D15703" i="1"/>
  <c r="D15704" i="1"/>
  <c r="D15705" i="1"/>
  <c r="D15706" i="1"/>
  <c r="D15707" i="1"/>
  <c r="D15708" i="1"/>
  <c r="D15709" i="1"/>
  <c r="D15710" i="1"/>
  <c r="D15711" i="1"/>
  <c r="D15712" i="1"/>
  <c r="D15713" i="1"/>
  <c r="D15714" i="1"/>
  <c r="D15715" i="1"/>
  <c r="D15716" i="1"/>
  <c r="D15717" i="1"/>
  <c r="D15718" i="1"/>
  <c r="D15719" i="1"/>
  <c r="D15720" i="1"/>
  <c r="D15721" i="1"/>
  <c r="D15722" i="1"/>
  <c r="D15723" i="1"/>
  <c r="D15724" i="1"/>
  <c r="D15255" i="1"/>
  <c r="D15256" i="1"/>
  <c r="D15257" i="1"/>
  <c r="D15258" i="1"/>
  <c r="D15259" i="1"/>
  <c r="D15260" i="1"/>
  <c r="D15261" i="1"/>
  <c r="D15262" i="1"/>
  <c r="D15263" i="1"/>
  <c r="D15264" i="1"/>
  <c r="D15247" i="1"/>
  <c r="D15250" i="1"/>
  <c r="D15251" i="1"/>
  <c r="D15248" i="1"/>
  <c r="D15249" i="1"/>
  <c r="D15265" i="1"/>
  <c r="D15266" i="1"/>
  <c r="D15267" i="1"/>
  <c r="D15268" i="1"/>
  <c r="D15269" i="1"/>
  <c r="D15270" i="1"/>
  <c r="D15271" i="1"/>
  <c r="D15272" i="1"/>
  <c r="D15273" i="1"/>
  <c r="D15274" i="1"/>
  <c r="D15275" i="1"/>
  <c r="D15276" i="1"/>
  <c r="D15277" i="1"/>
  <c r="D15278" i="1"/>
  <c r="D15279" i="1"/>
  <c r="D15280" i="1"/>
  <c r="D15281" i="1"/>
  <c r="D15282" i="1"/>
  <c r="D15283" i="1"/>
  <c r="D15284" i="1"/>
  <c r="D15285" i="1"/>
  <c r="D15286" i="1"/>
  <c r="D15287" i="1"/>
  <c r="D15288" i="1"/>
  <c r="D15289" i="1"/>
  <c r="D15290" i="1"/>
  <c r="D15291" i="1"/>
  <c r="D15292" i="1"/>
  <c r="D15293" i="1"/>
  <c r="D15294" i="1"/>
  <c r="D15295" i="1"/>
  <c r="D15296" i="1"/>
  <c r="D15297" i="1"/>
  <c r="D15298" i="1"/>
  <c r="D15299" i="1"/>
  <c r="D15300" i="1"/>
  <c r="D15301" i="1"/>
  <c r="D15302" i="1"/>
  <c r="D15303" i="1"/>
  <c r="D15304" i="1"/>
  <c r="D15305" i="1"/>
  <c r="D15306" i="1"/>
  <c r="D15307" i="1"/>
  <c r="D15308" i="1"/>
  <c r="D15309" i="1"/>
  <c r="D15310" i="1"/>
  <c r="D15311" i="1"/>
  <c r="D15312" i="1"/>
  <c r="D15313" i="1"/>
  <c r="D15314" i="1"/>
  <c r="D15315" i="1"/>
  <c r="D15316" i="1"/>
  <c r="D15317" i="1"/>
  <c r="D15318" i="1"/>
  <c r="D15319" i="1"/>
  <c r="D15320" i="1"/>
  <c r="D15321" i="1"/>
  <c r="D15322" i="1"/>
  <c r="D15323" i="1"/>
  <c r="D15324" i="1"/>
  <c r="D15325" i="1"/>
  <c r="D15326" i="1"/>
  <c r="D15327" i="1"/>
  <c r="D15328" i="1"/>
  <c r="D15329" i="1"/>
  <c r="D15330" i="1"/>
  <c r="D15331" i="1"/>
  <c r="D15332" i="1"/>
  <c r="D15333" i="1"/>
  <c r="D15334" i="1"/>
  <c r="D15252" i="1"/>
  <c r="D15335" i="1"/>
  <c r="D15336" i="1"/>
  <c r="D15337" i="1"/>
  <c r="D15338" i="1"/>
  <c r="D15339" i="1"/>
  <c r="D15253" i="1"/>
  <c r="D15340" i="1"/>
  <c r="D15341" i="1"/>
  <c r="D15342" i="1"/>
  <c r="D15343" i="1"/>
  <c r="D15344" i="1"/>
  <c r="D15345" i="1"/>
  <c r="D15346" i="1"/>
  <c r="D15347" i="1"/>
  <c r="D15254" i="1"/>
  <c r="D15348" i="1"/>
  <c r="D15349" i="1"/>
  <c r="D15350" i="1"/>
  <c r="D15351" i="1"/>
  <c r="D15352" i="1"/>
  <c r="D15353" i="1"/>
  <c r="D15354" i="1"/>
  <c r="D15355" i="1"/>
  <c r="D15356" i="1"/>
  <c r="D15357" i="1"/>
  <c r="D15358" i="1"/>
  <c r="D15359" i="1"/>
  <c r="D15360" i="1"/>
  <c r="D15361" i="1"/>
  <c r="D15362" i="1"/>
  <c r="D15363" i="1"/>
  <c r="D15364" i="1"/>
  <c r="D15365" i="1"/>
  <c r="D15366" i="1"/>
  <c r="D15367" i="1"/>
  <c r="D15368" i="1"/>
  <c r="D15369" i="1"/>
  <c r="D15370" i="1"/>
  <c r="D15371" i="1"/>
  <c r="D15372" i="1"/>
  <c r="D15373" i="1"/>
  <c r="D15374" i="1"/>
  <c r="D15375" i="1"/>
  <c r="D15376" i="1"/>
  <c r="D15377" i="1"/>
  <c r="D15378" i="1"/>
  <c r="D15379" i="1"/>
  <c r="D15380" i="1"/>
  <c r="D15381" i="1"/>
  <c r="D15382" i="1"/>
  <c r="D15383" i="1"/>
  <c r="D15384" i="1"/>
  <c r="D15385" i="1"/>
  <c r="D15386" i="1"/>
  <c r="D15387" i="1"/>
  <c r="D15388" i="1"/>
  <c r="D15389" i="1"/>
  <c r="D15390" i="1"/>
  <c r="D15391" i="1"/>
  <c r="D15392" i="1"/>
  <c r="D15393" i="1"/>
  <c r="D15394" i="1"/>
  <c r="D15395" i="1"/>
  <c r="D15396" i="1"/>
  <c r="D15397" i="1"/>
  <c r="D15398" i="1"/>
  <c r="D15399" i="1"/>
  <c r="D15400" i="1"/>
  <c r="D15401" i="1"/>
  <c r="D15402" i="1"/>
  <c r="D15403" i="1"/>
  <c r="D15404" i="1"/>
  <c r="D15405" i="1"/>
  <c r="D15406" i="1"/>
  <c r="D15407" i="1"/>
  <c r="D15408" i="1"/>
  <c r="D15409" i="1"/>
  <c r="D15410" i="1"/>
  <c r="D15411" i="1"/>
  <c r="D15412" i="1"/>
  <c r="D15413" i="1"/>
  <c r="D15414" i="1"/>
  <c r="D15415" i="1"/>
  <c r="D15416" i="1"/>
  <c r="D15417" i="1"/>
  <c r="D15418" i="1"/>
  <c r="D15419" i="1"/>
  <c r="D15420" i="1"/>
  <c r="D15421" i="1"/>
  <c r="D15422" i="1"/>
  <c r="D15423" i="1"/>
  <c r="D15424" i="1"/>
  <c r="D15425" i="1"/>
  <c r="D15426" i="1"/>
  <c r="D15427" i="1"/>
  <c r="D15428" i="1"/>
  <c r="D15429" i="1"/>
  <c r="D15430" i="1"/>
  <c r="D15431" i="1"/>
  <c r="D15432" i="1"/>
  <c r="D15433" i="1"/>
  <c r="D15434" i="1"/>
  <c r="D15435" i="1"/>
  <c r="D15436" i="1"/>
  <c r="D15437" i="1"/>
  <c r="D15438" i="1"/>
  <c r="D15439" i="1"/>
  <c r="D15440" i="1"/>
  <c r="D15441" i="1"/>
  <c r="D15442" i="1"/>
  <c r="D15443" i="1"/>
  <c r="D15444" i="1"/>
  <c r="D15445" i="1"/>
  <c r="D15446" i="1"/>
  <c r="D15447" i="1"/>
  <c r="D15448" i="1"/>
  <c r="D15449" i="1"/>
  <c r="D15450" i="1"/>
  <c r="D15451" i="1"/>
  <c r="D15452" i="1"/>
  <c r="D15453" i="1"/>
  <c r="D15454" i="1"/>
  <c r="D15455" i="1"/>
  <c r="D15456" i="1"/>
  <c r="D15457" i="1"/>
  <c r="D15458" i="1"/>
  <c r="D15459" i="1"/>
  <c r="D15460" i="1"/>
  <c r="D15461" i="1"/>
  <c r="D15462" i="1"/>
  <c r="D15463" i="1"/>
  <c r="D15464" i="1"/>
  <c r="D15465" i="1"/>
  <c r="D15466" i="1"/>
  <c r="D15467" i="1"/>
  <c r="D15468" i="1"/>
  <c r="D15469" i="1"/>
  <c r="D15470" i="1"/>
  <c r="D15471" i="1"/>
  <c r="D15472" i="1"/>
  <c r="D15473" i="1"/>
  <c r="D15562" i="1"/>
  <c r="D15563" i="1"/>
  <c r="D15564" i="1"/>
  <c r="D15565" i="1"/>
  <c r="D15566" i="1"/>
  <c r="D15567" i="1"/>
  <c r="D15568" i="1"/>
  <c r="D15569" i="1"/>
  <c r="D15570" i="1"/>
  <c r="D15571" i="1"/>
  <c r="D15572" i="1"/>
  <c r="D15573" i="1"/>
  <c r="D15574" i="1"/>
  <c r="D15575" i="1"/>
  <c r="D15576" i="1"/>
  <c r="D15577" i="1"/>
  <c r="D15578" i="1"/>
  <c r="D15579" i="1"/>
  <c r="D15580" i="1"/>
  <c r="D15581" i="1"/>
  <c r="D15582" i="1"/>
  <c r="D15583" i="1"/>
  <c r="D15584" i="1"/>
  <c r="D15585" i="1"/>
  <c r="D15586" i="1"/>
  <c r="D15587" i="1"/>
  <c r="D15561" i="1"/>
  <c r="D15588" i="1"/>
  <c r="D15589" i="1"/>
  <c r="D15590" i="1"/>
  <c r="D15591" i="1"/>
  <c r="D15592" i="1"/>
  <c r="D15593" i="1"/>
  <c r="D15594" i="1"/>
  <c r="D15595" i="1"/>
  <c r="D15596" i="1"/>
  <c r="D15597" i="1"/>
  <c r="D15598" i="1"/>
  <c r="D15599" i="1"/>
  <c r="D15600" i="1"/>
  <c r="D15601" i="1"/>
  <c r="D15602" i="1"/>
  <c r="D15603" i="1"/>
  <c r="D15604" i="1"/>
  <c r="D15605" i="1"/>
  <c r="D15606" i="1"/>
  <c r="D15607" i="1"/>
  <c r="D15608" i="1"/>
  <c r="D15609" i="1"/>
  <c r="D15610" i="1"/>
  <c r="D15611" i="1"/>
  <c r="D15612" i="1"/>
  <c r="D15613" i="1"/>
  <c r="D15614" i="1"/>
  <c r="D15615" i="1"/>
  <c r="D15616" i="1"/>
  <c r="D15617" i="1"/>
  <c r="D15618" i="1"/>
  <c r="D15619" i="1"/>
  <c r="D15620" i="1"/>
  <c r="D15621" i="1"/>
  <c r="D15622" i="1"/>
  <c r="D15623" i="1"/>
  <c r="D15624" i="1"/>
  <c r="D15625" i="1"/>
  <c r="D15626" i="1"/>
  <c r="D15627" i="1"/>
  <c r="D15628" i="1"/>
  <c r="D15629" i="1"/>
  <c r="D15630" i="1"/>
  <c r="D15631" i="1"/>
  <c r="D15632" i="1"/>
  <c r="D15633" i="1"/>
  <c r="D15634" i="1"/>
  <c r="D15635" i="1"/>
  <c r="D15636" i="1"/>
  <c r="D15637" i="1"/>
  <c r="D15638" i="1"/>
  <c r="D15639" i="1"/>
  <c r="D15640" i="1"/>
  <c r="D15641" i="1"/>
  <c r="D15642" i="1"/>
  <c r="D15643" i="1"/>
  <c r="D15644" i="1"/>
  <c r="D15645" i="1"/>
  <c r="D15646" i="1"/>
  <c r="D15647" i="1"/>
  <c r="D15648" i="1"/>
  <c r="D15649" i="1"/>
  <c r="D15650" i="1"/>
  <c r="D15651" i="1"/>
  <c r="D15652" i="1"/>
  <c r="D15653" i="1"/>
  <c r="D15654" i="1"/>
  <c r="D15655" i="1"/>
  <c r="D15656" i="1"/>
  <c r="D15657" i="1"/>
  <c r="D15658" i="1"/>
  <c r="D15659" i="1"/>
  <c r="D15660" i="1"/>
  <c r="D15661" i="1"/>
  <c r="D15662" i="1"/>
  <c r="D15663" i="1"/>
  <c r="D15664" i="1"/>
  <c r="D15665" i="1"/>
  <c r="D15475" i="1"/>
  <c r="D15476" i="1"/>
  <c r="D15477" i="1"/>
  <c r="D15478" i="1"/>
  <c r="D15479" i="1"/>
  <c r="D15480" i="1"/>
  <c r="D15481" i="1"/>
  <c r="D15474" i="1"/>
  <c r="D15482" i="1"/>
  <c r="D15483" i="1"/>
  <c r="D15484" i="1"/>
  <c r="D15485" i="1"/>
  <c r="D15486" i="1"/>
  <c r="D15487" i="1"/>
  <c r="D15488" i="1"/>
  <c r="D15489" i="1"/>
  <c r="D15490" i="1"/>
  <c r="D15491" i="1"/>
  <c r="D15492" i="1"/>
  <c r="D15493" i="1"/>
  <c r="D15494" i="1"/>
  <c r="D15495" i="1"/>
  <c r="D15496" i="1"/>
  <c r="D15497" i="1"/>
  <c r="D15498" i="1"/>
  <c r="D15499" i="1"/>
  <c r="D15500" i="1"/>
  <c r="D15501" i="1"/>
  <c r="D15502" i="1"/>
  <c r="D15503" i="1"/>
  <c r="D15504" i="1"/>
  <c r="D15505" i="1"/>
  <c r="D15506" i="1"/>
  <c r="D15507" i="1"/>
  <c r="D15508" i="1"/>
  <c r="D15509" i="1"/>
  <c r="D15510" i="1"/>
  <c r="D15511" i="1"/>
  <c r="D15512" i="1"/>
  <c r="D15513" i="1"/>
  <c r="D15514" i="1"/>
  <c r="D15515" i="1"/>
  <c r="D15516" i="1"/>
  <c r="D15517" i="1"/>
  <c r="D15518" i="1"/>
  <c r="D15519" i="1"/>
  <c r="D15520" i="1"/>
  <c r="D15521" i="1"/>
  <c r="D15522" i="1"/>
  <c r="D15523" i="1"/>
  <c r="D15524" i="1"/>
  <c r="D15525" i="1"/>
  <c r="D15526" i="1"/>
  <c r="D15527" i="1"/>
  <c r="D15528" i="1"/>
  <c r="D15529" i="1"/>
  <c r="D15530" i="1"/>
  <c r="D15531" i="1"/>
  <c r="D15532" i="1"/>
  <c r="D15533" i="1"/>
  <c r="D15534" i="1"/>
  <c r="D15535" i="1"/>
  <c r="D15536" i="1"/>
  <c r="D15537" i="1"/>
  <c r="D15538" i="1"/>
  <c r="D15539" i="1"/>
  <c r="D15540" i="1"/>
  <c r="D15541" i="1"/>
  <c r="D15542" i="1"/>
  <c r="D15543" i="1"/>
  <c r="D15544" i="1"/>
  <c r="D15545" i="1"/>
  <c r="D15546" i="1"/>
  <c r="D15547" i="1"/>
  <c r="D15548" i="1"/>
  <c r="D15549" i="1"/>
  <c r="D15550" i="1"/>
  <c r="D15551" i="1"/>
  <c r="D15552" i="1"/>
  <c r="D15553" i="1"/>
  <c r="D15554" i="1"/>
  <c r="D15555" i="1"/>
  <c r="D15556" i="1"/>
  <c r="D15557" i="1"/>
  <c r="D15558" i="1"/>
  <c r="D15559" i="1"/>
  <c r="D15560" i="1"/>
  <c r="D9895" i="1"/>
  <c r="D9882" i="1"/>
  <c r="D9896" i="1"/>
  <c r="D9897" i="1"/>
  <c r="D9898" i="1"/>
  <c r="D9899" i="1"/>
  <c r="D9900" i="1"/>
  <c r="D9901" i="1"/>
  <c r="D9902" i="1"/>
  <c r="D9903" i="1"/>
  <c r="D9904" i="1"/>
  <c r="D9905" i="1"/>
  <c r="D9906" i="1"/>
  <c r="D9907" i="1"/>
  <c r="D9908" i="1"/>
  <c r="D15667" i="1"/>
  <c r="D15668" i="1"/>
  <c r="D15669" i="1"/>
  <c r="D15670" i="1"/>
  <c r="D15671" i="1"/>
  <c r="D15672" i="1"/>
  <c r="D15673" i="1"/>
  <c r="D15666" i="1"/>
  <c r="D15674"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890" i="1"/>
  <c r="D891" i="1"/>
  <c r="D892" i="1"/>
  <c r="D893" i="1"/>
  <c r="D894" i="1"/>
  <c r="D895" i="1"/>
  <c r="D896" i="1"/>
  <c r="D897" i="1"/>
  <c r="D898" i="1"/>
  <c r="D899" i="1"/>
  <c r="D900" i="1"/>
  <c r="D901" i="1"/>
  <c r="D902" i="1"/>
  <c r="D953" i="1"/>
  <c r="D958" i="1"/>
  <c r="D959" i="1"/>
  <c r="D967" i="1"/>
  <c r="D968" i="1"/>
  <c r="D969" i="1"/>
  <c r="D970" i="1"/>
  <c r="D954" i="1"/>
  <c r="D955" i="1"/>
  <c r="D956" i="1"/>
  <c r="D957"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960" i="1"/>
  <c r="D889" i="1"/>
  <c r="D961" i="1"/>
  <c r="D962" i="1"/>
  <c r="D963" i="1"/>
  <c r="D964" i="1"/>
  <c r="D965" i="1"/>
  <c r="D966" i="1"/>
  <c r="D1073" i="1"/>
  <c r="D1074" i="1"/>
  <c r="D1075" i="1"/>
  <c r="D1076" i="1"/>
  <c r="D1077" i="1"/>
  <c r="D1078" i="1"/>
  <c r="D1079" i="1"/>
  <c r="D1080" i="1"/>
  <c r="D1081" i="1"/>
  <c r="D1082" i="1"/>
  <c r="D1083" i="1"/>
  <c r="D1084" i="1"/>
  <c r="D1085" i="1"/>
  <c r="D1086" i="1"/>
  <c r="D1087" i="1"/>
  <c r="D1088" i="1"/>
  <c r="D1089" i="1"/>
  <c r="D1090" i="1"/>
  <c r="D1091" i="1"/>
  <c r="D1092" i="1"/>
  <c r="D1936" i="1"/>
  <c r="D1937" i="1"/>
  <c r="D1093" i="1"/>
  <c r="D1094" i="1"/>
  <c r="D1071" i="1"/>
  <c r="D1095" i="1"/>
  <c r="D1096" i="1"/>
  <c r="D1103" i="1"/>
  <c r="D1102" i="1"/>
  <c r="D1104" i="1"/>
  <c r="D1105" i="1"/>
  <c r="D1106" i="1"/>
  <c r="D1107" i="1"/>
  <c r="D1108" i="1"/>
  <c r="D1109" i="1"/>
  <c r="D1110" i="1"/>
  <c r="D1111" i="1"/>
  <c r="D1112" i="1"/>
  <c r="D1113" i="1"/>
  <c r="D1114" i="1"/>
  <c r="D1115" i="1"/>
  <c r="D1116" i="1"/>
  <c r="D1117" i="1"/>
  <c r="D1118" i="1"/>
  <c r="D1119" i="1"/>
  <c r="D1120" i="1"/>
  <c r="D1121" i="1"/>
  <c r="D2116" i="1"/>
  <c r="D2117" i="1"/>
  <c r="D2118" i="1"/>
  <c r="D2119" i="1"/>
  <c r="D2120" i="1"/>
  <c r="D2121" i="1"/>
  <c r="D1097" i="1"/>
  <c r="D1098" i="1"/>
  <c r="D1099" i="1"/>
  <c r="D1100" i="1"/>
  <c r="D110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24" i="1"/>
  <c r="D1625" i="1"/>
  <c r="D1626" i="1"/>
  <c r="D1627" i="1"/>
  <c r="D1631" i="1"/>
  <c r="D1634" i="1"/>
  <c r="D1637" i="1"/>
  <c r="D1639" i="1"/>
  <c r="D1938" i="1"/>
  <c r="D1939" i="1"/>
  <c r="D1940" i="1"/>
  <c r="D1941" i="1"/>
  <c r="D1942" i="1"/>
  <c r="D1943" i="1"/>
  <c r="D1944" i="1"/>
  <c r="D1945" i="1"/>
  <c r="D1946" i="1"/>
  <c r="D1947" i="1"/>
  <c r="D161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618" i="1"/>
  <c r="D1984" i="1"/>
  <c r="D1985" i="1"/>
  <c r="D1986" i="1"/>
  <c r="D1987" i="1"/>
  <c r="D1988" i="1"/>
  <c r="D1989" i="1"/>
  <c r="D1990" i="1"/>
  <c r="D1991" i="1"/>
  <c r="D1619" i="1"/>
  <c r="D1992" i="1"/>
  <c r="D1993" i="1"/>
  <c r="D1994" i="1"/>
  <c r="D1995" i="1"/>
  <c r="D1996" i="1"/>
  <c r="D1997" i="1"/>
  <c r="D1998" i="1"/>
  <c r="D1620" i="1"/>
  <c r="D1621" i="1"/>
  <c r="D1999" i="1"/>
  <c r="D2000" i="1"/>
  <c r="D2001" i="1"/>
  <c r="D2002" i="1"/>
  <c r="D2003" i="1"/>
  <c r="D2004" i="1"/>
  <c r="D2005" i="1"/>
  <c r="D2006" i="1"/>
  <c r="D1622" i="1"/>
  <c r="D1623"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1628" i="1"/>
  <c r="D2066" i="1"/>
  <c r="D2067" i="1"/>
  <c r="D2068" i="1"/>
  <c r="D2069" i="1"/>
  <c r="D2070" i="1"/>
  <c r="D2071" i="1"/>
  <c r="D1629" i="1"/>
  <c r="D1630" i="1"/>
  <c r="D2072" i="1"/>
  <c r="D2073" i="1"/>
  <c r="D2074" i="1"/>
  <c r="D2075" i="1"/>
  <c r="D2076" i="1"/>
  <c r="D2077" i="1"/>
  <c r="D2078" i="1"/>
  <c r="D2079" i="1"/>
  <c r="D2080" i="1"/>
  <c r="D1632" i="1"/>
  <c r="D2081" i="1"/>
  <c r="D2082" i="1"/>
  <c r="D2083" i="1"/>
  <c r="D2084" i="1"/>
  <c r="D2085" i="1"/>
  <c r="D2086" i="1"/>
  <c r="D2087" i="1"/>
  <c r="D1633" i="1"/>
  <c r="D2088" i="1"/>
  <c r="D2089" i="1"/>
  <c r="D1635" i="1"/>
  <c r="D1636" i="1"/>
  <c r="D2090" i="1"/>
  <c r="D2091" i="1"/>
  <c r="D2092" i="1"/>
  <c r="D2093" i="1"/>
  <c r="D2094" i="1"/>
  <c r="D2095" i="1"/>
  <c r="D2096" i="1"/>
  <c r="D2097" i="1"/>
  <c r="D2098" i="1"/>
  <c r="D2099" i="1"/>
  <c r="D2100" i="1"/>
  <c r="D2101" i="1"/>
  <c r="D2102" i="1"/>
  <c r="D2103" i="1"/>
  <c r="D1638" i="1"/>
  <c r="D2104" i="1"/>
  <c r="D2105" i="1"/>
  <c r="D2106" i="1"/>
  <c r="D2107" i="1"/>
  <c r="D2108" i="1"/>
  <c r="D2109" i="1"/>
  <c r="D2110" i="1"/>
  <c r="D2112" i="1"/>
  <c r="D2113" i="1"/>
  <c r="D2114" i="1"/>
  <c r="D2115" i="1"/>
  <c r="D1640" i="1"/>
  <c r="D1641" i="1"/>
  <c r="D1642" i="1"/>
  <c r="D107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5676" i="1"/>
  <c r="D15677" i="1"/>
  <c r="D15678" i="1"/>
  <c r="D15679" i="1"/>
  <c r="D15680" i="1"/>
  <c r="D15681" i="1"/>
  <c r="D15682" i="1"/>
  <c r="D15683" i="1"/>
  <c r="D15684" i="1"/>
  <c r="D15675" i="1"/>
  <c r="D15685" i="1"/>
  <c r="D15686" i="1"/>
  <c r="D15687" i="1"/>
  <c r="D15688" i="1"/>
  <c r="D15689" i="1"/>
  <c r="D15690" i="1"/>
  <c r="D15691" i="1"/>
  <c r="D15692" i="1"/>
  <c r="D15693" i="1"/>
  <c r="D15694" i="1"/>
  <c r="D15695" i="1"/>
  <c r="D15696" i="1"/>
  <c r="D15697" i="1"/>
  <c r="D15698" i="1"/>
  <c r="D15699" i="1"/>
  <c r="D15700" i="1"/>
  <c r="D15701" i="1"/>
  <c r="D9096" i="1"/>
  <c r="D9097" i="1"/>
  <c r="D9098" i="1"/>
  <c r="D9099" i="1"/>
  <c r="D9100" i="1"/>
  <c r="D9101" i="1"/>
  <c r="D9102" i="1"/>
  <c r="D9103" i="1"/>
  <c r="D9104" i="1"/>
  <c r="D9105" i="1"/>
  <c r="D9106" i="1"/>
  <c r="D9107" i="1"/>
  <c r="D9108" i="1"/>
  <c r="D9109" i="1"/>
  <c r="D9110" i="1"/>
  <c r="D9111" i="1"/>
  <c r="D9112" i="1"/>
  <c r="D9113" i="1"/>
  <c r="D9114" i="1"/>
  <c r="D9115" i="1"/>
  <c r="D9116" i="1"/>
  <c r="D9117" i="1"/>
  <c r="D9118" i="1"/>
  <c r="D9119" i="1"/>
  <c r="D9120" i="1"/>
  <c r="D9121" i="1"/>
  <c r="D9122" i="1"/>
  <c r="D9123" i="1"/>
  <c r="D9124" i="1"/>
  <c r="D9125" i="1"/>
  <c r="D9126" i="1"/>
  <c r="D9127" i="1"/>
  <c r="D9128" i="1"/>
  <c r="D9129" i="1"/>
  <c r="D9130" i="1"/>
  <c r="D9131" i="1"/>
  <c r="D9132" i="1"/>
  <c r="D9133" i="1"/>
  <c r="D9134" i="1"/>
  <c r="D9135" i="1"/>
  <c r="D9136" i="1"/>
  <c r="D9137" i="1"/>
  <c r="D9138" i="1"/>
  <c r="D9139" i="1"/>
  <c r="D9140" i="1"/>
  <c r="D9141" i="1"/>
  <c r="D9142" i="1"/>
  <c r="D9143" i="1"/>
  <c r="D9144" i="1"/>
  <c r="D9145" i="1"/>
  <c r="D9146" i="1"/>
  <c r="D9147" i="1"/>
  <c r="D9148" i="1"/>
  <c r="D9149" i="1"/>
  <c r="D9150" i="1"/>
  <c r="D9151" i="1"/>
  <c r="D9152" i="1"/>
  <c r="D9153" i="1"/>
  <c r="D9154" i="1"/>
  <c r="D9155" i="1"/>
  <c r="D9156" i="1"/>
  <c r="D9157" i="1"/>
  <c r="D9158" i="1"/>
  <c r="D9159" i="1"/>
  <c r="D9160" i="1"/>
  <c r="D9161" i="1"/>
  <c r="D9162" i="1"/>
  <c r="D9163" i="1"/>
  <c r="D9164" i="1"/>
  <c r="D9165" i="1"/>
  <c r="D9166" i="1"/>
  <c r="D9167" i="1"/>
  <c r="D9168" i="1"/>
  <c r="D9169" i="1"/>
  <c r="D9170" i="1"/>
  <c r="D9171" i="1"/>
  <c r="D9172" i="1"/>
  <c r="D9173" i="1"/>
  <c r="D9174" i="1"/>
  <c r="D9175" i="1"/>
  <c r="D9176" i="1"/>
  <c r="D9177" i="1"/>
  <c r="D9178" i="1"/>
  <c r="D9179" i="1"/>
  <c r="D9180" i="1"/>
  <c r="D9181" i="1"/>
  <c r="D9182" i="1"/>
  <c r="D9183" i="1"/>
  <c r="D9184" i="1"/>
  <c r="D9185" i="1"/>
  <c r="D9186" i="1"/>
  <c r="D9187" i="1"/>
  <c r="D9188" i="1"/>
  <c r="D9189" i="1"/>
  <c r="D9190" i="1"/>
  <c r="D9191" i="1"/>
  <c r="D9192" i="1"/>
  <c r="D9193" i="1"/>
  <c r="D9194" i="1"/>
  <c r="D9195" i="1"/>
  <c r="D9196" i="1"/>
  <c r="D9197" i="1"/>
  <c r="D9198" i="1"/>
  <c r="D9199" i="1"/>
  <c r="D9200" i="1"/>
  <c r="D9201" i="1"/>
  <c r="D9202" i="1"/>
  <c r="D9203" i="1"/>
  <c r="D9204" i="1"/>
  <c r="D9205" i="1"/>
  <c r="D9206" i="1"/>
  <c r="D9207" i="1"/>
  <c r="D9208" i="1"/>
  <c r="D9209" i="1"/>
  <c r="D9210" i="1"/>
  <c r="D9211" i="1"/>
  <c r="D9212" i="1"/>
  <c r="D9213" i="1"/>
  <c r="D9214" i="1"/>
  <c r="D9215" i="1"/>
  <c r="D9216" i="1"/>
  <c r="D9217" i="1"/>
  <c r="D9218" i="1"/>
  <c r="D9219" i="1"/>
  <c r="D9220" i="1"/>
  <c r="D9221" i="1"/>
  <c r="D9222" i="1"/>
  <c r="D9223" i="1"/>
  <c r="D9224" i="1"/>
  <c r="D9225" i="1"/>
  <c r="D9226" i="1"/>
  <c r="D9227" i="1"/>
  <c r="D9228" i="1"/>
  <c r="D9229" i="1"/>
  <c r="D9230" i="1"/>
  <c r="D9231" i="1"/>
  <c r="D9232" i="1"/>
  <c r="D9233" i="1"/>
  <c r="D9234" i="1"/>
  <c r="D9235" i="1"/>
  <c r="D9236" i="1"/>
  <c r="D9237" i="1"/>
  <c r="D9238" i="1"/>
  <c r="D9239" i="1"/>
  <c r="D9240" i="1"/>
  <c r="D9241" i="1"/>
  <c r="D9242" i="1"/>
  <c r="D9243" i="1"/>
  <c r="D9244" i="1"/>
  <c r="D9245" i="1"/>
  <c r="D9246" i="1"/>
  <c r="D9247" i="1"/>
  <c r="D9248" i="1"/>
  <c r="D9249" i="1"/>
  <c r="D9250" i="1"/>
  <c r="D9251" i="1"/>
  <c r="D9252" i="1"/>
  <c r="D9253" i="1"/>
  <c r="D9254" i="1"/>
  <c r="D9255" i="1"/>
  <c r="D9256" i="1"/>
  <c r="D9257" i="1"/>
  <c r="D9258" i="1"/>
  <c r="D9259" i="1"/>
  <c r="D9260" i="1"/>
  <c r="D9261" i="1"/>
  <c r="D9262" i="1"/>
  <c r="D9263" i="1"/>
  <c r="D9264" i="1"/>
  <c r="D9265" i="1"/>
  <c r="D9266" i="1"/>
  <c r="D9267" i="1"/>
  <c r="D9268" i="1"/>
  <c r="D9269" i="1"/>
  <c r="D9270" i="1"/>
  <c r="D9271" i="1"/>
  <c r="D9272" i="1"/>
  <c r="D9273" i="1"/>
  <c r="D9274" i="1"/>
  <c r="D9275" i="1"/>
  <c r="D9276" i="1"/>
  <c r="D9277" i="1"/>
  <c r="D9278" i="1"/>
  <c r="D9279" i="1"/>
  <c r="D9280" i="1"/>
  <c r="D9281" i="1"/>
  <c r="D9282" i="1"/>
  <c r="D9283" i="1"/>
  <c r="D9284" i="1"/>
  <c r="D9285" i="1"/>
  <c r="D9286" i="1"/>
  <c r="D9287" i="1"/>
  <c r="D9288" i="1"/>
  <c r="D9289" i="1"/>
  <c r="D9290" i="1"/>
  <c r="D9291" i="1"/>
  <c r="D9292" i="1"/>
  <c r="D9293" i="1"/>
  <c r="D9294" i="1"/>
  <c r="D9295" i="1"/>
  <c r="D9296" i="1"/>
  <c r="D9297" i="1"/>
  <c r="D9298" i="1"/>
  <c r="D9299" i="1"/>
  <c r="D9300" i="1"/>
  <c r="D9301" i="1"/>
  <c r="D9302" i="1"/>
  <c r="D9303" i="1"/>
  <c r="D9304" i="1"/>
  <c r="D9305" i="1"/>
  <c r="D9306" i="1"/>
  <c r="D9307" i="1"/>
  <c r="D9308" i="1"/>
  <c r="D9309" i="1"/>
  <c r="D9310" i="1"/>
  <c r="D9311" i="1"/>
  <c r="D9312" i="1"/>
  <c r="D9313" i="1"/>
  <c r="D9314" i="1"/>
  <c r="D9315" i="1"/>
  <c r="D9316" i="1"/>
  <c r="D9317" i="1"/>
  <c r="D9318" i="1"/>
  <c r="D9319" i="1"/>
  <c r="D9320" i="1"/>
  <c r="D9321" i="1"/>
  <c r="D9322" i="1"/>
  <c r="D9323" i="1"/>
  <c r="D9324" i="1"/>
  <c r="D9325" i="1"/>
  <c r="D9326" i="1"/>
  <c r="D9327" i="1"/>
  <c r="D9328" i="1"/>
  <c r="D9329" i="1"/>
  <c r="D9330" i="1"/>
  <c r="D9331" i="1"/>
  <c r="D9332" i="1"/>
  <c r="D9333" i="1"/>
  <c r="D9334" i="1"/>
  <c r="D9335" i="1"/>
  <c r="D9336" i="1"/>
  <c r="D9337" i="1"/>
  <c r="D9338" i="1"/>
  <c r="D9339" i="1"/>
  <c r="D9340" i="1"/>
  <c r="D9341" i="1"/>
  <c r="D9342" i="1"/>
  <c r="D9343" i="1"/>
  <c r="D9344" i="1"/>
  <c r="D9345" i="1"/>
  <c r="D9346" i="1"/>
  <c r="D9347" i="1"/>
  <c r="D9348" i="1"/>
  <c r="D9349" i="1"/>
  <c r="D9350" i="1"/>
  <c r="D9351" i="1"/>
  <c r="D9352" i="1"/>
  <c r="D9353" i="1"/>
  <c r="D9354" i="1"/>
  <c r="D9355" i="1"/>
  <c r="D9356" i="1"/>
  <c r="D9357" i="1"/>
  <c r="D9358" i="1"/>
  <c r="D9359" i="1"/>
  <c r="D9360" i="1"/>
  <c r="D9361" i="1"/>
  <c r="D9362" i="1"/>
  <c r="D9363" i="1"/>
  <c r="D9364" i="1"/>
  <c r="D9365" i="1"/>
  <c r="D9366" i="1"/>
  <c r="D9367" i="1"/>
  <c r="D9368" i="1"/>
  <c r="D9369" i="1"/>
  <c r="D9370" i="1"/>
  <c r="D9371" i="1"/>
  <c r="D9372" i="1"/>
  <c r="D9373" i="1"/>
  <c r="D9374" i="1"/>
  <c r="D9375" i="1"/>
  <c r="D9376" i="1"/>
  <c r="D9377" i="1"/>
  <c r="D9378" i="1"/>
  <c r="D9379" i="1"/>
  <c r="D9380" i="1"/>
  <c r="D9381" i="1"/>
  <c r="D9382" i="1"/>
  <c r="D9383" i="1"/>
  <c r="D9384" i="1"/>
  <c r="D9385" i="1"/>
  <c r="D9386" i="1"/>
  <c r="D9387" i="1"/>
  <c r="D9388" i="1"/>
  <c r="D9389" i="1"/>
  <c r="D9390" i="1"/>
  <c r="D9391" i="1"/>
  <c r="D9392" i="1"/>
  <c r="D9393" i="1"/>
  <c r="D9394" i="1"/>
  <c r="D9395" i="1"/>
  <c r="D9396" i="1"/>
  <c r="D9397" i="1"/>
  <c r="D9398" i="1"/>
  <c r="D9399" i="1"/>
  <c r="D9400" i="1"/>
  <c r="D9401" i="1"/>
  <c r="D9402" i="1"/>
  <c r="D9403" i="1"/>
  <c r="D9404" i="1"/>
  <c r="D9405" i="1"/>
  <c r="D9406" i="1"/>
  <c r="D9407" i="1"/>
  <c r="D9408" i="1"/>
  <c r="D9409" i="1"/>
  <c r="D9410" i="1"/>
  <c r="D9411" i="1"/>
  <c r="D9412" i="1"/>
  <c r="D9413" i="1"/>
  <c r="D9414" i="1"/>
  <c r="D9415" i="1"/>
  <c r="D9416" i="1"/>
  <c r="D9417" i="1"/>
  <c r="D9418" i="1"/>
  <c r="D9419" i="1"/>
  <c r="D9420" i="1"/>
  <c r="D9421" i="1"/>
  <c r="D9422" i="1"/>
  <c r="D9423" i="1"/>
  <c r="D9424" i="1"/>
  <c r="D9425" i="1"/>
  <c r="D9426" i="1"/>
  <c r="D9427" i="1"/>
  <c r="D9428" i="1"/>
  <c r="D9429" i="1"/>
  <c r="D9430" i="1"/>
  <c r="D9431" i="1"/>
  <c r="D9432" i="1"/>
  <c r="D9433" i="1"/>
  <c r="D9434" i="1"/>
  <c r="D9435" i="1"/>
  <c r="D9436" i="1"/>
  <c r="D9437" i="1"/>
  <c r="D9438" i="1"/>
  <c r="D9439" i="1"/>
  <c r="D9440" i="1"/>
  <c r="D9441" i="1"/>
  <c r="D9442" i="1"/>
  <c r="D9443" i="1"/>
  <c r="D9444" i="1"/>
  <c r="D9445" i="1"/>
  <c r="D9446" i="1"/>
  <c r="D9447" i="1"/>
  <c r="D9448" i="1"/>
  <c r="D9449" i="1"/>
  <c r="D9450" i="1"/>
  <c r="D9451" i="1"/>
  <c r="D9452" i="1"/>
  <c r="D9453" i="1"/>
  <c r="D9454" i="1"/>
  <c r="D9455" i="1"/>
  <c r="D9456" i="1"/>
  <c r="D9457" i="1"/>
  <c r="D9458" i="1"/>
  <c r="D9459" i="1"/>
  <c r="D9460" i="1"/>
  <c r="D9461" i="1"/>
  <c r="D9462" i="1"/>
  <c r="D9463" i="1"/>
  <c r="D9464" i="1"/>
  <c r="D9465" i="1"/>
  <c r="D9466" i="1"/>
  <c r="D9467" i="1"/>
  <c r="D9468" i="1"/>
  <c r="D9469" i="1"/>
  <c r="D9470" i="1"/>
  <c r="D9471" i="1"/>
  <c r="D9472" i="1"/>
  <c r="D9473" i="1"/>
  <c r="D9474" i="1"/>
  <c r="D9475" i="1"/>
  <c r="D9476" i="1"/>
  <c r="D9477" i="1"/>
  <c r="D9478" i="1"/>
  <c r="D9479" i="1"/>
  <c r="D9480" i="1"/>
  <c r="D9083" i="1"/>
  <c r="D9084" i="1"/>
  <c r="D9085" i="1"/>
  <c r="D9086" i="1"/>
  <c r="D9087" i="1"/>
  <c r="D9088" i="1"/>
  <c r="D9089" i="1"/>
  <c r="D9090" i="1"/>
  <c r="D9091" i="1"/>
  <c r="D9092" i="1"/>
  <c r="D9093" i="1"/>
  <c r="D9094" i="1"/>
  <c r="D9095" i="1"/>
  <c r="D9481" i="1"/>
  <c r="D9483" i="1"/>
  <c r="D9494" i="1"/>
  <c r="D9495" i="1"/>
  <c r="D9498" i="1"/>
  <c r="D9482" i="1"/>
  <c r="D9501" i="1"/>
  <c r="D9505" i="1"/>
  <c r="D9506" i="1"/>
  <c r="D9507" i="1"/>
  <c r="D9508" i="1"/>
  <c r="D9518" i="1"/>
  <c r="D9525" i="1"/>
  <c r="D9531" i="1"/>
  <c r="D9558" i="1"/>
  <c r="D9724" i="1"/>
  <c r="D9725" i="1"/>
  <c r="D9726" i="1"/>
  <c r="D9727" i="1"/>
  <c r="D9728" i="1"/>
  <c r="D9729" i="1"/>
  <c r="D9484" i="1"/>
  <c r="D9485" i="1"/>
  <c r="D9730" i="1"/>
  <c r="D9731" i="1"/>
  <c r="D9486" i="1"/>
  <c r="D9732" i="1"/>
  <c r="D9487" i="1"/>
  <c r="D9488" i="1"/>
  <c r="D9489" i="1"/>
  <c r="D9490" i="1"/>
  <c r="D9733" i="1"/>
  <c r="D9491" i="1"/>
  <c r="D9492" i="1"/>
  <c r="D9493" i="1"/>
  <c r="D9734" i="1"/>
  <c r="D9735" i="1"/>
  <c r="D9736" i="1"/>
  <c r="D9737" i="1"/>
  <c r="D9738" i="1"/>
  <c r="D9739" i="1"/>
  <c r="D9740" i="1"/>
  <c r="D9741" i="1"/>
  <c r="D9742" i="1"/>
  <c r="D9743" i="1"/>
  <c r="D9744" i="1"/>
  <c r="D9745" i="1"/>
  <c r="D9746" i="1"/>
  <c r="D9747" i="1"/>
  <c r="D9748" i="1"/>
  <c r="D9749" i="1"/>
  <c r="D9750" i="1"/>
  <c r="D9496" i="1"/>
  <c r="D9751" i="1"/>
  <c r="D9752" i="1"/>
  <c r="D9753" i="1"/>
  <c r="D9754" i="1"/>
  <c r="D9755" i="1"/>
  <c r="D9756" i="1"/>
  <c r="D9757" i="1"/>
  <c r="D9758" i="1"/>
  <c r="D9497" i="1"/>
  <c r="D9759" i="1"/>
  <c r="D9760" i="1"/>
  <c r="D9761" i="1"/>
  <c r="D9762" i="1"/>
  <c r="D9763" i="1"/>
  <c r="D9764" i="1"/>
  <c r="D9765" i="1"/>
  <c r="D9499" i="1"/>
  <c r="D9500" i="1"/>
  <c r="D9766" i="1"/>
  <c r="D9767" i="1"/>
  <c r="D9768" i="1"/>
  <c r="D9769" i="1"/>
  <c r="D9770" i="1"/>
  <c r="D9771" i="1"/>
  <c r="D9772" i="1"/>
  <c r="D9502" i="1"/>
  <c r="D9773" i="1"/>
  <c r="D9503" i="1"/>
  <c r="D9504" i="1"/>
  <c r="D9774" i="1"/>
  <c r="D9775" i="1"/>
  <c r="D9776" i="1"/>
  <c r="D9777" i="1"/>
  <c r="D9778" i="1"/>
  <c r="D9779" i="1"/>
  <c r="D9780" i="1"/>
  <c r="D9781" i="1"/>
  <c r="D9782" i="1"/>
  <c r="D9783" i="1"/>
  <c r="D9784" i="1"/>
  <c r="D9785" i="1"/>
  <c r="D9786" i="1"/>
  <c r="D9787" i="1"/>
  <c r="D9788" i="1"/>
  <c r="D9789" i="1"/>
  <c r="D9790" i="1"/>
  <c r="D9791" i="1"/>
  <c r="D9792" i="1"/>
  <c r="D9793" i="1"/>
  <c r="D9794" i="1"/>
  <c r="D9795" i="1"/>
  <c r="D9796" i="1"/>
  <c r="D9797" i="1"/>
  <c r="D9798" i="1"/>
  <c r="D9799" i="1"/>
  <c r="D9800" i="1"/>
  <c r="D9801" i="1"/>
  <c r="D9802" i="1"/>
  <c r="D9803" i="1"/>
  <c r="D9804" i="1"/>
  <c r="D9805" i="1"/>
  <c r="D9806" i="1"/>
  <c r="D9807" i="1"/>
  <c r="D9808" i="1"/>
  <c r="D9809" i="1"/>
  <c r="D9810" i="1"/>
  <c r="D9811" i="1"/>
  <c r="D9812" i="1"/>
  <c r="D9813" i="1"/>
  <c r="D9814" i="1"/>
  <c r="D9815" i="1"/>
  <c r="D9816" i="1"/>
  <c r="D9817" i="1"/>
  <c r="D9818" i="1"/>
  <c r="D9509" i="1"/>
  <c r="D9819" i="1"/>
  <c r="D9510" i="1"/>
  <c r="D9511" i="1"/>
  <c r="D9820" i="1"/>
  <c r="D9512" i="1"/>
  <c r="D9821" i="1"/>
  <c r="D9513" i="1"/>
  <c r="D9514" i="1"/>
  <c r="D9822" i="1"/>
  <c r="D9823" i="1"/>
  <c r="D9824" i="1"/>
  <c r="D9825" i="1"/>
  <c r="D9826" i="1"/>
  <c r="D9827" i="1"/>
  <c r="D9828" i="1"/>
  <c r="D9829" i="1"/>
  <c r="D9830" i="1"/>
  <c r="D9831" i="1"/>
  <c r="D9515" i="1"/>
  <c r="D9516" i="1"/>
  <c r="D9517" i="1"/>
  <c r="D9832" i="1"/>
  <c r="D9519" i="1"/>
  <c r="D9833" i="1"/>
  <c r="D9520" i="1"/>
  <c r="D9521" i="1"/>
  <c r="D9834" i="1"/>
  <c r="D9835" i="1"/>
  <c r="D9836" i="1"/>
  <c r="D9837" i="1"/>
  <c r="D9522" i="1"/>
  <c r="D9838" i="1"/>
  <c r="D9523" i="1"/>
  <c r="D9524" i="1"/>
  <c r="D9839" i="1"/>
  <c r="D9840" i="1"/>
  <c r="D9841" i="1"/>
  <c r="D9842" i="1"/>
  <c r="D9843" i="1"/>
  <c r="D9844" i="1"/>
  <c r="D9845" i="1"/>
  <c r="D9846" i="1"/>
  <c r="D9847" i="1"/>
  <c r="D9526" i="1"/>
  <c r="D9848" i="1"/>
  <c r="D9849" i="1"/>
  <c r="D9850" i="1"/>
  <c r="D9851" i="1"/>
  <c r="D9852" i="1"/>
  <c r="D9853" i="1"/>
  <c r="D9854" i="1"/>
  <c r="D9527" i="1"/>
  <c r="D9855" i="1"/>
  <c r="D9856" i="1"/>
  <c r="D9528" i="1"/>
  <c r="D9529" i="1"/>
  <c r="D9857" i="1"/>
  <c r="D9858" i="1"/>
  <c r="D9859" i="1"/>
  <c r="D9530" i="1"/>
  <c r="D9860" i="1"/>
  <c r="D9861" i="1"/>
  <c r="D9862" i="1"/>
  <c r="D9863" i="1"/>
  <c r="D9864" i="1"/>
  <c r="D9865" i="1"/>
  <c r="D9866" i="1"/>
  <c r="D9867" i="1"/>
  <c r="D9532" i="1"/>
  <c r="D9868" i="1"/>
  <c r="D9869" i="1"/>
  <c r="D9870" i="1"/>
  <c r="D9533" i="1"/>
  <c r="D9534" i="1"/>
  <c r="D9871" i="1"/>
  <c r="D9535" i="1"/>
  <c r="D9872" i="1"/>
  <c r="D9873" i="1"/>
  <c r="D9536" i="1"/>
  <c r="D9537" i="1"/>
  <c r="D9538" i="1"/>
  <c r="D9539" i="1"/>
  <c r="D9540" i="1"/>
  <c r="D9541" i="1"/>
  <c r="D9542" i="1"/>
  <c r="D9543" i="1"/>
  <c r="D9544" i="1"/>
  <c r="D9545" i="1"/>
  <c r="D9546" i="1"/>
  <c r="D9547" i="1"/>
  <c r="D9548" i="1"/>
  <c r="D9549" i="1"/>
  <c r="D9550" i="1"/>
  <c r="D9551" i="1"/>
  <c r="D9552" i="1"/>
  <c r="D9553" i="1"/>
  <c r="D9554" i="1"/>
  <c r="D9555" i="1"/>
  <c r="D9556" i="1"/>
  <c r="D9557" i="1"/>
  <c r="D9874" i="1"/>
  <c r="D9875" i="1"/>
  <c r="D9876" i="1"/>
  <c r="D9877" i="1"/>
  <c r="D9559" i="1"/>
  <c r="D9878" i="1"/>
  <c r="D9879" i="1"/>
  <c r="D9880" i="1"/>
  <c r="D9881" i="1"/>
  <c r="D9560" i="1"/>
  <c r="D9561" i="1"/>
  <c r="D9562" i="1"/>
  <c r="D9563" i="1"/>
  <c r="D9564" i="1"/>
  <c r="D9565" i="1"/>
  <c r="D9566" i="1"/>
  <c r="D9567" i="1"/>
  <c r="D9568" i="1"/>
  <c r="D9569" i="1"/>
  <c r="D9570" i="1"/>
  <c r="D9571" i="1"/>
  <c r="D9572" i="1"/>
  <c r="D9573" i="1"/>
  <c r="D9574" i="1"/>
  <c r="D9575" i="1"/>
  <c r="D9576" i="1"/>
  <c r="D9577" i="1"/>
  <c r="D9578" i="1"/>
  <c r="D9579" i="1"/>
  <c r="D9580" i="1"/>
  <c r="D9581" i="1"/>
  <c r="D9582" i="1"/>
  <c r="D9583" i="1"/>
  <c r="D9584" i="1"/>
  <c r="D9585" i="1"/>
  <c r="D9586" i="1"/>
  <c r="D9587" i="1"/>
  <c r="D9588" i="1"/>
  <c r="D9589" i="1"/>
  <c r="D9590" i="1"/>
  <c r="D9591" i="1"/>
  <c r="D9592" i="1"/>
  <c r="D9593" i="1"/>
  <c r="D9594" i="1"/>
  <c r="D9595" i="1"/>
  <c r="D9596" i="1"/>
  <c r="D9597" i="1"/>
  <c r="D9598" i="1"/>
  <c r="D9599" i="1"/>
  <c r="D9082" i="1"/>
  <c r="D9600" i="1"/>
  <c r="D9601" i="1"/>
  <c r="D9602" i="1"/>
  <c r="D9603" i="1"/>
  <c r="D9604" i="1"/>
  <c r="D9605" i="1"/>
  <c r="D9606" i="1"/>
  <c r="D9607" i="1"/>
  <c r="D9608" i="1"/>
  <c r="D9609" i="1"/>
  <c r="D9610" i="1"/>
  <c r="D9611" i="1"/>
  <c r="D9612" i="1"/>
  <c r="D9613" i="1"/>
  <c r="D9614" i="1"/>
  <c r="D9615" i="1"/>
  <c r="D9616" i="1"/>
  <c r="D9617" i="1"/>
  <c r="D9618" i="1"/>
  <c r="D9619" i="1"/>
  <c r="D9620" i="1"/>
  <c r="D9621" i="1"/>
  <c r="D9622" i="1"/>
  <c r="D9623" i="1"/>
  <c r="D9624" i="1"/>
  <c r="D9625" i="1"/>
  <c r="D9626" i="1"/>
  <c r="D9627" i="1"/>
  <c r="D9628" i="1"/>
  <c r="D9629" i="1"/>
  <c r="D9630" i="1"/>
  <c r="D9631" i="1"/>
  <c r="D9632" i="1"/>
  <c r="D9633" i="1"/>
  <c r="D9634" i="1"/>
  <c r="D9635" i="1"/>
  <c r="D9636" i="1"/>
  <c r="D9637" i="1"/>
  <c r="D9638" i="1"/>
  <c r="D9639" i="1"/>
  <c r="D9640" i="1"/>
  <c r="D9641" i="1"/>
  <c r="D9642" i="1"/>
  <c r="D9643" i="1"/>
  <c r="D9644" i="1"/>
  <c r="D9645" i="1"/>
  <c r="D9646" i="1"/>
  <c r="D9647" i="1"/>
  <c r="D9648" i="1"/>
  <c r="D9649" i="1"/>
  <c r="D9650" i="1"/>
  <c r="D9651" i="1"/>
  <c r="D9652" i="1"/>
  <c r="D9653" i="1"/>
  <c r="D9654" i="1"/>
  <c r="D9655" i="1"/>
  <c r="D9656" i="1"/>
  <c r="D9657" i="1"/>
  <c r="D9658" i="1"/>
  <c r="D9659" i="1"/>
  <c r="D9660" i="1"/>
  <c r="D9661" i="1"/>
  <c r="D9662" i="1"/>
  <c r="D9663" i="1"/>
  <c r="D9664" i="1"/>
  <c r="D9665" i="1"/>
  <c r="D9666" i="1"/>
  <c r="D9667" i="1"/>
  <c r="D9668" i="1"/>
  <c r="D9669" i="1"/>
  <c r="D9670" i="1"/>
  <c r="D9671" i="1"/>
  <c r="D9672" i="1"/>
  <c r="D9673" i="1"/>
  <c r="D9674" i="1"/>
  <c r="D9675" i="1"/>
  <c r="D9676" i="1"/>
  <c r="D9677" i="1"/>
  <c r="D9678" i="1"/>
  <c r="D9679" i="1"/>
  <c r="D9680" i="1"/>
  <c r="D9681" i="1"/>
  <c r="D9682" i="1"/>
  <c r="D9683" i="1"/>
  <c r="D9684" i="1"/>
  <c r="D9685" i="1"/>
  <c r="D9686" i="1"/>
  <c r="D9687" i="1"/>
  <c r="D9688" i="1"/>
  <c r="D9689" i="1"/>
  <c r="D9690" i="1"/>
  <c r="D9691" i="1"/>
  <c r="D9692" i="1"/>
  <c r="D9693" i="1"/>
  <c r="D9694" i="1"/>
  <c r="D9695" i="1"/>
  <c r="D9696" i="1"/>
  <c r="D9697" i="1"/>
  <c r="D9698" i="1"/>
  <c r="D9699" i="1"/>
  <c r="D9700" i="1"/>
  <c r="D9701" i="1"/>
  <c r="D9702" i="1"/>
  <c r="D9703" i="1"/>
  <c r="D9704" i="1"/>
  <c r="D9705" i="1"/>
  <c r="D9706" i="1"/>
  <c r="D9707" i="1"/>
  <c r="D9708" i="1"/>
  <c r="D9709" i="1"/>
  <c r="D9710" i="1"/>
  <c r="D9711" i="1"/>
  <c r="D9712" i="1"/>
  <c r="D9713" i="1"/>
  <c r="D9714" i="1"/>
  <c r="D9715" i="1"/>
  <c r="D9716" i="1"/>
  <c r="D9717" i="1"/>
  <c r="D9718" i="1"/>
  <c r="D9719" i="1"/>
  <c r="D9720" i="1"/>
  <c r="D9721" i="1"/>
  <c r="D9722" i="1"/>
  <c r="D9723" i="1"/>
  <c r="D10188" i="1"/>
  <c r="D10189" i="1"/>
  <c r="D10190" i="1"/>
  <c r="D10191" i="1"/>
  <c r="D10192" i="1"/>
  <c r="D10193" i="1"/>
  <c r="D10194" i="1"/>
  <c r="D10195" i="1"/>
  <c r="D10196" i="1"/>
  <c r="D10197" i="1"/>
  <c r="D10198" i="1"/>
  <c r="D10199" i="1"/>
  <c r="D10200" i="1"/>
  <c r="D10294" i="1"/>
  <c r="D10201" i="1"/>
  <c r="D10202" i="1"/>
  <c r="D10203" i="1"/>
  <c r="D10204" i="1"/>
  <c r="D10205" i="1"/>
  <c r="D10206" i="1"/>
  <c r="D10207" i="1"/>
  <c r="D10208" i="1"/>
  <c r="D10209" i="1"/>
  <c r="D10210" i="1"/>
  <c r="D10211" i="1"/>
  <c r="D10212" i="1"/>
  <c r="D10213" i="1"/>
  <c r="D10214" i="1"/>
  <c r="D10215" i="1"/>
  <c r="D10216" i="1"/>
  <c r="D10217" i="1"/>
  <c r="D10218" i="1"/>
  <c r="D10219" i="1"/>
  <c r="D10220" i="1"/>
  <c r="D10221" i="1"/>
  <c r="D10222" i="1"/>
  <c r="D10223" i="1"/>
  <c r="D10224" i="1"/>
  <c r="D10225" i="1"/>
  <c r="D10226" i="1"/>
  <c r="D10227" i="1"/>
  <c r="D10228" i="1"/>
  <c r="D10229" i="1"/>
  <c r="D10230" i="1"/>
  <c r="D10231" i="1"/>
  <c r="D10232" i="1"/>
  <c r="D10233" i="1"/>
  <c r="D10234" i="1"/>
  <c r="D10235" i="1"/>
  <c r="D10236" i="1"/>
  <c r="D10237" i="1"/>
  <c r="D10238" i="1"/>
  <c r="D10239" i="1"/>
  <c r="D10240" i="1"/>
  <c r="D10241" i="1"/>
  <c r="D10242" i="1"/>
  <c r="D10243" i="1"/>
  <c r="D10244" i="1"/>
  <c r="D10245" i="1"/>
  <c r="D10246" i="1"/>
  <c r="D10247" i="1"/>
  <c r="D10248" i="1"/>
  <c r="D10249" i="1"/>
  <c r="D10250" i="1"/>
  <c r="D10251" i="1"/>
  <c r="D10148" i="1"/>
  <c r="D10146" i="1"/>
  <c r="D10252" i="1"/>
  <c r="D10147" i="1"/>
  <c r="D10253" i="1"/>
  <c r="D10156" i="1"/>
  <c r="D10158" i="1"/>
  <c r="D10152" i="1"/>
  <c r="D10155" i="1"/>
  <c r="D10149" i="1"/>
  <c r="D10254" i="1"/>
  <c r="D10255" i="1"/>
  <c r="D10256" i="1"/>
  <c r="D10257" i="1"/>
  <c r="D10153" i="1"/>
  <c r="D10170" i="1"/>
  <c r="D10171" i="1"/>
  <c r="D10173" i="1"/>
  <c r="D10172" i="1"/>
  <c r="D10174" i="1"/>
  <c r="D10175" i="1"/>
  <c r="D10150" i="1"/>
  <c r="D10162" i="1"/>
  <c r="D10163" i="1"/>
  <c r="D10164" i="1"/>
  <c r="D10166" i="1"/>
  <c r="D10165" i="1"/>
  <c r="D10258" i="1"/>
  <c r="D10259" i="1"/>
  <c r="D10260" i="1"/>
  <c r="D10168" i="1"/>
  <c r="D10167" i="1"/>
  <c r="D10169" i="1"/>
  <c r="D10157" i="1"/>
  <c r="D10161" i="1"/>
  <c r="D10261" i="1"/>
  <c r="D10154" i="1"/>
  <c r="D10160" i="1"/>
  <c r="D10262" i="1"/>
  <c r="D10263" i="1"/>
  <c r="D10264" i="1"/>
  <c r="D10265" i="1"/>
  <c r="D10266" i="1"/>
  <c r="D10151" i="1"/>
  <c r="D10159" i="1"/>
  <c r="D10267" i="1"/>
  <c r="D10268" i="1"/>
  <c r="D10269" i="1"/>
  <c r="D10270" i="1"/>
  <c r="D10271" i="1"/>
  <c r="D10272" i="1"/>
  <c r="D10273" i="1"/>
  <c r="D10176" i="1"/>
  <c r="D10178" i="1"/>
  <c r="D10179" i="1"/>
  <c r="D10274" i="1"/>
  <c r="D10177" i="1"/>
  <c r="D10275" i="1"/>
  <c r="D10276" i="1"/>
  <c r="D10277" i="1"/>
  <c r="D10278" i="1"/>
  <c r="D10181" i="1"/>
  <c r="D10180" i="1"/>
  <c r="D10279" i="1"/>
  <c r="D10280" i="1"/>
  <c r="D10182" i="1"/>
  <c r="D10281" i="1"/>
  <c r="D10282" i="1"/>
  <c r="D10283" i="1"/>
  <c r="D10284" i="1"/>
  <c r="D10285" i="1"/>
  <c r="D10286" i="1"/>
  <c r="D10287" i="1"/>
  <c r="D10183" i="1"/>
  <c r="D10184" i="1"/>
  <c r="D10288" i="1"/>
  <c r="D10185" i="1"/>
  <c r="D10289" i="1"/>
  <c r="D10290" i="1"/>
  <c r="D10291" i="1"/>
  <c r="D10292" i="1"/>
  <c r="D10186" i="1"/>
  <c r="D10187" i="1"/>
  <c r="D10293" i="1"/>
  <c r="D2" i="1"/>
</calcChain>
</file>

<file path=xl/sharedStrings.xml><?xml version="1.0" encoding="utf-8"?>
<sst xmlns="http://schemas.openxmlformats.org/spreadsheetml/2006/main" count="43525" uniqueCount="7765">
  <si>
    <t>INPUT</t>
  </si>
  <si>
    <t>OUTPUT</t>
  </si>
  <si>
    <t>PRECON</t>
  </si>
  <si>
    <t>OPS</t>
  </si>
  <si>
    <t>Package Description</t>
  </si>
  <si>
    <t>Package Code</t>
  </si>
  <si>
    <t>Stage</t>
  </si>
  <si>
    <t>Date Transmitted</t>
  </si>
  <si>
    <t>Owner</t>
  </si>
  <si>
    <t>Ready For BJ</t>
  </si>
  <si>
    <t>Drawing Loaded in CMiC</t>
  </si>
  <si>
    <t>Detail Book Loaded in CMiC</t>
  </si>
  <si>
    <t>RFI slipsheets to add to CMiC Subfolder?</t>
  </si>
  <si>
    <t>In BB Studio?</t>
  </si>
  <si>
    <t>Bookmarking &amp; Hyperlinking Complete?</t>
  </si>
  <si>
    <t>Have all prior versions been superceded?</t>
  </si>
  <si>
    <t>Allow Public Access (Posted to Public Side)</t>
  </si>
  <si>
    <t>Status Updated</t>
  </si>
  <si>
    <t>Notes</t>
  </si>
  <si>
    <t>Actively Down?
("Y" or Blank if No)</t>
  </si>
  <si>
    <t>Actively Down By Whom?</t>
  </si>
  <si>
    <t>Package Identifier</t>
  </si>
  <si>
    <t>Manual Override (Currently in Pkg Compare)</t>
  </si>
  <si>
    <t>Currently in Pkg Compare</t>
  </si>
  <si>
    <t>Duplicate Package Code</t>
  </si>
  <si>
    <t>Hand-Off Date</t>
  </si>
  <si>
    <t>MS01</t>
  </si>
  <si>
    <t>IFC</t>
  </si>
  <si>
    <t>Taylor</t>
  </si>
  <si>
    <t>Y</t>
  </si>
  <si>
    <t>Revised by MS01-R1</t>
  </si>
  <si>
    <t>Phil</t>
  </si>
  <si>
    <t>CPK01</t>
  </si>
  <si>
    <t>Max</t>
  </si>
  <si>
    <t>Y - MP</t>
  </si>
  <si>
    <t>NONE</t>
  </si>
  <si>
    <t>Sheets beginning in RA4-SS-20A-D0000 revised</t>
  </si>
  <si>
    <t>Drew</t>
  </si>
  <si>
    <t>LLE01</t>
  </si>
  <si>
    <t>Connor</t>
  </si>
  <si>
    <t>MS01-R1</t>
  </si>
  <si>
    <t>Collin Ratliff</t>
  </si>
  <si>
    <t>CPK01-R1</t>
  </si>
  <si>
    <t>Ernesto</t>
  </si>
  <si>
    <t>MS02</t>
  </si>
  <si>
    <t>LLP02</t>
  </si>
  <si>
    <t>Jeremy Friedrichs</t>
  </si>
  <si>
    <t>CPK01-R2</t>
  </si>
  <si>
    <t>CPK02</t>
  </si>
  <si>
    <t>0164</t>
  </si>
  <si>
    <t>Jon S</t>
  </si>
  <si>
    <t>CPK03</t>
  </si>
  <si>
    <t>Y - PM</t>
  </si>
  <si>
    <t>LLE01-R1</t>
  </si>
  <si>
    <t>LLP02-R1</t>
  </si>
  <si>
    <t>CPK03-R4</t>
  </si>
  <si>
    <t>N/A - PM</t>
  </si>
  <si>
    <t>LLP03</t>
  </si>
  <si>
    <t>CPK02-R1_(UST)</t>
  </si>
  <si>
    <t>CPK02-R1</t>
  </si>
  <si>
    <t>CPK03-R1_(UST)</t>
  </si>
  <si>
    <t>CPK03-R1</t>
  </si>
  <si>
    <t>CPK03-R1_(UST)_Add01</t>
  </si>
  <si>
    <t>CPK03-R1-ADD01</t>
  </si>
  <si>
    <t>Detail book added</t>
  </si>
  <si>
    <t>N/A</t>
  </si>
  <si>
    <t>CPK03-R5</t>
  </si>
  <si>
    <t>CPK02-R2</t>
  </si>
  <si>
    <t>0044, 0128R1, 0132, 0242, 0245, 0263</t>
  </si>
  <si>
    <t>CPK02-R2_Add01</t>
  </si>
  <si>
    <t>CPK02-R2-ADD01</t>
  </si>
  <si>
    <t>No need to incorporate into IFC drawing set</t>
  </si>
  <si>
    <t/>
  </si>
  <si>
    <t>CPK03-R2_Add01</t>
  </si>
  <si>
    <t>CPK03-R2-ADD01</t>
  </si>
  <si>
    <t>Archived</t>
  </si>
  <si>
    <t>Navis Model</t>
  </si>
  <si>
    <t>CPK02-R2_Add02</t>
  </si>
  <si>
    <t>CPK02-R2-ADD02</t>
  </si>
  <si>
    <t>Incorporated into IFC drawing set</t>
  </si>
  <si>
    <t>CPK04</t>
  </si>
  <si>
    <t>David Philips/Patrick McCarthy</t>
  </si>
  <si>
    <t>Per conversation</t>
  </si>
  <si>
    <t>CPK07_AT</t>
  </si>
  <si>
    <t>CPK07</t>
  </si>
  <si>
    <t>CPK02-R3</t>
  </si>
  <si>
    <t>Y - BC - 2/23/2022</t>
  </si>
  <si>
    <t>LLP04</t>
  </si>
  <si>
    <t>CPK03-R3</t>
  </si>
  <si>
    <t>No Cover Page</t>
  </si>
  <si>
    <t>CPK03-R2</t>
  </si>
  <si>
    <t>CPK03-R2_Add02</t>
  </si>
  <si>
    <t>CPK03-R2-ADD02</t>
  </si>
  <si>
    <t>Only RVT</t>
  </si>
  <si>
    <t>CPK03-R6</t>
  </si>
  <si>
    <t>CPK02-R5_AT</t>
  </si>
  <si>
    <t>CPK02-R5</t>
  </si>
  <si>
    <t>CPK06</t>
  </si>
  <si>
    <t>CPK02-R6_AT</t>
  </si>
  <si>
    <t>CPK02-R6</t>
  </si>
  <si>
    <t>CPK03-R9_AT</t>
  </si>
  <si>
    <t>CPK03-R9</t>
  </si>
  <si>
    <t>LLE01-R2_AT</t>
  </si>
  <si>
    <t>LLE01-R2</t>
  </si>
  <si>
    <t>CPK02-R4</t>
  </si>
  <si>
    <t>0246</t>
  </si>
  <si>
    <t>CPK03-R7</t>
  </si>
  <si>
    <t>CPK04-R1_AT</t>
  </si>
  <si>
    <t>CPK04-R1</t>
  </si>
  <si>
    <t>CPK05_AT</t>
  </si>
  <si>
    <t>CPK05</t>
  </si>
  <si>
    <t>CPK03-R8</t>
  </si>
  <si>
    <t>CPK06-R1_AT</t>
  </si>
  <si>
    <t>CPK06-R1</t>
  </si>
  <si>
    <t xml:space="preserve">only electrical </t>
  </si>
  <si>
    <t>CPK02-R7_AT</t>
  </si>
  <si>
    <t>CPK02-R7</t>
  </si>
  <si>
    <t>CPK03-R10_AT</t>
  </si>
  <si>
    <t>CPK03-R10</t>
  </si>
  <si>
    <t>N</t>
  </si>
  <si>
    <t>Uploaded</t>
  </si>
  <si>
    <t>Y - BC - 2/28/2022</t>
  </si>
  <si>
    <t>CPK03-R10_AT ISAT</t>
  </si>
  <si>
    <t>CPK03-R10-ISAT</t>
  </si>
  <si>
    <t>Y - CH</t>
  </si>
  <si>
    <t>CPK04-R2</t>
  </si>
  <si>
    <t>CPK02-R8_AT</t>
  </si>
  <si>
    <t>CPK02-R8</t>
  </si>
  <si>
    <t>CPK03-R11_AT90</t>
  </si>
  <si>
    <t>CPK03-R11</t>
  </si>
  <si>
    <t>CPK04-R3_AT</t>
  </si>
  <si>
    <t>CPK04-R3</t>
  </si>
  <si>
    <t>Y - BC - 2/24/2022</t>
  </si>
  <si>
    <t>Y - TP</t>
  </si>
  <si>
    <t>CPK07_AT_Add01</t>
  </si>
  <si>
    <t>CPK07-ADD01</t>
  </si>
  <si>
    <t>Uploaded (Cover Sheet replaced)</t>
  </si>
  <si>
    <t>CPK07-R1_AT</t>
  </si>
  <si>
    <t>CPK07-R1</t>
  </si>
  <si>
    <t>CPK03-R11_IFC</t>
  </si>
  <si>
    <t>CPK04-R5_AT</t>
  </si>
  <si>
    <t>CPK04-R5</t>
  </si>
  <si>
    <t>CPK03-R12_90</t>
  </si>
  <si>
    <t>CPK03-R12</t>
  </si>
  <si>
    <t>CPK03-R11_Add-01</t>
  </si>
  <si>
    <t>CPK03-R11-ADD01</t>
  </si>
  <si>
    <t xml:space="preserve">Just Navis files and ISAT Pipe suppport </t>
  </si>
  <si>
    <t>CPK04-R6_AT</t>
  </si>
  <si>
    <t>CPK04-R6</t>
  </si>
  <si>
    <t>CPK07-R2_AT</t>
  </si>
  <si>
    <t>CPK07-R2</t>
  </si>
  <si>
    <t>Working on uploading to BB Studio</t>
  </si>
  <si>
    <t>CPK02_AT</t>
  </si>
  <si>
    <t>NA</t>
  </si>
  <si>
    <t>CPK02-R1_AT</t>
  </si>
  <si>
    <t>CPK02-R2_AT</t>
  </si>
  <si>
    <t>CPK02-R2_AT_Add01</t>
  </si>
  <si>
    <t>CPK02-R2_AT_Add02</t>
  </si>
  <si>
    <t>CPK02-R2_CPK03-R2_KICKOFF</t>
  </si>
  <si>
    <t>CPK02-R2-CPK03-R2</t>
  </si>
  <si>
    <t>Presentation</t>
  </si>
  <si>
    <t>CPK02-R3_AT</t>
  </si>
  <si>
    <t>CPK02-R4_AT</t>
  </si>
  <si>
    <t>CPK03_AT</t>
  </si>
  <si>
    <t>CPK03-R1_AT</t>
  </si>
  <si>
    <t>CPK03-R2_AT</t>
  </si>
  <si>
    <t xml:space="preserve">Archived </t>
  </si>
  <si>
    <t>CPK03-R2_AT_Add01</t>
  </si>
  <si>
    <t>Specs</t>
  </si>
  <si>
    <t>CPK03-R3_AT</t>
  </si>
  <si>
    <t>CPK03-R4_AT</t>
  </si>
  <si>
    <t>CPK03-R5_AT</t>
  </si>
  <si>
    <t>CPK03-R6_AT</t>
  </si>
  <si>
    <t>Archive</t>
  </si>
  <si>
    <t>CPK03-R8_AT</t>
  </si>
  <si>
    <t xml:space="preserve">missing files found, redownloading now. </t>
  </si>
  <si>
    <t>CPK03-STRUCT_AT</t>
  </si>
  <si>
    <t>CPK04_AT</t>
  </si>
  <si>
    <t>CPK04-Kick-off</t>
  </si>
  <si>
    <t>CPK06_AT</t>
  </si>
  <si>
    <t>LLE01_AT</t>
  </si>
  <si>
    <t>LLE01-R1_AT</t>
  </si>
  <si>
    <t>LLP02_AT</t>
  </si>
  <si>
    <t>LLP02-R1_AT</t>
  </si>
  <si>
    <t>PRD01</t>
  </si>
  <si>
    <t>IFD</t>
  </si>
  <si>
    <t>PRD01_AT</t>
  </si>
  <si>
    <t>PRD01_Midpoint</t>
  </si>
  <si>
    <t>PRD02</t>
  </si>
  <si>
    <t>PRD02_AT</t>
  </si>
  <si>
    <t>Programming_Kick-Off</t>
  </si>
  <si>
    <t>PRD</t>
  </si>
  <si>
    <t>Drawing Number in Set</t>
  </si>
  <si>
    <t>PKG-CODE</t>
  </si>
  <si>
    <t>Date Issued</t>
  </si>
  <si>
    <t>Instances</t>
  </si>
  <si>
    <t>Reviewed</t>
  </si>
  <si>
    <t>MS1-GZ-6000</t>
  </si>
  <si>
    <t>CPK01-IFC</t>
  </si>
  <si>
    <t>MS1-GZ-6001</t>
  </si>
  <si>
    <t>MS1-AW-1SA-A0D00</t>
  </si>
  <si>
    <t>MS1-AW-2FA-A0D00</t>
  </si>
  <si>
    <t>MS1-AW-5RA-A0D00</t>
  </si>
  <si>
    <t>RA4-AW-30A-A0P00</t>
  </si>
  <si>
    <t>MS1-153-FP-Z01</t>
  </si>
  <si>
    <t>CPK01-R1-IFC</t>
  </si>
  <si>
    <t>MS1-153-FP-Z01-D</t>
  </si>
  <si>
    <t>MS1-104-MH-A01-D</t>
  </si>
  <si>
    <t>MS1-104-MH-A03-D</t>
  </si>
  <si>
    <t>MS1-117-MW-A01-D</t>
  </si>
  <si>
    <t>MS1-IE-1001-D</t>
  </si>
  <si>
    <t>MS1-IE-1002-D</t>
  </si>
  <si>
    <t>RA4-TC-1SA-D0000-D</t>
  </si>
  <si>
    <t>RA4-TC-1SA-E0000-D</t>
  </si>
  <si>
    <t>MS1-106-D0-A01-D</t>
  </si>
  <si>
    <t>MS1-245-D0-Z01</t>
  </si>
  <si>
    <t>MS1-245-D0-Z01-D</t>
  </si>
  <si>
    <t>MS1-245-D0-Z05</t>
  </si>
  <si>
    <t>MS1-245-D0-Z05-D</t>
  </si>
  <si>
    <t>MS1-409-D0-Z01</t>
  </si>
  <si>
    <t>MS1-409-D0-Z01-D</t>
  </si>
  <si>
    <t>MS1-409-D0-Z01-T</t>
  </si>
  <si>
    <t>MS1-409-D0-Z02-T</t>
  </si>
  <si>
    <t>MS1-S0-1SF-4000</t>
  </si>
  <si>
    <t>CPK01-R2-IFC</t>
  </si>
  <si>
    <t>MS1-S0-0010</t>
  </si>
  <si>
    <t>MS1-S0-6202</t>
  </si>
  <si>
    <t>MS1-SS-0BA-D0000-D</t>
  </si>
  <si>
    <t>MS1-SS-1SF-B0000</t>
  </si>
  <si>
    <t>MS1-SS-1SF-B0000-D</t>
  </si>
  <si>
    <t>MS1-SS-1SF-C0000</t>
  </si>
  <si>
    <t>MS1-SS-1SF-C0000-D</t>
  </si>
  <si>
    <t>MS1-SS-1SF-D0000</t>
  </si>
  <si>
    <t>MS1-SS-1SF-D0000-D</t>
  </si>
  <si>
    <t>RA-SG-1-001A</t>
  </si>
  <si>
    <t>RA-SG-1-001B</t>
  </si>
  <si>
    <t>RA-SG-1-0010A</t>
  </si>
  <si>
    <t>RA-SG-1-0010B</t>
  </si>
  <si>
    <t>RA-SG-1-0030</t>
  </si>
  <si>
    <t>RA-SG-1-0040</t>
  </si>
  <si>
    <t>RA-SG-1-0050</t>
  </si>
  <si>
    <t>RA-SG-1-0100</t>
  </si>
  <si>
    <t>RA-SG-1-3001A</t>
  </si>
  <si>
    <t>RA-SG-1-3001B</t>
  </si>
  <si>
    <t>RA-SG-1-3005A</t>
  </si>
  <si>
    <t>RA-SG-1-3005B</t>
  </si>
  <si>
    <t>RA-SG-1-3060</t>
  </si>
  <si>
    <t>RA-SG-1-5001A</t>
  </si>
  <si>
    <t>RA-SG-1-5001B</t>
  </si>
  <si>
    <t>RA-SG-1-5001C</t>
  </si>
  <si>
    <t>RA-SG-1-5001D</t>
  </si>
  <si>
    <t>RA-SG-1-5030A</t>
  </si>
  <si>
    <t>RA-SG-1-5030b</t>
  </si>
  <si>
    <t>RA-SG-1-5040</t>
  </si>
  <si>
    <t>RA-SG-1-5501A</t>
  </si>
  <si>
    <t>RA-SG-1-5501B</t>
  </si>
  <si>
    <t>RA-SG-2-0001A</t>
  </si>
  <si>
    <t>RA-SG-2-0001B</t>
  </si>
  <si>
    <t>RA-SG-2-0001C</t>
  </si>
  <si>
    <t>RA-SG-2-0210</t>
  </si>
  <si>
    <t>RA-SG-2-0212A</t>
  </si>
  <si>
    <t>RA-SG-2-0212B</t>
  </si>
  <si>
    <t>RA-SG-2-0212C</t>
  </si>
  <si>
    <t>RA-SG-2-0212D</t>
  </si>
  <si>
    <t>RA-SG-2-0212E</t>
  </si>
  <si>
    <t>RA-SG-2-0214A</t>
  </si>
  <si>
    <t>RA-SG-2-0214B</t>
  </si>
  <si>
    <t>RA-SG-2-0214C</t>
  </si>
  <si>
    <t>RA-SG-2-0216B</t>
  </si>
  <si>
    <t>RA-SG-2-0300A</t>
  </si>
  <si>
    <t>RA-SG-2-0300B</t>
  </si>
  <si>
    <t>RA-SG-2-0300C</t>
  </si>
  <si>
    <t>RA-SG-2-0300D</t>
  </si>
  <si>
    <t>RA-SG-2-0300E</t>
  </si>
  <si>
    <t>RA-SG-2-0600A</t>
  </si>
  <si>
    <t>RA-SG-2-0600B</t>
  </si>
  <si>
    <t>RA-SG-2-1100</t>
  </si>
  <si>
    <t>RA-SG-2-1200A</t>
  </si>
  <si>
    <t>RA-SG-2-1310A</t>
  </si>
  <si>
    <t>RA-SG-2-1310B</t>
  </si>
  <si>
    <t>RA-SG-2-1310C</t>
  </si>
  <si>
    <t>RA-SG-2-1340</t>
  </si>
  <si>
    <t>RA-SG-2-1350A</t>
  </si>
  <si>
    <t>RA-SG-2-1350B</t>
  </si>
  <si>
    <t>RA-SG-2-1360A</t>
  </si>
  <si>
    <t>RA-SG-2-1360B</t>
  </si>
  <si>
    <t>RA-SG-2-1360C</t>
  </si>
  <si>
    <t>RA-SG-2-1360D</t>
  </si>
  <si>
    <t>RA-SG-2-1360E</t>
  </si>
  <si>
    <t>RA-SG-2-1500A</t>
  </si>
  <si>
    <t>RA-SG-2-1500B</t>
  </si>
  <si>
    <t>RA-SG-2-1700</t>
  </si>
  <si>
    <t>RA-SG-3-801OA</t>
  </si>
  <si>
    <t>RA-SG-3-8010B</t>
  </si>
  <si>
    <t>RA-SG-3-8015</t>
  </si>
  <si>
    <t>MS1-261-PW-Z13</t>
  </si>
  <si>
    <t>MS1-261-PW-Z13-D</t>
  </si>
  <si>
    <t>MS1-P0-6200</t>
  </si>
  <si>
    <t>RA-P0-9018</t>
  </si>
  <si>
    <t>MS1-HE-1SA-B0000-D</t>
  </si>
  <si>
    <t>MS1-HE-1SA-C0000-D</t>
  </si>
  <si>
    <t>MS1-HE-1SA-D0000-D</t>
  </si>
  <si>
    <t>MS1-HE-2FA-B0000-D</t>
  </si>
  <si>
    <t>MS1-HE-2FA-C0000-D</t>
  </si>
  <si>
    <t>MS1-HE-2FA-D0000-D</t>
  </si>
  <si>
    <t>MS1-HF-1SA-B0000-D</t>
  </si>
  <si>
    <t>MS1-HF-1SA-C0000-D</t>
  </si>
  <si>
    <t>MS1-HF-1SA-D0000-D</t>
  </si>
  <si>
    <t>MS1-HF-2FA-B0000-D</t>
  </si>
  <si>
    <t>MS1-HF-2FA-C0000-D</t>
  </si>
  <si>
    <t>MS1-HF-2FA-D0000-D</t>
  </si>
  <si>
    <t>MS1-HF-0153-D</t>
  </si>
  <si>
    <t>MS1-HF-1080-D</t>
  </si>
  <si>
    <t>MS1-HF-1081-D</t>
  </si>
  <si>
    <t>MS1-HF-1083-D</t>
  </si>
  <si>
    <t>MS1-HS-1SA-B0000-D</t>
  </si>
  <si>
    <t>MS1-HS-1SA-C0000-D</t>
  </si>
  <si>
    <t>MS1-HS-1SA-D0000-D</t>
  </si>
  <si>
    <t>MS1-HS-2FA-B0000-D</t>
  </si>
  <si>
    <t>MS1-HS-2FA-C0000-D</t>
  </si>
  <si>
    <t>MS1-HS-2FA-D0000-D</t>
  </si>
  <si>
    <t>MS1-HS-1102-D</t>
  </si>
  <si>
    <t>MS1-HS-1104-D</t>
  </si>
  <si>
    <t>RA4-HE-1SA-E0000-D</t>
  </si>
  <si>
    <t>RA4-HF-1SA-D0000-D</t>
  </si>
  <si>
    <t>RA4-HF-1SA-E0000-D</t>
  </si>
  <si>
    <t>RA4-HF-1SA-M0000-D</t>
  </si>
  <si>
    <t>RA4-HF-0150-D</t>
  </si>
  <si>
    <t>RA4-HF-1081-D</t>
  </si>
  <si>
    <t>RA4-HS-1SA-D0000-D</t>
  </si>
  <si>
    <t>RA4-HS-1SA-E0000-D</t>
  </si>
  <si>
    <t>RAC-HF-0001</t>
  </si>
  <si>
    <t>RAC-HS-0001</t>
  </si>
  <si>
    <t>MS1-I0-4DA-D0000</t>
  </si>
  <si>
    <t>MS1-I0-9000</t>
  </si>
  <si>
    <t>MS1-IE-1SA-B0000</t>
  </si>
  <si>
    <t>MS1-IE-1SA-B0000-D</t>
  </si>
  <si>
    <t>MS1-IE-1SA-D0000</t>
  </si>
  <si>
    <t>MS1-IE-1004</t>
  </si>
  <si>
    <t>MS1-IE-1005</t>
  </si>
  <si>
    <t>MS1-IE-1021</t>
  </si>
  <si>
    <t>MS1-IE-1021-D</t>
  </si>
  <si>
    <t>MS1-IE-3016A</t>
  </si>
  <si>
    <t>MS1-IE-3016A-D</t>
  </si>
  <si>
    <t>MS1-IE-3016B</t>
  </si>
  <si>
    <t>MS1-IE-3016B-D</t>
  </si>
  <si>
    <t>MS1-IE-3016D</t>
  </si>
  <si>
    <t>MS1-IE-3016D-D</t>
  </si>
  <si>
    <t>RA4-I0-1042</t>
  </si>
  <si>
    <t>RA4-I0-1043</t>
  </si>
  <si>
    <t>MS1-TT-1SA-A0D00</t>
  </si>
  <si>
    <t>MS1-TT-1SA-A0D00-D</t>
  </si>
  <si>
    <t>RA4-TT-1SA-D0000</t>
  </si>
  <si>
    <t>RA4-TT-1SA-E0000</t>
  </si>
  <si>
    <t>RAC-T0-0001</t>
  </si>
  <si>
    <t>RA4-T0-1SA-A0P00-MDA</t>
  </si>
  <si>
    <t>RA4-T0-30A-M0000-MDA</t>
  </si>
  <si>
    <t>RA4-T0-20C-A0P00-MDA</t>
  </si>
  <si>
    <t>RA4-T0-30A-E0000-MDA</t>
  </si>
  <si>
    <t>RA4-T0-30A-F000-MDA</t>
  </si>
  <si>
    <t>D1X-244-D0-Z03</t>
  </si>
  <si>
    <t>D1X-244-D0-Z03-D</t>
  </si>
  <si>
    <t>MS1-261-D0-Z01</t>
  </si>
  <si>
    <t>MS1-261-D0-Z01-D</t>
  </si>
  <si>
    <t>MS1-266-D0-Z01</t>
  </si>
  <si>
    <t>MS1-266-D0-Z01-D</t>
  </si>
  <si>
    <t>MS1-280-D0-Z01</t>
  </si>
  <si>
    <t>MS1-280-D0-Z01-D</t>
  </si>
  <si>
    <t>MS1-412-D0-Z01</t>
  </si>
  <si>
    <t>MS1-412-D0-Z01-D</t>
  </si>
  <si>
    <t>MS1-711-D0-Z01</t>
  </si>
  <si>
    <t>MS1-711-D0-Z01-D</t>
  </si>
  <si>
    <t>MSB1_RIO650_1A_02</t>
  </si>
  <si>
    <t>MSB1_RIO650_2B_02</t>
  </si>
  <si>
    <t>MSB1_RIO650_1B_02</t>
  </si>
  <si>
    <t>RA-ST-0001</t>
  </si>
  <si>
    <t>RA-ST-0002</t>
  </si>
  <si>
    <t>RA-ST-0003</t>
  </si>
  <si>
    <t>RA-ST-0004</t>
  </si>
  <si>
    <t>RA-ST-0005</t>
  </si>
  <si>
    <t>RA-ST-0006</t>
  </si>
  <si>
    <t>RA-ST-0007</t>
  </si>
  <si>
    <t>RA-ST-0009</t>
  </si>
  <si>
    <t>RA-ST-0010</t>
  </si>
  <si>
    <t>RA-ST-0014</t>
  </si>
  <si>
    <t>RA-ST-0015</t>
  </si>
  <si>
    <t>RA-ST-0016</t>
  </si>
  <si>
    <t>RA-ST-0018</t>
  </si>
  <si>
    <t>RA-ST-0500</t>
  </si>
  <si>
    <t>RA-ST-0501</t>
  </si>
  <si>
    <t>RA-ST-0502</t>
  </si>
  <si>
    <t>RA-ST-0503</t>
  </si>
  <si>
    <t>RA-ST-0504</t>
  </si>
  <si>
    <t>RA-ST-0505</t>
  </si>
  <si>
    <t>RA-ST-0506</t>
  </si>
  <si>
    <t>RA-ST-2000</t>
  </si>
  <si>
    <t>RA-ST-2014</t>
  </si>
  <si>
    <t>RA-ST-2015</t>
  </si>
  <si>
    <t>RA-ST-3000</t>
  </si>
  <si>
    <t>RA-ST-3001</t>
  </si>
  <si>
    <t>RA-ST-3002</t>
  </si>
  <si>
    <t>00_01_00_00</t>
  </si>
  <si>
    <t>CPK02-IFC</t>
  </si>
  <si>
    <t>RAC-GN-0001</t>
  </si>
  <si>
    <t>RAC-GN-0002</t>
  </si>
  <si>
    <t>RAC-GN-0003</t>
  </si>
  <si>
    <t>RAC-GN-0004</t>
  </si>
  <si>
    <t>RAC-GN-0005</t>
  </si>
  <si>
    <t>RAC-GN-0006</t>
  </si>
  <si>
    <t>RAC-GN-0007</t>
  </si>
  <si>
    <t>RAC-GN-0008</t>
  </si>
  <si>
    <t>RAC-GN-0009</t>
  </si>
  <si>
    <t>RAC-GN-0010</t>
  </si>
  <si>
    <t>RA4-S0-0010</t>
  </si>
  <si>
    <t>RA4-S0-6230</t>
  </si>
  <si>
    <t>RA4-SS-4RA-K0000</t>
  </si>
  <si>
    <t>RA4-SS-4RC-K0000</t>
  </si>
  <si>
    <t>RA4-SS-4RE-K0000</t>
  </si>
  <si>
    <t>RA4-ME-4RA-K0000</t>
  </si>
  <si>
    <t>RAC-EN-0001</t>
  </si>
  <si>
    <t>RA4-ES-1052</t>
  </si>
  <si>
    <t>RA4-ES-1064</t>
  </si>
  <si>
    <t>RA4-ES-1250</t>
  </si>
  <si>
    <t>RAC-EN-0000</t>
  </si>
  <si>
    <t>RA3-HF-3000C</t>
  </si>
  <si>
    <t>RA4-HF-0108</t>
  </si>
  <si>
    <t>RA4-HF-0111</t>
  </si>
  <si>
    <t>RA4-HF-3001M</t>
  </si>
  <si>
    <t>RA4-HF-3002A</t>
  </si>
  <si>
    <t>RA4-HF-3002B</t>
  </si>
  <si>
    <t>RA4-HF-4RA-K0000</t>
  </si>
  <si>
    <t>RA4-I0-1041</t>
  </si>
  <si>
    <t>RA4-I0-1049</t>
  </si>
  <si>
    <t>RA4-IE-1SA-D0000</t>
  </si>
  <si>
    <t>RA4-IE-1SA-E0000</t>
  </si>
  <si>
    <t>RA4-IE-1SA-L0000-D</t>
  </si>
  <si>
    <t>RA4-IE-1SA-M0000</t>
  </si>
  <si>
    <t>RA4-IE-4RA-K0000</t>
  </si>
  <si>
    <t>RAC-T0-9001</t>
  </si>
  <si>
    <t>RA4-T0-30A-K0000</t>
  </si>
  <si>
    <t>RA4-T0-40A-K0000</t>
  </si>
  <si>
    <t>RA4-101-D0-A05</t>
  </si>
  <si>
    <t>RA4-101-D0-A10</t>
  </si>
  <si>
    <t>RA4-101-D0-A11</t>
  </si>
  <si>
    <t>RA4-111-D0-Z01</t>
  </si>
  <si>
    <t>RA4-117-D0-Z01</t>
  </si>
  <si>
    <t>RA4-213-D0-Z04</t>
  </si>
  <si>
    <t>RA4-234-D0-Z01</t>
  </si>
  <si>
    <t>1810_VFD_08</t>
  </si>
  <si>
    <t>D-I-1910_01</t>
  </si>
  <si>
    <t>D-I-1910_02</t>
  </si>
  <si>
    <t>D-I-1910_03</t>
  </si>
  <si>
    <t>D-I-1910_04</t>
  </si>
  <si>
    <t>D-I-1910_05</t>
  </si>
  <si>
    <t>D-I-1910_06</t>
  </si>
  <si>
    <t>D-I-1910_07</t>
  </si>
  <si>
    <t>D-I-1910_08</t>
  </si>
  <si>
    <t>D-I-1910_09</t>
  </si>
  <si>
    <t>D-I-1910_10</t>
  </si>
  <si>
    <t>D-I-1910_11</t>
  </si>
  <si>
    <t>D-I-1910_12</t>
  </si>
  <si>
    <t>D-I-1910_13</t>
  </si>
  <si>
    <t>D-I-1910_14</t>
  </si>
  <si>
    <t>D-I-1910_15</t>
  </si>
  <si>
    <t>D-I-1910_16</t>
  </si>
  <si>
    <t>D-I-1910_17</t>
  </si>
  <si>
    <t>D-I-1910_18</t>
  </si>
  <si>
    <t>D-I-1910_19</t>
  </si>
  <si>
    <t>D-I-1910_20</t>
  </si>
  <si>
    <t>D-I-1910_23</t>
  </si>
  <si>
    <t>RA-SG-1-0001A</t>
  </si>
  <si>
    <t>RA-SG-1-0001B</t>
  </si>
  <si>
    <t>RA-SG-2-131OA</t>
  </si>
  <si>
    <t>RA-SG-2-131OC</t>
  </si>
  <si>
    <t>RA-SG-3-8010A</t>
  </si>
  <si>
    <t>RA-MH-D010</t>
  </si>
  <si>
    <t>RA-MH-D011</t>
  </si>
  <si>
    <t>RA-MH-D012</t>
  </si>
  <si>
    <t>RA-MH-D013</t>
  </si>
  <si>
    <t>RA-MH-D015</t>
  </si>
  <si>
    <t>RA-MH-D016</t>
  </si>
  <si>
    <t>RA-MH-D017</t>
  </si>
  <si>
    <t>RA-MH-D018</t>
  </si>
  <si>
    <t>RA-MH-D020</t>
  </si>
  <si>
    <t>RA-MH-D028</t>
  </si>
  <si>
    <t>RA-MH-D035</t>
  </si>
  <si>
    <t>RA-MH-D036</t>
  </si>
  <si>
    <t>RA-MH-D037</t>
  </si>
  <si>
    <t>RA-MH-D038</t>
  </si>
  <si>
    <t>RA-MH-D051</t>
  </si>
  <si>
    <t>RA-MH-D052</t>
  </si>
  <si>
    <t>RA-MH-D053</t>
  </si>
  <si>
    <t>RA-MH-D054</t>
  </si>
  <si>
    <t>RA-MH-D057</t>
  </si>
  <si>
    <t>RA-MH-D062</t>
  </si>
  <si>
    <t>RA-MH-D086</t>
  </si>
  <si>
    <t>RA-MH-D097</t>
  </si>
  <si>
    <t>RA-MP-D001</t>
  </si>
  <si>
    <t>RA-MP-D002</t>
  </si>
  <si>
    <t>RA-MP-D003</t>
  </si>
  <si>
    <t>RA-MP-D004</t>
  </si>
  <si>
    <t>RA-MP-D005</t>
  </si>
  <si>
    <t>RA-MP-D006</t>
  </si>
  <si>
    <t>RA-MP-D007</t>
  </si>
  <si>
    <t>RA-MP-D008</t>
  </si>
  <si>
    <t>RA-MP-D009</t>
  </si>
  <si>
    <t>RA-MP-D010</t>
  </si>
  <si>
    <t>RA-MP-D011</t>
  </si>
  <si>
    <t>RA-MP-D012</t>
  </si>
  <si>
    <t>RA-MP-D013</t>
  </si>
  <si>
    <t>RA-MP-D014</t>
  </si>
  <si>
    <t>RA-MP-D015</t>
  </si>
  <si>
    <t>RA-MP-D040</t>
  </si>
  <si>
    <t>RA-MP-D041</t>
  </si>
  <si>
    <t>RA-MP-D042</t>
  </si>
  <si>
    <t>RA-MP-D043</t>
  </si>
  <si>
    <t>RA-MP-D044</t>
  </si>
  <si>
    <t>RA-MP-D045</t>
  </si>
  <si>
    <t>RA-MP-D046</t>
  </si>
  <si>
    <t>RA-MP-D047</t>
  </si>
  <si>
    <t>RA-MP-D055</t>
  </si>
  <si>
    <t>RA-MP-D056</t>
  </si>
  <si>
    <t>RA-MP-D062</t>
  </si>
  <si>
    <t>RA-MP-D063</t>
  </si>
  <si>
    <t>RA-PL-D001</t>
  </si>
  <si>
    <t>RA-PL-D002</t>
  </si>
  <si>
    <t>RA-PL-D003</t>
  </si>
  <si>
    <t>RA-PL-D004</t>
  </si>
  <si>
    <t>RA-PL-D005</t>
  </si>
  <si>
    <t>RA-PL-D006</t>
  </si>
  <si>
    <t>RA-PL-D007</t>
  </si>
  <si>
    <t>RA-PL-D116</t>
  </si>
  <si>
    <t>RA-PL-D117</t>
  </si>
  <si>
    <t>RA-PL-D118</t>
  </si>
  <si>
    <t>RA-PL-D119</t>
  </si>
  <si>
    <t>RA-PL-D120</t>
  </si>
  <si>
    <t>RA-PL-D121</t>
  </si>
  <si>
    <t>RA-PL-D122</t>
  </si>
  <si>
    <t>RA-PL-D123</t>
  </si>
  <si>
    <t>RA-PL-D127</t>
  </si>
  <si>
    <t>RA-PL-D128</t>
  </si>
  <si>
    <t>RA-PL-D132</t>
  </si>
  <si>
    <t>RA-PL-D136</t>
  </si>
  <si>
    <t>RA-PL-D137</t>
  </si>
  <si>
    <t>RA-PL-D138</t>
  </si>
  <si>
    <t>RA-PL-D139</t>
  </si>
  <si>
    <t>00_00_00_01(00001)</t>
  </si>
  <si>
    <t>01_11_00_00(01110)</t>
  </si>
  <si>
    <t>01_72_10_00(01721)</t>
  </si>
  <si>
    <t>25_14_01_00_DAT_01</t>
  </si>
  <si>
    <t>25_14_01_00_DAT_02</t>
  </si>
  <si>
    <t>25_14_01_00_DAT_03</t>
  </si>
  <si>
    <t>RA4-RIO650-1A-07</t>
  </si>
  <si>
    <t>RA4-RIO650-1B-07</t>
  </si>
  <si>
    <t>25_14_04_00_DAT</t>
  </si>
  <si>
    <t>26_05_00_01_app(16050)</t>
  </si>
  <si>
    <t>26_05_00_01_dat(16050)</t>
  </si>
  <si>
    <t>RAC-E0-D001</t>
  </si>
  <si>
    <t>RAC-E0-D002</t>
  </si>
  <si>
    <t>RAC-E0-D003</t>
  </si>
  <si>
    <t>RAC-E0-D004</t>
  </si>
  <si>
    <t>RAC-E0-D005</t>
  </si>
  <si>
    <t>RAC-EG-D001</t>
  </si>
  <si>
    <t>RAC-EG-D002</t>
  </si>
  <si>
    <t>RAC-EG-D003</t>
  </si>
  <si>
    <t>RAC-EG-D004</t>
  </si>
  <si>
    <t>RAC-EG-D005</t>
  </si>
  <si>
    <t>RAC-EG-D006</t>
  </si>
  <si>
    <t>RAC-EG-D007</t>
  </si>
  <si>
    <t>RAC-EG-D008</t>
  </si>
  <si>
    <t>RAC-EG-D009</t>
  </si>
  <si>
    <t>RAC-EG-D010</t>
  </si>
  <si>
    <t>RAC-EG-D011</t>
  </si>
  <si>
    <t>RAC-EG-D012</t>
  </si>
  <si>
    <t>RAC-EG-D013</t>
  </si>
  <si>
    <t>RAC-EG-D014</t>
  </si>
  <si>
    <t>RAC-EG-D015</t>
  </si>
  <si>
    <t>RAC-EG-D016</t>
  </si>
  <si>
    <t>RAC-EG-D017</t>
  </si>
  <si>
    <t>RAC-EG-D018</t>
  </si>
  <si>
    <t>RAC-EG-D019</t>
  </si>
  <si>
    <t>RAC-EG-D020</t>
  </si>
  <si>
    <t>RAC-EG-D021</t>
  </si>
  <si>
    <t>RAC-EG-D022</t>
  </si>
  <si>
    <t>RAC-EG-D023</t>
  </si>
  <si>
    <t>RAC-EG-D024</t>
  </si>
  <si>
    <t>RAC-EG-D025</t>
  </si>
  <si>
    <t>RAC-EG-D026</t>
  </si>
  <si>
    <t>RAC-EG-D027</t>
  </si>
  <si>
    <t>RAC-EG-D028</t>
  </si>
  <si>
    <t>RAC-EG-D029</t>
  </si>
  <si>
    <t>RAC-EG-D030</t>
  </si>
  <si>
    <t>RAC-EG-D031</t>
  </si>
  <si>
    <t>RAC-EG-D032</t>
  </si>
  <si>
    <t>RAC-EH-D001</t>
  </si>
  <si>
    <t>RAC-EH-D002</t>
  </si>
  <si>
    <t>RAC-EH-D003</t>
  </si>
  <si>
    <t>RAC-EH-D004</t>
  </si>
  <si>
    <t>RAC-EH-D005</t>
  </si>
  <si>
    <t>RAC-EH-D006</t>
  </si>
  <si>
    <t>RAC-EH-D007</t>
  </si>
  <si>
    <t>RAC-EH-D008</t>
  </si>
  <si>
    <t>RAC-EH-D009</t>
  </si>
  <si>
    <t>RAC-EH-D010</t>
  </si>
  <si>
    <t>RAC-EH-D011</t>
  </si>
  <si>
    <t>RAC-EH-D012</t>
  </si>
  <si>
    <t>RAC-EH-D013</t>
  </si>
  <si>
    <t>RAC-EH-D014</t>
  </si>
  <si>
    <t>RAC-EH-D015</t>
  </si>
  <si>
    <t>RAC-EH-D016</t>
  </si>
  <si>
    <t>RAC-EH-D017</t>
  </si>
  <si>
    <t>RAC-EH-D018</t>
  </si>
  <si>
    <t>RAC-EH-D019</t>
  </si>
  <si>
    <t>RAC-EH-D020</t>
  </si>
  <si>
    <t>RAC-EH-D021</t>
  </si>
  <si>
    <t>RAC-EH-D022</t>
  </si>
  <si>
    <t>RAC-EH-D023</t>
  </si>
  <si>
    <t>RAC-EH-D024</t>
  </si>
  <si>
    <t>RAC-EH-D025</t>
  </si>
  <si>
    <t>RAC-EH-D026</t>
  </si>
  <si>
    <t>RAC-EH-D027</t>
  </si>
  <si>
    <t>RAC-EH-D028</t>
  </si>
  <si>
    <t>RAC-EH-D029</t>
  </si>
  <si>
    <t>RAC-EH-D030</t>
  </si>
  <si>
    <t>RAC-EH-D031</t>
  </si>
  <si>
    <t>RAC-EL-D001</t>
  </si>
  <si>
    <t>RAC-EL-D002</t>
  </si>
  <si>
    <t>RAC-EL-D003</t>
  </si>
  <si>
    <t>RAC-EL-D004</t>
  </si>
  <si>
    <t>RAC-EL-D005</t>
  </si>
  <si>
    <t>RAC-EL-D006</t>
  </si>
  <si>
    <t>RAC-EL-D007</t>
  </si>
  <si>
    <t>RAC-EL-D008</t>
  </si>
  <si>
    <t>RAC-EL-D009</t>
  </si>
  <si>
    <t>RAC-EL-D010</t>
  </si>
  <si>
    <t>RAC-EL-D011</t>
  </si>
  <si>
    <t>RAC-EL-D012</t>
  </si>
  <si>
    <t>RAC-EL-D013</t>
  </si>
  <si>
    <t>RAC-EL-D014</t>
  </si>
  <si>
    <t>RAC-EL-D015</t>
  </si>
  <si>
    <t>RAC-EL-D016</t>
  </si>
  <si>
    <t>RAC-EL-D017</t>
  </si>
  <si>
    <t>RAC-EL-D018</t>
  </si>
  <si>
    <t>RAC-EL-D019</t>
  </si>
  <si>
    <t>RAC-EL-D020</t>
  </si>
  <si>
    <t>RAC-EL-D021</t>
  </si>
  <si>
    <t>RAC-EL-D022</t>
  </si>
  <si>
    <t>RAC-EL-D023</t>
  </si>
  <si>
    <t>RAC-EL-D024</t>
  </si>
  <si>
    <t>RAC-EL-D025</t>
  </si>
  <si>
    <t>RAC-EL-D026</t>
  </si>
  <si>
    <t>RAC-EL-D027</t>
  </si>
  <si>
    <t>RAC-EL-D028</t>
  </si>
  <si>
    <t>RAC-EL-D029</t>
  </si>
  <si>
    <t>RAC-EL-D030</t>
  </si>
  <si>
    <t>RAC-EL-D031</t>
  </si>
  <si>
    <t>RAC-EP-D001</t>
  </si>
  <si>
    <t>RAC-EP-D002</t>
  </si>
  <si>
    <t>RAC-EP-D003</t>
  </si>
  <si>
    <t>RAC-EP-D004</t>
  </si>
  <si>
    <t>RAC-EP-D005</t>
  </si>
  <si>
    <t>RAC-EP-D006</t>
  </si>
  <si>
    <t>RAC-EP-D007</t>
  </si>
  <si>
    <t>RAC-EP-D008</t>
  </si>
  <si>
    <t>RAC-EP-D009</t>
  </si>
  <si>
    <t>RAC-EP-D010</t>
  </si>
  <si>
    <t>RAC-EP-D011</t>
  </si>
  <si>
    <t>RAC-EP-D012</t>
  </si>
  <si>
    <t>RAC-EP-D013</t>
  </si>
  <si>
    <t>RAC-EP-D014</t>
  </si>
  <si>
    <t>RAC-EP-D015</t>
  </si>
  <si>
    <t>RAC-EP-D016</t>
  </si>
  <si>
    <t>RAC-EP-D017</t>
  </si>
  <si>
    <t>RAC-EP-D018</t>
  </si>
  <si>
    <t>RAC-EP-D019</t>
  </si>
  <si>
    <t>RAC-EP-D020</t>
  </si>
  <si>
    <t>RAC-EP-D021</t>
  </si>
  <si>
    <t>RAC-EP-D022</t>
  </si>
  <si>
    <t>RAC-EP-D023</t>
  </si>
  <si>
    <t>RAC-EP-D024</t>
  </si>
  <si>
    <t>RAC-EP-D025</t>
  </si>
  <si>
    <t>RAC-EP-D026</t>
  </si>
  <si>
    <t>RAC-EP-D027</t>
  </si>
  <si>
    <t>RAC-EP-D028</t>
  </si>
  <si>
    <t>RAC-EP-D029</t>
  </si>
  <si>
    <t>RAC-EP-D030</t>
  </si>
  <si>
    <t>RAC-EP-D031</t>
  </si>
  <si>
    <t>RAC-EP-D032</t>
  </si>
  <si>
    <t>RAC-EP-D033</t>
  </si>
  <si>
    <t>RAC-EP-D034</t>
  </si>
  <si>
    <t>RAC-EP-D035</t>
  </si>
  <si>
    <t>RAC-EP-D036</t>
  </si>
  <si>
    <t>RAC-EP-D037</t>
  </si>
  <si>
    <t>RAC-EP-D038</t>
  </si>
  <si>
    <t>RAC-EP-D039</t>
  </si>
  <si>
    <t>RAC-EP-D040</t>
  </si>
  <si>
    <t>RAC-EP-D041</t>
  </si>
  <si>
    <t>RAC-EP-D042</t>
  </si>
  <si>
    <t>RAC-EP-D043</t>
  </si>
  <si>
    <t>RAC-EP-D044</t>
  </si>
  <si>
    <t>RAC-EP-D045</t>
  </si>
  <si>
    <t>RAC-EP-D046</t>
  </si>
  <si>
    <t>RAC-EP-D047</t>
  </si>
  <si>
    <t>RAC-EP-D048</t>
  </si>
  <si>
    <t>RAC-EP-D049</t>
  </si>
  <si>
    <t>RAC-EP-D050</t>
  </si>
  <si>
    <t>RAC-EP-D051</t>
  </si>
  <si>
    <t>RAC-EP-D052</t>
  </si>
  <si>
    <t>RAC-EP-D053</t>
  </si>
  <si>
    <t>RAC-ET-D001</t>
  </si>
  <si>
    <t>RAC-ET-D002</t>
  </si>
  <si>
    <t>RAC-ET-D003</t>
  </si>
  <si>
    <t>RAC-ET-D004</t>
  </si>
  <si>
    <t>RAC-ET-D005</t>
  </si>
  <si>
    <t>RAC-ET-D006</t>
  </si>
  <si>
    <t>RAC-ET-D007</t>
  </si>
  <si>
    <t>RAC-ET-D008</t>
  </si>
  <si>
    <t>RAC-ET-D009</t>
  </si>
  <si>
    <t>RAC-ET-D010</t>
  </si>
  <si>
    <t>RAC-ET-D011</t>
  </si>
  <si>
    <t>RAC-ET-D012</t>
  </si>
  <si>
    <t>RAC-ET-D013</t>
  </si>
  <si>
    <t>RAC-ET-D014</t>
  </si>
  <si>
    <t>RAC-ET-D015</t>
  </si>
  <si>
    <t>RAC-ET-D016</t>
  </si>
  <si>
    <t>RAC-ET-D017</t>
  </si>
  <si>
    <t>RAC-ET-D018</t>
  </si>
  <si>
    <t>RAC-ET-D019</t>
  </si>
  <si>
    <t>RAC-ET-D020</t>
  </si>
  <si>
    <t>RAC-ET-D021</t>
  </si>
  <si>
    <t>RAC-ET-D022</t>
  </si>
  <si>
    <t>RAC-ET-D023</t>
  </si>
  <si>
    <t>RAC-ET-D024</t>
  </si>
  <si>
    <t>RAC-ET-D025</t>
  </si>
  <si>
    <t>RAC-ET-D026</t>
  </si>
  <si>
    <t>26_24_16_43_DAT</t>
  </si>
  <si>
    <t>28_00_00_00</t>
  </si>
  <si>
    <t>28_00_05_00_APP3</t>
  </si>
  <si>
    <t>D-H-1840-LSS-MDP-H33</t>
  </si>
  <si>
    <t>D-H-1840-LSS-MDP-H34</t>
  </si>
  <si>
    <t>D-H-1840-LSS-MDP-H35</t>
  </si>
  <si>
    <t>D-H-1841-FIRE-001-MDP</t>
  </si>
  <si>
    <t>D-H-1841-FIRE-100-MDP</t>
  </si>
  <si>
    <t>D-H-1841-FIRE-101-MDP</t>
  </si>
  <si>
    <t>D-H-1841-FIRE-105-MDP</t>
  </si>
  <si>
    <t>D-H-1841-FIRE-110-MDP</t>
  </si>
  <si>
    <t>D-H-1841-FIRE-115-MDP</t>
  </si>
  <si>
    <t>D-H-1841-FIRE-200-MDP</t>
  </si>
  <si>
    <t>D-H-1841-FIRE-201-MDP</t>
  </si>
  <si>
    <t>D-H-1841-FIRE-202-MDP</t>
  </si>
  <si>
    <t>D-H-1841-FIRE-204-MDP</t>
  </si>
  <si>
    <t>D-H-1841-FIRE-206-MDP</t>
  </si>
  <si>
    <t>D-H-1841-FIRE-207-MDP</t>
  </si>
  <si>
    <t>D-H-1841-FIRE-210-MDP</t>
  </si>
  <si>
    <t>D-H-1841-FIRE-211-MDP</t>
  </si>
  <si>
    <t>D-H-1841-FIRE-215-MDP</t>
  </si>
  <si>
    <t>D-H-1841-FIRE-250-MDP</t>
  </si>
  <si>
    <t>D-H-1841-FIRE-255-MDP</t>
  </si>
  <si>
    <t>D-H-1841-FIRE-256-MDP</t>
  </si>
  <si>
    <t>D-H-1841-FIRE-260-MDP</t>
  </si>
  <si>
    <t>D-H-1841-FIRE-261-MDP</t>
  </si>
  <si>
    <t>D-H-1841-FIRE-270-MDP</t>
  </si>
  <si>
    <t>D-H-1841-FIRE-271-MDP</t>
  </si>
  <si>
    <t>D-H-1841-FIRE-275-MDP</t>
  </si>
  <si>
    <t>D-H-1841-FIRE-276-MDP</t>
  </si>
  <si>
    <t>D-H-1841-FIRE-300-MDP</t>
  </si>
  <si>
    <t>D-H-1841-FIRE-301-MDP</t>
  </si>
  <si>
    <t>D-H-1841-FIRE-302-MDP</t>
  </si>
  <si>
    <t>D-H-1841-FIRE-303-MDP</t>
  </si>
  <si>
    <t>D-H-1841-FIRE-304-MDP</t>
  </si>
  <si>
    <t>D-H-1841-FIRE-305-MDP</t>
  </si>
  <si>
    <t>D-H-1841-FIRE-306-MDP</t>
  </si>
  <si>
    <t>D-H-1841-FIRE-310-MDP</t>
  </si>
  <si>
    <t>D-H-1841-FIRE-311-MDP</t>
  </si>
  <si>
    <t>D-H-1841-FIRE-312-MDP</t>
  </si>
  <si>
    <t>D-H-1841-FIRE-350-MDP</t>
  </si>
  <si>
    <t>D-H-1841-FIRE-360-MDP</t>
  </si>
  <si>
    <t>D-H-1841-FIRE-365-MDP</t>
  </si>
  <si>
    <t>D-H-1841-FIRE-366-MDP</t>
  </si>
  <si>
    <t>D-H-1841-FIRE-375-MDP</t>
  </si>
  <si>
    <t>D-H-1841-LSS-MDP-F01</t>
  </si>
  <si>
    <t>D-H-1841-LSS-MDP-F02</t>
  </si>
  <si>
    <t>D-H-1841-LSS-MDP-F03</t>
  </si>
  <si>
    <t>D-H-1841-LSS-MDP-F04</t>
  </si>
  <si>
    <t>D-H-1841-LSS-MDP-F05</t>
  </si>
  <si>
    <t>D-H-1841-LSS-MDP-F06</t>
  </si>
  <si>
    <t>D-H-1842-TAS-203-MDP-D-H-1842-TAS-203-MDP</t>
  </si>
  <si>
    <t>D-H-1842-LSS-MDP-H09-D-H-1842-LSS-MDP-H09</t>
  </si>
  <si>
    <t>D-H-1842-LSS-MDP-H52-D-H-1842-LSS-MDP-H52</t>
  </si>
  <si>
    <t>D-H-1842-LSS-MDP-H52A-D-H-1842-LSS-MDP-H52A</t>
  </si>
  <si>
    <t>D-H-1842-LSS-MDP-H70-D-H-1842-LSS-MDP-H70</t>
  </si>
  <si>
    <t>D-H-1842-LSS-MDP-H70A-Layout1</t>
  </si>
  <si>
    <t>D-H-1842-LSS-MDP-H71-D-H-1842-LSS-MDP-H71</t>
  </si>
  <si>
    <t>D-H-1842-LSS-MDP-H72-D-H-1842-LSS-MDP-H72</t>
  </si>
  <si>
    <t>D-H-1842-LSS-MDP-H72A-D-H-1842-LSS-MDP-H72A</t>
  </si>
  <si>
    <t>D-H-1842-TAS-100-MDP-D-H-1842-TAS-100-MDP</t>
  </si>
  <si>
    <t>D-H-1842-TAS-200-MDP-D-H-1842-TAS-200-MDP</t>
  </si>
  <si>
    <t>D-H-1842-TAS-201-MDP-D-H-1842-TAS-201-MDP</t>
  </si>
  <si>
    <t>D-H-1842-TAS-202-MDP-D-H-1842-TAS-202-MDP</t>
  </si>
  <si>
    <t>D-H-1844-HPM-001-MDP</t>
  </si>
  <si>
    <t>D-H-1844-HPM-320-MDP</t>
  </si>
  <si>
    <t>D-H-1844-HPM-322-MDP</t>
  </si>
  <si>
    <t>D-H-1844-HPM-323-MDP</t>
  </si>
  <si>
    <t>D-H-1844-HPM-325-MDP</t>
  </si>
  <si>
    <t>D-H-1844-HPM-326-MDP</t>
  </si>
  <si>
    <t>D-H-1844-HPM-327-MDP</t>
  </si>
  <si>
    <t>D-H-1844-HPM-328-MDP</t>
  </si>
  <si>
    <t>D-H-1844-HPM-329-MDP</t>
  </si>
  <si>
    <t>D-H-1844-HPM-330-MDP</t>
  </si>
  <si>
    <t>D-H-1844-HPM-538-MDP</t>
  </si>
  <si>
    <t>D-H-1844-HPM-539-MDP</t>
  </si>
  <si>
    <t>D-H-1844-HPM-540-MDP</t>
  </si>
  <si>
    <t>D-H-1844-HPM-585-MDP</t>
  </si>
  <si>
    <t>D-H-1844-HPM-703-MDP</t>
  </si>
  <si>
    <t>D-H-1844-HPM-704-MDP</t>
  </si>
  <si>
    <t>D-H-1844-HPM-705-MDP</t>
  </si>
  <si>
    <t>D-H-1844-HPM-707-MDP</t>
  </si>
  <si>
    <t>D-H-1844-HPM-708-MDP</t>
  </si>
  <si>
    <t>D-H-1844-HPM-711-MDP</t>
  </si>
  <si>
    <t>D-H-1844-HPM-713-MDP</t>
  </si>
  <si>
    <t>D-H-1844-HPM-714-MDP</t>
  </si>
  <si>
    <t>D-H-1844-HPM-715-MDP</t>
  </si>
  <si>
    <t>D-H-1844-HPM-716-MDP</t>
  </si>
  <si>
    <t>D-H-1844-HPM-717-MDP</t>
  </si>
  <si>
    <t>D-H-1844-HPM-718-MDP</t>
  </si>
  <si>
    <t>D-H-1844-HPM-719-MDP</t>
  </si>
  <si>
    <t>D-H-1844-LSS-MDP-H01</t>
  </si>
  <si>
    <t>D-H-1844-LSS-MDP-H02</t>
  </si>
  <si>
    <t>D-H-1844-LSS-MDP-H03</t>
  </si>
  <si>
    <t>D-H-1844-LSS-MDP-H05</t>
  </si>
  <si>
    <t>D-H-1844-LSS-MDP-H06</t>
  </si>
  <si>
    <t>D-H-1844-LSS-MDP-H07</t>
  </si>
  <si>
    <t>D-H-1844-LSS-MDP-H08</t>
  </si>
  <si>
    <t>D-H-1844-LSS-MDP-H15</t>
  </si>
  <si>
    <t>D-H-1844-LSS-MDP-H16</t>
  </si>
  <si>
    <t>D-H-1844-LSS-MDP-H20</t>
  </si>
  <si>
    <t>D-H-1844-LSS-MDP-H21</t>
  </si>
  <si>
    <t>D-H-1844-LSS-MDP-H22</t>
  </si>
  <si>
    <t>D-H-1844-LSS-MDP-H23</t>
  </si>
  <si>
    <t>D-H-1844-LSS-MDP-H24</t>
  </si>
  <si>
    <t>D-H-1844-LSS-MDP-H25</t>
  </si>
  <si>
    <t>D-H-1844-LSS-MDP-H26</t>
  </si>
  <si>
    <t>D-H-1844-LSS-MDP-H27</t>
  </si>
  <si>
    <t>D-H-1844-LSS-MDP-H30</t>
  </si>
  <si>
    <t>D-H-1844-LSS-MDP-H31</t>
  </si>
  <si>
    <t>D-H-1844-LSS-MDP-H32</t>
  </si>
  <si>
    <t>D-H-1844-LSS-MDP-H33</t>
  </si>
  <si>
    <t>D-H-1844-LSS-MDP-H34</t>
  </si>
  <si>
    <t>D-H-1844-LSS-MDP-H35</t>
  </si>
  <si>
    <t>D-H-1844-LSS-MDP-H50</t>
  </si>
  <si>
    <t>D-H-1844-LSS-MDP-H50A</t>
  </si>
  <si>
    <t>D-H-1844-LSS-MDP-H55</t>
  </si>
  <si>
    <t>D-H-1844-LSS-MDP-H55A</t>
  </si>
  <si>
    <t>D-H-1844-LSS-MDP-H55B</t>
  </si>
  <si>
    <t>D-H-1844-LSS-MDP-H56</t>
  </si>
  <si>
    <t>D-H-1844-LSS-MDP-H56A</t>
  </si>
  <si>
    <t>D-H-1844-LSS-MDP-H56B</t>
  </si>
  <si>
    <t>D-H-1844-LSS-MDP-H57</t>
  </si>
  <si>
    <t>D-H-1844-LSS-MDP-H58</t>
  </si>
  <si>
    <t>D-H-1844-LSS-MDP-H58A</t>
  </si>
  <si>
    <t>D-H-1844-LSS-MDP-H58B</t>
  </si>
  <si>
    <t>D-H-1844-LSS-MDP-H59</t>
  </si>
  <si>
    <t>D-H-1844-LSS-MDP-H59A</t>
  </si>
  <si>
    <t>D-H-1844-LSS-MDP-H60</t>
  </si>
  <si>
    <t>D-H-1844-LSS-MDP-H60A</t>
  </si>
  <si>
    <t>D-H-1844-LSS-MDP-H61</t>
  </si>
  <si>
    <t>D-H-1844-LSS-MDP-H61A</t>
  </si>
  <si>
    <t>D-H-1844-LSS-MDP-H61B</t>
  </si>
  <si>
    <t>D-H-1844-LSS-MDP-H61C</t>
  </si>
  <si>
    <t>D-H-1844-LSS-MDP-H62</t>
  </si>
  <si>
    <t>D-H-1844-LSS-MDP-H62A</t>
  </si>
  <si>
    <t>D-H-1844-LSS-MDP-H62B</t>
  </si>
  <si>
    <t>D-H-1844-LSS-MDP-H63</t>
  </si>
  <si>
    <t>D-H-1844-LSS-MDP-H63A</t>
  </si>
  <si>
    <t>D-H-1844-LSS-MDP-H63B</t>
  </si>
  <si>
    <t>D-H-1844-LSS-MDP-H64</t>
  </si>
  <si>
    <t>D-H-1844-LSS-MDP-H64A</t>
  </si>
  <si>
    <t>D-H-1844-LSS-MDP-H64B</t>
  </si>
  <si>
    <t>D-H-1844-LSS-MDP-H80</t>
  </si>
  <si>
    <t>D-H-1844-LSS-MDP-H80A</t>
  </si>
  <si>
    <t>D-H-1845-HPM-402-MDP</t>
  </si>
  <si>
    <t>D-H-1845-HPM-403-MDP</t>
  </si>
  <si>
    <t>D-H-1845-HPM-404-MDP</t>
  </si>
  <si>
    <t>D-H-1845-HPM-405-MDP</t>
  </si>
  <si>
    <t>D-H-1845-HPM-406-MDP</t>
  </si>
  <si>
    <t>D-H-1845-HPM-410-MDP</t>
  </si>
  <si>
    <t>D-H-1845-HPM-411-MDP</t>
  </si>
  <si>
    <t>D-H-1846-EWS-100-MDP</t>
  </si>
  <si>
    <t>D-H-1846-EWS-201-MDP</t>
  </si>
  <si>
    <t>D-H-1846-EWS-202-MDP</t>
  </si>
  <si>
    <t>D-H-1846-EWS-204-MDP</t>
  </si>
  <si>
    <t>D-H-1846-EWS-205-MDP-EWS-205</t>
  </si>
  <si>
    <t>D-H-1846-EWS-301-MDP</t>
  </si>
  <si>
    <t>D-H-1846-FIRE-150-MDP</t>
  </si>
  <si>
    <t>D-H-1846-FIRE-151-MDP</t>
  </si>
  <si>
    <t>D-H-1846-FIRE-152-MDP</t>
  </si>
  <si>
    <t>D-H-1846-FIRE-155-MDP</t>
  </si>
  <si>
    <t>D-H-1846-FIRE-156-MDP</t>
  </si>
  <si>
    <t>D-H-1846-FIRE-157-MDP</t>
  </si>
  <si>
    <t>D-H-1846-FIRE-158-MDP</t>
  </si>
  <si>
    <t>D-H-1846-FIRE-160-MDP</t>
  </si>
  <si>
    <t>D-H-1846-FIRE-161-MDP</t>
  </si>
  <si>
    <t>D-H-1846-FIRE-162-MDP</t>
  </si>
  <si>
    <t>D-H-1846-FIRE-163-MDP</t>
  </si>
  <si>
    <t>D-H-1846-FIRE-164-MDP</t>
  </si>
  <si>
    <t>D-H-1846-FIRE-165-MDP</t>
  </si>
  <si>
    <t>D-H-1846-FIRE-166-MDP</t>
  </si>
  <si>
    <t>D-H-1846-FIRE-167-MDP</t>
  </si>
  <si>
    <t>D-H-1846-FIRE-168-MDP</t>
  </si>
  <si>
    <t>D-H-1846-FIRE-170-MDP</t>
  </si>
  <si>
    <t>D-H-1846-FIRE-171-MDP</t>
  </si>
  <si>
    <t>D-H-1846-FIRE-172-MDP</t>
  </si>
  <si>
    <t>D-H-1846-FIRE-173-MDP</t>
  </si>
  <si>
    <t>D-H-1846-FIRE-174-MDP</t>
  </si>
  <si>
    <t>D-H-1844-HPM-725-MDP</t>
  </si>
  <si>
    <t>D-H-1844-HPM-726-MDP</t>
  </si>
  <si>
    <t>D-H-1848-HPM-126-MDP</t>
  </si>
  <si>
    <t>D-H-1848-HPM-128-MDP</t>
  </si>
  <si>
    <t>D-H-1848-HPM-130-MDP</t>
  </si>
  <si>
    <t>D-H-1848-HPM-146-MDP</t>
  </si>
  <si>
    <t>D-H-1848-HPM-160-MDP</t>
  </si>
  <si>
    <t>D-H-1848-HPM-161-MDP</t>
  </si>
  <si>
    <t>D-H-1848-HPM-162-MDP</t>
  </si>
  <si>
    <t>D-H-1848-HPM-163-MDP</t>
  </si>
  <si>
    <t>D-H-1848-HPM-164E-MDP</t>
  </si>
  <si>
    <t>D-H-1848-HPM-164-MDP</t>
  </si>
  <si>
    <t>D-H-1848-HPM-164M-MDP</t>
  </si>
  <si>
    <t>D-H-1848-HPM-165E-MDP</t>
  </si>
  <si>
    <t>D-H-1848-HPM-165-MDP</t>
  </si>
  <si>
    <t>D-H-1848-HPM-165M-MDP</t>
  </si>
  <si>
    <t>D-H-1848-HPM-166-MDP</t>
  </si>
  <si>
    <t>D-H-1848-HPM-167-MDP</t>
  </si>
  <si>
    <t>D-H-1848-HPM-168-MDP</t>
  </si>
  <si>
    <t>D-H-1848-HPM-169-MDP</t>
  </si>
  <si>
    <t>D-H-1848-HPM-170-MDP</t>
  </si>
  <si>
    <t>D-H-1848-HPM-171-MDP</t>
  </si>
  <si>
    <t>D-H-1848-HPM-172-MDP</t>
  </si>
  <si>
    <t>D-H-1848-HPM-173-MDP</t>
  </si>
  <si>
    <t>D-H-1848-HPM-174-MDP</t>
  </si>
  <si>
    <t>D-H-1848-HPM-203-MDP</t>
  </si>
  <si>
    <t>D-H-1848-HPM-252E-MDP</t>
  </si>
  <si>
    <t>D-H-1848-HPM-252-MDP</t>
  </si>
  <si>
    <t>D-H-1848-HPM-252M-MDP</t>
  </si>
  <si>
    <t>D-H-1848-HPM-253-MDP</t>
  </si>
  <si>
    <t>D-H-1848-HPM-254-MDP</t>
  </si>
  <si>
    <t>D-H-1848-HPM-255-MDP</t>
  </si>
  <si>
    <t>D-H-1848-HPM-261-MDP</t>
  </si>
  <si>
    <t>D-H-1848-HPM-270-MDP</t>
  </si>
  <si>
    <t>40_90_15_00_DAT_OHIEX-R-B0001-CPK02</t>
  </si>
  <si>
    <t>1254_SOO_05_RA4</t>
  </si>
  <si>
    <t>1254_SPT_05_RA4</t>
  </si>
  <si>
    <t>1910_SOO_01</t>
  </si>
  <si>
    <t>40_90_20_00_DAT</t>
  </si>
  <si>
    <t>RA4-NET101-0-10A</t>
  </si>
  <si>
    <t>RA4-NET101-0-10B</t>
  </si>
  <si>
    <t>RA4-NET101-0-10C</t>
  </si>
  <si>
    <t>RA4-NET101-0-10D</t>
  </si>
  <si>
    <t>RA4-NET101-0-10E</t>
  </si>
  <si>
    <t>RA4-NET101-0-10F</t>
  </si>
  <si>
    <t>RA4-NET101-1-51A</t>
  </si>
  <si>
    <t>RA4-NET101-2-51A</t>
  </si>
  <si>
    <t>RA4-NET101-3-51A</t>
  </si>
  <si>
    <t>RA4-PDIT101-0-04L</t>
  </si>
  <si>
    <t>RA4-PDIT101-0-04M</t>
  </si>
  <si>
    <t>RA4-PDIT101-0-04N</t>
  </si>
  <si>
    <t>RA4-PDIT101-0-04P</t>
  </si>
  <si>
    <t>RA4-PDIT101-0-04Q</t>
  </si>
  <si>
    <t>RA4-PSH101-1-40A</t>
  </si>
  <si>
    <t>RA4-PSH101-2-40A</t>
  </si>
  <si>
    <t>RA4-PSH101-3-40A</t>
  </si>
  <si>
    <t>RA4-TET101-1-46A</t>
  </si>
  <si>
    <t>RA4-TET101-1-48A</t>
  </si>
  <si>
    <t>RA4-TET101-1-49A</t>
  </si>
  <si>
    <t>RA4-TET101-1-50A</t>
  </si>
  <si>
    <t>RA4-TET101-1-53A</t>
  </si>
  <si>
    <t>RA4-TET101-2-46A</t>
  </si>
  <si>
    <t>RA4-TET101-2-48A</t>
  </si>
  <si>
    <t>RA4-TET101-2-49A</t>
  </si>
  <si>
    <t>RA4-TET101-2-50A</t>
  </si>
  <si>
    <t>RA4-TET101-2-53A</t>
  </si>
  <si>
    <t>RA4-TET101-3-46A</t>
  </si>
  <si>
    <t>RA4-TET101-3-48A</t>
  </si>
  <si>
    <t>RA4-TET101-3-49A</t>
  </si>
  <si>
    <t>RA4-TET101-3-50A</t>
  </si>
  <si>
    <t>RA4-TET101-3-53A</t>
  </si>
  <si>
    <t>RA4-TSL101-1-40A</t>
  </si>
  <si>
    <t>RA4-TSL101-2-40A</t>
  </si>
  <si>
    <t>RA4-TSL101-3-40A</t>
  </si>
  <si>
    <t>RA-ST-0011</t>
  </si>
  <si>
    <t>RA-ST-0012</t>
  </si>
  <si>
    <t>RA-ST-0013</t>
  </si>
  <si>
    <t>RA-ST-2006</t>
  </si>
  <si>
    <t>RA-ST-2007</t>
  </si>
  <si>
    <t>RA-ST-2008</t>
  </si>
  <si>
    <t>RA-ST-2012</t>
  </si>
  <si>
    <t>RA-ST-2013</t>
  </si>
  <si>
    <t>RA-ST-4000</t>
  </si>
  <si>
    <t>RA-ST-4001</t>
  </si>
  <si>
    <t>RA-ST-4002</t>
  </si>
  <si>
    <t>RA-ST-4003</t>
  </si>
  <si>
    <t>CPK02-R1-IFC</t>
  </si>
  <si>
    <t>ISAT-MP-AT-CS-U1-B</t>
  </si>
  <si>
    <t>ISAT-MP-AT-CS-U2-B</t>
  </si>
  <si>
    <t>ISAT-MP-BM-CS-A1-I-PI</t>
  </si>
  <si>
    <t>ISAT-MP-BM-CS-A1-U</t>
  </si>
  <si>
    <t>ISAT-MP-BM-CS-G1-I-PI</t>
  </si>
  <si>
    <t>ISAT-MP-BM-CS-G1-U</t>
  </si>
  <si>
    <t>ISAT-MP-BM-CS-G2-I-PI</t>
  </si>
  <si>
    <t>ISAT-MP-BM-CS-S1-I-PI</t>
  </si>
  <si>
    <t>ISAT-MP-BM-CS-S1-U</t>
  </si>
  <si>
    <t>ISAT-MP-BM-CS-S3-I-PI</t>
  </si>
  <si>
    <t>ISAT-MP-BM-PS-A1-U</t>
  </si>
  <si>
    <t>ISAT-MP-BM-PS-G1-U</t>
  </si>
  <si>
    <t>ISAT-MP-BM-PS-S1-U</t>
  </si>
  <si>
    <t>RAC-C0-0000</t>
  </si>
  <si>
    <t>RAC-C0-1AA-B34A0</t>
  </si>
  <si>
    <t>RAC-C0-1AA-B34C0-D</t>
  </si>
  <si>
    <t>RAC-C0-9001</t>
  </si>
  <si>
    <t>RA4-SS-30A-E0000</t>
  </si>
  <si>
    <t>RA4-SS-40A-E0000</t>
  </si>
  <si>
    <t>RA4-SS-4RA-D0000</t>
  </si>
  <si>
    <t>RA4-SS-4RB-D0000</t>
  </si>
  <si>
    <t>RA4-SS-4RB-K0000</t>
  </si>
  <si>
    <t>RA4-SS-4RF-D0000</t>
  </si>
  <si>
    <t>RA4-SS-4RG-D0000</t>
  </si>
  <si>
    <t>RA4-SS-4RG-K0000</t>
  </si>
  <si>
    <t>RA4-SS-5RA-D0000</t>
  </si>
  <si>
    <t>RA4-SS-5RA-K0000</t>
  </si>
  <si>
    <t>RA4-SS-1SA-4000</t>
  </si>
  <si>
    <t>RA4-SS-1SF-4000</t>
  </si>
  <si>
    <t>RA4-SS-1SK-4000</t>
  </si>
  <si>
    <t>RA4-SS-2FH-4000</t>
  </si>
  <si>
    <t>RA4-SS-20A-4000</t>
  </si>
  <si>
    <t>RA4-SS-3RA-4000</t>
  </si>
  <si>
    <t>RA4-SS-3RC-4000</t>
  </si>
  <si>
    <t>RA4-SS-3RE-4000</t>
  </si>
  <si>
    <t>RA4-SS-40A-4000</t>
  </si>
  <si>
    <t>RA4-SS-4RD-4000</t>
  </si>
  <si>
    <t>RA4-SS-5RA-4000</t>
  </si>
  <si>
    <t>RA4-SS-5RG-4000</t>
  </si>
  <si>
    <t>RA4-S0-6222</t>
  </si>
  <si>
    <t>RA4-S0-6223</t>
  </si>
  <si>
    <t>RA4-S0-6224</t>
  </si>
  <si>
    <t>RA4-S0-6242</t>
  </si>
  <si>
    <t>RA4-S0-6243</t>
  </si>
  <si>
    <t>RA4-S0-6250</t>
  </si>
  <si>
    <t>RA4-S0-6264</t>
  </si>
  <si>
    <t>RA4-MS-1000</t>
  </si>
  <si>
    <t>RA4-MS-1001</t>
  </si>
  <si>
    <t>RAC-E0-0000</t>
  </si>
  <si>
    <t>RAC-E0-0001</t>
  </si>
  <si>
    <t>RA4-EE-40A-L0000</t>
  </si>
  <si>
    <t>RA4-EH-3RA-J0000</t>
  </si>
  <si>
    <t>RA4-EH-4RA-D0000</t>
  </si>
  <si>
    <t>RA4-EH-4RA-E0000</t>
  </si>
  <si>
    <t>RA4-EH-4RA-H0000</t>
  </si>
  <si>
    <t>RA4-EH-4RA-K0000</t>
  </si>
  <si>
    <t>RA4-IE-3RA-E0000</t>
  </si>
  <si>
    <t>RA4-IE-40A-L0000</t>
  </si>
  <si>
    <t>RA4-603-D0-A01</t>
  </si>
  <si>
    <t>ISAT-MP-OH-CS-S2-I-PI</t>
  </si>
  <si>
    <t>RA-AR-D0315</t>
  </si>
  <si>
    <t>RA-AR-D0316</t>
  </si>
  <si>
    <t>RA-AR-D0317</t>
  </si>
  <si>
    <t>RA-AR-D0501</t>
  </si>
  <si>
    <t>ISAT-MP-OH-CS-S2-I-VB</t>
  </si>
  <si>
    <t>ISAT-MP-SS-CS-L1-B-VB</t>
  </si>
  <si>
    <t>02_31_00_10(02210)</t>
  </si>
  <si>
    <t>02_31_00_10(02210)_App</t>
  </si>
  <si>
    <t>40_90_15_00_DAT</t>
  </si>
  <si>
    <t>MP-BM-A-1</t>
  </si>
  <si>
    <t>MP-BM-G-1</t>
  </si>
  <si>
    <t>MP-VB-S-1</t>
  </si>
  <si>
    <t>MP-VB-S-2</t>
  </si>
  <si>
    <t>RA-ST-1000</t>
  </si>
  <si>
    <t>RA-ST-1001</t>
  </si>
  <si>
    <t>RA-ST-1002</t>
  </si>
  <si>
    <t>RA-ST-1003</t>
  </si>
  <si>
    <t>RA-ST-1004</t>
  </si>
  <si>
    <t>RA-ST-1008</t>
  </si>
  <si>
    <t>RA-ST-2016</t>
  </si>
  <si>
    <t>RA-ST-2022</t>
  </si>
  <si>
    <t>RA-ST-2024</t>
  </si>
  <si>
    <t>RA-ST-2027</t>
  </si>
  <si>
    <t>RA-ST-2028</t>
  </si>
  <si>
    <t>RA-ST-2029</t>
  </si>
  <si>
    <t>RA-ST-2032</t>
  </si>
  <si>
    <t>RA-ST-2034</t>
  </si>
  <si>
    <t>RA-ST-2037</t>
  </si>
  <si>
    <t>RA-ST-2041</t>
  </si>
  <si>
    <t>RA-ST-2042</t>
  </si>
  <si>
    <t>RA-ST-2043</t>
  </si>
  <si>
    <t>RA-ST-2044</t>
  </si>
  <si>
    <t>RA-ST-2045</t>
  </si>
  <si>
    <t>RA-ST-2046</t>
  </si>
  <si>
    <t>RA-ST-2051</t>
  </si>
  <si>
    <t>RA-ST-2052</t>
  </si>
  <si>
    <t>RA-ST-2053</t>
  </si>
  <si>
    <t>RA-ST-2054</t>
  </si>
  <si>
    <t>RA-ST-2055</t>
  </si>
  <si>
    <t>RA-ST-2056</t>
  </si>
  <si>
    <t>RA-ST-2057</t>
  </si>
  <si>
    <t>RA-ST-2058</t>
  </si>
  <si>
    <t>RA-ST-2059</t>
  </si>
  <si>
    <t>RA-ST-2060</t>
  </si>
  <si>
    <t>RA-ST-2061</t>
  </si>
  <si>
    <t>RA-ST-2062</t>
  </si>
  <si>
    <t>RA-ST-2063</t>
  </si>
  <si>
    <t>RA-ST-2064</t>
  </si>
  <si>
    <t>RA-ST-2065</t>
  </si>
  <si>
    <t>RA-ST-2066</t>
  </si>
  <si>
    <t>RA-ST-2067</t>
  </si>
  <si>
    <t>RA-ST-2068</t>
  </si>
  <si>
    <t>RA-ST-2069</t>
  </si>
  <si>
    <t>RA-ST-2070</t>
  </si>
  <si>
    <t>RA-ST-2071</t>
  </si>
  <si>
    <t>RA-ST-2072</t>
  </si>
  <si>
    <t>RA-ST-2073</t>
  </si>
  <si>
    <t>RA-ST-2074</t>
  </si>
  <si>
    <t>RA-ST-2075</t>
  </si>
  <si>
    <t>RA-ST-2076</t>
  </si>
  <si>
    <t>RA-ST-2077</t>
  </si>
  <si>
    <t>RA-ST-2078</t>
  </si>
  <si>
    <t>RA-ST-2079</t>
  </si>
  <si>
    <t>RA-ST-2080</t>
  </si>
  <si>
    <t>RA-ST-2081</t>
  </si>
  <si>
    <t>RA-ST-2082</t>
  </si>
  <si>
    <t>RA-ST-2083</t>
  </si>
  <si>
    <t>RA-ST-2084</t>
  </si>
  <si>
    <t>RA-ST-2085</t>
  </si>
  <si>
    <t>RA-ST-2086</t>
  </si>
  <si>
    <t>RA-ST-2087</t>
  </si>
  <si>
    <t>RA-ST-2088</t>
  </si>
  <si>
    <t>RA-ST-2089</t>
  </si>
  <si>
    <t>RA-ST-2090</t>
  </si>
  <si>
    <t>RA-ST-2102</t>
  </si>
  <si>
    <t>RA4-A0-0700</t>
  </si>
  <si>
    <t>CPK02-R2-IFC</t>
  </si>
  <si>
    <t>RA4-S0-0TA-H0400</t>
  </si>
  <si>
    <t>RA4-SS-2FA-E0000-D</t>
  </si>
  <si>
    <t>RA4-SS-2FL-E0000</t>
  </si>
  <si>
    <t>RA4-SS-2FL-F0000</t>
  </si>
  <si>
    <t>RA4-SS-2FL-L0000</t>
  </si>
  <si>
    <t>RA4-SS-2FL-M0000</t>
  </si>
  <si>
    <t>RA4-SS-2FM-D0000</t>
  </si>
  <si>
    <t>RA4-SS-2FM-E0000</t>
  </si>
  <si>
    <t>RA4-SS-2FM-F0000</t>
  </si>
  <si>
    <t>PB1-AW-20A-H0000</t>
  </si>
  <si>
    <t>PB1-AW-20A-H0000-D</t>
  </si>
  <si>
    <t>RA4-A0-0735</t>
  </si>
  <si>
    <t>RA4-A0-0736</t>
  </si>
  <si>
    <t>RA4-A0-1SH-D0000</t>
  </si>
  <si>
    <t>RA4-A0-1SH-D0M00</t>
  </si>
  <si>
    <t>RA4-A0-1SH-E0000</t>
  </si>
  <si>
    <t>RA4-A0-1SH-F0000</t>
  </si>
  <si>
    <t>RA4-A0-1SH-M0000</t>
  </si>
  <si>
    <t>RA4-A0-6208</t>
  </si>
  <si>
    <t>RA4-A0-6209</t>
  </si>
  <si>
    <t>RA4-A0-6231</t>
  </si>
  <si>
    <t>RA4-A0-6232</t>
  </si>
  <si>
    <t>RA4-AC-10A-A0P00</t>
  </si>
  <si>
    <t>RA4-AC-10A-M0000</t>
  </si>
  <si>
    <t>RA4-AC-10A-M0100</t>
  </si>
  <si>
    <t>RA4-AC-10H-4006</t>
  </si>
  <si>
    <t>RA4-AC-1SA-D0000</t>
  </si>
  <si>
    <t>RA4-AC-1SA-E0000</t>
  </si>
  <si>
    <t>RA4-AC-1SA-F0000</t>
  </si>
  <si>
    <t>RA4-AC-1SH-D0000</t>
  </si>
  <si>
    <t>RA4-AC-1SH-D0000-S</t>
  </si>
  <si>
    <t>RA4-AC-1SH-D0M00-S</t>
  </si>
  <si>
    <t>RA4-AC-1SH-E0000</t>
  </si>
  <si>
    <t>RA4-AC-1SH-E0000-S</t>
  </si>
  <si>
    <t>RA4-AC-1SH-F0000</t>
  </si>
  <si>
    <t>RA4-AC-1SH-F0000-S</t>
  </si>
  <si>
    <t>RA4-AC-1SH-M0000</t>
  </si>
  <si>
    <t>RA4-AC-1SH-M0000-S</t>
  </si>
  <si>
    <t>RAC-A0-0001</t>
  </si>
  <si>
    <t>RAC-A0-0002</t>
  </si>
  <si>
    <t>RAC-A0-0003</t>
  </si>
  <si>
    <t>RAC-A0-9000</t>
  </si>
  <si>
    <t>RAC-A0-9001</t>
  </si>
  <si>
    <t>RAC-A0-9002</t>
  </si>
  <si>
    <t>RAC-AZ-0001</t>
  </si>
  <si>
    <t>RAC-AZ-0200</t>
  </si>
  <si>
    <t>PB1-PE-20A-A0M00</t>
  </si>
  <si>
    <t>PB1-PE-20A-H0000</t>
  </si>
  <si>
    <t>RA4-PE-0TA-H0000</t>
  </si>
  <si>
    <t>RA4-PE-10A-G0000</t>
  </si>
  <si>
    <t>RA4-PE-2FA-A0P00</t>
  </si>
  <si>
    <t>RA4-PE-2FA-G0000</t>
  </si>
  <si>
    <t>RA4-WP-0162</t>
  </si>
  <si>
    <t>RA4-FZ-1SA-A0M00</t>
  </si>
  <si>
    <t>RA4-FZ-2FA-A0M00</t>
  </si>
  <si>
    <t>RA4-102-MH-A03</t>
  </si>
  <si>
    <t>RA4-ME-10A-D0000</t>
  </si>
  <si>
    <t>RA4-ME-10A-E0000</t>
  </si>
  <si>
    <t>RA4-ME-10A-M0000</t>
  </si>
  <si>
    <t>RA4-ME-4RA-C0000</t>
  </si>
  <si>
    <t>RAC-EG-1650</t>
  </si>
  <si>
    <t>PB1-ES-1306A</t>
  </si>
  <si>
    <t>RA4-ES-1051</t>
  </si>
  <si>
    <t>RA4-ES-1054</t>
  </si>
  <si>
    <t>RA4-ES-1061</t>
  </si>
  <si>
    <t>RA4-ES-1063</t>
  </si>
  <si>
    <t>RA4-ES-1066</t>
  </si>
  <si>
    <t>RA4-ES-1070</t>
  </si>
  <si>
    <t>RA4-ES-1075</t>
  </si>
  <si>
    <t>RA4-ES-1076</t>
  </si>
  <si>
    <t>RA4-ES-1083</t>
  </si>
  <si>
    <t>RA4-ES-1086</t>
  </si>
  <si>
    <t>RA4-ES-1151</t>
  </si>
  <si>
    <t>RA4-ES-1304A</t>
  </si>
  <si>
    <t>RA4-ES-1304B</t>
  </si>
  <si>
    <t>RA4-ES-1305C</t>
  </si>
  <si>
    <t>RA4-ES-1317</t>
  </si>
  <si>
    <t>RA4-ES-1323</t>
  </si>
  <si>
    <t>RA4-ES-1347</t>
  </si>
  <si>
    <t>RA4-ES-1349B</t>
  </si>
  <si>
    <t>RA4-EE-0TA-H0000</t>
  </si>
  <si>
    <t>RA4-EE-1SA-D0000</t>
  </si>
  <si>
    <t>RA4-EE-1SA-E0000</t>
  </si>
  <si>
    <t>RA4-EE-1SA-F0000</t>
  </si>
  <si>
    <t>RA4-EE-1SA-G0000</t>
  </si>
  <si>
    <t>RA4-EE-1SA-H0000</t>
  </si>
  <si>
    <t>RA4-EE-20A-F0000</t>
  </si>
  <si>
    <t>RA4-EE-2FA-G0000</t>
  </si>
  <si>
    <t>RA4-EE-30A-C0000</t>
  </si>
  <si>
    <t>RA4-EE-40A-E0000</t>
  </si>
  <si>
    <t>PB1-IE-1001</t>
  </si>
  <si>
    <t>PB1-IE-20A-H0000</t>
  </si>
  <si>
    <t>RA4-I0-1001</t>
  </si>
  <si>
    <t>RA4-I0-1044</t>
  </si>
  <si>
    <t>RA4-I0-1047</t>
  </si>
  <si>
    <t>RA4-I0-1047-D</t>
  </si>
  <si>
    <t>RA4-I0-1051</t>
  </si>
  <si>
    <t>RA4-I0-9000</t>
  </si>
  <si>
    <t>RA4-I0-9001</t>
  </si>
  <si>
    <t>RA4-IE-0TA-BB000</t>
  </si>
  <si>
    <t>RA4-IE-0TA-H0000</t>
  </si>
  <si>
    <t>RA4-IE-1054</t>
  </si>
  <si>
    <t>RA4-IE-1SA-G0000</t>
  </si>
  <si>
    <t>RA4-IE-2FA-C0000</t>
  </si>
  <si>
    <t>RA4-IE-2FA-D0000</t>
  </si>
  <si>
    <t>RA4-IE-2FA-E0000</t>
  </si>
  <si>
    <t>RA4-IE-2FA-G0000</t>
  </si>
  <si>
    <t>RA4-IE-30A-E0000</t>
  </si>
  <si>
    <t>RA4-IE-3RA-C0000</t>
  </si>
  <si>
    <t>RA4-IE-40A-E0000</t>
  </si>
  <si>
    <t>RA4-IE-4RA-C0000</t>
  </si>
  <si>
    <t>RA4-IE-4RA-D0000</t>
  </si>
  <si>
    <t>PB1-T0-20A-H0000</t>
  </si>
  <si>
    <t>RA4-TC-1SA-E0000</t>
  </si>
  <si>
    <t>RAC-T0-9005</t>
  </si>
  <si>
    <t>PB1-212-D0-A09</t>
  </si>
  <si>
    <t>PB1-212-D0-A15</t>
  </si>
  <si>
    <t>PB1-212-D0-A16</t>
  </si>
  <si>
    <t>PB1-212-D0-A19</t>
  </si>
  <si>
    <t>PB1-212-D0-A19-D</t>
  </si>
  <si>
    <t>PB1-212-D0-A20</t>
  </si>
  <si>
    <t>RA4-102-D0-A06</t>
  </si>
  <si>
    <t>RA4-102-D0-A07</t>
  </si>
  <si>
    <t>RA4-113-D0-A08</t>
  </si>
  <si>
    <t>RA4-113-D0-Z01</t>
  </si>
  <si>
    <t>RA4-113-D0-Z02</t>
  </si>
  <si>
    <t>RA4-132-D0-A05</t>
  </si>
  <si>
    <t>RA4-132-D0-Z03</t>
  </si>
  <si>
    <t>RA4-132-D0-Z05</t>
  </si>
  <si>
    <t>RA4-133-D0-Z01</t>
  </si>
  <si>
    <t>RA4-133-D0-Z01-D</t>
  </si>
  <si>
    <t>RA4-138-D0-Z01</t>
  </si>
  <si>
    <t>RA4-138-D0-Z01-D</t>
  </si>
  <si>
    <t>RA4-138-D0-Z02</t>
  </si>
  <si>
    <t>RA4-211-D0-Z01</t>
  </si>
  <si>
    <t>RA4-221-D0-A01</t>
  </si>
  <si>
    <t>RA4-221-D0-A02</t>
  </si>
  <si>
    <t>RA4-221-D0-B01</t>
  </si>
  <si>
    <t>RA4-221-D0-Z01</t>
  </si>
  <si>
    <t>RA4-231-D0-Z01</t>
  </si>
  <si>
    <t>RA4-248-D0-A01</t>
  </si>
  <si>
    <t>RA4-248-D0-Z01</t>
  </si>
  <si>
    <t>RA4-248-D0-Z01-D</t>
  </si>
  <si>
    <t>RA4-248-D0-Z02</t>
  </si>
  <si>
    <t>RA4-252-D0-A02</t>
  </si>
  <si>
    <t>RA4-261-D0-A01</t>
  </si>
  <si>
    <t>RA4-261-D0-A01-D</t>
  </si>
  <si>
    <t>RA4-261-D0-A08-D</t>
  </si>
  <si>
    <t>RA4-261-D0-Z01</t>
  </si>
  <si>
    <t>RA4-261-D0-Z01-D</t>
  </si>
  <si>
    <t>RA4-269-D0-B01</t>
  </si>
  <si>
    <t>RA4-269-D0-Y01</t>
  </si>
  <si>
    <t>RA4-270-D0-A01</t>
  </si>
  <si>
    <t>RA4-299-D0-Z02</t>
  </si>
  <si>
    <t>RA4-299-D0-Z02-D</t>
  </si>
  <si>
    <t>RA4-299-D0-Z05</t>
  </si>
  <si>
    <t>RA4-299-D0-Z05-D</t>
  </si>
  <si>
    <t>RA4-299-D0-Z08</t>
  </si>
  <si>
    <t>RA4-299-D0-Z09</t>
  </si>
  <si>
    <t>RA4-299-D0-Z10</t>
  </si>
  <si>
    <t>RA4-409-D0-Z03</t>
  </si>
  <si>
    <t>RA4-409-D0-Z04</t>
  </si>
  <si>
    <t>RA4-608-D0-A01</t>
  </si>
  <si>
    <t>RA4-800-D0-A01</t>
  </si>
  <si>
    <t>RA4-800-D0-Z01</t>
  </si>
  <si>
    <t>RODII8830F</t>
  </si>
  <si>
    <t>1810_CMS_04_01</t>
  </si>
  <si>
    <t>1810_CMS_04_02</t>
  </si>
  <si>
    <t>1810_VFD_09</t>
  </si>
  <si>
    <t>D-I-1350_01</t>
  </si>
  <si>
    <t>D-I-1400_01</t>
  </si>
  <si>
    <t>D-I-1910_21</t>
  </si>
  <si>
    <t>D-I-1910_22</t>
  </si>
  <si>
    <t>D-I-1910_24</t>
  </si>
  <si>
    <t>RA-AR-D0200</t>
  </si>
  <si>
    <t>RA-AR-D0300</t>
  </si>
  <si>
    <t>RA-AR-D0301</t>
  </si>
  <si>
    <t>RA-AR-D0305</t>
  </si>
  <si>
    <t>RA-AR-D0306</t>
  </si>
  <si>
    <t>RA-AR-D0307</t>
  </si>
  <si>
    <t>RA-AR-D0310</t>
  </si>
  <si>
    <t>RA-AR-D0312</t>
  </si>
  <si>
    <t>RA-AR-D0313</t>
  </si>
  <si>
    <t>RA-AR-D0314</t>
  </si>
  <si>
    <t>RA-AR-D0500</t>
  </si>
  <si>
    <t>RA-AR-D0600</t>
  </si>
  <si>
    <t>RA-AR-D0601</t>
  </si>
  <si>
    <t>RA-AR-D1600</t>
  </si>
  <si>
    <t>RA-AR-D1601</t>
  </si>
  <si>
    <t>RA-AR-D1603</t>
  </si>
  <si>
    <t>RA-AR-D1604</t>
  </si>
  <si>
    <t>RA-AR-D1606</t>
  </si>
  <si>
    <t>RA-AR-D1607</t>
  </si>
  <si>
    <t>RA-AR-D1609</t>
  </si>
  <si>
    <t>RA-AR-D1610</t>
  </si>
  <si>
    <t>RA-AR-D1611</t>
  </si>
  <si>
    <t>RA-AR-D1612</t>
  </si>
  <si>
    <t>RA-AR-D1614</t>
  </si>
  <si>
    <t>RA-AR-D1617</t>
  </si>
  <si>
    <t>RA-AR-D1618</t>
  </si>
  <si>
    <t>RA-AR-D1700</t>
  </si>
  <si>
    <t>RA-AR-D1703</t>
  </si>
  <si>
    <t>RA-AR-D1704</t>
  </si>
  <si>
    <t>RA-AR-D1705</t>
  </si>
  <si>
    <t>RA-AR-D1706</t>
  </si>
  <si>
    <t>RA-AR-D1707</t>
  </si>
  <si>
    <t>RA-AR-D1708</t>
  </si>
  <si>
    <t>RA-AR-D1709</t>
  </si>
  <si>
    <t>RA-AR-D1710</t>
  </si>
  <si>
    <t>RA-AR-D1711</t>
  </si>
  <si>
    <t>RA-AR-D1712</t>
  </si>
  <si>
    <t>RA-AR-D1713</t>
  </si>
  <si>
    <t>RA-AR-D1714</t>
  </si>
  <si>
    <t>RA-AR-D1715</t>
  </si>
  <si>
    <t>RA-AR-D1716</t>
  </si>
  <si>
    <t>RA-AR-D1800</t>
  </si>
  <si>
    <t>RA-AR-D1801</t>
  </si>
  <si>
    <t>RA-AR-D1802</t>
  </si>
  <si>
    <t>RA-AR-D1803</t>
  </si>
  <si>
    <t>RA-AR-D1804</t>
  </si>
  <si>
    <t>RA-AR-D1806</t>
  </si>
  <si>
    <t>RA-AR-D1807</t>
  </si>
  <si>
    <t>RA-AR-D1808</t>
  </si>
  <si>
    <t>RA-AR-D1809</t>
  </si>
  <si>
    <t>RA-AR-D1903</t>
  </si>
  <si>
    <t>RA-AR-D1906</t>
  </si>
  <si>
    <t>RA-AR-D1907</t>
  </si>
  <si>
    <t>RA-AR-D1908</t>
  </si>
  <si>
    <t>RA-AR-D1909</t>
  </si>
  <si>
    <t>RA-AR-D1910</t>
  </si>
  <si>
    <t>RA-AR-D1911</t>
  </si>
  <si>
    <t>RA-AR-D1912</t>
  </si>
  <si>
    <t>RA-AR-D1913</t>
  </si>
  <si>
    <t>RA-AR-D1914</t>
  </si>
  <si>
    <t>RA-AR-D1915</t>
  </si>
  <si>
    <t>RA-AR-D1916</t>
  </si>
  <si>
    <t>RA-AR-D2300</t>
  </si>
  <si>
    <t>RA-AR-D2301</t>
  </si>
  <si>
    <t>RA-AR-D2302</t>
  </si>
  <si>
    <t>RA-AR-D2303</t>
  </si>
  <si>
    <t>RA-AR-D2304</t>
  </si>
  <si>
    <t>RA-AR-D2305</t>
  </si>
  <si>
    <t>RA-AR-D2306</t>
  </si>
  <si>
    <t>RA-AR-D2307</t>
  </si>
  <si>
    <t>RA-AR-D2308</t>
  </si>
  <si>
    <t>RA-AR-D2309</t>
  </si>
  <si>
    <t>RA-AR-D2400</t>
  </si>
  <si>
    <t>RA-AR-D2402</t>
  </si>
  <si>
    <t>RA-AR-D2403</t>
  </si>
  <si>
    <t>RA-AR-D2404</t>
  </si>
  <si>
    <t>RA-AR-D2405</t>
  </si>
  <si>
    <t>RA-AR-D2406</t>
  </si>
  <si>
    <t>RA-AR-D2407</t>
  </si>
  <si>
    <t>RA-AR-D2408</t>
  </si>
  <si>
    <t>RA-AR-D2409</t>
  </si>
  <si>
    <t>RA-AR-D2410</t>
  </si>
  <si>
    <t>RA-AR-D2411</t>
  </si>
  <si>
    <t>RA-AR-D2412</t>
  </si>
  <si>
    <t>RA-AR-D2413</t>
  </si>
  <si>
    <t>RA-AR-D2414</t>
  </si>
  <si>
    <t>RA-AR-D2415</t>
  </si>
  <si>
    <t>RA-AR-D2416</t>
  </si>
  <si>
    <t>RA-AR-D2500</t>
  </si>
  <si>
    <t>RA-AR-D2501</t>
  </si>
  <si>
    <t>RA-AR-D2502</t>
  </si>
  <si>
    <t>RA-AR-D2503</t>
  </si>
  <si>
    <t>RA-AR-D2504</t>
  </si>
  <si>
    <t>RA-AR-D2900</t>
  </si>
  <si>
    <t>RA-AR-D2901</t>
  </si>
  <si>
    <t>RA-AR-D2902</t>
  </si>
  <si>
    <t>RA-AR-D2903</t>
  </si>
  <si>
    <t>RA-AR-D2904</t>
  </si>
  <si>
    <t>RA-AR-D2905</t>
  </si>
  <si>
    <t>RA-AR-D2906</t>
  </si>
  <si>
    <t>RA-AR-D2907</t>
  </si>
  <si>
    <t>RA-AR-D2908</t>
  </si>
  <si>
    <t>RA-AR-D2909</t>
  </si>
  <si>
    <t>RA-AR-D2910</t>
  </si>
  <si>
    <t>RA-AR-D2911</t>
  </si>
  <si>
    <t>RA-AR-D2912</t>
  </si>
  <si>
    <t>RA-AR-D2913</t>
  </si>
  <si>
    <t>RA-FP-D002</t>
  </si>
  <si>
    <t>RA-FP-D006</t>
  </si>
  <si>
    <t>RA-FP-D008</t>
  </si>
  <si>
    <t>RA-FP-D009</t>
  </si>
  <si>
    <t>RA-FP-D010</t>
  </si>
  <si>
    <t>RA-FP-D012</t>
  </si>
  <si>
    <t>RA-FP-D013</t>
  </si>
  <si>
    <t>RA-FP-D014</t>
  </si>
  <si>
    <t>RA-FP-D015</t>
  </si>
  <si>
    <t>RA-FP-D016</t>
  </si>
  <si>
    <t>RA-FP-D017</t>
  </si>
  <si>
    <t>RA-FP-D018</t>
  </si>
  <si>
    <t>RA-FP-D019</t>
  </si>
  <si>
    <t>RA-FP-D021</t>
  </si>
  <si>
    <t>RA-FP-D022</t>
  </si>
  <si>
    <t>RA-FP-D024</t>
  </si>
  <si>
    <t>RA-FP-D025</t>
  </si>
  <si>
    <t>RA-FP-D026</t>
  </si>
  <si>
    <t>RA-FP-D027</t>
  </si>
  <si>
    <t>RA-FP-D031</t>
  </si>
  <si>
    <t>RA-ME-D005</t>
  </si>
  <si>
    <t>RA-ME-D007</t>
  </si>
  <si>
    <t>RA-ME-D008</t>
  </si>
  <si>
    <t>RA-ME-D009</t>
  </si>
  <si>
    <t>RA-ME-D010</t>
  </si>
  <si>
    <t>RA-ME-D011</t>
  </si>
  <si>
    <t>RA-ME-D015</t>
  </si>
  <si>
    <t>RA-ME-D018</t>
  </si>
  <si>
    <t>RA-ME-D019</t>
  </si>
  <si>
    <t>RA-MH-D002</t>
  </si>
  <si>
    <t>RA-MH-D003</t>
  </si>
  <si>
    <t>RA-MH-D004</t>
  </si>
  <si>
    <t>RA-MH-D005</t>
  </si>
  <si>
    <t>RA-MH-D007</t>
  </si>
  <si>
    <t>RA-MH-D008</t>
  </si>
  <si>
    <t>RA-MH-D009</t>
  </si>
  <si>
    <t>RA-MH-D019</t>
  </si>
  <si>
    <t>RA-MH-D021</t>
  </si>
  <si>
    <t>RA-MH-D022</t>
  </si>
  <si>
    <t>RA-MH-D023</t>
  </si>
  <si>
    <t>RA-MH-D024</t>
  </si>
  <si>
    <t>RA-MH-D025</t>
  </si>
  <si>
    <t>RA-MH-D033</t>
  </si>
  <si>
    <t>RA-MH-D034</t>
  </si>
  <si>
    <t>RA-MH-D039</t>
  </si>
  <si>
    <t>RA-MH-D040</t>
  </si>
  <si>
    <t>RA-MH-D041</t>
  </si>
  <si>
    <t>RA-MH-D045</t>
  </si>
  <si>
    <t>RA-MH-D046</t>
  </si>
  <si>
    <t>RA-MH-D047</t>
  </si>
  <si>
    <t>RA-MH-D048</t>
  </si>
  <si>
    <t>RA-MH-D049</t>
  </si>
  <si>
    <t>RA-MH-D050</t>
  </si>
  <si>
    <t>RA-MH-D059</t>
  </si>
  <si>
    <t>RA-MH-D060</t>
  </si>
  <si>
    <t>RA-MH-D061</t>
  </si>
  <si>
    <t>RA-MH-D063</t>
  </si>
  <si>
    <t>RA-MH-D064</t>
  </si>
  <si>
    <t>RA-MH-D065</t>
  </si>
  <si>
    <t>RA-MH-D067</t>
  </si>
  <si>
    <t>RA-MH-D070</t>
  </si>
  <si>
    <t>RA-MH-D073</t>
  </si>
  <si>
    <t>RA-MH-D074</t>
  </si>
  <si>
    <t>RA-MH-D075</t>
  </si>
  <si>
    <t>RA-MH-D076</t>
  </si>
  <si>
    <t>RA-MH-D077</t>
  </si>
  <si>
    <t>RA-MH-D078</t>
  </si>
  <si>
    <t>RA-MH-D080</t>
  </si>
  <si>
    <t>RA-MH-D082</t>
  </si>
  <si>
    <t>RA-MH-D083</t>
  </si>
  <si>
    <t>RA-MH-D084</t>
  </si>
  <si>
    <t>RA-MH-D085</t>
  </si>
  <si>
    <t>RA-MH-D091</t>
  </si>
  <si>
    <t>RA-MH-D093</t>
  </si>
  <si>
    <t>RA-MH-D094</t>
  </si>
  <si>
    <t>RA-MH-D096</t>
  </si>
  <si>
    <t>RA-MH-D107</t>
  </si>
  <si>
    <t>RA-MH-D108</t>
  </si>
  <si>
    <t>RA-MH-D110</t>
  </si>
  <si>
    <t>RA-MH-D112</t>
  </si>
  <si>
    <t>RA-MH-D113</t>
  </si>
  <si>
    <t>RA-MH-D114</t>
  </si>
  <si>
    <t>RA-MH-D115</t>
  </si>
  <si>
    <t>RA-MH-D116</t>
  </si>
  <si>
    <t>RA-MH-D117</t>
  </si>
  <si>
    <t>RA-MH-D118</t>
  </si>
  <si>
    <t>RA-MH-D119</t>
  </si>
  <si>
    <t>RA-MP-D016</t>
  </si>
  <si>
    <t>RA-MP-D017</t>
  </si>
  <si>
    <t>RA-MP-D018</t>
  </si>
  <si>
    <t>RA-MP-D021</t>
  </si>
  <si>
    <t>RA-MP-D023</t>
  </si>
  <si>
    <t>RA-PL-D008</t>
  </si>
  <si>
    <t>RA-PL-D101</t>
  </si>
  <si>
    <t>RA-PL-D102</t>
  </si>
  <si>
    <t>RA-PL-D103</t>
  </si>
  <si>
    <t>RA-PL-D104</t>
  </si>
  <si>
    <t>RA-PL-D106</t>
  </si>
  <si>
    <t>RA-PL-D108</t>
  </si>
  <si>
    <t>RA-PL-D112</t>
  </si>
  <si>
    <t>RA-PL-D114</t>
  </si>
  <si>
    <t>RA-PL-D115</t>
  </si>
  <si>
    <t>RA-PL-D126</t>
  </si>
  <si>
    <t>RA-PL-D129</t>
  </si>
  <si>
    <t>RA-PL-D131</t>
  </si>
  <si>
    <t>RA-PL-D133</t>
  </si>
  <si>
    <t>RA-PL-D134</t>
  </si>
  <si>
    <t>RA-PL-D140</t>
  </si>
  <si>
    <t>RA-PL-D141</t>
  </si>
  <si>
    <t>RA-P0-9001</t>
  </si>
  <si>
    <t>RA-P0-9002</t>
  </si>
  <si>
    <t>RA-P0-9003</t>
  </si>
  <si>
    <t>RA-P0-9004</t>
  </si>
  <si>
    <t>RA-P0-9005</t>
  </si>
  <si>
    <t>RA-P0-9006</t>
  </si>
  <si>
    <t>RA-P0-9007</t>
  </si>
  <si>
    <t>RA-P0-9008</t>
  </si>
  <si>
    <t>RA-P0-9009</t>
  </si>
  <si>
    <t>RA-P0-9010</t>
  </si>
  <si>
    <t>RA-P0-9011</t>
  </si>
  <si>
    <t>RA-P0-9012</t>
  </si>
  <si>
    <t>RA-P0-9013</t>
  </si>
  <si>
    <t>RA-P0-9014</t>
  </si>
  <si>
    <t>RA-P0-9015</t>
  </si>
  <si>
    <t>RA-P0-9016</t>
  </si>
  <si>
    <t>RA-P0-9017</t>
  </si>
  <si>
    <t>RA-P0-9019</t>
  </si>
  <si>
    <t>RA-P0-9020</t>
  </si>
  <si>
    <t>RA-P0-9021</t>
  </si>
  <si>
    <t>RA-P0-9022</t>
  </si>
  <si>
    <t>RA-P0-9023</t>
  </si>
  <si>
    <t>RA-P0-9024</t>
  </si>
  <si>
    <t>RA-P0-9025</t>
  </si>
  <si>
    <t>RA-P0-9026</t>
  </si>
  <si>
    <t>RA-P0-9027</t>
  </si>
  <si>
    <t>RA-P0-9028</t>
  </si>
  <si>
    <t>RA-P0-9029</t>
  </si>
  <si>
    <t>RA-P0-9030</t>
  </si>
  <si>
    <t>RA-P0-9031</t>
  </si>
  <si>
    <t>RA-P0-9032</t>
  </si>
  <si>
    <t>RA-P0-9033</t>
  </si>
  <si>
    <t>RA-P0-9034</t>
  </si>
  <si>
    <t>RA-P0-9035</t>
  </si>
  <si>
    <t>RA-P0-9036</t>
  </si>
  <si>
    <t>RA-P0-9037</t>
  </si>
  <si>
    <t>RA-P0-9038</t>
  </si>
  <si>
    <t>RA-P0-9039</t>
  </si>
  <si>
    <t>RA-P0-9040</t>
  </si>
  <si>
    <t>RA-P0-9041</t>
  </si>
  <si>
    <t>RA-P0-9042</t>
  </si>
  <si>
    <t>RA-P0-9043</t>
  </si>
  <si>
    <t>RA-P0-9044</t>
  </si>
  <si>
    <t>RA-P0-9045</t>
  </si>
  <si>
    <t>RA-P0-9046</t>
  </si>
  <si>
    <t>RA-P0-9047</t>
  </si>
  <si>
    <t>RA-P0-9048</t>
  </si>
  <si>
    <t>RA-P0-9049</t>
  </si>
  <si>
    <t>RA-P0-9050</t>
  </si>
  <si>
    <t>RA-P0-9051</t>
  </si>
  <si>
    <t>RA-P0-9052</t>
  </si>
  <si>
    <t>RA-ST-0019</t>
  </si>
  <si>
    <t>RA-ST-2021</t>
  </si>
  <si>
    <t>RA-ST-2030</t>
  </si>
  <si>
    <t>RA-ST-2038</t>
  </si>
  <si>
    <t>RA-ST-2039</t>
  </si>
  <si>
    <t>RA-ST-2049</t>
  </si>
  <si>
    <t>RA-ST-2050</t>
  </si>
  <si>
    <t>RA-ST-2119</t>
  </si>
  <si>
    <t>RA-ST-2132</t>
  </si>
  <si>
    <t>RA-ST-2135</t>
  </si>
  <si>
    <t>RA-ST-2145</t>
  </si>
  <si>
    <t>RA-ST-2159</t>
  </si>
  <si>
    <t>RA-ST-2162</t>
  </si>
  <si>
    <t>RA-ST-2163</t>
  </si>
  <si>
    <t>RA-ST-2180</t>
  </si>
  <si>
    <t>RA-ST-0008</t>
  </si>
  <si>
    <t>1350_MVT_01_RODI_RA4</t>
  </si>
  <si>
    <t>1494_MVT_01_SWWT_RA4</t>
  </si>
  <si>
    <t>14_21_00_00</t>
  </si>
  <si>
    <t>14_93_31_00</t>
  </si>
  <si>
    <t>23_34_00_02_dat(15832)</t>
  </si>
  <si>
    <t>23_37_13_00(15851)</t>
  </si>
  <si>
    <t>23_82_16_61_dat(15761)</t>
  </si>
  <si>
    <t>RAC-EG-0016</t>
  </si>
  <si>
    <t>RAC-EG-0017</t>
  </si>
  <si>
    <t>RAC-EG-D033</t>
  </si>
  <si>
    <t>RAC-EG-D034</t>
  </si>
  <si>
    <t>RAC-EG-D035</t>
  </si>
  <si>
    <t>RAC-EH-D032</t>
  </si>
  <si>
    <t>RAC-EL-D022a</t>
  </si>
  <si>
    <t>RAC-EL-D032</t>
  </si>
  <si>
    <t>RAC-EL-D033</t>
  </si>
  <si>
    <t>RAC-EL-D034</t>
  </si>
  <si>
    <t>RAC-EL-D035</t>
  </si>
  <si>
    <t>RAC-EL-D036</t>
  </si>
  <si>
    <t>RAC-EL-D037</t>
  </si>
  <si>
    <t>RAC-EL-D038</t>
  </si>
  <si>
    <t>RAC-EL-D039</t>
  </si>
  <si>
    <t>RAC-EL-D040</t>
  </si>
  <si>
    <t>RAC-EL-D041</t>
  </si>
  <si>
    <t>RAC-EL-D042</t>
  </si>
  <si>
    <t>RAC-EL-D043</t>
  </si>
  <si>
    <t>RAC-EP-D054</t>
  </si>
  <si>
    <t>RAC-EP-D055</t>
  </si>
  <si>
    <t>RAC-EP-D056</t>
  </si>
  <si>
    <t>RAC-EP-D057</t>
  </si>
  <si>
    <t>RAC-EP-D058</t>
  </si>
  <si>
    <t>RAC-EP-D059</t>
  </si>
  <si>
    <t>RAC-EP-D060</t>
  </si>
  <si>
    <t>RAC-EP-D061</t>
  </si>
  <si>
    <t>RAC-EP-D062</t>
  </si>
  <si>
    <t>RAC-EP-D063</t>
  </si>
  <si>
    <t>RAC-EP-D064</t>
  </si>
  <si>
    <t>RAC-EP-D065</t>
  </si>
  <si>
    <t>RAC-EP-D066</t>
  </si>
  <si>
    <t>RAC-EP-D067</t>
  </si>
  <si>
    <t>RAC-ET-D027</t>
  </si>
  <si>
    <t>CPXR2N09A</t>
  </si>
  <si>
    <t>CR4D2E32A</t>
  </si>
  <si>
    <t>CR4L1A13A</t>
  </si>
  <si>
    <t>CR4L1J13A</t>
  </si>
  <si>
    <t>CR4R1A15A</t>
  </si>
  <si>
    <t>CR4R1D07A</t>
  </si>
  <si>
    <t>CR4R2A19A</t>
  </si>
  <si>
    <t>CR4R2E31A</t>
  </si>
  <si>
    <t>CR4R2E31B</t>
  </si>
  <si>
    <t>PXD2R10A</t>
  </si>
  <si>
    <t>PXR2Q10C</t>
  </si>
  <si>
    <t>R4D1A10A</t>
  </si>
  <si>
    <t>R4D1A11A</t>
  </si>
  <si>
    <t>R4D1A16B</t>
  </si>
  <si>
    <t>R4D1A16C</t>
  </si>
  <si>
    <t>R4D1A22A</t>
  </si>
  <si>
    <t>R4D1B13A</t>
  </si>
  <si>
    <t>R4D1B13B</t>
  </si>
  <si>
    <t>R4D1B16A</t>
  </si>
  <si>
    <t>R4D1D06C</t>
  </si>
  <si>
    <t>R4D1D06D</t>
  </si>
  <si>
    <t>R4D1D07A</t>
  </si>
  <si>
    <t>R4D1D07B</t>
  </si>
  <si>
    <t>R4D1D07C</t>
  </si>
  <si>
    <t>R4D1D09A</t>
  </si>
  <si>
    <t>R4D1J05A</t>
  </si>
  <si>
    <t>R4D1J05B</t>
  </si>
  <si>
    <t>R4D1J17A</t>
  </si>
  <si>
    <t>R4D2A14A</t>
  </si>
  <si>
    <t>R4D2A25A</t>
  </si>
  <si>
    <t>R4D2E30B</t>
  </si>
  <si>
    <t>R4D2E32A</t>
  </si>
  <si>
    <t>R4D2J05A</t>
  </si>
  <si>
    <t>R4D2J17B</t>
  </si>
  <si>
    <t>R4L1A14A</t>
  </si>
  <si>
    <t>R4L1D07A</t>
  </si>
  <si>
    <t>R4L1J05A</t>
  </si>
  <si>
    <t>R4L1J13A</t>
  </si>
  <si>
    <t>R4R1A14A</t>
  </si>
  <si>
    <t>R4R1B17A</t>
  </si>
  <si>
    <t>R4R1D06A</t>
  </si>
  <si>
    <t>R4R1D07A</t>
  </si>
  <si>
    <t>R4R1H28A</t>
  </si>
  <si>
    <t>R4R1J05A</t>
  </si>
  <si>
    <t>R4R2A13A</t>
  </si>
  <si>
    <t>R4R2A13B</t>
  </si>
  <si>
    <t>R4R2E31C</t>
  </si>
  <si>
    <t>R4S1K06C</t>
  </si>
  <si>
    <t>XR4D1A14A</t>
  </si>
  <si>
    <t>XR4D2E32A</t>
  </si>
  <si>
    <t>XR4D2E32C</t>
  </si>
  <si>
    <t>XR4D2J15A</t>
  </si>
  <si>
    <t>XR4D3B13A</t>
  </si>
  <si>
    <t>XR4D3C13A</t>
  </si>
  <si>
    <t>XR4D4A04A</t>
  </si>
  <si>
    <t>XR4L1A13A</t>
  </si>
  <si>
    <t>XR4L1D07A</t>
  </si>
  <si>
    <t>XR4L1J07A</t>
  </si>
  <si>
    <t>XR4L1J13A</t>
  </si>
  <si>
    <t>26_29_65_00_app(16265)</t>
  </si>
  <si>
    <t>40_05_15_06(15060)</t>
  </si>
  <si>
    <t>40_05_15_16(15071)</t>
  </si>
  <si>
    <t>40_05_15_16_tbl(15071)</t>
  </si>
  <si>
    <t>40_05_15_33(15113)</t>
  </si>
  <si>
    <t>40_05_15_33_dat(15113)</t>
  </si>
  <si>
    <t>40_05_15_34_DAT</t>
  </si>
  <si>
    <t>40_05_15_75(15075)</t>
  </si>
  <si>
    <t>40_42_00_00(15082)</t>
  </si>
  <si>
    <t>45_43_13_65(13065)</t>
  </si>
  <si>
    <t>RA4-SS-2FM-L0000</t>
  </si>
  <si>
    <t>RA4-SS-2FM-M0000</t>
  </si>
  <si>
    <t>RA-ST-0017</t>
  </si>
  <si>
    <t>RA-ST-0020</t>
  </si>
  <si>
    <t>RA-ST-0021</t>
  </si>
  <si>
    <t>RA-ST-0022</t>
  </si>
  <si>
    <t>RA-ST-1009</t>
  </si>
  <si>
    <t>RA-ST-1011</t>
  </si>
  <si>
    <t>RA-ST-2004</t>
  </si>
  <si>
    <t>RA-ST-2005</t>
  </si>
  <si>
    <t>RA-ST-2009</t>
  </si>
  <si>
    <t>RA-ST-2010</t>
  </si>
  <si>
    <t>RA-ST-2011</t>
  </si>
  <si>
    <t>RA-ST-2017</t>
  </si>
  <si>
    <t>RA-ST-2018</t>
  </si>
  <si>
    <t>RA-ST-2019</t>
  </si>
  <si>
    <t>RA-ST-2020</t>
  </si>
  <si>
    <t>RA-ST-2023</t>
  </si>
  <si>
    <t>RA-ST-2025</t>
  </si>
  <si>
    <t>RA-ST-2026</t>
  </si>
  <si>
    <t>RA-ST-2031</t>
  </si>
  <si>
    <t>RA-ST-2033</t>
  </si>
  <si>
    <t>RA-ST-2035</t>
  </si>
  <si>
    <t>RA-ST-2036</t>
  </si>
  <si>
    <t>RA-ST-2040</t>
  </si>
  <si>
    <t>RA-ST-2048</t>
  </si>
  <si>
    <t>RA-ST-2091</t>
  </si>
  <si>
    <t>RA-ST-2092</t>
  </si>
  <si>
    <t>RA-ST-2093</t>
  </si>
  <si>
    <t>RA-ST-2094</t>
  </si>
  <si>
    <t>RA-ST-2095</t>
  </si>
  <si>
    <t>RA-ST-2097</t>
  </si>
  <si>
    <t>RA-ST-2100</t>
  </si>
  <si>
    <t>RA-ST-2105</t>
  </si>
  <si>
    <t>RA-ST-2106</t>
  </si>
  <si>
    <t>RA-ST-2107</t>
  </si>
  <si>
    <t>RA-ST-2108</t>
  </si>
  <si>
    <t>RA-ST-2109</t>
  </si>
  <si>
    <t>RA-ST-2110</t>
  </si>
  <si>
    <t>RA-ST-2111</t>
  </si>
  <si>
    <t>RA-ST-2112</t>
  </si>
  <si>
    <t>RA-ST-2113</t>
  </si>
  <si>
    <t>RA-ST-2114</t>
  </si>
  <si>
    <t>RA-ST-2118</t>
  </si>
  <si>
    <t>RA-ST-2120</t>
  </si>
  <si>
    <t>RA-ST-2126</t>
  </si>
  <si>
    <t>RA-ST-2127</t>
  </si>
  <si>
    <t>RA-ST-2128</t>
  </si>
  <si>
    <t>RA-ST-2129</t>
  </si>
  <si>
    <t>RA-ST-2131</t>
  </si>
  <si>
    <t>RA-ST-2136</t>
  </si>
  <si>
    <t>RA-ST-2137</t>
  </si>
  <si>
    <t>RA-ST-2138</t>
  </si>
  <si>
    <t>RA-ST-2139</t>
  </si>
  <si>
    <t>RA-ST-2140</t>
  </si>
  <si>
    <t>RA-ST-2141</t>
  </si>
  <si>
    <t>RA-ST-2142</t>
  </si>
  <si>
    <t>RA-ST-2143</t>
  </si>
  <si>
    <t>RA-ST-2144</t>
  </si>
  <si>
    <t>RA-ST-2147</t>
  </si>
  <si>
    <t>RA-ST-2148</t>
  </si>
  <si>
    <t>RA-ST-2149</t>
  </si>
  <si>
    <t>RA-ST-2150</t>
  </si>
  <si>
    <t>RA-ST-2151</t>
  </si>
  <si>
    <t>RA-ST-2157</t>
  </si>
  <si>
    <t>RA-ST-2158</t>
  </si>
  <si>
    <t>RA-ST-2160</t>
  </si>
  <si>
    <t>RA-ST-2161</t>
  </si>
  <si>
    <t>RA-ST-2164</t>
  </si>
  <si>
    <t>RA-ST-2165</t>
  </si>
  <si>
    <t>RA-ST-2166</t>
  </si>
  <si>
    <t>RA-ST-2168</t>
  </si>
  <si>
    <t>RA-ST-2169</t>
  </si>
  <si>
    <t>RA-ST-2170</t>
  </si>
  <si>
    <t>RA-ST-2171</t>
  </si>
  <si>
    <t>RA-ST-2172</t>
  </si>
  <si>
    <t>RA-ST-2173</t>
  </si>
  <si>
    <t>RA-ST-2174</t>
  </si>
  <si>
    <t>RA-ST-2175</t>
  </si>
  <si>
    <t>RA-ST-2177</t>
  </si>
  <si>
    <t>RA-ST-2178</t>
  </si>
  <si>
    <t>RA-ST-2179</t>
  </si>
  <si>
    <t>RA-ST-2182</t>
  </si>
  <si>
    <t>RA-ST-2184</t>
  </si>
  <si>
    <t>RA-ST-2185</t>
  </si>
  <si>
    <t>RA-ST-3008</t>
  </si>
  <si>
    <t>RA4-IE-2FA-L0000</t>
  </si>
  <si>
    <t>RA4-AC-2FA-A0P00</t>
  </si>
  <si>
    <t>RA4-AC-2FA-E0000</t>
  </si>
  <si>
    <t>RA4-AC-2FA-M0000</t>
  </si>
  <si>
    <t>RA4-AC-6202</t>
  </si>
  <si>
    <t>RA4-AI-0107</t>
  </si>
  <si>
    <t>RA4-AI-0108</t>
  </si>
  <si>
    <t>RA4-AR-10A-A0P00</t>
  </si>
  <si>
    <t>RA4-AR-10A-M0000</t>
  </si>
  <si>
    <t>RA4-AR-1SA-D0000</t>
  </si>
  <si>
    <t>RA4-AR-1SA-E0000</t>
  </si>
  <si>
    <t>RA4-AW-0TA-4000</t>
  </si>
  <si>
    <t>RA4-AW-10A-A0D00</t>
  </si>
  <si>
    <t>RA4-AW-10A-M0000</t>
  </si>
  <si>
    <t>RA4-AW-10A-M0000-D</t>
  </si>
  <si>
    <t>RA4-AW-10A-M0100</t>
  </si>
  <si>
    <t>RA4-AW-1SA-D0000</t>
  </si>
  <si>
    <t>RA4-AW-1SA-D0000-D</t>
  </si>
  <si>
    <t>RA4-AW-1SA-E0000</t>
  </si>
  <si>
    <t>RA4-AW-1SA-E0000-D</t>
  </si>
  <si>
    <t>RA4-AW-1SA-F0000</t>
  </si>
  <si>
    <t>RA4-AW-1SA-K0000-D</t>
  </si>
  <si>
    <t>RA4-AW-1SJ-A0P00</t>
  </si>
  <si>
    <t>RA4-AW-1SJ-D0000</t>
  </si>
  <si>
    <t>RA4-AW-1SJ-E0000</t>
  </si>
  <si>
    <t>RA4-AW-1SJ-M0000</t>
  </si>
  <si>
    <t>RA4-AW-1UA-A0D00</t>
  </si>
  <si>
    <t>RA4-AW-1UA-D0000</t>
  </si>
  <si>
    <t>RA4-AW-1UA-E0000</t>
  </si>
  <si>
    <t>RA4-AW-1UA-M0000</t>
  </si>
  <si>
    <t>RA4-AW-20A-M0000</t>
  </si>
  <si>
    <t>RA4-AW-2FA-A0P00</t>
  </si>
  <si>
    <t>RA4-AW-2FA-E0000</t>
  </si>
  <si>
    <t>RA4-AW-2FA-E0000-D</t>
  </si>
  <si>
    <t>RA4-AW-40A-A0P00</t>
  </si>
  <si>
    <t>RA4-AW-6001</t>
  </si>
  <si>
    <t>RA4-AW-6002</t>
  </si>
  <si>
    <t>RA4-AW-6019</t>
  </si>
  <si>
    <t>RA4-AZ-0001</t>
  </si>
  <si>
    <t>RA4-AZ-0201</t>
  </si>
  <si>
    <t>RA4-AZ-0202</t>
  </si>
  <si>
    <t>RA4-AZ-0301</t>
  </si>
  <si>
    <t>RA4-AZ-0302</t>
  </si>
  <si>
    <t>RA4-AZ-0310</t>
  </si>
  <si>
    <t>RA4-AZ-10A-A0P00</t>
  </si>
  <si>
    <t>RA4-AZ-20A-A0P00</t>
  </si>
  <si>
    <t>RA4-AZ-6201</t>
  </si>
  <si>
    <t>CPK02-R3-IFC</t>
  </si>
  <si>
    <t>RA4-AC-1SH-L0000</t>
  </si>
  <si>
    <t>RA4-AC-1SH-L0000-S</t>
  </si>
  <si>
    <t>PB1-S0-6208</t>
  </si>
  <si>
    <t>PB1-SS-20A-H03B0</t>
  </si>
  <si>
    <t>RA4-ES-1319</t>
  </si>
  <si>
    <t>RA4-ES-1321</t>
  </si>
  <si>
    <t>RA4-H0-5001-D</t>
  </si>
  <si>
    <t>RA4-H0-5003-D</t>
  </si>
  <si>
    <t>RA4-H0-6000-D</t>
  </si>
  <si>
    <t>RA4-H0-6002-D</t>
  </si>
  <si>
    <t>RA4-HF-1SA-M0000</t>
  </si>
  <si>
    <t>RA4-HF-20A-M0000</t>
  </si>
  <si>
    <t>RA4-HF-2FA-E0000</t>
  </si>
  <si>
    <t>RA4-HF-3001Q</t>
  </si>
  <si>
    <t>RA4-HS-1118</t>
  </si>
  <si>
    <t>RA4-HS-8RA-E0000</t>
  </si>
  <si>
    <t>RAC-HH-0001</t>
  </si>
  <si>
    <t>RA4-HW-1SA-D0000</t>
  </si>
  <si>
    <t>RA4-HW-1SA-E0000</t>
  </si>
  <si>
    <t>RA4-HW-1SA-M0000</t>
  </si>
  <si>
    <t>RA4-HF-0101</t>
  </si>
  <si>
    <t>RA4-HF-0110</t>
  </si>
  <si>
    <t>RA4-HF-0150</t>
  </si>
  <si>
    <t>RA4-HF-1020</t>
  </si>
  <si>
    <t>RA4-HF-1040</t>
  </si>
  <si>
    <t>RA4-HF-10A-F0000</t>
  </si>
  <si>
    <t>RA4-HF-10A-M0000</t>
  </si>
  <si>
    <t>RA4-HF-1SA-E0000</t>
  </si>
  <si>
    <t>RA4-HF-1SA-L0000</t>
  </si>
  <si>
    <t>RA4-H0-5001</t>
  </si>
  <si>
    <t>RA4-H0-5003</t>
  </si>
  <si>
    <t>RA4-H0-6000</t>
  </si>
  <si>
    <t>RA4-H0-6002</t>
  </si>
  <si>
    <t>RA4-HH-1SA-D0000</t>
  </si>
  <si>
    <t>RA4-HH-1SA-E0000</t>
  </si>
  <si>
    <t>RA4-HL-1SA-4000</t>
  </si>
  <si>
    <t>RA4-HS-10A-M0000</t>
  </si>
  <si>
    <t>RA4-HS-1101</t>
  </si>
  <si>
    <t>RA4-HS-1117</t>
  </si>
  <si>
    <t>RA4-HS-1170</t>
  </si>
  <si>
    <t>RA4-HS-1171</t>
  </si>
  <si>
    <t>RA4-HS-1SA-D0000</t>
  </si>
  <si>
    <t>RA4-HS-1SA-E0000</t>
  </si>
  <si>
    <t>RA4-HS-1SA-K0000</t>
  </si>
  <si>
    <t>RA4-HS-1SA-L0000</t>
  </si>
  <si>
    <t>RA4-TC-1SA-M0000</t>
  </si>
  <si>
    <t>RA-ST-2500</t>
  </si>
  <si>
    <t>RA-ST-2501</t>
  </si>
  <si>
    <t>RA-ST-2502</t>
  </si>
  <si>
    <t>RA-ST-2503</t>
  </si>
  <si>
    <t>RA-ST-2504</t>
  </si>
  <si>
    <t>RA-ST-2505</t>
  </si>
  <si>
    <t>RA-ST-2506</t>
  </si>
  <si>
    <t>RA-ST-2507</t>
  </si>
  <si>
    <t>RA-ST-2508</t>
  </si>
  <si>
    <t>RA-ST-2509</t>
  </si>
  <si>
    <t>RA-ST-2510</t>
  </si>
  <si>
    <t>RA-ST-2511</t>
  </si>
  <si>
    <t>RA-ST-2512</t>
  </si>
  <si>
    <t>RA-ST-2513</t>
  </si>
  <si>
    <t>RA-ST-2514</t>
  </si>
  <si>
    <t>RA-ST-2515</t>
  </si>
  <si>
    <t>RA-ST-2516</t>
  </si>
  <si>
    <t>RA-ST-2517</t>
  </si>
  <si>
    <t>RA-ST-2518</t>
  </si>
  <si>
    <t>RA-ST-2519</t>
  </si>
  <si>
    <t>RA-ST-2520</t>
  </si>
  <si>
    <t>RA-ST-2521</t>
  </si>
  <si>
    <t>RA-ST-2522</t>
  </si>
  <si>
    <t>RA-ST-2523</t>
  </si>
  <si>
    <t>RA-ST-2524</t>
  </si>
  <si>
    <t>RA-ST-2525</t>
  </si>
  <si>
    <t>RA-ST-2526</t>
  </si>
  <si>
    <t>RA-ST-2527</t>
  </si>
  <si>
    <t>RA-ST-2528</t>
  </si>
  <si>
    <t>RA-ST-2529</t>
  </si>
  <si>
    <t>RA-ST-2530</t>
  </si>
  <si>
    <t>RA-ST-2531</t>
  </si>
  <si>
    <t>RA-ST-2532</t>
  </si>
  <si>
    <t>RA-ST-2533</t>
  </si>
  <si>
    <t>RA-ST-2534</t>
  </si>
  <si>
    <t>RA-ST-2535</t>
  </si>
  <si>
    <t>RA-ST-2536</t>
  </si>
  <si>
    <t>RA-ST-2537</t>
  </si>
  <si>
    <t>RA-ST-2538</t>
  </si>
  <si>
    <t>RA-ST-2539</t>
  </si>
  <si>
    <t>RA-ST-2540</t>
  </si>
  <si>
    <t>RA-ST-2541</t>
  </si>
  <si>
    <t>RA-ST-2542</t>
  </si>
  <si>
    <t>RA-ST-2543</t>
  </si>
  <si>
    <t>RA-ST-2544</t>
  </si>
  <si>
    <t>RA-ST-2545</t>
  </si>
  <si>
    <t>RA-ST-2001</t>
  </si>
  <si>
    <t>RA-ST-2002</t>
  </si>
  <si>
    <t>RA-ST-2003</t>
  </si>
  <si>
    <t>RA-ST-2047</t>
  </si>
  <si>
    <t>RA-ST-2096</t>
  </si>
  <si>
    <t>RA-ST-2098</t>
  </si>
  <si>
    <t>RA-ST-2099</t>
  </si>
  <si>
    <t>RA-ST-2101</t>
  </si>
  <si>
    <t>RA-ST-2103</t>
  </si>
  <si>
    <t>RA-ST-2104</t>
  </si>
  <si>
    <t>RA-ST-2115</t>
  </si>
  <si>
    <t>RA-ST-2116</t>
  </si>
  <si>
    <t>RA-ST-2117</t>
  </si>
  <si>
    <t>RA-ST-2121</t>
  </si>
  <si>
    <t>RA-ST-2122</t>
  </si>
  <si>
    <t>RA-ST-2130</t>
  </si>
  <si>
    <t>ISAT-MP-AT-NA-L1-B-VB</t>
  </si>
  <si>
    <t>ISAT-MP-AT-NA-L3-B-VB</t>
  </si>
  <si>
    <t>ISAT-MP-AT-CS-G1-B</t>
  </si>
  <si>
    <t>ISAT-MP-AT-CS-G2-B</t>
  </si>
  <si>
    <t>ISAT-MP-AT-CS-A1-B</t>
  </si>
  <si>
    <t>ISAT-MP-AT-NA-A1-B</t>
  </si>
  <si>
    <t>ISAT-MP-AT-NA-A2-B</t>
  </si>
  <si>
    <t>ISAT-MP-AT-NA-U1-B</t>
  </si>
  <si>
    <t>ISAT-MP-AT-NA-U2-B</t>
  </si>
  <si>
    <t>ISAT-MP-BM-CS-S1-U-VB</t>
  </si>
  <si>
    <t>ISAT-MP-BM-CS-S1-I-VB</t>
  </si>
  <si>
    <t>ISAT-MP-BM-SS-S1-U-VB</t>
  </si>
  <si>
    <t>ISAT-MP-BM-SS-S1-I-VB</t>
  </si>
  <si>
    <t>ISAT-MP-BM-CS-G1-I-VB</t>
  </si>
  <si>
    <t>ISAT-MP-BM-SS-G1-I-VB</t>
  </si>
  <si>
    <t>ISAT-MP-BM-SS-G1-U-VB</t>
  </si>
  <si>
    <t>ISAT-MP-BM-SS-G2-U-VB</t>
  </si>
  <si>
    <t>ISAT-MP-BM-SS-G2-I-VB</t>
  </si>
  <si>
    <t>ISAT-MP-BM-SS-G3-I-VB</t>
  </si>
  <si>
    <t>ISAT-MP-BM-SS-G3-U-VB</t>
  </si>
  <si>
    <t>ISAT-MP-BM-CS-A1-I-VB</t>
  </si>
  <si>
    <t>ISAT-MP-BM-SS-A1-U-VB</t>
  </si>
  <si>
    <t>ISAT-MP-BM-SS-A2-I-VB</t>
  </si>
  <si>
    <t>ISAT-MP-BM-SS-A2-U-VB</t>
  </si>
  <si>
    <t>ISAT-MP-BM-SS-A3-U-VB</t>
  </si>
  <si>
    <t>ISAT-MP-BM-SS-A3-I-VB</t>
  </si>
  <si>
    <t>ISAT-MP-BM-CS-A4-I-VB</t>
  </si>
  <si>
    <t>ISAT-MP-BM-SS-A4-I-VB</t>
  </si>
  <si>
    <t>ISAT-MP-BM-SS-A4-U-VB</t>
  </si>
  <si>
    <t>ISAT-MP-BM-SS-A5-U-VB</t>
  </si>
  <si>
    <t>ISAT-MP-BM-SS-A5-I-VB</t>
  </si>
  <si>
    <t>ISAT-MP-BM-SS-A7-I-VB</t>
  </si>
  <si>
    <t>ISAT-MP-BM-SS-S1-U</t>
  </si>
  <si>
    <t>ISAT-MP-BM-SS-G1-U</t>
  </si>
  <si>
    <t>ISAT-MP-BM-SS-G1-I</t>
  </si>
  <si>
    <t>ISAT-MP-BM-SS-G2-U</t>
  </si>
  <si>
    <t>ISAT-MP-BM-CS-G3-U</t>
  </si>
  <si>
    <t>ISAT-MP-BM-SS-G3-U</t>
  </si>
  <si>
    <t>ISAT-MP-BM-SS-A1-U</t>
  </si>
  <si>
    <t>ISAT-MP-BM-SS-A1-I</t>
  </si>
  <si>
    <t>ISAT-MP-BM-SS-A2-U</t>
  </si>
  <si>
    <t>ISAT-MP-BM-SS-A2-I</t>
  </si>
  <si>
    <t>ISAT-MP-BM-CS-A4-U</t>
  </si>
  <si>
    <t>ISAT-MP-BM-SS-A4-U</t>
  </si>
  <si>
    <t>ISAT-MP-BM-SS-A6-U</t>
  </si>
  <si>
    <t>ISAT-MP-FM-SS-S1-U</t>
  </si>
  <si>
    <t>ISAT-MP-OH-SS-S2-U-VB</t>
  </si>
  <si>
    <t>ISAT-MP-OH-CS-S1-I</t>
  </si>
  <si>
    <t>ISAT-MP-OH-PS-S1-U</t>
  </si>
  <si>
    <t>ISAT-MP-OH-SS-S1-U</t>
  </si>
  <si>
    <t>ISAT-MP-OH-PS-G1-U</t>
  </si>
  <si>
    <t>ISAT-MP-OH-NA-U1-B</t>
  </si>
  <si>
    <t>ISAT-MP-RS-CS-A1-U-VB</t>
  </si>
  <si>
    <t>ISAT-MP-RS-CS-A1-I-VB</t>
  </si>
  <si>
    <t>ISAT-MP-RS-SS-G2-U</t>
  </si>
  <si>
    <t>ISAT-MP-RS-SS-A1-U</t>
  </si>
  <si>
    <t>ISAT-MP-SS-SS-L2-B-VB</t>
  </si>
  <si>
    <t>ISAT-MP-SS-CS-L1-B</t>
  </si>
  <si>
    <t>ISAT-MP-SS-CS-L2-B</t>
  </si>
  <si>
    <t>ISAT-MP-SS-CS-L3-B</t>
  </si>
  <si>
    <t>ISAT-MP-SS-NA-U1-B</t>
  </si>
  <si>
    <t>ISAT-MP-SS-NA-U2-B</t>
  </si>
  <si>
    <t>AT-VB-A-1</t>
  </si>
  <si>
    <t>MP-AT-G-1</t>
  </si>
  <si>
    <t>MP-BM-A-6</t>
  </si>
  <si>
    <t>MP-OH-S-5</t>
  </si>
  <si>
    <t>MP-RS-G-1</t>
  </si>
  <si>
    <t>MP-SS-S-2</t>
  </si>
  <si>
    <t>MP-VB-A-2</t>
  </si>
  <si>
    <t>MP-VB-S-3</t>
  </si>
  <si>
    <t>CR4R1A13A-11-ADD</t>
  </si>
  <si>
    <t>CR4R1A16A-19-ADD</t>
  </si>
  <si>
    <t>CR4R1A22A-1014-ADD</t>
  </si>
  <si>
    <t>CR4R2A16A-1014-ADD</t>
  </si>
  <si>
    <t>CR4R2A19A-9-ADD</t>
  </si>
  <si>
    <t>CR4R2J24A-212432-ADD</t>
  </si>
  <si>
    <t>CR4R2J27A-34-ADD</t>
  </si>
  <si>
    <t>CR4R4E11A-9-ADD</t>
  </si>
  <si>
    <t>R4R1J05A-3-ADD</t>
  </si>
  <si>
    <t>27_30_73_84(16784)</t>
  </si>
  <si>
    <t>28_00_05_00_APP</t>
  </si>
  <si>
    <t>RA4-A0-0738</t>
  </si>
  <si>
    <t>CPK02-R4-IFC</t>
  </si>
  <si>
    <t>RA4-AC-5000</t>
  </si>
  <si>
    <t>ISAT-MP-AT-PS-A1-U</t>
  </si>
  <si>
    <t>ISAT-MP-BM-CS-G2-I-VB</t>
  </si>
  <si>
    <t>ISAT-MP-BM-CS-G7-U</t>
  </si>
  <si>
    <t>ISAT-MP-BM-SS-A7-U</t>
  </si>
  <si>
    <t>ISAT-MP-FM-CS-S1-I-VB</t>
  </si>
  <si>
    <t>ISAT-MP-RS-CS-A1-U</t>
  </si>
  <si>
    <t>ISAT-MP-RS-SS-S1-U</t>
  </si>
  <si>
    <t>RAC-C0-1AA-B24D0</t>
  </si>
  <si>
    <t>RAC-C0-1AA-B24D0-D</t>
  </si>
  <si>
    <t>RAC-C0-9000</t>
  </si>
  <si>
    <t>RAC-C0-9002</t>
  </si>
  <si>
    <t>RAC-CC-1AA-B24D0</t>
  </si>
  <si>
    <t>RAC-CD-1AA-B24D0</t>
  </si>
  <si>
    <t>RA4-S0-6261</t>
  </si>
  <si>
    <t>RA4-S0-6268</t>
  </si>
  <si>
    <t>RA4-SS-10A-4001</t>
  </si>
  <si>
    <t>RA4-S0-6267</t>
  </si>
  <si>
    <t>RA4-SS-10A-4002</t>
  </si>
  <si>
    <t>RA4-SS-1SA-4001</t>
  </si>
  <si>
    <t>RA4-SS-2FA-4001</t>
  </si>
  <si>
    <t>RA4-SS-4RA-4001</t>
  </si>
  <si>
    <t>RA4-S0-6266-D</t>
  </si>
  <si>
    <t>RA4-SS-4RB-C0200</t>
  </si>
  <si>
    <t>RA4-SS-4RG-C0200-D</t>
  </si>
  <si>
    <t>RA4-SS-3RA-C0200</t>
  </si>
  <si>
    <t>RA4-SS-4RA-C0200</t>
  </si>
  <si>
    <t>RA4-SS-4RA-C0200-D</t>
  </si>
  <si>
    <t>RA4-SS-4RC-C0200</t>
  </si>
  <si>
    <t>RA4-SS-4RG-C0200</t>
  </si>
  <si>
    <t>RA4-SS-5RD-C0200</t>
  </si>
  <si>
    <t>RA4-S0-6262</t>
  </si>
  <si>
    <t>RA4-S0-6263</t>
  </si>
  <si>
    <t>RA4-201-PH-Z14</t>
  </si>
  <si>
    <t>RA4-212-PA-Z10</t>
  </si>
  <si>
    <t>RA4-221-PV-Z10</t>
  </si>
  <si>
    <t>RA4-248-PH-Z10</t>
  </si>
  <si>
    <t>RA4-249-PH-Z10</t>
  </si>
  <si>
    <t>RA4-401-PG-Z10</t>
  </si>
  <si>
    <t>RA4-409-PG-Z10</t>
  </si>
  <si>
    <t>RA4-412-PG-Z10</t>
  </si>
  <si>
    <t>RA4-830-PU-Z10</t>
  </si>
  <si>
    <t>RA4-PE-0250</t>
  </si>
  <si>
    <t>RA4-PE-0300</t>
  </si>
  <si>
    <t>RA4-PE-1SA-E0000</t>
  </si>
  <si>
    <t>RA4-F0-2FA-A0M00</t>
  </si>
  <si>
    <t>RA4-F0-6200</t>
  </si>
  <si>
    <t>RA4-650-MH-A01</t>
  </si>
  <si>
    <t>RA4-ME-2FA-E0000</t>
  </si>
  <si>
    <t>RA4-ME-4RA-E0000</t>
  </si>
  <si>
    <t>RA4-HF-2FA-C0000</t>
  </si>
  <si>
    <t>RA4-HF-2FA-F0000</t>
  </si>
  <si>
    <t>RA4-HW-2FA-E0000</t>
  </si>
  <si>
    <t>RA4-HW-5000</t>
  </si>
  <si>
    <t>RA4-HW-5001</t>
  </si>
  <si>
    <t>RA4-HW-6000</t>
  </si>
  <si>
    <t>RA4-HW-6001</t>
  </si>
  <si>
    <t>RA4-HF-1SA-D0000</t>
  </si>
  <si>
    <t>RA4-HF-1SA-G0000</t>
  </si>
  <si>
    <t>RA4-HF-1SA-G0000-D</t>
  </si>
  <si>
    <t>RA4-HF-2FA-E0000-D</t>
  </si>
  <si>
    <t>RA4-HF-30A-E0000</t>
  </si>
  <si>
    <t>RA4-HS-1SA-G0000</t>
  </si>
  <si>
    <t>RA4-HS-2FA-E0000</t>
  </si>
  <si>
    <t>RA4-HS-2FA-E0000-D</t>
  </si>
  <si>
    <t>RA4-HS-2FA-G0000</t>
  </si>
  <si>
    <t>RA4-HS-30A-E0000</t>
  </si>
  <si>
    <t>RA4-IE-3500</t>
  </si>
  <si>
    <t>RA4-TC-1507</t>
  </si>
  <si>
    <t>RA4-TC-1SA-G0000</t>
  </si>
  <si>
    <t>RA4-TC-2FA-H0000</t>
  </si>
  <si>
    <t>RA4-TD-1671</t>
  </si>
  <si>
    <t>RA4-TT-1602</t>
  </si>
  <si>
    <t>RA4-TT-1603</t>
  </si>
  <si>
    <t>RA4-TT-1604</t>
  </si>
  <si>
    <t>RA4-TT-1665</t>
  </si>
  <si>
    <t>RA4-TT-1666</t>
  </si>
  <si>
    <t>RA4-TT-1SA-K0000</t>
  </si>
  <si>
    <t>RA4-TT-1SA-L0000</t>
  </si>
  <si>
    <t>RA4-TT-1SA-M0000</t>
  </si>
  <si>
    <t>RA4-TT-20A-K0000</t>
  </si>
  <si>
    <t>RA4-TT-30A-K0000</t>
  </si>
  <si>
    <t>RA4-TT-30A-L0000</t>
  </si>
  <si>
    <t>RAC-T0-9002</t>
  </si>
  <si>
    <t>RAC-T0-9004</t>
  </si>
  <si>
    <t>RA4-131-D0-A03</t>
  </si>
  <si>
    <t>RA4-135-D0-A02</t>
  </si>
  <si>
    <t>RA4-201-D0-Z01</t>
  </si>
  <si>
    <t>RA4-201-D0-Z04</t>
  </si>
  <si>
    <t>RA4-201-D0-Z05</t>
  </si>
  <si>
    <t>RA4-210-D0-Z01</t>
  </si>
  <si>
    <t>RA4-212-D0-Z01</t>
  </si>
  <si>
    <t>RA4-213-D0-Z02</t>
  </si>
  <si>
    <t>RA4-231-D0-Z02</t>
  </si>
  <si>
    <t>RA4-249-D0-A01</t>
  </si>
  <si>
    <t>RA4-249-D0-Z01</t>
  </si>
  <si>
    <t>RA4-252-D0-A01</t>
  </si>
  <si>
    <t>RA4-261-D0-Z10</t>
  </si>
  <si>
    <t>RA4-272-D0-A03</t>
  </si>
  <si>
    <t>RA4-400-D0-A01</t>
  </si>
  <si>
    <t>RA4-401-D0-Z02</t>
  </si>
  <si>
    <t>RA4-401-D0-Z04</t>
  </si>
  <si>
    <t>RA4-412-D0-Z01</t>
  </si>
  <si>
    <t>RA4-412-D0-Z03</t>
  </si>
  <si>
    <t>RA4-830-D0-Z02</t>
  </si>
  <si>
    <t>RA4-830-D0-Z03</t>
  </si>
  <si>
    <t>RA-ST-1005</t>
  </si>
  <si>
    <t>RA-ST-1006</t>
  </si>
  <si>
    <t>RA-ST-1010</t>
  </si>
  <si>
    <t>RA-ST-1012</t>
  </si>
  <si>
    <t>RA-ST-1013</t>
  </si>
  <si>
    <t>RA-ST-1014</t>
  </si>
  <si>
    <t>RA-ST-1015</t>
  </si>
  <si>
    <t>RA-ST-1018</t>
  </si>
  <si>
    <t>RA-ST-1023</t>
  </si>
  <si>
    <t>RA-ST-1024</t>
  </si>
  <si>
    <t>RA-ST-1025</t>
  </si>
  <si>
    <t>RA-ST-1026</t>
  </si>
  <si>
    <t>RA-ST-1027</t>
  </si>
  <si>
    <t>RA-ST-1028</t>
  </si>
  <si>
    <t>RA-ST-2167</t>
  </si>
  <si>
    <t>RA-ST-2176</t>
  </si>
  <si>
    <t>RA-ST-2181</t>
  </si>
  <si>
    <t>RA-ST-2183</t>
  </si>
  <si>
    <t>RA-ST-2192</t>
  </si>
  <si>
    <t>RA-ST-2197</t>
  </si>
  <si>
    <t>RA-ST-2199</t>
  </si>
  <si>
    <t>RA-ST-2200</t>
  </si>
  <si>
    <t>RA-ST-2201</t>
  </si>
  <si>
    <t>RA-ST-2203</t>
  </si>
  <si>
    <t>RA-ST-2204</t>
  </si>
  <si>
    <t>RA-ST-2205</t>
  </si>
  <si>
    <t>RA-ST-2206</t>
  </si>
  <si>
    <t>RA-ST-2207</t>
  </si>
  <si>
    <t>RA-ST-2208</t>
  </si>
  <si>
    <t>RA-ST-2209</t>
  </si>
  <si>
    <t>RA-ST-2210</t>
  </si>
  <si>
    <t>RA-ST-2211</t>
  </si>
  <si>
    <t>RA-ST-2212</t>
  </si>
  <si>
    <t>RA-ST-2213</t>
  </si>
  <si>
    <t>RA-ST-2214</t>
  </si>
  <si>
    <t>RA-ST-2215</t>
  </si>
  <si>
    <t>RA-ST-2216</t>
  </si>
  <si>
    <t>RA-ST-2217</t>
  </si>
  <si>
    <t>RA-ST-2218</t>
  </si>
  <si>
    <t>RA-ST-2219</t>
  </si>
  <si>
    <t>RA-ST-2220</t>
  </si>
  <si>
    <t>RA-ST-2221</t>
  </si>
  <si>
    <t>RA-ST-2222</t>
  </si>
  <si>
    <t>RA-ST-2223</t>
  </si>
  <si>
    <t>RA-ST-2226</t>
  </si>
  <si>
    <t>RA-ST-2227</t>
  </si>
  <si>
    <t>RA-ST-2228</t>
  </si>
  <si>
    <t>RA-ST-2229</t>
  </si>
  <si>
    <t>RA-ST-2230</t>
  </si>
  <si>
    <t>RA-ST-2231</t>
  </si>
  <si>
    <t>RA-ST-2232</t>
  </si>
  <si>
    <t>RA-ST-2235</t>
  </si>
  <si>
    <t>RA-ST-2237</t>
  </si>
  <si>
    <t>RA-ST-2238</t>
  </si>
  <si>
    <t>RA-ST-2239</t>
  </si>
  <si>
    <t>RA-ST-2242</t>
  </si>
  <si>
    <t>RA-ST-2243</t>
  </si>
  <si>
    <t>RA-ST-2244</t>
  </si>
  <si>
    <t>RA-ST-2245</t>
  </si>
  <si>
    <t>RA-ST-2246</t>
  </si>
  <si>
    <t>RA-ST-2247</t>
  </si>
  <si>
    <t>RA-ST-2248</t>
  </si>
  <si>
    <t>RA-ST-2249</t>
  </si>
  <si>
    <t>RA-ST-2251</t>
  </si>
  <si>
    <t>RA-ST-2253</t>
  </si>
  <si>
    <t>RA-ST-2254</t>
  </si>
  <si>
    <t>RA-ST-2255</t>
  </si>
  <si>
    <t>RA-ST-2256</t>
  </si>
  <si>
    <t>RA-ST-2257</t>
  </si>
  <si>
    <t>RA-ST-2258</t>
  </si>
  <si>
    <t>RA-ST-2260</t>
  </si>
  <si>
    <t>RA-ST-2261</t>
  </si>
  <si>
    <t>RA-ST-2262</t>
  </si>
  <si>
    <t>RA-ST-2263</t>
  </si>
  <si>
    <t>RA-ST-2264</t>
  </si>
  <si>
    <t>RA-ST-2265</t>
  </si>
  <si>
    <t>RA-ST-2266</t>
  </si>
  <si>
    <t>RA-ST-2267</t>
  </si>
  <si>
    <t>RA-ST-2268</t>
  </si>
  <si>
    <t>RA-ST-2269</t>
  </si>
  <si>
    <t>RA-ST-2270</t>
  </si>
  <si>
    <t>RA-ST-2277</t>
  </si>
  <si>
    <t>RA-ST-2278</t>
  </si>
  <si>
    <t>RA-ST-2279</t>
  </si>
  <si>
    <t>RA-ST-2280</t>
  </si>
  <si>
    <t>RA-ST-2281</t>
  </si>
  <si>
    <t>RA-ST-2282</t>
  </si>
  <si>
    <t>RA-ST-2283</t>
  </si>
  <si>
    <t>RA-ST-2285</t>
  </si>
  <si>
    <t>RA-ST-2286</t>
  </si>
  <si>
    <t>RA-ST-2288</t>
  </si>
  <si>
    <t>RA-ST-2289</t>
  </si>
  <si>
    <t>RA-ST-2291</t>
  </si>
  <si>
    <t>RA-ST-2292</t>
  </si>
  <si>
    <t>RA-ST-2293</t>
  </si>
  <si>
    <t>RA-ST-2294</t>
  </si>
  <si>
    <t>RA-ST-2295</t>
  </si>
  <si>
    <t>RA-ST-2296</t>
  </si>
  <si>
    <t>RA-ST-2297</t>
  </si>
  <si>
    <t>RA-ST-2298</t>
  </si>
  <si>
    <t>RA-ST-2299</t>
  </si>
  <si>
    <t>RA-ST-3009</t>
  </si>
  <si>
    <t>RA-ST-4008</t>
  </si>
  <si>
    <t>RA-ST-4010</t>
  </si>
  <si>
    <t>RA-ST-4011</t>
  </si>
  <si>
    <t>RA-ST-4012</t>
  </si>
  <si>
    <t>RA-AR-D0900</t>
  </si>
  <si>
    <t>RA-AR-D0901</t>
  </si>
  <si>
    <t>RA-AR-D0902</t>
  </si>
  <si>
    <t>RA-AR-D1815</t>
  </si>
  <si>
    <t>RA-AR-D1816</t>
  </si>
  <si>
    <t>RA-AR-D1818</t>
  </si>
  <si>
    <t>RA-AR-D2420</t>
  </si>
  <si>
    <t>RA-AR-D2423</t>
  </si>
  <si>
    <t>RA-AR-D2424</t>
  </si>
  <si>
    <t>RA-AR-D2800</t>
  </si>
  <si>
    <t>RA-AR-D2801</t>
  </si>
  <si>
    <t>RA-AR-D2802</t>
  </si>
  <si>
    <t>RA-AR-D2803</t>
  </si>
  <si>
    <t>RA-AR-D2804</t>
  </si>
  <si>
    <t>RA-AR-D2805</t>
  </si>
  <si>
    <t>RA-AR-D2806</t>
  </si>
  <si>
    <t>RA-AR-D2807</t>
  </si>
  <si>
    <t>ISAT-MP-AT-CS-G3-B</t>
  </si>
  <si>
    <t>ISAT-MP-AT-CS-A3-B</t>
  </si>
  <si>
    <t>ISAT-MP-AT-CS-A4-B</t>
  </si>
  <si>
    <t>ISAT-MP-AT-NA-U3-B</t>
  </si>
  <si>
    <t>ISAT-MP-AT-NA-U4-B</t>
  </si>
  <si>
    <t>ISAT-MP-BM-PF-G1-B-FL</t>
  </si>
  <si>
    <t>ISAT-MP-BM-PF-A1-B-FL</t>
  </si>
  <si>
    <t>ISAT-BM-CS-A2-I-VB</t>
  </si>
  <si>
    <t>ISAT-MP-BM-CS-S1-I</t>
  </si>
  <si>
    <t>ISAT-MP-BM-PF-S1-I</t>
  </si>
  <si>
    <t>ISAT-MP-BM-PF-S1-U</t>
  </si>
  <si>
    <t>ISAT-MP-BM-CS-S7-U</t>
  </si>
  <si>
    <t>ISAT-MP-BM-CS-G1-I</t>
  </si>
  <si>
    <t>ISAT-MP-BM-CU-G1-U</t>
  </si>
  <si>
    <t>ISAT-MP-BM-PF-G1-I</t>
  </si>
  <si>
    <t>ISAT-MP-BM-PF-G1-U</t>
  </si>
  <si>
    <t>ISAT-MP-BM-PS-G1-I</t>
  </si>
  <si>
    <t>ISAT-MP-BM-CS-A1-I</t>
  </si>
  <si>
    <t>ISAT-MP-BM-CU-A1-U</t>
  </si>
  <si>
    <t>ISAT-MP-BM-PF-A1-I</t>
  </si>
  <si>
    <t>ISAT-MP-BM-PF-A1-U</t>
  </si>
  <si>
    <t>ISAT-MP-BM-PS-A1-I</t>
  </si>
  <si>
    <t>ISAT-MP-BM-PF-A2-I</t>
  </si>
  <si>
    <t>ISAT-MP-BM-PF-A2-U</t>
  </si>
  <si>
    <t>ISAT-MP-BM-PS-A2-U</t>
  </si>
  <si>
    <t>ISAT-MP-BM-SS-A4-I</t>
  </si>
  <si>
    <t>ISAT-MP-BM-CS-A6-U</t>
  </si>
  <si>
    <t>ISAT-MP-BM-CS-A7-U</t>
  </si>
  <si>
    <t>ISAT-MP-BM-CS-A8-U</t>
  </si>
  <si>
    <t>ISAT-MP-OH-CS-S3-I-VB</t>
  </si>
  <si>
    <t>ISAT-MP-OH-CS-S1-U</t>
  </si>
  <si>
    <t>ISAT-MP-OH-PF-S1-I</t>
  </si>
  <si>
    <t>ISAT-MP-OH-PF-S1-U</t>
  </si>
  <si>
    <t>ISAT-MP-OH-PS-S1-I</t>
  </si>
  <si>
    <t>ISAT-MP-OH-SS-S1-I</t>
  </si>
  <si>
    <t>ISAT-MP-OH-PF-G2-I</t>
  </si>
  <si>
    <t>ISAT-MP-OH-PF-G2-U</t>
  </si>
  <si>
    <t>ISAT-MP-RS-CS-S1-U</t>
  </si>
  <si>
    <t>ISAT-MP-RS-PF-S1-U</t>
  </si>
  <si>
    <t>ISAT-MP-RS-CS-G2-I</t>
  </si>
  <si>
    <t>ISAT-MP-RS-CS-A1-I</t>
  </si>
  <si>
    <t>ISAT-MP-WM-NA-W1-B</t>
  </si>
  <si>
    <t>ISAT-MP-WM-NA-W2-B</t>
  </si>
  <si>
    <t>MP-AT-A-2</t>
  </si>
  <si>
    <t>MP-BM-A-7</t>
  </si>
  <si>
    <t>MP-BM-A-8</t>
  </si>
  <si>
    <t>MP-FL-A-1</t>
  </si>
  <si>
    <t>MP-OH-S-1</t>
  </si>
  <si>
    <t>MP-RS-S-3</t>
  </si>
  <si>
    <t>RA-P0-9053</t>
  </si>
  <si>
    <t>RA-P0-9054</t>
  </si>
  <si>
    <t>RA-P0-9055</t>
  </si>
  <si>
    <t>RA-P0-9056</t>
  </si>
  <si>
    <t>RA-P0-9057</t>
  </si>
  <si>
    <t>RA-MH-D120</t>
  </si>
  <si>
    <t>RA-MH-D121</t>
  </si>
  <si>
    <t>RA-MH-D122</t>
  </si>
  <si>
    <t>RA-MH-D123</t>
  </si>
  <si>
    <t>1413_MVT_AWN_RA4</t>
  </si>
  <si>
    <t>1431_MVT_BCS_RA4</t>
  </si>
  <si>
    <t>1443_MVT_GSW_RA4</t>
  </si>
  <si>
    <t>23_07_13_00(15081)</t>
  </si>
  <si>
    <t>27_15_00_00_RA4_SCC-RA412.r0</t>
  </si>
  <si>
    <t>27_15_00_00_RA4_SCC-RA413.r0</t>
  </si>
  <si>
    <t>27_16_19_00_RA4_SCC-RA412.r0</t>
  </si>
  <si>
    <t>27_16_19_00_RA4_SCC-RA413.r0</t>
  </si>
  <si>
    <t>40_05_15_51(15131)_dat</t>
  </si>
  <si>
    <t>43_21_16_21_dat(11221)</t>
  </si>
  <si>
    <t>43_41_16_03</t>
  </si>
  <si>
    <t>45_43_13_65(13065)_dat</t>
  </si>
  <si>
    <t>CR4R1A13A-192123252729313335373941-ADD APRV JB</t>
  </si>
  <si>
    <t>CR4R1A16A-10-ADD APRV JB</t>
  </si>
  <si>
    <t>CR4R2A07A-7-ADD APRV JB</t>
  </si>
  <si>
    <t>R4D1B25A-PMP252-2-40-ADD APRV JB</t>
  </si>
  <si>
    <t>R4R1B10B-373941384042-ADD APRV JB</t>
  </si>
  <si>
    <t>R4R1B11B-373941384042-ADD APRV JB</t>
  </si>
  <si>
    <t>XR4D1H14A-135246-ADD APRV JB</t>
  </si>
  <si>
    <t>XR4D1H14B-135246-ADD APRV JB</t>
  </si>
  <si>
    <t>XR4D2A05A-12345-ADD APRV JB</t>
  </si>
  <si>
    <t>XR4D2E32C-PMP252-1-40-ADD APRV JB</t>
  </si>
  <si>
    <t>XR4D3B13A-EF131-1-10-ADD APRV JB</t>
  </si>
  <si>
    <t>XR4D3B13A-EF135-3-00-ADD APRV JB</t>
  </si>
  <si>
    <t>XR4D3C13A-EF131-2-10-ADD APRV JB</t>
  </si>
  <si>
    <t>XR4L2E32A-35-ADD APRV JB</t>
  </si>
  <si>
    <t>XR4L4J12A-15-ADD APRV JB</t>
  </si>
  <si>
    <t>XR4R2J25A-8-ADD APRV JB</t>
  </si>
  <si>
    <t>RA4-PZ101-1-03A</t>
  </si>
  <si>
    <t>RA4-PZ135-3-00A</t>
  </si>
  <si>
    <t>RA4-PZ135-3-02A</t>
  </si>
  <si>
    <t>RA4-TCV102-1-22A</t>
  </si>
  <si>
    <t>RA4-TCV102-2-22A</t>
  </si>
  <si>
    <t>RA4-XV272-13-10A</t>
  </si>
  <si>
    <t>RA4-LIT261-1A-20A</t>
  </si>
  <si>
    <t>RA4-LIT261-1B-20A</t>
  </si>
  <si>
    <t>RA4-LIT261-2A-20A</t>
  </si>
  <si>
    <t>RA4-LIT261-2B-20A</t>
  </si>
  <si>
    <t>RA4-LSHH261-1A-20A</t>
  </si>
  <si>
    <t>RA4-LSHH261-2A-20A</t>
  </si>
  <si>
    <t>RA4-NET101-0-15A</t>
  </si>
  <si>
    <t>RA4-NET101-0-15B</t>
  </si>
  <si>
    <t>RA4-NET101-0-15C</t>
  </si>
  <si>
    <t>RA4-PDIT131-0-10A</t>
  </si>
  <si>
    <t>RA4-PDIT131-0-10B</t>
  </si>
  <si>
    <t>RA4-PDIT131-0-10C</t>
  </si>
  <si>
    <t>RA4-PIT261-1-25A</t>
  </si>
  <si>
    <t>RA4-PIT261-2-25A</t>
  </si>
  <si>
    <t>RA4-TET102-1-22A</t>
  </si>
  <si>
    <t>RA4-TET102-2-22A</t>
  </si>
  <si>
    <t>RA4-TET102-3-22A</t>
  </si>
  <si>
    <t>RA4-TET102-4-22A</t>
  </si>
  <si>
    <t>RA4-AW-1SA-G0000</t>
  </si>
  <si>
    <t>RA4-AW-1SA-G0000-D</t>
  </si>
  <si>
    <t>RA4-AW-5007</t>
  </si>
  <si>
    <t>CPK02-R5-IFC</t>
  </si>
  <si>
    <t>RA4-S0-6269</t>
  </si>
  <si>
    <t>RA4-S0-1SA-E01C0</t>
  </si>
  <si>
    <t>RA4-SS-10A-4003</t>
  </si>
  <si>
    <t>RA-ST-2546</t>
  </si>
  <si>
    <t>RA-ST-2548</t>
  </si>
  <si>
    <t>RA-ST-2549</t>
  </si>
  <si>
    <t>RA-ST-2550</t>
  </si>
  <si>
    <t>RA-ST-2551</t>
  </si>
  <si>
    <t>RA-ST-2552</t>
  </si>
  <si>
    <t>RA-ST-2553</t>
  </si>
  <si>
    <t>RA-ST-2554</t>
  </si>
  <si>
    <t>RA-ST-2556</t>
  </si>
  <si>
    <t>RA-ST-2557</t>
  </si>
  <si>
    <t>RA-ST-2558</t>
  </si>
  <si>
    <t>RA-ST-2559</t>
  </si>
  <si>
    <t>RA-ST-2561</t>
  </si>
  <si>
    <t>RA-ST-2562</t>
  </si>
  <si>
    <t>RA-ST-2563</t>
  </si>
  <si>
    <t>RA-ST-2564</t>
  </si>
  <si>
    <t>RA-ST-2566</t>
  </si>
  <si>
    <t>RA-ST-2567</t>
  </si>
  <si>
    <t>RA-ST-2568</t>
  </si>
  <si>
    <t>RA-ST-2570</t>
  </si>
  <si>
    <t>RA-ST-2571</t>
  </si>
  <si>
    <t>RA-ST-2572</t>
  </si>
  <si>
    <t>RA-ST-2573</t>
  </si>
  <si>
    <t>RA-ST-2574</t>
  </si>
  <si>
    <t>RA-ST-2575</t>
  </si>
  <si>
    <t>RA-ST-2576</t>
  </si>
  <si>
    <t>RA-ST-1017</t>
  </si>
  <si>
    <t>RA-ST-1022</t>
  </si>
  <si>
    <t>RA-ST-2186</t>
  </si>
  <si>
    <t>RA-ST-2187</t>
  </si>
  <si>
    <t>RA-ST-2188</t>
  </si>
  <si>
    <t>RA-ST-2189</t>
  </si>
  <si>
    <t>RA-ST-2190</t>
  </si>
  <si>
    <t>RA-ST-2191</t>
  </si>
  <si>
    <t>RA-ST-2193</t>
  </si>
  <si>
    <t>RA-ST-2194</t>
  </si>
  <si>
    <t>RA-ST-2195</t>
  </si>
  <si>
    <t>RA-ST-2196</t>
  </si>
  <si>
    <t>RA-ST-2198</t>
  </si>
  <si>
    <t>RA-ST-2225</t>
  </si>
  <si>
    <t>RA-ST-2233</t>
  </si>
  <si>
    <t>RA-ST-2234</t>
  </si>
  <si>
    <t>RA-ST-2240</t>
  </si>
  <si>
    <t>RA-ST-2241</t>
  </si>
  <si>
    <t>RA-ST-2252</t>
  </si>
  <si>
    <t>RA-ST-2284</t>
  </si>
  <si>
    <t>RA-ST-4005</t>
  </si>
  <si>
    <t>RA-ST-4006</t>
  </si>
  <si>
    <t>RA-ST-4007</t>
  </si>
  <si>
    <t>RA-ST-4009</t>
  </si>
  <si>
    <t>ISAT-MP-AT-CS-G4-B</t>
  </si>
  <si>
    <t>ISAT-MP-AT-NA-U5-B</t>
  </si>
  <si>
    <t>ISAT-MP-BM-SS-A1-I-PI</t>
  </si>
  <si>
    <t>ISAT-MP-BM-CS-A2-I-VB</t>
  </si>
  <si>
    <t>ISAT-MP-BM-PS-S1-I</t>
  </si>
  <si>
    <t>ISAT-MP-BM-CS-G2-U</t>
  </si>
  <si>
    <t>ISAT-MP-OH-PF-S1-B</t>
  </si>
  <si>
    <t>ISAT-MP-OH-CS-S1-I-PI</t>
  </si>
  <si>
    <t>ISAT-MP-OH-SS-S2-I-VB</t>
  </si>
  <si>
    <t>ISAT-MP-OH-PS-G2-U</t>
  </si>
  <si>
    <t>ISAT-MP-OH-SS-G2-U</t>
  </si>
  <si>
    <t>ISAT-MP-OH-PF-A2-I</t>
  </si>
  <si>
    <t>ISAT-MP-OH-PF-A2-U</t>
  </si>
  <si>
    <t>ISAT-MP-OH-SS-A2-U</t>
  </si>
  <si>
    <t>ISAT-MP-OH-PF-A3-U</t>
  </si>
  <si>
    <t>ISAT-MP-OH-SS-A3-U</t>
  </si>
  <si>
    <t>ISAT-MP-RS-CS-G2-U</t>
  </si>
  <si>
    <t>ISAT-MP-RS-CS-A2-I-VB</t>
  </si>
  <si>
    <t>ISAT-MP-RS-PF-A1-U</t>
  </si>
  <si>
    <t>ISAT-MP-SS-NA-U3-B</t>
  </si>
  <si>
    <t>ISAT-MP-SS-NA-U4-B</t>
  </si>
  <si>
    <t>MP-BM-A-9</t>
  </si>
  <si>
    <t>MP-BM-G-3</t>
  </si>
  <si>
    <t>MP-OH-S-3</t>
  </si>
  <si>
    <t>CPK02-R6-IFC</t>
  </si>
  <si>
    <t>RA4-S0-6274</t>
  </si>
  <si>
    <t>RA4-S0-6275</t>
  </si>
  <si>
    <t>RA4-SS-10A-4004</t>
  </si>
  <si>
    <t>RA4-SS-10A-4006</t>
  </si>
  <si>
    <t>RA4-SS-10A-4009</t>
  </si>
  <si>
    <t>RA4-SS-10A-4010</t>
  </si>
  <si>
    <t>RA4-EE-10A-M0000</t>
  </si>
  <si>
    <t>RA-ST-1016</t>
  </si>
  <si>
    <t>RA-ST-2224</t>
  </si>
  <si>
    <t>RA-ST-2250</t>
  </si>
  <si>
    <t>RA-ST-2271</t>
  </si>
  <si>
    <t>RA-ST-2272</t>
  </si>
  <si>
    <t>RA-ST-2300</t>
  </si>
  <si>
    <t>RA-ST-2301</t>
  </si>
  <si>
    <t>RA-ST-2304</t>
  </si>
  <si>
    <t>RA-ST-2305</t>
  </si>
  <si>
    <t>RA-ST-2547</t>
  </si>
  <si>
    <t>RA-ST-2555</t>
  </si>
  <si>
    <t>RA-ST-2560</t>
  </si>
  <si>
    <t>RA-ST-2565</t>
  </si>
  <si>
    <t>RA-ST-2569</t>
  </si>
  <si>
    <t>RA-ST-2577</t>
  </si>
  <si>
    <t>RA-ST-2578</t>
  </si>
  <si>
    <t>RA-ST-2579</t>
  </si>
  <si>
    <t>RA-ST-2580</t>
  </si>
  <si>
    <t>RA-ST-2581</t>
  </si>
  <si>
    <t>RA-ST-2582</t>
  </si>
  <si>
    <t>RA-ST-2583</t>
  </si>
  <si>
    <t>RA-ST-2584</t>
  </si>
  <si>
    <t>RA-ST-2585</t>
  </si>
  <si>
    <t>RA-ST-2586</t>
  </si>
  <si>
    <t>RA-ST-2587</t>
  </si>
  <si>
    <t>RA-ST-2588</t>
  </si>
  <si>
    <t>RA-ST-2589</t>
  </si>
  <si>
    <t>RA-ST-2590</t>
  </si>
  <si>
    <t>ISAT-MP-AT-NA-L1-B</t>
  </si>
  <si>
    <t>ISAT-MP-AT-NA-U6-B</t>
  </si>
  <si>
    <t>ISAT-MP-AT-NA-U7-B</t>
  </si>
  <si>
    <t>ISAT-MP-BM-PF-S1-B-FL</t>
  </si>
  <si>
    <t>ISAT-MP-BM-CS-G3-I-PI</t>
  </si>
  <si>
    <t>ISAT-MP-BM-CS-G4-I-PI</t>
  </si>
  <si>
    <t>ISAT-MP-BM-CS-A3-I-PI</t>
  </si>
  <si>
    <t>ISAT-MP-BM-CS-A4-I-PI</t>
  </si>
  <si>
    <t>ISAT-MP-BM-CS-A5-I-PI</t>
  </si>
  <si>
    <t>ISAT-MP-BM-SS-S9-U</t>
  </si>
  <si>
    <t>ISAT-MP-BM-SS-G9-U</t>
  </si>
  <si>
    <t>ISAT-MP-BM-PF-A3-U</t>
  </si>
  <si>
    <t>ISAT-MP-BM-PF-A3-I</t>
  </si>
  <si>
    <t>ISAT-MP-BM-SS-A9-U</t>
  </si>
  <si>
    <t>ISAT-MP-OH-PF-S1-B-FL</t>
  </si>
  <si>
    <t>iwn</t>
  </si>
  <si>
    <t>CR4R3J15A-3436384042-ADD APRV JS</t>
  </si>
  <si>
    <t>R4R4J12D-242628-ADD APRV JS</t>
  </si>
  <si>
    <t>XR4D2A15A-L2-MAH101-3-40-ADD APRV JS</t>
  </si>
  <si>
    <t>XR4D2J15A-R5-ADD APRV JS</t>
  </si>
  <si>
    <t>XR4D4J12A-R7R8-ADD APRV JS</t>
  </si>
  <si>
    <t>XR4R1J20A-21-MAH101-3-40-VESTIBULE-LIGHTS-RECEPTS-DESIGNCHG APRV JB</t>
  </si>
  <si>
    <t>XR4R1J20A-1113151719-DESIGNCHG APRV JB</t>
  </si>
  <si>
    <t>XR4R2J14A-79-DESIGNCHG APRV JB</t>
  </si>
  <si>
    <t>R4L1D07A-13579-ADD APRV JB</t>
  </si>
  <si>
    <t>R4L1D07A-111324-ADD APRV JB</t>
  </si>
  <si>
    <t>R4L1D07A-10121416-ADD APRV JB</t>
  </si>
  <si>
    <t>R4L1J05A-221357-ADD APRV JB</t>
  </si>
  <si>
    <t>R4L1J05A-246810-ADD APRV JB</t>
  </si>
  <si>
    <t>R4L1J05A-911131517-ADD APRV JB</t>
  </si>
  <si>
    <t>R4L1J05A-1214161820-ADD APRV JB</t>
  </si>
  <si>
    <t>R4R1A14A-8101324-ADD APRV JB</t>
  </si>
  <si>
    <t>R4R1B17A-440-ADD APRV JB</t>
  </si>
  <si>
    <t>R4R1D06A-19-ADD APRV JB</t>
  </si>
  <si>
    <t>R4R1D06A-911131517-ADD APRV JB</t>
  </si>
  <si>
    <t>R4R1D07A-10-ADD APRV JB</t>
  </si>
  <si>
    <t>R4R1H28A-15192127-DESIGNCHG</t>
  </si>
  <si>
    <t>R4R1J05A-36-ADD APRV JB</t>
  </si>
  <si>
    <t>R4R1J05A-1915224-ADD APRV JB</t>
  </si>
  <si>
    <t>R4R2A13A-17192123-ADD APRV JB</t>
  </si>
  <si>
    <t>R4R2A13B-4042-ADD APRV JB</t>
  </si>
  <si>
    <t>R4R2A13B-3436222426283032-ADD APRV JB</t>
  </si>
  <si>
    <t>R4R2E31C-1-ADD APRV JB</t>
  </si>
  <si>
    <t>R4R2E31C-326-DESIGNCHG</t>
  </si>
  <si>
    <t>R4S1K06C-B-R4D1D06C-ADD APRV JB</t>
  </si>
  <si>
    <t>R4S1K06C-B-R4D1D06D-ADD APRV JB</t>
  </si>
  <si>
    <t>XR4D1A14A-EF132-204-00-ADD APRV JB</t>
  </si>
  <si>
    <t>XR4D1A14A-RAH102-7-10-ADD APRV JB</t>
  </si>
  <si>
    <t>XR4D2E32A-PMP249-2-11-ADD APRV JB</t>
  </si>
  <si>
    <t>XR4D2E32C-PMP830-3-40-ADD APRV JB</t>
  </si>
  <si>
    <t>XR4D2E32C-XR4F1E32A-ADD APRV JB</t>
  </si>
  <si>
    <t>XR4D2J15A-PMP299-3A-10-DESIGNCHG</t>
  </si>
  <si>
    <t>XR4D3B13A-RAH102-15-10-ADD APRV JB</t>
  </si>
  <si>
    <t>XR4D3C13A-RAH102-11-10-ADD APRV JB</t>
  </si>
  <si>
    <t>XR4D4A04A-XR4D2A05A-ADD APRV JB</t>
  </si>
  <si>
    <t>XR4L1A13A-13-ADD APRV JB</t>
  </si>
  <si>
    <t>XR4L1D07A-15-ADD APRV JB</t>
  </si>
  <si>
    <t>XR4L1J07A-135-ADD APRV JB</t>
  </si>
  <si>
    <t>CPXR2N09A-27-ADD APRV BY</t>
  </si>
  <si>
    <t>CR4D2E32A-PMP248-1C-07-ADD APRV JB</t>
  </si>
  <si>
    <t>CR4L1A13A-39-Lighting-ADD APRV JB</t>
  </si>
  <si>
    <t>CR4R1A15A-2628-ETP,ETA-ADD APRV JB</t>
  </si>
  <si>
    <t>CR4R1D07A-14-LCP-ADD APRV JB</t>
  </si>
  <si>
    <t>CR4R2A19A-121416-ADD APRV JB</t>
  </si>
  <si>
    <t>CR4R2E31A-134-PLC-DESIGNCHG</t>
  </si>
  <si>
    <t>CR4R2E31B-2628213524-DESIGNCHG</t>
  </si>
  <si>
    <t>PXD2R10A-R3-DR212-12-30 ADD APRV BY</t>
  </si>
  <si>
    <t>PXR2Q10C-24-ADD APRV BY</t>
  </si>
  <si>
    <t>R4D1A16B-PMP113-12-00-ADD APRV JB</t>
  </si>
  <si>
    <t>R4D1A16B-RA4-SE-22-DESIGNCHG APRV JB</t>
  </si>
  <si>
    <t>R4D1A16C-PMP113-11-00-ADD APRV JB</t>
  </si>
  <si>
    <t>R4D1A16C-R4T1B16B-R4D1B13A-ADD APRV JB</t>
  </si>
  <si>
    <t>R4D1A16C-RA4-RAH102-6-10-ADD APRV JB</t>
  </si>
  <si>
    <t>R4D1A22A-RAH102-5-10-ADD APRV JB</t>
  </si>
  <si>
    <t>R4D1B09A-R4R1B09A-R4R1B09B-ADD APRV JB</t>
  </si>
  <si>
    <t>R4D1B10A-R4R1B10A-R4R1B10B-ADD APRV JB</t>
  </si>
  <si>
    <t>R4D1B11A-R4R1B11A-R4R1B11B-ADD APRV JB</t>
  </si>
  <si>
    <t>R4D1B13A-R4R1B13A-R4R1B13B-ADD APRV JB</t>
  </si>
  <si>
    <t>R4D1B14A-R4R1B14A-R4R1B14B-ADD APRV JB</t>
  </si>
  <si>
    <t>R4D1B16A-R4T1B14A-R4D1B14A-ADD APRV JB</t>
  </si>
  <si>
    <t>R4D1D06C-R4T1B09A-R4D1B09A-ADD APRV JB</t>
  </si>
  <si>
    <t>R4D1D06C-R4T1B11A-R4D1B11A-ADD APRV JB</t>
  </si>
  <si>
    <t>R4D1D06D-R4T1B10A-R4D1B10A-ADD APRV JB</t>
  </si>
  <si>
    <t>R4D1D07A-RAH102-12-10-ADD APRV JB</t>
  </si>
  <si>
    <t>R4D1D07B-RAH102-8-10-ADD APRV JB</t>
  </si>
  <si>
    <t>R4D1D07C-RAH102-13-10-ADD APRV JB</t>
  </si>
  <si>
    <t>R4D1J05A-RAH102-10-10-ADD APRV JB</t>
  </si>
  <si>
    <t>R4D1J05B-L7L8-ADD APRV JB</t>
  </si>
  <si>
    <t>R4D1J17A-MX299-3A-05-DESIGNCHG</t>
  </si>
  <si>
    <t>R4D1J17A-MX299-3B-05-DESIGNCHG</t>
  </si>
  <si>
    <t>R4D1J17A-PMP299-3B-10-DESIGNCHG</t>
  </si>
  <si>
    <t>R4D2A14A-RAH102-16-10-DESIGN CHG</t>
  </si>
  <si>
    <t>R4D2A25A-SKD299-3-30-DESIGNCHG</t>
  </si>
  <si>
    <t>R4D2E30B-VP221-03-00-ADD APRV JB</t>
  </si>
  <si>
    <t>R4D2E32A-R9R10-DESIGNCHG</t>
  </si>
  <si>
    <t>R4D2J05A-RAH102-9-10-ADD APRV JB</t>
  </si>
  <si>
    <t>R4D2J08A-RAH102-16-10-ADD APRV JB</t>
  </si>
  <si>
    <t>R4D2J17B-Skid Control Panels-DESIGNCHG</t>
  </si>
  <si>
    <t>R4L1A14A-57-ADD APRV JB</t>
  </si>
  <si>
    <t>R4L1A14A-246810-ADD APRV JB</t>
  </si>
  <si>
    <t>R4L1A14A-12141613-ADD APRV JB</t>
  </si>
  <si>
    <t>CPK02-R7-IFC</t>
  </si>
  <si>
    <t>RA4-S0-6272</t>
  </si>
  <si>
    <t>RA4-S0-6273</t>
  </si>
  <si>
    <t>RA4-S0-6276</t>
  </si>
  <si>
    <t>RA4-S0-6278</t>
  </si>
  <si>
    <t>RA4-S0-6282</t>
  </si>
  <si>
    <t>RA4-SS-1SA-4019</t>
  </si>
  <si>
    <t>RA4-SS-1SA-4020</t>
  </si>
  <si>
    <t>RA4-SS-1SA-4021</t>
  </si>
  <si>
    <t>RA4-SS-1SA-4022</t>
  </si>
  <si>
    <t>RA4-SS-2FA-4002</t>
  </si>
  <si>
    <t>RA-ST-2591</t>
  </si>
  <si>
    <t>RA-ST-2592</t>
  </si>
  <si>
    <t>RA-ST-2593</t>
  </si>
  <si>
    <t>RA-ST-2594</t>
  </si>
  <si>
    <t>RA-ST-2595</t>
  </si>
  <si>
    <t>RA-ST-2596</t>
  </si>
  <si>
    <t>RA-ST-2597</t>
  </si>
  <si>
    <t>RA-ST-2598</t>
  </si>
  <si>
    <t>RA-ST-2599</t>
  </si>
  <si>
    <t>RA-ST-2600</t>
  </si>
  <si>
    <t>RA-ST-2601</t>
  </si>
  <si>
    <t>RA-ST-2602</t>
  </si>
  <si>
    <t>RA-ST-2603</t>
  </si>
  <si>
    <t>RA-ST-2604</t>
  </si>
  <si>
    <t>RA-ST-2605</t>
  </si>
  <si>
    <t>RA-ST-2606</t>
  </si>
  <si>
    <t>RA-ST-2607</t>
  </si>
  <si>
    <t>RA-ST-2608</t>
  </si>
  <si>
    <t>RA-ST-2609</t>
  </si>
  <si>
    <t>RA-ST-2610</t>
  </si>
  <si>
    <t>RA-ST-2611</t>
  </si>
  <si>
    <t>RA-ST-2612</t>
  </si>
  <si>
    <t>RA-ST-2613</t>
  </si>
  <si>
    <t>RA-ST-2614</t>
  </si>
  <si>
    <t>RA-ST-2615</t>
  </si>
  <si>
    <t>RA-ST-2616</t>
  </si>
  <si>
    <t>RA-ST-2617</t>
  </si>
  <si>
    <t>RA-ST-2618</t>
  </si>
  <si>
    <t>RA-ST-2619</t>
  </si>
  <si>
    <t>RA-ST-2620</t>
  </si>
  <si>
    <t>RA-ST-2621</t>
  </si>
  <si>
    <t>RA-ST-2622</t>
  </si>
  <si>
    <t>RA-ST-2623</t>
  </si>
  <si>
    <t>RA-ST-2624</t>
  </si>
  <si>
    <t>RA-ST-2625</t>
  </si>
  <si>
    <t>RA-ST-2626</t>
  </si>
  <si>
    <t>RA-ST-2627</t>
  </si>
  <si>
    <t>RA-ST-2628</t>
  </si>
  <si>
    <t>RA-ST-2629</t>
  </si>
  <si>
    <t>RA-ST-2630</t>
  </si>
  <si>
    <t>RA-ST-2631</t>
  </si>
  <si>
    <t>RA-ST-2632</t>
  </si>
  <si>
    <t>RA-ST-2633</t>
  </si>
  <si>
    <t>RA-ST-2634</t>
  </si>
  <si>
    <t>RA-ST-2635</t>
  </si>
  <si>
    <t>RA-ST-2636</t>
  </si>
  <si>
    <t>RA-ST-2637</t>
  </si>
  <si>
    <t>RA-ST-2638</t>
  </si>
  <si>
    <t>RA-ST-2639</t>
  </si>
  <si>
    <t>RA-ST-2640</t>
  </si>
  <si>
    <t>RA-ST-2641</t>
  </si>
  <si>
    <t>RA-ST-2642</t>
  </si>
  <si>
    <t>RA-ST-2643</t>
  </si>
  <si>
    <t>RA-ST-2644</t>
  </si>
  <si>
    <t>RA-ST-2645</t>
  </si>
  <si>
    <t>RA-ST-2646</t>
  </si>
  <si>
    <t>RA-ST-2647</t>
  </si>
  <si>
    <t>RA-ST-2648</t>
  </si>
  <si>
    <t>RA-ST-2649</t>
  </si>
  <si>
    <t>RA-ST-2650</t>
  </si>
  <si>
    <t>RA-ST-2651</t>
  </si>
  <si>
    <t>RA-ST-2652</t>
  </si>
  <si>
    <t>RA-ST-2653</t>
  </si>
  <si>
    <t>RA-ST-2654</t>
  </si>
  <si>
    <t>RA-ST-2655</t>
  </si>
  <si>
    <t>ISAT-MP-AT-CS-A2-B</t>
  </si>
  <si>
    <t>ISAT-MP-AT-NA-A3-B</t>
  </si>
  <si>
    <t>ISAT-MP-AT-NA-L2-B</t>
  </si>
  <si>
    <t>ISAT-MP-AT-NA-L3-B</t>
  </si>
  <si>
    <t>ISAT-MP-AT-NA-L4-B</t>
  </si>
  <si>
    <t>ISAT-MP-AT-NA-L5-B</t>
  </si>
  <si>
    <t>ISAT-MP-AT-NA-L6-B</t>
  </si>
  <si>
    <t>ISAT-MP-AT-NA-L7-B</t>
  </si>
  <si>
    <t>ISAT-MP-AT-NA-U8-B</t>
  </si>
  <si>
    <t>ISAT-MP-AT-NA-U9-B</t>
  </si>
  <si>
    <t>ISAT-MP-AT-NA-U10-B</t>
  </si>
  <si>
    <t>ISAT-MP-AT-NA-U11-B</t>
  </si>
  <si>
    <t>ISAT-MP-AT-NA-U12-B</t>
  </si>
  <si>
    <t>ISAT-MP-AT-NA-W3-B</t>
  </si>
  <si>
    <t>ISAT-MP-AT-NA-W4-B</t>
  </si>
  <si>
    <t>ISAT-MP-BM-CU-S1-U</t>
  </si>
  <si>
    <t>ISAT-MP-BM-SS-S1-I</t>
  </si>
  <si>
    <t>ISAT-MP-BM-CU-S2-U</t>
  </si>
  <si>
    <t>ISAT-MP-BM-PF-S2-U</t>
  </si>
  <si>
    <t>ISAT-MP-BM-PS-S2-U</t>
  </si>
  <si>
    <t>ISAT-MP-BM-SS-S2-U</t>
  </si>
  <si>
    <t>ISAT-MP-BM-PS-G2-I</t>
  </si>
  <si>
    <t>ISAT-MP-BM-PS-A2-I</t>
  </si>
  <si>
    <t>ISAT-MP-FM-NA-L1-B</t>
  </si>
  <si>
    <t>ISAT-MP-OH-CU-S1-U</t>
  </si>
  <si>
    <t>iom</t>
  </si>
  <si>
    <t>ISAT-MP-RS-SS-A1-I</t>
  </si>
  <si>
    <t>MP-AT-G-2</t>
  </si>
  <si>
    <t>MP-AT-G-3</t>
  </si>
  <si>
    <t>MP-RS-S-2</t>
  </si>
  <si>
    <t>RA4-GZ-6000</t>
  </si>
  <si>
    <t>CPK02-R8-IFC</t>
  </si>
  <si>
    <t>RA4-GZ-6001</t>
  </si>
  <si>
    <t>RA4-GZ-6002</t>
  </si>
  <si>
    <t>RA4-GZ-6003</t>
  </si>
  <si>
    <t>RA4-GZ-6004</t>
  </si>
  <si>
    <t>RA4-GZ-6005</t>
  </si>
  <si>
    <t>RA4-GZ-6006</t>
  </si>
  <si>
    <t>RA4-GZ-6007</t>
  </si>
  <si>
    <t>RA4-GZ-6008</t>
  </si>
  <si>
    <t>RA4-GZ-6009</t>
  </si>
  <si>
    <t>RA4-GZ-6010</t>
  </si>
  <si>
    <t>RA4-GZ-6011</t>
  </si>
  <si>
    <t>RA4-GZ-6012</t>
  </si>
  <si>
    <t>RA4-GZ-6013</t>
  </si>
  <si>
    <t>RA4-GZ-6014</t>
  </si>
  <si>
    <t>RA4-GZ-6015</t>
  </si>
  <si>
    <t>RA4-GZ-6016</t>
  </si>
  <si>
    <t>RA4-GZ-6017</t>
  </si>
  <si>
    <t>RA4-GZ-6018</t>
  </si>
  <si>
    <t>RA4-GZ-6019</t>
  </si>
  <si>
    <t>RA4-S0-10A-4000</t>
  </si>
  <si>
    <t>RA4-S0-6277</t>
  </si>
  <si>
    <t>RA4-AW-1SA-L0000</t>
  </si>
  <si>
    <t>RA4-AW-6020</t>
  </si>
  <si>
    <t>RA4-112-MW-A03</t>
  </si>
  <si>
    <t>RA4-IE-1SA-E0000-D</t>
  </si>
  <si>
    <t>RA4-TC-1SA-L0000-D</t>
  </si>
  <si>
    <t>RA4-101-D0-A01</t>
  </si>
  <si>
    <t>RA4-101-D0-A01-D</t>
  </si>
  <si>
    <t>RA4-104-D0-A14</t>
  </si>
  <si>
    <t>RA4-171-D0-A01</t>
  </si>
  <si>
    <t>RA4-249-D0-A01-D</t>
  </si>
  <si>
    <t>RA-SG-1-5002</t>
  </si>
  <si>
    <t>RA-SG-1-5030B</t>
  </si>
  <si>
    <t>RA-ST-1029</t>
  </si>
  <si>
    <t>RA-ST-1030</t>
  </si>
  <si>
    <t>RA-ST-1031</t>
  </si>
  <si>
    <t>RA-ST-1032</t>
  </si>
  <si>
    <t>RA-ST-1033</t>
  </si>
  <si>
    <t>RA-ST-203</t>
  </si>
  <si>
    <t>RA-ST-2123</t>
  </si>
  <si>
    <t>RA-ST-2124</t>
  </si>
  <si>
    <t>RA-ST-2125</t>
  </si>
  <si>
    <t>RA-ST-2133</t>
  </si>
  <si>
    <t>RA-ST-2134</t>
  </si>
  <si>
    <t>RA-ST-2146</t>
  </si>
  <si>
    <t>RA-ST-2152</t>
  </si>
  <si>
    <t>RA-ST-2153</t>
  </si>
  <si>
    <t>RA-ST-2202</t>
  </si>
  <si>
    <t>RA-ST-2287</t>
  </si>
  <si>
    <t>RA-ST-2290</t>
  </si>
  <si>
    <t>RA-ST-2303</t>
  </si>
  <si>
    <t>RA-ST-2308</t>
  </si>
  <si>
    <t>RA-ST-2309</t>
  </si>
  <si>
    <t>RA-ST-2310</t>
  </si>
  <si>
    <t>RA-ST-2311</t>
  </si>
  <si>
    <t>RA-ST-2312</t>
  </si>
  <si>
    <t>RA-ST-2313</t>
  </si>
  <si>
    <t>RA-ST-2314</t>
  </si>
  <si>
    <t>RA-ST-2315</t>
  </si>
  <si>
    <t>RA-ST-2316</t>
  </si>
  <si>
    <t>RA-ST-2317</t>
  </si>
  <si>
    <t>RA-ST-2318</t>
  </si>
  <si>
    <t>RA-ST-2319</t>
  </si>
  <si>
    <t>RA-ST-2320</t>
  </si>
  <si>
    <t>RA-ST-2321</t>
  </si>
  <si>
    <t>RA-ST-2322</t>
  </si>
  <si>
    <t>RA-ST-2323</t>
  </si>
  <si>
    <t>RA-ST-2325</t>
  </si>
  <si>
    <t>RA-ST-2326</t>
  </si>
  <si>
    <t>RA-ST-2327</t>
  </si>
  <si>
    <t>RA-ST-2328</t>
  </si>
  <si>
    <t>RA-ST-2329</t>
  </si>
  <si>
    <t>RA-ST-2330</t>
  </si>
  <si>
    <t>RA-ST-2331</t>
  </si>
  <si>
    <t>RA-ST-2332</t>
  </si>
  <si>
    <t>RA-ST-2333</t>
  </si>
  <si>
    <t>RA-ST-2334</t>
  </si>
  <si>
    <t>RA-ST-3005</t>
  </si>
  <si>
    <t>RA-ST-3006</t>
  </si>
  <si>
    <t>RA-ST-3010</t>
  </si>
  <si>
    <t>RA-ST-3011</t>
  </si>
  <si>
    <t>RA-ST-3012</t>
  </si>
  <si>
    <t>RA-ST-3013</t>
  </si>
  <si>
    <t>RA-ST-3014</t>
  </si>
  <si>
    <t>RA-ST-3015</t>
  </si>
  <si>
    <t>RA-ST-3016</t>
  </si>
  <si>
    <t>RA-ST-3017</t>
  </si>
  <si>
    <t>RA-ST-3019</t>
  </si>
  <si>
    <t>RA-ST-3020</t>
  </si>
  <si>
    <t>RA-ST-4004</t>
  </si>
  <si>
    <t>RA-ST-4013</t>
  </si>
  <si>
    <t>RA-ST-4014</t>
  </si>
  <si>
    <t>RA-ST-4015</t>
  </si>
  <si>
    <t>RA-ST-4016</t>
  </si>
  <si>
    <t>RA-AR-D0329</t>
  </si>
  <si>
    <t>RA-AR-D0330</t>
  </si>
  <si>
    <t>RA-AR-D0904</t>
  </si>
  <si>
    <t>RA-AR-D0905</t>
  </si>
  <si>
    <t>23_82_19_00(15765)_dat</t>
  </si>
  <si>
    <t>26_24_16_43_DAT_PMS</t>
  </si>
  <si>
    <t>27_16_19_00_MOD2_ABCR-RF5102</t>
  </si>
  <si>
    <t>27_16_19_00_MOD2_BCR-RF5101</t>
  </si>
  <si>
    <t>27_16_19_00_RA4_ABCR-RA432</t>
  </si>
  <si>
    <t>27_16_19_00_RA4_BCR-RA431</t>
  </si>
  <si>
    <t>27_16_19_00_RA4_SCC-RA412</t>
  </si>
  <si>
    <t>27_16_19_00_RA4_SCC-RA413</t>
  </si>
  <si>
    <t>27_16_19_00_RA4_SCC-RA4110</t>
  </si>
  <si>
    <t>27_16_19_00_RA4_SCC-RA4111</t>
  </si>
  <si>
    <t>RA4-TCV102-5-16A</t>
  </si>
  <si>
    <t>RA4-TCV102-6-16A</t>
  </si>
  <si>
    <t>RA4-TCV102-7-16A</t>
  </si>
  <si>
    <t>RA4-TCV102-8-16A</t>
  </si>
  <si>
    <t>RA4-TCV102-9-16A</t>
  </si>
  <si>
    <t>RA4-TCV102-10-16A</t>
  </si>
  <si>
    <t>RA4-TCV102-11-16A</t>
  </si>
  <si>
    <t>RA4-TCV102-12-16A</t>
  </si>
  <si>
    <t>RA4-TCV102-13-16A</t>
  </si>
  <si>
    <t>RA4-TCV102-14-16A</t>
  </si>
  <si>
    <t>RA4-TCV102-15-16A</t>
  </si>
  <si>
    <t>RA4-TCV102-16-16A</t>
  </si>
  <si>
    <t>RA4-TCV104-13-10A</t>
  </si>
  <si>
    <t>RA4-LSH171-1-00A</t>
  </si>
  <si>
    <t>RA4-TET102-5-16A</t>
  </si>
  <si>
    <t>RA4-TET102-6-16A</t>
  </si>
  <si>
    <t>RA4-TET102-7-16A</t>
  </si>
  <si>
    <t>RA4-TET102-8-16A</t>
  </si>
  <si>
    <t>RA4-TET102-9-16A</t>
  </si>
  <si>
    <t>RA4-TET102-10-16A</t>
  </si>
  <si>
    <t>RA4-TET102-11-16A</t>
  </si>
  <si>
    <t>RA4-TET102-12-16A</t>
  </si>
  <si>
    <t>RA4-TET102-13-16A</t>
  </si>
  <si>
    <t>RA4-TET102-14-16A</t>
  </si>
  <si>
    <t>RA4-TET102-15-16A</t>
  </si>
  <si>
    <t>RA4-TET102-16-16A</t>
  </si>
  <si>
    <t>RA4-TET104-13-10A</t>
  </si>
  <si>
    <t>R4D1B11A-R4R1B11A-R4R1B10C-DESIGNCHG APRV BY</t>
  </si>
  <si>
    <t>R4R1H04A-14-RA4-PMP17-13-ADD APRV BY</t>
  </si>
  <si>
    <t>R4R2H05D-30-RA4-PMP171-1-00-ADD APRV BY</t>
  </si>
  <si>
    <t>XR4R1J05A-79-RA4-FCU104-13-10 APRV BY</t>
  </si>
  <si>
    <t>CPK03-IFC</t>
  </si>
  <si>
    <t>MS1-S0-6210</t>
  </si>
  <si>
    <t>MS1-SS-5RF-4000</t>
  </si>
  <si>
    <t>MS1-SS-5RF-C0000</t>
  </si>
  <si>
    <t>MS1-101-MH-A01</t>
  </si>
  <si>
    <t>MS1-111-MW-A03</t>
  </si>
  <si>
    <t>MS1-117-MW-A02</t>
  </si>
  <si>
    <t>MS1-ME-5RA-A0D00</t>
  </si>
  <si>
    <t>MS1-ES-1250A</t>
  </si>
  <si>
    <t>MS1-ES-1251C</t>
  </si>
  <si>
    <t>MS1-HF-5RA-C0000</t>
  </si>
  <si>
    <t>MS1-HF-0100</t>
  </si>
  <si>
    <t>MS1-HF-0102</t>
  </si>
  <si>
    <t>MS1-HF-3000C</t>
  </si>
  <si>
    <t>MS1-HF-3000D</t>
  </si>
  <si>
    <t>MS1-I0-4DA-C0000</t>
  </si>
  <si>
    <t>MS1-IE-2FA-B0000</t>
  </si>
  <si>
    <t>MS1-IE-2FA-B0000-D</t>
  </si>
  <si>
    <t>MS1-IE-2FA-C0000</t>
  </si>
  <si>
    <t>MS1-IE-2FA-C0000-D</t>
  </si>
  <si>
    <t>MS1-IE-2FA-D0000</t>
  </si>
  <si>
    <t>MS1-IE-2FA-D0000-D</t>
  </si>
  <si>
    <t>MS1-IE-5RA-C0000</t>
  </si>
  <si>
    <t>MS1-IE-1001</t>
  </si>
  <si>
    <t>MS1-IE-1023</t>
  </si>
  <si>
    <t>MS1-T0-4DA-C0000</t>
  </si>
  <si>
    <t>MS1-T0-5RA-C0000</t>
  </si>
  <si>
    <t>D1X-117-D0-Z03</t>
  </si>
  <si>
    <t>MS1-101-D0-A01</t>
  </si>
  <si>
    <t>MS1-101-D0-A02</t>
  </si>
  <si>
    <t>MS1-101-D0-A05</t>
  </si>
  <si>
    <t>MS1-101-D0-A06</t>
  </si>
  <si>
    <t>MS1-101-D0-A07</t>
  </si>
  <si>
    <t>MS1-101-D0-A09</t>
  </si>
  <si>
    <t>MS1-213-D0-Z03</t>
  </si>
  <si>
    <t>MS1-234-D0-A01</t>
  </si>
  <si>
    <t>MSB1_RIO650_2A_03</t>
  </si>
  <si>
    <t>MSB1_RIO650_2B_03</t>
  </si>
  <si>
    <t>D-H-1842-TAS-203-MDP</t>
  </si>
  <si>
    <t>D-H-1842-LSS-MDP-H09</t>
  </si>
  <si>
    <t>D-H-1842-LSS-MDP-H52</t>
  </si>
  <si>
    <t>D-H-1842-LSS-MDP-H52A</t>
  </si>
  <si>
    <t>D-H-1842-LSS-MDP-H70</t>
  </si>
  <si>
    <t>D-H-1842-LSS-MDP-H70A</t>
  </si>
  <si>
    <t>D-H-1842-LSS-MDP-H71</t>
  </si>
  <si>
    <t>D-H-1842-LSS-MDP-H72</t>
  </si>
  <si>
    <t>D-H-1842-LSS-MDP-H72A</t>
  </si>
  <si>
    <t>D-H-1842-TAS-100-MDP</t>
  </si>
  <si>
    <t>D-H-1842-TAS-200-MDP</t>
  </si>
  <si>
    <t>D-H-1842-TAS-201-MDP</t>
  </si>
  <si>
    <t>D-H-1842-TAS-202-MDP</t>
  </si>
  <si>
    <t>D-H-1846-EWS-205-MDP</t>
  </si>
  <si>
    <t>MSB1-PZ101-7-00C</t>
  </si>
  <si>
    <t>MSB1-PZ101-7-00D</t>
  </si>
  <si>
    <t>MSB1-NET101-0-15L</t>
  </si>
  <si>
    <t>MSB1-NET101-0-15M</t>
  </si>
  <si>
    <t>MSB1-NET101-0-15N</t>
  </si>
  <si>
    <t>MSB1-NET101-0-15P</t>
  </si>
  <si>
    <t>MSB1-NET101-0-15Q</t>
  </si>
  <si>
    <t>MSB1-NET101-7-11A</t>
  </si>
  <si>
    <t>MSB1-NET101-8-11A</t>
  </si>
  <si>
    <t>MSB1-PDIT101-0-04G</t>
  </si>
  <si>
    <t>MSB1-PDIT101-0-04H</t>
  </si>
  <si>
    <t>MSB1-PDIT101-0-04J</t>
  </si>
  <si>
    <t>MSB1-PSH101-7-00A</t>
  </si>
  <si>
    <t>MSB1-PSH101-8-00A</t>
  </si>
  <si>
    <t>MSB1-TET101-7-06A</t>
  </si>
  <si>
    <t>MSB1-TET101-7-08A</t>
  </si>
  <si>
    <t>MSB1-TET101-7-09A</t>
  </si>
  <si>
    <t>MSB1-TET101-7-10A</t>
  </si>
  <si>
    <t>MSB1-TET101-7-13A</t>
  </si>
  <si>
    <t>MSB1-TET101-8-06A</t>
  </si>
  <si>
    <t>MSB1-TET101-8-08A</t>
  </si>
  <si>
    <t>MSB1-TET101-8-09A</t>
  </si>
  <si>
    <t>MSB1-TET101-8-10A</t>
  </si>
  <si>
    <t>MSB1-TET101-8-13A</t>
  </si>
  <si>
    <t>MSB1-TSL101-7-00A</t>
  </si>
  <si>
    <t>MSB1-TSL101-8-00A</t>
  </si>
  <si>
    <t>D1X-S0-6211</t>
  </si>
  <si>
    <t>CPK03-R10-IFC</t>
  </si>
  <si>
    <t>D1X-SS-5RA-C0300</t>
  </si>
  <si>
    <t>MS1-S0-6259</t>
  </si>
  <si>
    <t>MS1-S0-6261</t>
  </si>
  <si>
    <t>MS1-S0-6262</t>
  </si>
  <si>
    <t>MS1-S0-6263</t>
  </si>
  <si>
    <t>MS1-S0-6264</t>
  </si>
  <si>
    <t>MS1-S0-6265</t>
  </si>
  <si>
    <t>MS1-S0-6266</t>
  </si>
  <si>
    <t>MS1-S0-6267</t>
  </si>
  <si>
    <t>MS1-S0-6268</t>
  </si>
  <si>
    <t>MS1-SS-1SA-4006</t>
  </si>
  <si>
    <t>MS1-SS-1SA-4007</t>
  </si>
  <si>
    <t>MS1-SS-1SA-4008</t>
  </si>
  <si>
    <t>MS1-SS-1SA-4009</t>
  </si>
  <si>
    <t>MS1-SS-1SA-4010</t>
  </si>
  <si>
    <t>MS1-SS-1SA-C0300</t>
  </si>
  <si>
    <t>MS1-SS-2FA-4002</t>
  </si>
  <si>
    <t>MS1-SS-2FA-4003</t>
  </si>
  <si>
    <t>MS1-SS-2FA-4004</t>
  </si>
  <si>
    <t>MS1-SS-2FA-4005</t>
  </si>
  <si>
    <t>MS1-SS-2FA-4009</t>
  </si>
  <si>
    <t>MS1-SS-2FA-4010</t>
  </si>
  <si>
    <t>MS1-SS-2FA-4011</t>
  </si>
  <si>
    <t>MS1-SS-3FA-4000</t>
  </si>
  <si>
    <t>MS1-SS-3FA-4001</t>
  </si>
  <si>
    <t>MS1-SS-3FA-4002</t>
  </si>
  <si>
    <t>MS1-SS-4DA-4001</t>
  </si>
  <si>
    <t>MS1-SS-4DA-4002</t>
  </si>
  <si>
    <t>MS1-SS-4DA-4003</t>
  </si>
  <si>
    <t>MS1-SS-5RA-4001</t>
  </si>
  <si>
    <t>MS1-SS-5RA-4002</t>
  </si>
  <si>
    <t>MS1-SS-5RA-4003</t>
  </si>
  <si>
    <t>MS1-SS-5RA-4004</t>
  </si>
  <si>
    <t>MS1-AC-2FH-4001</t>
  </si>
  <si>
    <t>MS1-AC-2FH-B0000</t>
  </si>
  <si>
    <t>MS1-AC-2FH-C0000</t>
  </si>
  <si>
    <t>MS1-AC-2FH-D0000</t>
  </si>
  <si>
    <t>MS1-AC-2FI-4002</t>
  </si>
  <si>
    <t>CPK03-R1-IFC</t>
  </si>
  <si>
    <t>D1X-S0-6252</t>
  </si>
  <si>
    <t>D1X-SS-5RA-4000</t>
  </si>
  <si>
    <t>MS1-SS-5RA-4000</t>
  </si>
  <si>
    <t>MS1-S0-6251</t>
  </si>
  <si>
    <t>D1X-MS-1000</t>
  </si>
  <si>
    <t>MS1-MS-1000</t>
  </si>
  <si>
    <t>MS1-MS-1001</t>
  </si>
  <si>
    <t>RAC-EO-OOOO</t>
  </si>
  <si>
    <t>D1X-EH-5RA-C0000</t>
  </si>
  <si>
    <t>MS1-EH-5RE-B0000</t>
  </si>
  <si>
    <t>MS1-EH-5RE-C0000</t>
  </si>
  <si>
    <t>CPK03-R2-IFC</t>
  </si>
  <si>
    <t>MS1-S0-0BA-B0400</t>
  </si>
  <si>
    <t>MS1-S0-0BA-B0400-D</t>
  </si>
  <si>
    <t>MS1-S0-1SA-D04C0</t>
  </si>
  <si>
    <t>MS1-S0-1SA-4000</t>
  </si>
  <si>
    <t>MS1-S0-1SF-B01B0</t>
  </si>
  <si>
    <t>MS1-SS-1SH-B0000</t>
  </si>
  <si>
    <t>MS1-SS-1SH-C0000</t>
  </si>
  <si>
    <t>MS1-SS-1SH-D0000</t>
  </si>
  <si>
    <t>MS1-SS-2FA-B0000-D</t>
  </si>
  <si>
    <t>MS1-SS-2FA-C0000-D</t>
  </si>
  <si>
    <t>MS1-SS-2FA-D0000-D</t>
  </si>
  <si>
    <t>MS1-SS-2FK-B0000</t>
  </si>
  <si>
    <t>MS1-SS-2FK-C0000</t>
  </si>
  <si>
    <t>MS1-SS-2FL-B0000</t>
  </si>
  <si>
    <t>MS1-SS-2FL-C0000</t>
  </si>
  <si>
    <t>MS1-SS-2FM-B0000</t>
  </si>
  <si>
    <t>MS1-SS-2FM-B0300</t>
  </si>
  <si>
    <t>MS1-SS-2FM-C0000</t>
  </si>
  <si>
    <t>MS1-SS-4DA-C0100</t>
  </si>
  <si>
    <t>MS1-SS-5RC-B0000</t>
  </si>
  <si>
    <t>MS1-SS-5RC-C0000</t>
  </si>
  <si>
    <t>MS1-SS-5RE-B0000</t>
  </si>
  <si>
    <t>MS1-SS-5RE-4000</t>
  </si>
  <si>
    <t>MS1-SS-5RJ-B0000</t>
  </si>
  <si>
    <t>MS1-SS-5RO-B0000</t>
  </si>
  <si>
    <t>MS1-SS-5RP-B0000</t>
  </si>
  <si>
    <t>MS1-SS-5RS-B0000</t>
  </si>
  <si>
    <t>MS1-SS-5RX-B0000</t>
  </si>
  <si>
    <t>MS1-S0-6201</t>
  </si>
  <si>
    <t>MS1-S0-6203</t>
  </si>
  <si>
    <t>MS1-S0-6204</t>
  </si>
  <si>
    <t>MS1-S0-6214-D</t>
  </si>
  <si>
    <t>MS1-A0-0722</t>
  </si>
  <si>
    <t>MS1-A0-6223</t>
  </si>
  <si>
    <t>MS1-A0-6224</t>
  </si>
  <si>
    <t>MS1-A0-6225</t>
  </si>
  <si>
    <t>MS1-AC-2FA-A0D00</t>
  </si>
  <si>
    <t>MS1-AC-2FA-B0000</t>
  </si>
  <si>
    <t>MS1-AC-2FA-C0000</t>
  </si>
  <si>
    <t>MS1-AC-2FH-B0000-S</t>
  </si>
  <si>
    <t>MS1-AC-2FH-B0D00-S</t>
  </si>
  <si>
    <t>MS1-AC-2FH-C0000-S</t>
  </si>
  <si>
    <t>MS1-AC-2FH-D0000-S</t>
  </si>
  <si>
    <t>MS1-AC-2FI-B0C00-S</t>
  </si>
  <si>
    <t>MS1-AC-2FN-A0D00</t>
  </si>
  <si>
    <t>MS1-AC-2FN-B0000</t>
  </si>
  <si>
    <t>MS1-AC-2FN-C0000</t>
  </si>
  <si>
    <t>MS1-AC-6200</t>
  </si>
  <si>
    <t>MS1-AI-0106</t>
  </si>
  <si>
    <t>MS1-AI-0107</t>
  </si>
  <si>
    <t>MS1-AR-2FB-A0D00</t>
  </si>
  <si>
    <t>MS1-AR-2FB-B0000</t>
  </si>
  <si>
    <t>MS1-AR-2FB-C0000</t>
  </si>
  <si>
    <t>MS1-AW-0BA-A0D00</t>
  </si>
  <si>
    <t>MS1-AW-0BA-B0000</t>
  </si>
  <si>
    <t>MS1-AW-1SA-B0000</t>
  </si>
  <si>
    <t>MS1-AW-1SA-B0000-D</t>
  </si>
  <si>
    <t>MS1-AW-1SA-C0000</t>
  </si>
  <si>
    <t>MS1-AW-1SA-C0000-D</t>
  </si>
  <si>
    <t>MS1-AW-1SA-D0000</t>
  </si>
  <si>
    <t>MS1-AW-2FA-B0000</t>
  </si>
  <si>
    <t>MS1-AW-2FA-B0000-D</t>
  </si>
  <si>
    <t>MS1-AW-2FA-C0000</t>
  </si>
  <si>
    <t>MS1-AW-2FA-C0000-D</t>
  </si>
  <si>
    <t>MS1-AW-2FA-D0000-D</t>
  </si>
  <si>
    <t>MS1-AW-2FM-A0D00</t>
  </si>
  <si>
    <t>MS1-AW-2FM-B0000</t>
  </si>
  <si>
    <t>MS1-AW-2FM-C0000</t>
  </si>
  <si>
    <t>MS1-AW-2UA-A0D00</t>
  </si>
  <si>
    <t>MS1-AW-2UA-B0000</t>
  </si>
  <si>
    <t>MS1-AW-2UA-C0000</t>
  </si>
  <si>
    <t>MS1-AW-3FA-A0D00</t>
  </si>
  <si>
    <t>MS1-AW-4DA-A0D00</t>
  </si>
  <si>
    <t>MS1-AW-5RA-B0000</t>
  </si>
  <si>
    <t>MS1-AW-6115</t>
  </si>
  <si>
    <t>MS1-AW-6116</t>
  </si>
  <si>
    <t>MS1-AW-6117</t>
  </si>
  <si>
    <t>MS1-AW-6118</t>
  </si>
  <si>
    <t>MS1-AW-6119</t>
  </si>
  <si>
    <t>MS1-AW-6120</t>
  </si>
  <si>
    <t>MS1-AW-6121</t>
  </si>
  <si>
    <t>MS1-AW-6122</t>
  </si>
  <si>
    <t>MS1-AW-6123</t>
  </si>
  <si>
    <t>MS1-AW-6124</t>
  </si>
  <si>
    <t>MS1-AZ-0100</t>
  </si>
  <si>
    <t>MS1-AZ-0101</t>
  </si>
  <si>
    <t>MS1-AZ-0200</t>
  </si>
  <si>
    <t>MS1-AZ-0201</t>
  </si>
  <si>
    <t>MS1-AZ-0202</t>
  </si>
  <si>
    <t>MS1-AZ-0203</t>
  </si>
  <si>
    <t>MS1-AZ-0204</t>
  </si>
  <si>
    <t>MS1-AZ-0205</t>
  </si>
  <si>
    <t>MS1-AZ-2FA-A0D00</t>
  </si>
  <si>
    <t>D1X-237-PH-Z41</t>
  </si>
  <si>
    <t>D1X-249-PU-Z01</t>
  </si>
  <si>
    <t>D1X-409-PG-Z33</t>
  </si>
  <si>
    <t>D1X-530-PK-Z02</t>
  </si>
  <si>
    <t>MS1-202-PH-Z10</t>
  </si>
  <si>
    <t>MS1-212-PA-Z10</t>
  </si>
  <si>
    <t>MS1-217-PG-Z10</t>
  </si>
  <si>
    <t>MS1-218-PA-Z10</t>
  </si>
  <si>
    <t>MS1-221-PV-Z10</t>
  </si>
  <si>
    <t>MS1-221-PV-Z11</t>
  </si>
  <si>
    <t>MS1-237-PH-Z10</t>
  </si>
  <si>
    <t>MS1-245-PU-Z10</t>
  </si>
  <si>
    <t>MS1-248-PH-Z10</t>
  </si>
  <si>
    <t>MS1-249-PH-Z10</t>
  </si>
  <si>
    <t>MS1-261-PW-Z10</t>
  </si>
  <si>
    <t>MS1-266-PW-Z10</t>
  </si>
  <si>
    <t>MS1-269-PW-Z10</t>
  </si>
  <si>
    <t>MS1-270-PW-Z10</t>
  </si>
  <si>
    <t>MS1-280-PW-Z10</t>
  </si>
  <si>
    <t>MS1-299-PW-Z10</t>
  </si>
  <si>
    <t>MS1-401-PG-Z10</t>
  </si>
  <si>
    <t>MS1-403-PG-Z10</t>
  </si>
  <si>
    <t>MS1-404-PG-Z10</t>
  </si>
  <si>
    <t>MS1-408-PG-Z10</t>
  </si>
  <si>
    <t>MS1-409-PG-Z10</t>
  </si>
  <si>
    <t>MS1-412-PG-Z10</t>
  </si>
  <si>
    <t>MS1-523-PK-Z22</t>
  </si>
  <si>
    <t>MS1-524-PK-Z22</t>
  </si>
  <si>
    <t>MS1-528-PK-Z22</t>
  </si>
  <si>
    <t>MS1-PE-0211</t>
  </si>
  <si>
    <t>MS1-PE-0BA-A0D00</t>
  </si>
  <si>
    <t>MS1-PE-0BA-B0000</t>
  </si>
  <si>
    <t>MS1-PE-1SA-A0D00</t>
  </si>
  <si>
    <t>MS1-PE-1SA-B0000</t>
  </si>
  <si>
    <t>MS1-PE-1SA-C0000</t>
  </si>
  <si>
    <t>MS1-PE-1SA-D0000</t>
  </si>
  <si>
    <t>MS1-PE-5RA-B0000</t>
  </si>
  <si>
    <t>MS1-WP-0150</t>
  </si>
  <si>
    <t>MS1-FZ-1SA-A0D00</t>
  </si>
  <si>
    <t>MS1-FZ-2FA-A0D00</t>
  </si>
  <si>
    <t>MS1-FZ-4DA-A0D00</t>
  </si>
  <si>
    <t>MS1-FZ-5RA-A0D00</t>
  </si>
  <si>
    <t>CB4-ME-20A-B0000</t>
  </si>
  <si>
    <t>D1X-133-MX-A01</t>
  </si>
  <si>
    <t>D1X-133-MX-A01-D</t>
  </si>
  <si>
    <t>D1X-138-MX-A01</t>
  </si>
  <si>
    <t>D1X-138-MX-A01-D</t>
  </si>
  <si>
    <t>MS1-104-MH-A01</t>
  </si>
  <si>
    <t>MS1-104-MH-A03</t>
  </si>
  <si>
    <t>MS1-ME-1SA-A0D00</t>
  </si>
  <si>
    <t>MS1-ME-2FA-A0D00</t>
  </si>
  <si>
    <t>MS1-MH-0150</t>
  </si>
  <si>
    <t>CB4-ES-1252C</t>
  </si>
  <si>
    <t>CB4-ES-1400</t>
  </si>
  <si>
    <t>CB4-EE-20A-A0000</t>
  </si>
  <si>
    <t>CB4-EE-20A-B0000</t>
  </si>
  <si>
    <t>D1X-ES-1257C</t>
  </si>
  <si>
    <t>D1X-ES-1322C</t>
  </si>
  <si>
    <t>MS1-ES-1001</t>
  </si>
  <si>
    <t>MS1-ES-1005</t>
  </si>
  <si>
    <t>MS1-ES-1050</t>
  </si>
  <si>
    <t>MS1-ES-1052</t>
  </si>
  <si>
    <t>MS1-ES-1152B</t>
  </si>
  <si>
    <t>MS1-ES-1152C</t>
  </si>
  <si>
    <t>MS1-ES-1152D</t>
  </si>
  <si>
    <t>MS1-ES-1153D</t>
  </si>
  <si>
    <t>MS1-ES-1154D</t>
  </si>
  <si>
    <t>MS1-ES-1250B</t>
  </si>
  <si>
    <t>MS1-ES-1300</t>
  </si>
  <si>
    <t>MS1-ES-1301</t>
  </si>
  <si>
    <t>MS1-ES-1304</t>
  </si>
  <si>
    <t>MS1-ES-1305</t>
  </si>
  <si>
    <t>MS1-ES-1306</t>
  </si>
  <si>
    <t>MS1-ES-1308</t>
  </si>
  <si>
    <t>MS1-ES-1311C</t>
  </si>
  <si>
    <t>MS1-ES-1314B</t>
  </si>
  <si>
    <t>MS1-ES-1326B</t>
  </si>
  <si>
    <t>MS1-ES-1342</t>
  </si>
  <si>
    <t>MS1-ES-1343A</t>
  </si>
  <si>
    <t>MS1-ES-1344B</t>
  </si>
  <si>
    <t>MS1-ES-1503</t>
  </si>
  <si>
    <t>MS1-EE-0BA-B0000</t>
  </si>
  <si>
    <t>MS1-EE-1SA-A0D00</t>
  </si>
  <si>
    <t>MS1-EE-1SA-B0000</t>
  </si>
  <si>
    <t>MS1-EE-1SA-C0000</t>
  </si>
  <si>
    <t>MS1-EE-1SA-D0000</t>
  </si>
  <si>
    <t>MS1-EE-2FA-C0000</t>
  </si>
  <si>
    <t>MS1-EE-2FA-D0000</t>
  </si>
  <si>
    <t>MS1-EE-4DA-B0000</t>
  </si>
  <si>
    <t>MS1-EE-4DA-C0000</t>
  </si>
  <si>
    <t>MS1-EE-5RA-B0000</t>
  </si>
  <si>
    <t>CB4-IE-10A-B0000</t>
  </si>
  <si>
    <t>CB4-IE-20A-B0000</t>
  </si>
  <si>
    <t>D1X-IE-1YA-F0000</t>
  </si>
  <si>
    <t>D1X-IE-1YA-J0000</t>
  </si>
  <si>
    <t>D1X-IE-2SA-E0000</t>
  </si>
  <si>
    <t>D1X-IE-2SA-J0000</t>
  </si>
  <si>
    <t>DX3-IE-4JA-D0000</t>
  </si>
  <si>
    <t>DX3-IE-5JA-D0000</t>
  </si>
  <si>
    <t>MS1-I0-9001</t>
  </si>
  <si>
    <t>MS1-IE-0BA-B0000</t>
  </si>
  <si>
    <t>MS1-IE-0BA-C0000</t>
  </si>
  <si>
    <t>MS1-IE-1022</t>
  </si>
  <si>
    <t>MS1-IE-1024</t>
  </si>
  <si>
    <t>MS1-IE-1025</t>
  </si>
  <si>
    <t>MS1-IE-1026</t>
  </si>
  <si>
    <t>MS1-IE-1220</t>
  </si>
  <si>
    <t>MS1-IE-1220-D</t>
  </si>
  <si>
    <t>MS1-IE-1SA-C0000</t>
  </si>
  <si>
    <t>MS1-IE-3FA-B0000</t>
  </si>
  <si>
    <t>MS1-IE-3FA-C0000</t>
  </si>
  <si>
    <t>MS1-IE-3FA-D0000</t>
  </si>
  <si>
    <t>MS1-IE-4DA-B0000</t>
  </si>
  <si>
    <t>MS1-IE-4DA-C0000</t>
  </si>
  <si>
    <t>MS1-IE-5RA-B0000</t>
  </si>
  <si>
    <t>PB1-I0-10A-A0000</t>
  </si>
  <si>
    <t>PB1-I0-10A-B0000</t>
  </si>
  <si>
    <t>D1X-TD-1603</t>
  </si>
  <si>
    <t>D1X-TD-1692</t>
  </si>
  <si>
    <t>MS1-TC-1SA-B0000</t>
  </si>
  <si>
    <t>MS1-TC-1SA-C0000</t>
  </si>
  <si>
    <t>MS1-TC-1SA-D0000</t>
  </si>
  <si>
    <t>MS1-TC-2FA-B0000</t>
  </si>
  <si>
    <t>MS1-TC-2FA-C0000</t>
  </si>
  <si>
    <t>MS1-TC-5RA-B0000</t>
  </si>
  <si>
    <t>MS1-TD-1455</t>
  </si>
  <si>
    <t>MS1-TD-1610</t>
  </si>
  <si>
    <t>MS1-TT-1605</t>
  </si>
  <si>
    <t>MS1-TT-1606</t>
  </si>
  <si>
    <t>MS1-TT-1607</t>
  </si>
  <si>
    <t>MS1-TT-1608</t>
  </si>
  <si>
    <t>MS1-TT-1609</t>
  </si>
  <si>
    <t>MS1-TT-1SA-B0000</t>
  </si>
  <si>
    <t>MS1-TT-1SA-C0000</t>
  </si>
  <si>
    <t>MS1-TT-1SA-D0000</t>
  </si>
  <si>
    <t>MS1-TC-1453</t>
  </si>
  <si>
    <t>MS1-TC-1454</t>
  </si>
  <si>
    <t>CB4-111-D0-A04</t>
  </si>
  <si>
    <t>CB4-111-D0-Z02</t>
  </si>
  <si>
    <t>D1X-111-D0-Z03</t>
  </si>
  <si>
    <t>D1X-133-D0-A24</t>
  </si>
  <si>
    <t>D1X-133-D0-A24-D</t>
  </si>
  <si>
    <t>D1X-133-D0-Z01-D</t>
  </si>
  <si>
    <t>D1X-138-D0-A29</t>
  </si>
  <si>
    <t>D1X-201-D0-B03</t>
  </si>
  <si>
    <t>D1X-201-D0-B05</t>
  </si>
  <si>
    <t>D1X-202-D0-B01</t>
  </si>
  <si>
    <t>D1X-202-D0-B02</t>
  </si>
  <si>
    <t>D1X-218-D0-A01</t>
  </si>
  <si>
    <t>D1X-237-D0-Z01</t>
  </si>
  <si>
    <t>D1X-243-D0-Z04</t>
  </si>
  <si>
    <t>D1X-243-D0-Z04-D</t>
  </si>
  <si>
    <t>D1X-245-D0-B01</t>
  </si>
  <si>
    <t>D1X-245-D0-B02</t>
  </si>
  <si>
    <t>D1X-262-D0-Z06</t>
  </si>
  <si>
    <t>MS1-102-D0-A07</t>
  </si>
  <si>
    <t>MS1-102-D0-A08</t>
  </si>
  <si>
    <t>MS1-103-D0-A02</t>
  </si>
  <si>
    <t>MS1-104-D0-A03</t>
  </si>
  <si>
    <t>MS1-104-D0-A05</t>
  </si>
  <si>
    <t>MS1-104-D0-A05-D</t>
  </si>
  <si>
    <t>MS1-104-D0-A06</t>
  </si>
  <si>
    <t>MS1-104-D0-Z01</t>
  </si>
  <si>
    <t>MS1-104-D0-Z02</t>
  </si>
  <si>
    <t>MS1-106-D0-A01</t>
  </si>
  <si>
    <t>MS1-111-D0-Z04</t>
  </si>
  <si>
    <t>MS1-113-D0-A02</t>
  </si>
  <si>
    <t>MS1-113-D0-Z05</t>
  </si>
  <si>
    <t>MS1-131-D0-A01</t>
  </si>
  <si>
    <t>MS1-132-D0-Z01</t>
  </si>
  <si>
    <t>MS1-132-D0-Z02</t>
  </si>
  <si>
    <t>MS1-132-D0-Z03</t>
  </si>
  <si>
    <t>MS1-133-D0-A03</t>
  </si>
  <si>
    <t>MS1-133-D0-A04</t>
  </si>
  <si>
    <t>MS1-133-D0-A05</t>
  </si>
  <si>
    <t>MS1-133-D0-A06</t>
  </si>
  <si>
    <t>MS1-133-D0-Z01</t>
  </si>
  <si>
    <t>MS1-133-D0-Z01-D</t>
  </si>
  <si>
    <t>MS1-133-D0-Z02</t>
  </si>
  <si>
    <t>MS1-133-D0-Z03</t>
  </si>
  <si>
    <t>MS1-138-D0-Z01</t>
  </si>
  <si>
    <t>MS1-138-D0-Z02</t>
  </si>
  <si>
    <t>MS1-138-D0-Z03</t>
  </si>
  <si>
    <t>MS1-147-D0-A01</t>
  </si>
  <si>
    <t>MS1-147-D0-Z01</t>
  </si>
  <si>
    <t>MS1-147-D0-Z02</t>
  </si>
  <si>
    <t>MS1-202-D0-A01</t>
  </si>
  <si>
    <t>MS1-202-D0-A02</t>
  </si>
  <si>
    <t>MS1-202-D0-A03</t>
  </si>
  <si>
    <t>MS1-202-D0-Y01</t>
  </si>
  <si>
    <t>MS1-210-D0-Z01</t>
  </si>
  <si>
    <t>MS1-211-D0-Z01</t>
  </si>
  <si>
    <t>MS1-212-D0-Z01</t>
  </si>
  <si>
    <t>MS1-213-D0-Z02</t>
  </si>
  <si>
    <t>MS1-213-D0-Z02-D</t>
  </si>
  <si>
    <t>MS1-217-D0-Z01</t>
  </si>
  <si>
    <t>MS1-217-D0-Z02</t>
  </si>
  <si>
    <t>MS1-218-D0-Z01</t>
  </si>
  <si>
    <t>MS1-221-D0-A01</t>
  </si>
  <si>
    <t>MS1-221-D0-Z01</t>
  </si>
  <si>
    <t>MS1-221-D0-Z03</t>
  </si>
  <si>
    <t>MS1-222-D0-Z01</t>
  </si>
  <si>
    <t>MS1-222-D0-Z02</t>
  </si>
  <si>
    <t>MS1-237-D0-Z01</t>
  </si>
  <si>
    <t>MS1-237-D0-Z03</t>
  </si>
  <si>
    <t>MS1-245-D0-A01</t>
  </si>
  <si>
    <t>MS1-245-D0-Z07</t>
  </si>
  <si>
    <t>MS1-248-D0-Z01</t>
  </si>
  <si>
    <t>MS1-249-D0-Z01</t>
  </si>
  <si>
    <t>MS1-261-D0-B01</t>
  </si>
  <si>
    <t>MS1-261-D0-B01-D</t>
  </si>
  <si>
    <t>MS1-269-D0-A01</t>
  </si>
  <si>
    <t>MS1-269-D0-Z01</t>
  </si>
  <si>
    <t>MS1-270-D0-A01</t>
  </si>
  <si>
    <t>MS1-270-D0-Z01</t>
  </si>
  <si>
    <t>MS1-272-D0-A02</t>
  </si>
  <si>
    <t>MS1-299-D0-A01</t>
  </si>
  <si>
    <t>MS1-299-D0-Z01</t>
  </si>
  <si>
    <t>MS1-400-D0-A02</t>
  </si>
  <si>
    <t>MS1-401-D0-Z01</t>
  </si>
  <si>
    <t>MS1-402-D0-Z01</t>
  </si>
  <si>
    <t>MS1-403-D0-Z01</t>
  </si>
  <si>
    <t>MS1-404-D0-Z01</t>
  </si>
  <si>
    <t>MS1-408-D0-Z01</t>
  </si>
  <si>
    <t>MS1-520-D0-Z01</t>
  </si>
  <si>
    <t>MS1-523-D0-Z01</t>
  </si>
  <si>
    <t>MS1-524-D0-Z01</t>
  </si>
  <si>
    <t>MS1-527-D0-Z01</t>
  </si>
  <si>
    <t>MS1-528-D0-Z01</t>
  </si>
  <si>
    <t>MS1-529-D0-Z01</t>
  </si>
  <si>
    <t>MS1-530-D0-Z01</t>
  </si>
  <si>
    <t>MS1-603-D0-A01</t>
  </si>
  <si>
    <t>MS1-605-D0-A01</t>
  </si>
  <si>
    <t>MS1-608-D0-A01</t>
  </si>
  <si>
    <t>PB1-241-D0-A06</t>
  </si>
  <si>
    <t>400-KSI-INTEL-AP-001</t>
  </si>
  <si>
    <t>DM-UHP-FM5-G-V-BKT-9IN</t>
  </si>
  <si>
    <t>25_14_01_00_QFS_01</t>
  </si>
  <si>
    <t>D-I-1271_03</t>
  </si>
  <si>
    <t>D-I-1271_05</t>
  </si>
  <si>
    <t>MS1-A0-0700</t>
  </si>
  <si>
    <t>MS1-A0-0701</t>
  </si>
  <si>
    <t>MS1-A0-0702</t>
  </si>
  <si>
    <t>MS1-A0-0703</t>
  </si>
  <si>
    <t>MS1-A0-0704</t>
  </si>
  <si>
    <t>MS1-A0-0705</t>
  </si>
  <si>
    <t>MS1-A0-0706</t>
  </si>
  <si>
    <t>MS1-A0-0708</t>
  </si>
  <si>
    <t>MS1-A0-0709</t>
  </si>
  <si>
    <t>MS1-A0-0710</t>
  </si>
  <si>
    <t>MS1-A0-0711</t>
  </si>
  <si>
    <t>MS1-A0-0712</t>
  </si>
  <si>
    <t>MS1-A0-0713</t>
  </si>
  <si>
    <t>MS1-A0-0714</t>
  </si>
  <si>
    <t>MS1-A0-0715</t>
  </si>
  <si>
    <t>MS1-A0-0716</t>
  </si>
  <si>
    <t>MS1-A0-0717</t>
  </si>
  <si>
    <t>MS1-A0-0718</t>
  </si>
  <si>
    <t>MS1-A0-0719</t>
  </si>
  <si>
    <t>MS1-A0-0720</t>
  </si>
  <si>
    <t>MS1-A0-0721</t>
  </si>
  <si>
    <t>MS1-A0-0723</t>
  </si>
  <si>
    <t>MS1-A0-0724</t>
  </si>
  <si>
    <t>MS1-A0-0725</t>
  </si>
  <si>
    <t>MS1-A0-0726</t>
  </si>
  <si>
    <t>MS1-A0-0727</t>
  </si>
  <si>
    <t>MS1-A0-0728</t>
  </si>
  <si>
    <t>MS1-A0-0730</t>
  </si>
  <si>
    <t>MS1-A0-0731</t>
  </si>
  <si>
    <t>MS1-A0-0732</t>
  </si>
  <si>
    <t>MS1-A0-0733</t>
  </si>
  <si>
    <t>MS1-A0-0735</t>
  </si>
  <si>
    <t>MS1-A0-0736</t>
  </si>
  <si>
    <t>MS1-A0-0737</t>
  </si>
  <si>
    <t>MS1-A0-0738</t>
  </si>
  <si>
    <t>MS1-A0-0739</t>
  </si>
  <si>
    <t>MS1-A0-0740</t>
  </si>
  <si>
    <t>MS1-A0-0741</t>
  </si>
  <si>
    <t>MS1-A0-0742</t>
  </si>
  <si>
    <t>MS1-A0-0743</t>
  </si>
  <si>
    <t>MS1-A0-0744</t>
  </si>
  <si>
    <t>MS1-A0-0745</t>
  </si>
  <si>
    <t>MS1-A0-0746</t>
  </si>
  <si>
    <t>MS1-A0-0747</t>
  </si>
  <si>
    <t>MS1-A0-0748</t>
  </si>
  <si>
    <t>MS1-A0-0749</t>
  </si>
  <si>
    <t>MS1-A0-0750</t>
  </si>
  <si>
    <t>MS1-A0-0751</t>
  </si>
  <si>
    <t>MS1-A0-0752</t>
  </si>
  <si>
    <t>MS1-A0-0753</t>
  </si>
  <si>
    <t>MS1-A0-0754</t>
  </si>
  <si>
    <t>MS1-A0-0755</t>
  </si>
  <si>
    <t>MS1-A0-0756</t>
  </si>
  <si>
    <t>MS1-A0-0757</t>
  </si>
  <si>
    <t>MS1-A0-0759</t>
  </si>
  <si>
    <t>MS1-A0-0760</t>
  </si>
  <si>
    <t>MS1-A0-0761</t>
  </si>
  <si>
    <t>CC102-44-20</t>
  </si>
  <si>
    <t>CC102-45-20</t>
  </si>
  <si>
    <t>CC102-46-20</t>
  </si>
  <si>
    <t>CC102-47-20</t>
  </si>
  <si>
    <t>CC102-48-20</t>
  </si>
  <si>
    <t>CC102-49-20</t>
  </si>
  <si>
    <t>CC102-50-20</t>
  </si>
  <si>
    <t>CC102-51-20</t>
  </si>
  <si>
    <t>CC102-52-20</t>
  </si>
  <si>
    <t>CC102-53-20</t>
  </si>
  <si>
    <t>CC102-54-20</t>
  </si>
  <si>
    <t>CC102-55-20</t>
  </si>
  <si>
    <t>CC102-56-20</t>
  </si>
  <si>
    <t>CC102-57-20</t>
  </si>
  <si>
    <t>CC102-58-20</t>
  </si>
  <si>
    <t>CC102-59-20</t>
  </si>
  <si>
    <t>CC102-60-20</t>
  </si>
  <si>
    <t>CC102-1-50</t>
  </si>
  <si>
    <t>CC102-2-50</t>
  </si>
  <si>
    <t>CC102-3-50</t>
  </si>
  <si>
    <t>CC102-4-50</t>
  </si>
  <si>
    <t>CC102-5-50</t>
  </si>
  <si>
    <t>CC102-6-50</t>
  </si>
  <si>
    <t>CC102-7-50</t>
  </si>
  <si>
    <t>CC102-8-50</t>
  </si>
  <si>
    <t>CC102-9-50</t>
  </si>
  <si>
    <t>CC102-10-50</t>
  </si>
  <si>
    <t>MS1-FC104-1-20</t>
  </si>
  <si>
    <t>MS1-FC104-2-20</t>
  </si>
  <si>
    <t>MS1-FC104-3-20</t>
  </si>
  <si>
    <t>MS1-FC104-4-20</t>
  </si>
  <si>
    <t>MSB1_PLC650_101_00</t>
  </si>
  <si>
    <t>MSB1_PLC650_102_00</t>
  </si>
  <si>
    <t>MSB1_PLC650_103_00</t>
  </si>
  <si>
    <t>MSB1-PLC650-104-00</t>
  </si>
  <si>
    <t>MSB1-PLC133-1-00</t>
  </si>
  <si>
    <t>MSB1-LCP650-11-90</t>
  </si>
  <si>
    <t>MSB1-LCP650-12-90</t>
  </si>
  <si>
    <t>MSB1-JB650-14-90</t>
  </si>
  <si>
    <t>MSB1-JB650-15-90</t>
  </si>
  <si>
    <t>MSB1-JB650-16-90</t>
  </si>
  <si>
    <t>MSB1-JB650-17-90</t>
  </si>
  <si>
    <t>MSB1-JB650-18-90</t>
  </si>
  <si>
    <t>MSB1-JB650-19-90</t>
  </si>
  <si>
    <t>CDXR1X28A</t>
  </si>
  <si>
    <t>CMXD1AB53A</t>
  </si>
  <si>
    <t>CMXD1K52A</t>
  </si>
  <si>
    <t>CMXD1M53A</t>
  </si>
  <si>
    <t>CMXD1M55A</t>
  </si>
  <si>
    <t>CMXD1Q53A</t>
  </si>
  <si>
    <t>CMXD1Q55A</t>
  </si>
  <si>
    <t>CMXD1T53A</t>
  </si>
  <si>
    <t>CMXD1U53A</t>
  </si>
  <si>
    <t>CMXD2S57B</t>
  </si>
  <si>
    <t>CMXD2S57C</t>
  </si>
  <si>
    <t>MXR1N53B</t>
  </si>
  <si>
    <t>CMXR1N56A</t>
  </si>
  <si>
    <t>CMXR1Q53B</t>
  </si>
  <si>
    <t>CMXR1U53B</t>
  </si>
  <si>
    <t>CMXR2R50A</t>
  </si>
  <si>
    <t>CMXR2T50A</t>
  </si>
  <si>
    <t>CMXR2Z50A</t>
  </si>
  <si>
    <t>CMXR3W57A</t>
  </si>
  <si>
    <t>CMXR4M57A</t>
  </si>
  <si>
    <t>CMXR4N54C</t>
  </si>
  <si>
    <t>CMXR4N57A</t>
  </si>
  <si>
    <t>CMXR4Z56A</t>
  </si>
  <si>
    <t>CPS-MXA</t>
  </si>
  <si>
    <t>CPS-MXB</t>
  </si>
  <si>
    <t>CPS-MXC</t>
  </si>
  <si>
    <t>CPS-MXD</t>
  </si>
  <si>
    <t>DXR1T23G</t>
  </si>
  <si>
    <t>DXR1Y23A</t>
  </si>
  <si>
    <t>MXD1AA52A</t>
  </si>
  <si>
    <t>MXD1AA53A</t>
  </si>
  <si>
    <t>MXD1AB55A</t>
  </si>
  <si>
    <t>MXD1AC53A</t>
  </si>
  <si>
    <t>MXD1AD53A</t>
  </si>
  <si>
    <t>MXD1L53A</t>
  </si>
  <si>
    <t>MXD1N52A</t>
  </si>
  <si>
    <t>MXD1N53A</t>
  </si>
  <si>
    <t>MXD1P53A</t>
  </si>
  <si>
    <t>MXD1R53A</t>
  </si>
  <si>
    <t>MXD1S52A</t>
  </si>
  <si>
    <t>MXD1S53A</t>
  </si>
  <si>
    <t>MXD1V53A</t>
  </si>
  <si>
    <t>MXD1W53A</t>
  </si>
  <si>
    <t>MXD1X53A</t>
  </si>
  <si>
    <t>MXD1X55A</t>
  </si>
  <si>
    <t>MXD1Z53A</t>
  </si>
  <si>
    <t>MXD2H57B</t>
  </si>
  <si>
    <t>MXD2H57C</t>
  </si>
  <si>
    <t>MXD2R50A</t>
  </si>
  <si>
    <t>MXD2R50B</t>
  </si>
  <si>
    <t>MXD2S50C</t>
  </si>
  <si>
    <t>MXD2S50D</t>
  </si>
  <si>
    <t>MXD2S57A</t>
  </si>
  <si>
    <t>MXD2T57A</t>
  </si>
  <si>
    <t>MXD2X50F</t>
  </si>
  <si>
    <t>MXD4M50C</t>
  </si>
  <si>
    <t>MXD4V56A</t>
  </si>
  <si>
    <t>MXR1AA53B</t>
  </si>
  <si>
    <t>MXR1AC53B</t>
  </si>
  <si>
    <t>MXR1N57A</t>
  </si>
  <si>
    <t>MXR1W53B</t>
  </si>
  <si>
    <t>MXR1V53B</t>
  </si>
  <si>
    <t>MXR1Z53B</t>
  </si>
  <si>
    <t>MXR2R50A</t>
  </si>
  <si>
    <t>MXR2R50F</t>
  </si>
  <si>
    <t>MXR2T50A</t>
  </si>
  <si>
    <t>MXR2T57A</t>
  </si>
  <si>
    <t>MXR2X50A</t>
  </si>
  <si>
    <t>MXR2X57A</t>
  </si>
  <si>
    <t>MXR4M54B</t>
  </si>
  <si>
    <t>MXR4Q54F</t>
  </si>
  <si>
    <t>MXR4T52A</t>
  </si>
  <si>
    <t>MXS4H56A</t>
  </si>
  <si>
    <t>MXS4H56B</t>
  </si>
  <si>
    <t>MXS4H56C</t>
  </si>
  <si>
    <t>XD4D2A06A</t>
  </si>
  <si>
    <t>XD4S2A03A</t>
  </si>
  <si>
    <t>XMXD2G57A</t>
  </si>
  <si>
    <t>XMXD2R50A</t>
  </si>
  <si>
    <t>XMXD2R50B</t>
  </si>
  <si>
    <t>XMXD2S57B</t>
  </si>
  <si>
    <t>XMXD2S57C</t>
  </si>
  <si>
    <t>XMXD2T50B</t>
  </si>
  <si>
    <t>XMXD2Z50A</t>
  </si>
  <si>
    <t>XMXD5G52A</t>
  </si>
  <si>
    <t>XMXD5G52B</t>
  </si>
  <si>
    <t>XMXD5H52A</t>
  </si>
  <si>
    <t>XMXD5H52B</t>
  </si>
  <si>
    <t>XMXD5H52C</t>
  </si>
  <si>
    <t>XMXD5H52D</t>
  </si>
  <si>
    <t>XMXS4J56B</t>
  </si>
  <si>
    <t>XMXS4J56C</t>
  </si>
  <si>
    <t>PSV202-1-03</t>
  </si>
  <si>
    <t>PSV202-2-03</t>
  </si>
  <si>
    <t>PSV202-2-30A</t>
  </si>
  <si>
    <t>PSV202-3-30A</t>
  </si>
  <si>
    <t>PSV221-1-61A</t>
  </si>
  <si>
    <t>PSV245-1-41A</t>
  </si>
  <si>
    <t>PSV245-2-41A</t>
  </si>
  <si>
    <t>PSV245-1-41</t>
  </si>
  <si>
    <t>PSV245-2-41</t>
  </si>
  <si>
    <t>MSB1-LV133-2-08A</t>
  </si>
  <si>
    <t>MSB1-LV133-3-08A</t>
  </si>
  <si>
    <t>MSB1-PCV221-1-61A</t>
  </si>
  <si>
    <t>MSB1-PCV237-0-36C</t>
  </si>
  <si>
    <t>MSB1-PCV237-0-36D</t>
  </si>
  <si>
    <t>MSB1-PCZ138-0-04A</t>
  </si>
  <si>
    <t>MSB1-PCZ138-0-04B</t>
  </si>
  <si>
    <t>MSB1-PCZ138-0-04C</t>
  </si>
  <si>
    <t>MSB1-PCZ138-0-04D</t>
  </si>
  <si>
    <t>MSB1-PCZ138-0-04E</t>
  </si>
  <si>
    <t>MSB1-PCZ138-0-04F</t>
  </si>
  <si>
    <t>MSB1-PCZ147-1-04G</t>
  </si>
  <si>
    <t>MSB1-PCZ147-2-04G</t>
  </si>
  <si>
    <t>MSB1-PCZ147-3-04G</t>
  </si>
  <si>
    <t>MSB1-PCZ147-4-04G</t>
  </si>
  <si>
    <t>MSB1-TCV102-1-22A</t>
  </si>
  <si>
    <t>MSB1-TCV102-2-22A</t>
  </si>
  <si>
    <t>MSB1-TCV102-3-22A</t>
  </si>
  <si>
    <t>MSB1-TCV102-4-22A</t>
  </si>
  <si>
    <t>MSB1-TCV102-5-22A</t>
  </si>
  <si>
    <t>MSB1-TCV102-6-22A</t>
  </si>
  <si>
    <t>MSB1-TCV102-7-22A</t>
  </si>
  <si>
    <t>MSB1-TCV102-8-22A</t>
  </si>
  <si>
    <t>MSB1-TCV102-9-22A</t>
  </si>
  <si>
    <t>MSB1-TCV102-10-22A</t>
  </si>
  <si>
    <t>MSB1-TCV102-11-22A</t>
  </si>
  <si>
    <t>MSB1-TCV102-12-22A</t>
  </si>
  <si>
    <t>MSB1-TCV102-13-22A</t>
  </si>
  <si>
    <t>MSB1-TCV102-14-22A</t>
  </si>
  <si>
    <t>MSB1-TCV102-15-22A</t>
  </si>
  <si>
    <t>MSB1-TCV102-16-22A</t>
  </si>
  <si>
    <t>MSB1-TCV102-17-22A</t>
  </si>
  <si>
    <t>MSB1-TCV102-19-22A</t>
  </si>
  <si>
    <t>MSB1-TCV102-20-22A</t>
  </si>
  <si>
    <t>MSB1-TCV102-21-22A</t>
  </si>
  <si>
    <t>MSB1-TCV102-22-22A</t>
  </si>
  <si>
    <t>MSB1-TCV102-27-22A</t>
  </si>
  <si>
    <t>MSB1-TCV102-28-22A</t>
  </si>
  <si>
    <t>MSB1-TCV102-29-22A</t>
  </si>
  <si>
    <t>MSB1-TCV102-30-22A</t>
  </si>
  <si>
    <t>MSB1-TCV104-1-20A</t>
  </si>
  <si>
    <t>MSB1-TCV104-2-20A</t>
  </si>
  <si>
    <t>MSB1-TCV104-3-20A</t>
  </si>
  <si>
    <t>MSB1-TCV104-4-20A</t>
  </si>
  <si>
    <t>MSB1-TCV113-10-05A</t>
  </si>
  <si>
    <t>MSB1-TCV113-10-05B</t>
  </si>
  <si>
    <t>MSB1-TCV147-1-00A</t>
  </si>
  <si>
    <t>MSB1-TCV147-2-00A</t>
  </si>
  <si>
    <t>MSB1-TCV147-3-00A</t>
  </si>
  <si>
    <t>MSB1-TCV147-4-00A</t>
  </si>
  <si>
    <t>MSB1-TCV245-1-41A</t>
  </si>
  <si>
    <t>MSB1-TCV245-2-41A</t>
  </si>
  <si>
    <t>MSB1-XV202-0-25A</t>
  </si>
  <si>
    <t>MSB1-XV269-0-05A</t>
  </si>
  <si>
    <t>RAPB1-FCV241-0-00A</t>
  </si>
  <si>
    <t>MSB1-ACV133-1-09A</t>
  </si>
  <si>
    <t>MSB1-ACV133-2-09A</t>
  </si>
  <si>
    <t>MSB1-ACV133-3-09A</t>
  </si>
  <si>
    <t>MSB1-AV133-1-09A</t>
  </si>
  <si>
    <t>MSB1-AV133-2-09A</t>
  </si>
  <si>
    <t>MSB1-AV133-3-09A</t>
  </si>
  <si>
    <t>MSB1-FCV245-0-40A</t>
  </si>
  <si>
    <t>MSB1-FV133-1-07A</t>
  </si>
  <si>
    <t>MSB1-FV133-2-07A</t>
  </si>
  <si>
    <t>MSB1-FV133-3-07A</t>
  </si>
  <si>
    <t>MSB1-FV269-0-05A</t>
  </si>
  <si>
    <t>MSB1-FV269-0-05B</t>
  </si>
  <si>
    <t>MSB1-FV269-0-05C</t>
  </si>
  <si>
    <t>MSB1-FV269-0-05D</t>
  </si>
  <si>
    <t>MSB1-LV133-1-08A</t>
  </si>
  <si>
    <t>13XX_SOO_01_MS1</t>
  </si>
  <si>
    <t>0214_SOO_01_MSB</t>
  </si>
  <si>
    <t>1255_SOO_07_MSB</t>
  </si>
  <si>
    <t>1255_SOO_08_MSB</t>
  </si>
  <si>
    <t>1256_SOO_05_MSB</t>
  </si>
  <si>
    <t>1257_SOO_04_MSB</t>
  </si>
  <si>
    <t>1257_SOO_06_MSB</t>
  </si>
  <si>
    <t>1257_SOO_07_MSB</t>
  </si>
  <si>
    <t>1261_SOO_04_MSB</t>
  </si>
  <si>
    <t>1271_SOO_01_D1X</t>
  </si>
  <si>
    <t>1271_SOO_06_MSB</t>
  </si>
  <si>
    <t>1312_SOO_01_MS1</t>
  </si>
  <si>
    <t>1312_SPT_01</t>
  </si>
  <si>
    <t>1322_SOO_01_MS1</t>
  </si>
  <si>
    <t>1327_SOO_01_MS1</t>
  </si>
  <si>
    <t>1328_SOO_01_MS1</t>
  </si>
  <si>
    <t>1335_SOO_01_MSB</t>
  </si>
  <si>
    <t>1443_SOO_01_MS1</t>
  </si>
  <si>
    <t>1443_SPT_01</t>
  </si>
  <si>
    <t>1448_SOO_01_MS1</t>
  </si>
  <si>
    <t>1448_SPT_01</t>
  </si>
  <si>
    <t>1510_SOO_01_MS1</t>
  </si>
  <si>
    <t>1510_SOO_05_MS1</t>
  </si>
  <si>
    <t>1510_SOO_07_MS1</t>
  </si>
  <si>
    <t>1510_SOO_09_MS1</t>
  </si>
  <si>
    <t>1510_SOO_10_MS1</t>
  </si>
  <si>
    <t>1510_SPT_01_MS1</t>
  </si>
  <si>
    <t>1510_SPT_05_MS1</t>
  </si>
  <si>
    <t>1510_SPT_07_MS1</t>
  </si>
  <si>
    <t>1510_SPT_09_MS1</t>
  </si>
  <si>
    <t>1510_SPT_10_MS1</t>
  </si>
  <si>
    <t>1814_SOO_01_MS1</t>
  </si>
  <si>
    <t>1834_SOO_01_MS1</t>
  </si>
  <si>
    <t>1839_SOO_02_MS1</t>
  </si>
  <si>
    <t>MSB1-AE133-1-09B</t>
  </si>
  <si>
    <t>MSB1-AE133-2-07A</t>
  </si>
  <si>
    <t>MSB1-AE133-2-09A</t>
  </si>
  <si>
    <t>MSB1-AE133-2-09B</t>
  </si>
  <si>
    <t>MSB1-AE133-3-07A</t>
  </si>
  <si>
    <t>MSB1-AE133-3-09A</t>
  </si>
  <si>
    <t>MSB1-AE133-3-09B</t>
  </si>
  <si>
    <t>MSB1-AIT133-1-07A</t>
  </si>
  <si>
    <t>MSB1-AIT133-1-09A</t>
  </si>
  <si>
    <t>MSB1-AIT133-1-09B</t>
  </si>
  <si>
    <t>MSB1-AIT133-2-07A</t>
  </si>
  <si>
    <t>MSB1-AIT133-2-09A</t>
  </si>
  <si>
    <t>MSB1-AIT133-2-09B</t>
  </si>
  <si>
    <t>MSB1-AIT133-3-07A</t>
  </si>
  <si>
    <t>MSB1-AIT133-3-09A</t>
  </si>
  <si>
    <t>MSB1-AIT133-3-09B</t>
  </si>
  <si>
    <t>MSB1-AIT202-0-25A</t>
  </si>
  <si>
    <t>MSB1-AIT202-0-25B</t>
  </si>
  <si>
    <t>MSB1-AY133-1-07A</t>
  </si>
  <si>
    <t>MSB1-AY133-1-09A</t>
  </si>
  <si>
    <t>MSB1-AY133-1-09B</t>
  </si>
  <si>
    <t>MSB1-AY133-2-07A</t>
  </si>
  <si>
    <t>MSB1-AY133-2-09A</t>
  </si>
  <si>
    <t>MSB1-AY133-2-09B</t>
  </si>
  <si>
    <t>MSB1-AY133-3-07A</t>
  </si>
  <si>
    <t>MSB1-AY133-3-09A</t>
  </si>
  <si>
    <t>MSB1-AY133-3-09B</t>
  </si>
  <si>
    <t>MSB1-AY202-0-25A</t>
  </si>
  <si>
    <t>MSB1-AY202-0-25B</t>
  </si>
  <si>
    <t>MSB1-AY202-0-26A</t>
  </si>
  <si>
    <t>MSB1-AY202-0-26B</t>
  </si>
  <si>
    <t>MSB1-FE132-0-02A</t>
  </si>
  <si>
    <t>MSB1-FE132-0-02B</t>
  </si>
  <si>
    <t>MSB1-FE132-0-02C</t>
  </si>
  <si>
    <t>MSB1-FE133-0-02A</t>
  </si>
  <si>
    <t>MSB1-FE133-0-02B</t>
  </si>
  <si>
    <t>MSB1-FE133-0-02C</t>
  </si>
  <si>
    <t>MSB1-FE138-0-02A</t>
  </si>
  <si>
    <t>MSB1-FE138-0-02B</t>
  </si>
  <si>
    <t>MSB1-FE138-0-02C</t>
  </si>
  <si>
    <t>MSB1-FE147-0-02A</t>
  </si>
  <si>
    <t>MSB1-FIT113-10-06A</t>
  </si>
  <si>
    <t>MSB1-FIT132-0-02A</t>
  </si>
  <si>
    <t>MSB1-FIT132-0-02B</t>
  </si>
  <si>
    <t>MSB1-FIT132-0-02C</t>
  </si>
  <si>
    <t>MSB1-FIT133-0-02A</t>
  </si>
  <si>
    <t>MSB1-FIT133-0-02B</t>
  </si>
  <si>
    <t>MSB1-FIT133-0-02C</t>
  </si>
  <si>
    <t>MSB1-FIT133-0-22A</t>
  </si>
  <si>
    <t>MSB1-FIT133-1-05A</t>
  </si>
  <si>
    <t>MSB1-FIT133-1-19A</t>
  </si>
  <si>
    <t>MSB1-FIT133-2-05A</t>
  </si>
  <si>
    <t>MSB1-FIT133-2-19A</t>
  </si>
  <si>
    <t>MSB1-FIT133-3-05A</t>
  </si>
  <si>
    <t>MSB1-FIT133-3-19A</t>
  </si>
  <si>
    <t>MSB1-FIT138-0-02A</t>
  </si>
  <si>
    <t>MSB1-FIT138-0-02B</t>
  </si>
  <si>
    <t>MSB1-FIT138-0-02C</t>
  </si>
  <si>
    <t>MSB1-FIT147-0-02A</t>
  </si>
  <si>
    <t>MSB1-FIT202-1-01A</t>
  </si>
  <si>
    <t>MSB1-FIT202-1-21A</t>
  </si>
  <si>
    <t>MSB1-FIT245-0-40A</t>
  </si>
  <si>
    <t>MSB1-FIT245-0-40B</t>
  </si>
  <si>
    <t>MSB1-FIT245-0-48A</t>
  </si>
  <si>
    <t>MSB1-FIT245-3-00A</t>
  </si>
  <si>
    <t>MSB1-FIT245-4-00A</t>
  </si>
  <si>
    <t>MSB1-FIT299-0-08A</t>
  </si>
  <si>
    <t>MSB1-FY113-10-06A</t>
  </si>
  <si>
    <t>MSB1-FY133-0-22A</t>
  </si>
  <si>
    <t>MSB1-FY133-1-05A</t>
  </si>
  <si>
    <t>MSB1-FY133-2-05A</t>
  </si>
  <si>
    <t>MSB1-FY133-3-05A</t>
  </si>
  <si>
    <t>MSB1-FY202-1-21A</t>
  </si>
  <si>
    <t>MSB1-FY245-0-48A</t>
  </si>
  <si>
    <t>MSB1-FY245-3-00A</t>
  </si>
  <si>
    <t>MSB1-FY245-4-00A</t>
  </si>
  <si>
    <t>MSB1-LIT133-0-07A</t>
  </si>
  <si>
    <t>MSB1-LIT133-0-07B</t>
  </si>
  <si>
    <t>MSB1-LIT133-1-08A</t>
  </si>
  <si>
    <t>MSB1-LIT133-2-08A</t>
  </si>
  <si>
    <t>MSB1-LIT133-3-08A</t>
  </si>
  <si>
    <t>MSB1-LIT299-1-00A</t>
  </si>
  <si>
    <t>MSB1-LS133-1-09A</t>
  </si>
  <si>
    <t>MSB1-LS133-2-09A</t>
  </si>
  <si>
    <t>MSB1-LS133-3-09A</t>
  </si>
  <si>
    <t>MSB1-LSH269-1-01A</t>
  </si>
  <si>
    <t>MSB1-LSH269-2-01A</t>
  </si>
  <si>
    <t>MSB1-LSH270-1-01A</t>
  </si>
  <si>
    <t>MSB1-LSH270-2-01A</t>
  </si>
  <si>
    <t>MSB1-LSHH299-1-00A</t>
  </si>
  <si>
    <t>MSB1-LSHH299-2-00A</t>
  </si>
  <si>
    <t>MSB1-NET147-1-00A</t>
  </si>
  <si>
    <t>MSB1-NET147-2-00A</t>
  </si>
  <si>
    <t>MSB1-NET147-3-00A</t>
  </si>
  <si>
    <t>MSB1-NET147-4-00A</t>
  </si>
  <si>
    <t>MSB1-PDIT113-10-04A</t>
  </si>
  <si>
    <t>MSB1-PDIT113-10-04B</t>
  </si>
  <si>
    <t>MSB1-PDIT131-9-00A</t>
  </si>
  <si>
    <t>MSB1-PDIT131-9-00B</t>
  </si>
  <si>
    <t>MSB1-PDIT131-9-00C</t>
  </si>
  <si>
    <t>MSB1-PDIT131-9-00D</t>
  </si>
  <si>
    <t>MSB1-PDIT132-0-00J</t>
  </si>
  <si>
    <t>MSB1-PDIT132-0-00K</t>
  </si>
  <si>
    <t>MSB1-PDIT132-0-00L</t>
  </si>
  <si>
    <t>MSB1-PDIT132-0-00M</t>
  </si>
  <si>
    <t>MSB1-PDIT132-0-00N</t>
  </si>
  <si>
    <t>MSB1-PDIT132-0-00P</t>
  </si>
  <si>
    <t>MSB1-PDIT132-0-00Q</t>
  </si>
  <si>
    <t>MSB1-PDIT132-0-00R</t>
  </si>
  <si>
    <t>MSB1-PDIT132-0-00S</t>
  </si>
  <si>
    <t>MSB1-PDIT132-0-00T</t>
  </si>
  <si>
    <t>MSB1-PDIT132-0-00U</t>
  </si>
  <si>
    <t>MSB1-PDIT132-0-00V</t>
  </si>
  <si>
    <t>MSB1-PDIT132-0-90FA</t>
  </si>
  <si>
    <t>MSB1-PDIT132-0-90FB</t>
  </si>
  <si>
    <t>MSB1-PDIT132-0-90FC</t>
  </si>
  <si>
    <t>MSB1-PDIT132-0-90FD</t>
  </si>
  <si>
    <t>MSB1-PDIT132-0-90FE</t>
  </si>
  <si>
    <t>MSB1-PDIT132-0-90FF</t>
  </si>
  <si>
    <t>MSB1-PDIT132-0-90FG</t>
  </si>
  <si>
    <t>MSB1-PDIT132-0-90FH</t>
  </si>
  <si>
    <t>MSB1-PDIT132-0-90FJ</t>
  </si>
  <si>
    <t>MSB1-PDIT132-0-90FK</t>
  </si>
  <si>
    <t>MSB1-PDIT132-0-90FL</t>
  </si>
  <si>
    <t>MSB1-PDIT132-0-90FM</t>
  </si>
  <si>
    <t>MSB1-PDIT132-0-90FN</t>
  </si>
  <si>
    <t>MSB1-PDIT132-0-90FP</t>
  </si>
  <si>
    <t>MSB1-PDIT132-0-90FQ</t>
  </si>
  <si>
    <t>MSB1-PDIT132-0-90FR</t>
  </si>
  <si>
    <t>MSB1-PDIT132-0-90FS</t>
  </si>
  <si>
    <t>MSB1-PDIT132-0-90FT</t>
  </si>
  <si>
    <t>MSB1-PDIT132-0-90FU</t>
  </si>
  <si>
    <t>MSB1-PDIT133-0-00A</t>
  </si>
  <si>
    <t>MSB1-PDIT133-0-00B</t>
  </si>
  <si>
    <t>MSB1-PDIT133-0-00C</t>
  </si>
  <si>
    <t>MSB1-PDIT133-0-00D</t>
  </si>
  <si>
    <t>MSB1-PDIT133-0-00J</t>
  </si>
  <si>
    <t>MSB1-PDIT133-0-00K</t>
  </si>
  <si>
    <t>MSB1-PDIT133-0-00L</t>
  </si>
  <si>
    <t>MSB1-PDIT133-0-00M</t>
  </si>
  <si>
    <t>MSB1-PDIT133-0-00P</t>
  </si>
  <si>
    <t>MSB1-PDIT133-0-00Q</t>
  </si>
  <si>
    <t>MSB1-PDIT133-0-00V</t>
  </si>
  <si>
    <t>MSB1-PDIT133-0-00W</t>
  </si>
  <si>
    <t>MSB1-PDIT133-0-90FA</t>
  </si>
  <si>
    <t>MSB1-PDIT133-0-90FB</t>
  </si>
  <si>
    <t>MSB1-PDIT133-0-90FC</t>
  </si>
  <si>
    <t>MSB1-PDIT133-0-90FD</t>
  </si>
  <si>
    <t>MSB1-PDIT133-0-90FE</t>
  </si>
  <si>
    <t>MSB1-PDIT133-0-90FF</t>
  </si>
  <si>
    <t>MSB1-PDIT133-0-90FG</t>
  </si>
  <si>
    <t>MSB1-PDIT133-0-90FH</t>
  </si>
  <si>
    <t>MSB1-PDIT133-0-90FJ</t>
  </si>
  <si>
    <t>MSB1-PDIT133-0-90FK</t>
  </si>
  <si>
    <t>MSB1-PDIT133-0-90FL</t>
  </si>
  <si>
    <t>MSB1-PDIT133-0-90FM</t>
  </si>
  <si>
    <t>MSB1-PDIT133-0-90FN</t>
  </si>
  <si>
    <t>MSB1-PDIT133-0-90FP</t>
  </si>
  <si>
    <t>MSB1-PDIT133-0-90FQ</t>
  </si>
  <si>
    <t>MSB1-PDIT133-0-90FR</t>
  </si>
  <si>
    <t>MSB1-PDIT133-0-90FS</t>
  </si>
  <si>
    <t>MSB1-PDIT133-0-90FT</t>
  </si>
  <si>
    <t>MSB1-PDIT133-0-90FU</t>
  </si>
  <si>
    <t>MSB1-PDIT133-1-06A</t>
  </si>
  <si>
    <t>MSB1-PDIT133-2-06A</t>
  </si>
  <si>
    <t>MSB1-PDIT133-3-06A</t>
  </si>
  <si>
    <t>MSB1-PDIT138-0-00A</t>
  </si>
  <si>
    <t>MSB1-PDIT138-0-00B</t>
  </si>
  <si>
    <t>MSB1-PDIT138-0-00C</t>
  </si>
  <si>
    <t>MSB1-PDIT138-0-00D</t>
  </si>
  <si>
    <t>MSB1-PDIT138-0-00G</t>
  </si>
  <si>
    <t>MSB1-PDIT138-0-00J</t>
  </si>
  <si>
    <t>MSB1-PDIT138-0-00K</t>
  </si>
  <si>
    <t>MSB1-PDIT138-0-00L</t>
  </si>
  <si>
    <t>MSB1-PDIT138-0-00M</t>
  </si>
  <si>
    <t>MSB1-PDIT138-0-00N</t>
  </si>
  <si>
    <t>MSB1-PDIT138-0-00P</t>
  </si>
  <si>
    <t>MSB1-PDIT138-0-00Q</t>
  </si>
  <si>
    <t>MSB1-PDIT138-0-90FA</t>
  </si>
  <si>
    <t>MSB1-PDIT138-0-90FB</t>
  </si>
  <si>
    <t>MSB1-PDIT138-0-90FC</t>
  </si>
  <si>
    <t>MSB1-PDIT138-0-90FD</t>
  </si>
  <si>
    <t>MSB1-PDIT138-0-90FE</t>
  </si>
  <si>
    <t>MSB1-PDIT138-0-90FF</t>
  </si>
  <si>
    <t>MSB1-PDIT138-0-90FG</t>
  </si>
  <si>
    <t>MSB1-PDIT138-0-90FH</t>
  </si>
  <si>
    <t>MSB1-PDIT138-0-90FJ</t>
  </si>
  <si>
    <t>MSB1-PDIT138-0-90FK</t>
  </si>
  <si>
    <t>MSB1-PDIT138-0-90FL</t>
  </si>
  <si>
    <t>MSB1-PDIT138-0-90FM</t>
  </si>
  <si>
    <t>MSB1-PDIT138-0-90FN</t>
  </si>
  <si>
    <t>MSB1-PDIT138-0-90FP</t>
  </si>
  <si>
    <t>MSB1-PDIT138-0-90FQ</t>
  </si>
  <si>
    <t>MSB1-PDIT138-0-90FR</t>
  </si>
  <si>
    <t>MSB1-PDIT138-0-90FS</t>
  </si>
  <si>
    <t>MSB1-PDIT138-0-90FT</t>
  </si>
  <si>
    <t>MSB1-PDIT138-0-90FU</t>
  </si>
  <si>
    <t>MSB1-PDIT147-0-00A</t>
  </si>
  <si>
    <t>MSB1-PDIT147-0-00B</t>
  </si>
  <si>
    <t>MSB1-PDIT147-0-00C</t>
  </si>
  <si>
    <t>MSB1-PDIT147-0-00D</t>
  </si>
  <si>
    <t>MSB1-PDIT147-0-90FA</t>
  </si>
  <si>
    <t>MSB1-PDIT147-0-90FB</t>
  </si>
  <si>
    <t>MSB1-PDIT147-0-90FC</t>
  </si>
  <si>
    <t>MSB1-PDIT147-0-90FD</t>
  </si>
  <si>
    <t>MSB1-PDIT147-0-90FE</t>
  </si>
  <si>
    <t>MSB1-PDIT147-0-90FF</t>
  </si>
  <si>
    <t>MSB1-PDIT147-0-90FG</t>
  </si>
  <si>
    <t>MSB1-PDIT147-0-90FH</t>
  </si>
  <si>
    <t>MSB1-PDIT147-0-90FJ</t>
  </si>
  <si>
    <t>MSB1-PDIT202-1-15A</t>
  </si>
  <si>
    <t>MSB1-PDIT202-1-15B</t>
  </si>
  <si>
    <t>MSB1-PDIT202-1-16C</t>
  </si>
  <si>
    <t>MSB1-PDIT202-1-16D</t>
  </si>
  <si>
    <t>MSB1-PDIT202-1-16E</t>
  </si>
  <si>
    <t>MSB1-PDIT202-1-16F</t>
  </si>
  <si>
    <t>MSB1-PDIT248-0-19A</t>
  </si>
  <si>
    <t>MSB1-PDIT248-0-19B</t>
  </si>
  <si>
    <t>MSb1-PDS269-1-05A</t>
  </si>
  <si>
    <t>MSB1-PDS270-1-05A</t>
  </si>
  <si>
    <t>MSB1-PIT133-0-21A</t>
  </si>
  <si>
    <t>MSB1-PIT133-0-21B</t>
  </si>
  <si>
    <t>MSB1-PIT202-1-00A</t>
  </si>
  <si>
    <t>MSB1-PIT202-1-00B</t>
  </si>
  <si>
    <t>MSB1-PIT202-1-20A</t>
  </si>
  <si>
    <t>MSB1-PIT202-1-31A</t>
  </si>
  <si>
    <t>MSB1-PIT212-0-21A</t>
  </si>
  <si>
    <t>MSB1-PIT217-0-92A</t>
  </si>
  <si>
    <t>MSB1-PIT218-0-00A</t>
  </si>
  <si>
    <t>MSB1-PIT218-0-00B</t>
  </si>
  <si>
    <t>MSB1-PIT218-0-01A</t>
  </si>
  <si>
    <t>MSB1-PIT218-0-01B</t>
  </si>
  <si>
    <t>MSB1-PIT221-0-21A</t>
  </si>
  <si>
    <t>MSB1-PIT221-0-61A</t>
  </si>
  <si>
    <t>MSB1-PIT221-0-61B</t>
  </si>
  <si>
    <t>MSB1-PIT221-0-61C</t>
  </si>
  <si>
    <t>MSB1-PIT221-0-61D</t>
  </si>
  <si>
    <t>MSB1-PIT237-0-36C</t>
  </si>
  <si>
    <t>MSB1-PIT237-0-36D</t>
  </si>
  <si>
    <t>MSB1-PIT245-3-00A</t>
  </si>
  <si>
    <t>MSB1-PIT245-3-00B</t>
  </si>
  <si>
    <t>MSB1-PIT245-4-00A</t>
  </si>
  <si>
    <t>MSB1-PIT245-4-00B</t>
  </si>
  <si>
    <t>MSB1-PIT249-1-00A</t>
  </si>
  <si>
    <t>MSB1-PIT249-1-00B</t>
  </si>
  <si>
    <t>MSB1-PIT269-1-05A</t>
  </si>
  <si>
    <t>MSB1-PIT299-0-07A</t>
  </si>
  <si>
    <t>MSB1-PIT530-0-00A</t>
  </si>
  <si>
    <t>MSB1-PSL299-1-05A</t>
  </si>
  <si>
    <t>MSB1-PSL299-2-05A</t>
  </si>
  <si>
    <t>MSB1-TE113-10-05A</t>
  </si>
  <si>
    <t>MSB1-TE113-10-05B</t>
  </si>
  <si>
    <t>MSB1-TE113-10-07A</t>
  </si>
  <si>
    <t>MSB1-TE133-0-07A</t>
  </si>
  <si>
    <t>MSB1-TE133-1-00A</t>
  </si>
  <si>
    <t>MSB1-TE133-2-00A</t>
  </si>
  <si>
    <t>MSB1-TE133-3-00A</t>
  </si>
  <si>
    <t>MSB1-TE202-1-20A</t>
  </si>
  <si>
    <t>MSB1-TE202-1-30A</t>
  </si>
  <si>
    <t>MSB1-TE202-1-30B</t>
  </si>
  <si>
    <t>MSB1-TE202-1-31A</t>
  </si>
  <si>
    <t>MSB1-TE218-0-08A</t>
  </si>
  <si>
    <t>MSB1-TET102-0-01A</t>
  </si>
  <si>
    <t>MSB1-TET102-0-01B</t>
  </si>
  <si>
    <t>MSB1-TET102-0-01C</t>
  </si>
  <si>
    <t>MSB1-TET102-0-01D</t>
  </si>
  <si>
    <t>MSB1-TET102-0-01E</t>
  </si>
  <si>
    <t>MSB1-TET102-0-01F</t>
  </si>
  <si>
    <t>MSB1-TET102-0-01G</t>
  </si>
  <si>
    <t>MSB1-TET102-0-01H</t>
  </si>
  <si>
    <t>MSB1-TET102-1-22A</t>
  </si>
  <si>
    <t>MSB1-TET102-1-52A</t>
  </si>
  <si>
    <t>MSB1-TET102-2-22A</t>
  </si>
  <si>
    <t>MSB1-TET102-2-52A</t>
  </si>
  <si>
    <t>MSB1-TET102-3-22A</t>
  </si>
  <si>
    <t>MSB1-TET102-3-52A</t>
  </si>
  <si>
    <t>MSB1-TET102-4-22A</t>
  </si>
  <si>
    <t>MSB1-TET102-4-52A</t>
  </si>
  <si>
    <t>MSB1-TET102-5-22A</t>
  </si>
  <si>
    <t>MSB1-TET102-5-52A</t>
  </si>
  <si>
    <t>MSB1-TET102-6-22A</t>
  </si>
  <si>
    <t>MSB1-TET102-6-52A</t>
  </si>
  <si>
    <t>MSB1-TET102-7-22A</t>
  </si>
  <si>
    <t>MSB1-TET102-7-52A</t>
  </si>
  <si>
    <t>MSB1-TET102-8-22A</t>
  </si>
  <si>
    <t>MSB1-TET102-8-52A</t>
  </si>
  <si>
    <t>MSB1-TET102-9-22A</t>
  </si>
  <si>
    <t>MSB1-TET102-9-52A</t>
  </si>
  <si>
    <t>MSB1-TET102-10-22A</t>
  </si>
  <si>
    <t>MSB1-TET102-10-52A</t>
  </si>
  <si>
    <t>MSB1-TET102-11-22A</t>
  </si>
  <si>
    <t>MSB1-TET102-12-22A</t>
  </si>
  <si>
    <t>MSB1-TET102-14-22A</t>
  </si>
  <si>
    <t>MSB1-TET102-15-22A</t>
  </si>
  <si>
    <t>MSB1-TET102-16-22A</t>
  </si>
  <si>
    <t>MSB1-TET102-17-22A</t>
  </si>
  <si>
    <t>MSB1-TET102-18-22A</t>
  </si>
  <si>
    <t>MSB1-TET102-19-22A</t>
  </si>
  <si>
    <t>MSB1-TET102-20-22A</t>
  </si>
  <si>
    <t>MSB1-TET102-21-22A</t>
  </si>
  <si>
    <t>MSB1-TET102-22-22A</t>
  </si>
  <si>
    <t>MSB1-TET102-23-22A</t>
  </si>
  <si>
    <t>MSB1-TET102-24-22A</t>
  </si>
  <si>
    <t>MSB1-TET102-25-22A</t>
  </si>
  <si>
    <t>MSB1-TET102-26-22A</t>
  </si>
  <si>
    <t>MSB1-TET102-27-22A</t>
  </si>
  <si>
    <t>MSB1-TET102-28-22A</t>
  </si>
  <si>
    <t>MSB1-TET102-29-22A</t>
  </si>
  <si>
    <t>MSB1-TET102-30-22A</t>
  </si>
  <si>
    <t>MSB1-TET102-31-22A</t>
  </si>
  <si>
    <t>MSB1-TET103-1-02</t>
  </si>
  <si>
    <t>MSB1-TET103-1-03A</t>
  </si>
  <si>
    <t>MSB1-TET103-1-03B</t>
  </si>
  <si>
    <t>MSB1-TET103-1-03C</t>
  </si>
  <si>
    <t>MSB1-TET103-1-03D</t>
  </si>
  <si>
    <t>MSB1-TET104-1-20A</t>
  </si>
  <si>
    <t>MSB1-TET104-2-20A</t>
  </si>
  <si>
    <t>MSB1-TET104-3-20A</t>
  </si>
  <si>
    <t>MSB1-TET104-4-20A</t>
  </si>
  <si>
    <t>MSB1-TET113-10-05A</t>
  </si>
  <si>
    <t>MSB1-TET113-10-05B</t>
  </si>
  <si>
    <t>MSB1-TET113-10-07A</t>
  </si>
  <si>
    <t>MSB1-TET202-1-30A</t>
  </si>
  <si>
    <t>MSB1-TET202-1-30B</t>
  </si>
  <si>
    <t>MSB1-TET218-0-08A</t>
  </si>
  <si>
    <t>MSB1-TIT133-0-07A</t>
  </si>
  <si>
    <t>MSB1-TIT133-1-00A</t>
  </si>
  <si>
    <t>MSB1-TIT133-2-00A</t>
  </si>
  <si>
    <t>MSB1-TIT133-3-00A</t>
  </si>
  <si>
    <t>MSB1-TIT202-1-20A</t>
  </si>
  <si>
    <t>MSB1-TIT202-1-31A</t>
  </si>
  <si>
    <t>MSB1-TIT245-0-41A</t>
  </si>
  <si>
    <t>MSB1-TIT245-0-41B</t>
  </si>
  <si>
    <t>MSB1-TSL103-1-00A</t>
  </si>
  <si>
    <t>RAPB1-FIT241-0-00A</t>
  </si>
  <si>
    <t>RAPB1-FIT241-0-00B</t>
  </si>
  <si>
    <t>RAPB1-FY241-0-00A</t>
  </si>
  <si>
    <t>RAPB1-FY241-0-00B</t>
  </si>
  <si>
    <t>D1X1A-FIT245-1-97A</t>
  </si>
  <si>
    <t>D1X1A-FIT245-1-98A</t>
  </si>
  <si>
    <t>D1X1A-FIT245-1-98B</t>
  </si>
  <si>
    <t>MSB1-AE133-1-07A</t>
  </si>
  <si>
    <t>MSB1-AE133-1-09A</t>
  </si>
  <si>
    <t>PMP272-16-40</t>
  </si>
  <si>
    <t>PMP272-17-40</t>
  </si>
  <si>
    <t>PMP272-18-40</t>
  </si>
  <si>
    <t>FFU102-##XX-##XX-X</t>
  </si>
  <si>
    <t>HXRA-M01</t>
  </si>
  <si>
    <t>HXRA-M02</t>
  </si>
  <si>
    <t>HXRA-M03</t>
  </si>
  <si>
    <t>HXRA147-1-00</t>
  </si>
  <si>
    <t>HXRA147-2-00</t>
  </si>
  <si>
    <t>HXRA147-3-00</t>
  </si>
  <si>
    <t>HXRA147-4-00</t>
  </si>
  <si>
    <t>1347_MVT_01_SWS_D1X_MSB</t>
  </si>
  <si>
    <t>1350_MVT_01_CHCO2DI_MSB</t>
  </si>
  <si>
    <t>1350_MVT_01_UPW_D1X_MSB</t>
  </si>
  <si>
    <t>1443_MVT_01_GSW_MSB</t>
  </si>
  <si>
    <t>1448_MVT_01_CSW_MSB</t>
  </si>
  <si>
    <t>1494_MVT_01_SWWT_MSB</t>
  </si>
  <si>
    <t>MXR2X57B</t>
  </si>
  <si>
    <t>CPK03-R3-IFC</t>
  </si>
  <si>
    <t>CB4-S0-20A-B0000</t>
  </si>
  <si>
    <t>MS1-S0-1SA-C02C0</t>
  </si>
  <si>
    <t>MS1-S0-4DA-B0000</t>
  </si>
  <si>
    <t>MS1-S0-5RC-B0400</t>
  </si>
  <si>
    <t>MS1-SS-2FD-C0100</t>
  </si>
  <si>
    <t>MS1-SS-2FD-D0200</t>
  </si>
  <si>
    <t>MS1-SS-2FK-D0000</t>
  </si>
  <si>
    <t>MS1-SS-2FL-D0000</t>
  </si>
  <si>
    <t>MS1-SS-2FM-D0000</t>
  </si>
  <si>
    <t>MS1-AC-2FA-D0000</t>
  </si>
  <si>
    <t>MS1-AR-2FB-D0000</t>
  </si>
  <si>
    <t>MS1-AW-1SA-D0000-D</t>
  </si>
  <si>
    <t>MS1-AW-2FA-D0000</t>
  </si>
  <si>
    <t>MS1-AW-2FM-D0000</t>
  </si>
  <si>
    <t>MS1-AW-2UA-D0000</t>
  </si>
  <si>
    <t>MS1-104-MH-A04</t>
  </si>
  <si>
    <t>MS1-131-MX-A01</t>
  </si>
  <si>
    <t>MS1-102-D0-A05</t>
  </si>
  <si>
    <t>MS1-104-D0-A04</t>
  </si>
  <si>
    <t>MS1-113-D0-Z04</t>
  </si>
  <si>
    <t>MS1-113-D0-Z06</t>
  </si>
  <si>
    <t>MS1-TC-2FA-D0000</t>
  </si>
  <si>
    <t>MS1-TC-4DA-B0000</t>
  </si>
  <si>
    <t>RA-ME-D020</t>
  </si>
  <si>
    <t>RA-AR-D0309</t>
  </si>
  <si>
    <t>RA-AR-D0311</t>
  </si>
  <si>
    <t>RA-AR-D0320</t>
  </si>
  <si>
    <t>RA-AR-D0321</t>
  </si>
  <si>
    <t>RA-AR-D0603</t>
  </si>
  <si>
    <t>RA-AR-D1602</t>
  </si>
  <si>
    <t>RA-AR-D1717</t>
  </si>
  <si>
    <t>RA-AR-D1718</t>
  </si>
  <si>
    <t>RA-AR-D1719</t>
  </si>
  <si>
    <t>RA-AR-D1720</t>
  </si>
  <si>
    <t>RA-AR-D1721</t>
  </si>
  <si>
    <t>RA-AR-D1722</t>
  </si>
  <si>
    <t>RA-AR-D1723</t>
  </si>
  <si>
    <t>RA-AR-D1724</t>
  </si>
  <si>
    <t>RA-AR-D1726</t>
  </si>
  <si>
    <t>RA-AR-D1727</t>
  </si>
  <si>
    <t>RA-AR-D1729</t>
  </si>
  <si>
    <t>RA-AR-D1730</t>
  </si>
  <si>
    <t>RA-AR-D1731</t>
  </si>
  <si>
    <t>RA-AR-D1732</t>
  </si>
  <si>
    <t>RA-AR-D1733</t>
  </si>
  <si>
    <t>RA-AR-D1734</t>
  </si>
  <si>
    <t>RA-AR-D1735</t>
  </si>
  <si>
    <t>RA-AR-D1736</t>
  </si>
  <si>
    <t>RA-AR-D1737</t>
  </si>
  <si>
    <t>RA-AR-D1738</t>
  </si>
  <si>
    <t>RA-AR-D1739</t>
  </si>
  <si>
    <t>RA-AR-D1740</t>
  </si>
  <si>
    <t>RA-AR-D1741</t>
  </si>
  <si>
    <t>RA-AR-D1742</t>
  </si>
  <si>
    <t>RA-AR-D1743</t>
  </si>
  <si>
    <t>RA-AR-D1744</t>
  </si>
  <si>
    <t>RA-AR-D1810</t>
  </si>
  <si>
    <t>RA-AR-D1917</t>
  </si>
  <si>
    <t>RA-AR-D1918</t>
  </si>
  <si>
    <t>RA-AR-D1919</t>
  </si>
  <si>
    <t>RA-AR-D1920</t>
  </si>
  <si>
    <t>RA-AR-D1921</t>
  </si>
  <si>
    <t>RA-AR-D2417</t>
  </si>
  <si>
    <t>RA-AR-D2418</t>
  </si>
  <si>
    <t>RA-AR-D2419</t>
  </si>
  <si>
    <t>RA-AR-D2505</t>
  </si>
  <si>
    <t>RA-AR-D2506</t>
  </si>
  <si>
    <t>00_00_00_01</t>
  </si>
  <si>
    <t>45_43_13_67</t>
  </si>
  <si>
    <t>23-70-10-00-M01</t>
  </si>
  <si>
    <t>23-70-10-00-M02</t>
  </si>
  <si>
    <t>23-70-10-00-M03</t>
  </si>
  <si>
    <t>23-70-10-00-M04</t>
  </si>
  <si>
    <t>23_70_10_00</t>
  </si>
  <si>
    <t>23_82_16_61_dat</t>
  </si>
  <si>
    <t>MSB1-RI0650-104-02</t>
  </si>
  <si>
    <t>MSB1-RIO650-101-04</t>
  </si>
  <si>
    <t>MSB1-RIO650-102-04</t>
  </si>
  <si>
    <t>MSB1-RIO650-103-04</t>
  </si>
  <si>
    <t>26_24_16_43(16443)_dat</t>
  </si>
  <si>
    <t>XMXR2Z50C</t>
  </si>
  <si>
    <t>CMXL2G57A</t>
  </si>
  <si>
    <t>CMLX2R50A</t>
  </si>
  <si>
    <t>CMXL2Z50A</t>
  </si>
  <si>
    <t>CMXR1AB53B</t>
  </si>
  <si>
    <t>CMXR1M53B</t>
  </si>
  <si>
    <t>MXD2R50C</t>
  </si>
  <si>
    <t>MXD2R50D</t>
  </si>
  <si>
    <t>MXD2R50E</t>
  </si>
  <si>
    <t>MXD2T57D</t>
  </si>
  <si>
    <t>MXD2T57E</t>
  </si>
  <si>
    <t>MXD2X50G</t>
  </si>
  <si>
    <t>MXD2X50H</t>
  </si>
  <si>
    <t>MXD2X57A</t>
  </si>
  <si>
    <t>MXL2R50A</t>
  </si>
  <si>
    <t>MXL2T50A</t>
  </si>
  <si>
    <t>MXL2X50A</t>
  </si>
  <si>
    <t>MXL2T57A</t>
  </si>
  <si>
    <t>MXR1U56A</t>
  </si>
  <si>
    <t>XMXD2T57A</t>
  </si>
  <si>
    <t>XMXD2X57B</t>
  </si>
  <si>
    <t>XMXL2R50B</t>
  </si>
  <si>
    <t>XMXL2Y57A</t>
  </si>
  <si>
    <t>XMXL2Z50A</t>
  </si>
  <si>
    <t>XMXR2T50B</t>
  </si>
  <si>
    <t>27_15_00_00_MSB_SCC-RB314</t>
  </si>
  <si>
    <t>27_15_00_00_MSB_SCC-RB315</t>
  </si>
  <si>
    <t>27_15_00_00_MSB_SCC-RB316</t>
  </si>
  <si>
    <t>27_15_00_00_MSB_SCC-RB317</t>
  </si>
  <si>
    <t>27_15_00_00_MSB_SCC-RB318</t>
  </si>
  <si>
    <t>27_16_19_00_MSB_RB3</t>
  </si>
  <si>
    <t>27_16_19_00_MSB-RB3_CP_Outlets_Zones_317-118</t>
  </si>
  <si>
    <t>27_16_19_00_MSB_SCC-RB314</t>
  </si>
  <si>
    <t>27_16_19_00_MSB_SCC-RB315</t>
  </si>
  <si>
    <t>27_16_19_00_MSB_SCC-RB316</t>
  </si>
  <si>
    <t>27_16_19_00_MSB_SCC-RB317</t>
  </si>
  <si>
    <t>27_16_19_00_MSB_SCC-RB318</t>
  </si>
  <si>
    <t>MSB1-TCV102-1-32A</t>
  </si>
  <si>
    <t>MSB1-TCV102-1-52A</t>
  </si>
  <si>
    <t>MSB1-TCV102-2-32A</t>
  </si>
  <si>
    <t>MSB1-TCV102-2-52A</t>
  </si>
  <si>
    <t>MSB1-TCV102-3-32A</t>
  </si>
  <si>
    <t>MSB1-TCV102-3-52A</t>
  </si>
  <si>
    <t>MSB1-TCV102-4-32A</t>
  </si>
  <si>
    <t>MSB1-TCV102-4-52A</t>
  </si>
  <si>
    <t>MSB1-TCV102-5-32A</t>
  </si>
  <si>
    <t>MSB1-TCV102-5-52A</t>
  </si>
  <si>
    <t>MSB1-TCV102-6-32A</t>
  </si>
  <si>
    <t>MSB1-TCV102-6-52A</t>
  </si>
  <si>
    <t>MSB1-TCV102-7-32A</t>
  </si>
  <si>
    <t>MSB1-TCV102-7-52A</t>
  </si>
  <si>
    <t>MSB1-TCV102-8-32A</t>
  </si>
  <si>
    <t>MSB1-TCV102-8-52A</t>
  </si>
  <si>
    <t>MSB1-TCV102-9-32A</t>
  </si>
  <si>
    <t>MSB1-TCV102-9-52A</t>
  </si>
  <si>
    <t>MSB1-TCV102-10-32A</t>
  </si>
  <si>
    <t>MSB1-TCV102-10-52A</t>
  </si>
  <si>
    <t>MSB1-TCV102-11-32A</t>
  </si>
  <si>
    <t>MSB1-TCV102-12-32A</t>
  </si>
  <si>
    <t>MSB1-TCV102-13-32A</t>
  </si>
  <si>
    <t>MSB1-TCV102-14-32A</t>
  </si>
  <si>
    <t>MSB1-TCV102-15-32A</t>
  </si>
  <si>
    <t>MSB1-TCV102-16-32A</t>
  </si>
  <si>
    <t>MSB1-TCV102-17-32A</t>
  </si>
  <si>
    <t>MSB1-TCV102-18-22A</t>
  </si>
  <si>
    <t>MSB1-TCV102-18-32A</t>
  </si>
  <si>
    <t>MSB1-TCV102-19-32A</t>
  </si>
  <si>
    <t>MSB1-TCV102-20-32A</t>
  </si>
  <si>
    <t>MSB1-TCV102-21-32A</t>
  </si>
  <si>
    <t>MSB1-TCV102-22-32A</t>
  </si>
  <si>
    <t>MSB1-TCV102-23-22A</t>
  </si>
  <si>
    <t>MSB1-TCV102-23-32A</t>
  </si>
  <si>
    <t>MSB1-TCV102-24-22A</t>
  </si>
  <si>
    <t>MSB1-TCV102-24-32A</t>
  </si>
  <si>
    <t>MSB1-TCV102-25-22A</t>
  </si>
  <si>
    <t>MSB1-TCV102-25-32A</t>
  </si>
  <si>
    <t>MSB1-TCV102-26-22A</t>
  </si>
  <si>
    <t>MSB1-TCV102-26-32A</t>
  </si>
  <si>
    <t>MSB1-TCV102-27-32A</t>
  </si>
  <si>
    <t>MSB1-TCV102-29-32A</t>
  </si>
  <si>
    <t>MSB1-TCV102-30-32A</t>
  </si>
  <si>
    <t>MSB1-TCV102-31-22A</t>
  </si>
  <si>
    <t>MSB1-TCV102-31-32A</t>
  </si>
  <si>
    <t>MSB1-TCV102-32-32A</t>
  </si>
  <si>
    <t>MSB1-TCV102-33-32A</t>
  </si>
  <si>
    <t>MSB1-TCV102-34-32A</t>
  </si>
  <si>
    <t>MSB1-TCV102-35-32A</t>
  </si>
  <si>
    <t>MSB1-TCV102-36-32A</t>
  </si>
  <si>
    <t>MSB1-TCV102-38-32A</t>
  </si>
  <si>
    <t>MSB1-TCV102-39-32A</t>
  </si>
  <si>
    <t>MSB1-TCV102-40-32A</t>
  </si>
  <si>
    <t>MSB1-TCV102-41-32A</t>
  </si>
  <si>
    <t>1255_SOO_029</t>
  </si>
  <si>
    <t>1283_SOO_01_D1BMSB</t>
  </si>
  <si>
    <t>40_90_20_00_dat_</t>
  </si>
  <si>
    <t>CPK03-R4-IFC</t>
  </si>
  <si>
    <t>MS1-101-D0-A08</t>
  </si>
  <si>
    <t>1254_SOO_01_MSB</t>
  </si>
  <si>
    <t>1254_SOO_02_MSB</t>
  </si>
  <si>
    <t>1254_SOO_03_MSB</t>
  </si>
  <si>
    <t>1254_SOO_05_MSB</t>
  </si>
  <si>
    <t>1254_SOO_06_MSB</t>
  </si>
  <si>
    <t>45_43_13_69_SPT_01</t>
  </si>
  <si>
    <t>CL00A</t>
  </si>
  <si>
    <t>CL04G</t>
  </si>
  <si>
    <t>CL06A</t>
  </si>
  <si>
    <t>CL08A</t>
  </si>
  <si>
    <t>CL09A</t>
  </si>
  <si>
    <t>CL10A</t>
  </si>
  <si>
    <t>CL11A</t>
  </si>
  <si>
    <t>CL13</t>
  </si>
  <si>
    <t>CL13A</t>
  </si>
  <si>
    <t>CL15A</t>
  </si>
  <si>
    <t>CL50A</t>
  </si>
  <si>
    <t>CPK03-R5-IFC</t>
  </si>
  <si>
    <t>MS1-SS-5RC-D0000</t>
  </si>
  <si>
    <t>MS1-SS-5RE-D0000</t>
  </si>
  <si>
    <t>MS1-SS-5RJ-C0000</t>
  </si>
  <si>
    <t>MS1-SS-5RJ-D0000</t>
  </si>
  <si>
    <t>MS1-SS-5RK-A0D00-D</t>
  </si>
  <si>
    <t>MS1-SS-5RK-B0000</t>
  </si>
  <si>
    <t>MS1-SS-5RK-C0000</t>
  </si>
  <si>
    <t>MS1-SS-5RK-D0000</t>
  </si>
  <si>
    <t>MS1-SS-5RS-C0000</t>
  </si>
  <si>
    <t>MS1-SS-5RS-D0000</t>
  </si>
  <si>
    <t>MS1-S0-6211</t>
  </si>
  <si>
    <t>MS1-S0-6212</t>
  </si>
  <si>
    <t>MS1-S0-6213</t>
  </si>
  <si>
    <t>MS1-S0-6215</t>
  </si>
  <si>
    <t>CPK03-R6-IFC</t>
  </si>
  <si>
    <t>MS1-S0-6219</t>
  </si>
  <si>
    <t>MS1-S0-6220</t>
  </si>
  <si>
    <t>MS1-S0-6256</t>
  </si>
  <si>
    <t>MS1-S0-6257</t>
  </si>
  <si>
    <t>MS1-SS-1SA-4002</t>
  </si>
  <si>
    <t>MS1-SS-1SA-4003</t>
  </si>
  <si>
    <t>MS1-SS-1SA-4004</t>
  </si>
  <si>
    <t>MS1-SS-1SA-4005</t>
  </si>
  <si>
    <t>CPK03-R7-IFC</t>
  </si>
  <si>
    <t>MS1-GZ-6002</t>
  </si>
  <si>
    <t>MS1-GZ-6003</t>
  </si>
  <si>
    <t>MS1-GZ-6004</t>
  </si>
  <si>
    <t>MS1-GZ-6005</t>
  </si>
  <si>
    <t>RAC-C0-1AA-B31D0</t>
  </si>
  <si>
    <t>RAC-C0-1AA-B31D0-D</t>
  </si>
  <si>
    <t>D1X-S0-6253</t>
  </si>
  <si>
    <t>D1X-SS-2SA-4000</t>
  </si>
  <si>
    <t>PB1-SS-10A-4004</t>
  </si>
  <si>
    <t>PB1-S0-6209</t>
  </si>
  <si>
    <t>MS1-SS-1SA-4000</t>
  </si>
  <si>
    <t>MS1-SS-1SA-D0200</t>
  </si>
  <si>
    <t>MS1-SS-1SA-B0300</t>
  </si>
  <si>
    <t>MS1-SS-1SF-4000</t>
  </si>
  <si>
    <t>MS1-SS-1SG-4000</t>
  </si>
  <si>
    <t>MS1-SS-1SH-4000</t>
  </si>
  <si>
    <t>MS1-SS-2FA-4000</t>
  </si>
  <si>
    <t>MS1-SS-2FC-4000</t>
  </si>
  <si>
    <t>MS1-SS-2FD-4000</t>
  </si>
  <si>
    <t>MS1-SS-2FE-4000</t>
  </si>
  <si>
    <t>MS1-S0-6222</t>
  </si>
  <si>
    <t>MS1-S0-6223</t>
  </si>
  <si>
    <t>MS1-S0-6258</t>
  </si>
  <si>
    <t>CPK03-R8-IFC</t>
  </si>
  <si>
    <t>MS1-SS-2FA-4006</t>
  </si>
  <si>
    <t>MS1-SS-2FA-4007</t>
  </si>
  <si>
    <t>MS1-SS-2FA-4008</t>
  </si>
  <si>
    <t>MS1-S0-1SA-4002</t>
  </si>
  <si>
    <t>MS1-SS-1SF-4001</t>
  </si>
  <si>
    <t>MS1-SS-1SJ-4000</t>
  </si>
  <si>
    <t>MS1-S0-1SD-4000</t>
  </si>
  <si>
    <t>MS1-SS-2FG-C02B0</t>
  </si>
  <si>
    <t>MS1-SS-2FK-C02B0</t>
  </si>
  <si>
    <t>MS1-S0-6218</t>
  </si>
  <si>
    <t>MS1-S0-6260</t>
  </si>
  <si>
    <t>MS1-117-MW-A01</t>
  </si>
  <si>
    <t>RA-AR-D1619</t>
  </si>
  <si>
    <t>MS1-A0-0707</t>
  </si>
  <si>
    <t>MS1-A0-0729</t>
  </si>
  <si>
    <t>MS1-A0-0734</t>
  </si>
  <si>
    <t>MS1-A0-0758</t>
  </si>
  <si>
    <t>MS1-A0-0762</t>
  </si>
  <si>
    <t>MS1-A0-0763</t>
  </si>
  <si>
    <t>MS1-A0-0764</t>
  </si>
  <si>
    <t>MS1-A0-0765</t>
  </si>
  <si>
    <t>MS1-A0-0766</t>
  </si>
  <si>
    <t>CPK03-R9-IFC</t>
  </si>
  <si>
    <t>CMXD2S57D</t>
  </si>
  <si>
    <t>CMXL2R50A</t>
  </si>
  <si>
    <t>CMXR0N56A</t>
  </si>
  <si>
    <t>CMXR0Z56A</t>
  </si>
  <si>
    <t>CMXR1AA56A</t>
  </si>
  <si>
    <t>CMXR1AA56B</t>
  </si>
  <si>
    <t>CMXR1Q56A</t>
  </si>
  <si>
    <t>CMXR1Q56B</t>
  </si>
  <si>
    <t>CMXR2R57B</t>
  </si>
  <si>
    <t>CMXR2Z57A</t>
  </si>
  <si>
    <t>CMXR4Z54A</t>
  </si>
  <si>
    <t>MS1-H0-5001</t>
  </si>
  <si>
    <t>MS1-H0-5001-D</t>
  </si>
  <si>
    <t>MS1-H0-5002</t>
  </si>
  <si>
    <t>MS1-H0-5002-D</t>
  </si>
  <si>
    <t>MS1-H0-5102</t>
  </si>
  <si>
    <t>MS1-H0-5102-D</t>
  </si>
  <si>
    <t>MS1-H0-5103</t>
  </si>
  <si>
    <t>MS1-H0-5103-D</t>
  </si>
  <si>
    <t>MS1-H0-5105-D</t>
  </si>
  <si>
    <t>MS1-H0-5106-D</t>
  </si>
  <si>
    <t>MS1-H0-5109</t>
  </si>
  <si>
    <t>MS1-H0-5113</t>
  </si>
  <si>
    <t>MS1-H0-6002</t>
  </si>
  <si>
    <t>MS1-H0-6002-D</t>
  </si>
  <si>
    <t>MS1-H0-6003</t>
  </si>
  <si>
    <t>MS1-H0-6003-D</t>
  </si>
  <si>
    <t>MS1-H0-6102</t>
  </si>
  <si>
    <t>MS1-H0-6102-D</t>
  </si>
  <si>
    <t>MS1-H0-6103</t>
  </si>
  <si>
    <t>MS1-H0-6103-D</t>
  </si>
  <si>
    <t>MS1-H0-6105-D</t>
  </si>
  <si>
    <t>MS1-H0-6106-D</t>
  </si>
  <si>
    <t>MS1-H0-6109</t>
  </si>
  <si>
    <t>MS1-H0-6113</t>
  </si>
  <si>
    <t>MS1-HC-1SA-B0000</t>
  </si>
  <si>
    <t>MS1-HC-1SA-C0000</t>
  </si>
  <si>
    <t>MS1-HF-0101</t>
  </si>
  <si>
    <t>MS1-HF-0154</t>
  </si>
  <si>
    <t>MS1-HF-0156</t>
  </si>
  <si>
    <t>MS1-HF-0157</t>
  </si>
  <si>
    <t>MS1-HF-0158</t>
  </si>
  <si>
    <t>MS1-HF-1081</t>
  </si>
  <si>
    <t>MS1-HF-1082</t>
  </si>
  <si>
    <t>MS1-HF-1084</t>
  </si>
  <si>
    <t>MS1-HF-1SA-B0000</t>
  </si>
  <si>
    <t>MS1-HF-1SA-C0000</t>
  </si>
  <si>
    <t>MS1-HF-1SA-D0000</t>
  </si>
  <si>
    <t>MS1-HF-2FA-B0000</t>
  </si>
  <si>
    <t>MS1-HF-2FA-C0000</t>
  </si>
  <si>
    <t>MS1-HF-2FA-D0000</t>
  </si>
  <si>
    <t>MS1-HF-3001B</t>
  </si>
  <si>
    <t>MS1-HF-3001C</t>
  </si>
  <si>
    <t>MS1-HF-5RA-B0000</t>
  </si>
  <si>
    <t>MS1-HH-1001</t>
  </si>
  <si>
    <t>MS1-HH-1SB-B0000</t>
  </si>
  <si>
    <t>MS1-HH-1SB-C0000</t>
  </si>
  <si>
    <t>MS1-HH-1SB-D0000</t>
  </si>
  <si>
    <t>MS1-HL-1SA-A0D00</t>
  </si>
  <si>
    <t>MS1-HS-0151</t>
  </si>
  <si>
    <t>MS1-HS-0151-D</t>
  </si>
  <si>
    <t>MS1-HS-0152</t>
  </si>
  <si>
    <t>MS1-HS-0152-D</t>
  </si>
  <si>
    <t>MS1-HS-0153</t>
  </si>
  <si>
    <t>MS1-HS-0153-D</t>
  </si>
  <si>
    <t>MS1-HS-0154</t>
  </si>
  <si>
    <t>MS1-HS-0154-D</t>
  </si>
  <si>
    <t>MS1-HS-0155</t>
  </si>
  <si>
    <t>MS1-HS-0155-D</t>
  </si>
  <si>
    <t>MS1-HS-0156</t>
  </si>
  <si>
    <t>MS1-HS-0156-D</t>
  </si>
  <si>
    <t>MS1-HS-0157</t>
  </si>
  <si>
    <t>MS1-HS-0157-D</t>
  </si>
  <si>
    <t>MS1-HS-0158</t>
  </si>
  <si>
    <t>MS1-HS-0158-D</t>
  </si>
  <si>
    <t>MS1-HS-0159</t>
  </si>
  <si>
    <t>MS1-HS-1057</t>
  </si>
  <si>
    <t>MS1-HS-1100</t>
  </si>
  <si>
    <t>MS1-HS-1101</t>
  </si>
  <si>
    <t>MS1-HS-1101-D</t>
  </si>
  <si>
    <t>MS1-HS-1107</t>
  </si>
  <si>
    <t>MS1-HS-1108</t>
  </si>
  <si>
    <t>MS1-HS-1SA-B0000</t>
  </si>
  <si>
    <t>MS1-HS-1SA-C0000</t>
  </si>
  <si>
    <t>MS1-HS-1SA-D0000</t>
  </si>
  <si>
    <t>MS1-HS-2FB-B0000</t>
  </si>
  <si>
    <t>MS1-HS-2FB-C0000</t>
  </si>
  <si>
    <t>MS1-HS-2FB-D0000</t>
  </si>
  <si>
    <t>MS1-HS-3FA-B0000</t>
  </si>
  <si>
    <t>MS1-HS-3FA-C0000</t>
  </si>
  <si>
    <t>MS1-HS-4DA-B0000</t>
  </si>
  <si>
    <t>MS1-HS-4DA-C0000</t>
  </si>
  <si>
    <t>MS1-HS-5RA-B0000</t>
  </si>
  <si>
    <t>MS1-HW-1SA-B0000</t>
  </si>
  <si>
    <t>MS1-HW-1SA-C0000</t>
  </si>
  <si>
    <t>MS1-HW-1SA-D0000</t>
  </si>
  <si>
    <t>MS1-HW-2FA-B0000</t>
  </si>
  <si>
    <t>MS1-HW-2FA-C0000</t>
  </si>
  <si>
    <t>MS1-HW-2FA-D0000</t>
  </si>
  <si>
    <t>MXD1R51A</t>
  </si>
  <si>
    <t>MXD1R51B</t>
  </si>
  <si>
    <t>MXD1Y53A</t>
  </si>
  <si>
    <t>MXD2T50C</t>
  </si>
  <si>
    <t>MXL2H57A</t>
  </si>
  <si>
    <t>MXL2X57A</t>
  </si>
  <si>
    <t>MXR1R53B</t>
  </si>
  <si>
    <t>MXR2R50B</t>
  </si>
  <si>
    <t>MXR2X50B</t>
  </si>
  <si>
    <t>RA-P0-9058</t>
  </si>
  <si>
    <t>XMXD5AA53A</t>
  </si>
  <si>
    <t>XMXD5AA53C</t>
  </si>
  <si>
    <t>XMXL2G57A</t>
  </si>
  <si>
    <t>XMXL2R50A</t>
  </si>
  <si>
    <t>XMXR4Z54A</t>
  </si>
  <si>
    <t>CPK04-IFC</t>
  </si>
  <si>
    <t>D1X-261-PW-Z89</t>
  </si>
  <si>
    <t>D1X-293-PW-Z43</t>
  </si>
  <si>
    <t>D1X-PE-2SA-F0000</t>
  </si>
  <si>
    <t>DX3-PE-1YA-G0000</t>
  </si>
  <si>
    <t>DX3-PE-1YA-G0M00</t>
  </si>
  <si>
    <t>DX3-PE-1YA-K0000</t>
  </si>
  <si>
    <t>DX3-PE-1YA-M0000</t>
  </si>
  <si>
    <t>RA4-PE-1SA-C0000</t>
  </si>
  <si>
    <t>RA4-PE-10A-J0000</t>
  </si>
  <si>
    <t>MS1-HH-1003</t>
  </si>
  <si>
    <t>MS1-HH-1SA-B0000</t>
  </si>
  <si>
    <t>MS1-HH-1SA-C0000</t>
  </si>
  <si>
    <t>MS1-HH-1SA-D0000</t>
  </si>
  <si>
    <t>RA4-HH-0102</t>
  </si>
  <si>
    <t>MS1-HH-0100</t>
  </si>
  <si>
    <t>D1X-IE-1YA-G0000</t>
  </si>
  <si>
    <t>D1X-IE-2SA-F0000</t>
  </si>
  <si>
    <t>D1X-IE-3014A</t>
  </si>
  <si>
    <t>DX3-I0-1101</t>
  </si>
  <si>
    <t>DX3-I0-1102</t>
  </si>
  <si>
    <t>DX3-I0-9002</t>
  </si>
  <si>
    <t>DX3-I0-9003</t>
  </si>
  <si>
    <t>DX3-IE-0152</t>
  </si>
  <si>
    <t>DX3-IE-0154</t>
  </si>
  <si>
    <t>DX3-IE-1122</t>
  </si>
  <si>
    <t>DX3-IE-1122-D</t>
  </si>
  <si>
    <t>DX3-IE-3002A</t>
  </si>
  <si>
    <t>MS1-IE-1102</t>
  </si>
  <si>
    <t>DX3-TC-1YA-G0000</t>
  </si>
  <si>
    <t>DX3-TC-1YA-K0000</t>
  </si>
  <si>
    <t>DX3-TC-1YA-M0000</t>
  </si>
  <si>
    <t>MS1-T0-1453</t>
  </si>
  <si>
    <t>RAC-T0-9003</t>
  </si>
  <si>
    <t>D1X-300-D0-A19</t>
  </si>
  <si>
    <t>D1X-300-D0-A20</t>
  </si>
  <si>
    <t>D1X-300-D0-A21</t>
  </si>
  <si>
    <t>DX3-300-D0-A06</t>
  </si>
  <si>
    <t>DX3-300-D0-A07</t>
  </si>
  <si>
    <t>DX3-300-D0-A08</t>
  </si>
  <si>
    <t>DX3-300-D0-A09</t>
  </si>
  <si>
    <t>DX3-300-D0-A10</t>
  </si>
  <si>
    <t>DX3-300-D0-A11</t>
  </si>
  <si>
    <t>DX3-300-D0-A12</t>
  </si>
  <si>
    <t>DX3-300-D0-A13</t>
  </si>
  <si>
    <t>DX3-300-D0-A14</t>
  </si>
  <si>
    <t>MS1-261-D0-Z05</t>
  </si>
  <si>
    <t>MS1-266-D0-Z05</t>
  </si>
  <si>
    <t>MS1-300-D0-A01</t>
  </si>
  <si>
    <t>MS1-300-D0-A02</t>
  </si>
  <si>
    <t>MS1-300-D0-A04</t>
  </si>
  <si>
    <t>MS1-300-D0-A05</t>
  </si>
  <si>
    <t>MS1-300-D0-A06</t>
  </si>
  <si>
    <t>MS1-300-D0-A07</t>
  </si>
  <si>
    <t>MS1-500-D0-Z01</t>
  </si>
  <si>
    <t>RA4-300-D0-A11</t>
  </si>
  <si>
    <t>RA4-300-D0-A12</t>
  </si>
  <si>
    <t>NVT-200-00014</t>
  </si>
  <si>
    <t>NVT-930-01797</t>
  </si>
  <si>
    <t>NVT-930-01800</t>
  </si>
  <si>
    <t>S16-0-0-0-UT-ST</t>
  </si>
  <si>
    <t>INT-200-00026</t>
  </si>
  <si>
    <t>INT-930-01806</t>
  </si>
  <si>
    <t>INT-930-01807</t>
  </si>
  <si>
    <t>T-0-0-0-UT-ST</t>
  </si>
  <si>
    <t>NVT-200-00022</t>
  </si>
  <si>
    <t>NVT-930-01798</t>
  </si>
  <si>
    <t>NVT-930-01801</t>
  </si>
  <si>
    <t>T16-0-0-0-UT-ST</t>
  </si>
  <si>
    <t>INT-200-00025</t>
  </si>
  <si>
    <t>INT-930-01804</t>
  </si>
  <si>
    <t>INT-930-01805</t>
  </si>
  <si>
    <t>V-0-0-0-UT-ST</t>
  </si>
  <si>
    <t>NVT-200-00015</t>
  </si>
  <si>
    <t>NVT-930-01799</t>
  </si>
  <si>
    <t>NVT-930-01802</t>
  </si>
  <si>
    <t>NVT-200-00023</t>
  </si>
  <si>
    <t>NVT-200-00024</t>
  </si>
  <si>
    <t>NVT-930-01803</t>
  </si>
  <si>
    <t>NVT-930-01773</t>
  </si>
  <si>
    <t>NVT-930-01775</t>
  </si>
  <si>
    <t>NVT-930-01778</t>
  </si>
  <si>
    <t>NVT-930-01780</t>
  </si>
  <si>
    <t>NVT-930-01782</t>
  </si>
  <si>
    <t>NVT-930-01784</t>
  </si>
  <si>
    <t>NVT-930-01786</t>
  </si>
  <si>
    <t>NVT-930-01790</t>
  </si>
  <si>
    <t>NVT-930-01791</t>
  </si>
  <si>
    <t>NVT-930-01793</t>
  </si>
  <si>
    <t>NVT-930-01795</t>
  </si>
  <si>
    <t>CDXR1R27A</t>
  </si>
  <si>
    <t>CMXR1K52B</t>
  </si>
  <si>
    <t>CMXR1T53B</t>
  </si>
  <si>
    <t>DXR1AQ05A</t>
  </si>
  <si>
    <t>DXR1BA06A</t>
  </si>
  <si>
    <t>MXR1L53B</t>
  </si>
  <si>
    <t>MXR1P53B</t>
  </si>
  <si>
    <t>MXR1S53B</t>
  </si>
  <si>
    <t>MXR1X53B</t>
  </si>
  <si>
    <t>MSB1-XV272-19-40A</t>
  </si>
  <si>
    <t>MSB1-XV272-20-40A</t>
  </si>
  <si>
    <t>MSB1-XV272-21-40A</t>
  </si>
  <si>
    <t>MSB1-XV272-22-40A</t>
  </si>
  <si>
    <t>MSB1-XV272-23-40A</t>
  </si>
  <si>
    <t>MSB1-XV272-24-40A</t>
  </si>
  <si>
    <t>CPK04-R1-IFC</t>
  </si>
  <si>
    <t>D1X-I0-1YA-D0000</t>
  </si>
  <si>
    <t>D1X-I0-1YA-K0000</t>
  </si>
  <si>
    <t>D1X-IE-2SA-M0000</t>
  </si>
  <si>
    <t>D1X-IE-2SA-Q0000</t>
  </si>
  <si>
    <t>DX3-I0-1YA-H0000</t>
  </si>
  <si>
    <t>DX3-I0-1YA-K0000</t>
  </si>
  <si>
    <t>CDXR1R27A-4-ADD APRV BY</t>
  </si>
  <si>
    <t>CMXR1AB53B-1357-ADD APRV JB</t>
  </si>
  <si>
    <t>CMXR1K52B-1-ADD APRV JB</t>
  </si>
  <si>
    <t>CMXR1M53B-135-ADD APRV JB</t>
  </si>
  <si>
    <t>CMXR1Q53B-12345-ADD APRV JB</t>
  </si>
  <si>
    <t>CMXR1T53B-13-ADD APRV JB</t>
  </si>
  <si>
    <t>CMXR1U53B-12345-ADD APRV JB</t>
  </si>
  <si>
    <t>DXR1AQ05A-24-ADD APRV JB</t>
  </si>
  <si>
    <t>DXR1AQ05A-810121418-ADD APRV JB</t>
  </si>
  <si>
    <t>DXR1BA06A-8-ADD APRV JB</t>
  </si>
  <si>
    <t>DXR1T23G-18-ADD APRV BY</t>
  </si>
  <si>
    <t>MXR1AA53B-15-ADD APRV JB</t>
  </si>
  <si>
    <t>MXR1AC53B-1-ADD APRV JB</t>
  </si>
  <si>
    <t>MXR1L53B-13-ADD APRV JB</t>
  </si>
  <si>
    <t>MXR1N53B-5-ADD APRV JB</t>
  </si>
  <si>
    <t>MXR1P53B-135-ADD APRV JB</t>
  </si>
  <si>
    <t>MXR1S53B-13-ADD APRV JB</t>
  </si>
  <si>
    <t>MXR1V53B-37-ADD APRV JB</t>
  </si>
  <si>
    <t>MXR1W53B-35-ADD APRV JB</t>
  </si>
  <si>
    <t>MXR1X53B-1-ADD APRV JB</t>
  </si>
  <si>
    <t>MXR1Z53B-1-ADD APRV JB</t>
  </si>
  <si>
    <t>D1X2-1.19%NMD3-LLD-AK10a-U</t>
  </si>
  <si>
    <t>D1X2-6%NH4OH-LLD-AK10a-U</t>
  </si>
  <si>
    <t>D1X2-PGMEA-IMO-LLD-AT10a-U</t>
  </si>
  <si>
    <t>D1X-96%H2SO4-LLD-AA28a-U</t>
  </si>
  <si>
    <t>D1X-96%H2SO4-LLD-S11a-U</t>
  </si>
  <si>
    <t>D1X-96%H2SO4-LLD-Y11a-U</t>
  </si>
  <si>
    <t>D1X-CHET-LLD-AA28a-U</t>
  </si>
  <si>
    <t>D1X-CHET-LLD-S11a-U</t>
  </si>
  <si>
    <t>D1X-CHET-LLD-Y11a-U</t>
  </si>
  <si>
    <t>D1X-EL-LLD-AF28a-S</t>
  </si>
  <si>
    <t>D1X-EL-LLD-AU28-S</t>
  </si>
  <si>
    <t>D1X-NMD3-LLD-AF28a-S</t>
  </si>
  <si>
    <t>D1X-PGMEA-IMO-LLD-AA28a-U</t>
  </si>
  <si>
    <t>D1X-POS-LLD-U28a-S</t>
  </si>
  <si>
    <t>D1X-UNSTAB30%H2O2-LLD-AA28a-U</t>
  </si>
  <si>
    <t>43_25_07_00_DAT</t>
  </si>
  <si>
    <t>D1X-S0-6205</t>
  </si>
  <si>
    <t>CPK04-R2-IFC</t>
  </si>
  <si>
    <t>D1X-SS-2SA-F0300</t>
  </si>
  <si>
    <t>MS1-S0-6269</t>
  </si>
  <si>
    <t>RA-ST-2656</t>
  </si>
  <si>
    <t>RA-ST-2657</t>
  </si>
  <si>
    <t>RA-ST-2658</t>
  </si>
  <si>
    <t>RA-ST-2659</t>
  </si>
  <si>
    <t>ISAT-MP-AT-NA-L8-B</t>
  </si>
  <si>
    <t>ISAT-MP-AT-NA-U14-B</t>
  </si>
  <si>
    <t>ISAT-MP-AT-NA-U15-B</t>
  </si>
  <si>
    <t>ISAT-MP-BM-PS-S2-B-FL</t>
  </si>
  <si>
    <t>ISAT-MP-BM-PS-A2-B-FL</t>
  </si>
  <si>
    <t>ISAT-MP-BM-CS-S4-I-PI</t>
  </si>
  <si>
    <t>ISAT-MP-BM-CS-S5-I-PI</t>
  </si>
  <si>
    <t>ISAT-MP-BM-PF-A4-U</t>
  </si>
  <si>
    <t>ISAT-MP-OH-CS-S3-I-PI</t>
  </si>
  <si>
    <t>ISAT-MP-SS-NA-L1-B</t>
  </si>
  <si>
    <t>ISAT-MP-WM-SS-S1-U</t>
  </si>
  <si>
    <t>MP-BM-A-10</t>
  </si>
  <si>
    <t>CPK06-IFC</t>
  </si>
  <si>
    <t>MS1-EH-1SA-B0000</t>
  </si>
  <si>
    <t>MS1-EH-1SA-C0000</t>
  </si>
  <si>
    <t>MS1-EH-6200</t>
  </si>
  <si>
    <t>MS1-EH-2FA-B0000</t>
  </si>
  <si>
    <t>MS1-EH-5RE-4000</t>
  </si>
  <si>
    <t>MS1-EH-5RE-4001</t>
  </si>
  <si>
    <t>RA4-EH-1SA-C0000</t>
  </si>
  <si>
    <t>RA4-EH-1SA-D0000</t>
  </si>
  <si>
    <t>RA4-EH-1SA-E0000</t>
  </si>
  <si>
    <t>RA4-EH-3RA-C0200</t>
  </si>
  <si>
    <t>XMXF4S50A</t>
  </si>
  <si>
    <t>XMXF4S57A</t>
  </si>
  <si>
    <t>XMXF5G52B</t>
  </si>
  <si>
    <t>XMXF5G52C</t>
  </si>
  <si>
    <t>XMXP4Y54A</t>
  </si>
  <si>
    <t>XR4F1A13B</t>
  </si>
  <si>
    <t>XR4F2E31A</t>
  </si>
  <si>
    <t>XR4P1A19A</t>
  </si>
  <si>
    <t>CPK06-R1-IFC</t>
  </si>
  <si>
    <t>RA4-EH-1SA-4000</t>
  </si>
  <si>
    <t>CPK07-IFC</t>
  </si>
  <si>
    <t>RA4-A0-0729</t>
  </si>
  <si>
    <t>RA4-A0-0731</t>
  </si>
  <si>
    <t>RA4-A0-0737</t>
  </si>
  <si>
    <t>RA4-AC-1SA-K0000</t>
  </si>
  <si>
    <t>RA4-AC-1SA-L0000</t>
  </si>
  <si>
    <t>RA4-AC-1SH-K0000</t>
  </si>
  <si>
    <t>RA4-AC-1SH-K0000-S</t>
  </si>
  <si>
    <t>RA4-AR-1SA-K0000</t>
  </si>
  <si>
    <t>RA4-AR-1SA-L0000</t>
  </si>
  <si>
    <t>RA4-AR-1SB-K0000</t>
  </si>
  <si>
    <t>RA4-AR-1SB-L0000</t>
  </si>
  <si>
    <t>RA4-S0-1SA-4000</t>
  </si>
  <si>
    <t>RA4-SS-1SA-4005</t>
  </si>
  <si>
    <t>RA4-SS-2FB-E0000</t>
  </si>
  <si>
    <t>RA4-SS-2FC-E0000</t>
  </si>
  <si>
    <t>RA4-SS-2FL-K0000</t>
  </si>
  <si>
    <t>RA4-SS-2FM-K0000</t>
  </si>
  <si>
    <t>RA4-AW-1SA-4000</t>
  </si>
  <si>
    <t>RA4-AW-1SA-K0000</t>
  </si>
  <si>
    <t>RA4-AW-1SJ-K0000</t>
  </si>
  <si>
    <t>RA4-AW-1SJ-L0000</t>
  </si>
  <si>
    <t>RA4-AW-4RA-D0000</t>
  </si>
  <si>
    <t>RA4-AW-4RA-K0000</t>
  </si>
  <si>
    <t>RA4-231-PH-Z10</t>
  </si>
  <si>
    <t>RA4-PE-1SA-L0000</t>
  </si>
  <si>
    <t>RA4-PE-1SA-M0000</t>
  </si>
  <si>
    <t>RA4-FP-2FA-A0M00</t>
  </si>
  <si>
    <t>RA4-FP-6200</t>
  </si>
  <si>
    <t>RA4-ME-10A-K0000</t>
  </si>
  <si>
    <t>RA4-ME-10A-L0000</t>
  </si>
  <si>
    <t>RA4-ES-1076-D</t>
  </si>
  <si>
    <t>RA4-ES-1320</t>
  </si>
  <si>
    <t>RA4-ES-1322</t>
  </si>
  <si>
    <t>RA4-ES-1324</t>
  </si>
  <si>
    <t>RA4-ES-1350A</t>
  </si>
  <si>
    <t>RA4-ES-1350B</t>
  </si>
  <si>
    <t>RA4-ES-1350C</t>
  </si>
  <si>
    <t>RA4-ES-1350D</t>
  </si>
  <si>
    <t>RA4-ES-1350E</t>
  </si>
  <si>
    <t>RA4-EE-1SA-L0000</t>
  </si>
  <si>
    <t>RA4-HF-10A-M0000-D</t>
  </si>
  <si>
    <t>RA4-HF-1SA-K0000</t>
  </si>
  <si>
    <t>RA4-HF-1SA-K0000-D</t>
  </si>
  <si>
    <t>RA4-HF-1SA-L0000-D</t>
  </si>
  <si>
    <t>RA4-HW-1SA-K0000-D</t>
  </si>
  <si>
    <t>RA4-HW-1SA-K0000</t>
  </si>
  <si>
    <t>RA4-HW-1SA-L0000</t>
  </si>
  <si>
    <t>RA4-HW-1SA-L0000-D</t>
  </si>
  <si>
    <t>RA4-HW-1SA-M0000-D</t>
  </si>
  <si>
    <t>RA4-HH-1SA-L0000</t>
  </si>
  <si>
    <t>RA4-HH-1SA-M0000</t>
  </si>
  <si>
    <t>RA4-HS-1SA-L0000-D</t>
  </si>
  <si>
    <t>RA4-HS-1SA-M0000-D</t>
  </si>
  <si>
    <t>RA4-HF-1040-D</t>
  </si>
  <si>
    <t>RA4-I0-1046</t>
  </si>
  <si>
    <t>RA4-I0-1046-D</t>
  </si>
  <si>
    <t>RA4-IE-1SA-K0000</t>
  </si>
  <si>
    <t>RA4-IE-1SA-L0000</t>
  </si>
  <si>
    <t>RA4-IE-30A-E0000-D</t>
  </si>
  <si>
    <t>RA4-TC-1SA-D0000</t>
  </si>
  <si>
    <t>RA4-TC-1SA-K0000</t>
  </si>
  <si>
    <t>RA4-TC-1SA-L0000</t>
  </si>
  <si>
    <t>RA4-TD-1669</t>
  </si>
  <si>
    <t>RA4-TD-1670</t>
  </si>
  <si>
    <t>RA4-TT-2FA-K0000</t>
  </si>
  <si>
    <t>RA4-104-D0-A13</t>
  </si>
  <si>
    <t>RA4-105-D0-A01</t>
  </si>
  <si>
    <t>RA4-111-D0-Z02</t>
  </si>
  <si>
    <t>RA4-113-D0-Z02-D</t>
  </si>
  <si>
    <t>RA4-269-D0-C01</t>
  </si>
  <si>
    <t>RA-AR-D1811</t>
  </si>
  <si>
    <t>RA-AR-D1812</t>
  </si>
  <si>
    <t>RA-AR-D1813</t>
  </si>
  <si>
    <t>RA-AR-D1814</t>
  </si>
  <si>
    <t>RA-AR-D1922</t>
  </si>
  <si>
    <t>RA-AR-D2421</t>
  </si>
  <si>
    <t>RA-AR-D2422</t>
  </si>
  <si>
    <t>RA-AR-D2425</t>
  </si>
  <si>
    <t>RA-AR-D2507</t>
  </si>
  <si>
    <t>RA-AR-D2509</t>
  </si>
  <si>
    <t>RA-AR-D2510</t>
  </si>
  <si>
    <t>RA-MH-D111</t>
  </si>
  <si>
    <t>08_71_00_00_tbl</t>
  </si>
  <si>
    <t>23_07_13_00(15081)OHIEX-R-B0001-CPK07</t>
  </si>
  <si>
    <t>23_70_10_00(15720)_Config_OHIEX-R-B0001-CPK07</t>
  </si>
  <si>
    <t>23_70_10_00(15720)_dat</t>
  </si>
  <si>
    <t>25_14_01_00_DAT_02_OHIEX-R-B0001-CPK07</t>
  </si>
  <si>
    <t>25_14_01_00_DAT_03_OHIEX-R-B0001-CPK07</t>
  </si>
  <si>
    <t>27_15_00_00_RA4_SCC-RA412</t>
  </si>
  <si>
    <t>27_15_00_00_RA4_SCC-RA4110</t>
  </si>
  <si>
    <t>27_15_00_00_RA4_SCC-RA4111</t>
  </si>
  <si>
    <t>RA4-RIO650-101-01 LD REV 1</t>
  </si>
  <si>
    <t>RA4-RIO650-102-01 LD REV 1</t>
  </si>
  <si>
    <t>RA4-RIO650-103-01 LD REV 1</t>
  </si>
  <si>
    <t>CR4L1J13A-39-Lighting-ADD APRV JB</t>
  </si>
  <si>
    <t>CR4R1J13A-232531-RIO650-ADD APRV JB</t>
  </si>
  <si>
    <t>CR4R1J13A-81012141618202224262830-ADD APRV JB</t>
  </si>
  <si>
    <t>CR4R3E10A-24610-ETAP-ADD APRV JB</t>
  </si>
  <si>
    <t>R4D1A16B-AH104-ADD APRV JB</t>
  </si>
  <si>
    <t>R4D1A16B-R4T1C16A-R4D1C16A-ADD APRV JB</t>
  </si>
  <si>
    <t>R4D1B13A-R4R1C16C-ADD APRV JB</t>
  </si>
  <si>
    <t>R4D1B14A-R4R1C16D-ADD APRV JB</t>
  </si>
  <si>
    <t>R4D1C16A-R4R1C16A-R4R1C16B-ADD APRV JB</t>
  </si>
  <si>
    <t>R4D1H06A-R4R1H06A-R4R1H06B-R4R1H06C-ADD APRV JB</t>
  </si>
  <si>
    <t>R4D1H08A-R4R1H08A-R4R1H08B-R4R1H08C-ADD APRV JB</t>
  </si>
  <si>
    <t>R4D1H10A-R4R1H10A-R4R1H10B-R4R1H10C-ADD APRV JB</t>
  </si>
  <si>
    <t>R4D1H14A-R4R1H14A-R4R1H14B-R4R1H14C-ADD APRV JB</t>
  </si>
  <si>
    <t>R4D1J11A-RAH102-ADD APRV JB</t>
  </si>
  <si>
    <t>R4D1J13B-R4D1H14B-RAH102-ADD APRV JB</t>
  </si>
  <si>
    <t>R4D1J13B-R4T1J14A-R4D1H14A-DESIGNCHG APRV JB</t>
  </si>
  <si>
    <t>R4D1J15A-AH104,SE-ADD APRV JB</t>
  </si>
  <si>
    <t>R4D1J17A-RAH102-ADD APRV JB</t>
  </si>
  <si>
    <t>R4D2J06A-R4T1J08A-R4D1H08A-R4D1H08B-RAH102-ADD APRV JB</t>
  </si>
  <si>
    <t>R4D2J08A-AH104-ADD APRV JB</t>
  </si>
  <si>
    <t>R4D2J08A-R4T1J06A-R4D1H06A-R4D1H06B-DESIGNCHG APRV JB</t>
  </si>
  <si>
    <t>R4D2J08B-R4T1J09A-R4D1H10A-R4D1H11A-RAH102-DESIGNCHG APRV JB</t>
  </si>
  <si>
    <t>R4D2J15A-RAH102-ADD APRV JB</t>
  </si>
  <si>
    <t>R4L1A14A-1591113-Lighting-ADD APRV JB</t>
  </si>
  <si>
    <t>R4L1D07A-68-Lighting-ADD APRV JB</t>
  </si>
  <si>
    <t>R4L1J05A-19-Lighting-ADD APRV JB (002)</t>
  </si>
  <si>
    <t>R4L1J05A-2123-Lighting-ADD APRV JB (002)</t>
  </si>
  <si>
    <t>R4L1J13A-1113151719-Lighting-ADD APRV JB</t>
  </si>
  <si>
    <t>R4L1J13A-13579-Lighting-ADD APRV JB</t>
  </si>
  <si>
    <t>R4L1J13A-1618-Lighting-ADD APRV JB</t>
  </si>
  <si>
    <t>R4L1J13A-21232524-Lighting-ADD APRV JB</t>
  </si>
  <si>
    <t>R4L1J13A-68101214-Lighting-ADD APRV JB</t>
  </si>
  <si>
    <t>R4R1B17A-42-PMP-ADD APRV JB</t>
  </si>
  <si>
    <t>R4R1D06A-35373941-ADD APRV JB</t>
  </si>
  <si>
    <t>R4R1H04A-1230341921-RAH102-ADD APRV JB</t>
  </si>
  <si>
    <t>R4R1H04A-38-RAH102-ADD APRV JB</t>
  </si>
  <si>
    <t>R4R1H08A-1357-ETAP-ADD APRV JB</t>
  </si>
  <si>
    <t>R4R1H08B-313335323436373941384042 -ADD APRV JB</t>
  </si>
  <si>
    <t>R4R1J13A-24262830-RAH102-ADD APRV JB</t>
  </si>
  <si>
    <t>R4R1J13A-32343638-RIO650-ADD APRV JB</t>
  </si>
  <si>
    <t>R4R1J13B-2830323436384042-ADD APRV JB</t>
  </si>
  <si>
    <t>R4S1K06B-R4D1J13B-DEMO APRV JB</t>
  </si>
  <si>
    <t>R4S1K15C-B-R4D1J13B-ADD APRV JB</t>
  </si>
  <si>
    <t>XR4D1A14A-RAH102-7-10-DESIGNCHG APRV JB</t>
  </si>
  <si>
    <t>XR4D1A14A-RAH102-ADD APRV JB</t>
  </si>
  <si>
    <t>XR4D1A14A-XR4D1H14B-ADD APRV JB</t>
  </si>
  <si>
    <t>XR4D1H14A-1357911131524681012-ADD APRV JB</t>
  </si>
  <si>
    <t>XR4D1H14B-135791124681012141618-ADD APRV JB</t>
  </si>
  <si>
    <t>XR4D1J16A-XR4D1H14A APRV JB</t>
  </si>
  <si>
    <t>XR4D4J12A-RAH102-ADD APRV JB</t>
  </si>
  <si>
    <t>XR4L1A13A-5-Lighting-ADD APRV JB</t>
  </si>
  <si>
    <t>XR4L1D07A-3-Lighting-ADD APRV JB</t>
  </si>
  <si>
    <t>XR4L1J13A-135-Lighting-ADD APRV JB (002)</t>
  </si>
  <si>
    <t>XR4L1J13A-38-CHANGE APRV JB (002)</t>
  </si>
  <si>
    <t>RA4-TCV102-17-16A</t>
  </si>
  <si>
    <t>RA4-TCV102-18-16A</t>
  </si>
  <si>
    <t>RA4-TCV102-19-16A</t>
  </si>
  <si>
    <t>RA4-TCV102-20-16A</t>
  </si>
  <si>
    <t>RA4-TCV102-21-16A</t>
  </si>
  <si>
    <t>RA4-TCV102-22-16A</t>
  </si>
  <si>
    <t>RA4-TCV102-23-16A</t>
  </si>
  <si>
    <t>RA4-TCV102-24-16A</t>
  </si>
  <si>
    <t>RA4-TCV102-25-16A</t>
  </si>
  <si>
    <t>RA4-TCV102-26-16A</t>
  </si>
  <si>
    <t>RA4-TCV104-10-10A</t>
  </si>
  <si>
    <t>RA4-TCV104-11-10A</t>
  </si>
  <si>
    <t>RA4-TCV104-12-10A</t>
  </si>
  <si>
    <t>RA4-XV272-14-10A</t>
  </si>
  <si>
    <t>RA4-XV272-15-10A</t>
  </si>
  <si>
    <t>RA4-XV272-16-10A</t>
  </si>
  <si>
    <t>RA4-XV272-17-10A</t>
  </si>
  <si>
    <t>RA4-LIT261-3A-20A</t>
  </si>
  <si>
    <t>RA4-LIT261-3B-20A</t>
  </si>
  <si>
    <t>RA4-LIT261-4A-20A</t>
  </si>
  <si>
    <t>RA4-LIT261-4B-20A</t>
  </si>
  <si>
    <t>RA4-LIT261-5A-20A</t>
  </si>
  <si>
    <t>RA4-LIT261-5B-20A</t>
  </si>
  <si>
    <t>RA4-LIT261-6A-20A</t>
  </si>
  <si>
    <t>RA4-LIT261-6B-20A</t>
  </si>
  <si>
    <t>RA4-LIT261-7A-20A</t>
  </si>
  <si>
    <t>RA4-LIT261-7B-20A</t>
  </si>
  <si>
    <t>RA4-LSHH261-3A-20A</t>
  </si>
  <si>
    <t>RA4-LSHH261-4A-20A</t>
  </si>
  <si>
    <t>RA4-LSHH261-5A-20A</t>
  </si>
  <si>
    <t>RA4-LSHH261-6A-20A</t>
  </si>
  <si>
    <t>RA4-LSHH261-7A-20A</t>
  </si>
  <si>
    <t>RA4-NET101-0-10G</t>
  </si>
  <si>
    <t>RA4-NET101-0-10H</t>
  </si>
  <si>
    <t>RA4-NET101-0-10J</t>
  </si>
  <si>
    <t>RA4-NET101-0-10K</t>
  </si>
  <si>
    <t>RA4-NET101-0-10L</t>
  </si>
  <si>
    <t>RA4-NET101-0-10M</t>
  </si>
  <si>
    <t>RA4-NET101-0-10N</t>
  </si>
  <si>
    <t>RA4-NET101-0-10P</t>
  </si>
  <si>
    <t>RA4-NET101-0-10Q</t>
  </si>
  <si>
    <t>RA4-NET101-0-10R</t>
  </si>
  <si>
    <t>RA4-PDIT101-0-04R</t>
  </si>
  <si>
    <t>RA4-PDIT101-0-04S</t>
  </si>
  <si>
    <t>RA4-PDIT101-0-04T</t>
  </si>
  <si>
    <t>RA4-PDIT101-0-90A</t>
  </si>
  <si>
    <t>RA4-PDIT102-0-10E</t>
  </si>
  <si>
    <t>RA4-PDIT102-0-10F</t>
  </si>
  <si>
    <t>RA4-PDIT132-0-90AM</t>
  </si>
  <si>
    <t>RA4-PDIT132-0-90AN</t>
  </si>
  <si>
    <t>RA4-PDIT132-0-90AP</t>
  </si>
  <si>
    <t>RA4-PDIT132-0-90AQ</t>
  </si>
  <si>
    <t>RA4-PDIT132-0-90AR</t>
  </si>
  <si>
    <t>RA4-PDIT132-0-90AS</t>
  </si>
  <si>
    <t>RA4-PDIT132-0-90AT</t>
  </si>
  <si>
    <t>RA4-PDIT132-0-90AU</t>
  </si>
  <si>
    <t>RA4-PDIT132-0-90L</t>
  </si>
  <si>
    <t>RA4-PDIT132-0-90M</t>
  </si>
  <si>
    <t>RA4-PDIT132-0-91AR</t>
  </si>
  <si>
    <t>RA4-PDIT132-0-91AS</t>
  </si>
  <si>
    <t>RA4-PDIT132-0-91AT</t>
  </si>
  <si>
    <t>RA4-PDIT138-0-90AP</t>
  </si>
  <si>
    <t>RA4-PDIT138-0-90AU</t>
  </si>
  <si>
    <t>RA4-PDIT201-0-01E</t>
  </si>
  <si>
    <t>RA4-PDIT201-0-01F</t>
  </si>
  <si>
    <t>RA4-PDIT248-0-19E</t>
  </si>
  <si>
    <t>RA4-PDIT248-0-19F</t>
  </si>
  <si>
    <t>RA4-PE101-0-90A</t>
  </si>
  <si>
    <t>RA4-PIT101-0-90A</t>
  </si>
  <si>
    <t>RA4-PIT212-0-03A</t>
  </si>
  <si>
    <t>RA4-PIT221-0-05A</t>
  </si>
  <si>
    <t>RA4-PIT261-3-25A</t>
  </si>
  <si>
    <t>RA4-PIT261-4-25A</t>
  </si>
  <si>
    <t>RA4-PIT261-5-25A</t>
  </si>
  <si>
    <t>RA4-PIT261-6-25A</t>
  </si>
  <si>
    <t>RA4-PIT261-7-25A</t>
  </si>
  <si>
    <t>RA4-PIT830-0-03A</t>
  </si>
  <si>
    <t>RA4-PSL269-1-25A</t>
  </si>
  <si>
    <t>RA4-TET102-0-10E</t>
  </si>
  <si>
    <t>RA4-TET102-0-10F</t>
  </si>
  <si>
    <t>RA4-TET102-17-16A</t>
  </si>
  <si>
    <t>RA4-TET102-18-16A</t>
  </si>
  <si>
    <t>RA4-TET102-19-16A</t>
  </si>
  <si>
    <t>RA4-TET102-20-16A</t>
  </si>
  <si>
    <t>RA4-TET102-21-16A</t>
  </si>
  <si>
    <t>RA4-TET102-22-16A</t>
  </si>
  <si>
    <t>RA4-TET102-23-16A</t>
  </si>
  <si>
    <t>RA4-TET102-24-16A</t>
  </si>
  <si>
    <t>RA4-TET102-25-16A</t>
  </si>
  <si>
    <t>RA4-TET102-26-16A</t>
  </si>
  <si>
    <t>RA4-TET104-10-10A</t>
  </si>
  <si>
    <t>RA4-TET104-11-10A</t>
  </si>
  <si>
    <t>RA4-TET104-12-10A</t>
  </si>
  <si>
    <t>RA4-TET105-02-00A</t>
  </si>
  <si>
    <t>LLE01-IFC</t>
  </si>
  <si>
    <t>RA4-A0-7120-ZGF</t>
  </si>
  <si>
    <t>RA4-A0-7129-ZGF</t>
  </si>
  <si>
    <t>RA4-AF-10A-M0000-ZGF</t>
  </si>
  <si>
    <t>RA4-AF-20C-M0000-ZGF</t>
  </si>
  <si>
    <t>25_14_01_00_DCPLC_DATASHEET</t>
  </si>
  <si>
    <t>25_14_01_00_HDRIO_DATASHEET</t>
  </si>
  <si>
    <t>MS1-PE-0210</t>
  </si>
  <si>
    <t>MS1-TK275-1-00</t>
  </si>
  <si>
    <t>MS1-TK275-2-00</t>
  </si>
  <si>
    <t>MS1-TK299-1-00</t>
  </si>
  <si>
    <t>MS1-TK299-2-00</t>
  </si>
  <si>
    <t>RA4-PE-0230</t>
  </si>
  <si>
    <t>RA4-TK276-1-00</t>
  </si>
  <si>
    <t>RA4-TK276-2-00</t>
  </si>
  <si>
    <t>RA4-TK252-1-10</t>
  </si>
  <si>
    <t>MS1-IE-3005A</t>
  </si>
  <si>
    <t>MS1-IE-3005B</t>
  </si>
  <si>
    <t>MS1-IE-3014A</t>
  </si>
  <si>
    <t>MS1-IE-3014B</t>
  </si>
  <si>
    <t>MS1-IE-3014C</t>
  </si>
  <si>
    <t>MS1-IE-3014D</t>
  </si>
  <si>
    <t>MS1-IE-3015</t>
  </si>
  <si>
    <t>RA4-IE-3004</t>
  </si>
  <si>
    <t>RA4-275-D0-A01</t>
  </si>
  <si>
    <t>0110-00-0269</t>
  </si>
  <si>
    <t>0110-00-0270</t>
  </si>
  <si>
    <t>0525-01-0478</t>
  </si>
  <si>
    <t>0525-01-0479</t>
  </si>
  <si>
    <t>0525-01-0480</t>
  </si>
  <si>
    <t>25_14_01_00_BETAP_0</t>
  </si>
  <si>
    <t>25_14_01_00_BETAP_1</t>
  </si>
  <si>
    <t>25_14_01_00_BETAP_2</t>
  </si>
  <si>
    <t>25_14_01_00_COMPCTLX.0.dwg</t>
  </si>
  <si>
    <t>25_14_01_00_COMPCTLX_1</t>
  </si>
  <si>
    <t>25_14_01_00_COMPCTLX.2.dwg</t>
  </si>
  <si>
    <t>25_14_01_00_COMPCTLX.3.dwg</t>
  </si>
  <si>
    <t>25_14_01_00_COMPCTLX.4.dwg</t>
  </si>
  <si>
    <t>25_14_01_00_DCPLC_0</t>
  </si>
  <si>
    <t>25_14_01_00_DCPLC_1</t>
  </si>
  <si>
    <t>25_14_01_00_DCPLC_2</t>
  </si>
  <si>
    <t>25_14_01_00_DCPLC_3</t>
  </si>
  <si>
    <t>25_14_01_00_ETAP_0</t>
  </si>
  <si>
    <t>25_14_01_00_HDRIO_0</t>
  </si>
  <si>
    <t>25_14_01_00_HDRIO_1</t>
  </si>
  <si>
    <t>25_14_01_00_HDRIO_2</t>
  </si>
  <si>
    <t>25_14_01_00_HDRIO_3</t>
  </si>
  <si>
    <t>25_14_01_00_LDRIO_0</t>
  </si>
  <si>
    <t>25_14_01_00_LDRIO_1</t>
  </si>
  <si>
    <t>25_14_01_00_LDRIO_2</t>
  </si>
  <si>
    <t>25_14_01_00_LDRIO_3</t>
  </si>
  <si>
    <t>25_14_01_00_LIOPLC_0</t>
  </si>
  <si>
    <t>25_14_01_00_LIOPLC_1</t>
  </si>
  <si>
    <t>25_14_01_00_LIOPLC_2</t>
  </si>
  <si>
    <t>25_14_01_00_LIOPLC_3</t>
  </si>
  <si>
    <t>25_14_01_00_PBDP_0</t>
  </si>
  <si>
    <t>01_11_00_00</t>
  </si>
  <si>
    <t>01_72_10_00</t>
  </si>
  <si>
    <t>MSB1-PLC102-2-00</t>
  </si>
  <si>
    <t>25_14_01_00_COMPCTLX_DATASHEET</t>
  </si>
  <si>
    <t>MSB1-PLC101-7-00</t>
  </si>
  <si>
    <t>MSB1-PLC101-8-00</t>
  </si>
  <si>
    <t>25_14_01_00_XXXX_DATASHEET</t>
  </si>
  <si>
    <t>MSB1-RIO102-2-01</t>
  </si>
  <si>
    <t>MSB1-RIO102-2-02</t>
  </si>
  <si>
    <t>MSB1-RIO650-104-01</t>
  </si>
  <si>
    <t>MSB1-RIO650-104-02</t>
  </si>
  <si>
    <t>MSB1-RIO650-101-03</t>
  </si>
  <si>
    <t>MSB1-RIO650-102-03</t>
  </si>
  <si>
    <t>MSB1-RIO650-103-03</t>
  </si>
  <si>
    <t>25_14_01_00_LDRIO_DATASHEET</t>
  </si>
  <si>
    <t>MSB1-RIO650-101-05</t>
  </si>
  <si>
    <t>MSB1-RIO650-102-05</t>
  </si>
  <si>
    <t>MSB1-RIO650-103-05</t>
  </si>
  <si>
    <t>25_14_01_00_BETAP_DATASHEET</t>
  </si>
  <si>
    <t>MSB1-ETP650-1A-00</t>
  </si>
  <si>
    <t>MSB1-ETP650-1B-00</t>
  </si>
  <si>
    <t>25_14_01_00_ETAP_DATASHEET</t>
  </si>
  <si>
    <t>MSB1-ETAP650-1-01</t>
  </si>
  <si>
    <t>25_14_01_00_STX_DATASHEET</t>
  </si>
  <si>
    <t>MSB1-LCP102-101-00</t>
  </si>
  <si>
    <t>MSB1-LCP102-102-00</t>
  </si>
  <si>
    <t>MSB1-LCP102-103-00</t>
  </si>
  <si>
    <t>MSB1-LCP102-104-00</t>
  </si>
  <si>
    <t>25_14_01_00_PBDP_DATASHEET</t>
  </si>
  <si>
    <t>MSB1-GTW650-2-90</t>
  </si>
  <si>
    <t>25_14_01_00_PBSP_DATASHEET</t>
  </si>
  <si>
    <t>MSB1-JB650-X-90</t>
  </si>
  <si>
    <t>MSB1-JB650-Y-90</t>
  </si>
  <si>
    <t>MSB1-JB650-Z-90</t>
  </si>
  <si>
    <t>MSB1-JB650-W-90</t>
  </si>
  <si>
    <t>RA4-PLC101-X-00</t>
  </si>
  <si>
    <t>RA4-PLC101-Y-00</t>
  </si>
  <si>
    <t>RA4-PLC101-Z-00</t>
  </si>
  <si>
    <t>25_14_01_00_LIOPLC_DATASHEET</t>
  </si>
  <si>
    <t>RA4-PLC299-03-00</t>
  </si>
  <si>
    <t>RA4-PLC299-04-00</t>
  </si>
  <si>
    <t>RA4-RIO650-101-08</t>
  </si>
  <si>
    <t>RA4-RIO650-102-08</t>
  </si>
  <si>
    <t>RA4-RIO299-03-01</t>
  </si>
  <si>
    <t>RA4-RIO299-04-01</t>
  </si>
  <si>
    <t>RA4-ETP650-1A-00</t>
  </si>
  <si>
    <t>RA4-ETP650-1B-00</t>
  </si>
  <si>
    <t>RA4-ETAP650-1-01</t>
  </si>
  <si>
    <t>RA4-ETAP650-1-02</t>
  </si>
  <si>
    <t>RA4-ETAP650-2-01</t>
  </si>
  <si>
    <t>RA4-ETAP650-3-01</t>
  </si>
  <si>
    <t>RA4-ETAP650-3-02</t>
  </si>
  <si>
    <t>RA4-LCP102-101-00</t>
  </si>
  <si>
    <t>RA4-GTW650-X-90</t>
  </si>
  <si>
    <t>RA4-JB650-X-90</t>
  </si>
  <si>
    <t>RA4-JB650-Y-90</t>
  </si>
  <si>
    <t>D1X1A-ETAP650-1-01</t>
  </si>
  <si>
    <t>D1X1A-ETAP650-1-02</t>
  </si>
  <si>
    <t>D1X1A-RIO650-XX-YY</t>
  </si>
  <si>
    <t>D1X1A-RIO650-XX-ZZ</t>
  </si>
  <si>
    <t>RA4-RIO650-104-02</t>
  </si>
  <si>
    <t>MSB1_PLC650_1A_00</t>
  </si>
  <si>
    <t>MSB1-PLC650-1A-00</t>
  </si>
  <si>
    <t>MSB1_PLC650_1B_00</t>
  </si>
  <si>
    <t>MSB1-PLC650-1B-00</t>
  </si>
  <si>
    <t>RA4-PLC650-1A-00</t>
  </si>
  <si>
    <t>RA4-PLC650-1B-00</t>
  </si>
  <si>
    <t>MSB1-PLC650-101-00</t>
  </si>
  <si>
    <t>MSB1-PLC650-102-00</t>
  </si>
  <si>
    <t>Issued via RFI-0132</t>
  </si>
  <si>
    <t>MSB1-PLC650-103-00</t>
  </si>
  <si>
    <t>RA4-PLC650-101-00</t>
  </si>
  <si>
    <t>RA4-PLC650-102-00</t>
  </si>
  <si>
    <t>RA4-PLC650-103-00</t>
  </si>
  <si>
    <t>RA4-PLC650-104-00</t>
  </si>
  <si>
    <t>26_29_13_21_app</t>
  </si>
  <si>
    <t>26_29_65_00_app</t>
  </si>
  <si>
    <t>27_30_73_84</t>
  </si>
  <si>
    <t>40_05_15_16</t>
  </si>
  <si>
    <t>40_05_15_21_DAT</t>
  </si>
  <si>
    <t>MSB1-TK-202-1-03</t>
  </si>
  <si>
    <t>MSB1-TK-202-2-03</t>
  </si>
  <si>
    <t>MSB1-PCV245-3-00A</t>
  </si>
  <si>
    <t>MSB1-PCV245-3-00B</t>
  </si>
  <si>
    <t>MSB1-PCV245-4-00A</t>
  </si>
  <si>
    <t>MSB1-PCV245-4-00B</t>
  </si>
  <si>
    <t>40_05_15_51_DAT</t>
  </si>
  <si>
    <t>RA4-PMP276-1-10</t>
  </si>
  <si>
    <t>RA4-PMP276-2-10</t>
  </si>
  <si>
    <t>RA4-PMP252-1-20</t>
  </si>
  <si>
    <t>RA4-PMP252-2-20</t>
  </si>
  <si>
    <t>MSB1-PMP275-1-10</t>
  </si>
  <si>
    <t>MSB1-PMP275-2-10</t>
  </si>
  <si>
    <t>MSB1-PMP299-1-05</t>
  </si>
  <si>
    <t>MSB1-PMP299-2-05</t>
  </si>
  <si>
    <t>RA4-PMP299-3A-10</t>
  </si>
  <si>
    <t>RA4-PMP299-3B-10</t>
  </si>
  <si>
    <t>MSB-PMP202-1-10</t>
  </si>
  <si>
    <t>MSB-PMP202-2-10</t>
  </si>
  <si>
    <t>MSB-PMP202-3-10</t>
  </si>
  <si>
    <t>RA4-PMP2248-IC-07</t>
  </si>
  <si>
    <t>CUB4-PMP111-17-00</t>
  </si>
  <si>
    <t>40_05_15_51</t>
  </si>
  <si>
    <t>42_13_10_66_DAT</t>
  </si>
  <si>
    <t>MSB-HX202-1-30</t>
  </si>
  <si>
    <t>MSB-HX202-2-30</t>
  </si>
  <si>
    <t>MSB-HX202-3-30</t>
  </si>
  <si>
    <t>RA4-HX248-1C-16</t>
  </si>
  <si>
    <t>43_21_16_21_DAT</t>
  </si>
  <si>
    <t>RA4‐PMP252‐0‐40</t>
  </si>
  <si>
    <t>RA4‐PMP253‐0‐30 </t>
  </si>
  <si>
    <t>MSB1‐PMP276‐0‐10 </t>
  </si>
  <si>
    <t>RA4‐PMP276‐0‐10 </t>
  </si>
  <si>
    <t>MSB1‐PMP275‐0‐10 </t>
  </si>
  <si>
    <t>RA4‐PMP275‐0‐60 </t>
  </si>
  <si>
    <t>43_22_16_55_DAT</t>
  </si>
  <si>
    <t>MSB1-MX299-1-01</t>
  </si>
  <si>
    <t>MSB1-MX299-2-01</t>
  </si>
  <si>
    <t>43_31_00_10_DAT</t>
  </si>
  <si>
    <t>RA4-FL248-1C-09</t>
  </si>
  <si>
    <t>MSB-FL202-1-20</t>
  </si>
  <si>
    <t>MSB-FL202-2-20</t>
  </si>
  <si>
    <t>43_41_16_01_DAT</t>
  </si>
  <si>
    <t>MSB1-TK275-1-00</t>
  </si>
  <si>
    <t>MSB1-TK275-2-00</t>
  </si>
  <si>
    <t>MSB1-TK299-1-00</t>
  </si>
  <si>
    <t>MSB1-TK299-2-00</t>
  </si>
  <si>
    <t>43_41_16_02_DAT</t>
  </si>
  <si>
    <t>43_41_16_04_DAT</t>
  </si>
  <si>
    <t>LLE01-R1-IFC</t>
  </si>
  <si>
    <t>40_05_15_16_tbl</t>
  </si>
  <si>
    <t>40_05_15_51_dat</t>
  </si>
  <si>
    <t>MS1-PMP202-1-10</t>
  </si>
  <si>
    <t>MS1-PMP202-2-10</t>
  </si>
  <si>
    <t>MS1-PMP202-3-10</t>
  </si>
  <si>
    <t>RA4-PMP248-1C-07</t>
  </si>
  <si>
    <t>43_21_16_21_dat</t>
  </si>
  <si>
    <t>RA4‐PMP252‐0‐40 </t>
  </si>
  <si>
    <t>43_41_16_01_dat</t>
  </si>
  <si>
    <t>43_41_16_02_dat</t>
  </si>
  <si>
    <t>LLP02-IFC</t>
  </si>
  <si>
    <t>MS1-PE-0200</t>
  </si>
  <si>
    <t>MSB1-TK221-1-60</t>
  </si>
  <si>
    <t>MS1-PE-0250</t>
  </si>
  <si>
    <t>MSB1-TK133-1-07</t>
  </si>
  <si>
    <t>RA4-PE-0251</t>
  </si>
  <si>
    <t>RA4-TK252-1-30</t>
  </si>
  <si>
    <t>MS1-PE-0300</t>
  </si>
  <si>
    <t>MS1-TK276-1-00</t>
  </si>
  <si>
    <t>RA4-I0-3009B</t>
  </si>
  <si>
    <t>RA4-LCP299-3-00</t>
  </si>
  <si>
    <t>RAC-HS-9005-HID</t>
  </si>
  <si>
    <t>LSS-MDP-H55</t>
  </si>
  <si>
    <t>LSS-MDP-H55A</t>
  </si>
  <si>
    <t>LSS-MDP-H70</t>
  </si>
  <si>
    <t>LSS-MDP-H70A</t>
  </si>
  <si>
    <t>LSS-MDP-H72</t>
  </si>
  <si>
    <t>LSS-MDP-H72A</t>
  </si>
  <si>
    <t>MS1-CC102-01-30</t>
  </si>
  <si>
    <t>MS1-CC102-001-20</t>
  </si>
  <si>
    <t>MS1-GAH104-28-00</t>
  </si>
  <si>
    <t>25_14_01_00_dat_03</t>
  </si>
  <si>
    <t>RA4-PLC252-1-00</t>
  </si>
  <si>
    <t>RA4-ETAP252-1-00</t>
  </si>
  <si>
    <t>RA4-PLC253-1-00</t>
  </si>
  <si>
    <t>40_05_15_16_TBL</t>
  </si>
  <si>
    <t>MSB1-PCV202-1-00A</t>
  </si>
  <si>
    <t>MSB1-PCV202-1-00B</t>
  </si>
  <si>
    <t>MSB1-PCV202-1-00C</t>
  </si>
  <si>
    <t>MSB1-PCV202-1-00D</t>
  </si>
  <si>
    <t>MSB1-PCV202-1-00E</t>
  </si>
  <si>
    <t>MSB1-PCV249-1-00A</t>
  </si>
  <si>
    <t>MSB1-PCV249-1-00B</t>
  </si>
  <si>
    <t>MSB1-PCZ132-0-04A</t>
  </si>
  <si>
    <t>MSB1-PCZ132-0-04C</t>
  </si>
  <si>
    <t>MSB1-PCZ132-0-04D</t>
  </si>
  <si>
    <t>MSB1-PCZ132-0-04E</t>
  </si>
  <si>
    <t>MSB1-PCZ132-0-04F</t>
  </si>
  <si>
    <t>MSB1-PCZ133-0-04A</t>
  </si>
  <si>
    <t>MSB1-PCZ133-0-04B</t>
  </si>
  <si>
    <t>MSB1-PCZ133-0-04C</t>
  </si>
  <si>
    <t>MSB1-PCZ133-0-04D</t>
  </si>
  <si>
    <t>MSB1-PCZ133-0-04E</t>
  </si>
  <si>
    <t>MSB1-PCZ133-0-04F</t>
  </si>
  <si>
    <t>MSB1-PCZ133-1-04G</t>
  </si>
  <si>
    <t>MSB1-PCZ133-2-04G</t>
  </si>
  <si>
    <t>MSB1-PCZ133-3-04G</t>
  </si>
  <si>
    <t>MSB1-PCZ142-0-04A</t>
  </si>
  <si>
    <t>MSB1-PCZ142-0-04B</t>
  </si>
  <si>
    <t>MSB1-PCZ147-0-04A</t>
  </si>
  <si>
    <t>MSB1-PCZ147-0-04B</t>
  </si>
  <si>
    <t>MSB1-TCV113-51-05A</t>
  </si>
  <si>
    <t>MSB1-TCV113-51-05B</t>
  </si>
  <si>
    <t>MSB1-TCV202-1A-30A</t>
  </si>
  <si>
    <t>MSB1-TCV201-1A-30B</t>
  </si>
  <si>
    <t>MSB1-TCV202-1B-30A</t>
  </si>
  <si>
    <t>MSB1-TCV202-1B-30B</t>
  </si>
  <si>
    <t>RA4-PCZ132-0-04A</t>
  </si>
  <si>
    <t>RA4-PCZ132-0-04B</t>
  </si>
  <si>
    <t>RA4-PCZ132-0-04C</t>
  </si>
  <si>
    <t>RA4-PCZ132-204-04G</t>
  </si>
  <si>
    <t>RA4-PCZ138-0-04A</t>
  </si>
  <si>
    <t>MS1-PMP113-4-00</t>
  </si>
  <si>
    <t>MS1-PMP113-5-00</t>
  </si>
  <si>
    <t>MS1-PMP113-6-00</t>
  </si>
  <si>
    <t>RA4-PMP113-5-00</t>
  </si>
  <si>
    <t>RA4-PMP113-6-00</t>
  </si>
  <si>
    <t>RA4-PMP252-1-40</t>
  </si>
  <si>
    <t>RA4-PMP252-2-40</t>
  </si>
  <si>
    <t>43_11_29_61_dat</t>
  </si>
  <si>
    <t>RA4-VP221-03-00</t>
  </si>
  <si>
    <t>MS1-PMP276-1-10</t>
  </si>
  <si>
    <t>MS1-PMP276-2-10</t>
  </si>
  <si>
    <t>43_41_13_10_dat</t>
  </si>
  <si>
    <t>43_41_16_04_dat</t>
  </si>
  <si>
    <t>D1X-249-D0-A01</t>
  </si>
  <si>
    <t>LLP02-R1-IFC</t>
  </si>
  <si>
    <t>25_14_01_00_DAT</t>
  </si>
  <si>
    <t>43_41_16_04</t>
  </si>
  <si>
    <t>LLP03-IFC</t>
  </si>
  <si>
    <t>APOLLO-INTEL-AP-003</t>
  </si>
  <si>
    <t>DM-UHP-FMS-G-V-BKT-9IN</t>
  </si>
  <si>
    <t>LLP04-IFC</t>
  </si>
  <si>
    <t>RA4-RIO650-1A-09</t>
  </si>
  <si>
    <t>RA4-RIO650-1B-09</t>
  </si>
  <si>
    <t>RA4-LCP102-2-00</t>
  </si>
  <si>
    <t>RA4-LCP650-4-90</t>
  </si>
  <si>
    <t>RA4-JB650-11-90</t>
  </si>
  <si>
    <t>RA4-JB650-15-90</t>
  </si>
  <si>
    <t>RA4-JB650-16-90</t>
  </si>
  <si>
    <t>RA4-JB650-17-90</t>
  </si>
  <si>
    <t>RA4-JB650-18-90</t>
  </si>
  <si>
    <t>40_05_15_51_dat(15131)</t>
  </si>
  <si>
    <t>MSB1-PDIT132-0-91FA</t>
  </si>
  <si>
    <t>MSB1-PDIT147-0-91FD</t>
  </si>
  <si>
    <t>MSB1-PDIT147-0-91FG</t>
  </si>
  <si>
    <t>DX-SA-4000</t>
  </si>
  <si>
    <t>MS01-IFC</t>
  </si>
  <si>
    <t>DX-SA-4001</t>
  </si>
  <si>
    <t>DX-SA-4002</t>
  </si>
  <si>
    <t>DX-SA-4003</t>
  </si>
  <si>
    <t>DX-SA-4004</t>
  </si>
  <si>
    <t>DX-SA-4005</t>
  </si>
  <si>
    <t>MS1-SF-1SF-B0000</t>
  </si>
  <si>
    <t>MS1-SF-1SF-C0000</t>
  </si>
  <si>
    <t>MS1-SF-1SF-D0000</t>
  </si>
  <si>
    <t>MS1-SF-1SH-B0000</t>
  </si>
  <si>
    <t>MS1-SF-1SH-C0000</t>
  </si>
  <si>
    <t>MS1-SF-1SH-D0000</t>
  </si>
  <si>
    <t>MS1-SF-5RF-B0000</t>
  </si>
  <si>
    <t>MS1-SF-5RF-C0000</t>
  </si>
  <si>
    <t>MS1-SF-5RF-D0000</t>
  </si>
  <si>
    <t>RA4-SS-20A-D0000</t>
  </si>
  <si>
    <t>RA4-SS-20A-E0000</t>
  </si>
  <si>
    <t>RA4-SS-20A-F0000</t>
  </si>
  <si>
    <t>RA4-SS-20A-L0000</t>
  </si>
  <si>
    <t>RA4-SS-20A-M0000</t>
  </si>
  <si>
    <t>MS1-S0-5RF-4000</t>
  </si>
  <si>
    <t>MS1-S0-6200 - SE</t>
  </si>
  <si>
    <t>MS01-R1-IFC</t>
  </si>
  <si>
    <t>MS1-S0-6200</t>
  </si>
  <si>
    <t>MS02-IFC</t>
  </si>
  <si>
    <t>MS1-SS-5RF-B0000</t>
  </si>
  <si>
    <t>MS1-SS-5RF-D0000</t>
  </si>
  <si>
    <t>MS1-SS-5RL-B0000</t>
  </si>
  <si>
    <t>MS1-SS-5RL-D0000</t>
  </si>
  <si>
    <t>MS1-SS-5RM-B0000</t>
  </si>
  <si>
    <t>MS1-SS-5RM-C0000</t>
  </si>
  <si>
    <t>MS1-SS-5RM-D0000</t>
  </si>
  <si>
    <t>MS1-SS-5RW-B0000</t>
  </si>
  <si>
    <t>MS1-SS-5RW-C0000</t>
  </si>
  <si>
    <t>MS1-SS-5RW-D0000</t>
  </si>
  <si>
    <t>MS1-SS-5RZ-B0000</t>
  </si>
  <si>
    <t>RA4-SS-40A-D0000</t>
  </si>
  <si>
    <t>RA4-SS-40A-K0000</t>
  </si>
  <si>
    <t>RA4-SS-40B-D0000</t>
  </si>
  <si>
    <t>RA4-SS-40B-K0000</t>
  </si>
  <si>
    <t>RA4-SS-40C-K0000</t>
  </si>
  <si>
    <t>RA4-SS-40E-K0000</t>
  </si>
  <si>
    <t>RA4-SS-40F-D0000</t>
  </si>
  <si>
    <t>RA4-SS-40G-D0000</t>
  </si>
  <si>
    <t>RA4-SS-40G-K0000</t>
  </si>
  <si>
    <t>RA4-SS-50A-D0000</t>
  </si>
  <si>
    <t>RA4-SS-50A-K0000</t>
  </si>
  <si>
    <t>RA4-S0-6210</t>
  </si>
  <si>
    <t>RA4-S0-6211</t>
  </si>
  <si>
    <t>RA4-S0-6212</t>
  </si>
  <si>
    <t>RA4-S0-6213</t>
  </si>
  <si>
    <t>CPK04-R3-IFC</t>
  </si>
  <si>
    <t>RA-ST-2660</t>
  </si>
  <si>
    <t>RA-ST-2661</t>
  </si>
  <si>
    <t>RA-ST-2662</t>
  </si>
  <si>
    <t>RA-ST-2663</t>
  </si>
  <si>
    <t>RA-ST-2664</t>
  </si>
  <si>
    <t>RA-ST-2665</t>
  </si>
  <si>
    <t>RA-ST-2666</t>
  </si>
  <si>
    <t>RA-ST-2667</t>
  </si>
  <si>
    <t>RA-ST-2668</t>
  </si>
  <si>
    <t>RA-ST-2669</t>
  </si>
  <si>
    <t>MS1-SS-3IA-A0D00</t>
  </si>
  <si>
    <t>CPK03-R11-IFC</t>
  </si>
  <si>
    <t>MS1-S0-6228</t>
  </si>
  <si>
    <t>MS1-S0-6229</t>
  </si>
  <si>
    <t>MS1-S0-6230</t>
  </si>
  <si>
    <t>MS1-S0-6231</t>
  </si>
  <si>
    <t>MS1-SS-2FA-B01A0</t>
  </si>
  <si>
    <t>MS1-SS-3IA-4000</t>
  </si>
  <si>
    <t>MS1-SS-3FB-4000</t>
  </si>
  <si>
    <t>MS1-SS-5RE-4001</t>
  </si>
  <si>
    <t>MS1-SS-5RW-4000</t>
  </si>
  <si>
    <t>MS1-SS-5RX-4000</t>
  </si>
  <si>
    <t>MS1-S0-6225</t>
  </si>
  <si>
    <t>MS1-S0-6226</t>
  </si>
  <si>
    <t>MS1-S0-6227</t>
  </si>
  <si>
    <t>MS1-AO-0723</t>
  </si>
  <si>
    <t>MS1-138-MX-A01</t>
  </si>
  <si>
    <t>MS1-138-MX-A01-D</t>
  </si>
  <si>
    <t>MS1-HF-0100-D</t>
  </si>
  <si>
    <t>MS1-HF-3001A</t>
  </si>
  <si>
    <t>MS1-IE-4DA-D0000</t>
  </si>
  <si>
    <t>D1X-138-D0-Z01</t>
  </si>
  <si>
    <t>D1X-138-D0-Z01-D</t>
  </si>
  <si>
    <t>MS1-132-D0-A01</t>
  </si>
  <si>
    <t>MS1-132-D0-A02</t>
  </si>
  <si>
    <t>MS1-132-D0-A02-D</t>
  </si>
  <si>
    <t>MS1-138-D0-Z01-D</t>
  </si>
  <si>
    <t>MS1-237-D0-Z01-D</t>
  </si>
  <si>
    <t>RA-ST--3009</t>
  </si>
  <si>
    <t>RA-AR-D2427</t>
  </si>
  <si>
    <t>RA-AR-D2426</t>
  </si>
  <si>
    <t>RA-AR-D2428</t>
  </si>
  <si>
    <t>CMXR1Q56B-911</t>
  </si>
  <si>
    <t>MXD2H57B-L7-OHV-1</t>
  </si>
  <si>
    <t>SCC-RB318</t>
  </si>
  <si>
    <t>SCR-RB311</t>
  </si>
  <si>
    <t>SCR-RB313</t>
  </si>
  <si>
    <t>MSB1-PCZ132-0-04H</t>
  </si>
  <si>
    <t>MSB1-PCZ132-0-04J</t>
  </si>
  <si>
    <t>MSB1-PCZ132-0-04K</t>
  </si>
  <si>
    <t>MSB1-PCZ138-0-04G</t>
  </si>
  <si>
    <t>MSB1-PCZ138-0-04H</t>
  </si>
  <si>
    <t>MSB1-TCV104-1-00A</t>
  </si>
  <si>
    <t>MSB1-TCV104-2-00A</t>
  </si>
  <si>
    <t>MSB1-TCV104-3-00A</t>
  </si>
  <si>
    <t>MSB1-TCV104-4-00A</t>
  </si>
  <si>
    <t>MSB1-TCV104-5-00A</t>
  </si>
  <si>
    <t>MSB1-TCV104-5-20A</t>
  </si>
  <si>
    <t>MSB1-TCV104-6-00A</t>
  </si>
  <si>
    <t>MSB1-TCV104-6-20A</t>
  </si>
  <si>
    <t>MSB1-TCV104-7-00A</t>
  </si>
  <si>
    <t>MSB1-TCV104-7-20A</t>
  </si>
  <si>
    <t>MSB1-TCV104-8-00A</t>
  </si>
  <si>
    <t>MSB1-TCV104-8-20A</t>
  </si>
  <si>
    <t>MSB1-TCV104-9-00A</t>
  </si>
  <si>
    <t>MSB1-TCV104-9-20A</t>
  </si>
  <si>
    <t>MSB1-TCV104-10-00A</t>
  </si>
  <si>
    <t>MSB1-TCV104-11-00A</t>
  </si>
  <si>
    <t>MSB1-TCV104-12-00A</t>
  </si>
  <si>
    <t>MSB1-TCV104-13-00A</t>
  </si>
  <si>
    <t>MSB1-TCV104-14-00A</t>
  </si>
  <si>
    <t>MSB1-TCV104-15-00A</t>
  </si>
  <si>
    <t>MSB1-PDIT132-0-00AA</t>
  </si>
  <si>
    <t>MSB1-PDIT132-0-00AB</t>
  </si>
  <si>
    <t>MSB1-PDIT132-0-00AC</t>
  </si>
  <si>
    <t>MSB1-PDIT132-0-00AD</t>
  </si>
  <si>
    <t>MSB1-PDIT132-0-00AE</t>
  </si>
  <si>
    <t>MSB1-PDIT132-0-00AF</t>
  </si>
  <si>
    <t>MSB1-PDIT132-0-00AG</t>
  </si>
  <si>
    <t>MSB1-PDIT132-0-00AH</t>
  </si>
  <si>
    <t>MSB1-PDIT132-0-00AJ</t>
  </si>
  <si>
    <t>MSB1-PDIT132-0-00AK</t>
  </si>
  <si>
    <t>MSB1-PDIT132-0-00AL</t>
  </si>
  <si>
    <t>MSB1-PDIT132-0-00AM</t>
  </si>
  <si>
    <t>MSB1-PDIT132-0-00AN</t>
  </si>
  <si>
    <t>MSB1-PDIT132-0-00AP</t>
  </si>
  <si>
    <t>MSB1-PDIT132-0-00W</t>
  </si>
  <si>
    <t>MSB1-PDIT132-0-00X</t>
  </si>
  <si>
    <t>MSB1-PDIT138-0-00T</t>
  </si>
  <si>
    <t>MSB1-PDIT138-0-00U</t>
  </si>
  <si>
    <t>CPK03-R11-ADD01-IFC</t>
  </si>
  <si>
    <t>RA4-S0-6279 - COLUMNS 8-16 / H-L SECTION</t>
  </si>
  <si>
    <t>CPK07-R1-IFC</t>
  </si>
  <si>
    <t>RA4-S0-6283 - COLUMNS 15 -19 / A SECTIONS</t>
  </si>
  <si>
    <t>RA4-S0-6284 - COLUMNS G.5-J/35 SECTIONS</t>
  </si>
  <si>
    <t>RA4-SS-1SA-401 - COLUMNS 13-16 / H-L PARTIAL SUPPORT PLAN</t>
  </si>
  <si>
    <t>RA4-SS-1SA-401 - COLUMNS 8-11 / H-L PARTIAL SUPPORT PLAN</t>
  </si>
  <si>
    <t>RA4-SS-1SA-402 - COLUMNS G.5-J/35 PARTIAL SUPPORT PLAN</t>
  </si>
  <si>
    <t>RA4-SS-4RA-400 - COLUMNS A/15-19 PARTIAL SUPPORT PLAN</t>
  </si>
  <si>
    <t>RA-ST-2670</t>
  </si>
  <si>
    <t>RA-ST-2671</t>
  </si>
  <si>
    <t>RA-ST-2672</t>
  </si>
  <si>
    <t>RA-ST-2673</t>
  </si>
  <si>
    <t>RA-ST-2674</t>
  </si>
  <si>
    <t>RA-ST-2675</t>
  </si>
  <si>
    <t>RA-ST-2676</t>
  </si>
  <si>
    <t>RA-ST-2677</t>
  </si>
  <si>
    <t>RA-ST-2678</t>
  </si>
  <si>
    <t>RA-ST-2679</t>
  </si>
  <si>
    <t>RA-ST-2680</t>
  </si>
  <si>
    <t>RA-ST-2681</t>
  </si>
  <si>
    <t>RA-ST-2682</t>
  </si>
  <si>
    <t>RA-ST-2683</t>
  </si>
  <si>
    <t>RA-ST-2684</t>
  </si>
  <si>
    <t>RA-ST-2689</t>
  </si>
  <si>
    <t>RA-ST-2690</t>
  </si>
  <si>
    <t>ISAT-MP-AT-CS-L1-B</t>
  </si>
  <si>
    <t>ISAT-MP-AT-NA-U13-B</t>
  </si>
  <si>
    <t>ISAT-MP-BM-CU-S1-I</t>
  </si>
  <si>
    <t>ISAT-MP-BM-CU-G1-I</t>
  </si>
  <si>
    <t>ISAT-MP-BM-CS-A2-U</t>
  </si>
  <si>
    <t>ISAT-MP-FM-NA-L2-B</t>
  </si>
  <si>
    <t>ISAT-MP-OH-CS-S1-I I-PI</t>
  </si>
  <si>
    <t>ISAT-MP-OH-CS-G2-I</t>
  </si>
  <si>
    <t>ISAT-MP-RS-PS-G1-I</t>
  </si>
  <si>
    <t>iom i -ivir-i\o-rr-M i-u</t>
  </si>
  <si>
    <t>ISAT-MP-RS-PS-A1-U</t>
  </si>
  <si>
    <t>MP-RS-S-1</t>
  </si>
  <si>
    <t>RFI No.</t>
  </si>
  <si>
    <t>Subject</t>
  </si>
  <si>
    <t>Date Created</t>
  </si>
  <si>
    <t>Date Required</t>
  </si>
  <si>
    <t>Date Answered</t>
  </si>
  <si>
    <t>Status</t>
  </si>
  <si>
    <t>From Contact</t>
  </si>
  <si>
    <t>Posted By?</t>
  </si>
  <si>
    <t>Date Posted</t>
  </si>
  <si>
    <t>PACKAGES</t>
  </si>
  <si>
    <t>Incorrect (Push To PE)</t>
  </si>
  <si>
    <t>Slip Sheet Required</t>
  </si>
  <si>
    <t>Manual Override</t>
  </si>
  <si>
    <t>In Cold Storage</t>
  </si>
  <si>
    <t>CMiC Export Date:</t>
  </si>
  <si>
    <t>21029900-0001</t>
  </si>
  <si>
    <t>CSA - MSB_RA4 - Post-Installed Anchors at Waffle Slabs</t>
  </si>
  <si>
    <t>CLOSED</t>
  </si>
  <si>
    <t>Adam Weisberg</t>
  </si>
  <si>
    <t>Taylor Patterson</t>
  </si>
  <si>
    <t>No, see notes</t>
  </si>
  <si>
    <t>Not tied to a specific package, general information</t>
  </si>
  <si>
    <t>21029900-0002</t>
  </si>
  <si>
    <t>Mech_Arch - MSB_RA4 - CPK01 -  JE Dunn Scope Acceptance</t>
  </si>
  <si>
    <t>ANSWRCOMP</t>
  </si>
  <si>
    <t>Jenna Stein</t>
  </si>
  <si>
    <t>RFI-0002 - pyth pend, flag placed</t>
  </si>
  <si>
    <t>21029900-0003</t>
  </si>
  <si>
    <t>CSA - RA4 - MS01 - L20A Revised Beams</t>
  </si>
  <si>
    <t>RFI-0003 - pyth pend, flag placed</t>
  </si>
  <si>
    <t>MS01, MS01-R1</t>
  </si>
  <si>
    <t>21029900-0004</t>
  </si>
  <si>
    <t xml:space="preserve">Process - MSB - LLE01_MS01 - Dome Topped Tanks </t>
  </si>
  <si>
    <t>Andrew Stengel</t>
  </si>
  <si>
    <t>RFI-0004 - pyth pend, flag placed</t>
  </si>
  <si>
    <t>21029900-0005</t>
  </si>
  <si>
    <t xml:space="preserve">Electrical - LLe01 - Acid Scrubber Exhaust Fan VFD </t>
  </si>
  <si>
    <t>RFI-0005 - pyth pend, flag placed</t>
  </si>
  <si>
    <t>21029900-0006</t>
  </si>
  <si>
    <t xml:space="preserve">RA4 -  LLE01 - Sort North RAH </t>
  </si>
  <si>
    <t>21029900-0007</t>
  </si>
  <si>
    <t>Process - LLE01 - RA4 - BCS Tank Dimension</t>
  </si>
  <si>
    <t>21029900-0008</t>
  </si>
  <si>
    <t>I and C - LLE01 - PMP275 Data Sheets and Package</t>
  </si>
  <si>
    <t>21029900-0008R1</t>
  </si>
  <si>
    <t>I and C - LLE01 - PMP275 Data Sheets and Package R1</t>
  </si>
  <si>
    <t>Superseded by SWN 243</t>
  </si>
  <si>
    <t>21029900-0009</t>
  </si>
  <si>
    <t>Structural - LLE01 - RA4 - Catwalk Design Criteria</t>
  </si>
  <si>
    <t>21029900-0010</t>
  </si>
  <si>
    <t xml:space="preserve">Process - LLE01 -RA4 - CMS299 LLE01 Mixers </t>
  </si>
  <si>
    <t>21029900-0012</t>
  </si>
  <si>
    <t xml:space="preserve">Process - RA4 - PMP299 Material Confirmation </t>
  </si>
  <si>
    <t>21029900-0013</t>
  </si>
  <si>
    <t xml:space="preserve">I and C - LLE01 - Port Device Coupler Conformation </t>
  </si>
  <si>
    <t>21029900-0014</t>
  </si>
  <si>
    <t xml:space="preserve">Process - LLE01 Mech MSB01 - PCV Positioner Input </t>
  </si>
  <si>
    <t>21029900-0015</t>
  </si>
  <si>
    <t xml:space="preserve">Wet - Mech - LLE01 Filter Pressure Ratings </t>
  </si>
  <si>
    <t>21029900-0016</t>
  </si>
  <si>
    <t xml:space="preserve">B0001-CPK01-R1 IFC </t>
  </si>
  <si>
    <t>21029900-0017</t>
  </si>
  <si>
    <t>Structural - RA4 Steel Angle Clip Detail</t>
  </si>
  <si>
    <t>Mitchell Casio</t>
  </si>
  <si>
    <t>21029900-0018</t>
  </si>
  <si>
    <t>LLE- OMI-HB-IMO - LLE01 - C4 Descope QB Items</t>
  </si>
  <si>
    <t>21029900-0019</t>
  </si>
  <si>
    <t xml:space="preserve">Mechanical - OMI-HB-IMO - LLE01- Grease Spec Conformation </t>
  </si>
  <si>
    <t>Superseded by R1</t>
  </si>
  <si>
    <t>21029900-0019R1</t>
  </si>
  <si>
    <t>Mechanical - OMI-HB-IMO - LLE01 - Grease Spec Conformation</t>
  </si>
  <si>
    <t>-</t>
  </si>
  <si>
    <t>VOID</t>
  </si>
  <si>
    <t>Carlos Acosta</t>
  </si>
  <si>
    <t>NEED RENAMING IN SHAREPOINT</t>
  </si>
  <si>
    <t>21029900-0020</t>
  </si>
  <si>
    <t xml:space="preserve">Mechanical - OMI-HB-IMO - LLE01 - RA4 - Sort North RAH End Switch Conformation </t>
  </si>
  <si>
    <t>21029900-0021</t>
  </si>
  <si>
    <t xml:space="preserve">Mechanical - OMI-HB-IMO - LLE01 - RA4 - Sort North RAH Control Panel Conformation </t>
  </si>
  <si>
    <t>21029900-0022</t>
  </si>
  <si>
    <t>Mechanical - OMI-HB-IMO - LLE01 - RA4 - Sort North RAH VFD for Fan Walls</t>
  </si>
  <si>
    <t>21029900-0023</t>
  </si>
  <si>
    <t xml:space="preserve">Mechanical_LLE01_RA4_Sort North_RAH_Piping_Stubbed_Connections.  </t>
  </si>
  <si>
    <t>21029900-0024</t>
  </si>
  <si>
    <t xml:space="preserve">Mechanical - LLE01 RA4 - Sort North RAH Condensate Drain Line Conformation </t>
  </si>
  <si>
    <t>21029900-0025</t>
  </si>
  <si>
    <t xml:space="preserve">Process - OMI-HB-IMO - LLE01- MSB- Tank Vacuum Rating </t>
  </si>
  <si>
    <t>21029900-0026</t>
  </si>
  <si>
    <t xml:space="preserve">Process -LLP02 - RA4 Split Case Pump Conformation  </t>
  </si>
  <si>
    <t>21029900-0027</t>
  </si>
  <si>
    <t xml:space="preserve">Process - LLP02 -  Pump Capacity and Differential Head Requirements </t>
  </si>
  <si>
    <t>21029900-0028R1</t>
  </si>
  <si>
    <t>Mechanical - LLP02- Dry Cooling Coils Approved Manufacturers R1</t>
  </si>
  <si>
    <t>21029900-0029</t>
  </si>
  <si>
    <t>Mechanical - LLP02 -  ATTD Coil Temperatures</t>
  </si>
  <si>
    <t>Superseded by RFI 0069</t>
  </si>
  <si>
    <t>21029900-0030</t>
  </si>
  <si>
    <t xml:space="preserve">Mechanical - LLP02 -  IMO Cooling Coil Latent Load Confirmation </t>
  </si>
  <si>
    <t>21029900-0031</t>
  </si>
  <si>
    <t xml:space="preserve">Process - LLE01 - RA4- TK252-1-00 Outlet Nozzle Size </t>
  </si>
  <si>
    <t>21029900-0032R1</t>
  </si>
  <si>
    <t>Mechanical - LLP02 - Carbonator System Procurement R1</t>
  </si>
  <si>
    <t>21029900-0033</t>
  </si>
  <si>
    <t xml:space="preserve">Electrical - LLE01 - Acid Scrubber Exhaust Fan VFD </t>
  </si>
  <si>
    <t>21029900-0034</t>
  </si>
  <si>
    <t>Process - LLP02 - High Vacuum Process Vacuum Receiver Tank MSB1-TK221-1-60</t>
  </si>
  <si>
    <t>21029900-0035</t>
  </si>
  <si>
    <t xml:space="preserve">Mechanical - LLP02 - Phase 2 RAH Procurement </t>
  </si>
  <si>
    <t>21029900-0036</t>
  </si>
  <si>
    <t>I and C - LLP02 - Panel Procurement Confirmation</t>
  </si>
  <si>
    <t>21029900-0037 R1</t>
  </si>
  <si>
    <t>Electrical - LLP02 – Siemens Tool Annunciation SystemR1</t>
  </si>
  <si>
    <t>21029900-0038</t>
  </si>
  <si>
    <t xml:space="preserve">Electrical - LLP02 - Honeywell Gas Detection Panels with Internal Component Parts </t>
  </si>
  <si>
    <t>21029900-0038R1</t>
  </si>
  <si>
    <t xml:space="preserve">Electrical - LLP02 - Honeywell Gas Detection Panels with Internal Component Parts R1 </t>
  </si>
  <si>
    <t>21029900-0039</t>
  </si>
  <si>
    <t xml:space="preserve">Mechanical - LLP02 - Manufacturer specification change </t>
  </si>
  <si>
    <t>21029900-0040</t>
  </si>
  <si>
    <t>Mech, InC, Electric-LLE01-Critical Process Cooling Water Circulation Pumps 202-1-10, 202-2-10, 202-3-10</t>
  </si>
  <si>
    <t>21029900-0041</t>
  </si>
  <si>
    <t>Mechanical - InC - LLE01 - Silicon Water Treatment Lift Pumps</t>
  </si>
  <si>
    <t>21029900-0042</t>
  </si>
  <si>
    <t>Mechanical - Eletrical  - LLP02 – RA4 and MSB PMP113 Tagging</t>
  </si>
  <si>
    <t>21029900-0043</t>
  </si>
  <si>
    <t>Structural - CPK01-R2 - MSB Shared Rack Strut Elevation- VOID</t>
  </si>
  <si>
    <t>21029900-0044</t>
  </si>
  <si>
    <t>CSA - CPK02-R2-AT30 - Layout for Exyte Ceiling Grid Anchor Rods</t>
  </si>
  <si>
    <t>Colin Ratliff</t>
  </si>
  <si>
    <t>21029900-0045</t>
  </si>
  <si>
    <t>Duplicate</t>
  </si>
  <si>
    <t>21029900-0046</t>
  </si>
  <si>
    <t>Process - CPK01 R2 -  HP02 Line Size Valve</t>
  </si>
  <si>
    <t>21029900-0047</t>
  </si>
  <si>
    <t xml:space="preserve">Process - CPK01 R2 -  HP02 Tie Point Conformation </t>
  </si>
  <si>
    <t>21029900-0048</t>
  </si>
  <si>
    <t xml:space="preserve">Process - FIT and Pipe Size Conformation </t>
  </si>
  <si>
    <t>21029900-0049</t>
  </si>
  <si>
    <t>CSA - CPK02-R2-AT30 - Steel Support Questions for Exyte Ceiling Grid Coordination (Part 2)</t>
  </si>
  <si>
    <t>David Phillips</t>
  </si>
  <si>
    <t>21029900-0050</t>
  </si>
  <si>
    <t>MSB West Door Logistics Modifications -Proposed Stud Alternate</t>
  </si>
  <si>
    <t>Taylor Bothmann</t>
  </si>
  <si>
    <t>Logistics, not tied to a specific package, response resulted in no changes to plans</t>
  </si>
  <si>
    <t>21029900-0051</t>
  </si>
  <si>
    <t xml:space="preserve">Process - LLE01 - RA4 - BCS Tank Dimension diameter and height conformation </t>
  </si>
  <si>
    <t>21029900-0052</t>
  </si>
  <si>
    <t>Electrical - LLE01 R1 VFD111-17-00 Horsepower Conformation</t>
  </si>
  <si>
    <t>21029900-0053</t>
  </si>
  <si>
    <t xml:space="preserve">Mechanical – LLP02 – TCHW Pumps MSB and RA4 </t>
  </si>
  <si>
    <t>21029900-0054</t>
  </si>
  <si>
    <t xml:space="preserve">Mechanical – LLP02 – GAH104-28-00 Heating Coil Replacement Selection </t>
  </si>
  <si>
    <t>21029900-0055</t>
  </si>
  <si>
    <t xml:space="preserve">CSA - CPK02-R2-AT30 - Eyxte Threaded Steel Rod Confirmation </t>
  </si>
  <si>
    <t>Callie Johns</t>
  </si>
  <si>
    <t>21029900-0055R1</t>
  </si>
  <si>
    <t>CSA - CPK02-R2-AT30 - Eyxte Threaded Steel Rod Confirmation R1</t>
  </si>
  <si>
    <t>21029900-0056</t>
  </si>
  <si>
    <t>Process - LLP02 - LLP02R1 - Valve Matrix</t>
  </si>
  <si>
    <t>21029900-0056R1</t>
  </si>
  <si>
    <t>Process - LLP02 - LLP02R1 - Valve Matrix-R1</t>
  </si>
  <si>
    <t>Superseded by R2</t>
  </si>
  <si>
    <t>21029900-0056R2</t>
  </si>
  <si>
    <t>Mitch Kovalev</t>
  </si>
  <si>
    <t>Superseded by R3</t>
  </si>
  <si>
    <t>21029900-0056R3</t>
  </si>
  <si>
    <t>Process - LLP02 - LLP02R1 - Valve Matrix - REV 3</t>
  </si>
  <si>
    <t>RFI-56R3 - pyth pend, flag placed</t>
  </si>
  <si>
    <t>LLP02, LLP02-R1</t>
  </si>
  <si>
    <t>21029900-0057</t>
  </si>
  <si>
    <t xml:space="preserve">Process - LLP02R1 - Valve Spec Change </t>
  </si>
  <si>
    <t>21029900-0058</t>
  </si>
  <si>
    <t xml:space="preserve">Process - LLE01 - CPCW Heat Exchanger Dimensions </t>
  </si>
  <si>
    <t>21029900-0059</t>
  </si>
  <si>
    <t>Structural - MSB - CPK03 - Beam to Beam Moment Connection - Roof Level 5RF</t>
  </si>
  <si>
    <t>Steve Mazzoni</t>
  </si>
  <si>
    <t>21029900-0060</t>
  </si>
  <si>
    <t>Process - LLP02 - RA4 BCS Pumps PMP252-1-40 and PMP252-2-40 - Duty Point</t>
  </si>
  <si>
    <t>21029900-0060R1</t>
  </si>
  <si>
    <t>Process - LLP02 - RA4 BCS Pumps PMP252-1-40 and PMP252-2-40 - Duty Point - R1</t>
  </si>
  <si>
    <t>RFI-60R1 - pyth pend, flag placed</t>
  </si>
  <si>
    <t>CPK02-R2, CPK02-R4, LLP02, LLP02-R1</t>
  </si>
  <si>
    <t>21029900-0061</t>
  </si>
  <si>
    <t>Process - LLP02 BCS Day Tank Nozzles</t>
  </si>
  <si>
    <t>21029900-0062</t>
  </si>
  <si>
    <t>Process - MSB - CPK01R1 - FPN2 Valve Clarification</t>
  </si>
  <si>
    <t>Alen Troyer</t>
  </si>
  <si>
    <t>21029900-0063</t>
  </si>
  <si>
    <t>Electrical - LLP02 - RA4/MSB - TCHW Pumps</t>
  </si>
  <si>
    <t>21029900-0064</t>
  </si>
  <si>
    <t>Mechanical - CPK03-R2 - MSB - HXRA Unit Scope Inclusion</t>
  </si>
  <si>
    <t>21029900-0065</t>
  </si>
  <si>
    <t>LLP03 – PSSS – MSB - Analyzer Panel Name Confirmation</t>
  </si>
  <si>
    <t>21029900-0066</t>
  </si>
  <si>
    <t>Structural - CPK01-R2 - MSB Beam Layout Level 1 GRID AE_56-57</t>
  </si>
  <si>
    <t>21029900-0067</t>
  </si>
  <si>
    <t>CSA - MSB - CPK01R1 - Fire Rating Wall Patch Confirmation</t>
  </si>
  <si>
    <t>21029900-0068</t>
  </si>
  <si>
    <t>Process - LLP02-R1 - MSB - Carbonator Performance Spec Alignment</t>
  </si>
  <si>
    <t>RFI-0068 - pyth pend, flag placed</t>
  </si>
  <si>
    <t>21029900-0069</t>
  </si>
  <si>
    <t>Mechanical - LLP02 - MSB - ATTD and IMO Dry Cooling Coil Quantity</t>
  </si>
  <si>
    <t>Action Needed: where's a non-drafted issuance? What's happening with the TCV's
TNP BB alerted Ellie &amp; Colin 2/18
TNP emailed Ellie &amp; Colin 2/25</t>
  </si>
  <si>
    <t>CPK03-R3, CPK03-R8, LLP02, LLP02-R1</t>
  </si>
  <si>
    <t>21029900-0070</t>
  </si>
  <si>
    <t>21029900-0071</t>
  </si>
  <si>
    <t xml:space="preserve">CSA - MSB - CPK03R2 - All Thread Rod Lengths (M10 &amp;M16) </t>
  </si>
  <si>
    <t>Ellie Runte</t>
  </si>
  <si>
    <t>21029900-0072</t>
  </si>
  <si>
    <t>CSA - CPK02-R2 - RA4 - Adjustability of HSS10x6 Cups Confirmation</t>
  </si>
  <si>
    <t>RFI-0072 - pyth pend, flag placed</t>
  </si>
  <si>
    <t>CPK02-R2, CPK02-R3, CPK02-R5</t>
  </si>
  <si>
    <t>21029900-0073</t>
  </si>
  <si>
    <t xml:space="preserve">CSA - CPK02-R2 - RA4 - Slotted Holes in HSS Beams Confirmation </t>
  </si>
  <si>
    <t>RFI-0073 - pyth pend, flag placed</t>
  </si>
  <si>
    <t>CPK02-R2, CPK02-R3, CPK02-R4, CPK02-R5, CPK07 (yet to be posted)</t>
  </si>
  <si>
    <t>21029900-0074</t>
  </si>
  <si>
    <t>Mechanical - CPK03-R2 - MSB - HXRA unit VFDs</t>
  </si>
  <si>
    <t>Max's Bot</t>
  </si>
  <si>
    <t>RFI-0074 - pyth pend, flag placed</t>
  </si>
  <si>
    <t>CPK03-R2, CPK03-R3, CPK03-R9</t>
  </si>
  <si>
    <t>21029900-0075</t>
  </si>
  <si>
    <t>Structural - MSB - CPK01-R2 Subfab Steel - Grid Alignment Vs Survey Points</t>
  </si>
  <si>
    <t>21029900-0076</t>
  </si>
  <si>
    <t>I and C - LLE01 - RA4-MSB Stratix Ethernet Switch EOL Replacement</t>
  </si>
  <si>
    <t>Ismael Hernandez</t>
  </si>
  <si>
    <t>21029900-0077</t>
  </si>
  <si>
    <t>Structural-Mechanical - RA4 -CPK02-R1 Additional Framing  Support for MAH Duct</t>
  </si>
  <si>
    <t>RFI-0077 - pyth pend, flag placed</t>
  </si>
  <si>
    <t>CPK02, CPK02-R1</t>
  </si>
  <si>
    <t>21029900-0078</t>
  </si>
  <si>
    <t>LLP02 CPK02 R2/CPK03 R2 Rotork Actuators from Fabtech - Quantity and Size Verification</t>
  </si>
  <si>
    <t>Superseded by RFI-0079</t>
  </si>
  <si>
    <t>21029900-0079</t>
  </si>
  <si>
    <t>LLP02 CPK02 R2/CPK03 R2 Rotork Actuators from EPC - Quantity and Size Verification</t>
  </si>
  <si>
    <t>RFI-0079 - pyth pend, flag placed</t>
  </si>
  <si>
    <t>LLP02, CPK02-R2, CPK02-R4, CPK03-R2</t>
  </si>
  <si>
    <t>21029900-0080</t>
  </si>
  <si>
    <t xml:space="preserve">Mechanical-CPK01-R1-MSB Demo Enabling Spot Cooling Confirmation </t>
  </si>
  <si>
    <t>RFI-0080 - pyth pend, flag placed Jacobs did not confirm</t>
  </si>
  <si>
    <t>21029900-0081</t>
  </si>
  <si>
    <t>Electrical - CPK02 RA4 - Sizing for Feeder K3 from XR4D2E32C to XR4T4J12C</t>
  </si>
  <si>
    <t>RFI-0081 - pyth pend, flag placed; need to slipsheet ECR XR4D2E32C into CPK02-R1, slipsheet new electrical sheets</t>
  </si>
  <si>
    <t>CPK02-R1, CPK02-R2</t>
  </si>
  <si>
    <t>21029900-0082</t>
  </si>
  <si>
    <t>CSA - CPK02-R2-AT90 - CRC Type Confirmation</t>
  </si>
  <si>
    <t>21029900-0083</t>
  </si>
  <si>
    <t>Mechanical - CPK03 - MSB - HVAC Enabling Demo Content</t>
  </si>
  <si>
    <t>OPEN</t>
  </si>
  <si>
    <t>21029900-0084</t>
  </si>
  <si>
    <t>Mechanical - CPK03 - MSB - Level 2 AB South Duct Change</t>
  </si>
  <si>
    <t>21029900-0085</t>
  </si>
  <si>
    <t>Process - CPK01-R2 - MSB - UN2 and HPO2 Purge Port Valve Assemblies</t>
  </si>
  <si>
    <t>Rees Bixler</t>
  </si>
  <si>
    <t>21029900-0086</t>
  </si>
  <si>
    <t xml:space="preserve">Process - CPK03-R1 - MSB - HRW Pipe Support Clarifications </t>
  </si>
  <si>
    <t>21029900-0087</t>
  </si>
  <si>
    <t>CSA - MSB - CPK03R2 - 2FA Full Height GWB Wall at GL J.3</t>
  </si>
  <si>
    <t>21029900-0088</t>
  </si>
  <si>
    <t>Electrical - LLE01-RA4-ETAP252-1-00 Panel Name Change</t>
  </si>
  <si>
    <t>21029900-0089</t>
  </si>
  <si>
    <t>Mechanical - LLP02 - RA4 - RAH Submittal Approval</t>
  </si>
  <si>
    <t>RFI-0089 - pyth pend, flag placed</t>
  </si>
  <si>
    <t>LLP02, CPK02-R2</t>
  </si>
  <si>
    <t>21029900-0090</t>
  </si>
  <si>
    <t>Electrical LLE01 RA4 Panel-JB650-22-90 name confirmation</t>
  </si>
  <si>
    <t>21029900-0091</t>
  </si>
  <si>
    <t>Electrical-LLE01 RA4 Field ETAP Panels Count Confirmation</t>
  </si>
  <si>
    <t>21029900-0092</t>
  </si>
  <si>
    <t>CSA - MSB - CPK03 IFC- MSB Base Build - Architectural Detail Reference</t>
  </si>
  <si>
    <t>21029900-0093</t>
  </si>
  <si>
    <t>Mechanical-CPK02-RA4 Make Up Air Flex Confirmation</t>
  </si>
  <si>
    <t>RFI-0093 - pyth pend, flag placed</t>
  </si>
  <si>
    <t>CPK02, CPK02-R4</t>
  </si>
  <si>
    <t>21029900-0094</t>
  </si>
  <si>
    <t>Process - B0001-CPK01-R2 - MSB - Strut Rack Elevation and P1067 Clarification</t>
  </si>
  <si>
    <t>21029900-0095</t>
  </si>
  <si>
    <t xml:space="preserve">CSA - MSB - CPK03-IFC - Existing Pedestal Connections </t>
  </si>
  <si>
    <t>21029900-0096</t>
  </si>
  <si>
    <t>Mechanical-CPK02-R2 RA4 MAU Penetrations Clashes and Relocation</t>
  </si>
  <si>
    <t>RFI-0096 - pyth pend, flag placed</t>
  </si>
  <si>
    <t>CPK02-R2, CPK02-R4, CPK07</t>
  </si>
  <si>
    <t>21029900-0096R1</t>
  </si>
  <si>
    <t xml:space="preserve">Mech-Process-Elec-CSA-CPK02/CPK02-R2-RA4 NW-MAU Penetrations Clashes and Relocations </t>
  </si>
  <si>
    <t>21029900-0096R2</t>
  </si>
  <si>
    <t>Mech-Process-Elec-CSA-CPK02/CPK02-R2-RA4-South-MAU Penetrations Clashes and Relocations</t>
  </si>
  <si>
    <t>21029900-0097</t>
  </si>
  <si>
    <t>Process - MSB and RA4 - OFA Laterals</t>
  </si>
  <si>
    <t>21029900-0098</t>
  </si>
  <si>
    <t xml:space="preserve">CSA - CPK02-R2 - Dots on HSS Cups and Beams Clarification </t>
  </si>
  <si>
    <t>RFI-0098 - pyth pend, flag placed</t>
  </si>
  <si>
    <t>CPK02-R2, CPK02-R3, CPK02-R5, CPK07</t>
  </si>
  <si>
    <t>21029900-0099</t>
  </si>
  <si>
    <t>Electrical CPK03-R2 MSB PDIT Equipment Order/Not Order</t>
  </si>
  <si>
    <t>RFI-0099 - pyth pend, flag placed</t>
  </si>
  <si>
    <t>CPK03-R2, LLP04</t>
  </si>
  <si>
    <t>21029900-0100</t>
  </si>
  <si>
    <t>Electrical-OHIEX-R-B0001-CPK03-RIO 650_1B_01</t>
  </si>
  <si>
    <t>RFI-0100 - pyth and flag pending</t>
  </si>
  <si>
    <t>21029900-0101</t>
  </si>
  <si>
    <t xml:space="preserve">CSA - CPK02-01 - Columns on RA4-SS-4RB-K0000 Confirmation </t>
  </si>
  <si>
    <t>21029900-0102</t>
  </si>
  <si>
    <t xml:space="preserve">Mech- CSA - CPK02 RA4 Handrail Modification </t>
  </si>
  <si>
    <t>RFI-0102 - pyth pend, flag placed</t>
  </si>
  <si>
    <t>CPK02, CPK02-R2, CPK02-R4</t>
  </si>
  <si>
    <t>21029900-0103</t>
  </si>
  <si>
    <t xml:space="preserve">Electrical- B0001-CPK03 MAH Install Circuit Breakers </t>
  </si>
  <si>
    <t>Unsure what is happening within this RFI, CPK03 MAHs add breaker</t>
  </si>
  <si>
    <t>Not in cold storage</t>
  </si>
  <si>
    <t>21029900-0104</t>
  </si>
  <si>
    <t>Mechanical - CPK03-R2 - PMP111-17-00 10% Head Increase Spec Deviation</t>
  </si>
  <si>
    <t>RFI-0104 - pyth pend, flag placed</t>
  </si>
  <si>
    <t>21029900-0105</t>
  </si>
  <si>
    <t>Electrical - CPK02-R2 - RA4 - INSTALL PMD</t>
  </si>
  <si>
    <t>Max Parker</t>
  </si>
  <si>
    <t>RFI-0105 - pyth pend, flag placed</t>
  </si>
  <si>
    <t>21029900-0106</t>
  </si>
  <si>
    <t>CSA - MSB - CPK01R2 - BCD Line Conflict with Steel</t>
  </si>
  <si>
    <t>21029900-0107</t>
  </si>
  <si>
    <t>CSA - CPK01R2 - MSB - BCD Line Conflict with Cable Tray</t>
  </si>
  <si>
    <t>ANSWRINCOM</t>
  </si>
  <si>
    <t>21029900-0108</t>
  </si>
  <si>
    <t>CSA - MSB - CPK03-R2 IFC - High Bay Clarification</t>
  </si>
  <si>
    <t>RFI-0108 - pyth pend, flag placed</t>
  </si>
  <si>
    <t>CPK03-R2, CPK03-R3, CPK03-R8, CPK03-R9</t>
  </si>
  <si>
    <t>21029900-0109</t>
  </si>
  <si>
    <t>Mechanical - CPK03 - MSB - GMAH103-0-00 Piping Connection Sizes</t>
  </si>
  <si>
    <t>RFI-0109 - pyth and flag pending</t>
  </si>
  <si>
    <t>21029900-0110</t>
  </si>
  <si>
    <t>CSA-MSB – CPK01-R2 Shop Welded Strut Type</t>
  </si>
  <si>
    <t>21029900-0111</t>
  </si>
  <si>
    <t>Mechanical - CPK03 - MSB - Level 2 Control Dampers Model vs P&amp;ID</t>
  </si>
  <si>
    <t>Checked</t>
  </si>
  <si>
    <t>21029900-0112</t>
  </si>
  <si>
    <t>Electrical- CPK03- MSB- AHU Alternate Feeder Route</t>
  </si>
  <si>
    <t>Michael Brown</t>
  </si>
  <si>
    <t>waiting on answer</t>
  </si>
  <si>
    <t>21029900-0113</t>
  </si>
  <si>
    <t>CSA - MSB - CPK03-R2 IFC - Existing Wall Clarification</t>
  </si>
  <si>
    <t>RFI-0113 - pyth pend, flag placed</t>
  </si>
  <si>
    <t>CPK03-R2, CPK03-R3 CPK03-R8</t>
  </si>
  <si>
    <t>21029900-0114</t>
  </si>
  <si>
    <t>Electrical MSB-CPK03-MAH Evaporator circuits LCP101-7-50A EVAP &amp; LCP101-8-50A EVAP</t>
  </si>
  <si>
    <t>RFI-0114 - pyth and flag pending</t>
  </si>
  <si>
    <t>CPK03, CPK03-R9</t>
  </si>
  <si>
    <t>21029900-0115</t>
  </si>
  <si>
    <t>Mechanical - CPK03R2 - MSB - Streimer Clarifications</t>
  </si>
  <si>
    <t>21029900-0116</t>
  </si>
  <si>
    <t xml:space="preserve"> Electrical - MSB- CPK03- Subfab Light Mounting</t>
  </si>
  <si>
    <t xml:space="preserve">RFI-0116 - pyth and flag pending </t>
  </si>
  <si>
    <t>21029900-0117</t>
  </si>
  <si>
    <t>HVAC--LLP02-MSB- TCHW TCV</t>
  </si>
  <si>
    <t>RFI-0117 - pyth pend, flag placed</t>
  </si>
  <si>
    <t>LLP02, LLP02-R1, CPK02-R2, CPK03-R2</t>
  </si>
  <si>
    <t>21029900-0118</t>
  </si>
  <si>
    <t>Mechanical - CPK03-R2 - GMAH and GAH Riser</t>
  </si>
  <si>
    <t>RFI-0118 - pyth pend, flag placed</t>
  </si>
  <si>
    <t>21029900-0119</t>
  </si>
  <si>
    <t>Process - MSB - CPK03-R2 - Charter P&amp;ID vs Model Clarification</t>
  </si>
  <si>
    <t>RFI-0119 - pyth pend, flag placed</t>
  </si>
  <si>
    <t>CPK03-R2, CPK03-R9</t>
  </si>
  <si>
    <t>21029900-0120</t>
  </si>
  <si>
    <t>Process - CUB4 - CPK03-R2 - CHW - PMP111-17-00 Motor Enclosure</t>
  </si>
  <si>
    <t>RFI-0120 - pyth pend, flag placed</t>
  </si>
  <si>
    <t>CPK03-R2, CPK03-R3</t>
  </si>
  <si>
    <t>21029900-0121</t>
  </si>
  <si>
    <t>Electrical MSB - CPK03-R2 General Purpose Receptacles ECR</t>
  </si>
  <si>
    <t>RFI-0121 - pyth pend, flag placed</t>
  </si>
  <si>
    <t>21029900-0122</t>
  </si>
  <si>
    <t>Structural - MSB - CPK03-R5 IFC- Revised Drawings</t>
  </si>
  <si>
    <t>No tags, superseded in CPK03-R9 tags</t>
  </si>
  <si>
    <t>21029900-0123</t>
  </si>
  <si>
    <t>Structural - RA4 - CPK02-R2 - Seismic Cable Sizing</t>
  </si>
  <si>
    <t>RFI-0123 - pyth pend, flag placed</t>
  </si>
  <si>
    <t>CPK02-R2, CPK02-R3, CPK07</t>
  </si>
  <si>
    <t>21029900-0124</t>
  </si>
  <si>
    <t>Structural - RA4 - CPK02-R2 - Sheet Metal Sheathing Install</t>
  </si>
  <si>
    <t>RFI-0124 - pyth pend, flag placed</t>
  </si>
  <si>
    <t>21029900-0124-R1</t>
  </si>
  <si>
    <t>CSA-CPK02-R2-Sheet Metal Sheathing Type Confirmation</t>
  </si>
  <si>
    <t>RFI-0124-R1 - pyth pend, flag placed</t>
  </si>
  <si>
    <t>21029900-0125</t>
  </si>
  <si>
    <t>Structural - RA4 - CPK02-R2 - Inside Wall Sheet Metal</t>
  </si>
  <si>
    <t>RFI-0125 - pyth pend, flag placed</t>
  </si>
  <si>
    <t>21029900-0126</t>
  </si>
  <si>
    <t>Structural - RA4 - CPK02-R2 - General Notes Reference</t>
  </si>
  <si>
    <t>RFI-0126 - pyth pend, flag placed</t>
  </si>
  <si>
    <t>CPK02-R2, CPK03-R2</t>
  </si>
  <si>
    <t>21029900-0127</t>
  </si>
  <si>
    <t>Structural - RA4 - CPK02-R2 - Gyp Board Thickness</t>
  </si>
  <si>
    <t>RFI-0127 - pyth pend, flag placed</t>
  </si>
  <si>
    <t>21029900-0128</t>
  </si>
  <si>
    <t>Process - RA4 - CPK02-R2 - BMWC RFI's</t>
  </si>
  <si>
    <t>RFI-0128 - pyth pend, flag placed</t>
  </si>
  <si>
    <t>CPK02-R2, CPK02-R6, LLE01  (RA4-248-D0-A01 superseded by CPK02-R2)</t>
  </si>
  <si>
    <t>21029900-0128R1</t>
  </si>
  <si>
    <t>Mason Ray</t>
  </si>
  <si>
    <t>RFI-0128R1 - pyth pend, flag placed</t>
  </si>
  <si>
    <t>21029900-0129</t>
  </si>
  <si>
    <t>Telecom/Mechanical CPK02-R2 RA4 - Level 1 Telecom and Ductwork Conflicts</t>
  </si>
  <si>
    <t>RFI Rejected</t>
  </si>
  <si>
    <t>21029900-0130</t>
  </si>
  <si>
    <t>Wet Mechanical - RA4 - CPK02-R2 - BMWC RFI's</t>
  </si>
  <si>
    <t>RFI-0130 - pyth pend, flag placed</t>
  </si>
  <si>
    <t>21029900-0131</t>
  </si>
  <si>
    <t>Electrical MSB - CPK03 R2- RIO650-101-04 Relocation</t>
  </si>
  <si>
    <t>RFI-0131 - pyth and flag pending</t>
  </si>
  <si>
    <t>21029900-0132</t>
  </si>
  <si>
    <t>I and C - CPK02-R2 RA4 - PDIT and TET Instruments on Column Discrepancy</t>
  </si>
  <si>
    <t>RFI-0132 - pyth pend, flag placed</t>
  </si>
  <si>
    <t>21029900-0133</t>
  </si>
  <si>
    <t>Electrical MSB - CPK03 R2- MSB1-RIO650-102-04  Relocation</t>
  </si>
  <si>
    <t>RFI-0133 - pyth and flag pending</t>
  </si>
  <si>
    <t>21029900-0134</t>
  </si>
  <si>
    <t>Mech - MSB - CPK03-R2 - P&amp;IDs Needed for Reference</t>
  </si>
  <si>
    <t>RFI-0134 - pyth pend, flag placed</t>
  </si>
  <si>
    <t>21029900-0135</t>
  </si>
  <si>
    <t>Mech - MSB - CPK03-R2 - P&amp;IDs Needed for Model Clarification</t>
  </si>
  <si>
    <t>RFI-0135 - pyth pend, flag placed</t>
  </si>
  <si>
    <t>21029900-0136</t>
  </si>
  <si>
    <t>Mech - MSB - CPK03-R2 - NaOH P&amp;ID Needed for Reference</t>
  </si>
  <si>
    <t>RFI-0136 - pyth pend, flag placed</t>
  </si>
  <si>
    <t>21029900-0137</t>
  </si>
  <si>
    <t>Mech - MSB - CPK03-R2 - UPW Valve Clarifications</t>
  </si>
  <si>
    <t>RFI-0137 - pyth pend, flag placed</t>
  </si>
  <si>
    <t>21029900-0138</t>
  </si>
  <si>
    <t>Mech - MSB - CPK03-R2 - SHPOFA Tie-In</t>
  </si>
  <si>
    <t>RFI-0138 - pyth pend, flag placed</t>
  </si>
  <si>
    <t>21029900-0139</t>
  </si>
  <si>
    <t>I&amp;C - CPK02-R2 - CPK07 - RA4 - RIO650-1B-07 Package Verification</t>
  </si>
  <si>
    <t>RFI-0139 - pyth pend, flag placed</t>
  </si>
  <si>
    <t>CPK02-R2, CPK07</t>
  </si>
  <si>
    <t>21029900-0139R1</t>
  </si>
  <si>
    <t>I and C - CPK02-R2 - CPK07 - RA4 - RIO650-1B-07 Package Verification - R1</t>
  </si>
  <si>
    <t>Ernesto ZuritaRuiz</t>
  </si>
  <si>
    <t>RFI-39R1 - pyth pend, flag placed</t>
  </si>
  <si>
    <t>21029900-0140</t>
  </si>
  <si>
    <t>Process - MSB - B0001-CPK01-R1 - UPW Demo Conflicts</t>
  </si>
  <si>
    <t>RFI-0140 - pyth pend, flag placed</t>
  </si>
  <si>
    <t>21029900-0141</t>
  </si>
  <si>
    <t>Electrical- CPK03-R2 EC Cable Tray Location</t>
  </si>
  <si>
    <t>RFI-0141 - pyth pend, flag placed</t>
  </si>
  <si>
    <t>CPK03-R2, CPK01-R2, CPK03-R3, CPK03-R7, CPK03-R9, CPK04</t>
  </si>
  <si>
    <t>21029900-0142</t>
  </si>
  <si>
    <t>Electrical- CPK03- MSB- MXD Housekeeping Pad 90%</t>
  </si>
  <si>
    <t>21029900-0143</t>
  </si>
  <si>
    <t>Electrical- MSB - Luminaire Screw Clamp Detail RAC-EL-D034</t>
  </si>
  <si>
    <t>21029900-0144</t>
  </si>
  <si>
    <t xml:space="preserve">Dry Mech-CPK02-R2-RA4 Air Coils Fluid Temp Change Confirmation  </t>
  </si>
  <si>
    <t>RFI-0144 - pyth pend, flag placed</t>
  </si>
  <si>
    <t>21029900-0145</t>
  </si>
  <si>
    <t>I and C- MSB1-CPK03-R2- Outdated transmitters</t>
  </si>
  <si>
    <t>RFI-0145 - pyth pend, flag placed</t>
  </si>
  <si>
    <t>21029900-0146</t>
  </si>
  <si>
    <t>I and C- MSB1-CPK03-R2- MSB1-FIT245-0-40A and MSB1-FIT245-0-40B</t>
  </si>
  <si>
    <t>RFI-0146 - pyth pend, flag placed</t>
  </si>
  <si>
    <t>21029900-0147</t>
  </si>
  <si>
    <t>I and C- MSB1-CPK03-R2- MSB1-TET103-1-02</t>
  </si>
  <si>
    <t>RFI-0147 - pyth pend, flag placed</t>
  </si>
  <si>
    <t>21029900-0148</t>
  </si>
  <si>
    <t>I and C- MSB1-CPK03-R2- Missing Data Sheets</t>
  </si>
  <si>
    <t>RFI-0148 - pyth pend, flag placed</t>
  </si>
  <si>
    <t>21029900-0149</t>
  </si>
  <si>
    <t>Mechanical - CPK03/02-R2 - Commercial Air-Handling Units (Non-Cleanroom) Manufacturers</t>
  </si>
  <si>
    <t>21029900-0150</t>
  </si>
  <si>
    <t>Fire - MSB - CPK03 - Conflicts with Fire Risers</t>
  </si>
  <si>
    <t>21029900-0151</t>
  </si>
  <si>
    <t>Structural - RA4 - CPK02-R2 - Washer Dimensions</t>
  </si>
  <si>
    <t>RFI-0151 - pyth pend, flag placed</t>
  </si>
  <si>
    <t>CPK02-R2, CPK02-R3, CPK03-R2, CPK03-R5, CPK07</t>
  </si>
  <si>
    <t>21029900-0152</t>
  </si>
  <si>
    <t>Process - MSB - CPK01-R2 - Harder AW Clarifications</t>
  </si>
  <si>
    <t>21029900-0153</t>
  </si>
  <si>
    <t>Structural - MSB - CPK03-R5 Below Roof Upgrade Conflicts</t>
  </si>
  <si>
    <t>Atached to RFI122</t>
  </si>
  <si>
    <t>21029900-0154</t>
  </si>
  <si>
    <t>TEST RFI</t>
  </si>
  <si>
    <t>21029900-0155</t>
  </si>
  <si>
    <t>Dry Mech- CPK02-R2-RA4-Spring Isolation on RAH Recirculation Air Design</t>
  </si>
  <si>
    <t>RFI-0155 - pyth pend, flag placed</t>
  </si>
  <si>
    <t>CPK02-R2, CPK02-R8, CPK07</t>
  </si>
  <si>
    <t>21029900-0156</t>
  </si>
  <si>
    <t>Mech - MSB - LLE01 - CPCW Surge Tank (ET) Changes</t>
  </si>
  <si>
    <t>21029900-0157</t>
  </si>
  <si>
    <t>Dry Mech-CPK02-R2-RA4 Table for Spring Isolators Confirmation</t>
  </si>
  <si>
    <t>RFI-0157 - pyth pend, flag placed</t>
  </si>
  <si>
    <t>21029900-0158</t>
  </si>
  <si>
    <t>Control Valves-MSB-LLP02/CPK03 R2-Damper Size Change Confirmation</t>
  </si>
  <si>
    <t>RFI-0158 - pyth pend, flag placed</t>
  </si>
  <si>
    <t>LLP02, CPK03-R2</t>
  </si>
  <si>
    <t>21029900-0159</t>
  </si>
  <si>
    <t>I and C - MSB1-CPK03R2-TE218-0-08A - Threaded to Welded</t>
  </si>
  <si>
    <t>RFI-0159 - pyth and flag pending</t>
  </si>
  <si>
    <t>21029900-0160</t>
  </si>
  <si>
    <t xml:space="preserve">I and C- MSB1-CPK03-R2-MSB1-PLC133-1-00- fiber type to copper </t>
  </si>
  <si>
    <t>RFI-0160 - pyth pend, flag placed</t>
  </si>
  <si>
    <t>21029900-0161</t>
  </si>
  <si>
    <t>Dry Mech-CPK02-R2-RA4-Duct Supports From New HSS Steel Confirmation.</t>
  </si>
  <si>
    <t>RFI-0161 - pyth pend, flag placed</t>
  </si>
  <si>
    <t>21029900-0162</t>
  </si>
  <si>
    <t>I and C- MSB1-CPK03-R2-Revit &amp; Navis Files</t>
  </si>
  <si>
    <t>RFI-0162 - pyth pend, flag placed</t>
  </si>
  <si>
    <t>21029900-0163</t>
  </si>
  <si>
    <t>Wet Mech - MSB - CPK03-R2  - Missing Drawing MS1-650-MH-A01</t>
  </si>
  <si>
    <t>RFI-0163 - pyth pend, flag placed</t>
  </si>
  <si>
    <t>21029900-0164</t>
  </si>
  <si>
    <t>Structural - RA4 - CPK02 - Field Condition Stanchion Conflict</t>
  </si>
  <si>
    <t>RFI-0164 - pyth pend, flag placed</t>
  </si>
  <si>
    <t>CPK02, CPK02-R1, CPK02-R6</t>
  </si>
  <si>
    <t>21029900-0165</t>
  </si>
  <si>
    <t xml:space="preserve">Structural - MSB- CPK03-R5 RA-ST-2043 Alt Welded Connection </t>
  </si>
  <si>
    <t>RFI-0165 - pyth and flag pending</t>
  </si>
  <si>
    <t>CPK03-R9, CPK02-R6</t>
  </si>
  <si>
    <t>21029900-0166</t>
  </si>
  <si>
    <t xml:space="preserve">Structural - MSB - CPK03-R2- MS1-SS-2FM-B0300 TOS Elevations </t>
  </si>
  <si>
    <t>RFI-0166 - pyth pend, flag placed</t>
  </si>
  <si>
    <t>21029900-0167</t>
  </si>
  <si>
    <t>Mech.Electrical.LSS.Telecom.IandC - CPK02-R2 RA4 - RAH 9-13 Conflicts</t>
  </si>
  <si>
    <t>RFI-0167 - pyth pend, flag placed</t>
  </si>
  <si>
    <t>CPK02-R2, CPK02-R3</t>
  </si>
  <si>
    <t>21029900-0168</t>
  </si>
  <si>
    <t>Process - MSB - CPK03-R2 - C02 Line Change From KEX to KET</t>
  </si>
  <si>
    <t>RFI-0168 - pyth pend, flag placed</t>
  </si>
  <si>
    <t>CPK03-R2, CPK03-R7, LLP02-R1</t>
  </si>
  <si>
    <t>21029900-0169</t>
  </si>
  <si>
    <t>Process - MSB - CPK03-R2 - Charter RFI 31- HVPV and PV Clarifications</t>
  </si>
  <si>
    <t>RFI-0169 - pyth and flag pending</t>
  </si>
  <si>
    <t>21029900-0170R1</t>
  </si>
  <si>
    <t>CSA - MSB - CPK03-R3 - Detail Pages</t>
  </si>
  <si>
    <t>Add</t>
  </si>
  <si>
    <t>21029900-0171</t>
  </si>
  <si>
    <t>Process - MSB - CPK03-R2 - Charter RFI#2 - SCHW Missing EOL Components</t>
  </si>
  <si>
    <t>RFI-0171 - pyth pend, flag placed</t>
  </si>
  <si>
    <t>21029900-0172</t>
  </si>
  <si>
    <t>Mechanical - MSB - CPK03-R2 - Streimer Misc RFIs 8-12</t>
  </si>
  <si>
    <t>RFI-0172 - pyth pend, flag placed</t>
  </si>
  <si>
    <t>21029900-0173</t>
  </si>
  <si>
    <t xml:space="preserve">Dry Mech-CPK02-R2-RA4-VFD Schematic for the RAH Units Keynotes Confirmation </t>
  </si>
  <si>
    <t>RFI-0173 - pyth pend, flag placed</t>
  </si>
  <si>
    <t>21029900-0174</t>
  </si>
  <si>
    <t>Mechanical - CPK03-R1 - MSB - Harder RFIs 5-6 - GA-11 Valve and Clarifications</t>
  </si>
  <si>
    <t>RFI-0174 - pyth and flag pending</t>
  </si>
  <si>
    <t>CPK03, CPK03-R4</t>
  </si>
  <si>
    <t>21029900-0175</t>
  </si>
  <si>
    <t>Process - MSB - CPK03-R2 - Charter RFIs 23-30</t>
  </si>
  <si>
    <t>RFI-0175 - pyth pend, flag placed</t>
  </si>
  <si>
    <t>CPK03-R2, CPK03-R3, CPK03-R7</t>
  </si>
  <si>
    <t>21029900-0176</t>
  </si>
  <si>
    <t>CSA - MSB - CPK03R2 - Wall Type Clarification</t>
  </si>
  <si>
    <t>RFI-0176 - pyth and flag pending</t>
  </si>
  <si>
    <t>CPK03-R2, CPK03-R8</t>
  </si>
  <si>
    <t>21029900-0177</t>
  </si>
  <si>
    <t>CSA - Structural - CPK02-R1 - Bolted Column Splice Alternative</t>
  </si>
  <si>
    <t>RFI-0177 - pyth pend, flag placed</t>
  </si>
  <si>
    <t>21029900-0178</t>
  </si>
  <si>
    <t>CSA - Structural - CPK02-R2 - HSS Infill B&amp;10</t>
  </si>
  <si>
    <t>21029900-0179</t>
  </si>
  <si>
    <t>CSA - Structural - CPK02 - Alternate Anchors at Pedestals Anchored to Concrete</t>
  </si>
  <si>
    <t>Cannot view RFI documents w/ attachments</t>
  </si>
  <si>
    <t>21029900-0180</t>
  </si>
  <si>
    <t>CSA - Structural - CPK02-R2 TC Bolts</t>
  </si>
  <si>
    <t>RFI-0180 - pyth pend, flag placed</t>
  </si>
  <si>
    <t>CPK02-R2, CPK02-R3, CPK02-R4, CPK02-R5, CPK02-R6, CPK02-R8</t>
  </si>
  <si>
    <t>21029900-0181</t>
  </si>
  <si>
    <t>CSA - Structural - CPK02-R2 - Conduit Conflicts</t>
  </si>
  <si>
    <t>21029900-0182</t>
  </si>
  <si>
    <t>Wet Mech - MSB - CPK03-R2  - CUB4 CHW Pump Suction Diffuser Specification</t>
  </si>
  <si>
    <t>RFI-0182 - pyth pend, flag placed</t>
  </si>
  <si>
    <t>21029900-0183</t>
  </si>
  <si>
    <t>Wet Mech - MSB - CPK03-R2  - Missing Detail RA-PL-D105</t>
  </si>
  <si>
    <t>RFI-0183 - pyth pend, flag placed</t>
  </si>
  <si>
    <t>CPK03-R2, CPK04</t>
  </si>
  <si>
    <t>21029900-0184</t>
  </si>
  <si>
    <t>Wet Mech - MSB - CPK03-R2  - Cooling Coil Mounting Details</t>
  </si>
  <si>
    <t>RFI-0184 - pyth pend, flag placed</t>
  </si>
  <si>
    <t>CPK03-R2, CPK03-R3, CPK03-R8</t>
  </si>
  <si>
    <t>21029900-0185</t>
  </si>
  <si>
    <t>Process - RA4 - CPK02-R2 - TCHW Coil Isolation for Future Scope</t>
  </si>
  <si>
    <t>RFI-0185 - pyth pend, flag placed</t>
  </si>
  <si>
    <t>CPK02-R2, CPK02-R4</t>
  </si>
  <si>
    <t>21029900-0186</t>
  </si>
  <si>
    <t>LSS - RA4 - CPK02-R3 - Missing VESDA Drawings</t>
  </si>
  <si>
    <t>RFI-0186 - pyth pend, flag placed</t>
  </si>
  <si>
    <t>CPK02-R3, CPK02-R4</t>
  </si>
  <si>
    <t>21029900-0187</t>
  </si>
  <si>
    <t>Structural - RA4 - CPK02-R3 - Pipe Support Model Discrepancy</t>
  </si>
  <si>
    <t>Related to model content, not relevant to drawings</t>
  </si>
  <si>
    <t>21029900-0188</t>
  </si>
  <si>
    <t>Wet Mech - MSB - CPK03-R2  - BA-5 vs BF-3 on 3" ADA CHWS/R Laterals</t>
  </si>
  <si>
    <t>RFI-0188 - pyth pend, flag placed</t>
  </si>
  <si>
    <t>21029900-0189</t>
  </si>
  <si>
    <t>Process - MSB - CPK03-R2 - Charter RFIs 32-41</t>
  </si>
  <si>
    <t>RFI-0189 - pyth pend, flag placed</t>
  </si>
  <si>
    <t>CPK03-R2, LLP02-R2</t>
  </si>
  <si>
    <t>21029900-0190</t>
  </si>
  <si>
    <t>Electrical CPK03 R2/CPK03 R3 MSB - Panelboard MXD2R50A Confirmation</t>
  </si>
  <si>
    <t>RFI-0190 - pyth and flag pending</t>
  </si>
  <si>
    <t>21029900-0191</t>
  </si>
  <si>
    <t>I&amp;C- MSB1-CPK03-R2- Missing Data Sheet PMP272-(16-17-18)-40</t>
  </si>
  <si>
    <t>RFI-0191 - pyth and flag pending</t>
  </si>
  <si>
    <t>21029900-0192</t>
  </si>
  <si>
    <t>Wet Mech - MSB - CPK03-R2  - CHWS Drawing Continuation Clarification</t>
  </si>
  <si>
    <t>RFI-0192 - pyth and flag pending</t>
  </si>
  <si>
    <t>21029900-0193</t>
  </si>
  <si>
    <t>Wet Mech - MSB - CPK03-R2  - CHW Pump SSP-3 versus SPP-3</t>
  </si>
  <si>
    <t>RFI-0193 - pyth and flag placed</t>
  </si>
  <si>
    <t>21029900-0194</t>
  </si>
  <si>
    <t>Wet Mech - MSB - CPK03-R2  - MS1-113-D0-Z05 Line Numbering</t>
  </si>
  <si>
    <t>RFI-0194 - pyth and flag placed</t>
  </si>
  <si>
    <t>21029900-0195</t>
  </si>
  <si>
    <t>Wet Mech - MSB - CPK03-R2  - CUB-4 CHW Pump FNPT Cap vs. H-1</t>
  </si>
  <si>
    <t>RFI-0195 - pyth and flag pending</t>
  </si>
  <si>
    <t>21029900-0196</t>
  </si>
  <si>
    <t>Wet Mech - MSB - CPK03-R2  - Branch Order Discrepancy Between P&amp;ID and BIM Model</t>
  </si>
  <si>
    <t>RFI-0196 - pyth and flag pending</t>
  </si>
  <si>
    <t>21029900-0197</t>
  </si>
  <si>
    <t>Electrical CPK03 R3 MSB - Equipment Tag Confirmation</t>
  </si>
  <si>
    <t>RFI-0197 - pyth and flag pending</t>
  </si>
  <si>
    <t>21029900-0198</t>
  </si>
  <si>
    <t>Wet Mech - MSB - CPK03-R2  - BA-73 in Lieu of BA-6 on Propress IDC  Piping Line Class</t>
  </si>
  <si>
    <t>RFI-0198 - pyth and flag pending</t>
  </si>
  <si>
    <t>21029900-0199</t>
  </si>
  <si>
    <t>Electrical B0001-CPK03 R2 MSB ECR Clarifications</t>
  </si>
  <si>
    <t>RFI-0199 - pyth and flag pending</t>
  </si>
  <si>
    <t>21029900-0200</t>
  </si>
  <si>
    <t>Electrical - CPK03 R2 MSB L2 Cleanroom Wall Ground Clarifications</t>
  </si>
  <si>
    <t>In model</t>
  </si>
  <si>
    <t>21029900-0201</t>
  </si>
  <si>
    <t>DRY-MECH-CPK02-R2-RAH Units Return Air Damper Removal Confirmation</t>
  </si>
  <si>
    <t>RFI-0201 - pyth pend, flag placed</t>
  </si>
  <si>
    <t>21029900-0202</t>
  </si>
  <si>
    <t>Process - RA4 - LLP02-R1 - Vibration Isolation for IMO Carbonator pumps</t>
  </si>
  <si>
    <t>RFI-0202 - pyth and flag pending</t>
  </si>
  <si>
    <t>LLP02-R1, CPK02-R4</t>
  </si>
  <si>
    <t>21029900-0203</t>
  </si>
  <si>
    <t>Process - MSB - LLP02-R1 - Confirmation of CO2 gas pressure to the IMO Carbonator skid</t>
  </si>
  <si>
    <t>RFI-0203 - pyth and flag pending</t>
  </si>
  <si>
    <t>21029900-0204</t>
  </si>
  <si>
    <t>Process - RA4 - LLP02-R1 - Confirmation of space available around the RA4 CO2DI skid</t>
  </si>
  <si>
    <t>RFI-0204 - pyth and flag pending</t>
  </si>
  <si>
    <t>21029900-0205</t>
  </si>
  <si>
    <t>Process - MSB - LLP02-R1 - Confirmation of Chilled Water Supply Conditions to the CHCO2DI Heat Exchanger</t>
  </si>
  <si>
    <t>RFI-0205 - pyth and flag pending</t>
  </si>
  <si>
    <t>21029900-0206</t>
  </si>
  <si>
    <t>I&amp;C- MSB1-CPK03-R2- FE Datasheet Revise</t>
  </si>
  <si>
    <t>RFI-0206 - pyth and flag pending</t>
  </si>
  <si>
    <t>MOVED TO ANSWERED RFIS</t>
  </si>
  <si>
    <t>21029900-0207</t>
  </si>
  <si>
    <t>Wet Mech - MSB - CPK03-R2  - PI-12 Pressure Gauge Range</t>
  </si>
  <si>
    <t>RFI-0207 - pyth and flag Placed</t>
  </si>
  <si>
    <t>21029900-0208</t>
  </si>
  <si>
    <t xml:space="preserve">I&amp;C- MSB1-CPK03-R2- Panel Anchoring </t>
  </si>
  <si>
    <t>RFI-0208 - pyth and flag pending</t>
  </si>
  <si>
    <t>21029900-0209</t>
  </si>
  <si>
    <t>Process - MSB - CPK03-R2 - Charter RFIs 42-61</t>
  </si>
  <si>
    <t>RFI-0209 - pyth and flag pending</t>
  </si>
  <si>
    <t>LOTS OF RFIS</t>
  </si>
  <si>
    <t>21029900-0210</t>
  </si>
  <si>
    <t>Process - MSB - CPK03-R2 - Charter RFIs 62-103</t>
  </si>
  <si>
    <t>RFI-0210 - pyth and flag pending</t>
  </si>
  <si>
    <t>21029900-0211</t>
  </si>
  <si>
    <t>Mechanical - CPK03-R3 - Streimer RFI 14 - Mising HXRA tap in Bay K</t>
  </si>
  <si>
    <t>21029900-0212</t>
  </si>
  <si>
    <t>Mechanical - CPK03-R2 - MSB - Streimer RFI #13 - False Load Location</t>
  </si>
  <si>
    <t>RFI-0212 - pyth and flag pending</t>
  </si>
  <si>
    <t>21029900-0213</t>
  </si>
  <si>
    <t>Mechanical - CPK03-R2 - MSB - BCS Day Tank to EXSC Main PID Missing Damper</t>
  </si>
  <si>
    <t>RFI-0213 - pyth and flag pending</t>
  </si>
  <si>
    <t>21029900-0214</t>
  </si>
  <si>
    <t>Mechanical - CPK03-R2 - MSB - Exhaust Submain Damper Actuator Orientation</t>
  </si>
  <si>
    <t>RFI-0214 - pyth and flag pending</t>
  </si>
  <si>
    <t>21029900-0215</t>
  </si>
  <si>
    <t>Process - CPK03-R2 - MSB - CPCW Distribution Pumps Discharge Nozzle Size</t>
  </si>
  <si>
    <t>RFI-0215 - pyth and flag pending</t>
  </si>
  <si>
    <t>21029900-0216</t>
  </si>
  <si>
    <t>Wet Mech - MSB - CPK03-R2  - Reducers to TCVs</t>
  </si>
  <si>
    <t>RFI-0216 - pyth and flag pending</t>
  </si>
  <si>
    <t>21029900-0217</t>
  </si>
  <si>
    <t>Process - CPK03-R3 - FFU Layout near AC-52</t>
  </si>
  <si>
    <t>21029900-0218</t>
  </si>
  <si>
    <t xml:space="preserve">MECH-CPK-02-R2-RA4-Ceiling Diffusers CD9 and CD10 Type Confirmation </t>
  </si>
  <si>
    <t>RFI-0218 - pyth pend, flag placed</t>
  </si>
  <si>
    <t>21029900-0219</t>
  </si>
  <si>
    <t>Mechanical - CPK03-R2 - EXGF and EXSC Design vs IFF Content Missing</t>
  </si>
  <si>
    <t>RFI-0219 - pyth and flag pending</t>
  </si>
  <si>
    <t>21029900-0220</t>
  </si>
  <si>
    <t>Process - MSB - CPK03-R2 - Charter RFI#107 SPP-107 Design Information Missing</t>
  </si>
  <si>
    <t>RFI-0220 - pyth and flag pending</t>
  </si>
  <si>
    <t>21029900-0221</t>
  </si>
  <si>
    <t>CSA - MSB - CPK03-R3 MS2B05 Wall Clarification</t>
  </si>
  <si>
    <t>21029900-0222</t>
  </si>
  <si>
    <t xml:space="preserve">Process - MSB - CPK03-R2 - Charter RFI#108 FI-3 GPM Part Number Discrepancy from Specification </t>
  </si>
  <si>
    <t>RFI-0222 - pyth and flag pending</t>
  </si>
  <si>
    <t>21029900-0223</t>
  </si>
  <si>
    <t>Mech - MSB - CPK03-R2 - MSB EXGB Fan Orientation and Reducer Question</t>
  </si>
  <si>
    <t>RFI-0223 - pyth and flag pending</t>
  </si>
  <si>
    <t>21029900-0224</t>
  </si>
  <si>
    <t>Wet Mech - MSB - CPK03-R2  - MSB TCHWS-R Piping Line Class Spec Change</t>
  </si>
  <si>
    <t>RFI-0224 - pyth and flag pending</t>
  </si>
  <si>
    <t>21029900-0224R1</t>
  </si>
  <si>
    <t>Wet Mech - MSB - CPK03-R2  - MSB TCHWS-R Piping Line Class Spec Change Rev1</t>
  </si>
  <si>
    <t>RFI-24R1 - pyth and flag pending</t>
  </si>
  <si>
    <t>21029900-0225</t>
  </si>
  <si>
    <t>Process - MSB - CPK03-R2 - Charter RFI#109 OFA Lateral EOL Valve Clash</t>
  </si>
  <si>
    <t>RFI-0225 - pyth and flag pending</t>
  </si>
  <si>
    <t>21029900-0226</t>
  </si>
  <si>
    <t>Structural - MSB - CPK03-R5 Conflicts with Continuity Plates</t>
  </si>
  <si>
    <t>RFI-0226 - pyth and flag pending</t>
  </si>
  <si>
    <t>21029900-0227</t>
  </si>
  <si>
    <t>Process - MSB - CPK03-R2 - Charter RFI#111 CPCW FI-25 Flow Range</t>
  </si>
  <si>
    <t>RFI-0227 - pyth and flag pending</t>
  </si>
  <si>
    <t>21029900-0228</t>
  </si>
  <si>
    <t>Process - MSB - CPK03-R2 - Charter RFI#112 SHPOFA Spec Correction</t>
  </si>
  <si>
    <t>RFI-0228 - pyth and flag pending</t>
  </si>
  <si>
    <t>21029900-0229</t>
  </si>
  <si>
    <t>Process - MSB - CPK03-R2 - Charter RFI#113 CPCW ET PSV Tag and Size</t>
  </si>
  <si>
    <t>RFI-0229 - pyth and flag pending</t>
  </si>
  <si>
    <t>21029900-0230</t>
  </si>
  <si>
    <t xml:space="preserve">Process - MSB - CPK03-R2 - Charter RFI#114 CPCW EOL FI PI and D versus Model Conflict </t>
  </si>
  <si>
    <t>RFI-0230 - pyth and flag pending</t>
  </si>
  <si>
    <t>21029900-0231</t>
  </si>
  <si>
    <t>Process - MSB - CPK03-R2 - Charter RFI#116 DDA Spec Piping Finishes</t>
  </si>
  <si>
    <t>RFI-0231 - pyth and flag pending</t>
  </si>
  <si>
    <t>21029900-0232</t>
  </si>
  <si>
    <t>Process - MSB - CPK03-R2 - Charter RFI#117 NaOH Line Size</t>
  </si>
  <si>
    <t>RFI-0232 - pyth and flag pending</t>
  </si>
  <si>
    <t>21029900-0233</t>
  </si>
  <si>
    <t>Process - MSB - CPK03-R2 - Charter RFI#118 UPS PRV Swap</t>
  </si>
  <si>
    <t>RFI-0233 - pyth and flag pending</t>
  </si>
  <si>
    <t>21029900-0234</t>
  </si>
  <si>
    <t>Mechanical - CPK03-R2 - MSB - Streimer RFI#015 Structural Clearance with Supports</t>
  </si>
  <si>
    <t>RFI-0234 - pyth and flag pending</t>
  </si>
  <si>
    <t>21029900-0235</t>
  </si>
  <si>
    <t>Wet Mech - MSB - CPK03-R2  - BMWC RFI#039 CHWS/R and SCHWS/R Insulation</t>
  </si>
  <si>
    <t>RFI-0235 - pyth and flag pending</t>
  </si>
  <si>
    <t>21029900-0236</t>
  </si>
  <si>
    <t>MECH-ELEC-InC-CPK02-R2 RAH Units System Tag in MEL Log</t>
  </si>
  <si>
    <t>RFI-0236 - pyth pend, flag placed</t>
  </si>
  <si>
    <t>21029900-0237</t>
  </si>
  <si>
    <t>Wet Mech - MSB - CPK03-R2  - BMWC RFI#040 Lateral EOL Shunt Detail</t>
  </si>
  <si>
    <t>RFI-0237 - pyth and flag pending</t>
  </si>
  <si>
    <t>21029900-0237R1</t>
  </si>
  <si>
    <t>Wet Mech - MSB - CPK03-R2  - BMWC RFI#040 Lateral EOL Shunt Detail R1</t>
  </si>
  <si>
    <t>21029900-0238</t>
  </si>
  <si>
    <t>Wet Mech - MSB - CPK03-R2  - BMWC RFI#043 TCHW Suction Diffusers</t>
  </si>
  <si>
    <t>RFI-0238 - pyth and flag pending</t>
  </si>
  <si>
    <t>21029900-0239</t>
  </si>
  <si>
    <t>Wet Mech - MSB - CPK03-R2  - BMWC RFI#044 PSV Datasheet for CHWS</t>
  </si>
  <si>
    <t>RFI-0239 - pyth and flag pending</t>
  </si>
  <si>
    <t>21029900-0240</t>
  </si>
  <si>
    <t>Wet Mech - MSB - CPK03-R2  - BMWC RFI#046 Safety Shower Location 4121F2</t>
  </si>
  <si>
    <t>RFI-0240 - pyth and flag pending</t>
  </si>
  <si>
    <t>21029900-0241</t>
  </si>
  <si>
    <t>Process - RA4 - CPK02-R2 - PDIT Valve Specification</t>
  </si>
  <si>
    <t>RFI-0241 - pyth pend, flag placed, new MEL slipsheeted</t>
  </si>
  <si>
    <t>21029900-0242</t>
  </si>
  <si>
    <t>Process - RA4 - CPK02-R2 - BF-23 Callout Location</t>
  </si>
  <si>
    <t>RFI-0242 - pyth pend, flag placed</t>
  </si>
  <si>
    <t>LLE01, CPK02-R2</t>
  </si>
  <si>
    <t>21029900-0243</t>
  </si>
  <si>
    <t>Process - RA4 - CPK02-R2 - UN2 1/2" KET Jumper Assembly</t>
  </si>
  <si>
    <t>RFI-0243 - pyth pend, flag placed</t>
  </si>
  <si>
    <t>CPK02-R2. CPK02-R4, CPK07</t>
  </si>
  <si>
    <t>21029900-0244</t>
  </si>
  <si>
    <t>Process - RA4 - CPK02-R2 - BIO Spec Change From Tank</t>
  </si>
  <si>
    <t>RFI-0244 - pyth pend, flag placed</t>
  </si>
  <si>
    <t>21029900-0245</t>
  </si>
  <si>
    <t>Process - RA4 - CPK02-R2 - PV Reducer Clarification</t>
  </si>
  <si>
    <t>RFI-0245 - pyth pend, flag placed</t>
  </si>
  <si>
    <t>21029900-0246</t>
  </si>
  <si>
    <t>Process - RA4 - CPK02-R2 - Safety Shower Relocation Clarification</t>
  </si>
  <si>
    <t>RFI-0246 - pyth pend, flag placed</t>
  </si>
  <si>
    <t>21029900-0247</t>
  </si>
  <si>
    <t>MSB - CSA - CPK03-R2&amp;CPK03-R3 M16 Rod Drops at Embed Strut Alternate Details</t>
  </si>
  <si>
    <t>RFI-0247 - pyth and flag pending</t>
  </si>
  <si>
    <t>21029900-0248</t>
  </si>
  <si>
    <t>Mechanical - CPK03-R2 - Streimer RFI 16 - Scrubber Expansion Joint Length of Flex</t>
  </si>
  <si>
    <t>RFI-0248 - pyth and flag pending</t>
  </si>
  <si>
    <t>21029900-0249</t>
  </si>
  <si>
    <t>Process - MSB - CPK03-R2 - Charter RFI#121 HFW and SCB DrainTransition</t>
  </si>
  <si>
    <t>RFI-0249 - pyth and flag pending</t>
  </si>
  <si>
    <t>21029900-0250</t>
  </si>
  <si>
    <t>Process - MSB - CPK03-R2 - Charter RFI#122 HFW and SCB Line Centralizer</t>
  </si>
  <si>
    <t>RFI-0250 - pyth and flag pending</t>
  </si>
  <si>
    <t>21029900-0251</t>
  </si>
  <si>
    <t>Process - MSB - CPK03-R2 - Charter RFI#123 Clamshell Clarification</t>
  </si>
  <si>
    <t>RFI-0251 - pyth and flag pending</t>
  </si>
  <si>
    <t>21029900-0252</t>
  </si>
  <si>
    <t>Process - MSB - CPK03-R2 - Charter RFI#124 PI-221-1 Specification Needed</t>
  </si>
  <si>
    <t>RFI-0252 - pyth and flag pending</t>
  </si>
  <si>
    <t>21029900-0253</t>
  </si>
  <si>
    <t>Process - MSB - CPK03-R2 - Charter RFI#119 GL-66H Procurement/Design Questions</t>
  </si>
  <si>
    <t>RFI-0253 - pyth and flag pending</t>
  </si>
  <si>
    <t>21029900-0254</t>
  </si>
  <si>
    <t>M10 Rod Drops at Embed Strut Alternate Details</t>
  </si>
  <si>
    <t>21029900-0255</t>
  </si>
  <si>
    <t>CSA - MSB - CPK03-R2 &amp; CPK03-R3 - Cleanroom Slider Door Clarification</t>
  </si>
  <si>
    <t>RFI-0255 - pyth and flag pending</t>
  </si>
  <si>
    <t>21029900-0256</t>
  </si>
  <si>
    <t>Mechanical - CPK01 - Harder RFI 7 - AW Vent, UN2, and HPO2 Model Clash Resolutions</t>
  </si>
  <si>
    <t>21029900-0257</t>
  </si>
  <si>
    <t>Wet Mech - MSB - CPK03-R2  - BMWC RFI#057 TCHW Conflict with Brace BT-17</t>
  </si>
  <si>
    <t>RFI-0257 - pyth and flag pending</t>
  </si>
  <si>
    <t>21029900-0258</t>
  </si>
  <si>
    <t>Wet Mech - MSB - CPK03-R2  - TCHW Conflict with Brace at BT/14 and BT/46</t>
  </si>
  <si>
    <t>RFI-0258 - pyth and flag pending</t>
  </si>
  <si>
    <t>21029900-0259</t>
  </si>
  <si>
    <t>Wet Mech - MSB - CPK03-R2  - BMWC RFI#062 Safety Shower Locations</t>
  </si>
  <si>
    <t>RFI-0259 - pyth and flag pending</t>
  </si>
  <si>
    <t>21029900-0260</t>
  </si>
  <si>
    <t>Wet Mech - MSB - CPK03-R2  - BMWC RFI#070 TCHW Conflict with Steel at BT-54 and BT-55</t>
  </si>
  <si>
    <t>RFI-0260 - pyth and flag pending</t>
  </si>
  <si>
    <t>21029900-0261</t>
  </si>
  <si>
    <t>Wet Mech - MSB - CPK03-R2  - BMWC RFI#071 TCHW Coil Size Discrepancy</t>
  </si>
  <si>
    <t>RFI-0261 - pyth and flag pending</t>
  </si>
  <si>
    <t>21029900-0262</t>
  </si>
  <si>
    <t>Wet Mech - MSB - CPK03-R2  - BMWC RFI#072 Missing Model Content UPN 213 Level 2FA</t>
  </si>
  <si>
    <t>RFI-0262 - pyth and flag pending</t>
  </si>
  <si>
    <t>21029900-0263</t>
  </si>
  <si>
    <t>Process - RA4 - CPK02-R2 - BA-59s on Specification JEA</t>
  </si>
  <si>
    <t>RFI-0263 - pyth pend, flag placed</t>
  </si>
  <si>
    <t>21029900-0264</t>
  </si>
  <si>
    <t>Process - RA4 - CPK02-R2 - TCHW Bypass</t>
  </si>
  <si>
    <t>RFI-0264 - pyth pend, flag placed</t>
  </si>
  <si>
    <t>21029900-0265</t>
  </si>
  <si>
    <t>Process - RA4 - CPK02-R2 - SHCWS BA-8</t>
  </si>
  <si>
    <t>RFI-0265 - pyth pend, flag placed</t>
  </si>
  <si>
    <t>CPK02-R2, LLE01</t>
  </si>
  <si>
    <t>21029900-0266</t>
  </si>
  <si>
    <t>Mechanical - CPK03-R2 - MSB - Streimer RFI 17 - Level 1/Level 2 Spring Can Hangers</t>
  </si>
  <si>
    <t>RFI-0266 - pyth and flag pending</t>
  </si>
  <si>
    <t>21029900-0267</t>
  </si>
  <si>
    <t>Process - RA4 - CPK02-R2 - Design Discrepancy for Piping to TCHW, CHW Equipment</t>
  </si>
  <si>
    <t>RFI-0267 - pyth pend, flag placed</t>
  </si>
  <si>
    <t>CPK02-R2, CPK02-R4, CPK02-R8, CPK07, CPK03, CPK03-R2, CPK03-R3, CPK04</t>
  </si>
  <si>
    <t>21029900-0268</t>
  </si>
  <si>
    <t>DRY MECH-CPK02-R2-RA4 EXGF Blast Gate Vs Damper Confirmation</t>
  </si>
  <si>
    <t>RFI-0268 - pyth pend, flag placed</t>
  </si>
  <si>
    <t>21029900-0269</t>
  </si>
  <si>
    <t>DRYMECH-ELEC-CPK02-R2-RA4-Conduit Relocation at Grid C,D,10.5, B and F of Subfab Level.</t>
  </si>
  <si>
    <t>RFI-0269 - pyth pend, flag placed</t>
  </si>
  <si>
    <t>21029900-0270</t>
  </si>
  <si>
    <t>Process - RA4 - CPK02-R2 - HRWS/R Piping Demo</t>
  </si>
  <si>
    <t>21029900-0271</t>
  </si>
  <si>
    <t>Structural - CPK02-R2 CUPS Conflicts Sector E</t>
  </si>
  <si>
    <t>RFI-0271 - pyth pend, flag placed</t>
  </si>
  <si>
    <t>CPK02-R2, CPK02-R3, CPK02-R8, CPK07</t>
  </si>
  <si>
    <t>21029900-0272</t>
  </si>
  <si>
    <t>Process - MSB - CPK03-R2 - Charter RFI#126 Spec Gas Routing Zone Clash</t>
  </si>
  <si>
    <t>RFI-0272 - pyth and flag pending</t>
  </si>
  <si>
    <t>21029900-0273</t>
  </si>
  <si>
    <t>Process - MSB - CPK03-R2 - Charter RFI#127 AB1N-S, AC1N-S Wye Spacing</t>
  </si>
  <si>
    <t>RFI-0273 - pyth and flag pending</t>
  </si>
  <si>
    <t>21029900-0274</t>
  </si>
  <si>
    <t>Process - MSB - CPK03-R2 - Charter RFI#128 PCAr Column Drops</t>
  </si>
  <si>
    <t>RFI-0274 - pyth and flag pending</t>
  </si>
  <si>
    <t>21029900-0275</t>
  </si>
  <si>
    <t>Process - MSB - CPK03-R2 - Charter RFI#129 Tubing Bends Vs. Fittings</t>
  </si>
  <si>
    <t>RFI-0275 - pyth and flag pending</t>
  </si>
  <si>
    <t>21029900-0276</t>
  </si>
  <si>
    <t>Process - MSB - CPK03-R2 - Charter RFI#130 Crosby 900 PSV-PRV Clarification</t>
  </si>
  <si>
    <t>RFI-0276 - pyth and flag pending</t>
  </si>
  <si>
    <t>21029900-0277</t>
  </si>
  <si>
    <t xml:space="preserve">Process - MSB - CPK03-R2 - Charter RFI#131 CV and EX Mismatch </t>
  </si>
  <si>
    <t>RFI-0277 - pyth and flag pending</t>
  </si>
  <si>
    <t>21029900-0278</t>
  </si>
  <si>
    <t>Process - MSB - CPK03-R2 - Charter RFI#132 Spec Gas Submain EOL Points</t>
  </si>
  <si>
    <t>RFI-0278 - pyth and flag pending</t>
  </si>
  <si>
    <t>21029900-0279</t>
  </si>
  <si>
    <t>Process - MSB - CPK03-R2 - Charter RFI#133 QCHA Wye and Valve Not Shown</t>
  </si>
  <si>
    <t>RFI-0279 - pyth and flag pending</t>
  </si>
  <si>
    <t>21029900-0280</t>
  </si>
  <si>
    <t>RFI-0280 - pyth and flag pending</t>
  </si>
  <si>
    <t>21029900-0281</t>
  </si>
  <si>
    <t>Process - RA4 - CPK02-R4 - Zero Reference Clarification</t>
  </si>
  <si>
    <t>21029900-0282</t>
  </si>
  <si>
    <t>Process - RA4 - CPK02-R4 - Bearing Air Valve Clarification</t>
  </si>
  <si>
    <t>21029900-0283</t>
  </si>
  <si>
    <t>Process - RA4 - CPK02-R2 - IW Insulation Clarification</t>
  </si>
  <si>
    <t>21029900-0284</t>
  </si>
  <si>
    <t>Process - MSB - CPK03-R2 - Charter RFI#136 FRP Reinforced Blind Flange</t>
  </si>
  <si>
    <t>RFI-0284 - pyth and flag pending</t>
  </si>
  <si>
    <t>21029900-0285</t>
  </si>
  <si>
    <t>Process - MSB - CPK03-R2 - Charter RFI#137 UPN 412 Clash with Lateral Racks</t>
  </si>
  <si>
    <t>RFI-0285 - pyth and flag pending</t>
  </si>
  <si>
    <t>21029900-0286</t>
  </si>
  <si>
    <t>Structural - MSB - CPK03-R2- South MAH Platform Changes</t>
  </si>
  <si>
    <t>RFI-0286 - pyth and flag pending</t>
  </si>
  <si>
    <t>21029900-0287</t>
  </si>
  <si>
    <t>Process - MSB - CPK03-R2 - Charter RFI#138 SHCW FI-1 Range Needed</t>
  </si>
  <si>
    <t>RFI-0287 - pyth and flag pending</t>
  </si>
  <si>
    <t>21029900-0287R1</t>
  </si>
  <si>
    <t>Process - MSB - CPK03-R2 - Charter RFI#138.1 GF Revised Range</t>
  </si>
  <si>
    <t>RFI-87R1 - pyth and flag pending</t>
  </si>
  <si>
    <t>21029900-0288</t>
  </si>
  <si>
    <t>Mechanical - CPK03-R2 - Streimer RFI 18 - Damper Rotation Clashes</t>
  </si>
  <si>
    <t>RFI-0288 - pyth and flag pending</t>
  </si>
  <si>
    <t>21029900-0289</t>
  </si>
  <si>
    <t xml:space="preserve">Process - MSB - CPK03-R2 - Charter RFI#139 CSW &amp; GSW Low Point Discrepancy </t>
  </si>
  <si>
    <t>RFI-0289 - pyth and flag pending</t>
  </si>
  <si>
    <t>21029900-0290</t>
  </si>
  <si>
    <t>Process - MSB - CPK03-R2 - Charter RFI#140 CHCO2DI Missing DA-26</t>
  </si>
  <si>
    <t>RFI-0290 - pyth and flag pending</t>
  </si>
  <si>
    <t>21029900-0291</t>
  </si>
  <si>
    <t>Process - MSB - CPK03-R2 - Charter RFI#141 CPCW EOL Size Discrepancy</t>
  </si>
  <si>
    <t>RFI-0291 - pyth and flag pending</t>
  </si>
  <si>
    <t>21029900-0292</t>
  </si>
  <si>
    <t>Structural - MSB - CPK03-R5 - RA-ST-2001 Key Note 4 and 6 Callout</t>
  </si>
  <si>
    <t>RFI-0292 - pyth and flag pending</t>
  </si>
  <si>
    <t>21029900-0293</t>
  </si>
  <si>
    <t>DRY MECH-CPK02-RA4- Diffuser and Supply Grille Cans Vs Ceiling Grid Conflicts</t>
  </si>
  <si>
    <t>21029900-0293R1</t>
  </si>
  <si>
    <t>21029900-0294</t>
  </si>
  <si>
    <t xml:space="preserve">DRYMECH-CSA-CPK02-R2-RA4-Plenum Wall Extension </t>
  </si>
  <si>
    <t>21029900-0295</t>
  </si>
  <si>
    <t xml:space="preserve">Process - MSB - CPK03-R2 - Charter RFI#78.1 CPCW Mechanical Area Issues </t>
  </si>
  <si>
    <t>RFI-0295 - pyth and flag pending</t>
  </si>
  <si>
    <t>21029900-0296</t>
  </si>
  <si>
    <t>Structural - MSB - CPK03-R2 - RA-ST-2031 P2343 Change to P2341</t>
  </si>
  <si>
    <t>RFI-0296 - pyth and flag pending</t>
  </si>
  <si>
    <t>21029900-0297</t>
  </si>
  <si>
    <t>Structural - CPK01-R2 - Harder RFI 9 - U57 and AD57 Column Strut Rack Conflict</t>
  </si>
  <si>
    <t>21029900-0298</t>
  </si>
  <si>
    <t xml:space="preserve">DRYMECH-CPK02-R2-RA4- Duct Sizing Confirmation </t>
  </si>
  <si>
    <t>21029900-0299</t>
  </si>
  <si>
    <t xml:space="preserve">DRYMECH-CSA-CPK02-R2-RA4-Duct Vs Tube Steel Conflict at Grid F and 10 Confirmation </t>
  </si>
  <si>
    <t>21029900-0300</t>
  </si>
  <si>
    <t>Electrical - MSB LLE01 VFD202-3-10 CPCW Distribution Pump Confirmation</t>
  </si>
  <si>
    <t>21029900-0301</t>
  </si>
  <si>
    <t>DRYMECH-ELEC-CPK02-RA4-Conduit Relocation at Grid E.5 and 13 of Subfab Level</t>
  </si>
  <si>
    <t>21029900-0302</t>
  </si>
  <si>
    <t>CSA - MSB - CPK03-R3 - Scrubber Pad Clarifications</t>
  </si>
  <si>
    <t>21029900-0303</t>
  </si>
  <si>
    <t>Structural - MSB - CPK01- R2 - AE-56 Subfab Rack Steel Connection As-Built</t>
  </si>
  <si>
    <t>21029900-0304</t>
  </si>
  <si>
    <t>Electrical CPK03 R2 CMXR1M53B Panel Confirmation </t>
  </si>
  <si>
    <t>Updated in CPK03-R9</t>
  </si>
  <si>
    <t>21029900-0305</t>
  </si>
  <si>
    <t>Electrical B0001-CPK03-R2 MSB ERC Source Panel MXR1N53B Confirmation</t>
  </si>
  <si>
    <t>RFI-0305 - pyth and flag pending</t>
  </si>
  <si>
    <t>21029900-0306</t>
  </si>
  <si>
    <t>Electrical B0001-CPK03-R2 MSB Ground Wire Size Confirmation</t>
  </si>
  <si>
    <t>RFI-0306 - pyth and flag pending</t>
  </si>
  <si>
    <t>21029900-0307</t>
  </si>
  <si>
    <t>Electrical CPK03 R2 ECR Source Panel MXR1R53B Confirmation</t>
  </si>
  <si>
    <t>21029900-0308</t>
  </si>
  <si>
    <t xml:space="preserve">CSA - RA4 - CPk02-R4 - Details and Keynote Clarification </t>
  </si>
  <si>
    <t>21029900-0309</t>
  </si>
  <si>
    <t>Wet Mech - MSB - CPK03-R2  - BMWC RFI#079 TI-2 Gauge Requirement</t>
  </si>
  <si>
    <t>RFI-0309 - pyth and flag pending</t>
  </si>
  <si>
    <t>21029900-0310</t>
  </si>
  <si>
    <t>Process - MSB - CPK03-R2 - Charter RFI#118 UPS PRV Swap V582</t>
  </si>
  <si>
    <t>RFI-0310 - pyth and flag pending</t>
  </si>
  <si>
    <t>21029900-0311</t>
  </si>
  <si>
    <t>Electrical- CPK03-R2  ECR 30A Construction Receptacles MXR2X57B</t>
  </si>
  <si>
    <t>RFI-0311 - pyth and flag pending</t>
  </si>
  <si>
    <t>21029900-0312</t>
  </si>
  <si>
    <t>Process - MSB - CPK03-R2 - Charter RFI#142 CPCW Valve Handles Clash</t>
  </si>
  <si>
    <t>RFI-0312 - pyth and flag pending</t>
  </si>
  <si>
    <t>21029900-0313</t>
  </si>
  <si>
    <t>Process - MSB - CPK03-R2 - Charter RFI#143 OFA Lateral in Bay U Ductwork Clash</t>
  </si>
  <si>
    <t>RFI-0313 - pyth and flag pending</t>
  </si>
  <si>
    <t>21029900-0314</t>
  </si>
  <si>
    <t>Process - MSB - CPK03-R2 - Charter RFI#144 Future Branch Missing</t>
  </si>
  <si>
    <t>RFI-0314 - pyth and flag pending</t>
  </si>
  <si>
    <t>21029900-0314R1</t>
  </si>
  <si>
    <t>Process - MSB - CPK03-R2 - Charter RFI#144 Future Branch Missing R1</t>
  </si>
  <si>
    <t>RFI-14R1 - pyth and flag pending</t>
  </si>
  <si>
    <t>21029900-0315</t>
  </si>
  <si>
    <t>Process - MSB - CPK03-R2 - Charter RFI#145 Inaccessible Cleanout on CSW Submain</t>
  </si>
  <si>
    <t>RFI-0315 - pyth and flag pending</t>
  </si>
  <si>
    <t>21029900-0316</t>
  </si>
  <si>
    <t>Electrical - CPK02-R2 RA4 D-Board R4D1C15A Future Tag Discrepancy - Confirming</t>
  </si>
  <si>
    <t>21029900-0317</t>
  </si>
  <si>
    <t>Electrical- CPK03-R2 30A Conduit Size Request</t>
  </si>
  <si>
    <t>RFI-0317 - pyth and flag pending</t>
  </si>
  <si>
    <t>21029900-0318</t>
  </si>
  <si>
    <t>Electrical- CPK03-R2 ECR for MXT2S57E</t>
  </si>
  <si>
    <t>RFI-0318 - pyth and flag pending</t>
  </si>
  <si>
    <t>21029900-0319</t>
  </si>
  <si>
    <t>Electrical- CPK03-R2 ECR MS1-GMAH103-01-00</t>
  </si>
  <si>
    <t>RFI-0319 - pyth and flag pending</t>
  </si>
  <si>
    <t>21029900-0320</t>
  </si>
  <si>
    <t>Electrical- CPK03-R2  ECR Missing for LDP-AB57-02</t>
  </si>
  <si>
    <t>RFI-0320 - pyth and flag pending</t>
  </si>
  <si>
    <t>21029900-0321</t>
  </si>
  <si>
    <t>Electrical - CPK02-R2 RA4 Existing Column Mounted Electrical Devices - Confirming</t>
  </si>
  <si>
    <t>21029900-0322</t>
  </si>
  <si>
    <t>Telecom - CPK02-R2 RA4 Existing Column Mounted WAP Devices - Confirming</t>
  </si>
  <si>
    <t>21029900-0322R1</t>
  </si>
  <si>
    <t>Telecom - CPK02-R2 RA4 Existing Column Mounted WAP Devices New Locations</t>
  </si>
  <si>
    <t>21029900-0323</t>
  </si>
  <si>
    <t>LSS - CPK02-R2 RA4 Existing Column Mounted FA and Security Devices - Confirming</t>
  </si>
  <si>
    <t>21029900-0324</t>
  </si>
  <si>
    <t>I and C - CPK02-R2 RA4 Existing Column Mounted TET Devices - Confirming</t>
  </si>
  <si>
    <t>21029900-0325</t>
  </si>
  <si>
    <t>Mechanical - CPK03-R2 - Streimer RFI 22 - HXRA Return Air Flex Duct</t>
  </si>
  <si>
    <t>RFI-0325 - pyth and flag pending</t>
  </si>
  <si>
    <t>21029900-0326</t>
  </si>
  <si>
    <t>Electrical - CPK02-R2 RA4 VFD135 Tag - Confirming</t>
  </si>
  <si>
    <t>21029900-0327</t>
  </si>
  <si>
    <t>Electrical - CPK02-R2 RA4 Power Cable Tray Height - Confirming</t>
  </si>
  <si>
    <t>21029900-0328</t>
  </si>
  <si>
    <t>Process - MSB - CPK03-R2 - Charter RFI 14 - BCD Tray Cut Sheet</t>
  </si>
  <si>
    <t>RFI-0328 - pyth and flag pending</t>
  </si>
  <si>
    <t>21029900-0329</t>
  </si>
  <si>
    <t>Process - MSB - CPK03-R2 - Charter RFI 15 - KN2 Detail Clarification</t>
  </si>
  <si>
    <t>RFI-0329 - pyth and flag pending</t>
  </si>
  <si>
    <t>21029900-0330</t>
  </si>
  <si>
    <t>Mechanical - CPK03-R2 - MSB - Streimer - Level 2 HXRA Dampers</t>
  </si>
  <si>
    <t>RFI-0330 - pyth and flag pending</t>
  </si>
  <si>
    <t>21029900-0331</t>
  </si>
  <si>
    <t>Electrical- CPK03-R2 EC 1200 amp D-Boards Grounding</t>
  </si>
  <si>
    <t>RFI-0331 - pyth and flag pending</t>
  </si>
  <si>
    <t>21029900-0332</t>
  </si>
  <si>
    <t>Process - MSB - CPK03-R2 - Charter RFI#134 VELAN Glove Valve Clarification</t>
  </si>
  <si>
    <t>RFI-0332 - pyth and flag pending</t>
  </si>
  <si>
    <t>21029900-0333</t>
  </si>
  <si>
    <t>Mechanical - CPK03-R2 - Streimer RFI 21 - FAB SA Hanger Issue</t>
  </si>
  <si>
    <t>RFI-0333 - pyth and flag pending</t>
  </si>
  <si>
    <t>21029900-0334</t>
  </si>
  <si>
    <t>Electrical- CPK03-R2 - ECR Tool Cluster</t>
  </si>
  <si>
    <t>RFI-0334 - pyth and flag pending</t>
  </si>
  <si>
    <t>21029900-0335</t>
  </si>
  <si>
    <t>CSA - MSB - CPK03-R2 Subfab Column Connections</t>
  </si>
  <si>
    <t>RFI-0335 - pyth and flag pending</t>
  </si>
  <si>
    <t>21029900-0336</t>
  </si>
  <si>
    <t>Electrical- CPK03-R2 Subfab General Purpose Receptacle Elevation</t>
  </si>
  <si>
    <t>RFI-0336 - pyth and flag pending</t>
  </si>
  <si>
    <t>21029900-0337</t>
  </si>
  <si>
    <t>CSA - MSB - CPK03-R5 CJP Weld RA-ST-2096</t>
  </si>
  <si>
    <t>RFI-0337 - pyth and flag pending</t>
  </si>
  <si>
    <t>21029900-0338</t>
  </si>
  <si>
    <t>Process - MSB - CPK01-R2 - Harder RFI 11 - ZREF Additional MSB Inline Valve</t>
  </si>
  <si>
    <t>21029900-0339</t>
  </si>
  <si>
    <t>Process - RA4 - CPK02-R2 - PSV248-1C-16A Type Clarification</t>
  </si>
  <si>
    <t>21029900-0340</t>
  </si>
  <si>
    <t>Structural - CPK01-R2 - Harder RFI 12 - AB/57 4" Conduit Clash w New Rack</t>
  </si>
  <si>
    <t>21029900-0340R1</t>
  </si>
  <si>
    <t>21029900-0341</t>
  </si>
  <si>
    <t>Wet Mech - MSB - CPK03-R2  - BMWC RFI#086 Socket Weld of ADB Piping</t>
  </si>
  <si>
    <t>RFI-0341 - pyth and flag pending</t>
  </si>
  <si>
    <t>21029900-0342</t>
  </si>
  <si>
    <t>Process - MSB - CPK03-R2 - Charter RFI#146 HPN2 Design Deviation</t>
  </si>
  <si>
    <t>RFI-0342 - pyth and flag pending</t>
  </si>
  <si>
    <t>21029900-0343</t>
  </si>
  <si>
    <t>Process - MSB - CPK03-R2 - Charter RFI#147 Metering Pump Door Material</t>
  </si>
  <si>
    <t>RFI-0343 - pyth and flag pending</t>
  </si>
  <si>
    <t>21029900-0344</t>
  </si>
  <si>
    <t xml:space="preserve">Process - MSB - CPK03-R2 - Charter RFI#59.1 CHCO2DI Future Lateral </t>
  </si>
  <si>
    <t>RFI-0344 - pyth and flag pending</t>
  </si>
  <si>
    <t>21029900-0345</t>
  </si>
  <si>
    <t>Process - MSB - CPK03-R2 - Charter RFI#149 Adjustable Foot Support</t>
  </si>
  <si>
    <t>RFI-0345 - pyth and flag pending</t>
  </si>
  <si>
    <t>21029900-0346</t>
  </si>
  <si>
    <t>CSA - MSB - CPK03-R5 - Option of RA-ST-2024</t>
  </si>
  <si>
    <t>RFI-0346 - pyth and flag pending</t>
  </si>
  <si>
    <t>21029900-0347</t>
  </si>
  <si>
    <t xml:space="preserve">Process - MSB - CPK03-R2 - Charter RFI#150 Space Heater Requirement </t>
  </si>
  <si>
    <t>RFI-0347 - pyth and flag pending</t>
  </si>
  <si>
    <t>21029900-0348</t>
  </si>
  <si>
    <t>CSA - MSB - CPK03-R2 LVL2 Connections to Embedded Strut-f</t>
  </si>
  <si>
    <t>RFI-0348 - pyth and flag pending</t>
  </si>
  <si>
    <t>21029900-0349</t>
  </si>
  <si>
    <t>Process - MSB - CPK03-R2 - Charter RFI#154 5% H2-He Line Reduced</t>
  </si>
  <si>
    <t>RFI-0349 - pyth and flag pending</t>
  </si>
  <si>
    <t>21029900-0350</t>
  </si>
  <si>
    <t>Process - MSB - CPK03-R2 - Charter RFI#153 UN2 and SWS</t>
  </si>
  <si>
    <t>RFI-0350 - pyth and flag pending</t>
  </si>
  <si>
    <t>21029900-0351R1</t>
  </si>
  <si>
    <t>CSA - MSB - CPK03-R3 - Stair 1 Design Changes</t>
  </si>
  <si>
    <t>RFI-0351R1 - pyth and flag pending</t>
  </si>
  <si>
    <t>21029900-0352R1</t>
  </si>
  <si>
    <t>CSA - MSB - CPK03-R3 Door &amp; Sill Clarifications</t>
  </si>
  <si>
    <t>RFI-0352R1 - pyth and flag pending</t>
  </si>
  <si>
    <t>21029900-0353</t>
  </si>
  <si>
    <t>Structural - RA4 - CPK02-R2 - Framing Details at GL  A-9</t>
  </si>
  <si>
    <t>21029900-0354</t>
  </si>
  <si>
    <t>CSA - MSB - CPK03-R3 RA-ST-2200 Substitution</t>
  </si>
  <si>
    <t>RFI-0354 - pyth and flag pending</t>
  </si>
  <si>
    <t>21029900-0355</t>
  </si>
  <si>
    <t>CSA - MSB - CPK03-R3 Strut Fitting Substitution</t>
  </si>
  <si>
    <t>RFI-0355 - pyth and flag pending</t>
  </si>
  <si>
    <t>21029900-0356</t>
  </si>
  <si>
    <t>Mech Process - RA4 - CPK02-R2 - TCHW Conflict with RMF at E.5/10 and B/13</t>
  </si>
  <si>
    <t>21029900-0357</t>
  </si>
  <si>
    <t>Electrical- CPK03-R2  ECR Model and Spec Discrepancy</t>
  </si>
  <si>
    <t>RFI-0357 - pyth and flag pending</t>
  </si>
  <si>
    <t>21029900-0358</t>
  </si>
  <si>
    <t>Process - MSB - CPK03-R2 - Charter RFI#073.1 Dead Legs</t>
  </si>
  <si>
    <t>RFI-0358 - pyth and flag pending</t>
  </si>
  <si>
    <t>21029900-0359</t>
  </si>
  <si>
    <t>Architectural - RA4 - CPK02-R4 - Mineral Wool Insulation</t>
  </si>
  <si>
    <t>21029900-0360</t>
  </si>
  <si>
    <t>Mech Process - RA4 - CPK02-R2 - TCHW Conflict with RMF at E.5/10, J.2/7, and E.5/9</t>
  </si>
  <si>
    <t>21029900-0361</t>
  </si>
  <si>
    <t>Process - RA4 - CPK02-R2 - BEA Routing Clash with Duct</t>
  </si>
  <si>
    <t>21029900-0362</t>
  </si>
  <si>
    <t>Process - RA4 - CPK02-R2 - SSH-5140 Clash with PCW</t>
  </si>
  <si>
    <t>21029900-0363</t>
  </si>
  <si>
    <t>CSA - CPK03-R2 Clean Room Stair Landings</t>
  </si>
  <si>
    <t>RFI-0363 - pyth and flag pending</t>
  </si>
  <si>
    <t>21029900-0364</t>
  </si>
  <si>
    <t>Process - RA4 - CPK02-R4 - 2 inch OFA Lateral FPOC Qty</t>
  </si>
  <si>
    <t>21029900-0365</t>
  </si>
  <si>
    <t>CSA - CPK03-R2 MSB LVL2 HSS Cup Conflicts - R1</t>
  </si>
  <si>
    <t>RFI-0365 - pyth and flag pending</t>
  </si>
  <si>
    <t>21029900-0365R1</t>
  </si>
  <si>
    <t>21029900-0366</t>
  </si>
  <si>
    <t>Process - RA4 - CPK02-R4 - 2 inch PA IDC Discrepancy</t>
  </si>
  <si>
    <t>21029900-0367</t>
  </si>
  <si>
    <t>CSA - CPK03-R2 MSB LVL2 Connections to Embedded Strut</t>
  </si>
  <si>
    <t>RFI-0367 - pyth and flag pending</t>
  </si>
  <si>
    <t>21029900-0368</t>
  </si>
  <si>
    <t>Process - RA4 - CPK02-R2 - TCHW Discrepancies in DM at RA4-RAH102-09 thru RA4-RAH102-13</t>
  </si>
  <si>
    <t>21029900-0369</t>
  </si>
  <si>
    <t>Process - RA4 - CPK02-R4 - GL-66H Purge Ports</t>
  </si>
  <si>
    <t>21029900-0370</t>
  </si>
  <si>
    <t>Process - MSB - CPK03-R2 - D1X UPWR Analytical Cabinet MEL Change</t>
  </si>
  <si>
    <t>RFI-0370 - pyth and flag pending</t>
  </si>
  <si>
    <t>21029900-0371</t>
  </si>
  <si>
    <t>Process - RA4 - CPK02-R4 - AWN Tanks and Pump Vendor</t>
  </si>
  <si>
    <t>21029900-0372</t>
  </si>
  <si>
    <t>Process - RA4 - CPK02-R2 - TCHWS Clash with Cable Tray Unistrut</t>
  </si>
  <si>
    <t>21029900-0373</t>
  </si>
  <si>
    <t>Process - RA4 - LLP02-R1 - Suez CHCO2DI Skid Redundancy Upgrade Kit</t>
  </si>
  <si>
    <t>Question rejected, nothing to post</t>
  </si>
  <si>
    <t>21029900-0374</t>
  </si>
  <si>
    <t>Wet Mech - MSB - CPK03-R2  -BMWCRFI#087 - CHWSR Reducers vs. Eccentric</t>
  </si>
  <si>
    <t>RFI-0374 - pyth and flag pending</t>
  </si>
  <si>
    <t>21029900-0375</t>
  </si>
  <si>
    <t>Wet Mech - MSB - CPK03-R2  - BMWCRFI#096 Safety Shower Missing Drawing</t>
  </si>
  <si>
    <t>RFI-0375 - pyth and flag pending</t>
  </si>
  <si>
    <t>21029900-0376</t>
  </si>
  <si>
    <t xml:space="preserve">Electrical- CPK03-R2 General Purpose Receptacles Conduit </t>
  </si>
  <si>
    <t>RFI-0376 - pyth and flag pending</t>
  </si>
  <si>
    <t>21029900-0377</t>
  </si>
  <si>
    <t>Electrical- CPK03-R2- ECR NPS for MSB1-RIO650-104-02</t>
  </si>
  <si>
    <t>RFI-0377 - pyth and flag pending</t>
  </si>
  <si>
    <t>21029900-0378</t>
  </si>
  <si>
    <t>Electrical- CPK03-R2  ECR VFD147-2-00 and VFD147-4-00 Clarifications</t>
  </si>
  <si>
    <t>RFI-0378 - pyth and flag pending</t>
  </si>
  <si>
    <t>21029900-0379</t>
  </si>
  <si>
    <t>Electrical- CPK03-R2 ECR Confirm Circuits</t>
  </si>
  <si>
    <t>RFI-0379 - pyth and flag pending</t>
  </si>
  <si>
    <t>21029900-0380R1</t>
  </si>
  <si>
    <t xml:space="preserve">MSB - CPK03-R3 - Door MS1B07A Wall Type </t>
  </si>
  <si>
    <t>RFI-0380R1 - pyth and flag pending</t>
  </si>
  <si>
    <t>21029900-0381</t>
  </si>
  <si>
    <t>Process - MSB - CPK03-R2 - Charter RFI#050.1 UPW Lateral Follow Up</t>
  </si>
  <si>
    <t>RFI-0381 - pyth and flag pending</t>
  </si>
  <si>
    <t>21029900-0382</t>
  </si>
  <si>
    <t>Process - MSB - CPK03-R2 - Charter RFI#155 AWN Various Issues</t>
  </si>
  <si>
    <t>RFI-0382 - pyth and flag pending</t>
  </si>
  <si>
    <t>21029900-0383</t>
  </si>
  <si>
    <t>Process - MSB - CPK03-R2 - Charter RFI#156 CO2 Laterals Not Matching Drawing</t>
  </si>
  <si>
    <t>RFI-0383 - pyth and flag pending</t>
  </si>
  <si>
    <t>21029900-0384</t>
  </si>
  <si>
    <t>Electrical MSB LLE01 - OIT Equipment Tag Change Confirmation</t>
  </si>
  <si>
    <t>21029900-0385R1</t>
  </si>
  <si>
    <t>CSA - MSB - CPK03-R8 - Door Schedule Clarifications</t>
  </si>
  <si>
    <t>RFI-0385R1 - pyth and flag pending</t>
  </si>
  <si>
    <t>21029900-0386</t>
  </si>
  <si>
    <t>Wet Mech - MSB - CPK03-R2  - BMWC RFI097 CHWSR In Egress Zone</t>
  </si>
  <si>
    <t>RFI-0386 - pyth and flag pending</t>
  </si>
  <si>
    <t>21029900-0387</t>
  </si>
  <si>
    <t xml:space="preserve">CSA - MSB - CPK03-R3 - M16 &amp; M10 Rod Drops @ Strut Embed Alternate #2 </t>
  </si>
  <si>
    <t>RFI-0387 - pyth and flag pending</t>
  </si>
  <si>
    <t>21029900-0388</t>
  </si>
  <si>
    <t>Wet Mech - MSB - CPK03-R2  - BMWC RFI#098 CHWSR Clash with Door</t>
  </si>
  <si>
    <t>RFI-0388 - pyth and flag pending</t>
  </si>
  <si>
    <t>21029900-0389</t>
  </si>
  <si>
    <t>Wet Mech - MSB - CPK03-R2  - BMWC RFI#099 Line Numbering Discrepancy</t>
  </si>
  <si>
    <t>RFI-0389 - pyth and flag pending</t>
  </si>
  <si>
    <t>21029900-0390</t>
  </si>
  <si>
    <t>Wet Mech - MSB - CPK03-R2  - BMWC RFI#101 CHW Conflict with Cable Tray</t>
  </si>
  <si>
    <t>RFI-0390 - pyth and flag pending</t>
  </si>
  <si>
    <t>21029900-0391</t>
  </si>
  <si>
    <t>Wet Mech - MSB - CPK03-R2  - BMWC RFI088 DPIT Spec Clarification</t>
  </si>
  <si>
    <t>RFI-0391 - pyth and flag pending</t>
  </si>
  <si>
    <t>21029900-0392</t>
  </si>
  <si>
    <t>Wet Mech - MSB - CPK03-R2  - BMWCRFI#090 Air Exhaust Port Clarification</t>
  </si>
  <si>
    <t>RFI-0392 - pyth and flag pending</t>
  </si>
  <si>
    <t>21029900-0393</t>
  </si>
  <si>
    <t>Wet Mech - MSB - CPK03-R2  - BMWC RFI#091 Lateral Sample Detail Conflicts KEE Spec</t>
  </si>
  <si>
    <t>RFI-0393 - pyth and flag pending</t>
  </si>
  <si>
    <t>21029900-0394</t>
  </si>
  <si>
    <t>Wet Mech - MSB - CPK03-R2  - BMWC RFI#092 General Process Exhaust Port Clarification</t>
  </si>
  <si>
    <t>RFI-0394 - pyth and flag pending</t>
  </si>
  <si>
    <t>21029900-0395</t>
  </si>
  <si>
    <t>Wet Mech - MSB - CPK03-R2  - BMWCRFI#093 KEE Fitting Confirmation</t>
  </si>
  <si>
    <t>RFI-0395 - pyth and flag pending</t>
  </si>
  <si>
    <t>21029900-0396</t>
  </si>
  <si>
    <t xml:space="preserve">Wet Mech - MSB - CPK03-R2  - BMWC RFI#095 DPIT Valve Redundancy Clarification </t>
  </si>
  <si>
    <t>RFI-0396 - pyth and flag pending</t>
  </si>
  <si>
    <t>21029900-0397</t>
  </si>
  <si>
    <t>Wet Mech - MSB - CPK03-R2  - BMWC RFI#089 End of Lateral DPIT</t>
  </si>
  <si>
    <t>RFI-0397 - pyth and flag pending</t>
  </si>
  <si>
    <t>21029900-0398</t>
  </si>
  <si>
    <t>Process - MSB - CPK03-R2 - Charter RFI#159 OFA Lateral Reduction Missing in DM</t>
  </si>
  <si>
    <t>RFI-0398 - pyth and flag pending</t>
  </si>
  <si>
    <t>21029900-0399</t>
  </si>
  <si>
    <t>Mechanical - CPK03-R2 - Streimer RFI 23 - EXGB Fan vs GRD CFM</t>
  </si>
  <si>
    <t>RFI-0399 - pyth and flag pending</t>
  </si>
  <si>
    <t>21029900-0400</t>
  </si>
  <si>
    <t>Mechanical - CPK03-R2/R3 - Streimer RFI 24 - FAB Level Coil Discrepancies</t>
  </si>
  <si>
    <t>RFI-0400 - pyth and flag pending</t>
  </si>
  <si>
    <t>21029900-0401</t>
  </si>
  <si>
    <t xml:space="preserve">Telecom- CPK03-R2-MSB1-CCH-CP24-A9 288 Strand Request </t>
  </si>
  <si>
    <t>RFI-0401 - pyth and flag pending</t>
  </si>
  <si>
    <t>21029900-0402</t>
  </si>
  <si>
    <t>Process - MSB - CPK03-R2 - Charter RFI#160 SHCW Branches Model and Keynotes</t>
  </si>
  <si>
    <t>RFI-0402 - pyth and flag pending</t>
  </si>
  <si>
    <t>21029900-0402R1</t>
  </si>
  <si>
    <t>RFI-0402R1</t>
  </si>
  <si>
    <t>21029900-0403</t>
  </si>
  <si>
    <t>Process - MSB - CPK03-R2 - Charter RFI#161 CHCO2DI QSP Valve and Keynote</t>
  </si>
  <si>
    <t>RFI-0403 - pyth and flag pending</t>
  </si>
  <si>
    <t>21029900-0404</t>
  </si>
  <si>
    <t>Process - MSB - CPK03-R2 - Charter RFI#162 HPN2 Deviations from DM</t>
  </si>
  <si>
    <t>RFI-0404 - pyth and flag pending</t>
  </si>
  <si>
    <t>21029900-0405</t>
  </si>
  <si>
    <t>Process - MSB - CPK03-R9 - Charter RFI#164 BEA Content Above Ceiling</t>
  </si>
  <si>
    <t>RFI-0405 - pyth and flag pending</t>
  </si>
  <si>
    <t>21029900-0406</t>
  </si>
  <si>
    <t>CSA - CPK02-R2 - Structural Infill Clarification</t>
  </si>
  <si>
    <t>21029900-0407</t>
  </si>
  <si>
    <t>Electrical- CPK03-R2 Subfab Light Mounting on North Side of Steel</t>
  </si>
  <si>
    <t>RFI-0407 - pyth and flag pending</t>
  </si>
  <si>
    <t>21029900-0408</t>
  </si>
  <si>
    <t>Wet Mech - MSB - CPK03-R2  - BMWC RFI#111 Missing IA Source for TCVs</t>
  </si>
  <si>
    <t>RFI-0408 - pyth and flag pending</t>
  </si>
  <si>
    <t>21029900-0409</t>
  </si>
  <si>
    <t>Mechanical - MSB1 - CPK03-R3 - EXSC Ductwork issue at AC line</t>
  </si>
  <si>
    <t>Patrick McCarthy</t>
  </si>
  <si>
    <t>RFI-0409 - pyth and flag pending</t>
  </si>
  <si>
    <t>21029900-0410</t>
  </si>
  <si>
    <t>Process - MSB - CPK03-R2 - Charter - BF-34 Substitution Request</t>
  </si>
  <si>
    <t>RFI-0410 - pyth and flag pending</t>
  </si>
  <si>
    <t>21029900-0410R1</t>
  </si>
  <si>
    <t>RFI-410R1 - pyth and flag pending</t>
  </si>
  <si>
    <t>21029900-0411</t>
  </si>
  <si>
    <t>Process - MSB - CPK03-R2 - Charter - GL-18 Substitution Request</t>
  </si>
  <si>
    <t>RFI-0411 - pyth and flag pending</t>
  </si>
  <si>
    <t>21029900-0412</t>
  </si>
  <si>
    <t>Mechanical - CPK03-R3 - Dry Cooling Coil Data Sheet Corrections</t>
  </si>
  <si>
    <t>RFI-0412 - pyth and flag pending</t>
  </si>
  <si>
    <t>21029900-0413</t>
  </si>
  <si>
    <t>Mechanical - CPK03-R3 - In Row Cooling Unit Data Sheet Corrections</t>
  </si>
  <si>
    <t>RFI-0413 - pyth and flag pending</t>
  </si>
  <si>
    <t>21029900-0414</t>
  </si>
  <si>
    <t>Mechanical - CPK03-R2 - Fan Coil Unit Specifications</t>
  </si>
  <si>
    <t>RFI-0414 - pyth and flag pending</t>
  </si>
  <si>
    <t>21029900-0415</t>
  </si>
  <si>
    <t>Mechanical - MSB1 - CPK03-R2 - Shift FFU on Level 2 Fab C4 at grid L-11</t>
  </si>
  <si>
    <t>RFI-0415 - pyth and flag pending</t>
  </si>
  <si>
    <t>21029900-0416</t>
  </si>
  <si>
    <t>Wet Mech - MSB - CPK03-R2  - BMWC RFI#019 CHWSR Loop EOL Valve</t>
  </si>
  <si>
    <t>RFI-0416 - pyth and flag pending</t>
  </si>
  <si>
    <t>21029900-0417</t>
  </si>
  <si>
    <t>Structural - PUB1 - CPK02-R2 - Concrete Pad Details</t>
  </si>
  <si>
    <t>21029900-0418</t>
  </si>
  <si>
    <t>CSA - MSB - CPK03-R2 - Southeast MSB Pipe Support</t>
  </si>
  <si>
    <t>RFI-0418 - pyth and flag pending</t>
  </si>
  <si>
    <t>21029900-0419</t>
  </si>
  <si>
    <t>Structural - RA4 - CPK02-R2 - TCHW Inertia Pad Clarifications</t>
  </si>
  <si>
    <t>21029900-0420</t>
  </si>
  <si>
    <t>Structural - RA4 - CPK02-R2 - Spliced Rod Drops</t>
  </si>
  <si>
    <t>21029900-0421</t>
  </si>
  <si>
    <t>Mechanical - CPK03-R2 - Streimer RFI 25 - L1 Missing Fire Damper in 12" SA</t>
  </si>
  <si>
    <t>RFI-0421 - pyth and flag pending</t>
  </si>
  <si>
    <t>21029900-0422</t>
  </si>
  <si>
    <t>CSA-CPK02-R2- Plenum Wall and Ceiling Details</t>
  </si>
  <si>
    <t>REJECTED</t>
  </si>
  <si>
    <t>21029900-0422R1</t>
  </si>
  <si>
    <t>21029900-0423</t>
  </si>
  <si>
    <t>Process - MSB - CPK03-R2 - Charter RFI#165 CPCW Valve Not on P and ID</t>
  </si>
  <si>
    <t>RFI-0423 - pyth and flag pending</t>
  </si>
  <si>
    <t>21029900-0424</t>
  </si>
  <si>
    <t>Process - MSB - CPK03-R2 - Charter RFI#166 AWN Air Gap Height</t>
  </si>
  <si>
    <t>RFI-0424 - pyth and flag pending</t>
  </si>
  <si>
    <t>21029900-0425</t>
  </si>
  <si>
    <t>Process - MSB - CPK03-R2 - Charter RFI#167 H2N2 GL-78 Size Not Matching</t>
  </si>
  <si>
    <t>RFI-0425 - pyth and flag pending</t>
  </si>
  <si>
    <t>21029900-0426</t>
  </si>
  <si>
    <t>Process - MSB - CPK03-R2 - Charter RFI#168 Spare Lateral in Bay 52N1S-S</t>
  </si>
  <si>
    <t>RFI-0426 - pyth and flag pending</t>
  </si>
  <si>
    <t>21029900-0427</t>
  </si>
  <si>
    <t>Wet Mech - MSB - CPK03-R2  - BMWC RFI#114 BA-4s on ADB Spec</t>
  </si>
  <si>
    <t>RFI-0427 - pyth and flag pending</t>
  </si>
  <si>
    <t>21029900-0428</t>
  </si>
  <si>
    <t xml:space="preserve">Wet Mech - MSB - CPK03-R2  - BMWC RFI#115 Safety Shower Spec Revision </t>
  </si>
  <si>
    <t>RFI-0428 - pyth and flag pending</t>
  </si>
  <si>
    <t>CPK03-R2,CPK04</t>
  </si>
  <si>
    <t>21029900-0429</t>
  </si>
  <si>
    <t xml:space="preserve">Wet Mech - MSB - CPK03-R9 - Safety Shower Relocation with Scope Deletion </t>
  </si>
  <si>
    <t>RFI-0429 - pyth and flag pending</t>
  </si>
  <si>
    <t>21029900-0430</t>
  </si>
  <si>
    <t>Wet Mech - MSB - CPK03-R2  - BMWC RFI#121 Missing Plumbing Detail</t>
  </si>
  <si>
    <t>RFI-0430 - pyth and flag pending</t>
  </si>
  <si>
    <t>21029900-0431</t>
  </si>
  <si>
    <t>Electrical - RA4 - CPK02-R4 - MEL PID inst tags do not match for 135 VFD</t>
  </si>
  <si>
    <t>21029900-0432</t>
  </si>
  <si>
    <t xml:space="preserve">All Disciplines - MSB/RA4 - POR Submittals Clarifications </t>
  </si>
  <si>
    <t>APPROVED</t>
  </si>
  <si>
    <t>21029900-0433</t>
  </si>
  <si>
    <t>CSA - RA4 - CPK02-R2 - Beam Conflicts with E wall</t>
  </si>
  <si>
    <t xml:space="preserve">Need to push to CMiC folder, or do we </t>
  </si>
  <si>
    <t>21029900-0434</t>
  </si>
  <si>
    <t>Multi - MSB - CPK03-R2 - LIT133 tags</t>
  </si>
  <si>
    <t>RFI-0434 - pyth and flag pending</t>
  </si>
  <si>
    <t>21029900-0435</t>
  </si>
  <si>
    <t>Structural - RA4 - CPK02-R2 Beam Conflicts with (E) Wall</t>
  </si>
  <si>
    <t>21029900-0436</t>
  </si>
  <si>
    <t>Mechanical - CPK03-R2 - Streimer RFI 26 - EXSC Drain Duct Slope vs Steel Clash</t>
  </si>
  <si>
    <t>RFI-0436 - pyth and flag pending</t>
  </si>
  <si>
    <t>SLIP SHEETED</t>
  </si>
  <si>
    <t>21029900-0437</t>
  </si>
  <si>
    <t>Mechanical - CPK03-R2 - Streimer RFI 20 - HXRA Rectangular Clash</t>
  </si>
  <si>
    <t>RFI-0437 - pyth and flag pending</t>
  </si>
  <si>
    <t>21029900-0438</t>
  </si>
  <si>
    <t>Mechanical - CPK03-R2 - Streimer RFI 19 - 1SA EXVO Route Deviation and Zone Conflict</t>
  </si>
  <si>
    <t>RFI-0438 - pyth and flag pending</t>
  </si>
  <si>
    <t>CPK03-R2,CPK03-R7</t>
  </si>
  <si>
    <t>21029900-0439</t>
  </si>
  <si>
    <t>DRYMECH-CSA-CPK02-South Exterior MA Penetration Vs Steel</t>
  </si>
  <si>
    <t>21029900-0439R1</t>
  </si>
  <si>
    <t>21029900-0440</t>
  </si>
  <si>
    <t>Process - MSB - CPK03-R2 - Charter RFI#169  JEB Spec CPCW Lines</t>
  </si>
  <si>
    <t>RFI-0440 - pyth and flag pending</t>
  </si>
  <si>
    <t xml:space="preserve"> 40_05_16_36, JEA and JEB share an specification entry with no differentiation between them, making 
them interchangeable</t>
  </si>
  <si>
    <t>21029900-0441</t>
  </si>
  <si>
    <t>Process - MSB - CPK03-R2 - Charter RFI#170 PV Piping Spec Discrepancy</t>
  </si>
  <si>
    <t>RFI-0441 - pyth and flag pending</t>
  </si>
  <si>
    <t>21029900-0442</t>
  </si>
  <si>
    <t>Process - MSB - CPK03-R2 - Charter RFI#172 UPWS Offset Clashing Steel</t>
  </si>
  <si>
    <t>RFI-0442 - pyth and flag pending</t>
  </si>
  <si>
    <t>21029900-0443</t>
  </si>
  <si>
    <t>Telecom- CPK02-R4-RA4-SCR 422 Termination</t>
  </si>
  <si>
    <t>21029900-0444</t>
  </si>
  <si>
    <t>Structural - MSB - CPK03-R10 - Strut Rack Detail Changes</t>
  </si>
  <si>
    <t>RFI-0444 - pyth and flag pending</t>
  </si>
  <si>
    <t xml:space="preserve">Slipsheeted </t>
  </si>
  <si>
    <t>21029900-0445</t>
  </si>
  <si>
    <t>Wet Mech - MSB - CPK03-R2  - TCHW Conflict Fire Protection Piping BT/28, BT/29, BT/30, BT/50</t>
  </si>
  <si>
    <t>RFI-0445 - pyth and flag pending</t>
  </si>
  <si>
    <t>BimTrack issues in this RFI can be resolved with piping adjustments</t>
  </si>
  <si>
    <t>21029900-0446</t>
  </si>
  <si>
    <t>Wet Mech - MSB - CPK03-R2  - TCHW Conflict Fire Protection Piping BT/25, BT/26, BT/27</t>
  </si>
  <si>
    <t>RFI-0446 - pyth and flag pending</t>
  </si>
  <si>
    <t>21029900-0447</t>
  </si>
  <si>
    <t>Wet Mech - MSB - CPK03-R2  - TCHW Conflict Fire Protection Piping BT/22, BT/23, BT/24</t>
  </si>
  <si>
    <t>RFI-0447 - pyth and flag pending</t>
  </si>
  <si>
    <t xml:space="preserve">In model, no view in drawings </t>
  </si>
  <si>
    <t>21029900-0448</t>
  </si>
  <si>
    <t xml:space="preserve">Wet Mech - MSB - CPK03-R2  - TCHW Conflict Fire Protection Piping BT/7, BT/12, BT/18 </t>
  </si>
  <si>
    <t>RFI-0448 - pyth and flag pending</t>
  </si>
  <si>
    <t>21029900-0449</t>
  </si>
  <si>
    <t>Wet Mech - MSB - CPK03-R2  - TCHW Conflict Fire Protection Piping BT/19, BT/20, BT/21</t>
  </si>
  <si>
    <t xml:space="preserve">CMIC Error problem, need in answered RFI folder </t>
  </si>
  <si>
    <t>21029900-0450</t>
  </si>
  <si>
    <t>Wet Mech - MSB - CPK03-R2  - TCHW Conflict Fire Protection Piping BT31, BT32, BT33</t>
  </si>
  <si>
    <t>21029900-0451</t>
  </si>
  <si>
    <t>Wet Mech - MSB - CPK03-R2  - TCHW Conflict Fire Protection Piping BT/34, BT/35, BT/36</t>
  </si>
  <si>
    <t>RFI-0451 - pyth and flag pending</t>
  </si>
  <si>
    <t>21029900-0452</t>
  </si>
  <si>
    <t>Wet Mech - MSB - CPK03-R2  - TCHW Conflict Fire Protection Piping BT/39, BT/40, BT/41</t>
  </si>
  <si>
    <t>21029900-0453</t>
  </si>
  <si>
    <t>Wet Mech - MSB - CPK03-R2  - TCHW Conflict Fire Protection Piping  BT/42, BT/43, BT/45</t>
  </si>
  <si>
    <t>21029900-0454</t>
  </si>
  <si>
    <t>Wet Mech - MSB - CPK03-R2  - TCHW Conflict Fire Protection Piping   BT/47, BT/55, BT/56</t>
  </si>
  <si>
    <t>RFI-0454 - pyth and flag pending</t>
  </si>
  <si>
    <t>21029900-0455</t>
  </si>
  <si>
    <t>Wet Mech - MSB - CPK03-R2  - CHW Conflict with Fire Protection at Column M/51</t>
  </si>
  <si>
    <t>21029900-0456</t>
  </si>
  <si>
    <t>Wet Mech - MSB - CPK03-R2  - TCHW Conflict with Fire Protection Piping at P/56, R/54, R/56</t>
  </si>
  <si>
    <t>Connor up from here</t>
  </si>
  <si>
    <t>21029900-0457</t>
  </si>
  <si>
    <t xml:space="preserve">I and C-CPK03-R2- MSB1-Magnetrol Switch Probe Length </t>
  </si>
  <si>
    <t>RFI-0457 - pyth and flag pending</t>
  </si>
  <si>
    <t>21029900-0458</t>
  </si>
  <si>
    <t>All Disciplines - RA4 - Golden Grid VS DM Alignment</t>
  </si>
  <si>
    <t>21029900-0459</t>
  </si>
  <si>
    <t>I and C-CPK03-R2- MSB1- Missing MSB1-TCV102-31-22A</t>
  </si>
  <si>
    <t>RFI-0459 - pyth and flag pending</t>
  </si>
  <si>
    <t>21029900-0460</t>
  </si>
  <si>
    <t>CSA - RA4 - CPK02 - Compression Post Clarification</t>
  </si>
  <si>
    <t>21029900-0461</t>
  </si>
  <si>
    <t>Structural - CPK02 - RA4 - RR Washer Clarification</t>
  </si>
  <si>
    <t>21029900-0462</t>
  </si>
  <si>
    <t>Wet Mech - MSB - CPK03-R2  - BMWC RFI#127 POC Count Discrepancy</t>
  </si>
  <si>
    <t>RFI-0462 - pyth and flag pending</t>
  </si>
  <si>
    <t>CPK03-R2, CPK03-R3, CPK04</t>
  </si>
  <si>
    <t>21029900-0463</t>
  </si>
  <si>
    <t xml:space="preserve">Process - MSB - CPK03-R2 - Charter RFI#174 CPCW Supports </t>
  </si>
  <si>
    <t>RFI-0463 - pyth and flag pending</t>
  </si>
  <si>
    <t>CPK04-R2, CPK03-R10</t>
  </si>
  <si>
    <t>21029900-0464</t>
  </si>
  <si>
    <t>Process - RA4 - CPK02-R4 - RODI RTD Flush Style Eccentric Reducers</t>
  </si>
  <si>
    <t>21029900-0465</t>
  </si>
  <si>
    <t>Structural - RA4 - CPK02-R2 - Framing Details at GL K-13.5</t>
  </si>
  <si>
    <t>21029900-0466</t>
  </si>
  <si>
    <t>I&amp;C - CPK02-R2 - RA4 Instrumentation Tag Discrepancies</t>
  </si>
  <si>
    <t>21029900-0467</t>
  </si>
  <si>
    <t>MECH-CPK02-RA4-CLEANROOM MAKEUP AIR-AIR HANDLER PRESSURIZATION SYSTEM P&amp;ID Notes Updates</t>
  </si>
  <si>
    <t>21029900-0468</t>
  </si>
  <si>
    <t>Mechanical - CPK03 - MSB - Streimer RFI 27 - Level 5 Roof Mark Up Air Duct UPN</t>
  </si>
  <si>
    <t>RFI-0468 - pyth and flag pending</t>
  </si>
  <si>
    <t>21029900-0469</t>
  </si>
  <si>
    <t>Process - RA4 - CPK02-R4 - CHCO2DIS-R Size Discrepancy (Lines 249009-00, 249008-00)</t>
  </si>
  <si>
    <t>21029900-0470</t>
  </si>
  <si>
    <t>Dry Mech-CPK03-R2-MSB - Exhaust Fan Spare Bearings</t>
  </si>
  <si>
    <t>Not on Drawings</t>
  </si>
  <si>
    <t xml:space="preserve"> order 3 sets of spare bearings for EXSC fans, and one set of spare bearings for the EXGF fan from </t>
  </si>
  <si>
    <t>21029900-0472</t>
  </si>
  <si>
    <t>Process - RA4 - CPK02-R2 - RCRA Matrix for MSW-GSW Relabel Scope</t>
  </si>
  <si>
    <t>Aerovent/DPWilson</t>
  </si>
  <si>
    <t>21029900-0473</t>
  </si>
  <si>
    <t>Mechanical - CPK03 - MSB - Southland RFI 5 - L2 Duct and Immovable Waste Drain Clash</t>
  </si>
  <si>
    <t>RFI-0473 - pyth and flag pending</t>
  </si>
  <si>
    <t>CPK03-R3, CPK03-R9</t>
  </si>
  <si>
    <t>21029900-0474</t>
  </si>
  <si>
    <t xml:space="preserve">I&amp;C- MSB1/RA4-CPK03-R2- Profibus Couplers </t>
  </si>
  <si>
    <t>RFI-0474 - pyth and flag pending</t>
  </si>
  <si>
    <t>CPK03-R2, LLE01, LLP04</t>
  </si>
  <si>
    <t>21029900-0475</t>
  </si>
  <si>
    <t>Process - RA4 - CPK02-R4 - TCHW to RA4-CC102-05_06_07_08-20 Design Model Issues_BT151</t>
  </si>
  <si>
    <t>21029900-0476</t>
  </si>
  <si>
    <t>Process - RA4 - CPK02-R2 - TCHW to RA4-RAH102-14_15_16-10 Design Model Issues</t>
  </si>
  <si>
    <t>21029900-0477</t>
  </si>
  <si>
    <t>Process - RA4 - CPK02-R2 - TCHW to RA4-RAH102-05_06_07_08-10 Design Model Issues</t>
  </si>
  <si>
    <t>21029900-0478</t>
  </si>
  <si>
    <t>Process - RA4 - CPK02-R2 - TCHW to RA4-CC102-01_02_03_04-20 Design Model Issues_BT154_B158</t>
  </si>
  <si>
    <t>21029900-0479</t>
  </si>
  <si>
    <t>Mechanical - CPK03-R3 - Streimer RFI 28 - Level 2FA Missing Detail Ref Orb</t>
  </si>
  <si>
    <t>RFI-0479 - pyth and flag pending</t>
  </si>
  <si>
    <t>21029900-0480</t>
  </si>
  <si>
    <t>Process - RA4 - CPK02-R4 - UN2 DM Branch Question - 409001-00</t>
  </si>
  <si>
    <t>21029900-0481</t>
  </si>
  <si>
    <t>Process - RA4 - CPK02-R4 - CHCO2DI End of Lateral DM Discrepancy</t>
  </si>
  <si>
    <t>21029900-0482</t>
  </si>
  <si>
    <t>Process - PUB1 - CPK02-R2 - OFA Dryer Skid Clarification</t>
  </si>
  <si>
    <t>21029900-0483</t>
  </si>
  <si>
    <t>Process - RA4 - CPK02-R4 - SHCWS/R High Point Vent Clarification</t>
  </si>
  <si>
    <t>21029900-0484</t>
  </si>
  <si>
    <t>Process - RA4 - CPK02-R4 - DM Clash with Process vs Existing (BT58)</t>
  </si>
  <si>
    <t>21029900-0485</t>
  </si>
  <si>
    <t>Wet Mech - MSB - CPK03-R8- Upsize of HSS for CUB4 Pipe Supports</t>
  </si>
  <si>
    <t>RFI-0485 - pyth and flag pending</t>
  </si>
  <si>
    <t xml:space="preserve">No answer </t>
  </si>
  <si>
    <t>21029900-0486</t>
  </si>
  <si>
    <t>Wet Mech - MSB - CPK03-R2  - Extra BA at TCWH Pump Header Vents</t>
  </si>
  <si>
    <t>RFI-0486 - pyth and flag pending</t>
  </si>
  <si>
    <t>21029900-0487</t>
  </si>
  <si>
    <t>Process - RA4 - CPK02-R4 - RODI End of Line Issues BT176</t>
  </si>
  <si>
    <t>21029900-0488</t>
  </si>
  <si>
    <t>Wet Mech - MSB - CPK03-R2  - Straight Length Requirements</t>
  </si>
  <si>
    <t>RFI-0488 - pyth and flag pending</t>
  </si>
  <si>
    <t>21029900-0489</t>
  </si>
  <si>
    <t>Wet Mech - MSB - CPK03-R2  - TCHWSR Clash with Existing Anti-Foam Lines</t>
  </si>
  <si>
    <t>RFI-0489 - pyth and flag pending</t>
  </si>
  <si>
    <t>21029900-0490</t>
  </si>
  <si>
    <t>Process - RA4 - CPK02-R4 - EOL Lateral Loops Not Shown</t>
  </si>
  <si>
    <t>21029900-0491</t>
  </si>
  <si>
    <t>Process - RA4 - CPK02-R4 - KN-19 on RA4-252-D0-A01 Clarification</t>
  </si>
  <si>
    <t>21029900-0492</t>
  </si>
  <si>
    <t>MECH-CPK02-R4-Link8 Equipment ID Tags Inconsistency SOO and MEL for PDIT131-0-10 A, B, C</t>
  </si>
  <si>
    <t>21029900-0493</t>
  </si>
  <si>
    <t>Process - RA4 - CPK02-R4 - PA Clash with Wall and Ped Legs_BT112</t>
  </si>
  <si>
    <t>21029900-0494</t>
  </si>
  <si>
    <t>Process - RA4 - CPK02-R4 - OFA-PCWS Clash with DM Ped Braces_BT113</t>
  </si>
  <si>
    <t>21029900-0495</t>
  </si>
  <si>
    <t>Structural - RA4 - CPK02-R2 - Missing (e) WF beams-f</t>
  </si>
  <si>
    <t>21029900-0496</t>
  </si>
  <si>
    <t>Process - RA4 - CPK02-R4 - HPO2 Valve-Branch Discrepancy 412002-00 _ BT118</t>
  </si>
  <si>
    <t>21029900-0497</t>
  </si>
  <si>
    <t>Process - RA4 - CPK02-R4 - PA Valve-Branch Discrepancy - 211002-00 _ BT122</t>
  </si>
  <si>
    <t>21029900-0498</t>
  </si>
  <si>
    <t>DRYMECH-CPK02-RA4-MAH NET-TET Devices Qty Confirmation</t>
  </si>
  <si>
    <t>21029900-0499</t>
  </si>
  <si>
    <t>Structural - CPK03 - Level 2 South Strut Rack Seismic Strut Move</t>
  </si>
  <si>
    <t>RFI-0499 - pyth and flag pending</t>
  </si>
  <si>
    <t>21029900-0500</t>
  </si>
  <si>
    <t xml:space="preserve">CSA - RA4 - CPK02-R4 - Containment Area CRC Clarification </t>
  </si>
  <si>
    <t>21029900-0501</t>
  </si>
  <si>
    <t>Telecom- CPK03-R2-MSB1- Fiber Backbone Routing(175,176,177,178)</t>
  </si>
  <si>
    <t>RFI-0501 - pyth and flag pending</t>
  </si>
  <si>
    <t>21029900-0502</t>
  </si>
  <si>
    <t>Structural - RA4 - CPK02 - Column-Pedestal Offset-f</t>
  </si>
  <si>
    <t>21029900-0503</t>
  </si>
  <si>
    <t>Electrical- CPK03-Ground Size Per Code-Confirmation</t>
  </si>
  <si>
    <t xml:space="preserve">Cant find in the drawings </t>
  </si>
  <si>
    <t>The ground has been upsized for a few circuits to align with NEC 250.122(B)</t>
  </si>
  <si>
    <t>21029900-0504</t>
  </si>
  <si>
    <t>Electrical- CPK02-RA4-Ground Size Per Code-Confirmation</t>
  </si>
  <si>
    <t>21029900-0505</t>
  </si>
  <si>
    <t>Wet Mechanical - CPK03-R2 - HRWS-R Valve Conflict with New Steel</t>
  </si>
  <si>
    <t>RFI-0505 - pyth and flag pending</t>
  </si>
  <si>
    <t>21029900-0505R1</t>
  </si>
  <si>
    <t>21029900-0506</t>
  </si>
  <si>
    <t>CSA - RA4 - CPK02-R2 - Bigger Steel Columns Conflict</t>
  </si>
  <si>
    <t>PENDING</t>
  </si>
  <si>
    <t>21029900-0507</t>
  </si>
  <si>
    <t>CSA - RA4 - CPK02-R2 - Existing Column Unistrut Constraint</t>
  </si>
  <si>
    <t>21029900-0508</t>
  </si>
  <si>
    <t>Process - RA4 - CPK02 - HRWS GA-10 Clash with TIT</t>
  </si>
  <si>
    <t>21029900-0509</t>
  </si>
  <si>
    <t>Process - MSB - CPK01-R2 - Harder RFI 14 - K57 AW Clash with South Rack</t>
  </si>
  <si>
    <t>21029900-0510</t>
  </si>
  <si>
    <t>Mechanical - CPK01-R2 - MSB - Harder RFI 15 - EXH Duct Clash with South Rack</t>
  </si>
  <si>
    <t>21029900-0511</t>
  </si>
  <si>
    <t>Process - MSB - CPK01-R2 - Harder RFI 16 - HPAR HPHe Lines Clash with South Rack</t>
  </si>
  <si>
    <t>21029900-0512</t>
  </si>
  <si>
    <t>Mechanical - CPK03-R3 - MSB - Streimer RFI 29 - Level 5 EXSC and Relocation</t>
  </si>
  <si>
    <t>RFI-0512 - pyth and flag pending</t>
  </si>
  <si>
    <t>21029900-0513</t>
  </si>
  <si>
    <t xml:space="preserve">I&amp;C- MSB1-CPK03-R2-  MSB1-LCP106-1-00 </t>
  </si>
  <si>
    <t>RFI-0513 - pyth and flag pending</t>
  </si>
  <si>
    <t>21029900-0514</t>
  </si>
  <si>
    <t>MSB - CSA - Plascore Wall Height Modifications and Bracing Details at AMHS travel paths</t>
  </si>
  <si>
    <t>21029900-0515</t>
  </si>
  <si>
    <t>Process - MSB - CPK03-R2 - Charter RFI 179 - CK-24 Substitution Request</t>
  </si>
  <si>
    <t>21029900-0516</t>
  </si>
  <si>
    <t>Electrical-CPK03 R2-MSB-MSB1-RIO650-103-04 NPS Duplicate</t>
  </si>
  <si>
    <t>RFI-0516 - pyth and flag pending</t>
  </si>
  <si>
    <t>21029900-0517</t>
  </si>
  <si>
    <t>CSA - RA4 - CPK02-R2 - Column Frame Dimension Change</t>
  </si>
  <si>
    <t>21029900-0517R1</t>
  </si>
  <si>
    <t>21029900-0518</t>
  </si>
  <si>
    <t>Electrical-CPK03 R2-MSB Construction Receptacle Outlet Devices Confirmation</t>
  </si>
  <si>
    <t>RFI-0518 - pyth and flag pending</t>
  </si>
  <si>
    <t>21029900-0519</t>
  </si>
  <si>
    <t>Mechanical - CPK03-R2 - MSB - Streimer RFI 30 - HXRA SA/RA Duct Vs Steel Clashes</t>
  </si>
  <si>
    <t>RFI-0519 - pyth and flag pending</t>
  </si>
  <si>
    <t>21029900-0520</t>
  </si>
  <si>
    <t>Mech Process - RA4 - CPK02-R5 - TCHW Support Dimension Clarification</t>
  </si>
  <si>
    <t>21029900-0521</t>
  </si>
  <si>
    <t>Process - RA4 - CPK02-R2 - Deferred Submittal Clarification</t>
  </si>
  <si>
    <t>21029900-0522</t>
  </si>
  <si>
    <t>LSS - CPK03_R9- MSB1- Demo (P402-06-P57)</t>
  </si>
  <si>
    <t>RFI-0522 - pyth and flag pending</t>
  </si>
  <si>
    <t>21029900-0523</t>
  </si>
  <si>
    <t>Process - RA4 - CPK02-R2 - PDIT-EXGF Spec Clarification</t>
  </si>
  <si>
    <t>21029900-0524</t>
  </si>
  <si>
    <t>LSS - CPK03_R9- MSB1- PS42-04-128 and ST09-01-05 Demo Request</t>
  </si>
  <si>
    <t>21029900-0525</t>
  </si>
  <si>
    <t>Process - MSB - CPK03-R2 - Biocide Pumps Additional Information</t>
  </si>
  <si>
    <t>RFI-0525 - pyth and flag pending</t>
  </si>
  <si>
    <t>21029900-0525R1</t>
  </si>
  <si>
    <t>21029900-0526</t>
  </si>
  <si>
    <t>Process - MSB - CPK03-R2 - AW Lateral Pipe Support Clashes</t>
  </si>
  <si>
    <t>RFI-0526 - pyth and flag pending</t>
  </si>
  <si>
    <t>Solved in RFI-0444</t>
  </si>
  <si>
    <t>21029900-0527</t>
  </si>
  <si>
    <t>Process - MSB - CPK03-R2 - 4in DDA Wye Dimensional Issue</t>
  </si>
  <si>
    <t>RFI-0527 - pyth and flag pending</t>
  </si>
  <si>
    <t>RFI says there is a view point attached, no view point provided…</t>
  </si>
  <si>
    <t>Files need fixing</t>
  </si>
  <si>
    <t>21029900-0528</t>
  </si>
  <si>
    <t>Process - MSB - CPK03-R2 - PUB1 ROP Pipe Support Detail</t>
  </si>
  <si>
    <t>RFI-0528 - pyth and flag pending</t>
  </si>
  <si>
    <t>21029900-0529</t>
  </si>
  <si>
    <t>LSS - CPK03_R9- MSB1- MS1B05 Lights-Demo Request</t>
  </si>
  <si>
    <t>21029900-0530</t>
  </si>
  <si>
    <t xml:space="preserve">Architectural - RA4 - CPK02-R4 - Paint System Clarification </t>
  </si>
  <si>
    <t>21029900-0531</t>
  </si>
  <si>
    <t>Process - RA4 - LLE01 - Bulk Caustic Tank TK252-1-10 Nozzle B Redesign</t>
  </si>
  <si>
    <t>21029900-0532</t>
  </si>
  <si>
    <t>Mechanical - MSB - CPK03 - MAH101-7-8-00 Orientation Submittal Vs Drawing</t>
  </si>
  <si>
    <t>21029900-0533</t>
  </si>
  <si>
    <t>CSA - MSB - CPK03-R8 - Updated Door Hardware Schedule and Door Hardware Specification</t>
  </si>
  <si>
    <t>21029900-0534</t>
  </si>
  <si>
    <t>Control Valves-RA4-CPK02 R2-PCZ138-0-04A P&amp;ID Confirmation</t>
  </si>
  <si>
    <t>21029900-0535</t>
  </si>
  <si>
    <t>CSA - MSB - CPK03-R2 - Wall Type J1 Liner Wall Attachment</t>
  </si>
  <si>
    <t>RFI-0535 - pyth and flag pending</t>
  </si>
  <si>
    <t>21029900-0536</t>
  </si>
  <si>
    <t>CSA - MSB -  HM Door Swing &amp; Egress Clarifications</t>
  </si>
  <si>
    <t>21029900-0537</t>
  </si>
  <si>
    <t>Electrical-CPK03 R2-MSB-Exit Light Type Confirmation</t>
  </si>
  <si>
    <t>RFI-0537 - pyth and flag pending</t>
  </si>
  <si>
    <t xml:space="preserve">Waiting to hear back from document control </t>
  </si>
  <si>
    <t>21029900-0538</t>
  </si>
  <si>
    <t xml:space="preserve">CSA - MSB - CPK03-R2 - Conflicting Column Details </t>
  </si>
  <si>
    <t>RFI-0538 - pyth and flag pending</t>
  </si>
  <si>
    <t>Slipsheeted: CPK03-R11, CPK03-R8, CPK03-R3</t>
  </si>
  <si>
    <t>21029900-0539</t>
  </si>
  <si>
    <t>CSA - MSB - CPK03-R2 Missed Ceiling Demo Scope</t>
  </si>
  <si>
    <t>RFI-0539 - pyth and flag pending</t>
  </si>
  <si>
    <t>21029900-0540</t>
  </si>
  <si>
    <t>LSS - CPK03_R9- MSB1- FME-1-P51-01</t>
  </si>
  <si>
    <t>RFI-0540 - pyth and flag pending</t>
  </si>
  <si>
    <t>CPK03-R9, CPK03-R11</t>
  </si>
  <si>
    <t>21029900-0541</t>
  </si>
  <si>
    <t xml:space="preserve">LSS - CPK03_R9- MSB1- FBP Panel And Circuit (Request) </t>
  </si>
  <si>
    <t>RFI-0541 - pyth and flag pending</t>
  </si>
  <si>
    <t>21029900-0542</t>
  </si>
  <si>
    <t>Process - MSB - CPK03-R2 - SP-PVDF Highpoint Lowpoint Clarification</t>
  </si>
  <si>
    <t>RFI-0542 - pyth and flag pending</t>
  </si>
  <si>
    <t>21029900-0543</t>
  </si>
  <si>
    <t>LSS - CPK03_R9- MSB1- Request for 42-04 Low loop and HXRA</t>
  </si>
  <si>
    <t>RFI-0543 - pyth and flag pending</t>
  </si>
  <si>
    <t>21029900-0544</t>
  </si>
  <si>
    <t>LSS - CPK03_R9- MSB1- FCP-1-Q57-42</t>
  </si>
  <si>
    <t>RFI-0544 - pyth and flag pending</t>
  </si>
  <si>
    <t>21029900-0545</t>
  </si>
  <si>
    <t>LSS - CPK03_R9- MSB1- Duplicate Address/Swap to Speaker</t>
  </si>
  <si>
    <t>RFI-0545 - pyth and flag pending</t>
  </si>
  <si>
    <t>21029900-0546</t>
  </si>
  <si>
    <t>CSA - CPK03-IFC - MSB - Architectural details required</t>
  </si>
  <si>
    <t>RFI-0546 - pyth and flag pending</t>
  </si>
  <si>
    <t>Slipsheet with new pages?</t>
  </si>
  <si>
    <t>21029900-0547</t>
  </si>
  <si>
    <t>LSS - CPK03_R9- MSB1- MS1-HF-2FA-C0000</t>
  </si>
  <si>
    <t>RFI-0547 - pyth and flag pending</t>
  </si>
  <si>
    <t>21029900-0548</t>
  </si>
  <si>
    <t>LSS - CPK03_R9- MSB1- Horn Strobe (Clarification)</t>
  </si>
  <si>
    <t>RFI-0548 - pyth and flag pending</t>
  </si>
  <si>
    <t>21029900-0549</t>
  </si>
  <si>
    <t xml:space="preserve">DRYMECH-CPK02-RA4- SA header and East Duct Sizing Change  </t>
  </si>
  <si>
    <t>21029900-0550</t>
  </si>
  <si>
    <t>LSS - CPK03_R9- MSB1- HF2FA(C,D)-0000</t>
  </si>
  <si>
    <t>RFI-0550 - pyth and flag pending</t>
  </si>
  <si>
    <t>Same as RFI-0545</t>
  </si>
  <si>
    <t>21029900-0551</t>
  </si>
  <si>
    <t>DRYMECH-CPK02-R2-RA4-EXGF turning vanes to be added</t>
  </si>
  <si>
    <t>21029900-0552</t>
  </si>
  <si>
    <t>DRYMECH-CPK02-R2-RA4-RA4 MAH Duct  Size Change at J/10</t>
  </si>
  <si>
    <t>21029900-0553</t>
  </si>
  <si>
    <t>LSS - CPK03_R9- MSB1- QPS-RF0I27</t>
  </si>
  <si>
    <t>RFI-0553 - pyth and flag pending</t>
  </si>
  <si>
    <t>See RFI-0555 and In CPK03-R11</t>
  </si>
  <si>
    <t>21029900-0554</t>
  </si>
  <si>
    <t xml:space="preserve">DRYMECH-CSA-ELEC-CPK02-R2-RA4-Wall Clash near North Stockers </t>
  </si>
  <si>
    <t>21029900-0555</t>
  </si>
  <si>
    <t>LSS - CPK03_R9- MSB1- QPS028</t>
  </si>
  <si>
    <t>RFI-0555 - pyth and flag pending</t>
  </si>
  <si>
    <t>21029900-0556</t>
  </si>
  <si>
    <t>Mechanical - CPK03-R2 - MSB - New SA Duct vs. Existing Access Door</t>
  </si>
  <si>
    <t>21029900-0557</t>
  </si>
  <si>
    <t>Wet Mech - MSB - CPK03-R2  - TCHW Clash with Fire Protection at Column N/52</t>
  </si>
  <si>
    <t>RFI-0557 - pyth and flag pending</t>
  </si>
  <si>
    <t>21029900-0558</t>
  </si>
  <si>
    <t>Wet Mech - MSB - CPK03-R2  - MSB TCHW Submain EOL Detail Clarification</t>
  </si>
  <si>
    <t>RFI-0558 - pyth and flag pending</t>
  </si>
  <si>
    <t>21029900-0559</t>
  </si>
  <si>
    <t>M10 Hat Fitting Substitution</t>
  </si>
  <si>
    <t>21029900-0560</t>
  </si>
  <si>
    <t>Wet Mech - MSB - CPK03-R2  - TCHW Vs Seismic Brace @ Column R/55</t>
  </si>
  <si>
    <t>RFI-0560 - pyth and flag pending</t>
  </si>
  <si>
    <t>21029900-0561</t>
  </si>
  <si>
    <t>Wall Type A4 Design Change</t>
  </si>
  <si>
    <t>21029900-0562</t>
  </si>
  <si>
    <t xml:space="preserve">Architectural - RA4 - CPK02-R2 - Wall type and Typical Detail Clarification </t>
  </si>
  <si>
    <t>21029900-0563</t>
  </si>
  <si>
    <t>LSS - CPK03_R9- MSB1-ER(clarification)</t>
  </si>
  <si>
    <t>21029900-0564</t>
  </si>
  <si>
    <t>Structural - MSB - CPK03-R2 - Beam Relocation over Exhaust Fans</t>
  </si>
  <si>
    <t>21029900-0565</t>
  </si>
  <si>
    <t>Process - MSB - CPK03-R2 - GSW,CSW Clash With Electrical Zone</t>
  </si>
  <si>
    <t>21029900-0566</t>
  </si>
  <si>
    <t>Process - MSB - CPK03-R2 - SWS Lateral Extension BA-30</t>
  </si>
  <si>
    <t>21029900-0567</t>
  </si>
  <si>
    <t>Electrical-MSB-CPK03 R2-Panel Relocation - Conduit &amp; Wire</t>
  </si>
  <si>
    <t>21029900-0568</t>
  </si>
  <si>
    <t>Process - MSB - CPK03-R2 - 1/2in CK-59 Threaded Lead Time</t>
  </si>
  <si>
    <t>21029900-0569</t>
  </si>
  <si>
    <t>LSS - CPK03_R9- MSB1- duplicate addresses</t>
  </si>
  <si>
    <t>21029900-0570</t>
  </si>
  <si>
    <t>LSS - CPK03_R9- MSB1- Combo units L/51 and N57</t>
  </si>
  <si>
    <t>21029900-0571</t>
  </si>
  <si>
    <t xml:space="preserve">CSA - MSB -CPK03-R5 IFC Roofing Details Required </t>
  </si>
  <si>
    <t>21029900-0572</t>
  </si>
  <si>
    <t>Telecom- CPK01-R2-RA4-Cable Tray Reroute</t>
  </si>
  <si>
    <t>21029900-0573</t>
  </si>
  <si>
    <t>Electrical-MSB-CPK03 R2-Construction Receptacle Panel Clarification</t>
  </si>
  <si>
    <t>21029900-0574</t>
  </si>
  <si>
    <t>I&amp;C-MSB/RA4-VFD Temperature Monitoring Alarm within FMS</t>
  </si>
  <si>
    <t>21029900-0575</t>
  </si>
  <si>
    <t>Process - MSB - CPK03-R2 - BIO Metering Pumps</t>
  </si>
  <si>
    <t>21029900-0576</t>
  </si>
  <si>
    <t>Process - MSB - CPK03-R2 - Spec Gas Lateral EOL Valves</t>
  </si>
  <si>
    <t>RFI-0576 - pyth and flag pending</t>
  </si>
  <si>
    <t>21029900-0577</t>
  </si>
  <si>
    <t>Process - MSB - CPK03-R2 - EI Williams Silencers for SHPOFA</t>
  </si>
  <si>
    <t>21029900-0578</t>
  </si>
  <si>
    <t xml:space="preserve">I and C- MSB1-CPK03-R2-GTW650-10-90 Panel Location </t>
  </si>
  <si>
    <t>21029900-0579</t>
  </si>
  <si>
    <t>Wet Mechanical - CPK01-R2 - HRWS-R Valve Conflict with New Steel</t>
  </si>
  <si>
    <t>21029900-0580</t>
  </si>
  <si>
    <t>Structural - CPK01-R2 - P1934 Clash with White Steel</t>
  </si>
  <si>
    <t>21029900-0581</t>
  </si>
  <si>
    <t>Structural - MSB - CPK03-R5 Grid J-51 Connection</t>
  </si>
  <si>
    <t>21029900-0582</t>
  </si>
  <si>
    <t>Process - RA4 - CPK02-R2 - SSH-5140 Drain Clarification</t>
  </si>
  <si>
    <t>21029900-0583</t>
  </si>
  <si>
    <t>Wet Mech - MSB - CPK03-R2  - CW Distribution Process Flow Diagram</t>
  </si>
  <si>
    <t>RFI-0583 - pyth and flag pending</t>
  </si>
  <si>
    <t>21029900-0584</t>
  </si>
  <si>
    <t>Electrical- CPK03-R2 - MSB1- Basic Wall</t>
  </si>
  <si>
    <t>21029900-0585</t>
  </si>
  <si>
    <t>I&amp;C- MSB1-CPK03-R2-RFI0133 confirm</t>
  </si>
  <si>
    <t>21029900-0586</t>
  </si>
  <si>
    <t>Structural - RA4 - CPK02-R1 - RA4 South Facade Conflicts</t>
  </si>
  <si>
    <t>21029900-0587</t>
  </si>
  <si>
    <t>Electrical - CPK02-R6 RA4 ECR R4D1J05B for Elevator Load</t>
  </si>
  <si>
    <t>21029900-0588</t>
  </si>
  <si>
    <t>Architectural - RA4 - CPK02-R5 - IFC Sheet Correction</t>
  </si>
  <si>
    <t>21029900-0589</t>
  </si>
  <si>
    <t xml:space="preserve">DRYMECH-CPK02-RA2-EXGF Duct and Damper Size Discrepancy </t>
  </si>
  <si>
    <t>21029900-0590</t>
  </si>
  <si>
    <t>Electrical CPK02-R2 RA4 - PCW AFD201-1-10 Relocation</t>
  </si>
  <si>
    <t>21029900-0591</t>
  </si>
  <si>
    <t>Process - RA4 - CPK02-R2 - Suez RODI Skid RODII8830F Discrepancy</t>
  </si>
  <si>
    <t>21029900-0592</t>
  </si>
  <si>
    <t>Process - MSB - LLP02 - IMO Carbonator CO2 Injection Lines</t>
  </si>
  <si>
    <t>21029900-0593</t>
  </si>
  <si>
    <t>Structural - MSB - CPK03-R5 RA-ST-2103 Bolt conflict with 1.75in ATR at Splice</t>
  </si>
  <si>
    <t>21029900-0594</t>
  </si>
  <si>
    <t>Process - RA4 - CPK07 - OFA Lateral Sizing</t>
  </si>
  <si>
    <t>21029900-0595</t>
  </si>
  <si>
    <t>Process - RA4 - CPK02-R4 - AW Submain to Lateral Transition</t>
  </si>
  <si>
    <t>21029900-0596</t>
  </si>
  <si>
    <t>Process - RA4 - CPK02-R4 - Additional CHCO2DI Submain POCs Unions</t>
  </si>
  <si>
    <t>21029900-0597</t>
  </si>
  <si>
    <t>Process - RA4 - CPK02-R2 - SHCW Tie-In Clarification</t>
  </si>
  <si>
    <t>21029900-0598</t>
  </si>
  <si>
    <t>Electrical- CPK03-R2 MXD1R51A and MXD1R51B-  Relocation</t>
  </si>
  <si>
    <t>21029900-0599</t>
  </si>
  <si>
    <t>Process - RA4 - CPK02-R4 - PCW Lateral EOL Valve</t>
  </si>
  <si>
    <t>21029900-0600</t>
  </si>
  <si>
    <t>Process - RA4 - CPK02-R4 - HPO2 Submain Throttling Valve Clarification</t>
  </si>
  <si>
    <t>21029900-0601</t>
  </si>
  <si>
    <t>Process - RA4 - CPK02-R4 - SHCW Submain PDIT Spec Clarification</t>
  </si>
  <si>
    <t>21029900-0602</t>
  </si>
  <si>
    <t>Process - RA4 - CPK02-R4 - PV Inconsistent ECC Reducers</t>
  </si>
  <si>
    <t>21029900-0603</t>
  </si>
  <si>
    <t>Process - RA4 - CPK02-R4 - DCM Main Size</t>
  </si>
  <si>
    <t>21029900-0604</t>
  </si>
  <si>
    <t>Mech Process - RA4 - CPK02 - TCHW and IW Passivation Confirmation</t>
  </si>
  <si>
    <t>21029900-0605</t>
  </si>
  <si>
    <t>Process - RA4 - CPK02-R4 - EOL View Tile Access Clarification</t>
  </si>
  <si>
    <t>21029900-0606</t>
  </si>
  <si>
    <t xml:space="preserve">CSA - MSB - CPK03-R8 - Trapeze at Uplift Post Locations </t>
  </si>
  <si>
    <t>21029900-0607</t>
  </si>
  <si>
    <t>Process - MSB - CPK03-R2 - SHPOFA Routing Changes</t>
  </si>
  <si>
    <t>21029900-0608</t>
  </si>
  <si>
    <t xml:space="preserve">Process - MSB - CPK03-R2 - CHCO2Di Routing Changes </t>
  </si>
  <si>
    <t>21029900-0609</t>
  </si>
  <si>
    <t>Process - MSB - CPK03-R2 - SWS Routing Changes</t>
  </si>
  <si>
    <t>21029900-0610</t>
  </si>
  <si>
    <t>Process - MSB - CPK03-R2 - SWS Routing to Scrubbers</t>
  </si>
  <si>
    <t>21029900-0611</t>
  </si>
  <si>
    <t>Process - MSB - CPK03-R2 - Adjust PV Strut to Use Existing Rack</t>
  </si>
  <si>
    <t>21029900-0612</t>
  </si>
  <si>
    <t>Process - MSB - CPK03-R2 - UPWS/R Routing</t>
  </si>
  <si>
    <t>21029900-0613</t>
  </si>
  <si>
    <t>CPK01-R2 - Mech/FP - MSB - L2 IMO Existing Anti Foaming Lines</t>
  </si>
  <si>
    <t>21029900-0614</t>
  </si>
  <si>
    <t>Process - RA4 - CPK02-R4 - Wall Under the RMF</t>
  </si>
  <si>
    <t>21029900-0615</t>
  </si>
  <si>
    <t>DRYMECH-TELECOM-PROCESS-CPK02-R2- Exhaust Duct Conflicts at Grid A8-16</t>
  </si>
  <si>
    <t>21029900-0616</t>
  </si>
  <si>
    <t>Process - RA4 - CPK02-R4 - Clarification on HPV &amp; LPD</t>
  </si>
  <si>
    <t>21029900-0617</t>
  </si>
  <si>
    <t>Process - RA4 - CPK02-R4 - PV Lateral 152N-S SOW Clarification</t>
  </si>
  <si>
    <t>21029900-0618</t>
  </si>
  <si>
    <t xml:space="preserve">I&amp;C- MSB1-CPK03-R2- 6" Cable tray substitution </t>
  </si>
  <si>
    <t>21029900-0619</t>
  </si>
  <si>
    <t xml:space="preserve">DRYMECH-CPK02-R2 Flexible Ductwork Connection for Cleanroom Space </t>
  </si>
  <si>
    <t>21029900-0620</t>
  </si>
  <si>
    <t>Process - MSB - CPK03-R2 - CPCW Inertia Bases Overlapping</t>
  </si>
  <si>
    <t>21029900-0621</t>
  </si>
  <si>
    <t>CSA-CPK02-R2-Pedestal Vs Cable Tray Conflict at Grid A8</t>
  </si>
  <si>
    <t>21029900-0622</t>
  </si>
  <si>
    <t xml:space="preserve">I&amp;C- MSB1-CPK03-R3-PE221 and PIT221 </t>
  </si>
  <si>
    <t>21029900-0623</t>
  </si>
  <si>
    <t>Process - RA4 - CPK02-R4 - Suez Redundancy Skid Motor Substitution</t>
  </si>
  <si>
    <t>21029900-0624</t>
  </si>
  <si>
    <t>CSA - RA4 - CPK02-R1 - Cleanout Clarification</t>
  </si>
  <si>
    <t>21029900-0625</t>
  </si>
  <si>
    <t xml:space="preserve">Architectural - RA4 - CPK07 -  Reissue IFC Drawing </t>
  </si>
  <si>
    <t>21029900-0626</t>
  </si>
  <si>
    <t>CSA - RA4 - CPK02-R2 and R8 - 9-Line Wall Penetrations</t>
  </si>
  <si>
    <t>21029900-0627</t>
  </si>
  <si>
    <t>Structural - RA4 - CPK02-R2 - Seismic Upper Connection Point</t>
  </si>
  <si>
    <t>21029900-0628</t>
  </si>
  <si>
    <t>Structural - RA4 - CPK02-R7 - 6x6 HSS Steel Rod Drop Washer</t>
  </si>
  <si>
    <t>21029900-0629</t>
  </si>
  <si>
    <t>DRYMECH-CSA-CPK02-R2-CPK07-EXYTE Grid Flashing Detail</t>
  </si>
  <si>
    <t>21029900-0630</t>
  </si>
  <si>
    <t>Process - RA4 - CPK02-R4 - Drip Pan 12.00-CHWS-ADS-113303</t>
  </si>
  <si>
    <t>Jordan Pifer</t>
  </si>
  <si>
    <t>21029900-0631</t>
  </si>
  <si>
    <t>Electrical- MSB1-CPK03-R2- SCC Cabinet and Receptacles</t>
  </si>
  <si>
    <t>21029900-0632</t>
  </si>
  <si>
    <t>DRYMECH-CPK02-R2-RA4-EXGF-3 Fan Inlet and Stack Size</t>
  </si>
  <si>
    <t>21029900-0633</t>
  </si>
  <si>
    <t>Process - MSB - CPK03-R2 - UPW low point size &amp; type clarification</t>
  </si>
  <si>
    <t>21029900-0634</t>
  </si>
  <si>
    <t>Process - MSB - CPK03-R2 - SWS &amp; UN2 Confirmation</t>
  </si>
  <si>
    <t>21029900-0635</t>
  </si>
  <si>
    <t>Process - MSB - CPK03-R2 -  ISAT-MP-BM-XX-G1-U Substitution Clarification</t>
  </si>
  <si>
    <t>21029900-0636</t>
  </si>
  <si>
    <t>Process - MSB - CPK03-R2 - ALL AREAS - ISAT PHD Supports Substitutions</t>
  </si>
  <si>
    <t>21029900-0637</t>
  </si>
  <si>
    <t>Telecom- CPK03-R2-MSB1- WAP Locations/Elevations</t>
  </si>
  <si>
    <t>21029900-0638</t>
  </si>
  <si>
    <t>Process - RA4 - CPK02-R4 - AW-261- PW Lateral Slope Clarification</t>
  </si>
  <si>
    <t>21029900-0639</t>
  </si>
  <si>
    <t>Process - RA4 - CPK02-R4 - DM Issues - ISAT vs Pedestals</t>
  </si>
  <si>
    <t>21029900-0640</t>
  </si>
  <si>
    <t>Process - RA4 - CPK02-R2 - NaOH Routing Clarification</t>
  </si>
  <si>
    <t>21029900-0641</t>
  </si>
  <si>
    <t>Process - MSB - CPK03-R2 - Slide Substitution Request</t>
  </si>
  <si>
    <t>21029900-0642</t>
  </si>
  <si>
    <t>Process - MSB - CPK03-R2 - UPWS/R Lateral Substitute with GF Stress-Less Guide</t>
  </si>
  <si>
    <t>21029900-0643</t>
  </si>
  <si>
    <t>Process - MSB - CPK03-R2 - NaOH Caustic Box anchorage Detail</t>
  </si>
  <si>
    <t>21029900-0644</t>
  </si>
  <si>
    <t>Process - MSB - CPK03-R2 - CK-93 Substitution Request</t>
  </si>
  <si>
    <t>21029900-0645</t>
  </si>
  <si>
    <t>Process - MSB - CPK03-R2 -  ISAT Stainless Pipe Attachment Hardware</t>
  </si>
  <si>
    <t>21029900-0646</t>
  </si>
  <si>
    <t>Process - RA4 - CPK02-R2 - PVAC Distribution Routing Clarification</t>
  </si>
  <si>
    <t>21029900-0647</t>
  </si>
  <si>
    <t>Process - RA4 - CPK02-R2 - Existing PCWS Line Braces Clashing New MUA Duct</t>
  </si>
  <si>
    <t>21029900-0648</t>
  </si>
  <si>
    <t>LSS - CPK03_R9- MSB1-Cable Reroute</t>
  </si>
  <si>
    <t>21029900-0649</t>
  </si>
  <si>
    <t>I&amp;C- MSB1-CPK03-R2- 120V Rotork Actuators Lockout Tagout Tab</t>
  </si>
  <si>
    <t>21029900-0650</t>
  </si>
  <si>
    <t>I&amp;C- MSB1-CPK03-R2- Rotork Actuators (Position Indicators)</t>
  </si>
  <si>
    <t>21029900-0651</t>
  </si>
  <si>
    <t>I&amp;C- MSB1-CPK03-R2- PCZ133-0-04X (Ground level Handstation)</t>
  </si>
  <si>
    <t>21029900-0652</t>
  </si>
  <si>
    <t>I&amp;C- MSB1-CPK03-R2- PE/PDITS/PCZs (location Updates)</t>
  </si>
  <si>
    <t>21029900-0653</t>
  </si>
  <si>
    <t>I and C - CPK02-R2 RA4 - Level Switch Tags</t>
  </si>
  <si>
    <t>21029900-0654</t>
  </si>
  <si>
    <t>I and C - CPK02-R2 RA4 - PMD for PCZ from Two Different PLCs</t>
  </si>
  <si>
    <t>21029900-0655</t>
  </si>
  <si>
    <t>Telecom- MSB1-CPK03-R3- CPS-MXD (TO identification number)</t>
  </si>
  <si>
    <t>21029900-0656</t>
  </si>
  <si>
    <t>Process - RA4 - CPK02-R4 - IW Submain 231001 FI-9</t>
  </si>
  <si>
    <t>21029900-0657</t>
  </si>
  <si>
    <t>Telecom- CPK02-R4-RA4- Camera Telecom Box</t>
  </si>
  <si>
    <t>21029900-0658</t>
  </si>
  <si>
    <t xml:space="preserve">Process - RA4 - CPK02-R4 - PU Not enough room for AAV under RMF </t>
  </si>
  <si>
    <t>21029900-0659</t>
  </si>
  <si>
    <t>Electrical-MSB-CPK03 R2-CMXD1M55A-CKT 3 update on ECR</t>
  </si>
  <si>
    <t>21029900-TEST1</t>
  </si>
  <si>
    <t>TEST1 RFI - HOW TO BUNDLE MULTIPLE RFI'S/NEW PCI'S INTO SINGLE OCO</t>
  </si>
  <si>
    <t>21029900-TEST2</t>
  </si>
  <si>
    <t>TEST2 RFI - HOW TO BUNDLE MULTIPLE RFI'S/NEW PCI'S INTO SINGLE OCO</t>
  </si>
  <si>
    <t>21029900-TEST3</t>
  </si>
  <si>
    <t>TEST3 RFI - HOW TO BUNDLE MULTIPLE RFI'S/NEW PCI'S INTO SINGLE OCO</t>
  </si>
  <si>
    <t>RFI Number</t>
  </si>
  <si>
    <t>CMiC Subject</t>
  </si>
  <si>
    <t>Name</t>
  </si>
  <si>
    <t>To Contact</t>
  </si>
  <si>
    <t>CoauthorContact</t>
  </si>
  <si>
    <t>RFI Spec Section</t>
  </si>
  <si>
    <t>Modified</t>
  </si>
  <si>
    <t>Item Type</t>
  </si>
  <si>
    <t>Path</t>
  </si>
  <si>
    <t>RFI Code</t>
  </si>
  <si>
    <t>21029900-0641 - Process - MSB - CPK03-R2 - Slide Substitution Request.pdf</t>
  </si>
  <si>
    <t>Open</t>
  </si>
  <si>
    <t>JACOBS ENGINEERING GROUP INC (Document Control)</t>
  </si>
  <si>
    <t>CHARTER MECHANICAL CONTRACTORS INC (Mike Tucker)</t>
  </si>
  <si>
    <t>Item</t>
  </si>
  <si>
    <t>sites/1232505342/CMiC RFI Response</t>
  </si>
  <si>
    <t>21029900-0636 - Process - MSB - CPK03-R2 - ALL AREAS - ISAT PHD Supports Substitutions.pdf</t>
  </si>
  <si>
    <t>21029900-0635 - Process - MSB - CPK03-R2 - ISAT-MP-BM-XX-G1-U Substitution Clarification.pdf</t>
  </si>
  <si>
    <t>21029900-0634 - Process - MSB - CPK03-R2 - SWS UN2 Confirmation.pdf</t>
  </si>
  <si>
    <t>CHARTER MECHANICAL CONTRACTORS INC (Kellen Hearn)</t>
  </si>
  <si>
    <t>21029900-0633 - Process - MSB - CPK03-R2 - UPW low point size type clarification.pdf</t>
  </si>
  <si>
    <t>CHARTER MECHANICAL CONTRACTORS INC (David Hartshorn)</t>
  </si>
  <si>
    <t>RFI-0624 CSA - RA4 - CPK02-R1 - Cleanout Clarification.pdf</t>
  </si>
  <si>
    <t>COFFMAN EXCAVATION INC (Dustin Mayfield)</t>
  </si>
  <si>
    <t>RFI-0622- I and C- MSB1-CPK03-R3-PE221 and PIT221.pdf</t>
  </si>
  <si>
    <t>Answered - Complete</t>
  </si>
  <si>
    <t>RFI-0618 I and C- MSB1-CPK03-R2- 6inCable tray substitution.pdf</t>
  </si>
  <si>
    <t>RFI0613-CPK01-R2 - Mech-FP - MSB - L2 IMO Existing Anti Foam Line-Resp.pdf</t>
  </si>
  <si>
    <t>DELTA FIRE INC (Steve McCourtney)</t>
  </si>
  <si>
    <t>21029900-0607 - Process - MSB - CPK03-R2 - SHPOFA Routing Changes.pdf</t>
  </si>
  <si>
    <t>RFI-0593-Structural - MSB - CPK03-R5 RA-ST-2103 Bolt conflict with 1.75in ATR at Splice-RESPONSE.pdf</t>
  </si>
  <si>
    <t>SOWLES CO DBA SOWLES STEEL ERECTORS (Kyle Wilcox)</t>
  </si>
  <si>
    <t>RFI-0591 Process - RA4 - CPK02-R2 - Suez RODI Skid RODII8830F Discrepancy RESPONSE.pdf</t>
  </si>
  <si>
    <t>BMWC CONSTRUCTORS INC (Zachary Villarmia)</t>
  </si>
  <si>
    <t>RFI-0589 DRYMECH-CPK02-R2-EXGF Duct and Damper Size Discrepancy RESPONSE (1303314204).pdf</t>
  </si>
  <si>
    <t>APOLLO INC (Evan Lehman)</t>
  </si>
  <si>
    <t>RFI-0585-I and C- MSB1-CPK03-R2-RFI0133 confirm.pdf</t>
  </si>
  <si>
    <t>JE Dunn</t>
  </si>
  <si>
    <t>21029900-0583 - Wet Mech - MSB - CPK03-R2 - CW Distribution Process Flow Diagram.pdf</t>
  </si>
  <si>
    <t>BMWC CONSTRUCTORS INC (Dave Knecht)</t>
  </si>
  <si>
    <t>RFI-0581 - Structural - MSB - CPK03-R5 Grid J-51 Connection- RESPONSE.pdf</t>
  </si>
  <si>
    <t>RFI0580 - Struct - CPK01-R2 - P1934 Clash with White Steel - Resp.pdf</t>
  </si>
  <si>
    <t>HARDER MECHANICAL CONTRACTORS INC (Kayleigh Arendt)</t>
  </si>
  <si>
    <t>RFI0579-Wet Mech-CPK01-R2-HRWS-R Valve Conflict - Resp.pdf</t>
  </si>
  <si>
    <t>RFI-0578-I and C- MSB1-CPK03-R2-GTW650-10-90 Panel Location.pdf</t>
  </si>
  <si>
    <t>EC ELECTRIC INC (Marcus Wikegard)</t>
  </si>
  <si>
    <t>21029900-0577 - Process - MSB - CPK03-R2 - EI Williams Silencers for SHPOFA.pdf</t>
  </si>
  <si>
    <t>21029900-0576 - Process - MSB - CPK03-R2 - Spec Gas Lateral EOL Valves.pdf</t>
  </si>
  <si>
    <t>RFI-0571 CSA - MSB -CPK03-R5 IFC Roofing Details Required -RESPONSE.pdf</t>
  </si>
  <si>
    <t>RFI-0570-LSS - CPK03_R9- MSB1- Combo units L51 and N57.pdf</t>
  </si>
  <si>
    <t>RFI-0569-LSS - CPK03_R9- MSB1-duplicateaddresses.pdf</t>
  </si>
  <si>
    <t>21029900-0568 - Process - MSB - CPK03-R2 - CK59 Threaded Lead Time.pdf</t>
  </si>
  <si>
    <t>21029900-0566 - Process - MSB - CPK03-R2 - SWS Lateral Extension BA-30.pdf</t>
  </si>
  <si>
    <t>21029900-0565 - Process - MSB - CPK03-R2 - GSWCSW Clash With Electrical Zone.pdf</t>
  </si>
  <si>
    <t>RFI-0563 LSS - CPK03_R9- MSB1-ER(clarification).pdf</t>
  </si>
  <si>
    <t>RFI-0562 Architectural - RA4 - CPK02-R2 - Wall type and Typical Detail Clarification RESPONSE.pdf</t>
  </si>
  <si>
    <t>LONG PAINTING COMPANY (Kyle Hockert)</t>
  </si>
  <si>
    <t>21029900-0560 - Wet Mech - MSB - CPK03-R2 - TCHW Vs Seismic Brace at Column R55.pdf</t>
  </si>
  <si>
    <t>RFI-0559 CSA - MSB - CPK03-R2 M10 Hat Fitting Substitution.pdf</t>
  </si>
  <si>
    <t>PERFORMANCE CONTRACTING INC (Grayson Sorenson)</t>
  </si>
  <si>
    <t>21029900-0558 - Wet Mech - MSB - CPK03-R2 - MSB TCHW Submain EOL Detail Clarification.pdf</t>
  </si>
  <si>
    <t>21029900-0557 - Wet Mech - MSB - CPK03-R2 - TCHW Clash with Fire Pipe at Column N52.pdf</t>
  </si>
  <si>
    <t>RFI0556 - Mechanical - CPK03-R2 - MSB - New SA Duct vs Access Door - Response.pdf</t>
  </si>
  <si>
    <t>Closed</t>
  </si>
  <si>
    <t>STREIMER SHEET METAL WORKS INC (Guenevere Brown)</t>
  </si>
  <si>
    <t>23311302</t>
  </si>
  <si>
    <t>RFI-0555-LSS - CPK03_R9- MSB1- QPS028.pdf</t>
  </si>
  <si>
    <t xml:space="preserve">CSA-ELEC-CPK02-R2-RA4-Wall Clash Near North Stockers </t>
  </si>
  <si>
    <t>RFI-0554 CSA-ELC-CPK02-R2-RA4-Wall Clash Near Stockers RESPONSE (1303332576).pdf</t>
  </si>
  <si>
    <t>RFI-0553-LSS - CPK03_R9- MSB1- QPS-RF0I27.pdf</t>
  </si>
  <si>
    <t>RFI-0552 DRYMECH-CPK02-R2-RA4-RA4 MAH Duct Size Change at J-10 RESPONSE.pdf</t>
  </si>
  <si>
    <t>RFI-0550 LSS - CPK03_R9- MSB1- HF2FA(CD)-0000.pdf</t>
  </si>
  <si>
    <t xml:space="preserve">DRYMECH-CPK02-RA4- SA Header and East Duct Sizing Change  </t>
  </si>
  <si>
    <t>RFI-0549 DRYMECH-CPK02-RA4-SA Header and East Duct Sizing Change RESPONSE.pdf</t>
  </si>
  <si>
    <t>RFI-0548-LSS - CPK03_R9- MSB1- Horn Strobe (Clarification).pdf</t>
  </si>
  <si>
    <t>RFI-0547 LSS - CPK03_R9- MSB1- MS1-HF-2FA-C0000.pdf</t>
  </si>
  <si>
    <t>RFI-0546 - CSA - CPK03-IFC - MSB - Architectural details required -RESPONSE.pdf</t>
  </si>
  <si>
    <t>RFI-0545-LSS - CPK03_R9- MSB1- Duplicate Address and Swap to Speaker.pdf</t>
  </si>
  <si>
    <t>RFI-0544 LSS - CPK03_R9- MSB1- FCP-1-Q57-42.pdf</t>
  </si>
  <si>
    <t>RFI-0543-LSS - CPK03_R9- MSB1- Request for 42-04 Low loop and HXRA.pdf</t>
  </si>
  <si>
    <t>21029900-0542 - Process - MSB - CPK03-R2 - SP-PVDF Highpoint Lowpoint Clarification.pdf</t>
  </si>
  <si>
    <t>RFI-0541 LSS - CPK03_R9- MSB1- FBP Panel And Circuit (Request).pdf</t>
  </si>
  <si>
    <t>RFI-0540- LSS - CPK03_R9- MSB1- FME-1-P51-01.pdf</t>
  </si>
  <si>
    <t>RFI-0539 CSA - MSB - CPK03-R2 Missed Ceiling Demo Scope.pdf</t>
  </si>
  <si>
    <t>RFI-0537 Electrical-CPK03 R2-MSB-Exit Light Type Confirmation Response.pdf</t>
  </si>
  <si>
    <t>QUALITY PLUS SERVICES INC (Megan Ives)</t>
  </si>
  <si>
    <t>25_50_00_00</t>
  </si>
  <si>
    <t>RFI-0534 Control Valves-RA4-CPK02 R2-PCZ138-0-04A P and ID Confirmation Response.pdf</t>
  </si>
  <si>
    <t>40051534</t>
  </si>
  <si>
    <t>RFI-0533 CSA - MSB - CPK03-R8 Door hardware Schedule and Door Hardware Specification.pdf</t>
  </si>
  <si>
    <t>PERFORMANCE CONTRACTING INC (Matthew Reinert)</t>
  </si>
  <si>
    <t>RFI0532 - Mechanical - MSB - CPK03 - MAH101-7-8-00 Orientation Submittal Vs Drawing - Response.pdf</t>
  </si>
  <si>
    <t>RFI-0531 Process - RA4 - LLE01 - Bulk Caustic Tank TK252-1-10 Nozzle B Redesign RESPONSE.pdf</t>
  </si>
  <si>
    <t>RFI-0530 Architectural - RA4 - CPK02-R4 - Paint System Clarification RESPONSE.pdf</t>
  </si>
  <si>
    <t>RFI-0529 LSS - CPK03_R9- MSB1- MS1B05 Lights-Demo Request.pdf</t>
  </si>
  <si>
    <t>21029900-0528 - Process - MSB - CPK03-R2 - PUB1 ROP Pipe Support Detail.pdf</t>
  </si>
  <si>
    <t>21029900-0527 - Process - MSB - CPK03-R2 - 4in DDA Wye Dimensional Issue.pdf</t>
  </si>
  <si>
    <t>21029900-0526 - Process - MSB - CPK03-R2 - AW Lateral Pipe Support Clashes.pdf</t>
  </si>
  <si>
    <t>21029900-0525R1 - Process - MSB - CPK03-R2 - Biocide Pumps Additional Information.pdf</t>
  </si>
  <si>
    <t>21029900-0525 - Process - MSB - CPK03-R2 - Biocide Pumps Additional Information.pdf</t>
  </si>
  <si>
    <t>RFI-0524-LSS - CPK03_R9- MSB1- PS42-04-128 and ST09-01-05 Demo Request.pdf</t>
  </si>
  <si>
    <t>RFI-0523 Process - RA4 - CPK02-R2 - PDIT-EXGF Spec Clarification RESPONSE.pdf</t>
  </si>
  <si>
    <t>RFI-0522-LSS - CPK03_R9- MSB1- Demo (P402-06-P57).pdf</t>
  </si>
  <si>
    <t>EC COMPANY (sylvia ashley)</t>
  </si>
  <si>
    <t>RFI-0520 Mech Process - RA4 - CPK02-R5 - TCHW Support Dimension Clarification RESPONSE.pdf</t>
  </si>
  <si>
    <t>RFI-0519 - Mechanical - CPK03-R2 - MSB - Streimer RFI 30 - HXRA SARA Duct Vs Steel Clashes.pdf</t>
  </si>
  <si>
    <t>23_31_13_02</t>
  </si>
  <si>
    <t>RFI-0518 Electrical-CPK03 R2-MSB Construction Receptacle Outlet Devices Confirmation Response.pdf</t>
  </si>
  <si>
    <t>26_24_16_43</t>
  </si>
  <si>
    <t>CSA - RA4 - CPK02-R2 - Column Frame Dimension Change R1</t>
  </si>
  <si>
    <t>RFI-0517R1 CSA - RA4 - CPK02-R2 - Column Frame Dimension Change RESPONSE.pdf</t>
  </si>
  <si>
    <t>RFI-0517 CSA - RA4 - CPK02-R2 - Column Frame Dimension Change RESPONSE.pdf</t>
  </si>
  <si>
    <t>Rejected</t>
  </si>
  <si>
    <t>ADVANCED TECHNOLOGY GROUP INC (Matthew Sutherland)</t>
  </si>
  <si>
    <t>RFI-516 Electrical-CPK03 R2-MSB-MSB1-RIO650-103-04 NPS Duplicate Response.pdf</t>
  </si>
  <si>
    <t>RFI0512 - Mechanical - CPK03-R3 - MSB - Streimer RFI 29 - Level 5 EXSC and Relocation - Response.pdf</t>
  </si>
  <si>
    <t>RFI0511-Process-MSB-CPK01-R2 - Harder RFI 16 - HPAR HPHe Lines Clash w Rack - Resp.pdf</t>
  </si>
  <si>
    <t>RFI0510 - Mech - CPK01-R2 - MSB - Harder RFI 15 - EXH Duct Clash - Response.pdf</t>
  </si>
  <si>
    <t>RFI0509 - Process - MSB - CPK01-R2 - Harder RFI 14 - K57 AW Clash with South Rack.pdf</t>
  </si>
  <si>
    <t>RFI-0508 Process - RA4 - CPK02 - HRWS GA-10 Clash with TIT RESPONSE.pdf</t>
  </si>
  <si>
    <t>RFI-0507 CSA - RA4 - CPK02-R2 - Existing Column Unistrut Constraint RESPONSE.pdf</t>
  </si>
  <si>
    <t>ADVANCED TECHNOLOGY GROUP INC (Ned Naffakh)</t>
  </si>
  <si>
    <t>RFI0505 - Wet Mechanical - CPK03-R2 - HRWS-R Valve Conflict with New Steel - Response.pdf</t>
  </si>
  <si>
    <t>RFI-0504- Electrical- CPK02-RA4-Ground Size Per Code-Confirmation.pdf</t>
  </si>
  <si>
    <t>RFI-0503 Electrical- CPK03-Ground Size Per Code-Confirmation.pdf</t>
  </si>
  <si>
    <t>RFI-0501 Telecom- CPK03-R2-MSB1- Fiber Backbone Routing(175176177178).pdf</t>
  </si>
  <si>
    <t>DYNALECTRIC COMPANY (Neil Heckman)</t>
  </si>
  <si>
    <t>RFI-0500 CSA - RA4 - CPK02-R4 - Containment Area CRC Clarification RESPONSE.pdf</t>
  </si>
  <si>
    <t>09_68_71_00</t>
  </si>
  <si>
    <t>RFI0499 - Struc - CPK03 - Level 2 South Rack Seismic - Response.pdf</t>
  </si>
  <si>
    <t>RFI-0498 DRYMECH-CPK02-RA4-MAH NET-TET-Devices Qty RESPONSE.pdf</t>
  </si>
  <si>
    <t>RFI-0497 Process - RA4 - CPK02-R4 - PA Valve-Branch Discrepancy - 211002-00 _ BT122 RESPONSE.pdf</t>
  </si>
  <si>
    <t>RFI-0496 Process - RA4 - CPK02-R4 - HPO2 Valve-Branch Discrepancy 412002-00 _ BT118 RESPONSE.pdf</t>
  </si>
  <si>
    <t>RFI-0495 Structural - RA4 - CPK02-R2 - Missing (e) WF beams-f RESPONSE.pdf</t>
  </si>
  <si>
    <t>RFI-0493 Process - RA4 - CPK02-R4 - PA Clash with Wall and Ped Legs_BT112 RESPONSE.pdf</t>
  </si>
  <si>
    <t>RFI-0492-MECH-CPK02-R4-Link8 Equip.ID Tags Inconsistency SOO and MEL for PDIT131-0-10ABC RESP.pdf</t>
  </si>
  <si>
    <t>1261 SSO-XX -RA4</t>
  </si>
  <si>
    <t>RFI-0491 Process - RA4 - CPK02-R4 - KN-19 on RA4-252-D0-A01 Clarification RESPONSE.pdf</t>
  </si>
  <si>
    <t>RFI-0490 Process - RA4 - CPK02-R4 - EOL Lateral Loops Not Shown RESPONSE.pdf</t>
  </si>
  <si>
    <t>21029900-0489 - Wet Mech - MSB - CPK03-R2 - TCHWSR Clash with Existing Anti-Foam Lines.pdf</t>
  </si>
  <si>
    <t>21029900-0488 - Wet Mech - MSB - CPK03-R2 - Straight Length Requirements.pdf</t>
  </si>
  <si>
    <t>RFI-0487 Process - RA4 - CPK02-R4 - RODI End of Line Issues BT176 RESPONSE.pdf</t>
  </si>
  <si>
    <t>21029900-0485 - Wet Mech - MSB - CPK03-R8- Upsize of HSS for CUB4 Pipe Supports.pdf</t>
  </si>
  <si>
    <t>RFI-0484 Process - RA4 - CPK02-R4 - DM Clash with Process vs Existing (BT58) RESPONSE.pdf</t>
  </si>
  <si>
    <t>RFI-0483 Process - RA4 - CPK02-R4 - SHCWS-R High Point Vent Clarification RESPONSE.pdf</t>
  </si>
  <si>
    <t>RFI-0482 Process - PUB1 - CPK02-R2 - OFA Dryer Skid Clarification RESPONSE.pdf</t>
  </si>
  <si>
    <t>RFI-0481 Process - RA4 - CPK02-R4 - CHCO2DI End of Lateral DM Discrepancy RESPONSE.pdf</t>
  </si>
  <si>
    <t>RFI-0480 Process - RA4 - CPK02-R4 - UN2 DM Branch Question - 409001-00 RESPONSE.pdf</t>
  </si>
  <si>
    <t>RFI0479-Mech-CPK03-R3-Streimer RFI 28 - L2 FA Missing Det- Resp.pdf</t>
  </si>
  <si>
    <t>23821661</t>
  </si>
  <si>
    <t>RFI-0478 Process - RA4 - CPK02-R2 - TCHW Design Model Issues_BT154_B158 RESPONSE.pdf</t>
  </si>
  <si>
    <t>RFI-0477 Process - RA4 - CPK02-R2 - TCHW Design Model Issues RESPONSE.pdf</t>
  </si>
  <si>
    <t>RFI-0476 Process - RA4 - CPK02-R2 - TCHW Design Model Issues RESPONSE.pdf</t>
  </si>
  <si>
    <t>RFI-0475 Process - RA4 - CPK02-R4 - TCHW Design Model Issues_BT151 RESPONSE.pdf</t>
  </si>
  <si>
    <t>RFI-0474 -I AND C- MSB1_RA4-CPK03-R2- Profibus Couplers.pdf</t>
  </si>
  <si>
    <t>RFI0473 - Mech - CPK03 - Southland RFI 5 - L2 Duct and Drain Clash - Response.pdf</t>
  </si>
  <si>
    <t>TEMP-CONTROL MECHANICAL CORPORATION (Tyler Birdsey)</t>
  </si>
  <si>
    <t>RFI-0472 Process - RA4 - CPK02-R2 - RCRA Matrix for MSW-GSW Relabel Scope RESPONSE.pdf</t>
  </si>
  <si>
    <t>21029900-0470 - Dry Mech-CPK03-R2-MSB - Exhaust Fan Spare Bearings.pdf</t>
  </si>
  <si>
    <t>INTEL NETWORK SYSTEMS INC (Chris Van Zee)</t>
  </si>
  <si>
    <t>RFI-0469 Process - RA4 - CPK02-R4 - CHCO2DIS-R Size Discrepancy RESPONSE.pdf</t>
  </si>
  <si>
    <t>RFI-0467 CPK02-MECH-CLEANROOM MAKEUP AIR-AIR HANDLER PRESSURIZATION SYSTEM PnID NotesRESPONSE.pdf</t>
  </si>
  <si>
    <t>RFI-0466 I and C - CPK02-R2 - RA4 Instrumentation Tag Discrepancies RESPONSE.pdf</t>
  </si>
  <si>
    <t>OEG INC (Ryan Pfeifer)</t>
  </si>
  <si>
    <t>RFI-0465 Structural - RA4 - CPK02-R2 - Framing Details at GL K-13.5 RESPONSE.pdf</t>
  </si>
  <si>
    <t>RFI-0464 Process - RA4 - CPK02-R4 - RODI RTD Flush Style Eccentric Reducers RESPONSE.pdf</t>
  </si>
  <si>
    <t>21029900-0463 - Process - MSB - CPK03-R2 - Charter RFI174 CPCW Supports.pdf</t>
  </si>
  <si>
    <t>21029900-0462 - Wet Mech - MSB - CPK03-R2 - BMWC RFI127 POC Count Discrepancy.pdf</t>
  </si>
  <si>
    <t>RFI-0461 Structural - CPK02 - RA4 - RR Washer Clarification RESPONSE.pdf</t>
  </si>
  <si>
    <t>RFI-0460 CSA - RA4 - CPK02 - Compression Post Clarification RESPONSE.pdf</t>
  </si>
  <si>
    <t>RFI-0459-I and C-CPK03-R2- MSB1- Missing MSB1-TCV102-31-22A.pdf</t>
  </si>
  <si>
    <t>RFI-0457-I and C-CPK03-R2- MSB1-Magnetrol Switch Probe Length.pdf</t>
  </si>
  <si>
    <t>21029900-0456 - Wet Mech - MSB - CPK03-R2 - TCHW Conflict with Fire Piping at P56 R54 R56.pdf</t>
  </si>
  <si>
    <t>21029900-0455 - Wet Mech - MSB - CPK03-R2 - CHW Conflict with Fire Protection at Column M51.pdf</t>
  </si>
  <si>
    <t>21029900-0454 - Wet Mech - MSB - CPK03-R2 - TCHW Conflict Fire Piping  BT47 BT55 BT56.pdf</t>
  </si>
  <si>
    <t>21029900-0453 - Wet Mech - MSB - CPK03-R2 - TCHW Conflict Fire Piping BT42 BT43 BT45.pdf</t>
  </si>
  <si>
    <t>21029900-0452 - Wet Mech - MSB - CPK03-R2 - TCHW Conflict Fire Piping BT39 BT40 BT41.pdf</t>
  </si>
  <si>
    <t>21029900-0451 - Wet Mech - MSB - CPK03-R2 - TCHW Conflict Fire Piping BT34 BT35 BT36.pdf</t>
  </si>
  <si>
    <t>21029900-0450 - Wet Mech - MSB - CPK03-R2 - TCHW Conflict Fire Piping BT31 BT32 BT33.pdf</t>
  </si>
  <si>
    <t>21029900-0449 - Wet Mech - MSB - CPK03-R2 - TCHW Conflict Fire Piping BT19 BT20 BT21.pdf</t>
  </si>
  <si>
    <t>21029900-0448 - Wet Mech - MSB - CPK03-R2 - TCHW Conflict Fire Piping BT7 BT12 BT18.pdf</t>
  </si>
  <si>
    <t>21029900-0447 - Wet Mech - MSB - CPK03-R2 - TCHW Conflict Fire Piping BT22 BT23 BT24.pdf</t>
  </si>
  <si>
    <t>21029900-0446 - Wet Mech - MSB - CPK03-R2 - TCHW Conflict Fire Piping BT25 BT26 BT27.pdf</t>
  </si>
  <si>
    <t>21029900-0445 - Wet Mech - MSB - CPK03-R2 - TCHW Conflict Fire Piping BT28 BT29 BT30 BT50.pdf</t>
  </si>
  <si>
    <t>RFI-444 - Structural - MSB - CPK03-R10 - Strut Rack Detail Changes- RESPONSE.pdf</t>
  </si>
  <si>
    <t>RFI-0443 Telecom- CPK02-R4-RA4-SCR 422 Termination.pdf</t>
  </si>
  <si>
    <t>21029900-0442 - Process - MSB - CPK03-R2 - Charter RFI172 UPWS Offset Clashing Steel.pdf</t>
  </si>
  <si>
    <t>21029900-0441 - Process - MSB - CPK03-R2 - Charter RFI170 PV Piping Spec Discrepancy.pdf</t>
  </si>
  <si>
    <t>21029900-0440 - Process - MSB - CPK03-R2 - Charter RFI169 JEB Spec CPCW Lines.pdf</t>
  </si>
  <si>
    <t>RFI-0439R1 DRYMECH-CSA-CPK02-South Exterior MA Penetration Vs Steel RESPONSE.pdf</t>
  </si>
  <si>
    <t>23311301</t>
  </si>
  <si>
    <t>RFI0438 - Mech - CPK03-R2- Streimer 19 - 1SA EXVO Route Deviation - Response.pdf</t>
  </si>
  <si>
    <t>RFI0437 - Mechanical - CPK03-R2 - Streimer RFI 20 - HXRA Rectangular Clash - Response.pdf</t>
  </si>
  <si>
    <t>RFI-0436 - Mechanical - MSB - CPK03-R2 - Streimer RESPONSE.pdf</t>
  </si>
  <si>
    <t>RFI-435 - Structural - RA4 - CPK02-R2 Beam Conflicts with (E) Wall-RESPONSE.pdf</t>
  </si>
  <si>
    <t>Void</t>
  </si>
  <si>
    <t>RFI0434 - Multi - MSB - CPK03-R2 - LIT133 Tags.pdf</t>
  </si>
  <si>
    <t>RFI-0433 - CSA - RA4 - CPK02-R2 - Beam Conflicts with E wall RESPONSE.pdf</t>
  </si>
  <si>
    <t>Wet Mech - RA4 - CPK02-R4 - MEL PID inst tags do not match for 135 VFD</t>
  </si>
  <si>
    <t>RFI0431 - Wet Mech - RA4 - CPK02-R4 - MEL PID inst tags do not match for 135 VFD - Response.pdf</t>
  </si>
  <si>
    <t>21029900-0430 - Wet Mech - MSB - CPK03-R2 - BMWC RFI121 Missing Plumbing Detail.pdf</t>
  </si>
  <si>
    <t>21029900-0429 - Wet Mech - MSB - CPK03-R9 - Safety Shower Relocation with Scope Deletion.pdf</t>
  </si>
  <si>
    <t>21029900-0428 - Wet Mech - MSB - CPK03-R2 - BMWC RFI115 Safety Shower Spec Revision.pdf</t>
  </si>
  <si>
    <t>22_40_00_00</t>
  </si>
  <si>
    <t>21029900-0427 - Wet Mech - MSB - CPK03-R2 - BMWC RFI114 BA-4s on ADB Spec.pdf</t>
  </si>
  <si>
    <t>40_05_15_31</t>
  </si>
  <si>
    <t>21029900-0426 - Process - MSB - CPK03-R2 - Charter RFI168 Spare Lateral in Bay 52N1S-S.pdf</t>
  </si>
  <si>
    <t>21029900-0425 - Process - MSB - CPK03-R2 - Charter RFI167 H2N2 GL-78 Size Not Matching.pdf</t>
  </si>
  <si>
    <t>21029900-0424 - Process - MSB - CPK03-R2 - Charter RFI166 AWN Air Gap Height.pdf</t>
  </si>
  <si>
    <t>21029900-0423 - Process - MSB - CPK03-R2 - Charter RFI165 CPCW Valve Not on P and ID.pdf</t>
  </si>
  <si>
    <t>RFI0421 - CPK03-R2 - Streimer RFI 25 - L1 Missing Fire Damper in 12 in SA - Response.pdf</t>
  </si>
  <si>
    <t>RFI-0420 - Structural - RA4 - CPK02-R2 - Spliced Rod Drops RESPONSE.pdf</t>
  </si>
  <si>
    <t>RFI-0419 - Structural - RA4 - CPK02-R2 - TCHW Inertia Pad Clarifications RESPONSE.pdf</t>
  </si>
  <si>
    <t>RFI-0418 CSA - MSB - CPK03-R2 - Southeast MSB Pipe Support.pdf</t>
  </si>
  <si>
    <t>JACOBS ENGINEERING GROUP INC (Roger Chen)</t>
  </si>
  <si>
    <t>RFI-0417 - Structural - RA4 - CPK02-R2 - PUB1 Concrete Pad Details RESPONSE.pdf</t>
  </si>
  <si>
    <t>21029900-0416 - Wet Mech - MSB - CPK03-R2 - BMWC RFI019 CHWSR Loop EOL Valve.pdf</t>
  </si>
  <si>
    <t>RFI0415 - Mechanical - CPK03-R2 - Shift FFU on Level 2 Fab C4 at grid L-11 - Response.pdf</t>
  </si>
  <si>
    <t>JACOBS ENGINEERING GROUP INC (Gage Kehler)</t>
  </si>
  <si>
    <t>RFI0414 - Mechanical - CPK03-R2 - Fan Coil Unit Specifications - Response.pdf</t>
  </si>
  <si>
    <t>23821900</t>
  </si>
  <si>
    <t>RFI0412 - Mechanical - CPK03-R3 - Dry Cooling Coil Data Sheet Corrections - Response.pdf</t>
  </si>
  <si>
    <t>RFI0411 - Process - CPK03-R2 - Charter - GL-18 Substitution Request - Response.pdf</t>
  </si>
  <si>
    <t>40051531</t>
  </si>
  <si>
    <t>RFI0410R1 - Process - MSB - CPK03-R2 - Charter - BF-34 Sub Req - Response.pdf</t>
  </si>
  <si>
    <t>RFI0410 - MSB - CPK03-R2 - Charter - BF-34 Substitution Request - Response.pdf</t>
  </si>
  <si>
    <t>RFI0409 - Mechanical - MSB1 - CPK03-R3 - EXSC Ductwork issue at AC line.pdf</t>
  </si>
  <si>
    <t>AC line v U line</t>
  </si>
  <si>
    <t>21029900-0408 - Wet Mech - MSB - CPK03-R2 - BMWC RFI111 Missing IA Source for TCVs.pdf</t>
  </si>
  <si>
    <t>RFI-0407-Electrical- CPK03-R2 Subfab Light Mounting on North Side of Steel.pdf</t>
  </si>
  <si>
    <t>RFI-0406 - CSA - CPK02-R2 - Structural Infill Clarification RESPONSE.pdf</t>
  </si>
  <si>
    <t>21029900-0405 - Process - MSB - CPK03-R9 - Charter RFI164 BEA Content Above Ceiling.pdf</t>
  </si>
  <si>
    <t>21029900-0404 - Process - MSB - CPK03-R2 - Charter RFI162 HPN2 Deviations from DM.pdf</t>
  </si>
  <si>
    <t>21029900-0403 - Process - MSB - CPK03-R2 - Charter RFI161 CHCO2DI QSP Valve and Keynote.pdf</t>
  </si>
  <si>
    <t>Process - MSB - CPK03-R2 - Charter RFI#160 SHCW Branches Model and Keynotes- R1</t>
  </si>
  <si>
    <t>21029900-0402R1 - Process - MSB - CPK03-R2 - Charter RFI160 SHCW Branches Model Keynotes- R1.pdf</t>
  </si>
  <si>
    <t>21029900-0402 - Process - MSB - CPK03-R2 - Charter RFI160 SHCW Branches Model and Keynotes.pdf</t>
  </si>
  <si>
    <t>RFI-0401 Telecom- CPK03-R2-MSB1-CCH-CP24-A9 288 Strand Request.pdf</t>
  </si>
  <si>
    <t>RFI0400 - Mechanical - CPK03-R2R3 - Streimer RFI 24 - FAB Level Coil Discrepancies - Response.pdf</t>
  </si>
  <si>
    <t>RFI0399 - Mechanical - CPK03-R2 - Streimer RFI 23 - EXGB Fan vs GRD CFM - Response.pdf</t>
  </si>
  <si>
    <t>21029900-0398 - Process - MSB - CPK03-R2 - Charter RFI159 OFA Lateral Reduction Missing in DM.pdf</t>
  </si>
  <si>
    <t>21029900-0397 - Wet Mech - MSB - CPK03-R2 - BMWC RFI089 End of Lateral DPIT.pdf</t>
  </si>
  <si>
    <t>40_90_14_00</t>
  </si>
  <si>
    <t>21029900-0396 - Wet Mech - MSB - CPK03-R2 - BMWC RFI095 DPIT Valve Redundancy Clarification.pdf</t>
  </si>
  <si>
    <t>21029900-0395 - Wet Mech - MSB - CPK03-R2 - BMWCRFI093 KEE Fitting Confirmation.pdf</t>
  </si>
  <si>
    <t>40_05_16_32</t>
  </si>
  <si>
    <t>21029900-0394 - Wet Mech - MSB - CPK03-R2 - BMWC RFI092 General Process Port Clarification.pdf</t>
  </si>
  <si>
    <t>21029900-0393 - Wet Mech - MSB - CPK03-R2 - BMWC RFI091 Lateral Sample Conflicts KEE Spec.pdf</t>
  </si>
  <si>
    <t>21029900-0392 - Wet Mech - MSB - CPK03-R2 - BMWCRFI090 Air Exhaust Port Clarification.pdf</t>
  </si>
  <si>
    <t>21029900-0391 - Wet Mech - MSB - CPK03-R2 - BMWC RFI088 DPIT Spec Clarification.pdf</t>
  </si>
  <si>
    <t>21029900-0390 - Wet Mech - MSB - CPK03-R2 - BMWC RFI101 CHW Conflict with Cable Tray.pdf</t>
  </si>
  <si>
    <t>21029900-0389 - Wet Mech - MSB - CPK03-R2 - BMWC RFI099 Line Numbering Discrepancy.pdf</t>
  </si>
  <si>
    <t>21029900-0388 - Wet Mech - MSB - CPK03-R2 - BMWC RFI098 CHWSR Clash with Door.pdf</t>
  </si>
  <si>
    <t>RFI-0387 CSA.pdf</t>
  </si>
  <si>
    <t>21029900-0386 - Wet Mech - MSB - CPK03-R2 - BMWC RFI097 CHWSR In Egress Zone.pdf</t>
  </si>
  <si>
    <t>RFI-0385 CSA - MSB - CPK03-R8 Door Schedule Clarifications.pdf</t>
  </si>
  <si>
    <t>RFI-00304 Electrical MSB LLE01 - OIT Equipment Tag Change Confirmation.pdf</t>
  </si>
  <si>
    <t>21029900-0383 - Process - MSB - CPK03-R2 - Charter RFI156 CO2 Laterals Not Matching Drawing.pdf</t>
  </si>
  <si>
    <t>21029900-0382 - Process - MSB - CPK03-R2 - Charter RFI155 AWN Various Issues.pdf</t>
  </si>
  <si>
    <t>21029900-0381 - Process - MSB - CPK03-R2 - Charter RFI050.1 UPW Lateral Follow Up.pdf</t>
  </si>
  <si>
    <t>RFI-0380 CSA - MSB - CPK03-R3 Door MS1B07A Wall Type.pdf</t>
  </si>
  <si>
    <t>RFI-0379 Electrical- CPK03-R2 ECR Confirm Circuits.pdf</t>
  </si>
  <si>
    <t>RFI-0378 Electrical- Electrical- CPK03-R2 ECR VFD147-2-00 and VFD147-4-00 Clarifications.pdf</t>
  </si>
  <si>
    <t>RFI-0377 Electrical- CPK03-R2- ECR NPS for MSB1-RIO650-104-02.pdf</t>
  </si>
  <si>
    <t>RFI-0376 Electrical- CPK03-R2 General Purpose Receptacles Conduit.pdf</t>
  </si>
  <si>
    <t>21029900-0375 - Wet Mech - MSB - CPK03-R2 - BMWCRFI096 Safety Shower Missing Drawing.pdf</t>
  </si>
  <si>
    <t>21029900-0374 - Wet Mech - MSB - CPK03-R2 -BMWCRFI087 - CHWSR Reducers vs. Eccentric.pdf</t>
  </si>
  <si>
    <t>Process - RA4 - LLP02R1 - Suez CHCO2DI Skid Redundancy Upgrade Kit</t>
  </si>
  <si>
    <t>RFI-0373 Process - RA4 - LLP02R1 - Suez CHCO2DI Skid Redundancy Upgrade Kit RESPONSE.pdf</t>
  </si>
  <si>
    <t>RFI-0372 Process - RA4 - CPK02-R2 - TCHWS Clash with Cable Tray Unistrut RESPONSE.pdf</t>
  </si>
  <si>
    <t>RFI-0371 Process - RA4 - CPK02-R4 - AWN Tanks and Pump Vendor RESPONSE.pdf</t>
  </si>
  <si>
    <t>RFI-0369 Process - RA4 - CPK02-R4 - GL-66H Purge Ports RESPONSE.pdf</t>
  </si>
  <si>
    <t>RFI-0368 Process - RA4 - CPK02-R2 - TCHW Discrepancies in DM at RA4-RAH102-09 thru -13 RESPONSE.pdf</t>
  </si>
  <si>
    <t>RFI-0366 Process - RA4 - CPK02-R4 - 2 inch PA IDC Discrepancy RESPONSE.pdf</t>
  </si>
  <si>
    <t>RFI-0365R1 - CSA - CPK03-R2 MSB LVL2 HSS Cup Conflicts - R1-RESPONSE.pdf</t>
  </si>
  <si>
    <t>RFI-365 CSA - CPK03-R2 MSB LVL2 HSS Cup Conflicts-RESPONSE.pdf</t>
  </si>
  <si>
    <t>RFI-0364 Process - RA4 - CPK02-R4 - 2 inch OFA Lateral FPOC Qty RESPONSE.pdf</t>
  </si>
  <si>
    <t>RFI-363 - CSA - CPK03-R2 Clean Room Stair Landings-RESPONSE.pdf</t>
  </si>
  <si>
    <t>RFI-0362 Process - RA4 - CPK02-R2 - SSH-5140 Clash with PCW RESPONSE.pdf</t>
  </si>
  <si>
    <t>RFI-0361 Process - RA4 - CPK02-R2 - BEA Routing Clash with Duct RESPONSE.pdf</t>
  </si>
  <si>
    <t>RFI-0360 Mech Process - RA4 - CPK02-R2 - TCHW Conflict with RMF at E.5-10 J.2-7 E.5-9 RESPONSE.pdf</t>
  </si>
  <si>
    <t>RFI-0359 Architectural - RA4 - CPK02-R4 - Mineral Wool Insulation RESPONSE.pdf</t>
  </si>
  <si>
    <t>21029900-0358 - Process - MSB - CPK03-R2 - Charter RFI073.1 Dead Legs.pdf</t>
  </si>
  <si>
    <t>RFI-0357 Electrical- CPK03-R2 ECR Model and Spec Discrepancy.pdf</t>
  </si>
  <si>
    <t>RFI-0355 CSA - MSB - CPK03-R3 Strut Fitting Substutution.pdf</t>
  </si>
  <si>
    <t>RFI-0354 CSA - MSB - CPK03-R3 RA-ST-2200.pdf</t>
  </si>
  <si>
    <t>RFI-0353 - Structural - RA4 - CPK02-R2 - Framing Details at GL A-9 RESPONSE.pdf</t>
  </si>
  <si>
    <t>RFI-0352 CSA - MSB - CPK03-R3 Door and Sill Clarifications.pdf</t>
  </si>
  <si>
    <t>21029900-0351</t>
  </si>
  <si>
    <t>RFI-0351 CSA - MSB -CPK03-R3 - Stair 1 Design Changes.pdf</t>
  </si>
  <si>
    <t>21029900-0350 - Process - MSB - CPK03-R2 - Charter RFI153 UN2 and SWS.pdf</t>
  </si>
  <si>
    <t>21029900-0349 - Process - MSB - CPK03-R2 - Charter RFI154 5 H2-He Line Reduced.pdf</t>
  </si>
  <si>
    <t>RFI-0348 CSA - MSB - CPK03-R2 LVL2 Connections to Embedded Strut-f.pdf</t>
  </si>
  <si>
    <t>21029900-0347 - Process - MSB - CPK03-R2 - Charter RFI150 Space Heater Requirement.pdf</t>
  </si>
  <si>
    <t>RFI-0346 - CSA - MSB - CPK03-R5 - Option of RA-ST-2024 RESPONSE.pdf</t>
  </si>
  <si>
    <t>21029900-0345 - Process - MSB - CPK03-R2 - Charter RFI149 Adjustable Foot Support.pdf</t>
  </si>
  <si>
    <t>21029900-0344 - Process - MSB - CPK03-R2 - Charter RFI59.1 CHCO2DI Future Lateral.pdf</t>
  </si>
  <si>
    <t>21029900-0343 - Process - MSB - CPK03-R2 - Charter RFI147 Metering Pump Door Material.pdf</t>
  </si>
  <si>
    <t>21029900-0342 - Process - MSB - CPK03-R2 - Charter RFI146 HPN2 Design Deviation.pdf</t>
  </si>
  <si>
    <t>21029900-0341 - Wet Mech - MSB - CPK03-R2 - BMWC RFI086 Socket Weld of ADB Piping.pdf</t>
  </si>
  <si>
    <t>Structural - CPK01-R2 - Harder RFI 12 - AB/57 4" Conduit Clash w New Rack - R1</t>
  </si>
  <si>
    <t>RFI0340R1 - Struct - CPK01-R2 - AB57 4 in Conduit Clash w Rack - R1-Res.pdf</t>
  </si>
  <si>
    <t>RFI0340 - Structural - CPK01-R2 - Harder RFI 12 - AB57 4 in Conduit Clash w New Rack - Response.pdf</t>
  </si>
  <si>
    <t>RFI-0339 Process - RA4 - CPK02-R2 - PSV248-1C-16A Type Clarification RESPONSE.pdf</t>
  </si>
  <si>
    <t>RFI0338 - Process - MSB - CPK01-R2 - Harder RFI 11 - ZREF Additional MSB Inline Valve - Response.pdf</t>
  </si>
  <si>
    <t>RFI-0337 - CSA - MSB - CPK03-R5 - CJP Weld RA-ST-2096 RESPONSE.pdf</t>
  </si>
  <si>
    <t>RFI-0336 Electrical- CPK03-R2 Subfab General Purpose Receptacle Elevation RESP.pdf</t>
  </si>
  <si>
    <t>RFI-0334- Electrical- CPK03-R2 - ECR Tool Cluster.pdf</t>
  </si>
  <si>
    <t>RFI0333 - Mechanical - CPK03-R2 - Streimer RFI 21 - FAB SA Hanger Issue - Response.pdf</t>
  </si>
  <si>
    <t>21029900-0332 - Process - MSB - CPK03-R2 - Charter RFI134 VELAN Glove Valve Clarification.pdf</t>
  </si>
  <si>
    <t>PM3010_2022_02_07__09_14_05.pdf</t>
  </si>
  <si>
    <t>RFI-0331 Electrical- CPK03-R2 EC 1200 amp D-Boards Grounding.pdf</t>
  </si>
  <si>
    <t>RFI0330 - Mechanical - CPK03-R2 - MSB - Streimer - Level 2 HXRA Dampers - Response.pdf</t>
  </si>
  <si>
    <t>RFI0329 - Process - MSB - CPK03-R2 - Charter RFI 15 - KN2 Detail Clarification - Response.pdf</t>
  </si>
  <si>
    <t>RFI0328 - Process - MSB - CPK03-R2 - Charter RFI 14 - BCD Tray Cut Sheet - Response.pdf</t>
  </si>
  <si>
    <t>RFI-0327 Electrical - CPK02-R2 RA4 Power Cable Tray Height - Confirming RESPONSE.pdf</t>
  </si>
  <si>
    <t>26_05_36_00</t>
  </si>
  <si>
    <t>RFI0325 - Mechanical - CPK03-R2 - Streimer RFI 22 - HXRA Return Air Duct - Response.pdf</t>
  </si>
  <si>
    <t>RFI-0324 I and C - CPK02-R2 RA4 Existing Column Mounted TET Devices - Confirming RESPONSE.pdf</t>
  </si>
  <si>
    <t>RFI-0322 Telecom - CPK02-R2 RA4 Existing Column Mounted WAP Devices - Confirming RESPONSE.pdf</t>
  </si>
  <si>
    <t>RFI-0321 Elec - CPK02-R2 RA4 Existing Column Mounted Electrical Devices - Confirming RESPONSE.pdf</t>
  </si>
  <si>
    <t>RFI-0319 Electrical- CPK03-R2 ECR MS1-GMAH103-01-00.pdf</t>
  </si>
  <si>
    <t>RFI-0318 Electrical- CPK03-R2 ECR for MXT2S57E.pdf</t>
  </si>
  <si>
    <t>RFI-0317 Electrical- CPK03-R2 30A Conduit Size Request.pdf</t>
  </si>
  <si>
    <t>RFI-0316 Electrical - CPK02-R2 RA4 D-Board R4D1C15A Future Tag Discrepancy - Confirming RESPONSE.pdf</t>
  </si>
  <si>
    <t>21029900-0315 - Process - MSB - CPK03-R2 - Charter RFI145 Inaccessible Cleanout on CSW Submain.pdf</t>
  </si>
  <si>
    <t>21029900-0314R1 - Process - MSB - CPK03-R2 - Charter RFI144 Future Branch Missing R1.pdf</t>
  </si>
  <si>
    <t>21029900-0314 - Process - MSB - CPK03-R2 - Charter RFI144 Future Branch Missing.pdf</t>
  </si>
  <si>
    <t>21029900-0313 - Process - MSB - CPK03-R2 - Charter RFI143 OFA Lateral in Bay U Ductwork Clash.pdf</t>
  </si>
  <si>
    <t>21029900-0312 - Process - MSB - CPK03-R2 - Charter RFI142 CPCW Valve Handles Clash.pdf</t>
  </si>
  <si>
    <t>RFI-0311 Electrical- CPK03-R2 ECR 30A Construction Receptacles MXR2X57B.pdf</t>
  </si>
  <si>
    <t>21029900-0310 - Process - MSB - CPK03-R2 - Charter RFI118 UPS PRV Swap V582.pdf</t>
  </si>
  <si>
    <t>RFI-0308_CSA - RA4 - CPk02-R4 - Details and Keynote Clarification RESPONSE.pdf</t>
  </si>
  <si>
    <t>RFI-0307 Electrical CPK03 R2 ECR Source Panel MXR1R53B Confirmation - Response.pdf</t>
  </si>
  <si>
    <t>26_24_16_43_</t>
  </si>
  <si>
    <t>RFI0306 Electrical B0001-CPK03-R2 MSB Ground Wire Size Confirmation Response.pdf</t>
  </si>
  <si>
    <t>RFI-0305 - Electrical B0001-CPK03-R2 MSB ERC Source Panel MXR1N53B Confirmation Response.pdf</t>
  </si>
  <si>
    <t>RFI-304 Electrical CPK03 R2CMXR1M53B Panel ConfirmationResponse.pdf</t>
  </si>
  <si>
    <t>RFI 303 - Structural - MSB - CPK01- R2 - AE-56 Subfab Rack Steel Connection As-Built-RESPONSE.pdf</t>
  </si>
  <si>
    <t>RFI-0301DRYMECH-ELEC-CPK02-RA4-Conduit Relocation at Grid E.5 and 13 of Sublab Level RESPONSE.pdf</t>
  </si>
  <si>
    <t>RFI-300 Electrical - MSB LLE01 VFD202-3-10 CPCW Distribution Pump Confirmation Response.pdf</t>
  </si>
  <si>
    <t>26_29_65_00</t>
  </si>
  <si>
    <t>RFI-0299 DRYMECH-CSA-CPK02-R2-RA4 Duct Vs tube Steel Conflict at Grid F and 10 RESPONSE.pdf</t>
  </si>
  <si>
    <t>RFI-0298 DRYMECH-CPK02-R2-RA4-Duct Sizing Confirmation RESPONSE.pdf</t>
  </si>
  <si>
    <t>RFI0297 - Structural - CPK01-R2 - Harder RFI 9 - Column Strut Rack Conflict - Response.pdf</t>
  </si>
  <si>
    <t>RFI 296 - Structural - MSB - CPK03-R2 - RA-ST-2031 P2343 Change to P2341 - RESPONSE.pdf</t>
  </si>
  <si>
    <t>21029900-0295 - Process - MSB - CPK03-R2 - Charter RFI78.1 CPCW Mechanical Area Issues.pdf</t>
  </si>
  <si>
    <t>RFI-0294 DRYMECH-CSA-CPK02-R2-RA4 Plenum Wall Extension RESPONSE.pdf</t>
  </si>
  <si>
    <t>RFI-0293R1 DRY-MECH-CPK02-R2-RA4 Diffuser and Supply Grilles Cans Vs Ceiling Grid RESPONSE.pdf</t>
  </si>
  <si>
    <t>RFI-0293 DRYMECH-CPK02-R2-Diffuser and Supply Grilles Cans Vs Ceiling Grid Conflicts RESPONSE.pdf</t>
  </si>
  <si>
    <t>RFI-292 Structural - MSB - CPK03-R5 - RA-ST-2001 Key Note 4 and 6 Callout- RESPONSE.pdf</t>
  </si>
  <si>
    <t>21029900-0291 - Process - MSB - CPK03-R2 - Charter RFI141 CPCW EOL Size Discrepancy.pdf</t>
  </si>
  <si>
    <t>21029900-0290 - Process - MSB - CPK03-R2 - Charter RFI140 CHCO2DI Missing DA-26.pdf</t>
  </si>
  <si>
    <t>21029900-0289 - Process - MSB - CPK03-R2 - Charter RFI139 CSW GSW Low Point Discrepancy.pdf</t>
  </si>
  <si>
    <t>21029900-0287 - Process - MSB - CPK03-R2 - Charter RFI138 SHCW FI-1 Range Needed.pdf</t>
  </si>
  <si>
    <t>RFI-286 Structural - MSB - CPK03-R2- South MAH Platform Changes - RESPONSE.pdf</t>
  </si>
  <si>
    <t>21029900-0285 - Process - MSB - CPK03-R2 - Charter RFI137 UPN 412 Clash with Lateral Racks.pdf</t>
  </si>
  <si>
    <t>21029900-0284 - Process - MSB - CPK03-R2 - Charter RFI136 FRP Reinforced Blind Flange.pdf</t>
  </si>
  <si>
    <t>RFI-0283 Process - RA4 - CPK02-R2 - IW Insulation Clarification RESPONSE.pdf</t>
  </si>
  <si>
    <t>RFI-0282 Process - RA4 - CPK02-R4 - Bearing Air Valve Clarification RESPONSE.pdf</t>
  </si>
  <si>
    <t>RFI-0281 Process - RA4 - CPK02-R4 - Zero Reference Clarification RESPONSE.pdf</t>
  </si>
  <si>
    <t>RFI-0271 Structural - CPK02-R2 CUPS Conflicts Sector E RESPONSE.pdf</t>
  </si>
  <si>
    <t>SOWLES CO DBA SOWLES STEEL ERECTORS (Eric Chambers)</t>
  </si>
  <si>
    <t>RFI-0270 Process - RA4 - CPK02-R2 - HRWS-R Piping Demo RESPONSE.pdf</t>
  </si>
  <si>
    <t>RFI-0296 DRYMECH-ELEC-CPK02-R2-RA4-Conduit Relocation at Grid CD10.5 B and F of Subfab Level.pdf</t>
  </si>
  <si>
    <t>RFI-269 DRYMECH-ELEC-CPK02-R2 Conduit Relocation at Grid CD10.5.B and F RESPONSE (1297481040).pdf</t>
  </si>
  <si>
    <t>RFI-0268 DRY MECH-CPK02-R2-RA4 EXGF Blast Gate Vs Damper Confirmation RESPONSE.pdf</t>
  </si>
  <si>
    <t>RFI-0267 Process - RA4 - CPK02-R2 - Design Discrepancy TCHW CHW Equipment RESPONSE.pdf</t>
  </si>
  <si>
    <t>RFI-0265 Process - RA4 - CPK02-R2 - SHCWS BA-8 RESPONSE.pdf</t>
  </si>
  <si>
    <t>RFI-0264 Process - RA4 - CPK02-R2 - TCHW Bypass RESPONSE.pdf</t>
  </si>
  <si>
    <t>RFI-0263 Process - RA4 - CPK02-R2 - BA-59s on Specification JEA RESPONSE.pdf</t>
  </si>
  <si>
    <t>21029900-0259 - Wet Mech - MSB - CPK03-R2 - BMWC RFI062 Safety Shower Locations.pdf</t>
  </si>
  <si>
    <t>22400000</t>
  </si>
  <si>
    <t>RFI-255 CSA - MSB - CPK03-R2 CPK03-R3 - Cleanroom Slider Door Clarification.pdf</t>
  </si>
  <si>
    <t>RFI-0247 CSA - MSB - CPK03-R3 M16 Rod Drops at Embed Strut Alt Detail.pdf</t>
  </si>
  <si>
    <t>RFI-0246 Process - RA4 - CPK02-R2 - Safety Shower Relocation Clarification RESPONSE.pdf</t>
  </si>
  <si>
    <t>RFI-0245 Process - RA4 - CPK02-R2 - PV Reducer Clarification RESPONSE.pdf</t>
  </si>
  <si>
    <t>RFI-0244 Process - RA4 - CPK02-R2 - BIO Spec Change From Tank RESPONSE.pdf</t>
  </si>
  <si>
    <t>RFI-0243 Process - RA4 - CPK02-R2 - UN2 0.5 inch KET Jumper Assembly RESPONSE.pdf</t>
  </si>
  <si>
    <t>RFI-0242 Process - RA4 - CPK02-R2 - BF-23 Callout Location RESPONSE.pdf</t>
  </si>
  <si>
    <t>RFI-0241 Process-RA4-CPK02-R2-PDIT Valve Specification RESPONSE.pdf</t>
  </si>
  <si>
    <t>21029900-0237R1 - Wet Mech - MSB - CPK03-R2 - BMWC RFI040 Lateral EOL Shunt Detail R1.pdf</t>
  </si>
  <si>
    <t>RFI-0236 MECH-ELEC-InC-CPK02-R2-RA4 RAH Units System Tag in MEL Log RESPONSE.pdf</t>
  </si>
  <si>
    <t>RFI-0226 - Structural - MSB - CPK03-R5 - Conflicts with Continuity Plates RESPONSE.pdf</t>
  </si>
  <si>
    <t>RFI-0218 MECH-CPK02-R2-RA4-Ceiling Diffusers CD9 and CD10 Type Confirmation RESPONSE.pdf</t>
  </si>
  <si>
    <t>23_37_13_00</t>
  </si>
  <si>
    <t>RFI0214 - Mechanical - CPK03-R2 - MSB - Exhaust Submain Damper Actuator Orientation - Response.pdf</t>
  </si>
  <si>
    <t>RFI-0120 - Process - MSB - CPK03-R2 - Charter RFIs 62-103RESPONSE.pdf</t>
  </si>
  <si>
    <t>RFI-0209 - Process - MSB - CPK03-R2 - Charter RFIs 42-61Response.pdf</t>
  </si>
  <si>
    <t>RFI-0208 - I_C - MSB - CPK03-R2 - Panel AnchoringRESPONSE.pdf</t>
  </si>
  <si>
    <t>RFI-0207 - Wet Mech - MSB - CPK03-R2 - PI-12 Pressure Gauge Range.pdf</t>
  </si>
  <si>
    <t>40051524</t>
  </si>
  <si>
    <t>RFI-206 - I_C- MSB - CPK03-R2 - Datasheet ReviseRESPONSE.pdf</t>
  </si>
  <si>
    <t>Process - MSB - LLP02 - Confirmation of Chilled Water Supply Conditions to the CHCO2DI Heat Exchanger</t>
  </si>
  <si>
    <t>RFI-0205 - MSB - LLP02-R1 - Confirmation of CHWS Conditions to CHCO2DI HXRA RESPONSE.pdf</t>
  </si>
  <si>
    <t>Process - MSB - LLP02 - Confirmation of space available around the RA4 CO2DI skid</t>
  </si>
  <si>
    <t>RFI-0204 - Process - RA4 - LLP02 - Confirmation CHCO2DI SKD Space RESPONSE.pdf</t>
  </si>
  <si>
    <t>Process - MSB - LLP02 - Confirmation of CO2 gas pressure to the IMO Carbonator skid</t>
  </si>
  <si>
    <t>RFI-0203 - Process - MSB - LLP02 - Confirmation of CO2 Pressure to IMO CHCO2DI SKD RESPONSE.pdf</t>
  </si>
  <si>
    <t>Process - MSB - LLP02 - Vibration Isolation for IMO Carbonator pumps</t>
  </si>
  <si>
    <t>RFI-0202 - Process - MSB - LLP02 - Vibration Isolation for IMO Carbonator Pump RESPONSE.pdf</t>
  </si>
  <si>
    <t>RFI-0201 DRY-MECH-CPK02-R2-RAH Units Return Air Damper Removal Confirmation RESPONSE.pdf</t>
  </si>
  <si>
    <t>RFI-0200 Electrical - CPK03 R2 MSB L2 Cleanroom Wall Ground Clarifications - Response.pdf</t>
  </si>
  <si>
    <t>RFI-198 - Wet Mech - MSB - CPK03-R2 - BA-73 in Lieu of BA-6RESPONSE.pdf</t>
  </si>
  <si>
    <t>40051611</t>
  </si>
  <si>
    <t>RFI-0197 Electrical CPK03 R3 MSB - Equipment Tag Confirmation Response.pdf</t>
  </si>
  <si>
    <t>RFI-196 - Wet Mech - MSB - CPK03-R2 - Branch Order PID_vs_BIMRESPONSE.pdf</t>
  </si>
  <si>
    <t>RFI-195 - Wet Mech - MSB - CPK03-R2 - CUB-4 CHW Pump FNPT Cap vs. H-1RESPONSE.pdf</t>
  </si>
  <si>
    <t>40051521</t>
  </si>
  <si>
    <t>RFI-194 - Wet Mech - MSB - CPK03-R2 - MS1-113-D0-Z05 Line NumberingRESPONSE.pdf</t>
  </si>
  <si>
    <t>RFI-0193 - Wet Mech - MSB - CPK03-R2 - CHW Pump SSP-3 versus SPP-3RESPONSE.pdf</t>
  </si>
  <si>
    <t>RFI-192 - Wet Mech - MSB - CPK03-R2 - CHWS Drawing Continuation ClarificationRESPONSE.pdf</t>
  </si>
  <si>
    <t>RFI-191 - I_C - MSB - CPK03-R2 - Missing Data Sheet PMP272RESPONSE.pdf</t>
  </si>
  <si>
    <t>RFI-00190 Electrical CPK03 R2-CPK03 R3 MSB - Panelboard MXD2R50A Confirmation Response.pdf</t>
  </si>
  <si>
    <t>RFI-0188 - Wet Mech - MSB - CPK03-R2 - BA-5 vs BF-3 on 3IN ADA CHWSR LateralsRESPONSE.pdf</t>
  </si>
  <si>
    <t>40051651</t>
  </si>
  <si>
    <t>RFI-0187 Structural - RA4 - CPK02-R3 - Pipe Support Model Discrepancy RESPONSE.pdf</t>
  </si>
  <si>
    <t>RFI-0186 LSS - RA4 - CPK02-R3 - Missing VESDA Drawings RESPONSE.pdf</t>
  </si>
  <si>
    <t>RFI-0185 Process - RA4 - CPK02-R2 - TCHW Coil Isolation for Future Scope RESPONSE.pdf</t>
  </si>
  <si>
    <t>RFI-0184 - Wet Mech - MSB - CPK03-R2 - Cooling Coil Mounting DetailsRESPONSE.pdf</t>
  </si>
  <si>
    <t>RFI-0183 - Wet Mech - MSB - CPK03-R2 - Missing Detail RA-PL-D105RESPONSE.pdf</t>
  </si>
  <si>
    <t>RFI-0182 - Wet Mech - MSB - CPK03-R2 - CUB4 CHW PUMP SUCTION DIFFUSER SPEC_RESPONSE.pdf</t>
  </si>
  <si>
    <t>RFI-0177 - CSA - Structural - CPK02-R1 - Bolted Column Splice Alternative.pdf</t>
  </si>
  <si>
    <t>RFI-0176 - CSA - MSB - CPK03-R2 - Wall Type Clarification RESPONSE.pdf</t>
  </si>
  <si>
    <t>RFI-0174 - Mechanical - MSB - CPK03-R1 - Harder RFIs Valve and Clarifications RESPONSE.pdf</t>
  </si>
  <si>
    <t>RFI-0167 Mech.Electrical.LSS.Telecom.IandC - CPK02-R2 RA4 - RAH 9-13 Conflicts RESPONSE.pdf</t>
  </si>
  <si>
    <t>OEG INC (Riley Loyd)</t>
  </si>
  <si>
    <t>RFI-0166 Structural - MSB - CPK03-R2- MS1-SS-2FM-B0300 TOS Elevations.pdf</t>
  </si>
  <si>
    <t>RFI-0166 - Structural - MSB - CPK03-R2 - TOS ELEVATIONS_RESPONSE.pdf</t>
  </si>
  <si>
    <t>RFI-0165 Structural - MSB- CPK03-R5 RA-ST-2043 Alt Welded Connection.pdf</t>
  </si>
  <si>
    <t>RFI-0164 Structural - RA4 - CPK02 - Field Condition Stanchion Conflict.pdf</t>
  </si>
  <si>
    <t>RFI-0161 Dry Mech-CPK02-R2-RA4-Duct Supports From New HSS Steel Confirmation.pdf</t>
  </si>
  <si>
    <t>Pending</t>
  </si>
  <si>
    <t>RFI-0159 - I and C - MSB1 - CPK03R2-TE218-0-08A RESPONSE.pdf</t>
  </si>
  <si>
    <t>RFI-0158 Control Valves-MSB-LLP02-CPK03 R2-Damper Size Change Confirmation RESPONSE.pdf</t>
  </si>
  <si>
    <t>RFI-0157 Dry Mech-CPK02-R2-RA4 Table for Spring Isolators Confirmation RESPONSE.pdf</t>
  </si>
  <si>
    <t>40_05_16(15071) </t>
  </si>
  <si>
    <t>RFI-0155 Dry Mech-CPK02-R2-RA4- Spring Isolation on RAH Recirculation Air Design RESPONSE.pdf</t>
  </si>
  <si>
    <t>APOLLO SHEET METAL INC (Shawn Aasheim)</t>
  </si>
  <si>
    <t>RFI-0154 TEST RFI RESPONSE.pdf</t>
  </si>
  <si>
    <t>RFI-0153 Structural - MSB - CPK03-R5 Below Roof Upgrade Conflicts.pdf</t>
  </si>
  <si>
    <t>RFI-0153 Structural - MSB - CPK03-R5 Below Roof Upgrade Conflicts (1295039716).pdf</t>
  </si>
  <si>
    <t>RFI-0151 Structural - RA4 - CPK02-R2 - Washer Dimensions RESPONSE.pdf</t>
  </si>
  <si>
    <t>RFI-0145 - Electrical - MSB - CPK03-R2 - Outdated TransmittersRESPONSE.pdf</t>
  </si>
  <si>
    <t>EC ELECTRIC INC (sylvia ashley)</t>
  </si>
  <si>
    <t>RFI-0144 Dry Mech-CPK02-R2-RA4 Air Coils Fluid Temp Change Confirmation RESPONSE.pdf</t>
  </si>
  <si>
    <t>23_82_16_61</t>
  </si>
  <si>
    <t>RFI-0043 Electrical-MSB-Luminaire Screw Clamp Detail RAC-EL-D034 Response.pdf</t>
  </si>
  <si>
    <t>I&amp;C - CPK02-R2 - CPK07 - RA4 - RIO650-1B-07 Package Verification - R1</t>
  </si>
  <si>
    <t>RFI-0139R1-IandC-CPK02-R2-CPK07-RA4-RIO650-1B-07 Package Verification RESPONSE.pdf</t>
  </si>
  <si>
    <t>RFI-0139 - I and C - CPK02-R2 - CPK07 - RA4 - RIO650-1B-07 Package Verification.pdf</t>
  </si>
  <si>
    <t>RFI-0133 - Electrical - MSB - CPK03 R2 - MSB1-RIO650-102-04 RESPONSE.pdf</t>
  </si>
  <si>
    <t>RFI-0132 I and C - CPK02-R2 RA4 - PDIT and TET Instruments on Column Discrepancy RESPONSE.pdf</t>
  </si>
  <si>
    <t>OEG INC (Nathan Trtek)</t>
  </si>
  <si>
    <t>RFI-0131 - Electrical - MSB - CPK03-R2 - RIO650-101-04 Relocation RESPONSE.pdf</t>
  </si>
  <si>
    <t>RFI-0130 Wet Mechanical - RA4 - CPK02-R2 - BMWC RFIs RESPONSE.pdf</t>
  </si>
  <si>
    <t>RFI-0129 - Telecom.Mechanical CPK02-R2 RA4 - Level 1 Telecom and Ductwork Conflicts RESPONSE.pdf</t>
  </si>
  <si>
    <t>RFI-0128R1 - Process - RA4 - CPK02-R2 - BMWC RFIs - RESPONSE.pdf</t>
  </si>
  <si>
    <t>RFI-0128 Process - RA4 - CPK02-R2 - BMWC RFIs - RESPONSE.pdf</t>
  </si>
  <si>
    <t>RFI-0127 Structural - RA4 - CPK02-R2 - Gyp Board Thickness RESPONSE.pdf</t>
  </si>
  <si>
    <t>RFI-0126 Structural - RA4 - CPK02-R2 - General Notes Reference RESPONSE.pdf</t>
  </si>
  <si>
    <t>RFI-0124-R1-CSA-CPK02-R2-Sheet Metal Sheathing Type Confirmation RESPONSE.pdf</t>
  </si>
  <si>
    <t>RFI-0124 Structural - RA4 - CPK02-R2 - Sheet Metal Sheathing Install RESPONSE.pdf</t>
  </si>
  <si>
    <t>RFI-0123_Structural - RA4 - CPK02-R2 - Seismic Cable Sizing RESPONSE.pdf</t>
  </si>
  <si>
    <t>RFI-0122 Structural - MSB - CPK03-R5 IFC- Revised Drawings.pdf</t>
  </si>
  <si>
    <t>RFI-0119 - Process - MSB - CPK03-R2 - Charter PID vs Model Clarifications Reponse.pdf</t>
  </si>
  <si>
    <t>RFI0118 - Mechanical - CPK03-R2 - GMAH and GAH Riser - Response.pdf</t>
  </si>
  <si>
    <t>RFI-0117 - Mechanical - MSB - LLP02 - TCHW TCV RESPONSE.pdf</t>
  </si>
  <si>
    <t>40_05_15_34</t>
  </si>
  <si>
    <t>RFI-0144 - Electrical - MSB - CPK03 - MAH Evaporator circuits RESPONSE.pdf</t>
  </si>
  <si>
    <t>RFI-0113 CSA - MSB - CPK03-R2 IFC - Existing Wall Clarification.pdf</t>
  </si>
  <si>
    <t>RFI-0113 - CSA - MSB - CPK03-R2 - Existing Wall Clarification RESPONSE.pdf</t>
  </si>
  <si>
    <t>RFI-0112 Electrical- CPK03- MSB- AHU Alternate Feeder Route - Response.pdf</t>
  </si>
  <si>
    <t>RFI-0110 CSA-MSB CPK01-R2 Shop Welded Strut Type- RESPONSE.pdf</t>
  </si>
  <si>
    <t>RFI-0109 - Mechanical - MSB - CPK03 - GMAH103-0-00 Piping Connection Sizes.pdf</t>
  </si>
  <si>
    <t>RFI-0108 CSA - MSB - CPK03-R2 IFC - High Bay Clarification.pdf</t>
  </si>
  <si>
    <t>RFI-0104 - Mechanical - CPK03-R2 - PMP111-17-00 10 Head Increase Spec Dev Response.pdf</t>
  </si>
  <si>
    <t>40051551</t>
  </si>
  <si>
    <t>RFI-0102 Mech-CSA-CPK02 RA4 Handrail Modification RESPONSE.pdf</t>
  </si>
  <si>
    <t>RFI-0101 CSA - CPK02-01 - Columns on RA4-SS-4RB-K0000 Confirmation.pdf</t>
  </si>
  <si>
    <t>RFI-0100 - Electrical - MSB - CPK03 - RIO 650_1B_01 RESPONSE.pdf</t>
  </si>
  <si>
    <t>RFI-0099 - Electrical - MSB - CPK03-R2 - PDIT Equipment Order_Not Order RESPONSE.pdf</t>
  </si>
  <si>
    <t>25_14_01_00</t>
  </si>
  <si>
    <t>RFI-0098 CSA - CPK02-R2 - Dots on HSS Cups and Beams Clarification.pdf</t>
  </si>
  <si>
    <t>RFI-0097 Process - MSB and RA4 - OFA Laterals RESPONSE.pdf</t>
  </si>
  <si>
    <t>RFI-0096R2-Mech-Proc-Elec-CPK02-CPK02-R2-South-MAU Penetrations Clashes and Relocation RESPONSE.pdf</t>
  </si>
  <si>
    <t>233113</t>
  </si>
  <si>
    <t>Mech-Process-Elec-CSA-CPK02/CPK02-R2-RA4 MAU Penetrations Clashes and Relocations</t>
  </si>
  <si>
    <t>RFI-0096R1_Mech-Process-Elec-CPK02-CPK02-R2-MAU Penetrations Clashes and Relocation RESPONSE.pdf</t>
  </si>
  <si>
    <t>RFI-0096 Mechanical-CPK02-R2 RA4 MAU Penetrations Clashes and Relocation RESPONSE.pdf</t>
  </si>
  <si>
    <t>STREIMER SHEET METAL WORKS INC (Jeff Vian)</t>
  </si>
  <si>
    <t>RFI-0095 CSA - MSB - CPK03-IFC - Existing Pedestal Connections - RESPONSE.pdf</t>
  </si>
  <si>
    <t>Mechanical-CPK02-R1-RA4 Make Up Air Flex</t>
  </si>
  <si>
    <t>RFI-0093 Mechanical-CPK02-R1-RA4 Make Up Air Flex.pdf</t>
  </si>
  <si>
    <t>RFI-0093 Mechanical-CPK02-RA4 Make Up Air Flex Confirmation RESPONSE (1284011460).pdf</t>
  </si>
  <si>
    <t>PM3010_2021_12_01__18_02_07.pdf</t>
  </si>
  <si>
    <t>RFI-0092 CSA - MSB - CPK03 IFC- MSB Base Build - Architectural Detail Reference- RESPONSE.pdf</t>
  </si>
  <si>
    <t>RFI-0091 Electrical-RA4 Field ETAP Panels Count Confirmation RESPONSE.pdf</t>
  </si>
  <si>
    <t>RFI-0089 Mechanical - LLP02 - RA4 - RAH Submittal Approval RESPONSE.pdf</t>
  </si>
  <si>
    <t>45431367</t>
  </si>
  <si>
    <t>RFI-0087 CSA - MSB - CPK03R2 - 2FA Full Height GWB Wall at GL J.3.pdf</t>
  </si>
  <si>
    <t>PERFORMANCE CONTRACTING INC (AJ Therrien)</t>
  </si>
  <si>
    <t>RFI-0086 Process - CPK03-R1 - MSB - HRW Pipe Support Clarifications RESPONSE.pdf</t>
  </si>
  <si>
    <t>RFI-0085 Process - CPK01-R2 - MSB - UN2 and HPO2 Purge Port Valve Assemblies RESPONSE.pdf</t>
  </si>
  <si>
    <t>RFI-0084 Mechanical - CPK03 - MSB - Level 2 AB South Duct Change RESPONSE.pdf</t>
  </si>
  <si>
    <t>RFI-0082 CSA - CPK02-R2-AT90 - CRC Type Confirmation.pdf</t>
  </si>
  <si>
    <t>09617800</t>
  </si>
  <si>
    <t>RFI-0081 Electrical - CPK02 RA4 - Sizing for Feeder K3 from XR4D2E32C to XR4T4J12C RESPONSE.pdf</t>
  </si>
  <si>
    <t>RFI-0080 Mechanical-CPK01-R1-MSB Demo Enabling Spot Cooling Confirmation.pdf</t>
  </si>
  <si>
    <t>RFI-0079 - MSB_RA4 - LLP02_CPK02-R2_CPK03-R3 - Rotork Actuators from EPC RESPONSE.pdf</t>
  </si>
  <si>
    <t>RFI-0078 - MSB_RA4 - LLP02_CPK02-R2_CPK03-R3 - Rotork Actuators from EPC RESPONSE.pdf</t>
  </si>
  <si>
    <t>RFI-0077 Structural-Mechanical - RA4 -CPK02-R1 Additional Framing Support for MAH Duct RESPONSE.pdf</t>
  </si>
  <si>
    <t>RFI-0076 I and C - LLE01 - RA4-MSB Stratix Ethernet Switch EOL Replacement RESPONSE.pdf</t>
  </si>
  <si>
    <t>25_14_01_00_APP_</t>
  </si>
  <si>
    <t>RFI-0075_Structural - MSB - CPK01-R2 Subfab Steel - Grid Alignment Vs Survey Points RESPONSE.pdf</t>
  </si>
  <si>
    <t>RFI-0074 Mechanical - CPK03-R2 - MSB - HXRA unit VFDs RESPONSE.pdf</t>
  </si>
  <si>
    <t>RFI-0073 CSA - CPK02-R2 - RA4 - Slotted Holes in HSS Beams Confirmation.pdf</t>
  </si>
  <si>
    <t>RFI-0072 CSA - CPK02-R2 - RA4 - Adjustability of HSS10x6 Cups Confirmation RESPONSE.pdf</t>
  </si>
  <si>
    <t>RFI-0071 CSA - MSB - CPK03R2 - All Thread Rod Lengths M10 and M16.pdf</t>
  </si>
  <si>
    <t>RFI-0070 - Process - MSB_RA4 - LLP02_LLP02-R1 - Valve Matrix.pdf</t>
  </si>
  <si>
    <t>INTEL NETWORK SYSTEMS INC (Mark Harrington)</t>
  </si>
  <si>
    <t>RFI-0069 Mechanical - LLP02 - MSB - ATTD and IMO Dry Cooling Coil Quantity RESPONSE.pdf</t>
  </si>
  <si>
    <t>RFI-0068 Process - LLP02-R1 - MSB - Carbonator Performance Spec Alignment.pdf</t>
  </si>
  <si>
    <t>RFI-0067 CSA - MSB - CPK01R1 - Fire Rating Wall Patch Confirmation RESPONSE.pdf</t>
  </si>
  <si>
    <t>ADVANCED TECHNOLOGY GROUP INC (Trylan Wassmann)</t>
  </si>
  <si>
    <t>RFI-0066 Structural - CPK01-R2 - MSB Beam Layout Level 1 GRID AE_56-57 RESPONSE.pdf</t>
  </si>
  <si>
    <t>RFI-0065 LLP03 PSSS MSB - Analyzer Panel Name Confirmation RESPONSE.pdf</t>
  </si>
  <si>
    <t>RFI-0064 Mechanical - CPK03-R2 - MSB - HXRA Unit Scope Inclusion RESPONSE.pdf</t>
  </si>
  <si>
    <t>RFI-0063 Electrical-LLP02-RA4-MSB - TCHW Pumps RESPONSE.pdf</t>
  </si>
  <si>
    <t>RFI-0062 Process - MSB - CPK01R1 - FPN2 Valve Clarification RESPONSE.pdf</t>
  </si>
  <si>
    <t>RFI-0060R1 Process - LLP02 - RA4 BCS Pumps PMP252-1-40 and PMP252-2-40 - Duty Point - R1 RESP.pdf</t>
  </si>
  <si>
    <t>RFI-0060 Process - LLP02 - RA4 BCS Pumps PMP252-1-40 and PMP252-2-40 - Duty Point RESPONSE.pdf</t>
  </si>
  <si>
    <t>RFI-0059 MSB CPK03 - Beam Moment Connection at Roof - Response.pdf</t>
  </si>
  <si>
    <t>RFI-0058 Process - LLE01 - CPCW Heat Exchanger Dimensions RESPONSE.pdf</t>
  </si>
  <si>
    <t>42_13_10_66</t>
  </si>
  <si>
    <t>RFI-0057 Process - LLP02R1 - Valve Spec Change RESPONSE.pdf</t>
  </si>
  <si>
    <t>40_05_15_32</t>
  </si>
  <si>
    <t>RFI-0056R3 - Process - MSB_RA4 - LLP02_LLP02R1 - Valve Matrix RESPONSE.pdf</t>
  </si>
  <si>
    <t>RFI-0056R2 Process - LLP02 - LLP02R1 - Valve Matrix RESPONSE.pdf</t>
  </si>
  <si>
    <t>RFI-0056R1 Process - LLP02 - LLP02R1 - Valve Matrix-R1 RESPONSE.pdf</t>
  </si>
  <si>
    <t>RFI-0056 Process - LLP02 - LLP02R1 - Valve Matrix RESPONSE.pdf</t>
  </si>
  <si>
    <t>RFI-0055R1 -CSA - CPK02-R2-AT30 - Eyxte Threaded Steel Rod Confirmation R1.pdf</t>
  </si>
  <si>
    <t>055000</t>
  </si>
  <si>
    <t>RFI-0053 Mechanical LLP02 TCHW Pumps MSB and RA4 RESPONSE.pdf</t>
  </si>
  <si>
    <t>RFI-0051 Process-LLE01-RA4-BCS Tank Dimension diameter and height conformation RESPONSE.pdf</t>
  </si>
  <si>
    <t>RFI-0050 MSB West Door Logistics Modifications -Proposed Stud Alternate RESPONSE.pdf</t>
  </si>
  <si>
    <t>GLUMAC (Mike Colligan)</t>
  </si>
  <si>
    <t>RFI-0049 CSA-CPK02-R2-AT30-Steel Support for Exyte Ceiling Grid Coordination P2 RESPONSE.pdf</t>
  </si>
  <si>
    <t>RFI-0048 Process - FIT and Pipe Size Conformation RESPONSE.pdf</t>
  </si>
  <si>
    <t>RFI-0047 Process - CPK01 R2 - HP02 Tie Point Conformation RESPONSE.pdf</t>
  </si>
  <si>
    <t>RFI-0046 Process - CPK01 R2 - HP02 Line Size Valve RESPONSE.pdf</t>
  </si>
  <si>
    <t>RFI-0044 CSA - CPK02-R2-AT30 - Layout for Exyte Ceiling Grid Anchor Rods RESPONSE.pdf</t>
  </si>
  <si>
    <t>RFI-0043Structural - CPK01-R2 - MSB Shared Rack Strut Elevation- VOID.pdf</t>
  </si>
  <si>
    <t>RFI-0042_Mech-Elect- LLP02RA4-MSB PMP113 Tagging_RESPONSE.pdf</t>
  </si>
  <si>
    <t>RFI-0041 Mechanical - InC - LLE01 - Silicon Water Treatment Lift Pumps RESPONSE.pdf</t>
  </si>
  <si>
    <t>26_29_65</t>
  </si>
  <si>
    <t>RFI-0040 Mech_InC_Electrical_LLE01_Critical_Process_Cooling_Water_Circulation_Pumps_RESPONSE.pdf</t>
  </si>
  <si>
    <t>RFI-0039 Mechanical - LLP02 - Manufacturer specification change RESPONSE.pdf</t>
  </si>
  <si>
    <t>RFI-0038R1_Electrical_LLP02_Honeywell_Gas_Detection_Panels_W_Internal_Component_Parts_ RESPONSE.pdf</t>
  </si>
  <si>
    <t>01_11_00</t>
  </si>
  <si>
    <t>RFI-0058 Process - LLE01 - CPCW Heat Exchanger Dimensions RESPONSE (1282931249).pdf</t>
  </si>
  <si>
    <t>RFI-0037R1 Electrical - LLP02 Siemens Tool Annunciation SystemR1 RESPONSE.pdf</t>
  </si>
  <si>
    <t>RFI-0036 I and C - LLP02 - Panel Procurement Confirmation RESPONSE.pdf</t>
  </si>
  <si>
    <t>RFI-0035 Mechanical - LLP02 - Phase 2 RAH Procurement RESPONSE.pdf</t>
  </si>
  <si>
    <t>RFI-0034 Process - LLP02 - High Vacuum Process Vacuum Receiver Tank MSB1-TK221-1-60 RESPONSE.pdf</t>
  </si>
  <si>
    <t>43_41_13_10</t>
  </si>
  <si>
    <t>RFI-0033 Electrical - LLE01 - Acid Scrubber Exhaust Fan VFD RESPONSE.pdf</t>
  </si>
  <si>
    <t>RFI-0032R1 Mechanical - LLP02 - Carbonator System Procurement R1 RESPONSE.pdf</t>
  </si>
  <si>
    <t>RFI-0031 Process - LLE01 - RA4- TK252-1-00 Outlet Nozzle Size RESPONSE.pdf</t>
  </si>
  <si>
    <t>RFI-0030 Mechanical - LLP02 - IMO Cooling Coil Latent Load Confirmation RESPONSE.pdf</t>
  </si>
  <si>
    <t>CC102-01-30</t>
  </si>
  <si>
    <t>RFI-0029 Mechanical - LLP02 - ATTD Coil Temperatures RESPONSE.pdf</t>
  </si>
  <si>
    <t>RFI-0028R1 Mechanical - LLP02- Dry Cooling Coils Approved Manufacturers R1 RESPONSE.pdf</t>
  </si>
  <si>
    <t>RFI-0027 Process - LLP02 - Pump Capacity and Differential Head Requirements RESPONSE.pdf</t>
  </si>
  <si>
    <t>RFI-0026 Process -LLP02 - RA4 Split Case Pump Conformation RESPONSE.pdf</t>
  </si>
  <si>
    <t>RFI-0025 Process - OMI-HB-IMO - LLE01- MSB- Tank Vacuum Rating RESPONSE.pdf</t>
  </si>
  <si>
    <t>RFI-0024 Mechanical - LLE01 RA4 - Sort North RAH Condensate Drain Line Conformation RESPONSE.pdf</t>
  </si>
  <si>
    <t>RFI-0023 Mechanical_LLE01_RA4_Sort North_RAH_Piping_Stubbed_Connections RESPONSE.pdf</t>
  </si>
  <si>
    <t>RFI-0022 Mechanical - OMI-HB-IMO - LLE01 - RA4 - Sort North RAH VFD for Fan Walls RESPONSE.pdf</t>
  </si>
  <si>
    <t>RFI-0021 Mechanical - OMI-HB-IMO - LLE01 - RA4 - Sort North RAH Control Panel Conformation.pdf</t>
  </si>
  <si>
    <t>RFI-0020 Mechanical - OMI-HB-IMO - LLE01 - RA4 - Sort North RAH End Switch Conformation RESPONSE.pdf</t>
  </si>
  <si>
    <t>RFI-0019 Mechanical - OMI-HB-IMO - LLE01- Grease Spec Conformation RESPONSE - VOID.pdf</t>
  </si>
  <si>
    <t>23_34_00_02</t>
  </si>
  <si>
    <t>RFI-0018 LLE- OMI-HB-IMO - LLE01 - C4 Descope QB Items RESPONSE.pdf</t>
  </si>
  <si>
    <t>RFI-0017 Structural - RA4 Steel Angle Clip Detail RESPONSE.pdf</t>
  </si>
  <si>
    <t>RFI-016 B0001-CPK01-R1 IFC RESPONSE.pdf</t>
  </si>
  <si>
    <t>RFI-0015 Wet - Mech - LLE01 Filter Pressure Ratings RESPONSE.pdf</t>
  </si>
  <si>
    <t>RFI-0014 Process - LLE01 Mech MSB01 - PCV Positioner Input RESPONSE.pdf</t>
  </si>
  <si>
    <t>RFI-0013 I and C - LLE01 - Port Device Coupler Conformation RESPONSE.pdf</t>
  </si>
  <si>
    <t>25_14_01_00_PBSP</t>
  </si>
  <si>
    <t>RFI-0012 Process - RA4 - PMP299 Material Confirmation RESPONSE.pdf</t>
  </si>
  <si>
    <t>RFI-0010 Process - LLE01 -RA4 - CMS299 LLE01 Mixers RESPONSE.pdf</t>
  </si>
  <si>
    <t>RFI-0009 Structural - LLE01 - RA4 - Catwalk Design Criteria RESPONSE.pdf</t>
  </si>
  <si>
    <t>RFi-0008.1 I and C - LLE01 - PMP275 Data Sheets and Package R1 RESPONSE.pdf</t>
  </si>
  <si>
    <t>RFI-0008 I and C - LLE01 - PMP275 Data Sheets and Package RESPONSE.pdf</t>
  </si>
  <si>
    <t>RFI-0007 Process - LLE01 - RA4 - BCS Tank Dimension RESPONSE.pdf</t>
  </si>
  <si>
    <t>RFI-0006 RA4 - LLE01 - Sort North RAH RESPONSE.pdf</t>
  </si>
  <si>
    <t>RFI-0005 Electrical - LLe01 - Acid Scrubber Exhaust Fan VFD RESPONSE.pdf</t>
  </si>
  <si>
    <t xml:space="preserve">Process - LLE01 - MS01 - Dome Topped Tanks </t>
  </si>
  <si>
    <t>RFI-0004 Process - LLE01 - MS01 - Dome Topped Tanks RESPONSE.pdf</t>
  </si>
  <si>
    <t>MS01 RA4 L20A Revised Beams</t>
  </si>
  <si>
    <t>RFI-0003 MS01 RA4 L20A Revised Beams RESPONSE.pdf</t>
  </si>
  <si>
    <t>B0001-CPK01-IFC JE Dunn Response</t>
  </si>
  <si>
    <t>RFI-0002 B0001-CPK01-IFC JE Dunn Response RESPONSE.pdf</t>
  </si>
  <si>
    <t>Post-Installed Anchors at Waffle Slabs</t>
  </si>
  <si>
    <t>RFI-0001 Post-Installed Anchors at Waffle Slabs RESPONSE.pdf</t>
  </si>
  <si>
    <t>RFI-0002 B0001-CPK01-IFC JE Dunn Response RESPONSE (1278158561).pdf</t>
  </si>
  <si>
    <t>RFI-0104 Electrical - CPK03-R2 - RA4 - INSTALL PMD - RESPONSE.pdf</t>
  </si>
  <si>
    <t>RFI-0060 Process - LLP02 - BCS Scrubber Pumps RA4-PMP252-1-2-40 Duty Point RESPONSE.pdf</t>
  </si>
  <si>
    <t>RFI-0125 Structural - RA4 - CPK02-R2 - Inside Wall Sheet Metal.pdf</t>
  </si>
  <si>
    <t>RFI00173_ DRY MECH RESPONSE.pdf</t>
  </si>
  <si>
    <t>RFI-0077 Structural-Mechanical - RA4 -CPK02-R1 Additional Framing Support for MAH Duct RESPONSE (1297449896).pdf</t>
  </si>
  <si>
    <t>RFI-0093 Mechanical-CPK02-RA4 Make Up Air Flex Confirmation RESPONSE.pdf</t>
  </si>
  <si>
    <t>RFI-0096 Mechanical-CPK02-R2 RA4 MAU Penetrations Clashes and Relocation RESPONSE (2).pdf</t>
  </si>
  <si>
    <t>RFI-0144 Dry Mech-CPK02-R2-RA4 Air Coils Fluid Temp Change Confirmation RESPONSE (1297478180).pdf</t>
  </si>
  <si>
    <t>RFI-0155 Dry Mech-CPK02-R2-RA4- Spring Isolation on RAH Recirculation Air Design RESPONSE (1297478229).pdf</t>
  </si>
  <si>
    <t>RFI-0268 DRY MECH-CPK02-R2-RA4 EXGF Blast Gate Vs Damper Confirmation RESPONSE (1297480353).pdf</t>
  </si>
  <si>
    <t>RFI-0323 LSS - CPK02-R2 RA4 Existing Column Mounted FA and Security Devices - Confirming.pdf</t>
  </si>
  <si>
    <t>RFI-0326 Electrical - CPK02-R2 RA4 VFD135 Tag - Confirming.pdf</t>
  </si>
  <si>
    <t>RFI-0124-R1-CSA-CPK02-R2-Sheet Metal Sheathing Type Confirmation RESPONSE (1).pdf</t>
  </si>
  <si>
    <t>RFI-0102 Mech-CSA-CPK02 RA4 Handrail Modification RESPONSE (1).pdf</t>
  </si>
  <si>
    <t>RFI0413 - Mechanical - CPK03-R3 - In Row Cooling Unit Data Sheet Corrections - Response.pdf</t>
  </si>
  <si>
    <t>RFI0288 - Mechanical - CPK03-R2 - Streimer RFI 18 - Damper Actuator Clashes - Response.pdf</t>
  </si>
  <si>
    <t>RFI0468 - Mechanical - CPK03 - MSB - Streimer RFI 27 - Level 5 Roof Make Up Air Duct UPN.pdf</t>
  </si>
  <si>
    <t>RFI-0082 - CSA - RA4 - CPK02-R2 - CRC Type Confirmation.pdf</t>
  </si>
  <si>
    <t>RFI-0301DRYMECH-ELEC-CPK02-RA4-Conduit Relocation at Grid E.5 and 13 of Sublab Level RESPONSE (1301550671).pdf</t>
  </si>
  <si>
    <t>RFI-269 DRYMECH-ELEC-CPK02-R2 Conduit Relocation at Grid CD10.5.B and F RESPONSE.pdf</t>
  </si>
  <si>
    <t>RFI-0293DRYMECH-CPK02-R2-DiffuserandSupplyGrillesCansVsCeilingGridConflictsRESPO.pdf</t>
  </si>
  <si>
    <t>RFI-365R1 - CSA - CPK03-R2 MSB LVL2 HSS Cup Conflicts - R1 - RESPONSE.pdf</t>
  </si>
  <si>
    <t>RFI-0293R1 DRY-MECH-CPK02-R2-RA4 Diffuser and Supply Grilles Cans Vs Ceiling Grid RESPONSE (1302636505).pdf</t>
  </si>
  <si>
    <t>RFI-0598-Electrical- CPK03-R2 MXD1R51A and MXD1R51B- Relocation.pdf</t>
  </si>
  <si>
    <t>RFI-0096R2-Mech-Proc-Elec-CPK02-CPK02-R2-South-MAU Penetrations Clashes and Relocation RESPONSE (1303184459).pdf</t>
  </si>
  <si>
    <t>RFI-0589 DRYMECH-CPK02-R2-EXGF Duct and Damper Size Discrepancy RESPONSE.pdf</t>
  </si>
  <si>
    <t>RFI-0554 CSA-ELC-CPK02-R2-RA4-Wall Clash Near Stockers RESPONSE.pdf</t>
  </si>
  <si>
    <t>For Reference Only</t>
  </si>
  <si>
    <t>Expected</t>
  </si>
  <si>
    <t>Ping Greg</t>
  </si>
  <si>
    <t>Package Owners</t>
  </si>
  <si>
    <t>Setup &amp; Assumption</t>
  </si>
  <si>
    <t>IFC Drawing Page Compare</t>
  </si>
  <si>
    <t xml:space="preserve">Add package code to log as it is in the Package owner log, don't even hestitate to use absolute links. </t>
  </si>
  <si>
    <t>Insert New Pages and fill down formula for dates (macro coming soon)</t>
  </si>
  <si>
    <t xml:space="preserve">For now only IFCs are required to be in package compare. The owner log will notify when IFC is not in the compare log. DD sets may be added with the correct code if you wish to compare them. </t>
  </si>
  <si>
    <t xml:space="preserve">When inserting, cleanup list to be only drawing pages, delete headers, tags, and specs. </t>
  </si>
  <si>
    <t>Panels, Tags, Etc may appear in here since it is a bookmark export. Use judgment to decide what duplicates need to be reviewed. It is a tool to compare items you may expect to see in multiple packages</t>
  </si>
  <si>
    <t>Usage</t>
  </si>
  <si>
    <t>Select a drawing number</t>
  </si>
  <si>
    <t xml:space="preserve">Ctrl+Shift+F will filter for selection as drawing number. </t>
  </si>
  <si>
    <t>RFI Log</t>
  </si>
  <si>
    <t>Process</t>
  </si>
  <si>
    <t>Assign Pre-con to RFIs</t>
  </si>
  <si>
    <t xml:space="preserve">RFI should be complete and ready to post. If it is in cold storage but not in Answered RFIs (linking), rename properly and transfer. </t>
  </si>
  <si>
    <t>2b</t>
  </si>
  <si>
    <t>If RFI is not complete or something is wrong. Mark incorrect. Batch these to Garret and Jenna.</t>
  </si>
  <si>
    <t xml:space="preserve">Post flag with proper naming throughout document sets. </t>
  </si>
  <si>
    <t>Slip sheet any new pages from RFIs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</si>
</sst>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FFFFFF"/>
      <name val="Calibri"/>
      <family val="2"/>
      <scheme val="minor"/>
    </font>
    <font>
      <sz val="10"/>
      <color rgb="FF000000"/>
      <name val="Times New Roman"/>
      <family val="1"/>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7A7A7A"/>
      </patternFill>
    </fill>
    <fill>
      <patternFill patternType="solid">
        <fgColor theme="4" tint="0.79998168889431442"/>
        <bgColor theme="4" tint="0.79998168889431442"/>
      </patternFill>
    </fill>
    <fill>
      <patternFill patternType="solid">
        <fgColor rgb="FF7A7A7A"/>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rgb="FF7F7F7F"/>
      </left>
      <right style="thin">
        <color rgb="FF7F7F7F"/>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cellStyleXfs>
  <cellXfs count="76">
    <xf numFmtId="0" fontId="0" fillId="0" borderId="0" xfId="0"/>
    <xf numFmtId="0" fontId="1" fillId="19" borderId="0" xfId="28"/>
    <xf numFmtId="0" fontId="16" fillId="19" borderId="0" xfId="28" applyFont="1"/>
    <xf numFmtId="14" fontId="0" fillId="0" borderId="0" xfId="0" applyNumberFormat="1"/>
    <xf numFmtId="0" fontId="17" fillId="17" borderId="0" xfId="26"/>
    <xf numFmtId="0" fontId="17" fillId="9" borderId="13" xfId="18" applyBorder="1" applyAlignment="1">
      <alignment horizontal="center" wrapText="1"/>
    </xf>
    <xf numFmtId="0" fontId="17" fillId="9" borderId="13" xfId="18" applyBorder="1" applyAlignment="1">
      <alignment wrapText="1"/>
    </xf>
    <xf numFmtId="0" fontId="0" fillId="0" borderId="0" xfId="0" applyAlignment="1">
      <alignment horizontal="center"/>
    </xf>
    <xf numFmtId="0" fontId="17" fillId="13" borderId="10" xfId="22" applyBorder="1" applyAlignment="1"/>
    <xf numFmtId="0" fontId="17" fillId="13" borderId="11" xfId="22" applyBorder="1" applyAlignment="1"/>
    <xf numFmtId="0" fontId="17" fillId="13" borderId="12" xfId="22" applyBorder="1" applyAlignment="1"/>
    <xf numFmtId="0" fontId="9" fillId="5" borderId="4" xfId="9"/>
    <xf numFmtId="14" fontId="9" fillId="5" borderId="4" xfId="9" applyNumberFormat="1"/>
    <xf numFmtId="0" fontId="10" fillId="6" borderId="5" xfId="10"/>
    <xf numFmtId="0" fontId="9" fillId="5" borderId="4" xfId="9" applyAlignment="1">
      <alignment horizontal="center"/>
    </xf>
    <xf numFmtId="0" fontId="17" fillId="21" borderId="14" xfId="30" applyBorder="1" applyAlignment="1"/>
    <xf numFmtId="0" fontId="17" fillId="21" borderId="15" xfId="30" applyBorder="1" applyAlignment="1"/>
    <xf numFmtId="0" fontId="10" fillId="6" borderId="5" xfId="10" applyNumberFormat="1"/>
    <xf numFmtId="9" fontId="9" fillId="5" borderId="4" xfId="9" applyNumberFormat="1"/>
    <xf numFmtId="0" fontId="17" fillId="17" borderId="5" xfId="26" applyBorder="1"/>
    <xf numFmtId="0" fontId="17" fillId="17" borderId="4" xfId="26" applyBorder="1"/>
    <xf numFmtId="14" fontId="10" fillId="6" borderId="5" xfId="10" applyNumberFormat="1"/>
    <xf numFmtId="0" fontId="0" fillId="0" borderId="0" xfId="0" applyAlignment="1">
      <alignment horizontal="right"/>
    </xf>
    <xf numFmtId="0" fontId="17" fillId="13" borderId="11" xfId="22" applyBorder="1" applyAlignment="1">
      <alignment horizontal="right"/>
    </xf>
    <xf numFmtId="14" fontId="9" fillId="5" borderId="4" xfId="9" applyNumberFormat="1" applyAlignment="1">
      <alignment horizontal="right"/>
    </xf>
    <xf numFmtId="1" fontId="0" fillId="0" borderId="0" xfId="0" applyNumberFormat="1" applyAlignment="1">
      <alignment horizontal="right"/>
    </xf>
    <xf numFmtId="1" fontId="17" fillId="13" borderId="11" xfId="22" applyNumberFormat="1" applyBorder="1" applyAlignment="1">
      <alignment horizontal="right"/>
    </xf>
    <xf numFmtId="1" fontId="9" fillId="5" borderId="4" xfId="9" applyNumberFormat="1" applyAlignment="1">
      <alignment horizontal="right"/>
    </xf>
    <xf numFmtId="1" fontId="9" fillId="5" borderId="4" xfId="9" quotePrefix="1" applyNumberFormat="1" applyAlignment="1">
      <alignment horizontal="right"/>
    </xf>
    <xf numFmtId="0" fontId="9" fillId="5" borderId="4" xfId="9" applyNumberFormat="1" applyAlignment="1">
      <alignment horizontal="right"/>
    </xf>
    <xf numFmtId="0" fontId="9" fillId="33" borderId="4" xfId="9" applyFill="1"/>
    <xf numFmtId="0" fontId="13" fillId="9" borderId="13" xfId="18" applyFont="1" applyBorder="1" applyAlignment="1">
      <alignment wrapText="1"/>
    </xf>
    <xf numFmtId="1" fontId="13" fillId="9" borderId="13" xfId="18" applyNumberFormat="1" applyFont="1" applyBorder="1" applyAlignment="1">
      <alignment horizontal="right" wrapText="1"/>
    </xf>
    <xf numFmtId="0" fontId="13" fillId="9" borderId="13" xfId="18" applyFont="1" applyBorder="1" applyAlignment="1">
      <alignment horizontal="right" wrapText="1"/>
    </xf>
    <xf numFmtId="0" fontId="0" fillId="0" borderId="0" xfId="0" applyAlignment="1">
      <alignment wrapText="1"/>
    </xf>
    <xf numFmtId="14" fontId="0" fillId="35" borderId="16" xfId="0" applyNumberFormat="1" applyFill="1" applyBorder="1" applyAlignment="1">
      <alignment horizontal="left"/>
    </xf>
    <xf numFmtId="0" fontId="0" fillId="38" borderId="0" xfId="0" applyFill="1"/>
    <xf numFmtId="0" fontId="9" fillId="5" borderId="4" xfId="9" applyAlignment="1">
      <alignment horizontal="right"/>
    </xf>
    <xf numFmtId="0" fontId="17" fillId="17" borderId="0" xfId="26" applyBorder="1"/>
    <xf numFmtId="0" fontId="0" fillId="39" borderId="0" xfId="0" applyFill="1"/>
    <xf numFmtId="14" fontId="9" fillId="5" borderId="4" xfId="9" applyNumberFormat="1" applyAlignment="1">
      <alignment horizontal="left"/>
    </xf>
    <xf numFmtId="0" fontId="0" fillId="0" borderId="0" xfId="0" applyAlignment="1">
      <alignment horizontal="left"/>
    </xf>
    <xf numFmtId="0" fontId="0" fillId="0" borderId="18" xfId="0" applyBorder="1" applyAlignment="1">
      <alignment horizontal="left"/>
    </xf>
    <xf numFmtId="0" fontId="19" fillId="34" borderId="0" xfId="0" applyFont="1" applyFill="1" applyAlignment="1">
      <alignment horizontal="left"/>
    </xf>
    <xf numFmtId="0" fontId="19" fillId="36" borderId="0" xfId="0" applyFont="1" applyFill="1" applyAlignment="1">
      <alignment horizontal="left"/>
    </xf>
    <xf numFmtId="0" fontId="0" fillId="0" borderId="16" xfId="0" applyBorder="1" applyAlignment="1">
      <alignment horizontal="left"/>
    </xf>
    <xf numFmtId="14" fontId="0" fillId="0" borderId="0" xfId="0" applyNumberFormat="1" applyAlignment="1">
      <alignment horizontal="left"/>
    </xf>
    <xf numFmtId="0" fontId="0" fillId="37" borderId="0" xfId="0" applyFill="1" applyAlignment="1">
      <alignment horizontal="left"/>
    </xf>
    <xf numFmtId="0" fontId="0" fillId="39" borderId="0" xfId="0" applyFill="1" applyAlignment="1">
      <alignment horizontal="left"/>
    </xf>
    <xf numFmtId="0" fontId="0" fillId="0" borderId="0" xfId="0" applyAlignment="1">
      <alignment horizontal="left" wrapText="1"/>
    </xf>
    <xf numFmtId="0" fontId="0" fillId="35" borderId="18" xfId="0" applyFill="1" applyBorder="1" applyAlignment="1">
      <alignment horizontal="left"/>
    </xf>
    <xf numFmtId="0" fontId="0" fillId="35" borderId="21" xfId="0" applyFill="1" applyBorder="1" applyAlignment="1">
      <alignment horizontal="left"/>
    </xf>
    <xf numFmtId="0" fontId="19" fillId="34" borderId="0" xfId="0" applyFont="1" applyFill="1"/>
    <xf numFmtId="14" fontId="0" fillId="0" borderId="0" xfId="0" applyNumberFormat="1" applyAlignment="1">
      <alignment wrapText="1"/>
    </xf>
    <xf numFmtId="0" fontId="0" fillId="37" borderId="0" xfId="0" applyFill="1" applyAlignment="1">
      <alignment wrapText="1"/>
    </xf>
    <xf numFmtId="14" fontId="0" fillId="37" borderId="0" xfId="0" applyNumberFormat="1" applyFill="1" applyAlignment="1">
      <alignment horizontal="left"/>
    </xf>
    <xf numFmtId="0" fontId="0" fillId="35" borderId="17" xfId="0" applyFill="1" applyBorder="1" applyAlignment="1">
      <alignment horizontal="left"/>
    </xf>
    <xf numFmtId="0" fontId="0" fillId="35" borderId="16" xfId="0" applyFill="1" applyBorder="1" applyAlignment="1">
      <alignment horizontal="left"/>
    </xf>
    <xf numFmtId="0" fontId="0" fillId="0" borderId="17" xfId="0" applyBorder="1" applyAlignment="1">
      <alignment horizontal="left"/>
    </xf>
    <xf numFmtId="14" fontId="0" fillId="0" borderId="16" xfId="0" applyNumberFormat="1" applyBorder="1" applyAlignment="1">
      <alignment horizontal="left"/>
    </xf>
    <xf numFmtId="0" fontId="0" fillId="35" borderId="19" xfId="0" applyFill="1" applyBorder="1" applyAlignment="1">
      <alignment horizontal="left"/>
    </xf>
    <xf numFmtId="0" fontId="0" fillId="35" borderId="20" xfId="0" applyFill="1" applyBorder="1" applyAlignment="1">
      <alignment horizontal="left"/>
    </xf>
    <xf numFmtId="14" fontId="0" fillId="35" borderId="20" xfId="0" applyNumberFormat="1" applyFill="1" applyBorder="1" applyAlignment="1">
      <alignment horizontal="left"/>
    </xf>
    <xf numFmtId="0" fontId="19" fillId="36" borderId="18" xfId="0" applyFont="1" applyFill="1" applyBorder="1" applyAlignment="1">
      <alignment horizontal="left"/>
    </xf>
    <xf numFmtId="0" fontId="0" fillId="19" borderId="0" xfId="28" applyFont="1"/>
    <xf numFmtId="0" fontId="13" fillId="17" borderId="0" xfId="26" applyFont="1" applyAlignment="1">
      <alignment horizontal="left"/>
    </xf>
    <xf numFmtId="0" fontId="13" fillId="17" borderId="0" xfId="26" applyFont="1"/>
    <xf numFmtId="0" fontId="0" fillId="0" borderId="0" xfId="0" quotePrefix="1" applyAlignment="1">
      <alignment horizontal="left"/>
    </xf>
    <xf numFmtId="14" fontId="0" fillId="38" borderId="0" xfId="0" applyNumberFormat="1" applyFill="1" applyAlignment="1">
      <alignment horizontal="left"/>
    </xf>
    <xf numFmtId="0" fontId="9" fillId="5" borderId="4" xfId="9" quotePrefix="1" applyAlignment="1">
      <alignment horizontal="center"/>
    </xf>
    <xf numFmtId="0" fontId="9" fillId="5" borderId="22" xfId="9" applyBorder="1"/>
    <xf numFmtId="0" fontId="0" fillId="35" borderId="16" xfId="0" applyFill="1" applyBorder="1"/>
    <xf numFmtId="0" fontId="0" fillId="0" borderId="16" xfId="0" applyBorder="1"/>
    <xf numFmtId="0" fontId="0" fillId="35" borderId="20" xfId="0" applyFill="1" applyBorder="1"/>
    <xf numFmtId="0" fontId="9" fillId="5" borderId="4" xfId="9" quotePrefix="1"/>
    <xf numFmtId="0" fontId="9" fillId="5" borderId="4" xfId="9"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xfId="42" xr:uid="{A360DD2F-64FE-4521-B11B-0818FD96718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0" formatCode="General"/>
    </dxf>
    <dxf>
      <fill>
        <patternFill patternType="none">
          <fgColor indexed="64"/>
          <bgColor indexed="65"/>
        </patternFill>
      </fill>
    </dxf>
    <dxf>
      <alignment horizontal="left" vertical="bottom" textRotation="0" wrapText="0" indent="0" justifyLastLine="0" shrinkToFit="0" readingOrder="0"/>
    </dxf>
    <dxf>
      <alignment horizontal="general" vertical="bottom" textRotation="0" indent="0" justifyLastLine="0" shrinkToFit="0" readingOrder="0"/>
    </dxf>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rgb="FFFFFFFF"/>
        <name val="Calibri"/>
        <family val="2"/>
        <scheme val="minor"/>
      </font>
      <fill>
        <patternFill patternType="solid">
          <fgColor indexed="64"/>
          <bgColor rgb="FF7A7A7A"/>
        </patternFill>
      </fill>
      <alignment horizontal="left"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7" tint="0.39994506668294322"/>
        </patternFill>
      </fill>
    </dxf>
    <dxf>
      <fill>
        <patternFill>
          <bgColor theme="9" tint="0.59996337778862885"/>
        </patternFill>
      </fill>
    </dxf>
  </dxfs>
  <tableStyles count="0" defaultTableStyle="TableStyleMedium2" defaultPivotStyle="PivotStyleLight16"/>
  <colors>
    <mruColors>
      <color rgb="FFFFC9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38877</xdr:colOff>
      <xdr:row>0</xdr:row>
      <xdr:rowOff>68035</xdr:rowOff>
    </xdr:from>
    <xdr:to>
      <xdr:col>8</xdr:col>
      <xdr:colOff>602602</xdr:colOff>
      <xdr:row>0</xdr:row>
      <xdr:rowOff>320739</xdr:rowOff>
    </xdr:to>
    <xdr:sp macro="[0]!Module2.FilterRA4" textlink="">
      <xdr:nvSpPr>
        <xdr:cNvPr id="2" name="Flowchart: Alternate Process 1">
          <a:extLst>
            <a:ext uri="{FF2B5EF4-FFF2-40B4-BE49-F238E27FC236}">
              <a16:creationId xmlns:a16="http://schemas.microsoft.com/office/drawing/2014/main" id="{E8FA480E-F7D5-4E5C-9CE1-03B764535869}"/>
            </a:ext>
          </a:extLst>
        </xdr:cNvPr>
        <xdr:cNvSpPr/>
      </xdr:nvSpPr>
      <xdr:spPr>
        <a:xfrm>
          <a:off x="7104872" y="68035"/>
          <a:ext cx="1176046" cy="25270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a:solidFill>
                <a:schemeClr val="lt1"/>
              </a:solidFill>
              <a:latin typeface="+mn-lt"/>
              <a:ea typeface="+mn-lt"/>
              <a:cs typeface="+mn-lt"/>
            </a:rPr>
            <a:t>Filter for "RA4-"</a:t>
          </a:r>
        </a:p>
      </xdr:txBody>
    </xdr:sp>
    <xdr:clientData/>
  </xdr:twoCellAnchor>
  <xdr:twoCellAnchor>
    <xdr:from>
      <xdr:col>9</xdr:col>
      <xdr:colOff>87473</xdr:colOff>
      <xdr:row>0</xdr:row>
      <xdr:rowOff>68037</xdr:rowOff>
    </xdr:from>
    <xdr:to>
      <xdr:col>11</xdr:col>
      <xdr:colOff>38877</xdr:colOff>
      <xdr:row>0</xdr:row>
      <xdr:rowOff>320740</xdr:rowOff>
    </xdr:to>
    <xdr:sp macro="[0]!FilterMS1" textlink="">
      <xdr:nvSpPr>
        <xdr:cNvPr id="4" name="Rectangle: Rounded Corners 3">
          <a:extLst>
            <a:ext uri="{FF2B5EF4-FFF2-40B4-BE49-F238E27FC236}">
              <a16:creationId xmlns:a16="http://schemas.microsoft.com/office/drawing/2014/main" id="{244ABBD2-FB7E-4C4D-8744-007081148EBA}"/>
            </a:ext>
          </a:extLst>
        </xdr:cNvPr>
        <xdr:cNvSpPr/>
      </xdr:nvSpPr>
      <xdr:spPr>
        <a:xfrm>
          <a:off x="8378111" y="68037"/>
          <a:ext cx="1176047" cy="25270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Filter for "MS1-"</a:t>
          </a:r>
        </a:p>
      </xdr:txBody>
    </xdr:sp>
    <xdr:clientData/>
  </xdr:twoCellAnchor>
</xdr:wsDr>
</file>

<file path=xl/namedSheetViews/namedSheetView1.xml><?xml version="1.0" encoding="utf-8"?>
<namedSheetViews xmlns="http://schemas.microsoft.com/office/spreadsheetml/2019/namedsheetviews" xmlns:x="http://schemas.openxmlformats.org/spreadsheetml/2006/main">
  <namedSheetView name="Ernesto" id="{EA57E615-A947-4642-B476-94C0288C63FA}">
    <nsvFilter filterId="{CBF70336-92DE-4F0D-B1BA-B99CEA456049}" ref="A3:X123" tableId="0">
      <columnFilter colId="2">
        <filter colId="2">
          <x:filters>
            <x:filter val="IFC"/>
          </x:filters>
        </filter>
      </columnFilter>
      <columnFilter colId="4">
        <filter colId="4">
          <x:filters>
            <x:filter val="Ernesto"/>
          </x:filters>
        </filter>
      </columnFilter>
    </nsvFilter>
  </namedSheetView>
  <namedSheetView name="View1" id="{DD1770B4-2D6B-4693-957F-307AC6899540}">
    <nsvFilter filterId="{CBF70336-92DE-4F0D-B1BA-B99CEA456049}" ref="A3:X123" tableId="0"/>
  </namedSheetView>
</namedSheetViews>
</file>

<file path=xl/namedSheetViews/namedSheetView2.xml><?xml version="1.0" encoding="utf-8"?>
<namedSheetViews xmlns="http://schemas.microsoft.com/office/spreadsheetml/2019/namedsheetviews" xmlns:x="http://schemas.openxmlformats.org/spreadsheetml/2006/main">
  <namedSheetView name="Ernesto" id="{C1649825-07D8-4256-B5CE-11FD66748107}">
    <nsvFilter filterId="{00000000-0001-0000-0000-000000000000}" ref="A1:V17449" tableId="0">
      <columnFilter colId="0">
        <filter colId="0">
          <x:customFilters>
            <x:customFilter val="RA4-S0-0TA-H0400*"/>
          </x:customFilters>
        </filter>
      </columnFilter>
    </nsvFilter>
  </namedSheetView>
</namedSheetViews>
</file>

<file path=xl/namedSheetViews/namedSheetView3.xml><?xml version="1.0" encoding="utf-8"?>
<namedSheetViews xmlns="http://schemas.microsoft.com/office/spreadsheetml/2019/namedsheetviews" xmlns:x="http://schemas.openxmlformats.org/spreadsheetml/2006/main">
  <namedSheetView name="Ernesto's View" id="{71CC3785-64E9-4518-A9B6-51C2839EF3F6}">
    <nsvFilter filterId="{48DED63A-174C-44E0-BF3E-B1296160A4B5}" ref="A1:O689" tableId="1">
      <columnFilter colId="5" id="{CBB63A12-4A97-4AB9-B84F-3AD5DF980921}">
        <filter colId="5">
          <x:filters>
            <x:filter val="ANSWRCOMP"/>
            <x:filter val="CLOSED"/>
            <x:filter val="REJECTED"/>
            <x:filter val="VOID"/>
          </x:filters>
        </filter>
      </columnFilter>
      <columnFilter colId="7" id="{04AC8C44-8431-4391-AFE0-B31FA8541B00}">
        <filter colId="7">
          <x:filters>
            <x:filter val="Ernesto"/>
          </x:filters>
        </filter>
      </columnFilter>
    </nsvFilter>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DED63A-174C-44E0-BF3E-B1296160A4B5}" name="Table1" displayName="Table1" ref="A1:O689" totalsRowShown="0" headerRowDxfId="13">
  <autoFilter ref="A1:O689" xr:uid="{48DED63A-174C-44E0-BF3E-B1296160A4B5}">
    <filterColumn colId="5">
      <filters>
        <filter val="ANSWRCOMP"/>
        <filter val="OPEN"/>
      </filters>
    </filterColumn>
    <filterColumn colId="7">
      <filters>
        <filter val="Connor"/>
      </filters>
    </filterColumn>
  </autoFilter>
  <tableColumns count="15">
    <tableColumn id="1" xr3:uid="{CDD7E830-E676-4D54-B619-FF54F33A601A}" name="RFI No." dataDxfId="12"/>
    <tableColumn id="3" xr3:uid="{A54A9871-6C9E-4534-899B-677C0EF330B1}" name="Subject" dataDxfId="11"/>
    <tableColumn id="4" xr3:uid="{2EB6E5CF-195E-4654-A217-293AFF5DE2CA}" name="Date Created" dataDxfId="10"/>
    <tableColumn id="5" xr3:uid="{80665438-F589-4C9D-80A5-48094898546B}" name="Date Required" dataDxfId="9"/>
    <tableColumn id="6" xr3:uid="{0E38417F-58C5-4A25-93CA-B1C6C46BD8EA}" name="Date Answered" dataDxfId="8"/>
    <tableColumn id="7" xr3:uid="{CBB63A12-4A97-4AB9-B84F-3AD5DF980921}" name="Status" dataDxfId="7"/>
    <tableColumn id="8" xr3:uid="{AF2EBA32-B9AD-486B-A27E-6FDBD7944BDC}" name="From Contact" dataDxfId="6"/>
    <tableColumn id="9" xr3:uid="{04AC8C44-8431-4391-AFE0-B31FA8541B00}" name="Posted By?" dataDxfId="5"/>
    <tableColumn id="10" xr3:uid="{60C760F6-680D-458C-95FE-2B3003555094}" name="Date Posted" dataDxfId="4"/>
    <tableColumn id="11" xr3:uid="{99BCDC09-1620-48C6-9E5E-B731AFF1DF87}" name="Notes" dataDxfId="3"/>
    <tableColumn id="12" xr3:uid="{094D9BF5-2A38-4E91-839E-91BEE71E623E}" name="PACKAGES" dataDxfId="2"/>
    <tableColumn id="2" xr3:uid="{1984F3BD-10BC-4515-8D97-9E8444E17875}" name="Incorrect (Push To PE)" dataDxfId="1"/>
    <tableColumn id="15" xr3:uid="{48E82CE9-C4D1-4BB7-B44B-AF7BE279B01D}" name="Slip Sheet Required"/>
    <tableColumn id="13" xr3:uid="{C210EE6B-C4E9-4750-B076-00A061DFAB9D}" name="Manual Override"/>
    <tableColumn id="14" xr3:uid="{23AC2B2E-DC78-43F4-835F-245BA80FFBE2}" name="In Cold Storage" dataDxfId="0">
      <calculatedColumnFormula>IF(ISBLANK(Table1[[#This Row],[Manual Override]]),ISNUMBER(MATCH(Table1[[#This Row],[RFI No.]],'Cold Store Log'!A:A,0)),Table1[[#This Row],[Manual Override]])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9/04/relationships/namedSheetView" Target="../namedSheetViews/namedSheetView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9/04/relationships/namedSheetView" Target="../namedSheetViews/namedSheetView3.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FF087-2FCD-4FB6-9C2F-16CCDD90F593}">
  <sheetPr codeName="Sheet2"/>
  <dimension ref="A1:AA133"/>
  <sheetViews>
    <sheetView tabSelected="1" workbookViewId="0">
      <pane ySplit="3" topLeftCell="A10" activePane="bottomLeft" state="frozen"/>
      <selection pane="bottomLeft" activeCell="C13" sqref="C13"/>
    </sheetView>
  </sheetViews>
  <sheetFormatPr defaultRowHeight="15" x14ac:dyDescent="0.25"/>
  <cols>
    <col min="1" max="1" width="27.5703125" bestFit="1" customWidth="1"/>
    <col min="2" max="2" width="18.5703125" bestFit="1" customWidth="1"/>
    <col min="3" max="3" width="10.28515625" style="25" bestFit="1" customWidth="1"/>
    <col min="4" max="4" width="20.7109375" style="22" bestFit="1" customWidth="1"/>
    <col min="5" max="9" width="10.7109375" customWidth="1"/>
    <col min="10" max="13" width="25.28515625" customWidth="1"/>
    <col min="14" max="14" width="25.5703125" customWidth="1"/>
    <col min="15" max="15" width="40.42578125" customWidth="1"/>
    <col min="16" max="16" width="22.28515625" style="7" customWidth="1"/>
    <col min="17" max="17" width="28.5703125" customWidth="1"/>
    <col min="18" max="18" width="22.140625" customWidth="1"/>
    <col min="19" max="19" width="16.140625" customWidth="1"/>
    <col min="20" max="20" width="27.7109375" customWidth="1"/>
    <col min="21" max="21" width="18.5703125" customWidth="1"/>
    <col min="22" max="22" width="28.5703125" bestFit="1" customWidth="1"/>
    <col min="23" max="23" width="18.5703125" bestFit="1" customWidth="1"/>
    <col min="24" max="24" width="16" bestFit="1" customWidth="1"/>
    <col min="26" max="26" width="11.7109375" bestFit="1" customWidth="1"/>
    <col min="27" max="27" width="11.5703125" bestFit="1" customWidth="1"/>
    <col min="28" max="28" width="41.140625" bestFit="1" customWidth="1"/>
    <col min="29" max="29" width="11.5703125" bestFit="1" customWidth="1"/>
  </cols>
  <sheetData>
    <row r="1" spans="1:27" x14ac:dyDescent="0.25">
      <c r="A1" s="11" t="s">
        <v>0</v>
      </c>
      <c r="B1" s="13" t="s">
        <v>1</v>
      </c>
    </row>
    <row r="2" spans="1:27" x14ac:dyDescent="0.25">
      <c r="A2" s="8" t="s">
        <v>2</v>
      </c>
      <c r="B2" s="9"/>
      <c r="C2" s="26"/>
      <c r="D2" s="23"/>
      <c r="E2" s="9"/>
      <c r="F2" s="9"/>
      <c r="G2" s="9"/>
      <c r="H2" s="9"/>
      <c r="I2" s="9"/>
      <c r="J2" s="9"/>
      <c r="K2" s="9"/>
      <c r="L2" s="9"/>
      <c r="M2" s="9"/>
      <c r="N2" s="9"/>
      <c r="O2" s="9"/>
      <c r="P2" s="9"/>
      <c r="Q2" s="10"/>
      <c r="R2" s="9"/>
      <c r="S2" s="9"/>
      <c r="T2" s="9"/>
      <c r="U2" s="9"/>
      <c r="V2" s="15" t="s">
        <v>3</v>
      </c>
      <c r="W2" s="16"/>
      <c r="X2" s="16"/>
    </row>
    <row r="3" spans="1:27" s="34" customFormat="1" ht="75" x14ac:dyDescent="0.25">
      <c r="A3" s="31" t="s">
        <v>4</v>
      </c>
      <c r="B3" s="31" t="s">
        <v>5</v>
      </c>
      <c r="C3" s="32" t="s">
        <v>6</v>
      </c>
      <c r="D3" s="33" t="s">
        <v>7</v>
      </c>
      <c r="E3" s="6" t="s">
        <v>8</v>
      </c>
      <c r="F3" s="6" t="s">
        <v>9</v>
      </c>
      <c r="G3" s="6" t="s">
        <v>10</v>
      </c>
      <c r="H3" s="6" t="s">
        <v>11</v>
      </c>
      <c r="I3" s="6" t="s">
        <v>12</v>
      </c>
      <c r="J3" s="6" t="s">
        <v>13</v>
      </c>
      <c r="K3" s="6" t="s">
        <v>14</v>
      </c>
      <c r="L3" s="6" t="s">
        <v>15</v>
      </c>
      <c r="M3" s="6" t="s">
        <v>16</v>
      </c>
      <c r="N3" s="6" t="s">
        <v>17</v>
      </c>
      <c r="O3" s="6" t="s">
        <v>18</v>
      </c>
      <c r="P3" s="5" t="s">
        <v>19</v>
      </c>
      <c r="Q3" s="5" t="s">
        <v>20</v>
      </c>
      <c r="R3" s="31" t="s">
        <v>21</v>
      </c>
      <c r="S3" s="31" t="s">
        <v>22</v>
      </c>
      <c r="T3" s="6" t="s">
        <v>23</v>
      </c>
      <c r="U3" s="6" t="s">
        <v>24</v>
      </c>
      <c r="V3" s="6" t="s">
        <v>8</v>
      </c>
      <c r="W3" s="6" t="s">
        <v>25</v>
      </c>
      <c r="X3" s="6" t="s">
        <v>18</v>
      </c>
    </row>
    <row r="4" spans="1:27" x14ac:dyDescent="0.25">
      <c r="A4" s="11" t="s">
        <v>32</v>
      </c>
      <c r="B4" s="11" t="s">
        <v>32</v>
      </c>
      <c r="C4" s="27" t="s">
        <v>27</v>
      </c>
      <c r="D4" s="24">
        <v>44396</v>
      </c>
      <c r="E4" s="11" t="s">
        <v>33</v>
      </c>
      <c r="F4" s="11" t="s">
        <v>34</v>
      </c>
      <c r="G4" s="11" t="s">
        <v>29</v>
      </c>
      <c r="H4" s="11" t="s">
        <v>35</v>
      </c>
      <c r="I4" s="11"/>
      <c r="J4" s="11" t="s">
        <v>29</v>
      </c>
      <c r="K4" s="11"/>
      <c r="L4" s="11"/>
      <c r="M4" s="11"/>
      <c r="N4" s="12">
        <v>44643</v>
      </c>
      <c r="O4" s="11" t="s">
        <v>36</v>
      </c>
      <c r="P4" s="14"/>
      <c r="Q4" s="11"/>
      <c r="R4" s="13" t="str">
        <f>_xlfn.CONCAT(B4,"-",C4)</f>
        <v>CPK01-IFC</v>
      </c>
      <c r="S4" s="11"/>
      <c r="T4" s="13" t="str">
        <f>IF(S4&lt;&gt;"",S4,IF(ISNUMBER(MATCH(R4,'2 IFC DRAWING PAGE COMPARE'!B:B,0)),"Y",IF(C4="IFC","N - ADD", "N")))</f>
        <v>Y</v>
      </c>
      <c r="U4" s="13" t="b">
        <f>COUNTIF(B:B, B4)&gt;1</f>
        <v>0</v>
      </c>
      <c r="V4" s="11" t="s">
        <v>37</v>
      </c>
      <c r="W4" s="12">
        <v>44536</v>
      </c>
      <c r="X4" s="11"/>
    </row>
    <row r="5" spans="1:27" x14ac:dyDescent="0.25">
      <c r="A5" s="11" t="s">
        <v>42</v>
      </c>
      <c r="B5" s="11" t="s">
        <v>42</v>
      </c>
      <c r="C5" s="27" t="s">
        <v>27</v>
      </c>
      <c r="D5" s="24">
        <v>44411</v>
      </c>
      <c r="E5" s="11" t="s">
        <v>43</v>
      </c>
      <c r="F5" s="11" t="s">
        <v>29</v>
      </c>
      <c r="G5" s="11" t="s">
        <v>29</v>
      </c>
      <c r="H5" s="11" t="s">
        <v>35</v>
      </c>
      <c r="I5" s="11"/>
      <c r="J5" s="11" t="s">
        <v>29</v>
      </c>
      <c r="K5" s="11"/>
      <c r="L5" s="11"/>
      <c r="M5" s="11"/>
      <c r="N5" s="12">
        <v>44643</v>
      </c>
      <c r="O5" s="11"/>
      <c r="P5" s="14"/>
      <c r="Q5" s="11"/>
      <c r="R5" s="13" t="str">
        <f>_xlfn.CONCAT(B5,"-",C5)</f>
        <v>CPK01-R1-IFC</v>
      </c>
      <c r="S5" s="11"/>
      <c r="T5" s="13" t="str">
        <f>IF(S5&lt;&gt;"",S5,IF(ISNUMBER(MATCH(R5,'2 IFC DRAWING PAGE COMPARE'!B:B,0)),"Y",IF(C5="IFC","N - ADD", "N")))</f>
        <v>Y</v>
      </c>
      <c r="U5" s="13" t="b">
        <f>COUNTIF(B:B, B5)&gt;1</f>
        <v>0</v>
      </c>
      <c r="V5" s="11" t="s">
        <v>37</v>
      </c>
      <c r="W5" s="12">
        <v>44536</v>
      </c>
      <c r="X5" s="11"/>
      <c r="AA5" s="3"/>
    </row>
    <row r="6" spans="1:27" x14ac:dyDescent="0.25">
      <c r="A6" s="11" t="s">
        <v>47</v>
      </c>
      <c r="B6" s="11" t="s">
        <v>47</v>
      </c>
      <c r="C6" s="27" t="s">
        <v>27</v>
      </c>
      <c r="D6" s="24">
        <v>44447</v>
      </c>
      <c r="E6" s="11" t="s">
        <v>33</v>
      </c>
      <c r="F6" s="11" t="s">
        <v>34</v>
      </c>
      <c r="G6" s="11" t="s">
        <v>29</v>
      </c>
      <c r="H6" s="11" t="s">
        <v>29</v>
      </c>
      <c r="I6" s="11"/>
      <c r="J6" s="11" t="s">
        <v>29</v>
      </c>
      <c r="K6" s="11"/>
      <c r="L6" s="11"/>
      <c r="M6" s="11"/>
      <c r="N6" s="12">
        <v>44643</v>
      </c>
      <c r="O6" s="11"/>
      <c r="P6" s="14"/>
      <c r="Q6" s="11"/>
      <c r="R6" s="13" t="str">
        <f>_xlfn.CONCAT(B6,"-",C6)</f>
        <v>CPK01-R2-IFC</v>
      </c>
      <c r="S6" s="11"/>
      <c r="T6" s="13" t="str">
        <f>IF(S6&lt;&gt;"",S6,IF(ISNUMBER(MATCH(R6,'2 IFC DRAWING PAGE COMPARE'!B:B,0)),"Y",IF(C6="IFC","N - ADD", "N")))</f>
        <v>Y</v>
      </c>
      <c r="U6" s="13" t="b">
        <f>COUNTIF(B:B, B6)&gt;1</f>
        <v>0</v>
      </c>
      <c r="V6" s="11" t="s">
        <v>37</v>
      </c>
      <c r="W6" s="12">
        <v>44536</v>
      </c>
      <c r="X6" s="11"/>
      <c r="AA6" s="3"/>
    </row>
    <row r="7" spans="1:27" x14ac:dyDescent="0.25">
      <c r="A7" s="11" t="s">
        <v>48</v>
      </c>
      <c r="B7" s="11" t="s">
        <v>48</v>
      </c>
      <c r="C7" s="27" t="s">
        <v>27</v>
      </c>
      <c r="D7" s="24">
        <v>44463</v>
      </c>
      <c r="E7" s="11" t="s">
        <v>43</v>
      </c>
      <c r="F7" s="11" t="s">
        <v>29</v>
      </c>
      <c r="G7" s="11" t="s">
        <v>29</v>
      </c>
      <c r="H7" s="11" t="s">
        <v>29</v>
      </c>
      <c r="I7" s="74" t="s">
        <v>49</v>
      </c>
      <c r="J7" s="11" t="s">
        <v>29</v>
      </c>
      <c r="K7" s="11"/>
      <c r="L7" s="11"/>
      <c r="M7" s="11"/>
      <c r="N7" s="12">
        <v>44643</v>
      </c>
      <c r="O7" s="11"/>
      <c r="P7" s="14"/>
      <c r="Q7" s="11"/>
      <c r="R7" s="13" t="str">
        <f>_xlfn.CONCAT(B7,"-",C7)</f>
        <v>CPK02-IFC</v>
      </c>
      <c r="S7" s="11"/>
      <c r="T7" s="13" t="str">
        <f>IF(S7&lt;&gt;"",S7,IF(ISNUMBER(MATCH(R7,'2 IFC DRAWING PAGE COMPARE'!B:B,0)),"Y",IF(C7="IFC","N - ADD", "N")))</f>
        <v>Y</v>
      </c>
      <c r="U7" s="13" t="b">
        <f>COUNTIF(B:B, B7)&gt;1</f>
        <v>1</v>
      </c>
      <c r="V7" s="11" t="s">
        <v>50</v>
      </c>
      <c r="W7" s="12">
        <v>44596</v>
      </c>
      <c r="X7" s="11"/>
      <c r="AA7" s="3"/>
    </row>
    <row r="8" spans="1:27" x14ac:dyDescent="0.25">
      <c r="A8" s="11" t="s">
        <v>58</v>
      </c>
      <c r="B8" s="11" t="s">
        <v>59</v>
      </c>
      <c r="C8" s="27" t="s">
        <v>27</v>
      </c>
      <c r="D8" s="24">
        <v>44502</v>
      </c>
      <c r="E8" s="11" t="s">
        <v>28</v>
      </c>
      <c r="F8" s="11" t="s">
        <v>29</v>
      </c>
      <c r="G8" s="11" t="s">
        <v>29</v>
      </c>
      <c r="H8" s="11" t="s">
        <v>29</v>
      </c>
      <c r="I8" s="11"/>
      <c r="J8" s="11" t="s">
        <v>29</v>
      </c>
      <c r="K8" s="11"/>
      <c r="L8" s="11"/>
      <c r="M8" s="11"/>
      <c r="N8" s="12">
        <v>44643</v>
      </c>
      <c r="O8" s="11"/>
      <c r="P8" s="14"/>
      <c r="Q8" s="11"/>
      <c r="R8" s="13" t="str">
        <f>_xlfn.CONCAT(B8,"-",C8)</f>
        <v>CPK02-R1-IFC</v>
      </c>
      <c r="S8" s="11"/>
      <c r="T8" s="13" t="str">
        <f>IF(S8&lt;&gt;"",S8,IF(ISNUMBER(MATCH(R8,'2 IFC DRAWING PAGE COMPARE'!B:B,0)),"Y",IF(C8="IFC","N - ADD", "N")))</f>
        <v>Y</v>
      </c>
      <c r="U8" s="13" t="b">
        <f>COUNTIF(B:B, B8)&gt;1</f>
        <v>1</v>
      </c>
      <c r="V8" s="11" t="s">
        <v>50</v>
      </c>
      <c r="W8" s="12">
        <v>44596</v>
      </c>
      <c r="X8" s="11"/>
      <c r="AA8" s="3"/>
    </row>
    <row r="9" spans="1:27" x14ac:dyDescent="0.25">
      <c r="A9" s="11" t="s">
        <v>67</v>
      </c>
      <c r="B9" s="11" t="s">
        <v>67</v>
      </c>
      <c r="C9" s="27" t="s">
        <v>27</v>
      </c>
      <c r="D9" s="24">
        <v>44527</v>
      </c>
      <c r="E9" s="11" t="s">
        <v>43</v>
      </c>
      <c r="F9" s="11" t="s">
        <v>29</v>
      </c>
      <c r="G9" s="11" t="s">
        <v>29</v>
      </c>
      <c r="H9" s="11" t="s">
        <v>29</v>
      </c>
      <c r="I9" s="74" t="s">
        <v>68</v>
      </c>
      <c r="J9" s="11" t="s">
        <v>29</v>
      </c>
      <c r="K9" s="11"/>
      <c r="L9" s="11"/>
      <c r="M9" s="11"/>
      <c r="N9" s="12">
        <v>44643</v>
      </c>
      <c r="O9" s="11"/>
      <c r="P9" s="14"/>
      <c r="Q9" s="11"/>
      <c r="R9" s="13" t="str">
        <f>_xlfn.CONCAT(B9,"-",C9)</f>
        <v>CPK02-R2-IFC</v>
      </c>
      <c r="S9" s="11"/>
      <c r="T9" s="13" t="str">
        <f>IF(S9&lt;&gt;"",S9,IF(ISNUMBER(MATCH(R9,'2 IFC DRAWING PAGE COMPARE'!B:B,0)),"Y",IF(C9="IFC","N - ADD", "N")))</f>
        <v>Y</v>
      </c>
      <c r="U9" s="13" t="b">
        <f>COUNTIF(B:B, B9)&gt;1</f>
        <v>1</v>
      </c>
      <c r="V9" s="11"/>
      <c r="W9" s="11"/>
      <c r="X9" s="11"/>
      <c r="AA9" s="3"/>
    </row>
    <row r="10" spans="1:27" x14ac:dyDescent="0.25">
      <c r="A10" s="11" t="s">
        <v>69</v>
      </c>
      <c r="B10" s="11" t="s">
        <v>70</v>
      </c>
      <c r="C10" s="27" t="s">
        <v>27</v>
      </c>
      <c r="D10" s="24">
        <v>44529</v>
      </c>
      <c r="E10" s="11" t="s">
        <v>43</v>
      </c>
      <c r="F10" s="11" t="s">
        <v>65</v>
      </c>
      <c r="G10" s="11"/>
      <c r="H10" s="11"/>
      <c r="I10" s="11"/>
      <c r="J10" s="11" t="s">
        <v>29</v>
      </c>
      <c r="K10" s="11"/>
      <c r="L10" s="11"/>
      <c r="M10" s="11"/>
      <c r="N10" s="12">
        <v>44643</v>
      </c>
      <c r="O10" s="11" t="s">
        <v>71</v>
      </c>
      <c r="P10" s="69" t="s">
        <v>72</v>
      </c>
      <c r="Q10" s="11"/>
      <c r="R10" s="13" t="str">
        <f>_xlfn.CONCAT(B10,"-",C10)</f>
        <v>CPK02-R2-ADD01-IFC</v>
      </c>
      <c r="S10" s="11" t="s">
        <v>65</v>
      </c>
      <c r="T10" s="13" t="str">
        <f>IF(S10&lt;&gt;"",S10,IF(ISNUMBER(MATCH(R10,'2 IFC DRAWING PAGE COMPARE'!B:B,0)),"Y",IF(C10="IFC","N - ADD", "N")))</f>
        <v>N/A</v>
      </c>
      <c r="U10" s="13" t="b">
        <f>COUNTIF(B:B, B10)&gt;1</f>
        <v>1</v>
      </c>
      <c r="V10" s="11"/>
      <c r="W10" s="11"/>
      <c r="X10" s="11"/>
      <c r="AA10" s="3"/>
    </row>
    <row r="11" spans="1:27" x14ac:dyDescent="0.25">
      <c r="A11" s="11" t="s">
        <v>77</v>
      </c>
      <c r="B11" s="11" t="s">
        <v>78</v>
      </c>
      <c r="C11" s="27" t="s">
        <v>27</v>
      </c>
      <c r="D11" s="24">
        <v>44530</v>
      </c>
      <c r="E11" s="11" t="s">
        <v>43</v>
      </c>
      <c r="F11" s="11" t="s">
        <v>29</v>
      </c>
      <c r="G11" s="11" t="s">
        <v>29</v>
      </c>
      <c r="H11" s="11" t="s">
        <v>35</v>
      </c>
      <c r="I11" s="11"/>
      <c r="J11" s="11" t="s">
        <v>29</v>
      </c>
      <c r="K11" s="11"/>
      <c r="L11" s="11"/>
      <c r="M11" s="11"/>
      <c r="N11" s="12">
        <v>44643</v>
      </c>
      <c r="O11" s="11" t="s">
        <v>79</v>
      </c>
      <c r="P11" s="14"/>
      <c r="Q11" s="11"/>
      <c r="R11" s="13" t="str">
        <f>_xlfn.CONCAT(B11,"-",C11)</f>
        <v>CPK02-R2-ADD02-IFC</v>
      </c>
      <c r="S11" s="11" t="s">
        <v>65</v>
      </c>
      <c r="T11" s="13" t="str">
        <f>IF(S11&lt;&gt;"",S11,IF(ISNUMBER(MATCH(R11,'2 IFC DRAWING PAGE COMPARE'!B:B,0)),"Y",IF(C11="IFC","N - ADD", "N")))</f>
        <v>N/A</v>
      </c>
      <c r="U11" s="13" t="b">
        <f>COUNTIF(B:B, B11)&gt;1</f>
        <v>1</v>
      </c>
      <c r="V11" s="11"/>
      <c r="W11" s="11"/>
      <c r="X11" s="11"/>
      <c r="AA11" s="3"/>
    </row>
    <row r="12" spans="1:27" x14ac:dyDescent="0.25">
      <c r="A12" s="11" t="s">
        <v>85</v>
      </c>
      <c r="B12" s="11" t="s">
        <v>85</v>
      </c>
      <c r="C12" s="27" t="s">
        <v>27</v>
      </c>
      <c r="D12" s="24">
        <v>44546</v>
      </c>
      <c r="E12" s="11" t="s">
        <v>28</v>
      </c>
      <c r="F12" s="11" t="s">
        <v>29</v>
      </c>
      <c r="G12" s="11" t="s">
        <v>29</v>
      </c>
      <c r="H12" s="11" t="s">
        <v>29</v>
      </c>
      <c r="I12" s="11"/>
      <c r="J12" s="11" t="s">
        <v>29</v>
      </c>
      <c r="K12" s="11"/>
      <c r="L12" s="11" t="s">
        <v>86</v>
      </c>
      <c r="M12" s="11"/>
      <c r="N12" s="12">
        <v>44643</v>
      </c>
      <c r="O12" s="11"/>
      <c r="P12" s="14"/>
      <c r="Q12" s="11"/>
      <c r="R12" s="13" t="str">
        <f>_xlfn.CONCAT(B12,"-",C12)</f>
        <v>CPK02-R3-IFC</v>
      </c>
      <c r="S12" s="11"/>
      <c r="T12" s="13" t="str">
        <f>IF(S12&lt;&gt;"",S12,IF(ISNUMBER(MATCH(R12,'2 IFC DRAWING PAGE COMPARE'!B:B,0)),"Y",IF(C12="IFC","N - ADD", "N")))</f>
        <v>Y</v>
      </c>
      <c r="U12" s="13" t="b">
        <f>COUNTIF(B:B, B12)&gt;1</f>
        <v>1</v>
      </c>
      <c r="V12" s="11"/>
      <c r="W12" s="11"/>
      <c r="X12" s="11"/>
      <c r="AA12" s="3"/>
    </row>
    <row r="13" spans="1:27" x14ac:dyDescent="0.25">
      <c r="A13" s="11" t="s">
        <v>104</v>
      </c>
      <c r="B13" s="11" t="s">
        <v>104</v>
      </c>
      <c r="C13" s="27" t="s">
        <v>27</v>
      </c>
      <c r="D13" s="24">
        <v>44578</v>
      </c>
      <c r="E13" s="11" t="s">
        <v>43</v>
      </c>
      <c r="F13" s="11" t="s">
        <v>29</v>
      </c>
      <c r="G13" s="11" t="s">
        <v>29</v>
      </c>
      <c r="H13" s="11" t="s">
        <v>29</v>
      </c>
      <c r="I13" s="74" t="s">
        <v>105</v>
      </c>
      <c r="J13" s="11" t="s">
        <v>29</v>
      </c>
      <c r="K13" s="11"/>
      <c r="L13" s="11"/>
      <c r="M13" s="11"/>
      <c r="N13" s="12">
        <v>44643</v>
      </c>
      <c r="O13" s="11"/>
      <c r="P13" s="14"/>
      <c r="Q13" s="11"/>
      <c r="R13" s="13" t="str">
        <f>_xlfn.CONCAT(B13,"-",C13)</f>
        <v>CPK02-R4-IFC</v>
      </c>
      <c r="S13" s="11"/>
      <c r="T13" s="13" t="str">
        <f>IF(S13&lt;&gt;"",S13,IF(ISNUMBER(MATCH(R13,'2 IFC DRAWING PAGE COMPARE'!B:B,0)),"Y",IF(C13="IFC","N - ADD", "N")))</f>
        <v>Y</v>
      </c>
      <c r="U13" s="13" t="b">
        <f>COUNTIF(B:B, B13)&gt;1</f>
        <v>1</v>
      </c>
      <c r="V13" s="11"/>
      <c r="W13" s="11"/>
      <c r="X13" s="11"/>
      <c r="AA13" s="3"/>
    </row>
    <row r="14" spans="1:27" x14ac:dyDescent="0.25">
      <c r="A14" s="11" t="s">
        <v>96</v>
      </c>
      <c r="B14" s="11" t="s">
        <v>96</v>
      </c>
      <c r="C14" s="27" t="s">
        <v>27</v>
      </c>
      <c r="D14" s="24">
        <v>44582</v>
      </c>
      <c r="E14" s="11" t="s">
        <v>28</v>
      </c>
      <c r="F14" s="11" t="s">
        <v>29</v>
      </c>
      <c r="G14" s="11" t="s">
        <v>29</v>
      </c>
      <c r="H14" s="11" t="s">
        <v>29</v>
      </c>
      <c r="I14" s="11"/>
      <c r="J14" s="11" t="s">
        <v>29</v>
      </c>
      <c r="K14" s="11"/>
      <c r="L14" s="11"/>
      <c r="M14" s="11"/>
      <c r="N14" s="12">
        <v>44643</v>
      </c>
      <c r="O14" s="11"/>
      <c r="P14" s="14"/>
      <c r="Q14" s="11"/>
      <c r="R14" s="13" t="str">
        <f>_xlfn.CONCAT(B14,"-",C14)</f>
        <v>CPK02-R5-IFC</v>
      </c>
      <c r="S14" s="11"/>
      <c r="T14" s="13" t="str">
        <f>IF(S14&lt;&gt;"",S14,IF(ISNUMBER(MATCH(R14,'2 IFC DRAWING PAGE COMPARE'!B:B,0)),"Y",IF(C14="IFC","N - ADD", "N")))</f>
        <v>Y</v>
      </c>
      <c r="U14" s="13" t="b">
        <f>COUNTIF(B:B, B14)&gt;1</f>
        <v>1</v>
      </c>
      <c r="V14" s="11"/>
      <c r="W14" s="11"/>
      <c r="X14" s="11"/>
      <c r="AA14" s="3"/>
    </row>
    <row r="15" spans="1:27" x14ac:dyDescent="0.25">
      <c r="A15" s="11" t="s">
        <v>99</v>
      </c>
      <c r="B15" s="11" t="s">
        <v>99</v>
      </c>
      <c r="C15" s="27" t="s">
        <v>27</v>
      </c>
      <c r="D15" s="24">
        <v>44594</v>
      </c>
      <c r="E15" s="11" t="s">
        <v>43</v>
      </c>
      <c r="F15" s="11" t="s">
        <v>29</v>
      </c>
      <c r="G15" s="11" t="s">
        <v>29</v>
      </c>
      <c r="H15" s="11" t="s">
        <v>29</v>
      </c>
      <c r="I15" s="11"/>
      <c r="J15" s="11" t="s">
        <v>29</v>
      </c>
      <c r="K15" s="11"/>
      <c r="L15" s="11" t="s">
        <v>121</v>
      </c>
      <c r="M15" s="11"/>
      <c r="N15" s="12">
        <v>44643</v>
      </c>
      <c r="O15" s="11"/>
      <c r="P15" s="14"/>
      <c r="Q15" s="11"/>
      <c r="R15" s="13" t="str">
        <f>_xlfn.CONCAT(B15,"-",C15)</f>
        <v>CPK02-R6-IFC</v>
      </c>
      <c r="S15" s="11"/>
      <c r="T15" s="13" t="str">
        <f>IF(S15&lt;&gt;"",S15,IF(ISNUMBER(MATCH(R15,'2 IFC DRAWING PAGE COMPARE'!B:B,0)),"Y",IF(C15="IFC","N - ADD", "N")))</f>
        <v>Y</v>
      </c>
      <c r="U15" s="13" t="b">
        <f>COUNTIF(B:B, B15)&gt;1</f>
        <v>1</v>
      </c>
      <c r="V15" s="11"/>
      <c r="W15" s="11"/>
      <c r="X15" s="11"/>
      <c r="AA15" s="3"/>
    </row>
    <row r="16" spans="1:27" x14ac:dyDescent="0.25">
      <c r="A16" s="11" t="s">
        <v>116</v>
      </c>
      <c r="B16" s="11" t="s">
        <v>116</v>
      </c>
      <c r="C16" s="27" t="s">
        <v>27</v>
      </c>
      <c r="D16" s="24">
        <v>44613</v>
      </c>
      <c r="E16" s="11" t="s">
        <v>28</v>
      </c>
      <c r="F16" s="11" t="s">
        <v>29</v>
      </c>
      <c r="G16" s="75" t="s">
        <v>29</v>
      </c>
      <c r="H16" s="75" t="s">
        <v>29</v>
      </c>
      <c r="I16" s="11"/>
      <c r="J16" s="11" t="s">
        <v>29</v>
      </c>
      <c r="K16" s="11"/>
      <c r="L16" s="11" t="s">
        <v>132</v>
      </c>
      <c r="M16" s="11"/>
      <c r="N16" s="12">
        <v>44643</v>
      </c>
      <c r="O16" s="11"/>
      <c r="P16" s="14"/>
      <c r="Q16" s="11"/>
      <c r="R16" s="13" t="str">
        <f>_xlfn.CONCAT(B16,"-",C16)</f>
        <v>CPK02-R7-IFC</v>
      </c>
      <c r="S16" s="11"/>
      <c r="T16" s="13" t="str">
        <f>IF(S16&lt;&gt;"",S16,IF(ISNUMBER(MATCH(R16,'2 IFC DRAWING PAGE COMPARE'!B:B,0)),"Y",IF(C16="IFC","N - ADD", "N")))</f>
        <v>Y</v>
      </c>
      <c r="U16" s="13" t="b">
        <f>COUNTIF(B:B, B16)&gt;1</f>
        <v>1</v>
      </c>
      <c r="V16" s="11"/>
      <c r="W16" s="11"/>
      <c r="X16" s="11"/>
      <c r="AA16" s="3"/>
    </row>
    <row r="17" spans="1:27" x14ac:dyDescent="0.25">
      <c r="A17" s="11" t="s">
        <v>127</v>
      </c>
      <c r="B17" s="11" t="s">
        <v>127</v>
      </c>
      <c r="C17" s="27" t="s">
        <v>27</v>
      </c>
      <c r="D17" s="24">
        <v>44617</v>
      </c>
      <c r="E17" s="11" t="s">
        <v>43</v>
      </c>
      <c r="F17" s="11" t="s">
        <v>133</v>
      </c>
      <c r="G17" s="11" t="s">
        <v>29</v>
      </c>
      <c r="H17" s="11" t="s">
        <v>29</v>
      </c>
      <c r="I17" s="11"/>
      <c r="J17" s="11" t="s">
        <v>29</v>
      </c>
      <c r="K17" s="11"/>
      <c r="L17" s="11"/>
      <c r="M17" s="11"/>
      <c r="N17" s="12">
        <v>44643</v>
      </c>
      <c r="O17" s="11"/>
      <c r="P17" s="14"/>
      <c r="Q17" s="11"/>
      <c r="R17" s="13" t="str">
        <f>_xlfn.CONCAT(B17,"-",C17)</f>
        <v>CPK02-R8-IFC</v>
      </c>
      <c r="S17" s="11"/>
      <c r="T17" s="13" t="str">
        <f>IF(S17&lt;&gt;"",S17,IF(ISNUMBER(MATCH(R17,'2 IFC DRAWING PAGE COMPARE'!B:B,0)),"Y",IF(C17="IFC","N - ADD", "N")))</f>
        <v>Y</v>
      </c>
      <c r="U17" s="13" t="b">
        <f>COUNTIF(B:B, B17)&gt;1</f>
        <v>1</v>
      </c>
      <c r="V17" s="11"/>
      <c r="W17" s="11"/>
      <c r="X17" s="11"/>
      <c r="AA17" s="3"/>
    </row>
    <row r="18" spans="1:27" x14ac:dyDescent="0.25">
      <c r="A18" s="11" t="s">
        <v>51</v>
      </c>
      <c r="B18" s="11" t="s">
        <v>51</v>
      </c>
      <c r="C18" s="27" t="s">
        <v>27</v>
      </c>
      <c r="D18" s="24">
        <v>44463</v>
      </c>
      <c r="E18" s="11" t="s">
        <v>33</v>
      </c>
      <c r="F18" s="11" t="s">
        <v>34</v>
      </c>
      <c r="G18" s="11" t="s">
        <v>29</v>
      </c>
      <c r="H18" s="11" t="s">
        <v>52</v>
      </c>
      <c r="I18" s="11"/>
      <c r="J18" s="11" t="s">
        <v>29</v>
      </c>
      <c r="K18" s="11"/>
      <c r="L18" s="11"/>
      <c r="M18" s="11"/>
      <c r="N18" s="12">
        <v>44643</v>
      </c>
      <c r="O18" s="11"/>
      <c r="P18" s="14"/>
      <c r="Q18" s="11"/>
      <c r="R18" s="13" t="str">
        <f>_xlfn.CONCAT(B18,"-",C18)</f>
        <v>CPK03-IFC</v>
      </c>
      <c r="S18" s="11"/>
      <c r="T18" s="13" t="str">
        <f>IF(S18&lt;&gt;"",S18,IF(ISNUMBER(MATCH(R18,'2 IFC DRAWING PAGE COMPARE'!B:B,0)),"Y",IF(C18="IFC","N - ADD", "N")))</f>
        <v>Y</v>
      </c>
      <c r="U18" s="13" t="b">
        <f>COUNTIF(B:B, B18)&gt;1</f>
        <v>1</v>
      </c>
      <c r="V18" s="11" t="s">
        <v>37</v>
      </c>
      <c r="W18" s="12">
        <v>44596</v>
      </c>
      <c r="X18" s="11"/>
      <c r="AA18" s="3"/>
    </row>
    <row r="19" spans="1:27" x14ac:dyDescent="0.25">
      <c r="A19" s="11" t="s">
        <v>60</v>
      </c>
      <c r="B19" s="11" t="s">
        <v>61</v>
      </c>
      <c r="C19" s="27" t="s">
        <v>27</v>
      </c>
      <c r="D19" s="24">
        <v>44502</v>
      </c>
      <c r="E19" s="11" t="s">
        <v>33</v>
      </c>
      <c r="F19" s="11" t="s">
        <v>34</v>
      </c>
      <c r="G19" s="11" t="s">
        <v>29</v>
      </c>
      <c r="H19" s="11" t="s">
        <v>52</v>
      </c>
      <c r="I19" s="11"/>
      <c r="J19" s="11" t="s">
        <v>29</v>
      </c>
      <c r="K19" s="11"/>
      <c r="L19" s="11"/>
      <c r="M19" s="11"/>
      <c r="N19" s="12">
        <v>44643</v>
      </c>
      <c r="O19" s="11"/>
      <c r="P19" s="14"/>
      <c r="Q19" s="11"/>
      <c r="R19" s="13" t="str">
        <f>_xlfn.CONCAT(B19,"-",C19)</f>
        <v>CPK03-R1-IFC</v>
      </c>
      <c r="S19" s="11"/>
      <c r="T19" s="13" t="str">
        <f>IF(S19&lt;&gt;"",S19,IF(ISNUMBER(MATCH(R19,'2 IFC DRAWING PAGE COMPARE'!B:B,0)),"Y",IF(C19="IFC","N - ADD", "N")))</f>
        <v>Y</v>
      </c>
      <c r="U19" s="13" t="b">
        <f>COUNTIF(B:B, B19)&gt;1</f>
        <v>1</v>
      </c>
      <c r="V19" s="11"/>
      <c r="W19" s="11"/>
      <c r="X19" s="11"/>
      <c r="AA19" s="3"/>
    </row>
    <row r="20" spans="1:27" x14ac:dyDescent="0.25">
      <c r="A20" s="11" t="s">
        <v>118</v>
      </c>
      <c r="B20" s="11" t="s">
        <v>118</v>
      </c>
      <c r="C20" s="29" t="s">
        <v>27</v>
      </c>
      <c r="D20" s="24">
        <v>44615</v>
      </c>
      <c r="E20" s="40" t="s">
        <v>33</v>
      </c>
      <c r="F20" s="11" t="s">
        <v>34</v>
      </c>
      <c r="G20" s="40" t="s">
        <v>29</v>
      </c>
      <c r="H20" s="40"/>
      <c r="I20" s="40"/>
      <c r="J20" s="11" t="s">
        <v>29</v>
      </c>
      <c r="K20" s="11"/>
      <c r="L20" s="11"/>
      <c r="M20" s="11"/>
      <c r="N20" s="12">
        <v>44643</v>
      </c>
      <c r="O20" s="11"/>
      <c r="P20" s="14"/>
      <c r="Q20" s="11"/>
      <c r="R20" s="13" t="str">
        <f>_xlfn.CONCAT(B20,"-",C20)</f>
        <v>CPK03-R10-IFC</v>
      </c>
      <c r="S20" s="11"/>
      <c r="T20" s="13" t="str">
        <f>IF(S20&lt;&gt;"",S20,IF(ISNUMBER(MATCH(R20,'2 IFC DRAWING PAGE COMPARE'!B:B,0)),"Y",IF(C20="IFC","N - ADD", "N")))</f>
        <v>Y</v>
      </c>
      <c r="U20" s="13" t="b">
        <f>COUNTIF(B:B, B20)&gt;1</f>
        <v>1</v>
      </c>
      <c r="V20" s="11"/>
      <c r="W20" s="11"/>
      <c r="X20" s="11"/>
      <c r="AA20" s="3"/>
    </row>
    <row r="21" spans="1:27" x14ac:dyDescent="0.25">
      <c r="A21" s="11" t="s">
        <v>139</v>
      </c>
      <c r="B21" s="11" t="s">
        <v>129</v>
      </c>
      <c r="C21" s="27" t="s">
        <v>27</v>
      </c>
      <c r="D21" s="24">
        <v>44624</v>
      </c>
      <c r="E21" s="11" t="s">
        <v>33</v>
      </c>
      <c r="F21" s="11" t="s">
        <v>34</v>
      </c>
      <c r="G21" s="11" t="s">
        <v>29</v>
      </c>
      <c r="H21" s="11"/>
      <c r="I21" s="11"/>
      <c r="J21" s="11" t="s">
        <v>29</v>
      </c>
      <c r="K21" s="11"/>
      <c r="L21" s="11"/>
      <c r="M21" s="11"/>
      <c r="N21" s="12">
        <v>44643</v>
      </c>
      <c r="O21" s="11"/>
      <c r="P21" s="14"/>
      <c r="Q21" s="11"/>
      <c r="R21" s="13" t="str">
        <f>_xlfn.CONCAT(B21,"-",C21)</f>
        <v>CPK03-R11-IFC</v>
      </c>
      <c r="S21" s="11"/>
      <c r="T21" s="13" t="str">
        <f>IF(S21&lt;&gt;"",S21,IF(ISNUMBER(MATCH(R21,'2 IFC DRAWING PAGE COMPARE'!B:B,0)),"Y",IF(C21="IFC","N - ADD", "N")))</f>
        <v>Y</v>
      </c>
      <c r="U21" s="13" t="b">
        <f>COUNTIF(B:B, B21)&gt;1</f>
        <v>1</v>
      </c>
      <c r="V21" s="11"/>
      <c r="W21" s="11"/>
      <c r="X21" s="11"/>
      <c r="AA21" s="3"/>
    </row>
    <row r="22" spans="1:27" x14ac:dyDescent="0.25">
      <c r="A22" s="11" t="s">
        <v>144</v>
      </c>
      <c r="B22" s="11" t="s">
        <v>145</v>
      </c>
      <c r="C22" s="27" t="s">
        <v>27</v>
      </c>
      <c r="D22" s="24">
        <v>44636</v>
      </c>
      <c r="E22" s="11" t="s">
        <v>33</v>
      </c>
      <c r="F22" s="11" t="s">
        <v>34</v>
      </c>
      <c r="G22" s="11" t="s">
        <v>29</v>
      </c>
      <c r="H22" s="11"/>
      <c r="I22" s="11"/>
      <c r="J22" s="11" t="s">
        <v>29</v>
      </c>
      <c r="K22" s="11"/>
      <c r="L22" s="11"/>
      <c r="M22" s="11"/>
      <c r="N22" s="12">
        <v>44643</v>
      </c>
      <c r="O22" s="11"/>
      <c r="P22" s="14"/>
      <c r="Q22" s="11"/>
      <c r="R22" s="13" t="str">
        <f>_xlfn.CONCAT(B22,"-",C22)</f>
        <v>CPK03-R11-ADD01-IFC</v>
      </c>
      <c r="S22" s="11"/>
      <c r="T22" s="13" t="str">
        <f>IF(S22&lt;&gt;"",S22,IF(ISNUMBER(MATCH(R22,'2 IFC DRAWING PAGE COMPARE'!B:B,0)),"Y",IF(C22="IFC","N - ADD", "N")))</f>
        <v>Y</v>
      </c>
      <c r="U22" s="13" t="b">
        <f>COUNTIF(B:B, B22)&gt;1</f>
        <v>0</v>
      </c>
      <c r="V22" s="11"/>
      <c r="W22" s="11"/>
      <c r="X22" s="11"/>
      <c r="AA22" s="3"/>
    </row>
    <row r="23" spans="1:27" x14ac:dyDescent="0.25">
      <c r="A23" s="11" t="s">
        <v>62</v>
      </c>
      <c r="B23" s="11" t="s">
        <v>63</v>
      </c>
      <c r="C23" s="27" t="s">
        <v>27</v>
      </c>
      <c r="D23" s="24">
        <v>44516</v>
      </c>
      <c r="E23" s="11" t="s">
        <v>33</v>
      </c>
      <c r="F23" s="11" t="s">
        <v>34</v>
      </c>
      <c r="G23" s="11"/>
      <c r="H23" s="11"/>
      <c r="I23" s="11"/>
      <c r="J23" s="11" t="s">
        <v>29</v>
      </c>
      <c r="K23" s="11"/>
      <c r="L23" s="11"/>
      <c r="M23" s="11"/>
      <c r="N23" s="12">
        <v>44643</v>
      </c>
      <c r="O23" s="11" t="s">
        <v>64</v>
      </c>
      <c r="P23" s="14"/>
      <c r="Q23" s="11"/>
      <c r="R23" s="13" t="str">
        <f>_xlfn.CONCAT(B23,"-",C23)</f>
        <v>CPK03-R1-ADD01-IFC</v>
      </c>
      <c r="S23" s="11" t="s">
        <v>65</v>
      </c>
      <c r="T23" s="13" t="str">
        <f>IF(S23&lt;&gt;"",S23,IF(ISNUMBER(MATCH(R23,'2 IFC DRAWING PAGE COMPARE'!B:B,0)),"Y",IF(C23="IFC","N - ADD", "N")))</f>
        <v>N/A</v>
      </c>
      <c r="U23" s="13" t="b">
        <f>COUNTIF(B:B, B23)&gt;1</f>
        <v>0</v>
      </c>
      <c r="V23" s="11"/>
      <c r="W23" s="12"/>
      <c r="X23" s="11"/>
    </row>
    <row r="24" spans="1:27" x14ac:dyDescent="0.25">
      <c r="A24" s="11" t="s">
        <v>90</v>
      </c>
      <c r="B24" s="11" t="s">
        <v>90</v>
      </c>
      <c r="C24" s="28" t="s">
        <v>27</v>
      </c>
      <c r="D24" s="24">
        <v>44528</v>
      </c>
      <c r="E24" s="11" t="s">
        <v>33</v>
      </c>
      <c r="F24" s="11" t="s">
        <v>34</v>
      </c>
      <c r="G24" s="11" t="s">
        <v>29</v>
      </c>
      <c r="H24" s="11" t="s">
        <v>52</v>
      </c>
      <c r="I24" s="11" t="s">
        <v>29</v>
      </c>
      <c r="J24" s="11" t="s">
        <v>29</v>
      </c>
      <c r="K24" s="11"/>
      <c r="L24" s="11"/>
      <c r="M24" s="11"/>
      <c r="N24" s="12">
        <v>44643</v>
      </c>
      <c r="O24" s="11"/>
      <c r="P24" s="14"/>
      <c r="Q24" s="11"/>
      <c r="R24" s="13" t="str">
        <f>_xlfn.CONCAT(B24,"-",C24)</f>
        <v>CPK03-R2-IFC</v>
      </c>
      <c r="S24" s="11"/>
      <c r="T24" s="13" t="str">
        <f>IF(S24&lt;&gt;"",S24,IF(ISNUMBER(MATCH(R24,'2 IFC DRAWING PAGE COMPARE'!B:B,0)),"Y",IF(C24="IFC","N - ADD", "N")))</f>
        <v>Y</v>
      </c>
      <c r="U24" s="13" t="b">
        <f>COUNTIF(B:B, B24)&gt;1</f>
        <v>1</v>
      </c>
      <c r="V24" s="11"/>
      <c r="W24" s="11"/>
      <c r="X24" s="11"/>
      <c r="AA24" s="3"/>
    </row>
    <row r="25" spans="1:27" x14ac:dyDescent="0.25">
      <c r="A25" s="11" t="s">
        <v>73</v>
      </c>
      <c r="B25" s="11" t="s">
        <v>74</v>
      </c>
      <c r="C25" s="28" t="s">
        <v>27</v>
      </c>
      <c r="D25" s="24">
        <v>44529</v>
      </c>
      <c r="E25" s="11" t="s">
        <v>33</v>
      </c>
      <c r="F25" s="11" t="s">
        <v>34</v>
      </c>
      <c r="G25" s="11"/>
      <c r="H25" s="11"/>
      <c r="I25" s="11" t="s">
        <v>29</v>
      </c>
      <c r="J25" s="11" t="s">
        <v>75</v>
      </c>
      <c r="K25" s="11"/>
      <c r="L25" s="11"/>
      <c r="M25" s="11"/>
      <c r="N25" s="12">
        <v>44643</v>
      </c>
      <c r="O25" s="11" t="s">
        <v>76</v>
      </c>
      <c r="P25" s="14"/>
      <c r="Q25" s="11"/>
      <c r="R25" s="13" t="str">
        <f>_xlfn.CONCAT(B25,"-",C25)</f>
        <v>CPK03-R2-ADD01-IFC</v>
      </c>
      <c r="S25" s="11" t="s">
        <v>65</v>
      </c>
      <c r="T25" s="13" t="str">
        <f>IF(S25&lt;&gt;"",S25,IF(ISNUMBER(MATCH(R25,'2 IFC DRAWING PAGE COMPARE'!B:B,0)),"Y",IF(C25="IFC","N - ADD", "N")))</f>
        <v>N/A</v>
      </c>
      <c r="U25" s="13" t="b">
        <f>COUNTIF(B:B, B25)&gt;1</f>
        <v>1</v>
      </c>
      <c r="V25" s="11"/>
      <c r="W25" s="11"/>
      <c r="X25" s="11"/>
      <c r="AA25" s="3"/>
    </row>
    <row r="26" spans="1:27" x14ac:dyDescent="0.25">
      <c r="A26" s="11" t="s">
        <v>91</v>
      </c>
      <c r="B26" s="11" t="s">
        <v>92</v>
      </c>
      <c r="C26" s="27" t="s">
        <v>27</v>
      </c>
      <c r="D26" s="24">
        <v>44558</v>
      </c>
      <c r="E26" s="11" t="s">
        <v>39</v>
      </c>
      <c r="F26" s="11" t="s">
        <v>65</v>
      </c>
      <c r="G26" s="11"/>
      <c r="H26" s="11"/>
      <c r="I26" s="11"/>
      <c r="J26" s="11" t="s">
        <v>75</v>
      </c>
      <c r="K26" s="11"/>
      <c r="L26" s="11"/>
      <c r="M26" s="11"/>
      <c r="N26" s="12">
        <v>44643</v>
      </c>
      <c r="O26" s="11" t="s">
        <v>93</v>
      </c>
      <c r="P26" s="14"/>
      <c r="Q26" s="11"/>
      <c r="R26" s="13" t="str">
        <f>_xlfn.CONCAT(B26,"-",C26)</f>
        <v>CPK03-R2-ADD02-IFC</v>
      </c>
      <c r="S26" s="11" t="s">
        <v>65</v>
      </c>
      <c r="T26" s="13" t="str">
        <f>IF(S26&lt;&gt;"",S26,IF(ISNUMBER(MATCH(R26,'2 IFC DRAWING PAGE COMPARE'!B:B,0)),"Y",IF(C26="IFC","N - ADD", "N")))</f>
        <v>N/A</v>
      </c>
      <c r="U26" s="13" t="b">
        <f>COUNTIF(B:B, B26)&gt;1</f>
        <v>0</v>
      </c>
      <c r="V26" s="11"/>
      <c r="W26" s="12"/>
      <c r="X26" s="11"/>
      <c r="AA26" s="3"/>
    </row>
    <row r="27" spans="1:27" x14ac:dyDescent="0.25">
      <c r="A27" s="11" t="s">
        <v>83</v>
      </c>
      <c r="B27" s="11" t="s">
        <v>84</v>
      </c>
      <c r="C27" s="27">
        <v>60</v>
      </c>
      <c r="D27" s="24">
        <v>44545</v>
      </c>
      <c r="E27" s="11" t="s">
        <v>43</v>
      </c>
      <c r="F27" s="11"/>
      <c r="G27" s="11"/>
      <c r="H27" s="11"/>
      <c r="I27" s="11"/>
      <c r="J27" s="11" t="s">
        <v>75</v>
      </c>
      <c r="K27" s="11"/>
      <c r="L27" s="11"/>
      <c r="M27" s="11" t="s">
        <v>29</v>
      </c>
      <c r="N27" s="12">
        <v>44558</v>
      </c>
      <c r="O27" s="11"/>
      <c r="P27" s="14"/>
      <c r="Q27" s="11"/>
      <c r="R27" s="13" t="str">
        <f>_xlfn.CONCAT(B27,"-",C27)</f>
        <v>CPK07-60</v>
      </c>
      <c r="S27" s="11"/>
      <c r="T27" s="13" t="str">
        <f>IF(S27&lt;&gt;"",S27,IF(ISNUMBER(MATCH(R27,'2 IFC DRAWING PAGE COMPARE'!B:B,0)),"Y",IF(C27="IFC","N - ADD", "N")))</f>
        <v>N</v>
      </c>
      <c r="U27" s="13" t="b">
        <f>COUNTIF(B:B, B27)&gt;1</f>
        <v>1</v>
      </c>
      <c r="V27" s="11"/>
      <c r="W27" s="12"/>
      <c r="X27" s="11"/>
      <c r="AA27" s="3"/>
    </row>
    <row r="28" spans="1:27" x14ac:dyDescent="0.25">
      <c r="A28" s="11" t="s">
        <v>88</v>
      </c>
      <c r="B28" s="11" t="s">
        <v>88</v>
      </c>
      <c r="C28" s="27" t="s">
        <v>27</v>
      </c>
      <c r="D28" s="24">
        <v>44554</v>
      </c>
      <c r="E28" s="11" t="s">
        <v>39</v>
      </c>
      <c r="F28" s="11" t="s">
        <v>34</v>
      </c>
      <c r="G28" s="11" t="s">
        <v>29</v>
      </c>
      <c r="H28" s="11" t="s">
        <v>52</v>
      </c>
      <c r="I28" s="11"/>
      <c r="J28" s="11" t="s">
        <v>29</v>
      </c>
      <c r="K28" s="11"/>
      <c r="L28" s="11"/>
      <c r="M28" s="11"/>
      <c r="N28" s="12">
        <v>44643</v>
      </c>
      <c r="O28" s="11" t="s">
        <v>89</v>
      </c>
      <c r="P28" s="14"/>
      <c r="Q28" s="11"/>
      <c r="R28" s="13" t="str">
        <f>_xlfn.CONCAT(B28,"-",C28)</f>
        <v>CPK03-R3-IFC</v>
      </c>
      <c r="S28" s="11"/>
      <c r="T28" s="13" t="str">
        <f>IF(S28&lt;&gt;"",S28,IF(ISNUMBER(MATCH(R28,'2 IFC DRAWING PAGE COMPARE'!B:B,0)),"Y",IF(C28="IFC","N - ADD", "N")))</f>
        <v>Y</v>
      </c>
      <c r="U28" s="13" t="b">
        <f>COUNTIF(B:B, B28)&gt;1</f>
        <v>1</v>
      </c>
      <c r="V28" s="11"/>
      <c r="W28" s="11"/>
      <c r="X28" s="11"/>
      <c r="AA28" s="3"/>
    </row>
    <row r="29" spans="1:27" x14ac:dyDescent="0.25">
      <c r="A29" s="11" t="s">
        <v>55</v>
      </c>
      <c r="B29" s="11" t="s">
        <v>55</v>
      </c>
      <c r="C29" s="27" t="s">
        <v>27</v>
      </c>
      <c r="D29" s="24">
        <v>44482</v>
      </c>
      <c r="E29" s="11" t="s">
        <v>33</v>
      </c>
      <c r="F29" s="11" t="s">
        <v>34</v>
      </c>
      <c r="G29" s="11" t="s">
        <v>29</v>
      </c>
      <c r="H29" s="11" t="s">
        <v>56</v>
      </c>
      <c r="I29" s="11"/>
      <c r="J29" s="11" t="s">
        <v>29</v>
      </c>
      <c r="K29" s="11"/>
      <c r="L29" s="11"/>
      <c r="M29" s="11"/>
      <c r="N29" s="12">
        <v>44643</v>
      </c>
      <c r="O29" s="11"/>
      <c r="P29" s="14"/>
      <c r="Q29" s="11"/>
      <c r="R29" s="13" t="str">
        <f>_xlfn.CONCAT(B29,"-",C29)</f>
        <v>CPK03-R4-IFC</v>
      </c>
      <c r="S29" s="11"/>
      <c r="T29" s="13" t="str">
        <f>IF(S29&lt;&gt;"",S29,IF(ISNUMBER(MATCH(R29,'2 IFC DRAWING PAGE COMPARE'!B:B,0)),"Y",IF(C29="IFC","N - ADD", "N")))</f>
        <v>Y</v>
      </c>
      <c r="U29" s="13" t="b">
        <f>COUNTIF(B:B, B29)&gt;1</f>
        <v>1</v>
      </c>
      <c r="V29" s="11"/>
      <c r="W29" s="11"/>
      <c r="X29" s="11"/>
      <c r="AA29" s="3"/>
    </row>
    <row r="30" spans="1:27" x14ac:dyDescent="0.25">
      <c r="A30" s="11" t="s">
        <v>66</v>
      </c>
      <c r="B30" s="11" t="s">
        <v>66</v>
      </c>
      <c r="C30" s="27" t="s">
        <v>27</v>
      </c>
      <c r="D30" s="24">
        <v>44524</v>
      </c>
      <c r="E30" s="11" t="s">
        <v>39</v>
      </c>
      <c r="F30" s="11" t="s">
        <v>34</v>
      </c>
      <c r="G30" s="11" t="s">
        <v>29</v>
      </c>
      <c r="H30" s="11" t="s">
        <v>52</v>
      </c>
      <c r="I30" s="11"/>
      <c r="J30" s="11" t="s">
        <v>29</v>
      </c>
      <c r="K30" s="11"/>
      <c r="L30" s="11"/>
      <c r="M30" s="11"/>
      <c r="N30" s="12">
        <v>44643</v>
      </c>
      <c r="O30" s="11"/>
      <c r="P30" s="14"/>
      <c r="Q30" s="11"/>
      <c r="R30" s="13" t="str">
        <f>_xlfn.CONCAT(B30,"-",C30)</f>
        <v>CPK03-R5-IFC</v>
      </c>
      <c r="S30" s="11"/>
      <c r="T30" s="13" t="str">
        <f>IF(S30&lt;&gt;"",S30,IF(ISNUMBER(MATCH(R30,'2 IFC DRAWING PAGE COMPARE'!B:B,0)),"Y",IF(C30="IFC","N - ADD", "N")))</f>
        <v>Y</v>
      </c>
      <c r="U30" s="13" t="b">
        <f>COUNTIF(B:B, B30)&gt;1</f>
        <v>1</v>
      </c>
      <c r="V30" s="11"/>
      <c r="W30" s="11"/>
      <c r="X30" s="11"/>
      <c r="AA30" s="3"/>
    </row>
    <row r="31" spans="1:27" x14ac:dyDescent="0.25">
      <c r="A31" s="11" t="s">
        <v>94</v>
      </c>
      <c r="B31" s="11" t="s">
        <v>94</v>
      </c>
      <c r="C31" s="27" t="s">
        <v>27</v>
      </c>
      <c r="D31" s="24">
        <v>44558</v>
      </c>
      <c r="E31" s="11" t="s">
        <v>33</v>
      </c>
      <c r="F31" s="11" t="s">
        <v>34</v>
      </c>
      <c r="G31" s="11" t="s">
        <v>29</v>
      </c>
      <c r="H31" s="11" t="s">
        <v>52</v>
      </c>
      <c r="I31" s="11"/>
      <c r="J31" s="11" t="s">
        <v>29</v>
      </c>
      <c r="K31" s="11"/>
      <c r="L31" s="11" t="s">
        <v>86</v>
      </c>
      <c r="M31" s="11"/>
      <c r="N31" s="12">
        <v>44643</v>
      </c>
      <c r="O31" s="11"/>
      <c r="P31" s="14"/>
      <c r="Q31" s="11"/>
      <c r="R31" s="13" t="str">
        <f>_xlfn.CONCAT(B31,"-",C31)</f>
        <v>CPK03-R6-IFC</v>
      </c>
      <c r="S31" s="11"/>
      <c r="T31" s="13" t="str">
        <f>IF(S31&lt;&gt;"",S31,IF(ISNUMBER(MATCH(R31,'2 IFC DRAWING PAGE COMPARE'!B:B,0)),"Y",IF(C31="IFC","N - ADD", "N")))</f>
        <v>Y</v>
      </c>
      <c r="U31" s="13" t="b">
        <f>COUNTIF(B:B, B31)&gt;1</f>
        <v>1</v>
      </c>
      <c r="V31" s="11"/>
      <c r="W31" s="11"/>
      <c r="X31" s="11"/>
      <c r="AA31" s="3"/>
    </row>
    <row r="32" spans="1:27" x14ac:dyDescent="0.25">
      <c r="A32" s="11" t="s">
        <v>106</v>
      </c>
      <c r="B32" s="11" t="s">
        <v>106</v>
      </c>
      <c r="C32" s="27" t="s">
        <v>27</v>
      </c>
      <c r="D32" s="24">
        <v>44578</v>
      </c>
      <c r="E32" s="11" t="s">
        <v>33</v>
      </c>
      <c r="F32" s="11" t="s">
        <v>34</v>
      </c>
      <c r="G32" s="11" t="s">
        <v>29</v>
      </c>
      <c r="H32" s="11"/>
      <c r="I32" s="11"/>
      <c r="J32" s="11" t="s">
        <v>29</v>
      </c>
      <c r="K32" s="11"/>
      <c r="L32" s="11"/>
      <c r="M32" s="11"/>
      <c r="N32" s="12">
        <v>44643</v>
      </c>
      <c r="O32" s="11"/>
      <c r="P32" s="14"/>
      <c r="Q32" s="11"/>
      <c r="R32" s="13" t="str">
        <f>_xlfn.CONCAT(B32,"-",C32)</f>
        <v>CPK03-R7-IFC</v>
      </c>
      <c r="S32" s="11"/>
      <c r="T32" s="13" t="str">
        <f>IF(S32&lt;&gt;"",S32,IF(ISNUMBER(MATCH(R32,'2 IFC DRAWING PAGE COMPARE'!B:B,0)),"Y",IF(C32="IFC","N - ADD", "N")))</f>
        <v>Y</v>
      </c>
      <c r="U32" s="13" t="b">
        <f>COUNTIF(B:B, B32)&gt;1</f>
        <v>1</v>
      </c>
      <c r="V32" s="11"/>
      <c r="W32" s="12"/>
      <c r="X32" s="11"/>
      <c r="AA32" s="3"/>
    </row>
    <row r="33" spans="1:27" x14ac:dyDescent="0.25">
      <c r="A33" s="11" t="s">
        <v>111</v>
      </c>
      <c r="B33" s="11" t="s">
        <v>111</v>
      </c>
      <c r="C33" s="27" t="s">
        <v>27</v>
      </c>
      <c r="D33" s="24">
        <v>44583</v>
      </c>
      <c r="E33" s="11" t="s">
        <v>39</v>
      </c>
      <c r="F33" s="11" t="s">
        <v>34</v>
      </c>
      <c r="G33" s="11" t="s">
        <v>29</v>
      </c>
      <c r="H33" s="11"/>
      <c r="I33" s="11"/>
      <c r="J33" s="11" t="s">
        <v>29</v>
      </c>
      <c r="K33" s="11"/>
      <c r="L33" s="11"/>
      <c r="M33" s="11"/>
      <c r="N33" s="12">
        <v>44643</v>
      </c>
      <c r="O33" s="11"/>
      <c r="P33" s="14"/>
      <c r="Q33" s="11"/>
      <c r="R33" s="13" t="str">
        <f>_xlfn.CONCAT(B33,"-",C33)</f>
        <v>CPK03-R8-IFC</v>
      </c>
      <c r="S33" s="11"/>
      <c r="T33" s="13" t="str">
        <f>IF(S33&lt;&gt;"",S33,IF(ISNUMBER(MATCH(R33,'2 IFC DRAWING PAGE COMPARE'!B:B,0)),"Y",IF(C33="IFC","N - ADD", "N")))</f>
        <v>Y</v>
      </c>
      <c r="U33" s="13" t="b">
        <f>COUNTIF(B:B, B33)&gt;1</f>
        <v>1</v>
      </c>
      <c r="V33" s="11"/>
      <c r="W33" s="11"/>
      <c r="X33" s="11"/>
      <c r="AA33" s="3"/>
    </row>
    <row r="34" spans="1:27" x14ac:dyDescent="0.25">
      <c r="A34" s="11" t="s">
        <v>95</v>
      </c>
      <c r="B34" s="11" t="s">
        <v>96</v>
      </c>
      <c r="C34" s="27">
        <v>90</v>
      </c>
      <c r="D34" s="24">
        <v>44567</v>
      </c>
      <c r="E34" s="11" t="s">
        <v>28</v>
      </c>
      <c r="F34" s="11" t="s">
        <v>29</v>
      </c>
      <c r="G34" s="11"/>
      <c r="H34" s="11"/>
      <c r="I34" s="11"/>
      <c r="J34" s="11" t="s">
        <v>75</v>
      </c>
      <c r="K34" s="11"/>
      <c r="L34" s="11"/>
      <c r="M34" s="11" t="s">
        <v>29</v>
      </c>
      <c r="N34" s="12">
        <v>44568</v>
      </c>
      <c r="O34" s="11"/>
      <c r="P34" s="14"/>
      <c r="Q34" s="11"/>
      <c r="R34" s="13" t="str">
        <f>_xlfn.CONCAT(B34,"-",C34)</f>
        <v>CPK02-R5-90</v>
      </c>
      <c r="S34" s="11"/>
      <c r="T34" s="13" t="str">
        <f>IF(S34&lt;&gt;"",S34,IF(ISNUMBER(MATCH(R34,'2 IFC DRAWING PAGE COMPARE'!B:B,0)),"Y",IF(C34="IFC","N - ADD", "N")))</f>
        <v>N</v>
      </c>
      <c r="U34" s="13" t="b">
        <f>COUNTIF(B:B, B34)&gt;1</f>
        <v>1</v>
      </c>
      <c r="V34" s="11"/>
      <c r="W34" s="11"/>
      <c r="X34" s="11"/>
      <c r="AA34" s="3"/>
    </row>
    <row r="35" spans="1:27" x14ac:dyDescent="0.25">
      <c r="A35" s="11" t="s">
        <v>101</v>
      </c>
      <c r="B35" s="11" t="s">
        <v>101</v>
      </c>
      <c r="C35" s="29" t="s">
        <v>27</v>
      </c>
      <c r="D35" s="24">
        <v>44595</v>
      </c>
      <c r="E35" s="11" t="s">
        <v>39</v>
      </c>
      <c r="F35" s="11" t="s">
        <v>34</v>
      </c>
      <c r="G35" s="11" t="s">
        <v>29</v>
      </c>
      <c r="H35" s="11"/>
      <c r="I35" s="11"/>
      <c r="J35" s="11" t="s">
        <v>29</v>
      </c>
      <c r="K35" s="11"/>
      <c r="L35" s="11"/>
      <c r="M35" s="11"/>
      <c r="N35" s="12">
        <v>44643</v>
      </c>
      <c r="O35" s="11"/>
      <c r="P35" s="14"/>
      <c r="Q35" s="11"/>
      <c r="R35" s="13" t="str">
        <f>_xlfn.CONCAT(B35,"-",C35)</f>
        <v>CPK03-R9-IFC</v>
      </c>
      <c r="S35" s="11"/>
      <c r="T35" s="13" t="str">
        <f>IF(S35&lt;&gt;"",S35,IF(ISNUMBER(MATCH(R35,'2 IFC DRAWING PAGE COMPARE'!B:B,0)),"Y",IF(C35="IFC","N - ADD", "N")))</f>
        <v>Y</v>
      </c>
      <c r="U35" s="13" t="b">
        <f>COUNTIF(B:B, B35)&gt;1</f>
        <v>1</v>
      </c>
      <c r="V35" s="11"/>
      <c r="W35" s="11"/>
      <c r="X35" s="11"/>
      <c r="AA35" s="3"/>
    </row>
    <row r="36" spans="1:27" x14ac:dyDescent="0.25">
      <c r="A36" s="11" t="s">
        <v>98</v>
      </c>
      <c r="B36" s="11" t="s">
        <v>99</v>
      </c>
      <c r="C36" s="27">
        <v>90</v>
      </c>
      <c r="D36" s="24">
        <v>44574</v>
      </c>
      <c r="E36" s="11" t="s">
        <v>43</v>
      </c>
      <c r="F36" s="11"/>
      <c r="G36" s="11"/>
      <c r="H36" s="11"/>
      <c r="I36" s="11"/>
      <c r="J36" s="11" t="s">
        <v>75</v>
      </c>
      <c r="K36" s="11"/>
      <c r="L36" s="11"/>
      <c r="M36" s="11" t="s">
        <v>29</v>
      </c>
      <c r="N36" s="12">
        <v>44575</v>
      </c>
      <c r="O36" s="11"/>
      <c r="P36" s="14"/>
      <c r="Q36" s="11"/>
      <c r="R36" s="13" t="str">
        <f>_xlfn.CONCAT(B36,"-",C36)</f>
        <v>CPK02-R6-90</v>
      </c>
      <c r="S36" s="11"/>
      <c r="T36" s="13" t="str">
        <f>IF(S36&lt;&gt;"",S36,IF(ISNUMBER(MATCH(R36,'2 IFC DRAWING PAGE COMPARE'!B:B,0)),"Y",IF(C36="IFC","N - ADD", "N")))</f>
        <v>N</v>
      </c>
      <c r="U36" s="13" t="b">
        <f>COUNTIF(B:B, B36)&gt;1</f>
        <v>1</v>
      </c>
      <c r="V36" s="11"/>
      <c r="W36" s="11"/>
      <c r="X36" s="11"/>
      <c r="AA36" s="3"/>
    </row>
    <row r="37" spans="1:27" x14ac:dyDescent="0.25">
      <c r="A37" s="11" t="s">
        <v>100</v>
      </c>
      <c r="B37" s="11" t="s">
        <v>101</v>
      </c>
      <c r="C37" s="29">
        <v>90</v>
      </c>
      <c r="D37" s="24">
        <v>44574</v>
      </c>
      <c r="E37" s="11" t="s">
        <v>39</v>
      </c>
      <c r="F37" s="11"/>
      <c r="G37" s="11"/>
      <c r="H37" s="11"/>
      <c r="I37" s="11"/>
      <c r="J37" s="11" t="s">
        <v>75</v>
      </c>
      <c r="K37" s="11"/>
      <c r="L37" s="11"/>
      <c r="M37" s="11" t="s">
        <v>29</v>
      </c>
      <c r="N37" s="12">
        <v>44572</v>
      </c>
      <c r="O37" s="11"/>
      <c r="P37" s="14"/>
      <c r="Q37" s="11"/>
      <c r="R37" s="13" t="str">
        <f>_xlfn.CONCAT(B37,"-",C37)</f>
        <v>CPK03-R9-90</v>
      </c>
      <c r="S37" s="11"/>
      <c r="T37" s="13" t="str">
        <f>IF(S37&lt;&gt;"",S37,IF(ISNUMBER(MATCH(R37,'2 IFC DRAWING PAGE COMPARE'!B:B,0)),"Y",IF(C37="IFC","N - ADD", "N")))</f>
        <v>N</v>
      </c>
      <c r="U37" s="13" t="b">
        <f>COUNTIF(B:B, B37)&gt;1</f>
        <v>1</v>
      </c>
      <c r="V37" s="11"/>
      <c r="W37" s="11"/>
      <c r="X37" s="11"/>
      <c r="AA37" s="3"/>
    </row>
    <row r="38" spans="1:27" x14ac:dyDescent="0.25">
      <c r="A38" s="11" t="s">
        <v>102</v>
      </c>
      <c r="B38" s="11" t="s">
        <v>103</v>
      </c>
      <c r="C38" s="27">
        <v>90</v>
      </c>
      <c r="D38" s="24">
        <v>44575</v>
      </c>
      <c r="E38" s="11" t="s">
        <v>33</v>
      </c>
      <c r="F38" s="11"/>
      <c r="G38" s="11"/>
      <c r="H38" s="11"/>
      <c r="I38" s="11"/>
      <c r="J38" s="11" t="s">
        <v>75</v>
      </c>
      <c r="K38" s="11"/>
      <c r="L38" s="11"/>
      <c r="M38" s="11"/>
      <c r="N38" s="12">
        <v>44606</v>
      </c>
      <c r="O38" s="11"/>
      <c r="P38" s="14"/>
      <c r="Q38" s="11"/>
      <c r="R38" s="13" t="str">
        <f>_xlfn.CONCAT(B38,"-",C38)</f>
        <v>LLE01-R2-90</v>
      </c>
      <c r="S38" s="11"/>
      <c r="T38" s="13" t="str">
        <f>IF(S38&lt;&gt;"",S38,IF(ISNUMBER(MATCH(R38,'2 IFC DRAWING PAGE COMPARE'!B:B,0)),"Y",IF(C38="IFC","N - ADD", "N")))</f>
        <v>N</v>
      </c>
      <c r="U38" s="13" t="b">
        <f>COUNTIF(B:B, B38)&gt;1</f>
        <v>1</v>
      </c>
      <c r="V38" s="11"/>
      <c r="W38" s="12"/>
      <c r="X38" s="11"/>
      <c r="AA38" s="3"/>
    </row>
    <row r="39" spans="1:27" x14ac:dyDescent="0.25">
      <c r="A39" s="11" t="s">
        <v>80</v>
      </c>
      <c r="B39" s="11" t="s">
        <v>80</v>
      </c>
      <c r="C39" s="27" t="s">
        <v>27</v>
      </c>
      <c r="D39" s="24">
        <v>44539</v>
      </c>
      <c r="E39" s="11" t="s">
        <v>33</v>
      </c>
      <c r="F39" s="11" t="s">
        <v>34</v>
      </c>
      <c r="G39" s="11" t="s">
        <v>29</v>
      </c>
      <c r="H39" s="11"/>
      <c r="I39" s="11"/>
      <c r="J39" s="11" t="s">
        <v>29</v>
      </c>
      <c r="K39" s="11"/>
      <c r="L39" s="11"/>
      <c r="M39" s="11"/>
      <c r="N39" s="12">
        <v>44643</v>
      </c>
      <c r="O39" s="11"/>
      <c r="P39" s="14"/>
      <c r="Q39" s="11"/>
      <c r="R39" s="13" t="str">
        <f>_xlfn.CONCAT(B39,"-",C39)</f>
        <v>CPK04-IFC</v>
      </c>
      <c r="S39" s="11"/>
      <c r="T39" s="13" t="str">
        <f>IF(S39&lt;&gt;"",S39,IF(ISNUMBER(MATCH(R39,'2 IFC DRAWING PAGE COMPARE'!B:B,0)),"Y",IF(C39="IFC","N - ADD", "N")))</f>
        <v>Y</v>
      </c>
      <c r="U39" s="13" t="b">
        <f>COUNTIF(B:B, B39)&gt;1</f>
        <v>1</v>
      </c>
      <c r="V39" s="11" t="s">
        <v>81</v>
      </c>
      <c r="W39" s="12">
        <v>44544</v>
      </c>
      <c r="X39" s="11" t="s">
        <v>82</v>
      </c>
    </row>
    <row r="40" spans="1:27" x14ac:dyDescent="0.25">
      <c r="A40" s="11" t="s">
        <v>108</v>
      </c>
      <c r="B40" s="11" t="s">
        <v>108</v>
      </c>
      <c r="C40" s="27" t="s">
        <v>27</v>
      </c>
      <c r="D40" s="24">
        <v>44596</v>
      </c>
      <c r="E40" s="11" t="s">
        <v>43</v>
      </c>
      <c r="F40" s="11" t="s">
        <v>124</v>
      </c>
      <c r="G40" s="11" t="s">
        <v>29</v>
      </c>
      <c r="H40" s="11"/>
      <c r="I40" s="11"/>
      <c r="J40" s="11" t="s">
        <v>29</v>
      </c>
      <c r="K40" s="11"/>
      <c r="L40" s="11"/>
      <c r="M40" s="11"/>
      <c r="N40" s="12">
        <v>44643</v>
      </c>
      <c r="O40" s="11"/>
      <c r="P40" s="14"/>
      <c r="Q40" s="11"/>
      <c r="R40" s="13" t="str">
        <f>_xlfn.CONCAT(B40,"-",C40)</f>
        <v>CPK04-R1-IFC</v>
      </c>
      <c r="S40" s="11"/>
      <c r="T40" s="13" t="str">
        <f>IF(S40&lt;&gt;"",S40,IF(ISNUMBER(MATCH(R40,'2 IFC DRAWING PAGE COMPARE'!B:B,0)),"Y",IF(C40="IFC","N - ADD", "N")))</f>
        <v>Y</v>
      </c>
      <c r="U40" s="13" t="b">
        <f>COUNTIF(B:B, B40)&gt;1</f>
        <v>1</v>
      </c>
      <c r="V40" s="11" t="s">
        <v>81</v>
      </c>
      <c r="W40" s="12">
        <v>44606</v>
      </c>
      <c r="X40" s="11" t="s">
        <v>82</v>
      </c>
    </row>
    <row r="41" spans="1:27" x14ac:dyDescent="0.25">
      <c r="A41" s="11" t="s">
        <v>125</v>
      </c>
      <c r="B41" s="11" t="s">
        <v>125</v>
      </c>
      <c r="C41" s="27" t="s">
        <v>27</v>
      </c>
      <c r="D41" s="24">
        <v>44617</v>
      </c>
      <c r="E41" s="11" t="s">
        <v>33</v>
      </c>
      <c r="F41" s="11" t="s">
        <v>34</v>
      </c>
      <c r="G41" s="11" t="s">
        <v>29</v>
      </c>
      <c r="H41" s="11"/>
      <c r="I41" s="11"/>
      <c r="J41" s="11" t="s">
        <v>29</v>
      </c>
      <c r="K41" s="11" t="s">
        <v>29</v>
      </c>
      <c r="L41" s="11" t="s">
        <v>119</v>
      </c>
      <c r="M41" s="11"/>
      <c r="N41" s="12">
        <v>44643</v>
      </c>
      <c r="O41" s="11"/>
      <c r="P41" s="14"/>
      <c r="Q41" s="11"/>
      <c r="R41" s="13" t="str">
        <f>_xlfn.CONCAT(B41,"-",C41)</f>
        <v>CPK04-R2-IFC</v>
      </c>
      <c r="S41" s="11"/>
      <c r="T41" s="13" t="str">
        <f>IF(S41&lt;&gt;"",S41,IF(ISNUMBER(MATCH(R41,'2 IFC DRAWING PAGE COMPARE'!B:B,0)),"Y",IF(C41="IFC","N - ADD", "N")))</f>
        <v>Y</v>
      </c>
      <c r="U41" s="13" t="b">
        <f>COUNTIF(B:B, B41)&gt;1</f>
        <v>1</v>
      </c>
      <c r="V41" s="11" t="s">
        <v>81</v>
      </c>
      <c r="W41" s="12">
        <v>44606</v>
      </c>
      <c r="X41" s="11" t="s">
        <v>82</v>
      </c>
    </row>
    <row r="42" spans="1:27" x14ac:dyDescent="0.25">
      <c r="A42" s="11" t="s">
        <v>107</v>
      </c>
      <c r="B42" s="11" t="s">
        <v>108</v>
      </c>
      <c r="C42" s="27">
        <v>90</v>
      </c>
      <c r="D42" s="24">
        <v>44582</v>
      </c>
      <c r="E42" s="11" t="s">
        <v>33</v>
      </c>
      <c r="F42" s="11"/>
      <c r="G42" s="11"/>
      <c r="H42" s="11"/>
      <c r="I42" s="11"/>
      <c r="J42" s="11" t="s">
        <v>75</v>
      </c>
      <c r="K42" s="11"/>
      <c r="L42" s="11"/>
      <c r="M42" s="11" t="s">
        <v>29</v>
      </c>
      <c r="N42" s="12">
        <v>44606</v>
      </c>
      <c r="O42" s="11"/>
      <c r="P42" s="14"/>
      <c r="Q42" s="11"/>
      <c r="R42" s="13" t="str">
        <f>_xlfn.CONCAT(B42,"-",C42)</f>
        <v>CPK04-R1-90</v>
      </c>
      <c r="S42" s="11"/>
      <c r="T42" s="13" t="str">
        <f>IF(S42&lt;&gt;"",S42,IF(ISNUMBER(MATCH(R42,'2 IFC DRAWING PAGE COMPARE'!B:B,0)),"Y",IF(C42="IFC","N - ADD", "N")))</f>
        <v>N</v>
      </c>
      <c r="U42" s="13" t="b">
        <f>COUNTIF(B:B, B42)&gt;1</f>
        <v>1</v>
      </c>
      <c r="V42" s="11" t="s">
        <v>81</v>
      </c>
      <c r="W42" s="12">
        <v>44606</v>
      </c>
      <c r="X42" s="11" t="s">
        <v>82</v>
      </c>
    </row>
    <row r="43" spans="1:27" x14ac:dyDescent="0.25">
      <c r="A43" s="11" t="s">
        <v>109</v>
      </c>
      <c r="B43" s="11" t="s">
        <v>110</v>
      </c>
      <c r="C43" s="27">
        <v>60</v>
      </c>
      <c r="D43" s="24">
        <v>44582</v>
      </c>
      <c r="E43" s="11" t="s">
        <v>43</v>
      </c>
      <c r="F43" s="11"/>
      <c r="G43" s="11"/>
      <c r="H43" s="11"/>
      <c r="I43" s="11"/>
      <c r="J43" s="11" t="s">
        <v>29</v>
      </c>
      <c r="K43" s="11"/>
      <c r="L43" s="11"/>
      <c r="M43" s="11"/>
      <c r="N43" s="12">
        <v>44585</v>
      </c>
      <c r="O43" s="11"/>
      <c r="P43" s="14"/>
      <c r="Q43" s="11"/>
      <c r="R43" s="13" t="str">
        <f>_xlfn.CONCAT(B43,"-",C43)</f>
        <v>CPK05-60</v>
      </c>
      <c r="S43" s="11"/>
      <c r="T43" s="13" t="str">
        <f>IF(S43&lt;&gt;"",S43,IF(ISNUMBER(MATCH(R43,'2 IFC DRAWING PAGE COMPARE'!B:B,0)),"Y",IF(C43="IFC","N - ADD", "N")))</f>
        <v>N</v>
      </c>
      <c r="U43" s="13" t="b">
        <f>COUNTIF(B:B, B43)&gt;1</f>
        <v>1</v>
      </c>
      <c r="V43" s="11"/>
      <c r="W43" s="11"/>
      <c r="X43" s="11"/>
    </row>
    <row r="44" spans="1:27" x14ac:dyDescent="0.25">
      <c r="A44" s="11" t="s">
        <v>130</v>
      </c>
      <c r="B44" s="11" t="s">
        <v>131</v>
      </c>
      <c r="C44" s="27" t="s">
        <v>27</v>
      </c>
      <c r="D44" s="24">
        <v>44622</v>
      </c>
      <c r="E44" s="11" t="s">
        <v>33</v>
      </c>
      <c r="F44" s="11" t="s">
        <v>34</v>
      </c>
      <c r="G44" s="11" t="s">
        <v>29</v>
      </c>
      <c r="H44" s="11"/>
      <c r="I44" s="11"/>
      <c r="J44" s="11" t="s">
        <v>29</v>
      </c>
      <c r="K44" s="11" t="s">
        <v>29</v>
      </c>
      <c r="L44" s="11"/>
      <c r="M44" s="11"/>
      <c r="N44" s="12">
        <v>44643</v>
      </c>
      <c r="O44" s="11"/>
      <c r="P44" s="14"/>
      <c r="Q44" s="11"/>
      <c r="R44" s="13" t="str">
        <f>_xlfn.CONCAT(B44,"-",C44)</f>
        <v>CPK04-R3-IFC</v>
      </c>
      <c r="S44" s="11"/>
      <c r="T44" s="13" t="str">
        <f>IF(S44&lt;&gt;"",S44,IF(ISNUMBER(MATCH(R44,'2 IFC DRAWING PAGE COMPARE'!B:B,0)),"Y",IF(C44="IFC","N - ADD", "N")))</f>
        <v>Y</v>
      </c>
      <c r="U44" s="13" t="b">
        <f>COUNTIF(B:B, B44)&gt;1</f>
        <v>1</v>
      </c>
      <c r="V44" s="11" t="s">
        <v>81</v>
      </c>
      <c r="W44" s="12">
        <v>44606</v>
      </c>
      <c r="X44" s="11" t="s">
        <v>82</v>
      </c>
    </row>
    <row r="45" spans="1:27" x14ac:dyDescent="0.25">
      <c r="A45" s="11" t="s">
        <v>112</v>
      </c>
      <c r="B45" s="11" t="s">
        <v>113</v>
      </c>
      <c r="C45" s="27">
        <v>90</v>
      </c>
      <c r="D45" s="24">
        <v>44585</v>
      </c>
      <c r="E45" s="11" t="s">
        <v>39</v>
      </c>
      <c r="F45" s="11"/>
      <c r="G45" s="11"/>
      <c r="H45" s="11"/>
      <c r="I45" s="11"/>
      <c r="J45" s="11" t="s">
        <v>75</v>
      </c>
      <c r="K45" s="11"/>
      <c r="L45" s="11"/>
      <c r="M45" s="11" t="s">
        <v>29</v>
      </c>
      <c r="N45" s="24">
        <v>44606</v>
      </c>
      <c r="O45" s="11" t="s">
        <v>114</v>
      </c>
      <c r="P45" s="14"/>
      <c r="Q45" s="11"/>
      <c r="R45" s="13" t="str">
        <f>_xlfn.CONCAT(B45,"-",C45)</f>
        <v>CPK06-R1-90</v>
      </c>
      <c r="S45" s="11"/>
      <c r="T45" s="13" t="str">
        <f>IF(S45&lt;&gt;"",S45,IF(ISNUMBER(MATCH(R45,'2 IFC DRAWING PAGE COMPARE'!B:B,0)),"Y",IF(C45="IFC","N - ADD", "N")))</f>
        <v>N</v>
      </c>
      <c r="U45" s="13" t="b">
        <f>COUNTIF(B:B, B45)&gt;1</f>
        <v>1</v>
      </c>
      <c r="V45" s="11"/>
      <c r="W45" s="12"/>
      <c r="X45" s="11"/>
    </row>
    <row r="46" spans="1:27" x14ac:dyDescent="0.25">
      <c r="A46" s="11" t="s">
        <v>140</v>
      </c>
      <c r="B46" s="11" t="s">
        <v>141</v>
      </c>
      <c r="C46" s="27" t="s">
        <v>27</v>
      </c>
      <c r="D46" s="24">
        <v>44637</v>
      </c>
      <c r="E46" s="11" t="s">
        <v>39</v>
      </c>
      <c r="F46" s="11" t="s">
        <v>34</v>
      </c>
      <c r="G46" s="75" t="s">
        <v>29</v>
      </c>
      <c r="H46" s="75"/>
      <c r="I46" s="11"/>
      <c r="J46" s="11" t="s">
        <v>29</v>
      </c>
      <c r="K46" s="11"/>
      <c r="L46" s="11"/>
      <c r="M46" s="11"/>
      <c r="N46" s="12">
        <v>44643</v>
      </c>
      <c r="O46" s="11" t="s">
        <v>146</v>
      </c>
      <c r="P46" s="14"/>
      <c r="Q46" s="11"/>
      <c r="R46" s="13" t="str">
        <f>_xlfn.CONCAT(B46,"-",C46)</f>
        <v>CPK04-R5-IFC</v>
      </c>
      <c r="S46" s="11"/>
      <c r="T46" s="13" t="str">
        <f>IF(S46&lt;&gt;"",S46,IF(ISNUMBER(MATCH(R46,'2 IFC DRAWING PAGE COMPARE'!B:B,0)),"Y",IF(C46="IFC","N - ADD", "N")))</f>
        <v>N - ADD</v>
      </c>
      <c r="U46" s="13" t="b">
        <f>COUNTIF(B:B, B46)&gt;1</f>
        <v>1</v>
      </c>
      <c r="V46" s="11"/>
      <c r="W46" s="12"/>
      <c r="X46" s="11"/>
    </row>
    <row r="47" spans="1:27" x14ac:dyDescent="0.25">
      <c r="A47" s="11" t="s">
        <v>115</v>
      </c>
      <c r="B47" s="11" t="s">
        <v>116</v>
      </c>
      <c r="C47" s="27">
        <v>90</v>
      </c>
      <c r="D47" s="24">
        <v>44589</v>
      </c>
      <c r="E47" s="11" t="s">
        <v>28</v>
      </c>
      <c r="F47" s="11" t="s">
        <v>29</v>
      </c>
      <c r="G47" s="11"/>
      <c r="H47" s="11"/>
      <c r="I47" s="11"/>
      <c r="J47" s="11" t="s">
        <v>75</v>
      </c>
      <c r="K47" s="11"/>
      <c r="L47" s="11"/>
      <c r="M47" s="11" t="s">
        <v>29</v>
      </c>
      <c r="N47" s="12">
        <v>44592</v>
      </c>
      <c r="O47" s="11"/>
      <c r="P47" s="14"/>
      <c r="Q47" s="11"/>
      <c r="R47" s="13" t="str">
        <f>_xlfn.CONCAT(B47,"-",C47)</f>
        <v>CPK02-R7-90</v>
      </c>
      <c r="S47" s="11"/>
      <c r="T47" s="13" t="str">
        <f>IF(S47&lt;&gt;"",S47,IF(ISNUMBER(MATCH(R47,'2 IFC DRAWING PAGE COMPARE'!B:B,0)),"Y",IF(C47="IFC","N - ADD", "N")))</f>
        <v>N</v>
      </c>
      <c r="U47" s="13" t="b">
        <f>COUNTIF(B:B, B47)&gt;1</f>
        <v>1</v>
      </c>
      <c r="V47" s="11"/>
      <c r="W47" s="11"/>
      <c r="X47" s="11"/>
    </row>
    <row r="48" spans="1:27" x14ac:dyDescent="0.25">
      <c r="A48" s="11" t="s">
        <v>117</v>
      </c>
      <c r="B48" s="11" t="s">
        <v>118</v>
      </c>
      <c r="C48" s="29">
        <v>90</v>
      </c>
      <c r="D48" s="24">
        <v>44589</v>
      </c>
      <c r="E48" s="11" t="s">
        <v>39</v>
      </c>
      <c r="F48" s="11"/>
      <c r="G48" s="11"/>
      <c r="H48" s="11"/>
      <c r="I48" s="11"/>
      <c r="J48" s="11" t="s">
        <v>119</v>
      </c>
      <c r="K48" s="11"/>
      <c r="L48" s="11"/>
      <c r="M48" s="11" t="s">
        <v>29</v>
      </c>
      <c r="N48" s="12">
        <v>44592</v>
      </c>
      <c r="O48" s="11"/>
      <c r="P48" s="14"/>
      <c r="Q48" s="11"/>
      <c r="R48" s="13" t="str">
        <f>_xlfn.CONCAT(B48,"-",C48)</f>
        <v>CPK03-R10-90</v>
      </c>
      <c r="S48" s="11"/>
      <c r="T48" s="13" t="str">
        <f>IF(S48&lt;&gt;"",S48,IF(ISNUMBER(MATCH(R48,'2 IFC DRAWING PAGE COMPARE'!B:B,0)),"Y",IF(C48="IFC","N - ADD", "N")))</f>
        <v>N</v>
      </c>
      <c r="U48" s="13" t="b">
        <f>COUNTIF(B:B, B48)&gt;1</f>
        <v>1</v>
      </c>
      <c r="V48" s="11"/>
      <c r="W48" s="11"/>
      <c r="X48" s="11"/>
    </row>
    <row r="49" spans="1:24" x14ac:dyDescent="0.25">
      <c r="A49" s="11" t="s">
        <v>83</v>
      </c>
      <c r="B49" s="11" t="s">
        <v>84</v>
      </c>
      <c r="C49" s="27">
        <v>90</v>
      </c>
      <c r="D49" s="24">
        <v>44589</v>
      </c>
      <c r="E49" s="11" t="s">
        <v>43</v>
      </c>
      <c r="F49" s="11"/>
      <c r="G49" s="11"/>
      <c r="H49" s="11"/>
      <c r="I49" s="11"/>
      <c r="J49" s="11" t="s">
        <v>75</v>
      </c>
      <c r="K49" s="11"/>
      <c r="L49" s="11"/>
      <c r="M49" s="11"/>
      <c r="N49" s="12">
        <v>44592</v>
      </c>
      <c r="O49" s="11" t="s">
        <v>120</v>
      </c>
      <c r="P49" s="14"/>
      <c r="Q49" s="11"/>
      <c r="R49" s="13" t="str">
        <f>_xlfn.CONCAT(B49,"-",C49)</f>
        <v>CPK07-90</v>
      </c>
      <c r="S49" s="11"/>
      <c r="T49" s="13" t="str">
        <f>IF(S49&lt;&gt;"",S49,IF(ISNUMBER(MATCH(R49,'2 IFC DRAWING PAGE COMPARE'!B:B,0)),"Y",IF(C49="IFC","N - ADD", "N")))</f>
        <v>N</v>
      </c>
      <c r="U49" s="13" t="b">
        <f>COUNTIF(B:B, B49)&gt;1</f>
        <v>1</v>
      </c>
      <c r="V49" s="11"/>
      <c r="W49" s="12"/>
      <c r="X49" s="11"/>
    </row>
    <row r="50" spans="1:24" x14ac:dyDescent="0.25">
      <c r="A50" s="11" t="s">
        <v>110</v>
      </c>
      <c r="B50" s="11" t="s">
        <v>110</v>
      </c>
      <c r="C50" s="27" t="s">
        <v>27</v>
      </c>
      <c r="D50" s="24">
        <v>44644</v>
      </c>
      <c r="E50" s="11" t="s">
        <v>43</v>
      </c>
      <c r="F50" s="11"/>
      <c r="G50" s="11"/>
      <c r="H50" s="11"/>
      <c r="I50" s="11"/>
      <c r="J50" s="11"/>
      <c r="K50" s="11"/>
      <c r="L50" s="11"/>
      <c r="M50" s="11"/>
      <c r="N50" s="12">
        <v>44645</v>
      </c>
      <c r="O50" s="11" t="s">
        <v>151</v>
      </c>
      <c r="P50" s="14"/>
      <c r="Q50" s="11"/>
      <c r="R50" s="13"/>
      <c r="S50" s="11"/>
      <c r="T50" s="13"/>
      <c r="U50" s="13"/>
      <c r="V50" s="11"/>
      <c r="W50" s="11"/>
      <c r="X50" s="11"/>
    </row>
    <row r="51" spans="1:24" x14ac:dyDescent="0.25">
      <c r="A51" s="11" t="s">
        <v>97</v>
      </c>
      <c r="B51" s="11" t="s">
        <v>97</v>
      </c>
      <c r="C51" s="27" t="s">
        <v>27</v>
      </c>
      <c r="D51" s="24">
        <v>44573</v>
      </c>
      <c r="E51" s="11" t="s">
        <v>39</v>
      </c>
      <c r="F51" s="11" t="s">
        <v>34</v>
      </c>
      <c r="G51" s="11" t="s">
        <v>29</v>
      </c>
      <c r="H51" s="11"/>
      <c r="I51" s="11"/>
      <c r="J51" s="11" t="s">
        <v>29</v>
      </c>
      <c r="K51" s="11"/>
      <c r="L51" s="11"/>
      <c r="M51" s="11"/>
      <c r="N51" s="12">
        <v>44643</v>
      </c>
      <c r="O51" s="11"/>
      <c r="P51" s="14"/>
      <c r="Q51" s="11"/>
      <c r="R51" s="13" t="str">
        <f>_xlfn.CONCAT(B51,"-",C51)</f>
        <v>CPK06-IFC</v>
      </c>
      <c r="S51" s="11"/>
      <c r="T51" s="13" t="str">
        <f>IF(S51&lt;&gt;"",S51,IF(ISNUMBER(MATCH(R51,'2 IFC DRAWING PAGE COMPARE'!B:B,0)),"Y",IF(C51="IFC","N - ADD", "N")))</f>
        <v>Y</v>
      </c>
      <c r="U51" s="13" t="b">
        <f>COUNTIF(B:B, B51)&gt;1</f>
        <v>1</v>
      </c>
      <c r="V51" s="11"/>
      <c r="W51" s="11"/>
      <c r="X51" s="11"/>
    </row>
    <row r="52" spans="1:24" x14ac:dyDescent="0.25">
      <c r="A52" s="11" t="s">
        <v>112</v>
      </c>
      <c r="B52" s="11" t="s">
        <v>113</v>
      </c>
      <c r="C52" s="27" t="s">
        <v>27</v>
      </c>
      <c r="D52" s="24">
        <v>44593</v>
      </c>
      <c r="E52" s="11" t="s">
        <v>39</v>
      </c>
      <c r="F52" s="11" t="s">
        <v>34</v>
      </c>
      <c r="G52" s="11" t="s">
        <v>29</v>
      </c>
      <c r="H52" s="11"/>
      <c r="I52" s="11"/>
      <c r="J52" s="11" t="s">
        <v>29</v>
      </c>
      <c r="K52" s="11"/>
      <c r="L52" s="11"/>
      <c r="M52" s="11"/>
      <c r="N52" s="12">
        <v>44643</v>
      </c>
      <c r="O52" s="11"/>
      <c r="P52" s="14"/>
      <c r="Q52" s="11"/>
      <c r="R52" s="13" t="str">
        <f>_xlfn.CONCAT(B52,"-",C52)</f>
        <v>CPK06-R1-IFC</v>
      </c>
      <c r="S52" s="11"/>
      <c r="T52" s="13" t="str">
        <f>IF(S52&lt;&gt;"",S52,IF(ISNUMBER(MATCH(R52,'2 IFC DRAWING PAGE COMPARE'!B:B,0)),"Y",IF(C52="IFC","N - ADD", "N")))</f>
        <v>Y</v>
      </c>
      <c r="U52" s="13" t="b">
        <f>COUNTIF(B:B, B52)&gt;1</f>
        <v>1</v>
      </c>
      <c r="V52" s="11"/>
      <c r="W52" s="12"/>
      <c r="X52" s="11"/>
    </row>
    <row r="53" spans="1:24" x14ac:dyDescent="0.25">
      <c r="A53" s="11" t="s">
        <v>122</v>
      </c>
      <c r="B53" s="11" t="s">
        <v>123</v>
      </c>
      <c r="C53" s="37">
        <v>90</v>
      </c>
      <c r="D53" s="24">
        <v>44596</v>
      </c>
      <c r="E53" s="11" t="s">
        <v>33</v>
      </c>
      <c r="F53" s="11"/>
      <c r="G53" s="11"/>
      <c r="H53" s="11"/>
      <c r="I53" s="11"/>
      <c r="J53" s="11" t="s">
        <v>29</v>
      </c>
      <c r="K53" s="11"/>
      <c r="L53" s="11"/>
      <c r="M53" s="11" t="s">
        <v>29</v>
      </c>
      <c r="N53" s="12">
        <v>44615</v>
      </c>
      <c r="O53" s="11"/>
      <c r="P53" s="14"/>
      <c r="Q53" s="11"/>
      <c r="R53" s="13" t="str">
        <f>_xlfn.CONCAT(B53,"-",C53)</f>
        <v>CPK03-R10-ISAT-90</v>
      </c>
      <c r="S53" s="11"/>
      <c r="T53" s="13" t="str">
        <f>IF(S53&lt;&gt;"",S53,IF(ISNUMBER(MATCH(R53,'2 IFC DRAWING PAGE COMPARE'!B:B,0)),"Y",IF(C53="IFC","N - ADD", "N")))</f>
        <v>N</v>
      </c>
      <c r="U53" s="13" t="b">
        <f>COUNTIF(B:B, B53)&gt;1</f>
        <v>0</v>
      </c>
      <c r="V53" s="11"/>
      <c r="W53" s="11"/>
      <c r="X53" s="11"/>
    </row>
    <row r="54" spans="1:24" x14ac:dyDescent="0.25">
      <c r="A54" s="11" t="s">
        <v>84</v>
      </c>
      <c r="B54" s="11" t="s">
        <v>84</v>
      </c>
      <c r="C54" s="27" t="s">
        <v>27</v>
      </c>
      <c r="D54" s="24">
        <v>44615</v>
      </c>
      <c r="E54" s="11" t="s">
        <v>43</v>
      </c>
      <c r="F54" s="11" t="s">
        <v>34</v>
      </c>
      <c r="G54" s="75" t="s">
        <v>29</v>
      </c>
      <c r="H54" s="75"/>
      <c r="I54" s="11"/>
      <c r="J54" s="11" t="s">
        <v>29</v>
      </c>
      <c r="K54" s="11"/>
      <c r="L54" s="11"/>
      <c r="M54" s="11"/>
      <c r="N54" s="12">
        <v>44643</v>
      </c>
      <c r="O54" s="11"/>
      <c r="P54" s="14"/>
      <c r="Q54" s="11"/>
      <c r="R54" s="13" t="str">
        <f>_xlfn.CONCAT(B54,"-",C54)</f>
        <v>CPK07-IFC</v>
      </c>
      <c r="S54" s="11"/>
      <c r="T54" s="13" t="str">
        <f>IF(S54&lt;&gt;"",S54,IF(ISNUMBER(MATCH(R54,'2 IFC DRAWING PAGE COMPARE'!B:B,0)),"Y",IF(C54="IFC","N - ADD", "N")))</f>
        <v>Y</v>
      </c>
      <c r="U54" s="13" t="b">
        <f>COUNTIF(B:B, B54)&gt;1</f>
        <v>1</v>
      </c>
      <c r="V54" s="11"/>
      <c r="W54" s="12"/>
      <c r="X54" s="11"/>
    </row>
    <row r="55" spans="1:24" x14ac:dyDescent="0.25">
      <c r="A55" s="11" t="s">
        <v>125</v>
      </c>
      <c r="B55" s="11" t="s">
        <v>125</v>
      </c>
      <c r="C55" s="27">
        <v>90</v>
      </c>
      <c r="D55" s="24">
        <v>44599</v>
      </c>
      <c r="E55" s="11" t="s">
        <v>33</v>
      </c>
      <c r="F55" s="11"/>
      <c r="G55" s="11"/>
      <c r="H55" s="11"/>
      <c r="I55" s="11"/>
      <c r="J55" s="11" t="s">
        <v>29</v>
      </c>
      <c r="K55" s="11"/>
      <c r="L55" s="11"/>
      <c r="M55" s="11" t="s">
        <v>29</v>
      </c>
      <c r="N55" s="12">
        <v>44606</v>
      </c>
      <c r="O55" s="11"/>
      <c r="P55" s="14"/>
      <c r="Q55" s="11"/>
      <c r="R55" s="13" t="str">
        <f>_xlfn.CONCAT(B55,"-",C55)</f>
        <v>CPK04-R2-90</v>
      </c>
      <c r="S55" s="11"/>
      <c r="T55" s="13" t="str">
        <f>IF(S55&lt;&gt;"",S55,IF(ISNUMBER(MATCH(R55,'2 IFC DRAWING PAGE COMPARE'!B:B,0)),"Y",IF(C55="IFC","N - ADD", "N")))</f>
        <v>N</v>
      </c>
      <c r="U55" s="13" t="b">
        <f>COUNTIF(B:B, B55)&gt;1</f>
        <v>1</v>
      </c>
      <c r="V55" s="11" t="s">
        <v>81</v>
      </c>
      <c r="W55" s="12">
        <v>44606</v>
      </c>
      <c r="X55" s="11" t="s">
        <v>82</v>
      </c>
    </row>
    <row r="56" spans="1:24" x14ac:dyDescent="0.25">
      <c r="A56" s="11" t="s">
        <v>126</v>
      </c>
      <c r="B56" s="11" t="s">
        <v>127</v>
      </c>
      <c r="C56" s="27">
        <v>90</v>
      </c>
      <c r="D56" s="24">
        <v>44600</v>
      </c>
      <c r="E56" s="11" t="s">
        <v>43</v>
      </c>
      <c r="F56" s="11"/>
      <c r="G56" s="11"/>
      <c r="H56" s="11"/>
      <c r="I56" s="11"/>
      <c r="J56" s="11" t="s">
        <v>75</v>
      </c>
      <c r="K56" s="11"/>
      <c r="L56" s="11"/>
      <c r="M56" s="11" t="s">
        <v>29</v>
      </c>
      <c r="N56" s="12">
        <v>44606</v>
      </c>
      <c r="O56" s="11"/>
      <c r="P56" s="14"/>
      <c r="Q56" s="11"/>
      <c r="R56" s="13" t="str">
        <f>_xlfn.CONCAT(B56,"-",C56)</f>
        <v>CPK02-R8-90</v>
      </c>
      <c r="S56" s="11"/>
      <c r="T56" s="13" t="str">
        <f>IF(S56&lt;&gt;"",S56,IF(ISNUMBER(MATCH(R56,'2 IFC DRAWING PAGE COMPARE'!B:B,0)),"Y",IF(C56="IFC","N - ADD", "N")))</f>
        <v>N</v>
      </c>
      <c r="U56" s="13" t="b">
        <f>COUNTIF(B:B, B56)&gt;1</f>
        <v>1</v>
      </c>
      <c r="V56" s="11"/>
      <c r="W56" s="11"/>
      <c r="X56" s="11"/>
    </row>
    <row r="57" spans="1:24" x14ac:dyDescent="0.25">
      <c r="A57" s="11" t="s">
        <v>128</v>
      </c>
      <c r="B57" s="11" t="s">
        <v>129</v>
      </c>
      <c r="C57" s="27">
        <v>90</v>
      </c>
      <c r="D57" s="24">
        <v>44603</v>
      </c>
      <c r="E57" s="11" t="s">
        <v>33</v>
      </c>
      <c r="F57" s="11"/>
      <c r="G57" s="11"/>
      <c r="H57" s="11"/>
      <c r="I57" s="11"/>
      <c r="J57" s="11" t="s">
        <v>29</v>
      </c>
      <c r="K57" s="11"/>
      <c r="L57" s="11"/>
      <c r="M57" s="11" t="s">
        <v>29</v>
      </c>
      <c r="N57" s="12">
        <v>44606</v>
      </c>
      <c r="O57" s="11"/>
      <c r="P57" s="14"/>
      <c r="Q57" s="11"/>
      <c r="R57" s="13" t="str">
        <f>_xlfn.CONCAT(B57,"-",C57)</f>
        <v>CPK03-R11-90</v>
      </c>
      <c r="S57" s="11"/>
      <c r="T57" s="13" t="str">
        <f>IF(S57&lt;&gt;"",S57,IF(ISNUMBER(MATCH(R57,'2 IFC DRAWING PAGE COMPARE'!B:B,0)),"Y",IF(C57="IFC","N - ADD", "N")))</f>
        <v>N</v>
      </c>
      <c r="U57" s="13" t="b">
        <f>COUNTIF(B:B, B57)&gt;1</f>
        <v>1</v>
      </c>
      <c r="V57" s="11"/>
      <c r="W57" s="11"/>
      <c r="X57" s="11"/>
    </row>
    <row r="58" spans="1:24" x14ac:dyDescent="0.25">
      <c r="A58" s="11" t="s">
        <v>130</v>
      </c>
      <c r="B58" s="11" t="s">
        <v>131</v>
      </c>
      <c r="C58" s="27">
        <v>90</v>
      </c>
      <c r="D58" s="24">
        <v>44603</v>
      </c>
      <c r="E58" s="11" t="s">
        <v>39</v>
      </c>
      <c r="F58" s="11"/>
      <c r="G58" s="11"/>
      <c r="H58" s="11"/>
      <c r="I58" s="11"/>
      <c r="J58" s="11" t="s">
        <v>119</v>
      </c>
      <c r="K58" s="11"/>
      <c r="L58" s="11"/>
      <c r="M58" s="11" t="s">
        <v>29</v>
      </c>
      <c r="N58" s="12">
        <v>44606</v>
      </c>
      <c r="O58" s="11"/>
      <c r="P58" s="14"/>
      <c r="Q58" s="11"/>
      <c r="R58" s="13" t="str">
        <f>_xlfn.CONCAT(B58,"-",C58)</f>
        <v>CPK04-R3-90</v>
      </c>
      <c r="S58" s="11"/>
      <c r="T58" s="13" t="str">
        <f>IF(S58&lt;&gt;"",S58,IF(ISNUMBER(MATCH(R58,'2 IFC DRAWING PAGE COMPARE'!B:B,0)),"Y",IF(C58="IFC","N - ADD", "N")))</f>
        <v>N</v>
      </c>
      <c r="U58" s="13" t="b">
        <f>COUNTIF(B:B, B58)&gt;1</f>
        <v>1</v>
      </c>
      <c r="V58" s="11" t="s">
        <v>81</v>
      </c>
      <c r="W58" s="12">
        <v>44606</v>
      </c>
      <c r="X58" s="11" t="s">
        <v>82</v>
      </c>
    </row>
    <row r="59" spans="1:24" x14ac:dyDescent="0.25">
      <c r="A59" s="11" t="s">
        <v>134</v>
      </c>
      <c r="B59" s="11" t="s">
        <v>135</v>
      </c>
      <c r="C59" s="27" t="s">
        <v>27</v>
      </c>
      <c r="D59" s="24">
        <v>44617</v>
      </c>
      <c r="E59" s="11" t="s">
        <v>43</v>
      </c>
      <c r="F59" s="11" t="s">
        <v>34</v>
      </c>
      <c r="G59" s="11" t="s">
        <v>29</v>
      </c>
      <c r="H59" s="11"/>
      <c r="I59" s="11"/>
      <c r="J59" s="11" t="s">
        <v>29</v>
      </c>
      <c r="K59" s="11"/>
      <c r="L59" s="11"/>
      <c r="M59" s="11"/>
      <c r="N59" s="12">
        <v>44643</v>
      </c>
      <c r="O59" s="11" t="s">
        <v>136</v>
      </c>
      <c r="P59" s="14"/>
      <c r="Q59" s="11"/>
      <c r="R59" s="13" t="str">
        <f>_xlfn.CONCAT(B59,"-",C59)</f>
        <v>CPK07-ADD01-IFC</v>
      </c>
      <c r="S59" s="11" t="s">
        <v>65</v>
      </c>
      <c r="T59" s="13" t="str">
        <f>IF(S59&lt;&gt;"",S59,IF(ISNUMBER(MATCH(R59,'2 IFC DRAWING PAGE COMPARE'!B:B,0)),"Y",IF(C59="IFC","N - ADD", "N")))</f>
        <v>N/A</v>
      </c>
      <c r="U59" s="13" t="b">
        <f>COUNTIF(B:B, B59)&gt;1</f>
        <v>0</v>
      </c>
      <c r="V59" s="11"/>
      <c r="W59" s="12"/>
      <c r="X59" s="11"/>
    </row>
    <row r="60" spans="1:24" x14ac:dyDescent="0.25">
      <c r="A60" s="11" t="s">
        <v>138</v>
      </c>
      <c r="B60" s="11" t="s">
        <v>138</v>
      </c>
      <c r="C60" s="27" t="s">
        <v>27</v>
      </c>
      <c r="D60" s="24">
        <v>44638</v>
      </c>
      <c r="E60" s="11" t="s">
        <v>28</v>
      </c>
      <c r="F60" s="11" t="s">
        <v>29</v>
      </c>
      <c r="G60" s="11" t="s">
        <v>29</v>
      </c>
      <c r="H60" s="11"/>
      <c r="I60" s="11"/>
      <c r="J60" s="11" t="s">
        <v>29</v>
      </c>
      <c r="K60" s="11"/>
      <c r="L60" s="11"/>
      <c r="M60" s="11"/>
      <c r="N60" s="12">
        <v>44643</v>
      </c>
      <c r="O60" s="11"/>
      <c r="P60" s="14"/>
      <c r="Q60" s="11"/>
      <c r="R60" s="13" t="str">
        <f>_xlfn.CONCAT(B60,"-",C60)</f>
        <v>CPK07-R1-IFC</v>
      </c>
      <c r="S60" s="11"/>
      <c r="T60" s="13" t="str">
        <f>IF(S60&lt;&gt;"",S60,IF(ISNUMBER(MATCH(R60,'2 IFC DRAWING PAGE COMPARE'!B:B,0)),"Y",IF(C60="IFC","N - ADD", "N")))</f>
        <v>Y</v>
      </c>
      <c r="U60" s="13" t="b">
        <f>COUNTIF(B:B, B60)&gt;1</f>
        <v>1</v>
      </c>
      <c r="V60" s="11"/>
      <c r="W60" s="12"/>
      <c r="X60" s="11"/>
    </row>
    <row r="61" spans="1:24" x14ac:dyDescent="0.25">
      <c r="A61" s="11" t="s">
        <v>38</v>
      </c>
      <c r="B61" s="11" t="s">
        <v>38</v>
      </c>
      <c r="C61" s="27" t="s">
        <v>27</v>
      </c>
      <c r="D61" s="24">
        <v>44397</v>
      </c>
      <c r="E61" s="11" t="s">
        <v>39</v>
      </c>
      <c r="F61" s="11" t="s">
        <v>34</v>
      </c>
      <c r="G61" s="11" t="s">
        <v>29</v>
      </c>
      <c r="H61" s="11"/>
      <c r="I61" s="11"/>
      <c r="J61" s="11" t="s">
        <v>29</v>
      </c>
      <c r="K61" s="11"/>
      <c r="L61" s="11"/>
      <c r="M61" s="11"/>
      <c r="N61" s="12">
        <v>44643</v>
      </c>
      <c r="O61" s="11"/>
      <c r="P61" s="14"/>
      <c r="Q61" s="11"/>
      <c r="R61" s="13" t="str">
        <f>_xlfn.CONCAT(B61,"-",C61)</f>
        <v>LLE01-IFC</v>
      </c>
      <c r="S61" s="11"/>
      <c r="T61" s="13" t="str">
        <f>IF(S61&lt;&gt;"",S61,IF(ISNUMBER(MATCH(R61,'2 IFC DRAWING PAGE COMPARE'!B:B,0)),"Y",IF(C61="IFC","N - ADD", "N")))</f>
        <v>Y</v>
      </c>
      <c r="U61" s="13" t="b">
        <f>COUNTIF(B:B, B61)&gt;1</f>
        <v>1</v>
      </c>
      <c r="V61" s="11" t="s">
        <v>37</v>
      </c>
      <c r="W61" s="12">
        <v>44505</v>
      </c>
      <c r="X61" s="11"/>
    </row>
    <row r="62" spans="1:24" x14ac:dyDescent="0.25">
      <c r="A62" s="11" t="s">
        <v>53</v>
      </c>
      <c r="B62" s="11" t="s">
        <v>53</v>
      </c>
      <c r="C62" s="27" t="s">
        <v>27</v>
      </c>
      <c r="D62" s="24">
        <v>44477</v>
      </c>
      <c r="E62" s="11" t="s">
        <v>39</v>
      </c>
      <c r="F62" s="11" t="s">
        <v>34</v>
      </c>
      <c r="G62" s="11" t="s">
        <v>29</v>
      </c>
      <c r="H62" s="11"/>
      <c r="I62" s="11"/>
      <c r="J62" s="11" t="s">
        <v>29</v>
      </c>
      <c r="K62" s="11"/>
      <c r="L62" s="11"/>
      <c r="M62" s="11"/>
      <c r="N62" s="12">
        <v>44643</v>
      </c>
      <c r="O62" s="11"/>
      <c r="P62" s="14"/>
      <c r="Q62" s="11"/>
      <c r="R62" s="13" t="str">
        <f>_xlfn.CONCAT(B62,"-",C62)</f>
        <v>LLE01-R1-IFC</v>
      </c>
      <c r="S62" s="11"/>
      <c r="T62" s="13" t="str">
        <f>IF(S62&lt;&gt;"",S62,IF(ISNUMBER(MATCH(R62,'2 IFC DRAWING PAGE COMPARE'!B:B,0)),"Y",IF(C62="IFC","N - ADD", "N")))</f>
        <v>Y</v>
      </c>
      <c r="U62" s="13" t="b">
        <f>COUNTIF(B:B, B62)&gt;1</f>
        <v>1</v>
      </c>
      <c r="V62" s="11" t="s">
        <v>46</v>
      </c>
      <c r="W62" s="12">
        <v>44596</v>
      </c>
      <c r="X62" s="11"/>
    </row>
    <row r="63" spans="1:24" x14ac:dyDescent="0.25">
      <c r="A63" s="11" t="s">
        <v>102</v>
      </c>
      <c r="B63" s="11" t="s">
        <v>103</v>
      </c>
      <c r="C63" s="27" t="s">
        <v>27</v>
      </c>
      <c r="D63" s="24">
        <v>44586</v>
      </c>
      <c r="E63" s="11" t="s">
        <v>39</v>
      </c>
      <c r="F63" s="11" t="s">
        <v>34</v>
      </c>
      <c r="G63" s="11" t="s">
        <v>35</v>
      </c>
      <c r="H63" s="11"/>
      <c r="I63" s="11"/>
      <c r="J63" s="30" t="s">
        <v>29</v>
      </c>
      <c r="K63" s="11"/>
      <c r="L63" s="11"/>
      <c r="M63" s="11"/>
      <c r="N63" s="12">
        <v>44643</v>
      </c>
      <c r="O63" s="11"/>
      <c r="P63" s="14"/>
      <c r="Q63" s="11"/>
      <c r="R63" s="13" t="str">
        <f>_xlfn.CONCAT(B63,"-",C63)</f>
        <v>LLE01-R2-IFC</v>
      </c>
      <c r="S63" s="11" t="s">
        <v>65</v>
      </c>
      <c r="T63" s="13" t="str">
        <f>IF(S63&lt;&gt;"",S63,IF(ISNUMBER(MATCH(R63,'2 IFC DRAWING PAGE COMPARE'!B:B,0)),"Y",IF(C63="IFC","N - ADD", "N")))</f>
        <v>N/A</v>
      </c>
      <c r="U63" s="13" t="b">
        <f>COUNTIF(B:B, B63)&gt;1</f>
        <v>1</v>
      </c>
      <c r="V63" s="11" t="s">
        <v>46</v>
      </c>
      <c r="W63" s="12">
        <v>44596</v>
      </c>
      <c r="X63" s="11"/>
    </row>
    <row r="64" spans="1:24" x14ac:dyDescent="0.25">
      <c r="A64" s="11" t="s">
        <v>45</v>
      </c>
      <c r="B64" s="11" t="s">
        <v>45</v>
      </c>
      <c r="C64" s="27" t="s">
        <v>27</v>
      </c>
      <c r="D64" s="24">
        <v>44428</v>
      </c>
      <c r="E64" s="11" t="s">
        <v>39</v>
      </c>
      <c r="F64" s="11" t="s">
        <v>34</v>
      </c>
      <c r="G64" s="11" t="s">
        <v>29</v>
      </c>
      <c r="H64" s="11"/>
      <c r="I64" s="11"/>
      <c r="J64" s="11" t="s">
        <v>29</v>
      </c>
      <c r="K64" s="11"/>
      <c r="L64" s="11"/>
      <c r="M64" s="11"/>
      <c r="N64" s="12">
        <v>44643</v>
      </c>
      <c r="O64" s="11"/>
      <c r="P64" s="14"/>
      <c r="Q64" s="11"/>
      <c r="R64" s="13" t="str">
        <f>_xlfn.CONCAT(B64,"-",C64)</f>
        <v>LLP02-IFC</v>
      </c>
      <c r="S64" s="11"/>
      <c r="T64" s="13" t="str">
        <f>IF(S64&lt;&gt;"",S64,IF(ISNUMBER(MATCH(R64,'2 IFC DRAWING PAGE COMPARE'!B:B,0)),"Y",IF(C64="IFC","N - ADD", "N")))</f>
        <v>Y</v>
      </c>
      <c r="U64" s="13" t="b">
        <f>COUNTIF(B:B, B64)&gt;1</f>
        <v>1</v>
      </c>
      <c r="V64" s="11" t="s">
        <v>46</v>
      </c>
      <c r="W64" s="12">
        <v>44596</v>
      </c>
      <c r="X64" s="11"/>
    </row>
    <row r="65" spans="1:24" x14ac:dyDescent="0.25">
      <c r="A65" s="11" t="s">
        <v>54</v>
      </c>
      <c r="B65" s="11" t="s">
        <v>54</v>
      </c>
      <c r="C65" s="27" t="s">
        <v>27</v>
      </c>
      <c r="D65" s="24">
        <v>44477</v>
      </c>
      <c r="E65" s="11" t="s">
        <v>39</v>
      </c>
      <c r="F65" s="11" t="s">
        <v>34</v>
      </c>
      <c r="G65" s="11" t="s">
        <v>29</v>
      </c>
      <c r="H65" s="11"/>
      <c r="I65" s="11"/>
      <c r="J65" s="11" t="s">
        <v>29</v>
      </c>
      <c r="K65" s="11"/>
      <c r="L65" s="11"/>
      <c r="M65" s="11"/>
      <c r="N65" s="12">
        <v>44643</v>
      </c>
      <c r="O65" s="11"/>
      <c r="P65" s="14"/>
      <c r="Q65" s="11"/>
      <c r="R65" s="13" t="str">
        <f>_xlfn.CONCAT(B65,"-",C65)</f>
        <v>LLP02-R1-IFC</v>
      </c>
      <c r="S65" s="11"/>
      <c r="T65" s="13" t="str">
        <f>IF(S65&lt;&gt;"",S65,IF(ISNUMBER(MATCH(R65,'2 IFC DRAWING PAGE COMPARE'!B:B,0)),"Y",IF(C65="IFC","N - ADD", "N")))</f>
        <v>Y</v>
      </c>
      <c r="U65" s="13" t="b">
        <f>COUNTIF(B:B, B65)&gt;1</f>
        <v>1</v>
      </c>
      <c r="V65" s="11" t="s">
        <v>46</v>
      </c>
      <c r="W65" s="12">
        <v>44536</v>
      </c>
      <c r="X65" s="11"/>
    </row>
    <row r="66" spans="1:24" x14ac:dyDescent="0.25">
      <c r="A66" s="11" t="s">
        <v>137</v>
      </c>
      <c r="B66" s="11" t="s">
        <v>138</v>
      </c>
      <c r="C66" s="27">
        <v>90</v>
      </c>
      <c r="D66" s="24">
        <v>44623</v>
      </c>
      <c r="E66" s="11" t="s">
        <v>28</v>
      </c>
      <c r="F66" s="11" t="s">
        <v>29</v>
      </c>
      <c r="G66" s="11"/>
      <c r="H66" s="11"/>
      <c r="I66" s="11"/>
      <c r="J66" s="11" t="s">
        <v>29</v>
      </c>
      <c r="K66" s="11"/>
      <c r="L66" s="11"/>
      <c r="M66" s="11"/>
      <c r="N66" s="12"/>
      <c r="O66" s="11"/>
      <c r="P66" s="14"/>
      <c r="Q66" s="11"/>
      <c r="R66" s="13" t="str">
        <f>_xlfn.CONCAT(B66,"-",C66)</f>
        <v>CPK07-R1-90</v>
      </c>
      <c r="S66" s="11"/>
      <c r="T66" s="13" t="str">
        <f>IF(S66&lt;&gt;"",S66,IF(ISNUMBER(MATCH(R66,'2 IFC DRAWING PAGE COMPARE'!B:B,0)),"Y",IF(C66="IFC","N - ADD", "N")))</f>
        <v>N</v>
      </c>
      <c r="U66" s="13" t="b">
        <f>COUNTIF(B:B, B66)&gt;1</f>
        <v>1</v>
      </c>
      <c r="V66" s="11"/>
      <c r="W66" s="12"/>
      <c r="X66" s="11"/>
    </row>
    <row r="67" spans="1:24" x14ac:dyDescent="0.25">
      <c r="A67" s="11" t="s">
        <v>57</v>
      </c>
      <c r="B67" s="11" t="s">
        <v>57</v>
      </c>
      <c r="C67" s="27" t="s">
        <v>27</v>
      </c>
      <c r="D67" s="24">
        <v>44495</v>
      </c>
      <c r="E67" s="11" t="s">
        <v>33</v>
      </c>
      <c r="F67" s="11" t="s">
        <v>34</v>
      </c>
      <c r="G67" s="11" t="s">
        <v>29</v>
      </c>
      <c r="H67" s="11"/>
      <c r="I67" s="11"/>
      <c r="J67" s="11" t="s">
        <v>29</v>
      </c>
      <c r="K67" s="11"/>
      <c r="L67" s="11"/>
      <c r="M67" s="11"/>
      <c r="N67" s="12">
        <v>44643</v>
      </c>
      <c r="O67" s="11"/>
      <c r="P67" s="14"/>
      <c r="Q67" s="11"/>
      <c r="R67" s="13" t="str">
        <f>_xlfn.CONCAT(B67,"-",C67)</f>
        <v>LLP03-IFC</v>
      </c>
      <c r="S67" s="11"/>
      <c r="T67" s="13" t="str">
        <f>IF(S67&lt;&gt;"",S67,IF(ISNUMBER(MATCH(R67,'2 IFC DRAWING PAGE COMPARE'!B:B,0)),"Y",IF(C67="IFC","N - ADD", "N")))</f>
        <v>Y</v>
      </c>
      <c r="U67" s="13" t="b">
        <f>COUNTIF(B:B, B67)&gt;1</f>
        <v>0</v>
      </c>
      <c r="V67" s="11" t="s">
        <v>31</v>
      </c>
      <c r="W67" s="12">
        <v>44536</v>
      </c>
      <c r="X67" s="11"/>
    </row>
    <row r="68" spans="1:24" x14ac:dyDescent="0.25">
      <c r="A68" s="11" t="s">
        <v>140</v>
      </c>
      <c r="B68" s="11" t="s">
        <v>141</v>
      </c>
      <c r="C68" s="27">
        <v>90</v>
      </c>
      <c r="D68" s="24">
        <v>44624</v>
      </c>
      <c r="E68" s="11" t="s">
        <v>39</v>
      </c>
      <c r="F68" s="11"/>
      <c r="G68" s="11"/>
      <c r="H68" s="11"/>
      <c r="I68" s="11"/>
      <c r="J68" s="11" t="s">
        <v>75</v>
      </c>
      <c r="K68" s="11"/>
      <c r="L68" s="11"/>
      <c r="M68" s="11"/>
      <c r="N68" s="12"/>
      <c r="O68" s="11"/>
      <c r="P68" s="14"/>
      <c r="Q68" s="11"/>
      <c r="R68" s="13" t="str">
        <f>_xlfn.CONCAT(B68,"-",C68)</f>
        <v>CPK04-R5-90</v>
      </c>
      <c r="S68" s="11"/>
      <c r="T68" s="13" t="str">
        <f>IF(S68&lt;&gt;"",S68,IF(ISNUMBER(MATCH(R68,'2 IFC DRAWING PAGE COMPARE'!B:B,0)),"Y",IF(C68="IFC","N - ADD", "N")))</f>
        <v>N</v>
      </c>
      <c r="U68" s="13" t="b">
        <f>COUNTIF(B:B, B68)&gt;1</f>
        <v>1</v>
      </c>
      <c r="V68" s="11"/>
      <c r="W68" s="12"/>
      <c r="X68" s="11"/>
    </row>
    <row r="69" spans="1:24" x14ac:dyDescent="0.25">
      <c r="A69" s="11" t="s">
        <v>109</v>
      </c>
      <c r="B69" s="11" t="s">
        <v>110</v>
      </c>
      <c r="C69" s="27">
        <v>90</v>
      </c>
      <c r="D69" s="24">
        <v>44631</v>
      </c>
      <c r="E69" s="11" t="s">
        <v>43</v>
      </c>
      <c r="F69" s="11"/>
      <c r="G69" s="11"/>
      <c r="H69" s="11"/>
      <c r="I69" s="11"/>
      <c r="J69" s="11" t="s">
        <v>29</v>
      </c>
      <c r="K69" s="11"/>
      <c r="L69" s="11"/>
      <c r="M69" s="11"/>
      <c r="N69" s="12">
        <v>44634</v>
      </c>
      <c r="O69" s="11"/>
      <c r="P69" s="14"/>
      <c r="Q69" s="11"/>
      <c r="R69" s="13" t="str">
        <f>_xlfn.CONCAT(B69,"-",C69)</f>
        <v>CPK05-90</v>
      </c>
      <c r="S69" s="11"/>
      <c r="T69" s="13" t="str">
        <f>IF(S69&lt;&gt;"",S69,IF(ISNUMBER(MATCH(R69,'2 IFC DRAWING PAGE COMPARE'!B:B,0)),"Y",IF(C69="IFC","N - ADD", "N")))</f>
        <v>N</v>
      </c>
      <c r="U69" s="13" t="b">
        <f>COUNTIF(B:B, B69)&gt;1</f>
        <v>1</v>
      </c>
      <c r="V69" s="11"/>
      <c r="W69" s="11"/>
      <c r="X69" s="11"/>
    </row>
    <row r="70" spans="1:24" x14ac:dyDescent="0.25">
      <c r="A70" s="11" t="s">
        <v>142</v>
      </c>
      <c r="B70" s="11" t="s">
        <v>143</v>
      </c>
      <c r="C70" s="27">
        <v>90</v>
      </c>
      <c r="D70" s="24">
        <v>44635</v>
      </c>
      <c r="E70" s="11" t="s">
        <v>39</v>
      </c>
      <c r="F70" s="11" t="s">
        <v>65</v>
      </c>
      <c r="G70" s="11"/>
      <c r="H70" s="11"/>
      <c r="I70" s="11"/>
      <c r="J70" s="11" t="s">
        <v>29</v>
      </c>
      <c r="K70" s="11"/>
      <c r="L70" s="11"/>
      <c r="M70" s="11"/>
      <c r="N70" s="12">
        <v>44635</v>
      </c>
      <c r="O70" s="11"/>
      <c r="P70" s="14"/>
      <c r="Q70" s="11"/>
      <c r="R70" s="13" t="str">
        <f>_xlfn.CONCAT(B70,"-",C70)</f>
        <v>CPK03-R12-90</v>
      </c>
      <c r="S70" s="11"/>
      <c r="T70" s="13" t="str">
        <f>IF(S70&lt;&gt;"",S70,IF(ISNUMBER(MATCH(R70,'2 IFC DRAWING PAGE COMPARE'!B:B,0)),"Y",IF(C70="IFC","N - ADD", "N")))</f>
        <v>N</v>
      </c>
      <c r="U70" s="13" t="b">
        <f>COUNTIF(B:B, B70)&gt;1</f>
        <v>0</v>
      </c>
      <c r="V70" s="11"/>
      <c r="W70" s="11"/>
      <c r="X70" s="11"/>
    </row>
    <row r="71" spans="1:24" x14ac:dyDescent="0.25">
      <c r="A71" s="11" t="s">
        <v>87</v>
      </c>
      <c r="B71" s="11" t="s">
        <v>87</v>
      </c>
      <c r="C71" s="27" t="s">
        <v>27</v>
      </c>
      <c r="D71" s="24">
        <v>44551</v>
      </c>
      <c r="E71" s="11" t="s">
        <v>28</v>
      </c>
      <c r="F71" s="11" t="s">
        <v>29</v>
      </c>
      <c r="G71" s="11" t="s">
        <v>29</v>
      </c>
      <c r="H71" s="11"/>
      <c r="I71" s="11"/>
      <c r="J71" s="11" t="s">
        <v>29</v>
      </c>
      <c r="K71" s="11"/>
      <c r="L71" s="11"/>
      <c r="M71" s="11"/>
      <c r="N71" s="12">
        <v>44643</v>
      </c>
      <c r="O71" s="11"/>
      <c r="P71" s="14"/>
      <c r="Q71" s="11"/>
      <c r="R71" s="13" t="str">
        <f>_xlfn.CONCAT(B71,"-",C71)</f>
        <v>LLP04-IFC</v>
      </c>
      <c r="S71" s="11"/>
      <c r="T71" s="13" t="str">
        <f>IF(S71&lt;&gt;"",S71,IF(ISNUMBER(MATCH(R71,'2 IFC DRAWING PAGE COMPARE'!B:B,0)),"Y",IF(C71="IFC","N - ADD", "N")))</f>
        <v>Y</v>
      </c>
      <c r="U71" s="13" t="b">
        <f>COUNTIF(B:B, B71)&gt;1</f>
        <v>1</v>
      </c>
      <c r="V71" s="11" t="s">
        <v>31</v>
      </c>
      <c r="W71" s="12">
        <v>44564</v>
      </c>
      <c r="X71" s="11"/>
    </row>
    <row r="72" spans="1:24" x14ac:dyDescent="0.25">
      <c r="A72" s="11" t="s">
        <v>26</v>
      </c>
      <c r="B72" s="11" t="s">
        <v>26</v>
      </c>
      <c r="C72" s="27" t="s">
        <v>27</v>
      </c>
      <c r="D72" s="24">
        <v>44379</v>
      </c>
      <c r="E72" s="11" t="s">
        <v>28</v>
      </c>
      <c r="F72" s="11" t="s">
        <v>29</v>
      </c>
      <c r="G72" s="11"/>
      <c r="H72" s="11"/>
      <c r="I72" s="11"/>
      <c r="J72" s="11" t="s">
        <v>29</v>
      </c>
      <c r="K72" s="11"/>
      <c r="L72" s="11"/>
      <c r="M72" s="11"/>
      <c r="N72" s="12">
        <v>44643</v>
      </c>
      <c r="O72" s="11" t="s">
        <v>30</v>
      </c>
      <c r="P72" s="14"/>
      <c r="Q72" s="11"/>
      <c r="R72" s="13" t="str">
        <f>_xlfn.CONCAT(B72,"-",C72)</f>
        <v>MS01-IFC</v>
      </c>
      <c r="S72" s="11"/>
      <c r="T72" s="13" t="str">
        <f>IF(S72&lt;&gt;"",S72,IF(ISNUMBER(MATCH(R72,'2 IFC DRAWING PAGE COMPARE'!B:B,0)),"Y",IF(C72="IFC","N - ADD", "N")))</f>
        <v>Y</v>
      </c>
      <c r="U72" s="13" t="b">
        <f>COUNTIF(B:B, B72)&gt;1</f>
        <v>0</v>
      </c>
      <c r="V72" s="11" t="s">
        <v>31</v>
      </c>
      <c r="W72" s="12">
        <v>44536</v>
      </c>
      <c r="X72" s="11"/>
    </row>
    <row r="73" spans="1:24" x14ac:dyDescent="0.25">
      <c r="A73" s="11" t="s">
        <v>147</v>
      </c>
      <c r="B73" s="11" t="s">
        <v>148</v>
      </c>
      <c r="C73" s="27">
        <v>90</v>
      </c>
      <c r="D73" s="24">
        <v>44638</v>
      </c>
      <c r="E73" s="11" t="s">
        <v>39</v>
      </c>
      <c r="F73" s="11" t="s">
        <v>29</v>
      </c>
      <c r="G73" s="75" t="s">
        <v>29</v>
      </c>
      <c r="H73" s="75"/>
      <c r="I73" s="11"/>
      <c r="J73" s="11" t="s">
        <v>29</v>
      </c>
      <c r="K73" s="11"/>
      <c r="L73" s="11"/>
      <c r="M73" s="11"/>
      <c r="N73" s="12">
        <v>44638</v>
      </c>
      <c r="O73" s="11" t="s">
        <v>146</v>
      </c>
      <c r="P73" s="14"/>
      <c r="Q73" s="11"/>
      <c r="R73" s="13" t="str">
        <f>_xlfn.CONCAT(B73,"-",C73)</f>
        <v>CPK04-R6-90</v>
      </c>
      <c r="S73" s="11"/>
      <c r="T73" s="13" t="str">
        <f>IF(S73&lt;&gt;"",S73,IF(ISNUMBER(MATCH(R73,'2 IFC DRAWING PAGE COMPARE'!B:B,0)),"Y",IF(C73="IFC","N - ADD", "N")))</f>
        <v>N</v>
      </c>
      <c r="U73" s="13" t="b">
        <f>COUNTIF(B:B, B73)&gt;1</f>
        <v>0</v>
      </c>
      <c r="V73" s="11"/>
      <c r="W73" s="12"/>
      <c r="X73" s="11"/>
    </row>
    <row r="74" spans="1:24" x14ac:dyDescent="0.25">
      <c r="A74" s="11" t="s">
        <v>40</v>
      </c>
      <c r="B74" s="11" t="s">
        <v>40</v>
      </c>
      <c r="C74" s="27" t="s">
        <v>27</v>
      </c>
      <c r="D74" s="24">
        <v>44400</v>
      </c>
      <c r="E74" s="11" t="s">
        <v>39</v>
      </c>
      <c r="F74" s="11" t="s">
        <v>34</v>
      </c>
      <c r="G74" s="11"/>
      <c r="H74" s="11"/>
      <c r="I74" s="11"/>
      <c r="J74" s="11" t="s">
        <v>29</v>
      </c>
      <c r="K74" s="11"/>
      <c r="L74" s="11"/>
      <c r="M74" s="11"/>
      <c r="N74" s="12">
        <v>44643</v>
      </c>
      <c r="O74" s="11"/>
      <c r="P74" s="14"/>
      <c r="Q74" s="11"/>
      <c r="R74" s="13" t="str">
        <f>_xlfn.CONCAT(B74,"-",C74)</f>
        <v>MS01-R1-IFC</v>
      </c>
      <c r="S74" s="11"/>
      <c r="T74" s="13" t="str">
        <f>IF(S74&lt;&gt;"",S74,IF(ISNUMBER(MATCH(R74,'2 IFC DRAWING PAGE COMPARE'!B:B,0)),"Y",IF(C74="IFC","N - ADD", "N")))</f>
        <v>Y</v>
      </c>
      <c r="U74" s="13" t="b">
        <f>COUNTIF(B:B, B74)&gt;1</f>
        <v>0</v>
      </c>
      <c r="V74" s="11" t="s">
        <v>41</v>
      </c>
      <c r="W74" s="12">
        <v>44550</v>
      </c>
      <c r="X74" s="11"/>
    </row>
    <row r="75" spans="1:24" x14ac:dyDescent="0.25">
      <c r="A75" s="11" t="s">
        <v>149</v>
      </c>
      <c r="B75" s="11" t="s">
        <v>150</v>
      </c>
      <c r="C75" s="27">
        <v>90</v>
      </c>
      <c r="D75" s="24">
        <v>44638</v>
      </c>
      <c r="E75" s="11" t="s">
        <v>43</v>
      </c>
      <c r="F75" s="11"/>
      <c r="G75" s="11"/>
      <c r="H75" s="11"/>
      <c r="I75" s="11"/>
      <c r="J75" s="11" t="s">
        <v>29</v>
      </c>
      <c r="K75" s="11"/>
      <c r="L75" s="11"/>
      <c r="M75" s="11"/>
      <c r="N75" s="12">
        <v>44638</v>
      </c>
      <c r="O75" s="11"/>
      <c r="P75" s="14"/>
      <c r="Q75" s="11"/>
      <c r="R75" s="13" t="str">
        <f>_xlfn.CONCAT(B75,"-",C75)</f>
        <v>CPK07-R2-90</v>
      </c>
      <c r="S75" s="11"/>
      <c r="T75" s="13" t="str">
        <f>IF(S75&lt;&gt;"",S75,IF(ISNUMBER(MATCH(R75,'2 IFC DRAWING PAGE COMPARE'!B:B,0)),"Y",IF(C75="IFC","N - ADD", "N")))</f>
        <v>N</v>
      </c>
      <c r="U75" s="13" t="b">
        <f>COUNTIF(B:B, B75)&gt;1</f>
        <v>0</v>
      </c>
      <c r="V75" s="11"/>
      <c r="W75" s="12"/>
      <c r="X75" s="11"/>
    </row>
    <row r="76" spans="1:24" x14ac:dyDescent="0.25">
      <c r="A76" s="11" t="s">
        <v>44</v>
      </c>
      <c r="B76" s="11" t="s">
        <v>44</v>
      </c>
      <c r="C76" s="27" t="s">
        <v>27</v>
      </c>
      <c r="D76" s="24">
        <v>44421</v>
      </c>
      <c r="E76" s="11" t="s">
        <v>28</v>
      </c>
      <c r="F76" s="11" t="s">
        <v>29</v>
      </c>
      <c r="G76" s="11"/>
      <c r="H76" s="11"/>
      <c r="I76" s="11"/>
      <c r="J76" s="11" t="s">
        <v>29</v>
      </c>
      <c r="K76" s="11"/>
      <c r="L76" s="11"/>
      <c r="M76" s="11"/>
      <c r="N76" s="12">
        <v>44643</v>
      </c>
      <c r="O76" s="11"/>
      <c r="P76" s="14"/>
      <c r="Q76" s="11"/>
      <c r="R76" s="13" t="str">
        <f>_xlfn.CONCAT(B76,"-",C76)</f>
        <v>MS02-IFC</v>
      </c>
      <c r="S76" s="11"/>
      <c r="T76" s="13" t="str">
        <f>IF(S76&lt;&gt;"",S76,IF(ISNUMBER(MATCH(R76,'2 IFC DRAWING PAGE COMPARE'!B:B,0)),"Y",IF(C76="IFC","N - ADD", "N")))</f>
        <v>Y</v>
      </c>
      <c r="U76" s="13" t="b">
        <f>COUNTIF(B:B, B76)&gt;1</f>
        <v>0</v>
      </c>
      <c r="V76" s="11" t="s">
        <v>41</v>
      </c>
      <c r="W76" s="12">
        <v>44596</v>
      </c>
      <c r="X76" s="11"/>
    </row>
    <row r="77" spans="1:24" x14ac:dyDescent="0.25">
      <c r="A77" s="11" t="s">
        <v>152</v>
      </c>
      <c r="B77" s="11" t="s">
        <v>48</v>
      </c>
      <c r="C77" s="27">
        <v>90</v>
      </c>
      <c r="D77" s="24" t="s">
        <v>153</v>
      </c>
      <c r="E77" s="11" t="s">
        <v>43</v>
      </c>
      <c r="F77" s="11"/>
      <c r="G77" s="11"/>
      <c r="H77" s="11"/>
      <c r="I77" s="11"/>
      <c r="J77" s="11" t="s">
        <v>75</v>
      </c>
      <c r="K77" s="11"/>
      <c r="L77" s="11"/>
      <c r="M77" s="11"/>
      <c r="N77" s="12">
        <v>44489</v>
      </c>
      <c r="O77" s="11"/>
      <c r="P77" s="14"/>
      <c r="Q77" s="11"/>
      <c r="R77" s="13" t="str">
        <f t="shared" ref="R77:R123" si="0">_xlfn.CONCAT(B77,"-",C77)</f>
        <v>CPK02-90</v>
      </c>
      <c r="S77" s="11"/>
      <c r="T77" s="13" t="str">
        <f>IF(S77&lt;&gt;"",S77,IF(ISNUMBER(MATCH(R77,'2 IFC DRAWING PAGE COMPARE'!B:B,0)),"Y",IF(C77="IFC","N - ADD", "N")))</f>
        <v>N</v>
      </c>
      <c r="U77" s="13" t="b">
        <f t="shared" ref="U77:U123" si="1">COUNTIF(B:B, B77)&gt;1</f>
        <v>1</v>
      </c>
      <c r="V77" s="11" t="s">
        <v>31</v>
      </c>
      <c r="W77" s="12">
        <v>44536</v>
      </c>
      <c r="X77" s="11"/>
    </row>
    <row r="78" spans="1:24" x14ac:dyDescent="0.25">
      <c r="A78" s="11" t="s">
        <v>152</v>
      </c>
      <c r="B78" s="11" t="s">
        <v>48</v>
      </c>
      <c r="C78" s="27">
        <v>60</v>
      </c>
      <c r="D78" s="24" t="s">
        <v>153</v>
      </c>
      <c r="E78" s="11" t="s">
        <v>43</v>
      </c>
      <c r="F78" s="11"/>
      <c r="G78" s="11"/>
      <c r="H78" s="11"/>
      <c r="I78" s="11"/>
      <c r="J78" s="11" t="s">
        <v>75</v>
      </c>
      <c r="K78" s="11"/>
      <c r="L78" s="11"/>
      <c r="M78" s="11"/>
      <c r="N78" s="12">
        <v>44468</v>
      </c>
      <c r="O78" s="11"/>
      <c r="P78" s="14"/>
      <c r="Q78" s="11"/>
      <c r="R78" s="13" t="str">
        <f t="shared" si="0"/>
        <v>CPK02-60</v>
      </c>
      <c r="S78" s="11"/>
      <c r="T78" s="13" t="str">
        <f>IF(S78&lt;&gt;"",S78,IF(ISNUMBER(MATCH(R78,'2 IFC DRAWING PAGE COMPARE'!B:B,0)),"Y",IF(C78="IFC","N - ADD", "N")))</f>
        <v>N</v>
      </c>
      <c r="U78" s="13" t="b">
        <f t="shared" si="1"/>
        <v>1</v>
      </c>
      <c r="V78" s="11"/>
      <c r="W78" s="11"/>
      <c r="X78" s="11"/>
    </row>
    <row r="79" spans="1:24" x14ac:dyDescent="0.25">
      <c r="A79" s="11" t="s">
        <v>154</v>
      </c>
      <c r="B79" s="11" t="s">
        <v>59</v>
      </c>
      <c r="C79" s="27">
        <v>90</v>
      </c>
      <c r="D79" s="24" t="s">
        <v>153</v>
      </c>
      <c r="E79" s="11" t="s">
        <v>28</v>
      </c>
      <c r="F79" s="11" t="s">
        <v>29</v>
      </c>
      <c r="G79" s="11"/>
      <c r="H79" s="11"/>
      <c r="I79" s="11"/>
      <c r="J79" s="11" t="s">
        <v>75</v>
      </c>
      <c r="K79" s="11"/>
      <c r="L79" s="11"/>
      <c r="M79" s="11"/>
      <c r="N79" s="12">
        <v>44518</v>
      </c>
      <c r="O79" s="11"/>
      <c r="P79" s="14"/>
      <c r="Q79" s="11"/>
      <c r="R79" s="13" t="str">
        <f t="shared" si="0"/>
        <v>CPK02-R1-90</v>
      </c>
      <c r="S79" s="11"/>
      <c r="T79" s="13" t="str">
        <f>IF(S79&lt;&gt;"",S79,IF(ISNUMBER(MATCH(R79,'2 IFC DRAWING PAGE COMPARE'!B:B,0)),"Y",IF(C79="IFC","N - ADD", "N")))</f>
        <v>N</v>
      </c>
      <c r="U79" s="13" t="b">
        <f t="shared" si="1"/>
        <v>1</v>
      </c>
      <c r="V79" s="11"/>
      <c r="W79" s="12"/>
      <c r="X79" s="11"/>
    </row>
    <row r="80" spans="1:24" x14ac:dyDescent="0.25">
      <c r="A80" s="11" t="s">
        <v>155</v>
      </c>
      <c r="B80" s="11" t="s">
        <v>67</v>
      </c>
      <c r="C80" s="27">
        <v>90</v>
      </c>
      <c r="D80" s="24" t="s">
        <v>153</v>
      </c>
      <c r="E80" s="11" t="s">
        <v>43</v>
      </c>
      <c r="F80" s="11"/>
      <c r="G80" s="11"/>
      <c r="H80" s="11"/>
      <c r="I80" s="11"/>
      <c r="J80" s="11" t="s">
        <v>75</v>
      </c>
      <c r="K80" s="11"/>
      <c r="L80" s="11"/>
      <c r="M80" s="11" t="s">
        <v>29</v>
      </c>
      <c r="N80" s="12">
        <v>44521</v>
      </c>
      <c r="O80" s="11"/>
      <c r="P80" s="14"/>
      <c r="Q80" s="11"/>
      <c r="R80" s="13" t="str">
        <f t="shared" si="0"/>
        <v>CPK02-R2-90</v>
      </c>
      <c r="S80" s="11"/>
      <c r="T80" s="13" t="str">
        <f>IF(S80&lt;&gt;"",S80,IF(ISNUMBER(MATCH(R80,'2 IFC DRAWING PAGE COMPARE'!B:B,0)),"Y",IF(C80="IFC","N - ADD", "N")))</f>
        <v>N</v>
      </c>
      <c r="U80" s="13" t="b">
        <f t="shared" si="1"/>
        <v>1</v>
      </c>
      <c r="V80" s="11"/>
      <c r="W80" s="11"/>
      <c r="X80" s="11"/>
    </row>
    <row r="81" spans="1:24" x14ac:dyDescent="0.25">
      <c r="A81" s="11" t="s">
        <v>155</v>
      </c>
      <c r="B81" s="11" t="s">
        <v>67</v>
      </c>
      <c r="C81" s="27">
        <v>60</v>
      </c>
      <c r="D81" s="24" t="s">
        <v>153</v>
      </c>
      <c r="E81" s="11" t="s">
        <v>43</v>
      </c>
      <c r="F81" s="11"/>
      <c r="G81" s="11"/>
      <c r="H81" s="11"/>
      <c r="I81" s="11"/>
      <c r="J81" s="11" t="s">
        <v>75</v>
      </c>
      <c r="K81" s="11"/>
      <c r="L81" s="11"/>
      <c r="M81" s="11" t="s">
        <v>29</v>
      </c>
      <c r="N81" s="12">
        <v>44518</v>
      </c>
      <c r="O81" s="11"/>
      <c r="P81" s="14"/>
      <c r="Q81" s="11"/>
      <c r="R81" s="13" t="str">
        <f t="shared" si="0"/>
        <v>CPK02-R2-60</v>
      </c>
      <c r="S81" s="11"/>
      <c r="T81" s="13" t="str">
        <f>IF(S81&lt;&gt;"",S81,IF(ISNUMBER(MATCH(R81,'2 IFC DRAWING PAGE COMPARE'!B:B,0)),"Y",IF(C81="IFC","N - ADD", "N")))</f>
        <v>N</v>
      </c>
      <c r="U81" s="13" t="b">
        <f t="shared" si="1"/>
        <v>1</v>
      </c>
      <c r="V81" s="11"/>
      <c r="W81" s="11"/>
      <c r="X81" s="11"/>
    </row>
    <row r="82" spans="1:24" x14ac:dyDescent="0.25">
      <c r="A82" s="11" t="s">
        <v>155</v>
      </c>
      <c r="B82" s="11" t="s">
        <v>67</v>
      </c>
      <c r="C82" s="27">
        <v>30</v>
      </c>
      <c r="D82" s="24" t="s">
        <v>153</v>
      </c>
      <c r="E82" s="11" t="s">
        <v>43</v>
      </c>
      <c r="F82" s="11"/>
      <c r="G82" s="11"/>
      <c r="H82" s="11"/>
      <c r="I82" s="11"/>
      <c r="J82" s="11" t="s">
        <v>75</v>
      </c>
      <c r="K82" s="11"/>
      <c r="L82" s="11"/>
      <c r="M82" s="11"/>
      <c r="N82" s="12">
        <v>44496</v>
      </c>
      <c r="O82" s="11"/>
      <c r="P82" s="14"/>
      <c r="Q82" s="11"/>
      <c r="R82" s="13" t="str">
        <f t="shared" si="0"/>
        <v>CPK02-R2-30</v>
      </c>
      <c r="S82" s="11"/>
      <c r="T82" s="13" t="str">
        <f>IF(S82&lt;&gt;"",S82,IF(ISNUMBER(MATCH(R82,'2 IFC DRAWING PAGE COMPARE'!B:B,0)),"Y",IF(C82="IFC","N - ADD", "N")))</f>
        <v>N</v>
      </c>
      <c r="U82" s="13" t="b">
        <f t="shared" si="1"/>
        <v>1</v>
      </c>
      <c r="V82" s="11"/>
      <c r="W82" s="11"/>
      <c r="X82" s="11"/>
    </row>
    <row r="83" spans="1:24" x14ac:dyDescent="0.25">
      <c r="A83" s="11" t="s">
        <v>156</v>
      </c>
      <c r="B83" s="11" t="s">
        <v>70</v>
      </c>
      <c r="C83" s="27">
        <v>30</v>
      </c>
      <c r="D83" s="24" t="s">
        <v>153</v>
      </c>
      <c r="E83" s="11" t="s">
        <v>43</v>
      </c>
      <c r="F83" s="11"/>
      <c r="G83" s="11"/>
      <c r="H83" s="11"/>
      <c r="I83" s="11"/>
      <c r="J83" s="11" t="s">
        <v>75</v>
      </c>
      <c r="K83" s="11"/>
      <c r="L83" s="11"/>
      <c r="M83" s="11"/>
      <c r="N83" s="12">
        <v>44536</v>
      </c>
      <c r="O83" s="11"/>
      <c r="P83" s="14"/>
      <c r="Q83" s="11"/>
      <c r="R83" s="13" t="str">
        <f t="shared" si="0"/>
        <v>CPK02-R2-ADD01-30</v>
      </c>
      <c r="S83" s="11"/>
      <c r="T83" s="13" t="str">
        <f>IF(S83&lt;&gt;"",S83,IF(ISNUMBER(MATCH(R83,'2 IFC DRAWING PAGE COMPARE'!B:B,0)),"Y",IF(C83="IFC","N - ADD", "N")))</f>
        <v>N</v>
      </c>
      <c r="U83" s="13" t="b">
        <f t="shared" si="1"/>
        <v>1</v>
      </c>
      <c r="V83" s="11"/>
      <c r="W83" s="12"/>
      <c r="X83" s="11"/>
    </row>
    <row r="84" spans="1:24" x14ac:dyDescent="0.25">
      <c r="A84" s="11" t="s">
        <v>156</v>
      </c>
      <c r="B84" s="11" t="s">
        <v>70</v>
      </c>
      <c r="C84" s="27">
        <v>60</v>
      </c>
      <c r="D84" s="24" t="s">
        <v>153</v>
      </c>
      <c r="E84" s="11" t="s">
        <v>43</v>
      </c>
      <c r="F84" s="11"/>
      <c r="G84" s="11"/>
      <c r="H84" s="11"/>
      <c r="I84" s="11"/>
      <c r="J84" s="11" t="s">
        <v>75</v>
      </c>
      <c r="K84" s="11"/>
      <c r="L84" s="11"/>
      <c r="M84" s="11"/>
      <c r="N84" s="12">
        <v>44536</v>
      </c>
      <c r="O84" s="11"/>
      <c r="P84" s="14"/>
      <c r="Q84" s="11"/>
      <c r="R84" s="13" t="str">
        <f t="shared" si="0"/>
        <v>CPK02-R2-ADD01-60</v>
      </c>
      <c r="S84" s="11"/>
      <c r="T84" s="13" t="str">
        <f>IF(S84&lt;&gt;"",S84,IF(ISNUMBER(MATCH(R84,'2 IFC DRAWING PAGE COMPARE'!B:B,0)),"Y",IF(C84="IFC","N - ADD", "N")))</f>
        <v>N</v>
      </c>
      <c r="U84" s="13" t="b">
        <f t="shared" si="1"/>
        <v>1</v>
      </c>
      <c r="V84" s="11"/>
      <c r="W84" s="12"/>
      <c r="X84" s="11"/>
    </row>
    <row r="85" spans="1:24" x14ac:dyDescent="0.25">
      <c r="A85" s="11" t="s">
        <v>157</v>
      </c>
      <c r="B85" s="11" t="s">
        <v>78</v>
      </c>
      <c r="C85" s="27">
        <v>60</v>
      </c>
      <c r="D85" s="24" t="s">
        <v>153</v>
      </c>
      <c r="E85" s="11" t="s">
        <v>43</v>
      </c>
      <c r="F85" s="11"/>
      <c r="G85" s="11"/>
      <c r="H85" s="11"/>
      <c r="I85" s="11"/>
      <c r="J85" s="11" t="s">
        <v>75</v>
      </c>
      <c r="K85" s="11"/>
      <c r="L85" s="11"/>
      <c r="M85" s="11"/>
      <c r="N85" s="12">
        <v>44536</v>
      </c>
      <c r="O85" s="11"/>
      <c r="P85" s="14"/>
      <c r="Q85" s="11"/>
      <c r="R85" s="13" t="str">
        <f t="shared" si="0"/>
        <v>CPK02-R2-ADD02-60</v>
      </c>
      <c r="S85" s="11"/>
      <c r="T85" s="13" t="str">
        <f>IF(S85&lt;&gt;"",S85,IF(ISNUMBER(MATCH(R85,'2 IFC DRAWING PAGE COMPARE'!B:B,0)),"Y",IF(C85="IFC","N - ADD", "N")))</f>
        <v>N</v>
      </c>
      <c r="U85" s="13" t="b">
        <f t="shared" si="1"/>
        <v>1</v>
      </c>
      <c r="V85" s="11"/>
      <c r="W85" s="12"/>
      <c r="X85" s="11"/>
    </row>
    <row r="86" spans="1:24" x14ac:dyDescent="0.25">
      <c r="A86" s="11" t="s">
        <v>158</v>
      </c>
      <c r="B86" s="11" t="s">
        <v>159</v>
      </c>
      <c r="C86" s="27" t="s">
        <v>153</v>
      </c>
      <c r="D86" s="24" t="s">
        <v>153</v>
      </c>
      <c r="E86" s="11" t="s">
        <v>43</v>
      </c>
      <c r="F86" s="11"/>
      <c r="G86" s="11"/>
      <c r="H86" s="11"/>
      <c r="I86" s="11"/>
      <c r="J86" s="11" t="s">
        <v>75</v>
      </c>
      <c r="K86" s="11"/>
      <c r="L86" s="11"/>
      <c r="M86" s="11"/>
      <c r="N86" s="12">
        <v>44536</v>
      </c>
      <c r="O86" s="11" t="s">
        <v>160</v>
      </c>
      <c r="P86" s="14"/>
      <c r="Q86" s="11"/>
      <c r="R86" s="13" t="str">
        <f t="shared" si="0"/>
        <v>CPK02-R2-CPK03-R2-NA</v>
      </c>
      <c r="S86" s="11"/>
      <c r="T86" s="13" t="str">
        <f>IF(S86&lt;&gt;"",S86,IF(ISNUMBER(MATCH(R86,'2 IFC DRAWING PAGE COMPARE'!B:B,0)),"Y",IF(C86="IFC","N - ADD", "N")))</f>
        <v>N</v>
      </c>
      <c r="U86" s="13" t="b">
        <f t="shared" si="1"/>
        <v>0</v>
      </c>
      <c r="V86" s="11"/>
      <c r="W86" s="11"/>
      <c r="X86" s="11"/>
    </row>
    <row r="87" spans="1:24" x14ac:dyDescent="0.25">
      <c r="A87" s="11" t="s">
        <v>161</v>
      </c>
      <c r="B87" s="11" t="s">
        <v>85</v>
      </c>
      <c r="C87" s="27">
        <v>90</v>
      </c>
      <c r="D87" s="24" t="s">
        <v>153</v>
      </c>
      <c r="E87" s="11" t="s">
        <v>28</v>
      </c>
      <c r="F87" s="11" t="s">
        <v>29</v>
      </c>
      <c r="G87" s="11"/>
      <c r="H87" s="11"/>
      <c r="I87" s="11"/>
      <c r="J87" s="11" t="s">
        <v>119</v>
      </c>
      <c r="K87" s="11"/>
      <c r="L87" s="11"/>
      <c r="M87" s="11"/>
      <c r="N87" s="12">
        <v>44536</v>
      </c>
      <c r="O87" s="11"/>
      <c r="P87" s="14"/>
      <c r="Q87" s="11"/>
      <c r="R87" s="13" t="str">
        <f t="shared" si="0"/>
        <v>CPK02-R3-90</v>
      </c>
      <c r="S87" s="11"/>
      <c r="T87" s="13" t="str">
        <f>IF(S87&lt;&gt;"",S87,IF(ISNUMBER(MATCH(R87,'2 IFC DRAWING PAGE COMPARE'!B:B,0)),"Y",IF(C87="IFC","N - ADD", "N")))</f>
        <v>N</v>
      </c>
      <c r="U87" s="13" t="b">
        <f t="shared" si="1"/>
        <v>1</v>
      </c>
      <c r="V87" s="11"/>
      <c r="W87" s="11"/>
      <c r="X87" s="11"/>
    </row>
    <row r="88" spans="1:24" x14ac:dyDescent="0.25">
      <c r="A88" s="11" t="s">
        <v>162</v>
      </c>
      <c r="B88" s="11" t="s">
        <v>104</v>
      </c>
      <c r="C88" s="27">
        <v>90</v>
      </c>
      <c r="D88" s="24" t="s">
        <v>153</v>
      </c>
      <c r="E88" s="11" t="s">
        <v>43</v>
      </c>
      <c r="F88" s="11"/>
      <c r="G88" s="11"/>
      <c r="H88" s="11"/>
      <c r="I88" s="11"/>
      <c r="J88" s="11" t="s">
        <v>75</v>
      </c>
      <c r="K88" s="11"/>
      <c r="L88" s="11"/>
      <c r="M88" s="11" t="s">
        <v>29</v>
      </c>
      <c r="N88" s="12">
        <v>44572</v>
      </c>
      <c r="O88" s="11"/>
      <c r="P88" s="14"/>
      <c r="Q88" s="11"/>
      <c r="R88" s="13" t="str">
        <f t="shared" si="0"/>
        <v>CPK02-R4-90</v>
      </c>
      <c r="S88" s="11"/>
      <c r="T88" s="13" t="str">
        <f>IF(S88&lt;&gt;"",S88,IF(ISNUMBER(MATCH(R88,'2 IFC DRAWING PAGE COMPARE'!B:B,0)),"Y",IF(C88="IFC","N - ADD", "N")))</f>
        <v>N</v>
      </c>
      <c r="U88" s="13" t="b">
        <f t="shared" si="1"/>
        <v>1</v>
      </c>
      <c r="V88" s="11"/>
      <c r="W88" s="11"/>
      <c r="X88" s="11"/>
    </row>
    <row r="89" spans="1:24" x14ac:dyDescent="0.25">
      <c r="A89" s="11" t="s">
        <v>163</v>
      </c>
      <c r="B89" s="11" t="s">
        <v>51</v>
      </c>
      <c r="C89" s="27">
        <v>90</v>
      </c>
      <c r="D89" s="24" t="s">
        <v>153</v>
      </c>
      <c r="E89" s="11" t="s">
        <v>33</v>
      </c>
      <c r="F89" s="11"/>
      <c r="G89" s="11"/>
      <c r="H89" s="11"/>
      <c r="I89" s="11"/>
      <c r="J89" s="11" t="s">
        <v>75</v>
      </c>
      <c r="K89" s="11"/>
      <c r="L89" s="11"/>
      <c r="M89" s="11"/>
      <c r="N89" s="12">
        <v>44487</v>
      </c>
      <c r="O89" s="11"/>
      <c r="P89" s="14"/>
      <c r="Q89" s="11"/>
      <c r="R89" s="13" t="str">
        <f t="shared" si="0"/>
        <v>CPK03-90</v>
      </c>
      <c r="S89" s="11"/>
      <c r="T89" s="13" t="str">
        <f>IF(S89&lt;&gt;"",S89,IF(ISNUMBER(MATCH(R89,'2 IFC DRAWING PAGE COMPARE'!B:B,0)),"Y",IF(C89="IFC","N - ADD", "N")))</f>
        <v>N</v>
      </c>
      <c r="U89" s="13" t="b">
        <f t="shared" si="1"/>
        <v>1</v>
      </c>
      <c r="V89" s="11" t="s">
        <v>37</v>
      </c>
      <c r="W89" s="12">
        <v>44536</v>
      </c>
      <c r="X89" s="11"/>
    </row>
    <row r="90" spans="1:24" x14ac:dyDescent="0.25">
      <c r="A90" s="11" t="s">
        <v>163</v>
      </c>
      <c r="B90" s="11" t="s">
        <v>51</v>
      </c>
      <c r="C90" s="27">
        <v>60</v>
      </c>
      <c r="D90" s="24" t="s">
        <v>153</v>
      </c>
      <c r="E90" s="11" t="s">
        <v>33</v>
      </c>
      <c r="F90" s="11"/>
      <c r="G90" s="11"/>
      <c r="H90" s="11"/>
      <c r="I90" s="11"/>
      <c r="J90" s="11" t="s">
        <v>75</v>
      </c>
      <c r="K90" s="11"/>
      <c r="L90" s="11"/>
      <c r="M90" s="11"/>
      <c r="N90" s="12">
        <v>44469</v>
      </c>
      <c r="O90" s="11"/>
      <c r="P90" s="14"/>
      <c r="Q90" s="11"/>
      <c r="R90" s="13" t="str">
        <f t="shared" si="0"/>
        <v>CPK03-60</v>
      </c>
      <c r="S90" s="11"/>
      <c r="T90" s="13" t="str">
        <f>IF(S90&lt;&gt;"",S90,IF(ISNUMBER(MATCH(R90,'2 IFC DRAWING PAGE COMPARE'!B:B,0)),"Y",IF(C90="IFC","N - ADD", "N")))</f>
        <v>N</v>
      </c>
      <c r="U90" s="13" t="b">
        <f t="shared" si="1"/>
        <v>1</v>
      </c>
      <c r="V90" s="11"/>
      <c r="W90" s="11"/>
      <c r="X90" s="11"/>
    </row>
    <row r="91" spans="1:24" x14ac:dyDescent="0.25">
      <c r="A91" s="11" t="s">
        <v>164</v>
      </c>
      <c r="B91" s="11" t="s">
        <v>61</v>
      </c>
      <c r="C91" s="27">
        <v>90</v>
      </c>
      <c r="D91" s="24" t="s">
        <v>153</v>
      </c>
      <c r="E91" s="11" t="s">
        <v>33</v>
      </c>
      <c r="F91" s="11"/>
      <c r="G91" s="11"/>
      <c r="H91" s="11"/>
      <c r="I91" s="11"/>
      <c r="J91" s="11" t="s">
        <v>75</v>
      </c>
      <c r="K91" s="11"/>
      <c r="L91" s="11"/>
      <c r="M91" s="11"/>
      <c r="N91" s="12">
        <v>44489</v>
      </c>
      <c r="O91" s="11"/>
      <c r="P91" s="14"/>
      <c r="Q91" s="11"/>
      <c r="R91" s="13" t="str">
        <f t="shared" si="0"/>
        <v>CPK03-R1-90</v>
      </c>
      <c r="S91" s="11"/>
      <c r="T91" s="13" t="str">
        <f>IF(S91&lt;&gt;"",S91,IF(ISNUMBER(MATCH(R91,'2 IFC DRAWING PAGE COMPARE'!B:B,0)),"Y",IF(C91="IFC","N - ADD", "N")))</f>
        <v>N</v>
      </c>
      <c r="U91" s="13" t="b">
        <f t="shared" si="1"/>
        <v>1</v>
      </c>
      <c r="V91" s="11"/>
      <c r="W91" s="12"/>
      <c r="X91" s="11"/>
    </row>
    <row r="92" spans="1:24" x14ac:dyDescent="0.25">
      <c r="A92" s="11" t="s">
        <v>165</v>
      </c>
      <c r="B92" s="11" t="s">
        <v>90</v>
      </c>
      <c r="C92" s="28">
        <v>60</v>
      </c>
      <c r="D92" s="24" t="s">
        <v>153</v>
      </c>
      <c r="E92" s="11" t="s">
        <v>33</v>
      </c>
      <c r="F92" s="11"/>
      <c r="G92" s="11"/>
      <c r="H92" s="11"/>
      <c r="I92" s="11"/>
      <c r="J92" s="11" t="s">
        <v>75</v>
      </c>
      <c r="K92" s="11"/>
      <c r="L92" s="11"/>
      <c r="M92" s="11" t="s">
        <v>29</v>
      </c>
      <c r="N92" s="12">
        <v>44536</v>
      </c>
      <c r="O92" s="11"/>
      <c r="P92" s="14"/>
      <c r="Q92" s="11"/>
      <c r="R92" s="13" t="str">
        <f t="shared" si="0"/>
        <v>CPK03-R2-60</v>
      </c>
      <c r="S92" s="11"/>
      <c r="T92" s="13" t="str">
        <f>IF(S92&lt;&gt;"",S92,IF(ISNUMBER(MATCH(R92,'2 IFC DRAWING PAGE COMPARE'!B:B,0)),"Y",IF(C92="IFC","N - ADD", "N")))</f>
        <v>N</v>
      </c>
      <c r="U92" s="13" t="b">
        <f t="shared" si="1"/>
        <v>1</v>
      </c>
      <c r="V92" s="11"/>
      <c r="W92" s="11"/>
      <c r="X92" s="11"/>
    </row>
    <row r="93" spans="1:24" x14ac:dyDescent="0.25">
      <c r="A93" s="11" t="s">
        <v>165</v>
      </c>
      <c r="B93" s="11" t="s">
        <v>90</v>
      </c>
      <c r="C93" s="28">
        <v>90</v>
      </c>
      <c r="D93" s="24" t="s">
        <v>153</v>
      </c>
      <c r="E93" s="11" t="s">
        <v>33</v>
      </c>
      <c r="F93" s="11"/>
      <c r="G93" s="11"/>
      <c r="H93" s="11"/>
      <c r="I93" s="11"/>
      <c r="J93" s="11" t="s">
        <v>166</v>
      </c>
      <c r="K93" s="11"/>
      <c r="L93" s="11"/>
      <c r="M93" s="11" t="s">
        <v>29</v>
      </c>
      <c r="N93" s="12">
        <v>44515</v>
      </c>
      <c r="O93" s="11"/>
      <c r="P93" s="14"/>
      <c r="Q93" s="11"/>
      <c r="R93" s="13" t="str">
        <f t="shared" si="0"/>
        <v>CPK03-R2-90</v>
      </c>
      <c r="S93" s="11"/>
      <c r="T93" s="13" t="str">
        <f>IF(S93&lt;&gt;"",S93,IF(ISNUMBER(MATCH(R93,'2 IFC DRAWING PAGE COMPARE'!B:B,0)),"Y",IF(C93="IFC","N - ADD", "N")))</f>
        <v>N</v>
      </c>
      <c r="U93" s="13" t="b">
        <f t="shared" si="1"/>
        <v>1</v>
      </c>
      <c r="V93" s="11"/>
      <c r="W93" s="11"/>
      <c r="X93" s="11"/>
    </row>
    <row r="94" spans="1:24" x14ac:dyDescent="0.25">
      <c r="A94" s="11" t="s">
        <v>165</v>
      </c>
      <c r="B94" s="11" t="s">
        <v>90</v>
      </c>
      <c r="C94" s="27">
        <v>30</v>
      </c>
      <c r="D94" s="24" t="s">
        <v>153</v>
      </c>
      <c r="E94" s="11" t="s">
        <v>33</v>
      </c>
      <c r="F94" s="11"/>
      <c r="G94" s="11"/>
      <c r="H94" s="11"/>
      <c r="I94" s="11"/>
      <c r="J94" s="11" t="s">
        <v>75</v>
      </c>
      <c r="K94" s="11"/>
      <c r="L94" s="11"/>
      <c r="M94" s="11"/>
      <c r="N94" s="12">
        <v>44495</v>
      </c>
      <c r="O94" s="11"/>
      <c r="P94" s="14"/>
      <c r="Q94" s="11"/>
      <c r="R94" s="13" t="str">
        <f t="shared" si="0"/>
        <v>CPK03-R2-30</v>
      </c>
      <c r="S94" s="11"/>
      <c r="T94" s="13" t="str">
        <f>IF(S94&lt;&gt;"",S94,IF(ISNUMBER(MATCH(R94,'2 IFC DRAWING PAGE COMPARE'!B:B,0)),"Y",IF(C94="IFC","N - ADD", "N")))</f>
        <v>N</v>
      </c>
      <c r="U94" s="13" t="b">
        <f t="shared" si="1"/>
        <v>1</v>
      </c>
      <c r="V94" s="11"/>
      <c r="W94" s="11"/>
      <c r="X94" s="11"/>
    </row>
    <row r="95" spans="1:24" x14ac:dyDescent="0.25">
      <c r="A95" s="11" t="s">
        <v>167</v>
      </c>
      <c r="B95" s="11" t="s">
        <v>74</v>
      </c>
      <c r="C95" s="27">
        <v>30</v>
      </c>
      <c r="D95" s="24" t="s">
        <v>153</v>
      </c>
      <c r="E95" s="11" t="s">
        <v>33</v>
      </c>
      <c r="F95" s="11"/>
      <c r="G95" s="11"/>
      <c r="H95" s="11"/>
      <c r="I95" s="11"/>
      <c r="J95" s="11" t="s">
        <v>75</v>
      </c>
      <c r="K95" s="11"/>
      <c r="L95" s="11"/>
      <c r="M95" s="11"/>
      <c r="N95" s="12">
        <v>44536</v>
      </c>
      <c r="O95" s="11" t="s">
        <v>168</v>
      </c>
      <c r="P95" s="14"/>
      <c r="Q95" s="11"/>
      <c r="R95" s="13" t="str">
        <f t="shared" si="0"/>
        <v>CPK03-R2-ADD01-30</v>
      </c>
      <c r="S95" s="11"/>
      <c r="T95" s="13" t="str">
        <f>IF(S95&lt;&gt;"",S95,IF(ISNUMBER(MATCH(R95,'2 IFC DRAWING PAGE COMPARE'!B:B,0)),"Y",IF(C95="IFC","N - ADD", "N")))</f>
        <v>N</v>
      </c>
      <c r="U95" s="13" t="b">
        <f t="shared" si="1"/>
        <v>1</v>
      </c>
      <c r="V95" s="11"/>
      <c r="W95" s="12"/>
      <c r="X95" s="11"/>
    </row>
    <row r="96" spans="1:24" x14ac:dyDescent="0.25">
      <c r="A96" s="11" t="s">
        <v>167</v>
      </c>
      <c r="B96" s="11" t="s">
        <v>74</v>
      </c>
      <c r="C96" s="28">
        <v>90</v>
      </c>
      <c r="D96" s="24" t="s">
        <v>153</v>
      </c>
      <c r="E96" s="11" t="s">
        <v>33</v>
      </c>
      <c r="F96" s="11"/>
      <c r="G96" s="11"/>
      <c r="H96" s="11"/>
      <c r="I96" s="11"/>
      <c r="J96" s="11" t="s">
        <v>75</v>
      </c>
      <c r="K96" s="11"/>
      <c r="L96" s="11"/>
      <c r="M96" s="11"/>
      <c r="N96" s="12">
        <v>44536</v>
      </c>
      <c r="O96" s="11" t="s">
        <v>168</v>
      </c>
      <c r="P96" s="14"/>
      <c r="Q96" s="11"/>
      <c r="R96" s="13" t="str">
        <f t="shared" si="0"/>
        <v>CPK03-R2-ADD01-90</v>
      </c>
      <c r="S96" s="11"/>
      <c r="T96" s="13" t="str">
        <f>IF(S96&lt;&gt;"",S96,IF(ISNUMBER(MATCH(R96,'2 IFC DRAWING PAGE COMPARE'!B:B,0)),"Y",IF(C96="IFC","N - ADD", "N")))</f>
        <v>N</v>
      </c>
      <c r="U96" s="13" t="b">
        <f t="shared" si="1"/>
        <v>1</v>
      </c>
      <c r="V96" s="11"/>
      <c r="W96" s="12"/>
      <c r="X96" s="11"/>
    </row>
    <row r="97" spans="1:24" x14ac:dyDescent="0.25">
      <c r="A97" s="11" t="s">
        <v>169</v>
      </c>
      <c r="B97" s="11" t="s">
        <v>88</v>
      </c>
      <c r="C97" s="27">
        <v>90</v>
      </c>
      <c r="D97" s="24" t="s">
        <v>153</v>
      </c>
      <c r="E97" s="11" t="s">
        <v>33</v>
      </c>
      <c r="F97" s="11"/>
      <c r="G97" s="11"/>
      <c r="H97" s="11"/>
      <c r="I97" s="11"/>
      <c r="J97" s="11" t="s">
        <v>75</v>
      </c>
      <c r="K97" s="11"/>
      <c r="L97" s="11"/>
      <c r="M97" s="11"/>
      <c r="N97" s="12">
        <v>44536</v>
      </c>
      <c r="O97" s="11"/>
      <c r="P97" s="14"/>
      <c r="Q97" s="11"/>
      <c r="R97" s="13" t="str">
        <f t="shared" si="0"/>
        <v>CPK03-R3-90</v>
      </c>
      <c r="S97" s="11"/>
      <c r="T97" s="13" t="str">
        <f>IF(S97&lt;&gt;"",S97,IF(ISNUMBER(MATCH(R97,'2 IFC DRAWING PAGE COMPARE'!B:B,0)),"Y",IF(C97="IFC","N - ADD", "N")))</f>
        <v>N</v>
      </c>
      <c r="U97" s="13" t="b">
        <f t="shared" si="1"/>
        <v>1</v>
      </c>
      <c r="V97" s="11"/>
      <c r="W97" s="11"/>
      <c r="X97" s="11"/>
    </row>
    <row r="98" spans="1:24" x14ac:dyDescent="0.25">
      <c r="A98" s="11" t="s">
        <v>169</v>
      </c>
      <c r="B98" s="11" t="s">
        <v>88</v>
      </c>
      <c r="C98" s="27">
        <v>60</v>
      </c>
      <c r="D98" s="24" t="s">
        <v>153</v>
      </c>
      <c r="E98" s="11" t="s">
        <v>33</v>
      </c>
      <c r="F98" s="11"/>
      <c r="G98" s="11"/>
      <c r="H98" s="11"/>
      <c r="I98" s="11"/>
      <c r="J98" s="11" t="s">
        <v>75</v>
      </c>
      <c r="K98" s="11"/>
      <c r="L98" s="11"/>
      <c r="M98" s="11"/>
      <c r="N98" s="12">
        <v>44502</v>
      </c>
      <c r="O98" s="11"/>
      <c r="P98" s="14"/>
      <c r="Q98" s="11"/>
      <c r="R98" s="13" t="str">
        <f t="shared" si="0"/>
        <v>CPK03-R3-60</v>
      </c>
      <c r="S98" s="11"/>
      <c r="T98" s="13" t="str">
        <f>IF(S98&lt;&gt;"",S98,IF(ISNUMBER(MATCH(R98,'2 IFC DRAWING PAGE COMPARE'!B:B,0)),"Y",IF(C98="IFC","N - ADD", "N")))</f>
        <v>N</v>
      </c>
      <c r="U98" s="13" t="b">
        <f t="shared" si="1"/>
        <v>1</v>
      </c>
      <c r="V98" s="11"/>
      <c r="W98" s="11"/>
      <c r="X98" s="11"/>
    </row>
    <row r="99" spans="1:24" x14ac:dyDescent="0.25">
      <c r="A99" s="11" t="s">
        <v>170</v>
      </c>
      <c r="B99" s="11" t="s">
        <v>55</v>
      </c>
      <c r="C99" s="27">
        <v>90</v>
      </c>
      <c r="D99" s="24" t="s">
        <v>153</v>
      </c>
      <c r="E99" s="11" t="s">
        <v>33</v>
      </c>
      <c r="F99" s="11"/>
      <c r="G99" s="11"/>
      <c r="H99" s="11"/>
      <c r="I99" s="11"/>
      <c r="J99" s="11" t="s">
        <v>75</v>
      </c>
      <c r="K99" s="11"/>
      <c r="L99" s="11"/>
      <c r="M99" s="11"/>
      <c r="N99" s="12">
        <v>44518</v>
      </c>
      <c r="O99" s="11"/>
      <c r="P99" s="14"/>
      <c r="Q99" s="11"/>
      <c r="R99" s="13" t="str">
        <f t="shared" si="0"/>
        <v>CPK03-R4-90</v>
      </c>
      <c r="S99" s="11"/>
      <c r="T99" s="13" t="str">
        <f>IF(S99&lt;&gt;"",S99,IF(ISNUMBER(MATCH(R99,'2 IFC DRAWING PAGE COMPARE'!B:B,0)),"Y",IF(C99="IFC","N - ADD", "N")))</f>
        <v>N</v>
      </c>
      <c r="U99" s="13" t="b">
        <f t="shared" si="1"/>
        <v>1</v>
      </c>
      <c r="V99" s="11"/>
      <c r="W99" s="12"/>
      <c r="X99" s="11"/>
    </row>
    <row r="100" spans="1:24" x14ac:dyDescent="0.25">
      <c r="A100" s="11" t="s">
        <v>171</v>
      </c>
      <c r="B100" s="11" t="s">
        <v>66</v>
      </c>
      <c r="C100" s="27">
        <v>90</v>
      </c>
      <c r="D100" s="24" t="s">
        <v>153</v>
      </c>
      <c r="E100" s="11" t="s">
        <v>33</v>
      </c>
      <c r="F100" s="11"/>
      <c r="G100" s="11"/>
      <c r="H100" s="11"/>
      <c r="I100" s="11"/>
      <c r="J100" s="11" t="s">
        <v>75</v>
      </c>
      <c r="K100" s="11"/>
      <c r="L100" s="11"/>
      <c r="M100" s="11"/>
      <c r="N100" s="12">
        <v>44536</v>
      </c>
      <c r="O100" s="11"/>
      <c r="P100" s="14"/>
      <c r="Q100" s="11"/>
      <c r="R100" s="13" t="str">
        <f t="shared" si="0"/>
        <v>CPK03-R5-90</v>
      </c>
      <c r="S100" s="11"/>
      <c r="T100" s="13" t="str">
        <f>IF(S100&lt;&gt;"",S100,IF(ISNUMBER(MATCH(R100,'2 IFC DRAWING PAGE COMPARE'!B:B,0)),"Y",IF(C100="IFC","N - ADD", "N")))</f>
        <v>N</v>
      </c>
      <c r="U100" s="13" t="b">
        <f t="shared" si="1"/>
        <v>1</v>
      </c>
      <c r="V100" s="11"/>
      <c r="W100" s="12"/>
      <c r="X100" s="11"/>
    </row>
    <row r="101" spans="1:24" x14ac:dyDescent="0.25">
      <c r="A101" s="11" t="s">
        <v>171</v>
      </c>
      <c r="B101" s="11" t="s">
        <v>66</v>
      </c>
      <c r="C101" s="27">
        <v>60</v>
      </c>
      <c r="D101" s="24" t="s">
        <v>153</v>
      </c>
      <c r="E101" s="11" t="s">
        <v>33</v>
      </c>
      <c r="F101" s="11"/>
      <c r="G101" s="11"/>
      <c r="H101" s="11"/>
      <c r="I101" s="11"/>
      <c r="J101" s="11" t="s">
        <v>75</v>
      </c>
      <c r="K101" s="11"/>
      <c r="L101" s="11"/>
      <c r="M101" s="11"/>
      <c r="N101" s="12">
        <v>44518</v>
      </c>
      <c r="O101" s="11"/>
      <c r="P101" s="14"/>
      <c r="Q101" s="11"/>
      <c r="R101" s="13" t="str">
        <f t="shared" si="0"/>
        <v>CPK03-R5-60</v>
      </c>
      <c r="S101" s="11"/>
      <c r="T101" s="13" t="str">
        <f>IF(S101&lt;&gt;"",S101,IF(ISNUMBER(MATCH(R101,'2 IFC DRAWING PAGE COMPARE'!B:B,0)),"Y",IF(C101="IFC","N - ADD", "N")))</f>
        <v>N</v>
      </c>
      <c r="U101" s="13" t="b">
        <f t="shared" si="1"/>
        <v>1</v>
      </c>
      <c r="V101" s="11"/>
      <c r="W101" s="11"/>
      <c r="X101" s="11"/>
    </row>
    <row r="102" spans="1:24" x14ac:dyDescent="0.25">
      <c r="A102" s="11" t="s">
        <v>171</v>
      </c>
      <c r="B102" s="11" t="s">
        <v>66</v>
      </c>
      <c r="C102" s="27">
        <v>30</v>
      </c>
      <c r="D102" s="24" t="s">
        <v>153</v>
      </c>
      <c r="E102" s="11" t="s">
        <v>33</v>
      </c>
      <c r="F102" s="11"/>
      <c r="G102" s="11"/>
      <c r="H102" s="11"/>
      <c r="I102" s="11"/>
      <c r="J102" s="11" t="s">
        <v>75</v>
      </c>
      <c r="K102" s="11"/>
      <c r="L102" s="11"/>
      <c r="M102" s="11"/>
      <c r="N102" s="12">
        <v>44503</v>
      </c>
      <c r="O102" s="11"/>
      <c r="P102" s="14"/>
      <c r="Q102" s="11"/>
      <c r="R102" s="13" t="str">
        <f t="shared" si="0"/>
        <v>CPK03-R5-30</v>
      </c>
      <c r="S102" s="11"/>
      <c r="T102" s="13" t="str">
        <f>IF(S102&lt;&gt;"",S102,IF(ISNUMBER(MATCH(R102,'2 IFC DRAWING PAGE COMPARE'!B:B,0)),"Y",IF(C102="IFC","N - ADD", "N")))</f>
        <v>N</v>
      </c>
      <c r="U102" s="13" t="b">
        <f t="shared" si="1"/>
        <v>1</v>
      </c>
      <c r="V102" s="11"/>
      <c r="W102" s="11"/>
      <c r="X102" s="11"/>
    </row>
    <row r="103" spans="1:24" x14ac:dyDescent="0.25">
      <c r="A103" s="11" t="s">
        <v>172</v>
      </c>
      <c r="B103" s="11" t="s">
        <v>94</v>
      </c>
      <c r="C103" s="27">
        <v>90</v>
      </c>
      <c r="D103" s="24" t="s">
        <v>153</v>
      </c>
      <c r="E103" s="11" t="s">
        <v>39</v>
      </c>
      <c r="F103" s="11"/>
      <c r="G103" s="11"/>
      <c r="H103" s="11"/>
      <c r="I103" s="11"/>
      <c r="J103" s="11" t="s">
        <v>173</v>
      </c>
      <c r="K103" s="11"/>
      <c r="L103" s="11"/>
      <c r="M103" s="11"/>
      <c r="N103" s="12">
        <v>44536</v>
      </c>
      <c r="O103" s="11"/>
      <c r="P103" s="14"/>
      <c r="Q103" s="11"/>
      <c r="R103" s="13" t="str">
        <f t="shared" si="0"/>
        <v>CPK03-R6-90</v>
      </c>
      <c r="S103" s="11"/>
      <c r="T103" s="13" t="str">
        <f>IF(S103&lt;&gt;"",S103,IF(ISNUMBER(MATCH(R103,'2 IFC DRAWING PAGE COMPARE'!B:B,0)),"Y",IF(C103="IFC","N - ADD", "N")))</f>
        <v>N</v>
      </c>
      <c r="U103" s="13" t="b">
        <f t="shared" si="1"/>
        <v>1</v>
      </c>
      <c r="V103" s="11"/>
      <c r="W103" s="11"/>
      <c r="X103" s="11"/>
    </row>
    <row r="104" spans="1:24" x14ac:dyDescent="0.25">
      <c r="A104" s="11" t="s">
        <v>106</v>
      </c>
      <c r="B104" s="11" t="s">
        <v>106</v>
      </c>
      <c r="C104" s="27">
        <v>90</v>
      </c>
      <c r="D104" s="24" t="s">
        <v>153</v>
      </c>
      <c r="E104" s="11" t="s">
        <v>33</v>
      </c>
      <c r="F104" s="11"/>
      <c r="G104" s="11"/>
      <c r="H104" s="11"/>
      <c r="I104" s="11"/>
      <c r="J104" s="11" t="s">
        <v>75</v>
      </c>
      <c r="K104" s="11"/>
      <c r="L104" s="11"/>
      <c r="M104" s="11" t="s">
        <v>29</v>
      </c>
      <c r="N104" s="12">
        <v>44564</v>
      </c>
      <c r="O104" s="11"/>
      <c r="P104" s="14"/>
      <c r="Q104" s="11"/>
      <c r="R104" s="13" t="str">
        <f t="shared" si="0"/>
        <v>CPK03-R7-90</v>
      </c>
      <c r="S104" s="11"/>
      <c r="T104" s="13" t="str">
        <f>IF(S104&lt;&gt;"",S104,IF(ISNUMBER(MATCH(R104,'2 IFC DRAWING PAGE COMPARE'!B:B,0)),"Y",IF(C104="IFC","N - ADD", "N")))</f>
        <v>N</v>
      </c>
      <c r="U104" s="13" t="b">
        <f t="shared" si="1"/>
        <v>1</v>
      </c>
      <c r="V104" s="11"/>
      <c r="W104" s="12"/>
      <c r="X104" s="11"/>
    </row>
    <row r="105" spans="1:24" x14ac:dyDescent="0.25">
      <c r="A105" s="11" t="s">
        <v>174</v>
      </c>
      <c r="B105" s="11" t="s">
        <v>111</v>
      </c>
      <c r="C105" s="27">
        <v>90</v>
      </c>
      <c r="D105" s="24" t="s">
        <v>153</v>
      </c>
      <c r="E105" s="11" t="s">
        <v>33</v>
      </c>
      <c r="F105" s="11"/>
      <c r="G105" s="11"/>
      <c r="H105" s="11"/>
      <c r="I105" s="11"/>
      <c r="J105" s="11" t="s">
        <v>75</v>
      </c>
      <c r="K105" s="11"/>
      <c r="L105" s="11"/>
      <c r="M105" s="11" t="s">
        <v>29</v>
      </c>
      <c r="N105" s="12">
        <v>44568</v>
      </c>
      <c r="O105" s="11" t="s">
        <v>175</v>
      </c>
      <c r="P105" s="14"/>
      <c r="Q105" s="11"/>
      <c r="R105" s="13" t="str">
        <f t="shared" si="0"/>
        <v>CPK03-R8-90</v>
      </c>
      <c r="S105" s="11"/>
      <c r="T105" s="13" t="str">
        <f>IF(S105&lt;&gt;"",S105,IF(ISNUMBER(MATCH(R105,'2 IFC DRAWING PAGE COMPARE'!B:B,0)),"Y",IF(C105="IFC","N - ADD", "N")))</f>
        <v>N</v>
      </c>
      <c r="U105" s="13" t="b">
        <f t="shared" si="1"/>
        <v>1</v>
      </c>
      <c r="V105" s="11"/>
      <c r="W105" s="11"/>
      <c r="X105" s="11"/>
    </row>
    <row r="106" spans="1:24" x14ac:dyDescent="0.25">
      <c r="A106" s="11" t="s">
        <v>176</v>
      </c>
      <c r="B106" s="11" t="s">
        <v>51</v>
      </c>
      <c r="C106" s="27">
        <v>90</v>
      </c>
      <c r="D106" s="24" t="s">
        <v>153</v>
      </c>
      <c r="E106" s="11" t="s">
        <v>33</v>
      </c>
      <c r="F106" s="11"/>
      <c r="G106" s="11"/>
      <c r="H106" s="11"/>
      <c r="I106" s="11"/>
      <c r="J106" s="11" t="s">
        <v>75</v>
      </c>
      <c r="K106" s="11"/>
      <c r="L106" s="11"/>
      <c r="M106" s="11"/>
      <c r="N106" s="12">
        <v>44536</v>
      </c>
      <c r="O106" s="11"/>
      <c r="P106" s="14"/>
      <c r="Q106" s="11"/>
      <c r="R106" s="13" t="str">
        <f t="shared" si="0"/>
        <v>CPK03-90</v>
      </c>
      <c r="S106" s="11"/>
      <c r="T106" s="13" t="str">
        <f>IF(S106&lt;&gt;"",S106,IF(ISNUMBER(MATCH(R106,'2 IFC DRAWING PAGE COMPARE'!B:B,0)),"Y",IF(C106="IFC","N - ADD", "N")))</f>
        <v>N</v>
      </c>
      <c r="U106" s="13" t="b">
        <f t="shared" si="1"/>
        <v>1</v>
      </c>
      <c r="V106" s="11"/>
      <c r="W106" s="11"/>
      <c r="X106" s="11"/>
    </row>
    <row r="107" spans="1:24" x14ac:dyDescent="0.25">
      <c r="A107" s="11" t="s">
        <v>177</v>
      </c>
      <c r="B107" s="11" t="s">
        <v>80</v>
      </c>
      <c r="C107" s="27">
        <v>60</v>
      </c>
      <c r="D107" s="24" t="s">
        <v>153</v>
      </c>
      <c r="E107" s="11" t="s">
        <v>43</v>
      </c>
      <c r="F107" s="11"/>
      <c r="G107" s="11"/>
      <c r="H107" s="11"/>
      <c r="I107" s="11"/>
      <c r="J107" s="11" t="s">
        <v>75</v>
      </c>
      <c r="K107" s="11"/>
      <c r="L107" s="11"/>
      <c r="M107" s="11"/>
      <c r="N107" s="12">
        <v>44501</v>
      </c>
      <c r="O107" s="11"/>
      <c r="P107" s="14"/>
      <c r="Q107" s="11"/>
      <c r="R107" s="13" t="str">
        <f t="shared" si="0"/>
        <v>CPK04-60</v>
      </c>
      <c r="S107" s="11"/>
      <c r="T107" s="13" t="str">
        <f>IF(S107&lt;&gt;"",S107,IF(ISNUMBER(MATCH(R107,'2 IFC DRAWING PAGE COMPARE'!B:B,0)),"Y",IF(C107="IFC","N - ADD", "N")))</f>
        <v>N</v>
      </c>
      <c r="U107" s="13" t="b">
        <f t="shared" si="1"/>
        <v>1</v>
      </c>
      <c r="V107" s="11"/>
      <c r="W107" s="11"/>
      <c r="X107" s="11"/>
    </row>
    <row r="108" spans="1:24" x14ac:dyDescent="0.25">
      <c r="A108" s="11" t="s">
        <v>177</v>
      </c>
      <c r="B108" s="11" t="s">
        <v>80</v>
      </c>
      <c r="C108" s="27">
        <v>90</v>
      </c>
      <c r="D108" s="24" t="s">
        <v>153</v>
      </c>
      <c r="E108" s="11" t="s">
        <v>33</v>
      </c>
      <c r="F108" s="11"/>
      <c r="G108" s="11"/>
      <c r="H108" s="11"/>
      <c r="I108" s="11"/>
      <c r="J108" s="11" t="s">
        <v>75</v>
      </c>
      <c r="K108" s="11"/>
      <c r="L108" s="11"/>
      <c r="M108" s="11"/>
      <c r="N108" s="12">
        <v>44524</v>
      </c>
      <c r="O108" s="11"/>
      <c r="P108" s="14"/>
      <c r="Q108" s="11"/>
      <c r="R108" s="13" t="str">
        <f t="shared" si="0"/>
        <v>CPK04-90</v>
      </c>
      <c r="S108" s="11"/>
      <c r="T108" s="13" t="str">
        <f>IF(S108&lt;&gt;"",S108,IF(ISNUMBER(MATCH(R108,'2 IFC DRAWING PAGE COMPARE'!B:B,0)),"Y",IF(C108="IFC","N - ADD", "N")))</f>
        <v>N</v>
      </c>
      <c r="U108" s="13" t="b">
        <f t="shared" si="1"/>
        <v>1</v>
      </c>
      <c r="V108" s="11"/>
      <c r="W108" s="11"/>
      <c r="X108" s="11"/>
    </row>
    <row r="109" spans="1:24" x14ac:dyDescent="0.25">
      <c r="A109" s="11" t="s">
        <v>177</v>
      </c>
      <c r="B109" s="11" t="s">
        <v>80</v>
      </c>
      <c r="C109" s="27">
        <v>30</v>
      </c>
      <c r="D109" s="24" t="s">
        <v>153</v>
      </c>
      <c r="E109" s="11" t="s">
        <v>33</v>
      </c>
      <c r="F109" s="11"/>
      <c r="G109" s="11"/>
      <c r="H109" s="11"/>
      <c r="I109" s="11"/>
      <c r="J109" s="11" t="s">
        <v>75</v>
      </c>
      <c r="K109" s="11"/>
      <c r="L109" s="11"/>
      <c r="M109" s="11"/>
      <c r="N109" s="12">
        <v>44480</v>
      </c>
      <c r="O109" s="11"/>
      <c r="P109" s="14"/>
      <c r="Q109" s="11"/>
      <c r="R109" s="13" t="str">
        <f t="shared" si="0"/>
        <v>CPK04-30</v>
      </c>
      <c r="S109" s="11"/>
      <c r="T109" s="13" t="str">
        <f>IF(S109&lt;&gt;"",S109,IF(ISNUMBER(MATCH(R109,'2 IFC DRAWING PAGE COMPARE'!B:B,0)),"Y",IF(C109="IFC","N - ADD", "N")))</f>
        <v>N</v>
      </c>
      <c r="U109" s="13" t="b">
        <f t="shared" si="1"/>
        <v>1</v>
      </c>
      <c r="V109" s="11"/>
      <c r="W109" s="11"/>
      <c r="X109" s="11"/>
    </row>
    <row r="110" spans="1:24" x14ac:dyDescent="0.25">
      <c r="A110" s="11" t="s">
        <v>178</v>
      </c>
      <c r="B110" s="11" t="s">
        <v>80</v>
      </c>
      <c r="C110" s="27" t="s">
        <v>153</v>
      </c>
      <c r="D110" s="24" t="s">
        <v>153</v>
      </c>
      <c r="E110" s="11" t="s">
        <v>43</v>
      </c>
      <c r="F110" s="11"/>
      <c r="G110" s="11"/>
      <c r="H110" s="11"/>
      <c r="I110" s="11"/>
      <c r="J110" s="11" t="s">
        <v>75</v>
      </c>
      <c r="K110" s="11"/>
      <c r="L110" s="11"/>
      <c r="M110" s="11"/>
      <c r="N110" s="12">
        <v>44536</v>
      </c>
      <c r="O110" s="11" t="s">
        <v>160</v>
      </c>
      <c r="P110" s="14"/>
      <c r="Q110" s="11"/>
      <c r="R110" s="13" t="str">
        <f t="shared" si="0"/>
        <v>CPK04-NA</v>
      </c>
      <c r="S110" s="11"/>
      <c r="T110" s="13" t="str">
        <f>IF(S110&lt;&gt;"",S110,IF(ISNUMBER(MATCH(R110,'2 IFC DRAWING PAGE COMPARE'!B:B,0)),"Y",IF(C110="IFC","N - ADD", "N")))</f>
        <v>N</v>
      </c>
      <c r="U110" s="13" t="b">
        <f t="shared" si="1"/>
        <v>1</v>
      </c>
      <c r="V110" s="11"/>
      <c r="W110" s="12"/>
      <c r="X110" s="11"/>
    </row>
    <row r="111" spans="1:24" x14ac:dyDescent="0.25">
      <c r="A111" s="11" t="s">
        <v>179</v>
      </c>
      <c r="B111" s="11" t="s">
        <v>97</v>
      </c>
      <c r="C111" s="27">
        <v>60</v>
      </c>
      <c r="D111" s="24" t="s">
        <v>153</v>
      </c>
      <c r="E111" s="11" t="s">
        <v>39</v>
      </c>
      <c r="F111" s="11"/>
      <c r="G111" s="11"/>
      <c r="H111" s="11"/>
      <c r="I111" s="11"/>
      <c r="J111" s="11" t="s">
        <v>75</v>
      </c>
      <c r="K111" s="11"/>
      <c r="L111" s="11"/>
      <c r="M111" s="11"/>
      <c r="N111" s="12">
        <v>44536</v>
      </c>
      <c r="O111" s="11"/>
      <c r="P111" s="14"/>
      <c r="Q111" s="11"/>
      <c r="R111" s="13" t="str">
        <f t="shared" si="0"/>
        <v>CPK06-60</v>
      </c>
      <c r="S111" s="11"/>
      <c r="T111" s="13" t="str">
        <f>IF(S111&lt;&gt;"",S111,IF(ISNUMBER(MATCH(R111,'2 IFC DRAWING PAGE COMPARE'!B:B,0)),"Y",IF(C111="IFC","N - ADD", "N")))</f>
        <v>N</v>
      </c>
      <c r="U111" s="13" t="b">
        <f t="shared" si="1"/>
        <v>1</v>
      </c>
      <c r="V111" s="11" t="s">
        <v>46</v>
      </c>
      <c r="W111" s="12">
        <v>44536</v>
      </c>
      <c r="X111" s="11"/>
    </row>
    <row r="112" spans="1:24" x14ac:dyDescent="0.25">
      <c r="A112" s="11" t="s">
        <v>179</v>
      </c>
      <c r="B112" s="11" t="s">
        <v>97</v>
      </c>
      <c r="C112" s="27">
        <v>90</v>
      </c>
      <c r="D112" s="24" t="s">
        <v>153</v>
      </c>
      <c r="E112" s="11" t="s">
        <v>39</v>
      </c>
      <c r="F112" s="11"/>
      <c r="G112" s="11"/>
      <c r="H112" s="11"/>
      <c r="I112" s="11"/>
      <c r="J112" s="11" t="s">
        <v>119</v>
      </c>
      <c r="K112" s="11"/>
      <c r="L112" s="11"/>
      <c r="M112" s="11"/>
      <c r="N112" s="12">
        <v>44560</v>
      </c>
      <c r="O112" s="11" t="s">
        <v>114</v>
      </c>
      <c r="P112" s="14"/>
      <c r="Q112" s="11"/>
      <c r="R112" s="13" t="str">
        <f t="shared" si="0"/>
        <v>CPK06-90</v>
      </c>
      <c r="S112" s="11"/>
      <c r="T112" s="13" t="str">
        <f>IF(S112&lt;&gt;"",S112,IF(ISNUMBER(MATCH(R112,'2 IFC DRAWING PAGE COMPARE'!B:B,0)),"Y",IF(C112="IFC","N - ADD", "N")))</f>
        <v>N</v>
      </c>
      <c r="U112" s="13" t="b">
        <f t="shared" si="1"/>
        <v>1</v>
      </c>
      <c r="V112" s="11"/>
      <c r="W112" s="12"/>
      <c r="X112" s="11"/>
    </row>
    <row r="113" spans="1:27" x14ac:dyDescent="0.25">
      <c r="A113" s="11" t="s">
        <v>180</v>
      </c>
      <c r="B113" s="11" t="s">
        <v>38</v>
      </c>
      <c r="C113" s="27">
        <v>90</v>
      </c>
      <c r="D113" s="24" t="s">
        <v>153</v>
      </c>
      <c r="E113" s="11" t="s">
        <v>33</v>
      </c>
      <c r="F113" s="11"/>
      <c r="G113" s="11"/>
      <c r="H113" s="11"/>
      <c r="I113" s="11"/>
      <c r="J113" s="11" t="s">
        <v>75</v>
      </c>
      <c r="K113" s="11"/>
      <c r="L113" s="11"/>
      <c r="M113" s="11"/>
      <c r="N113" s="12">
        <v>44536</v>
      </c>
      <c r="O113" s="11"/>
      <c r="P113" s="14"/>
      <c r="Q113" s="11"/>
      <c r="R113" s="13" t="str">
        <f t="shared" si="0"/>
        <v>LLE01-90</v>
      </c>
      <c r="S113" s="11"/>
      <c r="T113" s="13" t="str">
        <f>IF(S113&lt;&gt;"",S113,IF(ISNUMBER(MATCH(R113,'2 IFC DRAWING PAGE COMPARE'!B:B,0)),"Y",IF(C113="IFC","N - ADD", "N")))</f>
        <v>N</v>
      </c>
      <c r="U113" s="13" t="b">
        <f t="shared" si="1"/>
        <v>1</v>
      </c>
      <c r="V113" s="11" t="s">
        <v>46</v>
      </c>
      <c r="W113" s="12">
        <v>44536</v>
      </c>
      <c r="X113" s="11"/>
    </row>
    <row r="114" spans="1:27" x14ac:dyDescent="0.25">
      <c r="A114" s="11" t="s">
        <v>181</v>
      </c>
      <c r="B114" s="11" t="s">
        <v>53</v>
      </c>
      <c r="C114" s="27">
        <v>90</v>
      </c>
      <c r="D114" s="24" t="s">
        <v>153</v>
      </c>
      <c r="E114" s="11" t="s">
        <v>33</v>
      </c>
      <c r="F114" s="11"/>
      <c r="G114" s="11"/>
      <c r="H114" s="11"/>
      <c r="I114" s="11"/>
      <c r="J114" s="11" t="s">
        <v>75</v>
      </c>
      <c r="K114" s="11"/>
      <c r="L114" s="11"/>
      <c r="M114" s="11"/>
      <c r="N114" s="12">
        <v>44466</v>
      </c>
      <c r="O114" s="11"/>
      <c r="P114" s="14"/>
      <c r="Q114" s="11"/>
      <c r="R114" s="13" t="str">
        <f t="shared" si="0"/>
        <v>LLE01-R1-90</v>
      </c>
      <c r="S114" s="11"/>
      <c r="T114" s="13" t="str">
        <f>IF(S114&lt;&gt;"",S114,IF(ISNUMBER(MATCH(R114,'2 IFC DRAWING PAGE COMPARE'!B:B,0)),"Y",IF(C114="IFC","N - ADD", "N")))</f>
        <v>N</v>
      </c>
      <c r="U114" s="13" t="b">
        <f t="shared" si="1"/>
        <v>1</v>
      </c>
      <c r="V114" s="11" t="s">
        <v>46</v>
      </c>
      <c r="W114" s="12">
        <v>44536</v>
      </c>
      <c r="X114" s="11"/>
    </row>
    <row r="115" spans="1:27" x14ac:dyDescent="0.25">
      <c r="A115" s="11" t="s">
        <v>182</v>
      </c>
      <c r="B115" s="11" t="s">
        <v>45</v>
      </c>
      <c r="C115" s="27">
        <v>90</v>
      </c>
      <c r="D115" s="24" t="s">
        <v>153</v>
      </c>
      <c r="E115" s="11" t="s">
        <v>33</v>
      </c>
      <c r="F115" s="11"/>
      <c r="G115" s="11"/>
      <c r="H115" s="11"/>
      <c r="I115" s="11"/>
      <c r="J115" s="11" t="s">
        <v>75</v>
      </c>
      <c r="K115" s="11"/>
      <c r="L115" s="11"/>
      <c r="M115" s="11"/>
      <c r="N115" s="12">
        <v>44536</v>
      </c>
      <c r="O115" s="11"/>
      <c r="P115" s="14"/>
      <c r="Q115" s="11"/>
      <c r="R115" s="13" t="str">
        <f t="shared" si="0"/>
        <v>LLP02-90</v>
      </c>
      <c r="S115" s="11"/>
      <c r="T115" s="13" t="str">
        <f>IF(S115&lt;&gt;"",S115,IF(ISNUMBER(MATCH(R115,'2 IFC DRAWING PAGE COMPARE'!B:B,0)),"Y",IF(C115="IFC","N - ADD", "N")))</f>
        <v>N</v>
      </c>
      <c r="U115" s="13" t="b">
        <f t="shared" si="1"/>
        <v>1</v>
      </c>
      <c r="V115" s="11" t="s">
        <v>46</v>
      </c>
      <c r="W115" s="12">
        <v>44536</v>
      </c>
      <c r="X115" s="11"/>
    </row>
    <row r="116" spans="1:27" x14ac:dyDescent="0.25">
      <c r="A116" s="11" t="s">
        <v>183</v>
      </c>
      <c r="B116" s="11" t="s">
        <v>54</v>
      </c>
      <c r="C116" s="27">
        <v>90</v>
      </c>
      <c r="D116" s="24" t="s">
        <v>153</v>
      </c>
      <c r="E116" s="11" t="s">
        <v>33</v>
      </c>
      <c r="F116" s="11"/>
      <c r="G116" s="11"/>
      <c r="H116" s="11"/>
      <c r="I116" s="11"/>
      <c r="J116" s="11" t="s">
        <v>75</v>
      </c>
      <c r="K116" s="11"/>
      <c r="L116" s="11"/>
      <c r="M116" s="11"/>
      <c r="N116" s="12">
        <v>44536</v>
      </c>
      <c r="O116" s="11"/>
      <c r="P116" s="14"/>
      <c r="Q116" s="11"/>
      <c r="R116" s="13" t="str">
        <f t="shared" si="0"/>
        <v>LLP02-R1-90</v>
      </c>
      <c r="S116" s="11"/>
      <c r="T116" s="13" t="str">
        <f>IF(S116&lt;&gt;"",S116,IF(ISNUMBER(MATCH(R116,'2 IFC DRAWING PAGE COMPARE'!B:B,0)),"Y",IF(C116="IFC","N - ADD", "N")))</f>
        <v>N</v>
      </c>
      <c r="U116" s="13" t="b">
        <f t="shared" si="1"/>
        <v>1</v>
      </c>
      <c r="V116" s="11" t="s">
        <v>31</v>
      </c>
      <c r="W116" s="12">
        <v>44536</v>
      </c>
      <c r="X116" s="11"/>
      <c r="AA116" s="3"/>
    </row>
    <row r="117" spans="1:27" x14ac:dyDescent="0.25">
      <c r="A117" s="11" t="s">
        <v>87</v>
      </c>
      <c r="B117" s="11" t="s">
        <v>87</v>
      </c>
      <c r="C117" s="27">
        <v>90</v>
      </c>
      <c r="D117" s="24" t="s">
        <v>153</v>
      </c>
      <c r="E117" s="11" t="s">
        <v>28</v>
      </c>
      <c r="F117" s="11" t="s">
        <v>29</v>
      </c>
      <c r="G117" s="11"/>
      <c r="H117" s="11"/>
      <c r="I117" s="11"/>
      <c r="J117" s="11" t="s">
        <v>29</v>
      </c>
      <c r="K117" s="11"/>
      <c r="L117" s="11"/>
      <c r="M117" s="11"/>
      <c r="N117" s="12">
        <v>44540</v>
      </c>
      <c r="O117" s="11"/>
      <c r="P117" s="14"/>
      <c r="Q117" s="11"/>
      <c r="R117" s="13" t="str">
        <f t="shared" si="0"/>
        <v>LLP04-90</v>
      </c>
      <c r="S117" s="11"/>
      <c r="T117" s="13" t="str">
        <f>IF(S117&lt;&gt;"",S117,IF(ISNUMBER(MATCH(R117,'2 IFC DRAWING PAGE COMPARE'!B:B,0)),"Y",IF(C117="IFC","N - ADD", "N")))</f>
        <v>N</v>
      </c>
      <c r="U117" s="13" t="b">
        <f t="shared" si="1"/>
        <v>1</v>
      </c>
      <c r="V117" s="11" t="s">
        <v>31</v>
      </c>
      <c r="W117" s="12"/>
      <c r="X117" s="11"/>
    </row>
    <row r="118" spans="1:27" x14ac:dyDescent="0.25">
      <c r="A118" s="11" t="s">
        <v>184</v>
      </c>
      <c r="B118" s="11" t="s">
        <v>184</v>
      </c>
      <c r="C118" s="27" t="s">
        <v>185</v>
      </c>
      <c r="D118" s="24" t="s">
        <v>153</v>
      </c>
      <c r="E118" s="11" t="s">
        <v>43</v>
      </c>
      <c r="F118" s="11"/>
      <c r="G118" s="11"/>
      <c r="H118" s="11"/>
      <c r="I118" s="11"/>
      <c r="J118" s="11" t="s">
        <v>29</v>
      </c>
      <c r="K118" s="11"/>
      <c r="L118" s="11"/>
      <c r="M118" s="11"/>
      <c r="N118" s="12">
        <v>44419</v>
      </c>
      <c r="O118" s="11"/>
      <c r="P118" s="14"/>
      <c r="Q118" s="11"/>
      <c r="R118" s="13" t="str">
        <f t="shared" si="0"/>
        <v>PRD01-IFD</v>
      </c>
      <c r="S118" s="11"/>
      <c r="T118" s="13" t="str">
        <f>IF(S118&lt;&gt;"",S118,IF(ISNUMBER(MATCH(R118,'2 IFC DRAWING PAGE COMPARE'!B:B,0)),"Y",IF(C118="IFC","N - ADD", "N")))</f>
        <v>N</v>
      </c>
      <c r="U118" s="13" t="b">
        <f t="shared" si="1"/>
        <v>1</v>
      </c>
      <c r="V118" s="11"/>
      <c r="W118" s="11"/>
      <c r="X118" s="11"/>
    </row>
    <row r="119" spans="1:27" x14ac:dyDescent="0.25">
      <c r="A119" s="11" t="s">
        <v>186</v>
      </c>
      <c r="B119" s="11" t="s">
        <v>184</v>
      </c>
      <c r="C119" s="27">
        <v>90</v>
      </c>
      <c r="D119" s="24" t="s">
        <v>153</v>
      </c>
      <c r="E119" s="11" t="s">
        <v>43</v>
      </c>
      <c r="F119" s="11"/>
      <c r="G119" s="11"/>
      <c r="H119" s="11"/>
      <c r="I119" s="11"/>
      <c r="J119" s="11" t="s">
        <v>75</v>
      </c>
      <c r="K119" s="11"/>
      <c r="L119" s="11"/>
      <c r="M119" s="11"/>
      <c r="N119" s="12">
        <v>44536</v>
      </c>
      <c r="O119" s="11"/>
      <c r="P119" s="14"/>
      <c r="Q119" s="11"/>
      <c r="R119" s="13" t="str">
        <f t="shared" si="0"/>
        <v>PRD01-90</v>
      </c>
      <c r="S119" s="11"/>
      <c r="T119" s="13" t="str">
        <f>IF(S119&lt;&gt;"",S119,IF(ISNUMBER(MATCH(R119,'2 IFC DRAWING PAGE COMPARE'!B:B,0)),"Y",IF(C119="IFC","N - ADD", "N")))</f>
        <v>N</v>
      </c>
      <c r="U119" s="13" t="b">
        <f t="shared" si="1"/>
        <v>1</v>
      </c>
      <c r="V119" s="11"/>
      <c r="W119" s="11"/>
      <c r="X119" s="11"/>
    </row>
    <row r="120" spans="1:27" x14ac:dyDescent="0.25">
      <c r="A120" s="11" t="s">
        <v>187</v>
      </c>
      <c r="B120" s="11" t="s">
        <v>184</v>
      </c>
      <c r="C120" s="27" t="s">
        <v>153</v>
      </c>
      <c r="D120" s="24" t="s">
        <v>153</v>
      </c>
      <c r="E120" s="11" t="s">
        <v>43</v>
      </c>
      <c r="F120" s="11"/>
      <c r="G120" s="11"/>
      <c r="H120" s="11"/>
      <c r="I120" s="11"/>
      <c r="J120" s="11" t="s">
        <v>75</v>
      </c>
      <c r="K120" s="11"/>
      <c r="L120" s="11"/>
      <c r="M120" s="11"/>
      <c r="N120" s="12">
        <v>44536</v>
      </c>
      <c r="O120" s="11"/>
      <c r="P120" s="14"/>
      <c r="Q120" s="11"/>
      <c r="R120" s="13" t="str">
        <f t="shared" si="0"/>
        <v>PRD01-NA</v>
      </c>
      <c r="S120" s="11"/>
      <c r="T120" s="13" t="str">
        <f>IF(S120&lt;&gt;"",S120,IF(ISNUMBER(MATCH(R120,'2 IFC DRAWING PAGE COMPARE'!B:B,0)),"Y",IF(C120="IFC","N - ADD", "N")))</f>
        <v>N</v>
      </c>
      <c r="U120" s="13" t="b">
        <f t="shared" si="1"/>
        <v>1</v>
      </c>
      <c r="V120" s="11"/>
      <c r="W120" s="11"/>
      <c r="X120" s="11"/>
    </row>
    <row r="121" spans="1:27" x14ac:dyDescent="0.25">
      <c r="A121" s="11" t="s">
        <v>188</v>
      </c>
      <c r="B121" s="11" t="s">
        <v>188</v>
      </c>
      <c r="C121" s="27" t="s">
        <v>185</v>
      </c>
      <c r="D121" s="24" t="s">
        <v>153</v>
      </c>
      <c r="E121" s="11" t="s">
        <v>28</v>
      </c>
      <c r="F121" s="11" t="s">
        <v>29</v>
      </c>
      <c r="G121" s="11"/>
      <c r="H121" s="11"/>
      <c r="I121" s="11"/>
      <c r="J121" s="11" t="s">
        <v>29</v>
      </c>
      <c r="K121" s="11"/>
      <c r="L121" s="11"/>
      <c r="M121" s="11"/>
      <c r="N121" s="12">
        <v>44517</v>
      </c>
      <c r="O121" s="11"/>
      <c r="P121" s="14"/>
      <c r="Q121" s="11"/>
      <c r="R121" s="13" t="str">
        <f t="shared" si="0"/>
        <v>PRD02-IFD</v>
      </c>
      <c r="S121" s="11"/>
      <c r="T121" s="13" t="str">
        <f>IF(S121&lt;&gt;"",S121,IF(ISNUMBER(MATCH(R121,'2 IFC DRAWING PAGE COMPARE'!B:B,0)),"Y",IF(C121="IFC","N - ADD", "N")))</f>
        <v>N</v>
      </c>
      <c r="U121" s="13" t="b">
        <f t="shared" si="1"/>
        <v>1</v>
      </c>
      <c r="V121" s="11"/>
      <c r="W121" s="11"/>
      <c r="X121" s="11"/>
    </row>
    <row r="122" spans="1:27" x14ac:dyDescent="0.25">
      <c r="A122" s="11" t="s">
        <v>189</v>
      </c>
      <c r="B122" s="11" t="s">
        <v>188</v>
      </c>
      <c r="C122" s="27">
        <v>90</v>
      </c>
      <c r="D122" s="24" t="s">
        <v>153</v>
      </c>
      <c r="E122" s="11" t="s">
        <v>43</v>
      </c>
      <c r="F122" s="11"/>
      <c r="G122" s="11"/>
      <c r="H122" s="11"/>
      <c r="I122" s="11"/>
      <c r="J122" s="11" t="s">
        <v>75</v>
      </c>
      <c r="K122" s="11"/>
      <c r="L122" s="11"/>
      <c r="M122" s="11"/>
      <c r="N122" s="12">
        <v>44518</v>
      </c>
      <c r="O122" s="11"/>
      <c r="P122" s="14"/>
      <c r="Q122" s="11"/>
      <c r="R122" s="13" t="str">
        <f t="shared" si="0"/>
        <v>PRD02-90</v>
      </c>
      <c r="S122" s="11"/>
      <c r="T122" s="13" t="str">
        <f>IF(S122&lt;&gt;"",S122,IF(ISNUMBER(MATCH(R122,'2 IFC DRAWING PAGE COMPARE'!B:B,0)),"Y",IF(C122="IFC","N - ADD", "N")))</f>
        <v>N</v>
      </c>
      <c r="U122" s="13" t="b">
        <f t="shared" si="1"/>
        <v>1</v>
      </c>
      <c r="V122" s="11"/>
      <c r="W122" s="11"/>
      <c r="X122" s="11"/>
    </row>
    <row r="123" spans="1:27" x14ac:dyDescent="0.25">
      <c r="A123" s="11" t="s">
        <v>190</v>
      </c>
      <c r="B123" s="11" t="s">
        <v>191</v>
      </c>
      <c r="C123" s="27" t="s">
        <v>153</v>
      </c>
      <c r="D123" s="24" t="s">
        <v>153</v>
      </c>
      <c r="E123" s="11" t="s">
        <v>43</v>
      </c>
      <c r="F123" s="11"/>
      <c r="G123" s="11"/>
      <c r="H123" s="11"/>
      <c r="I123" s="11"/>
      <c r="J123" s="11" t="s">
        <v>75</v>
      </c>
      <c r="K123" s="11"/>
      <c r="L123" s="11"/>
      <c r="M123" s="11"/>
      <c r="N123" s="12">
        <v>44536</v>
      </c>
      <c r="O123" s="11"/>
      <c r="P123" s="14"/>
      <c r="Q123" s="11"/>
      <c r="R123" s="13" t="str">
        <f t="shared" si="0"/>
        <v>PRD-NA</v>
      </c>
      <c r="S123" s="11"/>
      <c r="T123" s="13" t="str">
        <f>IF(S123&lt;&gt;"",S123,IF(ISNUMBER(MATCH(R123,'2 IFC DRAWING PAGE COMPARE'!B:B,0)),"Y",IF(C123="IFC","N - ADD", "N")))</f>
        <v>N</v>
      </c>
      <c r="U123" s="13" t="b">
        <f t="shared" si="1"/>
        <v>0</v>
      </c>
      <c r="V123" s="11"/>
      <c r="W123" s="11"/>
      <c r="X123" s="11"/>
    </row>
    <row r="133" spans="15:16" x14ac:dyDescent="0.25">
      <c r="O133" s="7"/>
      <c r="P133"/>
    </row>
  </sheetData>
  <autoFilter ref="A3:X123" xr:uid="{CBF70336-92DE-4F0D-B1BA-B99CEA456049}"/>
  <phoneticPr fontId="18" type="noConversion"/>
  <conditionalFormatting sqref="O3 J32:M35 J4:M27 J67:M69 J71:M74 J79:M79 J129:M132 J134:M1048576 E133:L133 T129:T132 T134:T1048576 S133 J104:M120 J37:M39 J41:M42 J53:M60 J124:M127 J62:M65 J45:M50 J83:M97 T4:T127">
    <cfRule type="containsText" dxfId="71" priority="75" operator="containsText" text="Y">
      <formula>NOT(ISERROR(SEARCH("Y",E3)))</formula>
    </cfRule>
  </conditionalFormatting>
  <conditionalFormatting sqref="P53:P60 P32:P35 P67:P69 P104:P123 P71:P73 P79 P4:P27 P37:P39 P41:P42 P62:P65 P45:P50 P83:P97">
    <cfRule type="cellIs" dxfId="70" priority="74" operator="equal">
      <formula>"Y"</formula>
    </cfRule>
  </conditionalFormatting>
  <conditionalFormatting sqref="J42:M42 J45:M46">
    <cfRule type="containsText" dxfId="69" priority="73" operator="containsText" text="Y">
      <formula>NOT(ISERROR(SEARCH("Y",J42)))</formula>
    </cfRule>
  </conditionalFormatting>
  <conditionalFormatting sqref="J75:M75">
    <cfRule type="containsText" dxfId="68" priority="72" operator="containsText" text="Y">
      <formula>NOT(ISERROR(SEARCH("Y",J75)))</formula>
    </cfRule>
  </conditionalFormatting>
  <conditionalFormatting sqref="P75">
    <cfRule type="cellIs" dxfId="67" priority="71" operator="equal">
      <formula>"Y"</formula>
    </cfRule>
  </conditionalFormatting>
  <conditionalFormatting sqref="J9:M9">
    <cfRule type="containsText" dxfId="66" priority="70" operator="containsText" text="Y">
      <formula>NOT(ISERROR(SEARCH("Y",J9)))</formula>
    </cfRule>
  </conditionalFormatting>
  <conditionalFormatting sqref="P9">
    <cfRule type="cellIs" dxfId="65" priority="69" operator="equal">
      <formula>"Y"</formula>
    </cfRule>
  </conditionalFormatting>
  <conditionalFormatting sqref="U4:U123">
    <cfRule type="containsText" dxfId="64" priority="68" operator="containsText" text="&quot;TRUE&quot;">
      <formula>NOT(ISERROR(SEARCH("""TRUE""",U4)))</formula>
    </cfRule>
  </conditionalFormatting>
  <conditionalFormatting sqref="J121:M123">
    <cfRule type="containsText" dxfId="63" priority="67" operator="containsText" text="Y">
      <formula>NOT(ISERROR(SEARCH("Y",J121)))</formula>
    </cfRule>
  </conditionalFormatting>
  <conditionalFormatting sqref="N3">
    <cfRule type="containsText" dxfId="62" priority="66" operator="containsText" text="Y">
      <formula>NOT(ISERROR(SEARCH("Y",N3)))</formula>
    </cfRule>
  </conditionalFormatting>
  <conditionalFormatting sqref="J8:M9">
    <cfRule type="containsText" dxfId="61" priority="65" operator="containsText" text="Y">
      <formula>NOT(ISERROR(SEARCH("Y",J8)))</formula>
    </cfRule>
  </conditionalFormatting>
  <conditionalFormatting sqref="P8:P9">
    <cfRule type="cellIs" dxfId="60" priority="64" operator="equal">
      <formula>"Y"</formula>
    </cfRule>
  </conditionalFormatting>
  <conditionalFormatting sqref="J8:M9">
    <cfRule type="containsText" dxfId="59" priority="63" operator="containsText" text="Y">
      <formula>NOT(ISERROR(SEARCH("Y",J8)))</formula>
    </cfRule>
  </conditionalFormatting>
  <conditionalFormatting sqref="P8:P9">
    <cfRule type="cellIs" dxfId="58" priority="62" operator="equal">
      <formula>"Y"</formula>
    </cfRule>
  </conditionalFormatting>
  <conditionalFormatting sqref="J67:M67 J68:L68">
    <cfRule type="containsText" dxfId="57" priority="60" operator="containsText" text="Y">
      <formula>NOT(ISERROR(SEARCH("Y",J67)))</formula>
    </cfRule>
  </conditionalFormatting>
  <conditionalFormatting sqref="P67">
    <cfRule type="cellIs" dxfId="56" priority="59" operator="equal">
      <formula>"Y"</formula>
    </cfRule>
  </conditionalFormatting>
  <conditionalFormatting sqref="J51:M51">
    <cfRule type="containsText" dxfId="55" priority="57" operator="containsText" text="Y">
      <formula>NOT(ISERROR(SEARCH("Y",J51)))</formula>
    </cfRule>
  </conditionalFormatting>
  <conditionalFormatting sqref="P51">
    <cfRule type="cellIs" dxfId="54" priority="56" operator="equal">
      <formula>"Y"</formula>
    </cfRule>
  </conditionalFormatting>
  <conditionalFormatting sqref="P74">
    <cfRule type="cellIs" dxfId="53" priority="54" operator="equal">
      <formula>"Y"</formula>
    </cfRule>
  </conditionalFormatting>
  <conditionalFormatting sqref="P74">
    <cfRule type="cellIs" dxfId="52" priority="53" operator="equal">
      <formula>"Y"</formula>
    </cfRule>
  </conditionalFormatting>
  <conditionalFormatting sqref="P52">
    <cfRule type="cellIs" dxfId="51" priority="50" operator="equal">
      <formula>"Y"</formula>
    </cfRule>
  </conditionalFormatting>
  <conditionalFormatting sqref="J52:M52">
    <cfRule type="containsText" dxfId="50" priority="47" operator="containsText" text="Y">
      <formula>NOT(ISERROR(SEARCH("Y",J52)))</formula>
    </cfRule>
  </conditionalFormatting>
  <conditionalFormatting sqref="J76:M78">
    <cfRule type="containsText" dxfId="49" priority="46" operator="containsText" text="Y">
      <formula>NOT(ISERROR(SEARCH("Y",J76)))</formula>
    </cfRule>
  </conditionalFormatting>
  <conditionalFormatting sqref="P76:P78">
    <cfRule type="cellIs" dxfId="48" priority="45" operator="equal">
      <formula>"Y"</formula>
    </cfRule>
  </conditionalFormatting>
  <conditionalFormatting sqref="J28:M31">
    <cfRule type="containsText" dxfId="47" priority="43" operator="containsText" text="Y">
      <formula>NOT(ISERROR(SEARCH("Y",J28)))</formula>
    </cfRule>
  </conditionalFormatting>
  <conditionalFormatting sqref="J66:M66">
    <cfRule type="containsText" dxfId="46" priority="40" operator="containsText" text="Y">
      <formula>NOT(ISERROR(SEARCH("Y",J66)))</formula>
    </cfRule>
  </conditionalFormatting>
  <conditionalFormatting sqref="P66">
    <cfRule type="cellIs" dxfId="45" priority="39" operator="equal">
      <formula>"Y"</formula>
    </cfRule>
  </conditionalFormatting>
  <conditionalFormatting sqref="J66:M66">
    <cfRule type="containsText" dxfId="44" priority="37" operator="containsText" text="Y">
      <formula>NOT(ISERROR(SEARCH("Y",J66)))</formula>
    </cfRule>
  </conditionalFormatting>
  <conditionalFormatting sqref="P66">
    <cfRule type="cellIs" dxfId="43" priority="36" operator="equal">
      <formula>"Y"</formula>
    </cfRule>
  </conditionalFormatting>
  <conditionalFormatting sqref="J98:M99 J102:M103">
    <cfRule type="containsText" dxfId="42" priority="35" operator="containsText" text="Y">
      <formula>NOT(ISERROR(SEARCH("Y",J98)))</formula>
    </cfRule>
  </conditionalFormatting>
  <conditionalFormatting sqref="P98:P99 P102:P103">
    <cfRule type="cellIs" dxfId="41" priority="34" operator="equal">
      <formula>"Y"</formula>
    </cfRule>
  </conditionalFormatting>
  <conditionalFormatting sqref="J70:M70">
    <cfRule type="containsText" dxfId="40" priority="32" operator="containsText" text="Y">
      <formula>NOT(ISERROR(SEARCH("Y",J70)))</formula>
    </cfRule>
  </conditionalFormatting>
  <conditionalFormatting sqref="P70">
    <cfRule type="cellIs" dxfId="39" priority="31" operator="equal">
      <formula>"Y"</formula>
    </cfRule>
  </conditionalFormatting>
  <conditionalFormatting sqref="J82:M82">
    <cfRule type="containsText" dxfId="38" priority="29" operator="containsText" text="Y">
      <formula>NOT(ISERROR(SEARCH("Y",J82)))</formula>
    </cfRule>
  </conditionalFormatting>
  <conditionalFormatting sqref="P82">
    <cfRule type="cellIs" dxfId="37" priority="28" operator="equal">
      <formula>"Y"</formula>
    </cfRule>
  </conditionalFormatting>
  <conditionalFormatting sqref="J80:M80">
    <cfRule type="containsText" dxfId="36" priority="26" operator="containsText" text="Y">
      <formula>NOT(ISERROR(SEARCH("Y",J80)))</formula>
    </cfRule>
  </conditionalFormatting>
  <conditionalFormatting sqref="P80">
    <cfRule type="cellIs" dxfId="35" priority="25" operator="equal">
      <formula>"Y"</formula>
    </cfRule>
  </conditionalFormatting>
  <conditionalFormatting sqref="J36:M36">
    <cfRule type="containsText" dxfId="34" priority="23" operator="containsText" text="Y">
      <formula>NOT(ISERROR(SEARCH("Y",J36)))</formula>
    </cfRule>
  </conditionalFormatting>
  <conditionalFormatting sqref="P36">
    <cfRule type="cellIs" dxfId="33" priority="22" operator="equal">
      <formula>"Y"</formula>
    </cfRule>
  </conditionalFormatting>
  <conditionalFormatting sqref="J40:M40">
    <cfRule type="containsText" dxfId="32" priority="17" operator="containsText" text="Y">
      <formula>NOT(ISERROR(SEARCH("Y",J40)))</formula>
    </cfRule>
  </conditionalFormatting>
  <conditionalFormatting sqref="P40">
    <cfRule type="cellIs" dxfId="31" priority="16" operator="equal">
      <formula>"Y"</formula>
    </cfRule>
  </conditionalFormatting>
  <conditionalFormatting sqref="J81:M81">
    <cfRule type="containsText" dxfId="30" priority="14" operator="containsText" text="Y">
      <formula>NOT(ISERROR(SEARCH("Y",J81)))</formula>
    </cfRule>
  </conditionalFormatting>
  <conditionalFormatting sqref="P81">
    <cfRule type="cellIs" dxfId="29" priority="13" operator="equal">
      <formula>"Y"</formula>
    </cfRule>
  </conditionalFormatting>
  <conditionalFormatting sqref="J61:M61">
    <cfRule type="containsText" dxfId="28" priority="11" operator="containsText" text="Y">
      <formula>NOT(ISERROR(SEARCH("Y",J61)))</formula>
    </cfRule>
  </conditionalFormatting>
  <conditionalFormatting sqref="P61">
    <cfRule type="cellIs" dxfId="27" priority="10" operator="equal">
      <formula>"Y"</formula>
    </cfRule>
  </conditionalFormatting>
  <conditionalFormatting sqref="J100:M101">
    <cfRule type="containsText" dxfId="26" priority="7" operator="containsText" text="Y">
      <formula>NOT(ISERROR(SEARCH("Y",J100)))</formula>
    </cfRule>
  </conditionalFormatting>
  <conditionalFormatting sqref="P100:P101">
    <cfRule type="cellIs" dxfId="25" priority="6" operator="equal">
      <formula>"Y"</formula>
    </cfRule>
  </conditionalFormatting>
  <conditionalFormatting sqref="J43:M44">
    <cfRule type="containsText" dxfId="24" priority="4" operator="containsText" text="Y">
      <formula>NOT(ISERROR(SEARCH("Y",J43)))</formula>
    </cfRule>
  </conditionalFormatting>
  <conditionalFormatting sqref="P43:P44">
    <cfRule type="cellIs" dxfId="23" priority="3" operator="equal">
      <formula>"Y"</formula>
    </cfRule>
  </conditionalFormatting>
  <conditionalFormatting sqref="J43:M44">
    <cfRule type="containsText" dxfId="22" priority="2" operator="containsText" text="Y">
      <formula>NOT(ISERROR(SEARCH("Y",J43)))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V17449"/>
  <sheetViews>
    <sheetView zoomScaleNormal="100" workbookViewId="0">
      <pane ySplit="1" topLeftCell="A2" activePane="bottomLeft" state="frozen"/>
      <selection pane="bottomLeft" activeCell="B17451" sqref="B17451"/>
    </sheetView>
  </sheetViews>
  <sheetFormatPr defaultRowHeight="15" x14ac:dyDescent="0.25"/>
  <cols>
    <col min="1" max="1" width="47" style="11" bestFit="1" customWidth="1"/>
    <col min="2" max="2" width="15.28515625" style="11" customWidth="1"/>
    <col min="3" max="3" width="28.42578125" style="13" bestFit="1" customWidth="1"/>
    <col min="4" max="4" width="11.7109375" style="13" bestFit="1" customWidth="1"/>
    <col min="5" max="5" width="12.140625" style="11" bestFit="1" customWidth="1"/>
    <col min="6" max="6" width="17.85546875" style="11" bestFit="1" customWidth="1"/>
  </cols>
  <sheetData>
    <row r="1" spans="1:6" ht="29.25" customHeight="1" x14ac:dyDescent="0.25">
      <c r="A1" s="4" t="s">
        <v>192</v>
      </c>
      <c r="B1" s="4" t="s">
        <v>193</v>
      </c>
      <c r="C1" s="19" t="s">
        <v>194</v>
      </c>
      <c r="D1" s="19" t="s">
        <v>195</v>
      </c>
      <c r="E1" s="20" t="s">
        <v>196</v>
      </c>
      <c r="F1" s="38" t="s">
        <v>18</v>
      </c>
    </row>
    <row r="2" spans="1:6" hidden="1" x14ac:dyDescent="0.25">
      <c r="A2" s="11" t="s">
        <v>197</v>
      </c>
      <c r="B2" s="11" t="s">
        <v>198</v>
      </c>
      <c r="C2" s="21">
        <f>_xlfn.XLOOKUP(B2, '1 PACKAGE OWNERS'!R:R,'1 PACKAGE OWNERS'!D:D,"ERR",0,1)</f>
        <v>44396</v>
      </c>
      <c r="D2" s="17">
        <f t="shared" ref="D2:D65" si="0">COUNTIFS(A:A,A2)</f>
        <v>2</v>
      </c>
    </row>
    <row r="3" spans="1:6" hidden="1" x14ac:dyDescent="0.25">
      <c r="A3" s="11" t="s">
        <v>199</v>
      </c>
      <c r="B3" s="11" t="s">
        <v>198</v>
      </c>
      <c r="C3" s="21">
        <f>_xlfn.XLOOKUP(B3, '1 PACKAGE OWNERS'!R:R,'1 PACKAGE OWNERS'!D:D,"ERR",0,1)</f>
        <v>44396</v>
      </c>
      <c r="D3" s="17">
        <f t="shared" si="0"/>
        <v>2</v>
      </c>
    </row>
    <row r="4" spans="1:6" hidden="1" x14ac:dyDescent="0.25">
      <c r="A4" s="11" t="s">
        <v>200</v>
      </c>
      <c r="B4" s="11" t="s">
        <v>198</v>
      </c>
      <c r="C4" s="21">
        <f>_xlfn.XLOOKUP(B4, '1 PACKAGE OWNERS'!R:R,'1 PACKAGE OWNERS'!D:D,"ERR",0,1)</f>
        <v>44396</v>
      </c>
      <c r="D4" s="17">
        <f t="shared" si="0"/>
        <v>5</v>
      </c>
      <c r="E4" s="11" t="s">
        <v>29</v>
      </c>
    </row>
    <row r="5" spans="1:6" hidden="1" x14ac:dyDescent="0.25">
      <c r="A5" s="11" t="s">
        <v>201</v>
      </c>
      <c r="B5" s="11" t="s">
        <v>198</v>
      </c>
      <c r="C5" s="21">
        <f>_xlfn.XLOOKUP(B5, '1 PACKAGE OWNERS'!R:R,'1 PACKAGE OWNERS'!D:D,"ERR",0,1)</f>
        <v>44396</v>
      </c>
      <c r="D5" s="17">
        <f t="shared" si="0"/>
        <v>5</v>
      </c>
    </row>
    <row r="6" spans="1:6" hidden="1" x14ac:dyDescent="0.25">
      <c r="A6" s="11" t="s">
        <v>202</v>
      </c>
      <c r="B6" s="11" t="s">
        <v>198</v>
      </c>
      <c r="C6" s="21">
        <f>_xlfn.XLOOKUP(B6, '1 PACKAGE OWNERS'!R:R,'1 PACKAGE OWNERS'!D:D,"ERR",0,1)</f>
        <v>44396</v>
      </c>
      <c r="D6" s="17">
        <f t="shared" si="0"/>
        <v>2</v>
      </c>
    </row>
    <row r="7" spans="1:6" hidden="1" x14ac:dyDescent="0.25">
      <c r="A7" s="11" t="s">
        <v>203</v>
      </c>
      <c r="B7" s="11" t="s">
        <v>198</v>
      </c>
      <c r="C7" s="21">
        <f>_xlfn.XLOOKUP(B7, '1 PACKAGE OWNERS'!R:R,'1 PACKAGE OWNERS'!D:D,"ERR",0,1)</f>
        <v>44396</v>
      </c>
      <c r="D7" s="17">
        <f t="shared" si="0"/>
        <v>1</v>
      </c>
    </row>
    <row r="8" spans="1:6" hidden="1" x14ac:dyDescent="0.25">
      <c r="A8" s="11" t="s">
        <v>204</v>
      </c>
      <c r="B8" s="11" t="s">
        <v>205</v>
      </c>
      <c r="C8" s="21">
        <f>_xlfn.XLOOKUP(B8, '1 PACKAGE OWNERS'!R:R,'1 PACKAGE OWNERS'!D:D,"ERR",0,1)</f>
        <v>44411</v>
      </c>
      <c r="D8" s="17">
        <f t="shared" si="0"/>
        <v>1</v>
      </c>
    </row>
    <row r="9" spans="1:6" hidden="1" x14ac:dyDescent="0.25">
      <c r="A9" s="11" t="s">
        <v>206</v>
      </c>
      <c r="B9" s="11" t="s">
        <v>205</v>
      </c>
      <c r="C9" s="21">
        <f>_xlfn.XLOOKUP(B9, '1 PACKAGE OWNERS'!R:R,'1 PACKAGE OWNERS'!D:D,"ERR",0,1)</f>
        <v>44411</v>
      </c>
      <c r="D9" s="17">
        <f t="shared" si="0"/>
        <v>1</v>
      </c>
    </row>
    <row r="10" spans="1:6" hidden="1" x14ac:dyDescent="0.25">
      <c r="A10" s="11" t="s">
        <v>207</v>
      </c>
      <c r="B10" s="11" t="s">
        <v>205</v>
      </c>
      <c r="C10" s="21">
        <f>_xlfn.XLOOKUP(B10, '1 PACKAGE OWNERS'!R:R,'1 PACKAGE OWNERS'!D:D,"ERR",0,1)</f>
        <v>44411</v>
      </c>
      <c r="D10" s="17">
        <f t="shared" si="0"/>
        <v>1</v>
      </c>
    </row>
    <row r="11" spans="1:6" hidden="1" x14ac:dyDescent="0.25">
      <c r="A11" s="11" t="s">
        <v>208</v>
      </c>
      <c r="B11" s="11" t="s">
        <v>205</v>
      </c>
      <c r="C11" s="21">
        <f>_xlfn.XLOOKUP(B11, '1 PACKAGE OWNERS'!R:R,'1 PACKAGE OWNERS'!D:D,"ERR",0,1)</f>
        <v>44411</v>
      </c>
      <c r="D11" s="17">
        <f t="shared" si="0"/>
        <v>1</v>
      </c>
    </row>
    <row r="12" spans="1:6" hidden="1" x14ac:dyDescent="0.25">
      <c r="A12" s="11" t="s">
        <v>209</v>
      </c>
      <c r="B12" s="11" t="s">
        <v>205</v>
      </c>
      <c r="C12" s="21">
        <f>_xlfn.XLOOKUP(B12, '1 PACKAGE OWNERS'!R:R,'1 PACKAGE OWNERS'!D:D,"ERR",0,1)</f>
        <v>44411</v>
      </c>
      <c r="D12" s="17">
        <f t="shared" si="0"/>
        <v>2</v>
      </c>
    </row>
    <row r="13" spans="1:6" hidden="1" x14ac:dyDescent="0.25">
      <c r="A13" s="11" t="s">
        <v>210</v>
      </c>
      <c r="B13" s="11" t="s">
        <v>205</v>
      </c>
      <c r="C13" s="21">
        <f>_xlfn.XLOOKUP(B13, '1 PACKAGE OWNERS'!R:R,'1 PACKAGE OWNERS'!D:D,"ERR",0,1)</f>
        <v>44411</v>
      </c>
      <c r="D13" s="17">
        <f t="shared" si="0"/>
        <v>1</v>
      </c>
    </row>
    <row r="14" spans="1:6" hidden="1" x14ac:dyDescent="0.25">
      <c r="A14" s="11" t="s">
        <v>211</v>
      </c>
      <c r="B14" s="11" t="s">
        <v>205</v>
      </c>
      <c r="C14" s="21">
        <f>_xlfn.XLOOKUP(B14, '1 PACKAGE OWNERS'!R:R,'1 PACKAGE OWNERS'!D:D,"ERR",0,1)</f>
        <v>44411</v>
      </c>
      <c r="D14" s="17">
        <f t="shared" si="0"/>
        <v>1</v>
      </c>
    </row>
    <row r="15" spans="1:6" hidden="1" x14ac:dyDescent="0.25">
      <c r="A15" s="11" t="s">
        <v>212</v>
      </c>
      <c r="B15" s="11" t="s">
        <v>205</v>
      </c>
      <c r="C15" s="21">
        <f>_xlfn.XLOOKUP(B15, '1 PACKAGE OWNERS'!R:R,'1 PACKAGE OWNERS'!D:D,"ERR",0,1)</f>
        <v>44411</v>
      </c>
      <c r="D15" s="17">
        <f t="shared" si="0"/>
        <v>2</v>
      </c>
    </row>
    <row r="16" spans="1:6" hidden="1" x14ac:dyDescent="0.25">
      <c r="A16" s="11" t="s">
        <v>213</v>
      </c>
      <c r="B16" s="11" t="s">
        <v>205</v>
      </c>
      <c r="C16" s="21">
        <f>_xlfn.XLOOKUP(B16, '1 PACKAGE OWNERS'!R:R,'1 PACKAGE OWNERS'!D:D,"ERR",0,1)</f>
        <v>44411</v>
      </c>
      <c r="D16" s="17">
        <f t="shared" si="0"/>
        <v>3</v>
      </c>
    </row>
    <row r="17" spans="1:4" hidden="1" x14ac:dyDescent="0.25">
      <c r="A17" s="11" t="s">
        <v>214</v>
      </c>
      <c r="B17" s="11" t="s">
        <v>205</v>
      </c>
      <c r="C17" s="21">
        <f>_xlfn.XLOOKUP(B17, '1 PACKAGE OWNERS'!R:R,'1 PACKAGE OWNERS'!D:D,"ERR",0,1)</f>
        <v>44411</v>
      </c>
      <c r="D17" s="17">
        <f t="shared" si="0"/>
        <v>1</v>
      </c>
    </row>
    <row r="18" spans="1:4" hidden="1" x14ac:dyDescent="0.25">
      <c r="A18" s="11" t="s">
        <v>215</v>
      </c>
      <c r="B18" s="11" t="s">
        <v>205</v>
      </c>
      <c r="C18" s="21">
        <f>_xlfn.XLOOKUP(B18, '1 PACKAGE OWNERS'!R:R,'1 PACKAGE OWNERS'!D:D,"ERR",0,1)</f>
        <v>44411</v>
      </c>
      <c r="D18" s="17">
        <f t="shared" si="0"/>
        <v>3</v>
      </c>
    </row>
    <row r="19" spans="1:4" hidden="1" x14ac:dyDescent="0.25">
      <c r="A19" s="11" t="s">
        <v>216</v>
      </c>
      <c r="B19" s="11" t="s">
        <v>205</v>
      </c>
      <c r="C19" s="21">
        <f>_xlfn.XLOOKUP(B19, '1 PACKAGE OWNERS'!R:R,'1 PACKAGE OWNERS'!D:D,"ERR",0,1)</f>
        <v>44411</v>
      </c>
      <c r="D19" s="17">
        <f t="shared" si="0"/>
        <v>2</v>
      </c>
    </row>
    <row r="20" spans="1:4" hidden="1" x14ac:dyDescent="0.25">
      <c r="A20" s="11" t="s">
        <v>217</v>
      </c>
      <c r="B20" s="11" t="s">
        <v>205</v>
      </c>
      <c r="C20" s="21">
        <f>_xlfn.XLOOKUP(B20, '1 PACKAGE OWNERS'!R:R,'1 PACKAGE OWNERS'!D:D,"ERR",0,1)</f>
        <v>44411</v>
      </c>
      <c r="D20" s="17">
        <f t="shared" si="0"/>
        <v>1</v>
      </c>
    </row>
    <row r="21" spans="1:4" hidden="1" x14ac:dyDescent="0.25">
      <c r="A21" s="11" t="s">
        <v>218</v>
      </c>
      <c r="B21" s="11" t="s">
        <v>205</v>
      </c>
      <c r="C21" s="21">
        <f>_xlfn.XLOOKUP(B21, '1 PACKAGE OWNERS'!R:R,'1 PACKAGE OWNERS'!D:D,"ERR",0,1)</f>
        <v>44411</v>
      </c>
      <c r="D21" s="17">
        <f t="shared" si="0"/>
        <v>1</v>
      </c>
    </row>
    <row r="22" spans="1:4" hidden="1" x14ac:dyDescent="0.25">
      <c r="A22" s="11" t="s">
        <v>219</v>
      </c>
      <c r="B22" s="11" t="s">
        <v>205</v>
      </c>
      <c r="C22" s="21">
        <f>_xlfn.XLOOKUP(B22, '1 PACKAGE OWNERS'!R:R,'1 PACKAGE OWNERS'!D:D,"ERR",0,1)</f>
        <v>44411</v>
      </c>
      <c r="D22" s="17">
        <f t="shared" si="0"/>
        <v>3</v>
      </c>
    </row>
    <row r="23" spans="1:4" hidden="1" x14ac:dyDescent="0.25">
      <c r="A23" s="11" t="s">
        <v>220</v>
      </c>
      <c r="B23" s="11" t="s">
        <v>205</v>
      </c>
      <c r="C23" s="21">
        <f>_xlfn.XLOOKUP(B23, '1 PACKAGE OWNERS'!R:R,'1 PACKAGE OWNERS'!D:D,"ERR",0,1)</f>
        <v>44411</v>
      </c>
      <c r="D23" s="17">
        <f t="shared" si="0"/>
        <v>2</v>
      </c>
    </row>
    <row r="24" spans="1:4" hidden="1" x14ac:dyDescent="0.25">
      <c r="A24" s="11" t="s">
        <v>221</v>
      </c>
      <c r="B24" s="11" t="s">
        <v>205</v>
      </c>
      <c r="C24" s="21">
        <f>_xlfn.XLOOKUP(B24, '1 PACKAGE OWNERS'!R:R,'1 PACKAGE OWNERS'!D:D,"ERR",0,1)</f>
        <v>44411</v>
      </c>
      <c r="D24" s="17">
        <f t="shared" si="0"/>
        <v>1</v>
      </c>
    </row>
    <row r="25" spans="1:4" hidden="1" x14ac:dyDescent="0.25">
      <c r="A25" s="11" t="s">
        <v>222</v>
      </c>
      <c r="B25" s="11" t="s">
        <v>205</v>
      </c>
      <c r="C25" s="21">
        <f>_xlfn.XLOOKUP(B25, '1 PACKAGE OWNERS'!R:R,'1 PACKAGE OWNERS'!D:D,"ERR",0,1)</f>
        <v>44411</v>
      </c>
      <c r="D25" s="17">
        <f t="shared" si="0"/>
        <v>1</v>
      </c>
    </row>
    <row r="26" spans="1:4" hidden="1" x14ac:dyDescent="0.25">
      <c r="A26" s="11" t="s">
        <v>223</v>
      </c>
      <c r="B26" s="11" t="s">
        <v>224</v>
      </c>
      <c r="C26" s="21">
        <f>_xlfn.XLOOKUP(B26, '1 PACKAGE OWNERS'!R:R,'1 PACKAGE OWNERS'!D:D,"ERR",0,1)</f>
        <v>44447</v>
      </c>
      <c r="D26" s="17">
        <f t="shared" si="0"/>
        <v>5</v>
      </c>
    </row>
    <row r="27" spans="1:4" hidden="1" x14ac:dyDescent="0.25">
      <c r="A27" s="11" t="s">
        <v>225</v>
      </c>
      <c r="B27" s="11" t="s">
        <v>224</v>
      </c>
      <c r="C27" s="21">
        <f>_xlfn.XLOOKUP(B27, '1 PACKAGE OWNERS'!R:R,'1 PACKAGE OWNERS'!D:D,"ERR",0,1)</f>
        <v>44447</v>
      </c>
      <c r="D27" s="17">
        <f t="shared" si="0"/>
        <v>8</v>
      </c>
    </row>
    <row r="28" spans="1:4" hidden="1" x14ac:dyDescent="0.25">
      <c r="A28" s="11" t="s">
        <v>226</v>
      </c>
      <c r="B28" s="11" t="s">
        <v>224</v>
      </c>
      <c r="C28" s="21">
        <f>_xlfn.XLOOKUP(B28, '1 PACKAGE OWNERS'!R:R,'1 PACKAGE OWNERS'!D:D,"ERR",0,1)</f>
        <v>44447</v>
      </c>
      <c r="D28" s="17">
        <f t="shared" si="0"/>
        <v>1</v>
      </c>
    </row>
    <row r="29" spans="1:4" hidden="1" x14ac:dyDescent="0.25">
      <c r="A29" s="11" t="s">
        <v>227</v>
      </c>
      <c r="B29" s="11" t="s">
        <v>224</v>
      </c>
      <c r="C29" s="21">
        <f>_xlfn.XLOOKUP(B29, '1 PACKAGE OWNERS'!R:R,'1 PACKAGE OWNERS'!D:D,"ERR",0,1)</f>
        <v>44447</v>
      </c>
      <c r="D29" s="17">
        <f t="shared" si="0"/>
        <v>1</v>
      </c>
    </row>
    <row r="30" spans="1:4" hidden="1" x14ac:dyDescent="0.25">
      <c r="A30" s="11" t="s">
        <v>228</v>
      </c>
      <c r="B30" s="11" t="s">
        <v>224</v>
      </c>
      <c r="C30" s="21">
        <f>_xlfn.XLOOKUP(B30, '1 PACKAGE OWNERS'!R:R,'1 PACKAGE OWNERS'!D:D,"ERR",0,1)</f>
        <v>44447</v>
      </c>
      <c r="D30" s="17">
        <f t="shared" si="0"/>
        <v>4</v>
      </c>
    </row>
    <row r="31" spans="1:4" hidden="1" x14ac:dyDescent="0.25">
      <c r="A31" s="11" t="s">
        <v>229</v>
      </c>
      <c r="B31" s="11" t="s">
        <v>224</v>
      </c>
      <c r="C31" s="21">
        <f>_xlfn.XLOOKUP(B31, '1 PACKAGE OWNERS'!R:R,'1 PACKAGE OWNERS'!D:D,"ERR",0,1)</f>
        <v>44447</v>
      </c>
      <c r="D31" s="17">
        <f t="shared" si="0"/>
        <v>1</v>
      </c>
    </row>
    <row r="32" spans="1:4" hidden="1" x14ac:dyDescent="0.25">
      <c r="A32" s="11" t="s">
        <v>230</v>
      </c>
      <c r="B32" s="11" t="s">
        <v>224</v>
      </c>
      <c r="C32" s="21">
        <f>_xlfn.XLOOKUP(B32, '1 PACKAGE OWNERS'!R:R,'1 PACKAGE OWNERS'!D:D,"ERR",0,1)</f>
        <v>44447</v>
      </c>
      <c r="D32" s="17">
        <f t="shared" si="0"/>
        <v>4</v>
      </c>
    </row>
    <row r="33" spans="1:4" hidden="1" x14ac:dyDescent="0.25">
      <c r="A33" s="11" t="s">
        <v>231</v>
      </c>
      <c r="B33" s="11" t="s">
        <v>224</v>
      </c>
      <c r="C33" s="21">
        <f>_xlfn.XLOOKUP(B33, '1 PACKAGE OWNERS'!R:R,'1 PACKAGE OWNERS'!D:D,"ERR",0,1)</f>
        <v>44447</v>
      </c>
      <c r="D33" s="17">
        <f t="shared" si="0"/>
        <v>2</v>
      </c>
    </row>
    <row r="34" spans="1:4" hidden="1" x14ac:dyDescent="0.25">
      <c r="A34" s="11" t="s">
        <v>232</v>
      </c>
      <c r="B34" s="11" t="s">
        <v>224</v>
      </c>
      <c r="C34" s="21">
        <f>_xlfn.XLOOKUP(B34, '1 PACKAGE OWNERS'!R:R,'1 PACKAGE OWNERS'!D:D,"ERR",0,1)</f>
        <v>44447</v>
      </c>
      <c r="D34" s="17">
        <f t="shared" si="0"/>
        <v>3</v>
      </c>
    </row>
    <row r="35" spans="1:4" hidden="1" x14ac:dyDescent="0.25">
      <c r="A35" s="11" t="s">
        <v>233</v>
      </c>
      <c r="B35" s="11" t="s">
        <v>224</v>
      </c>
      <c r="C35" s="21">
        <f>_xlfn.XLOOKUP(B35, '1 PACKAGE OWNERS'!R:R,'1 PACKAGE OWNERS'!D:D,"ERR",0,1)</f>
        <v>44447</v>
      </c>
      <c r="D35" s="17">
        <f t="shared" si="0"/>
        <v>2</v>
      </c>
    </row>
    <row r="36" spans="1:4" hidden="1" x14ac:dyDescent="0.25">
      <c r="A36" s="11" t="s">
        <v>234</v>
      </c>
      <c r="B36" s="11" t="s">
        <v>224</v>
      </c>
      <c r="C36" s="21">
        <f>_xlfn.XLOOKUP(B36, '1 PACKAGE OWNERS'!R:R,'1 PACKAGE OWNERS'!D:D,"ERR",0,1)</f>
        <v>44447</v>
      </c>
      <c r="D36" s="17">
        <f t="shared" si="0"/>
        <v>1</v>
      </c>
    </row>
    <row r="37" spans="1:4" hidden="1" x14ac:dyDescent="0.25">
      <c r="A37" s="11" t="s">
        <v>235</v>
      </c>
      <c r="B37" s="11" t="s">
        <v>224</v>
      </c>
      <c r="C37" s="21">
        <f>_xlfn.XLOOKUP(B37, '1 PACKAGE OWNERS'!R:R,'1 PACKAGE OWNERS'!D:D,"ERR",0,1)</f>
        <v>44447</v>
      </c>
      <c r="D37" s="17">
        <f t="shared" si="0"/>
        <v>1</v>
      </c>
    </row>
    <row r="38" spans="1:4" hidden="1" x14ac:dyDescent="0.25">
      <c r="A38" s="11" t="s">
        <v>236</v>
      </c>
      <c r="B38" s="11" t="s">
        <v>224</v>
      </c>
      <c r="C38" s="21">
        <f>_xlfn.XLOOKUP(B38, '1 PACKAGE OWNERS'!R:R,'1 PACKAGE OWNERS'!D:D,"ERR",0,1)</f>
        <v>44447</v>
      </c>
      <c r="D38" s="17">
        <f t="shared" si="0"/>
        <v>4</v>
      </c>
    </row>
    <row r="39" spans="1:4" hidden="1" x14ac:dyDescent="0.25">
      <c r="A39" s="11" t="s">
        <v>237</v>
      </c>
      <c r="B39" s="11" t="s">
        <v>224</v>
      </c>
      <c r="C39" s="21">
        <f>_xlfn.XLOOKUP(B39, '1 PACKAGE OWNERS'!R:R,'1 PACKAGE OWNERS'!D:D,"ERR",0,1)</f>
        <v>44447</v>
      </c>
      <c r="D39" s="17">
        <f t="shared" si="0"/>
        <v>4</v>
      </c>
    </row>
    <row r="40" spans="1:4" hidden="1" x14ac:dyDescent="0.25">
      <c r="A40" s="11" t="s">
        <v>238</v>
      </c>
      <c r="B40" s="11" t="s">
        <v>224</v>
      </c>
      <c r="C40" s="21">
        <f>_xlfn.XLOOKUP(B40, '1 PACKAGE OWNERS'!R:R,'1 PACKAGE OWNERS'!D:D,"ERR",0,1)</f>
        <v>44447</v>
      </c>
      <c r="D40" s="17">
        <f t="shared" si="0"/>
        <v>4</v>
      </c>
    </row>
    <row r="41" spans="1:4" hidden="1" x14ac:dyDescent="0.25">
      <c r="A41" s="11" t="s">
        <v>239</v>
      </c>
      <c r="B41" s="11" t="s">
        <v>224</v>
      </c>
      <c r="C41" s="21">
        <f>_xlfn.XLOOKUP(B41, '1 PACKAGE OWNERS'!R:R,'1 PACKAGE OWNERS'!D:D,"ERR",0,1)</f>
        <v>44447</v>
      </c>
      <c r="D41" s="17">
        <f t="shared" si="0"/>
        <v>4</v>
      </c>
    </row>
    <row r="42" spans="1:4" hidden="1" x14ac:dyDescent="0.25">
      <c r="A42" s="11" t="s">
        <v>240</v>
      </c>
      <c r="B42" s="11" t="s">
        <v>224</v>
      </c>
      <c r="C42" s="21">
        <f>_xlfn.XLOOKUP(B42, '1 PACKAGE OWNERS'!R:R,'1 PACKAGE OWNERS'!D:D,"ERR",0,1)</f>
        <v>44447</v>
      </c>
      <c r="D42" s="17">
        <f t="shared" si="0"/>
        <v>4</v>
      </c>
    </row>
    <row r="43" spans="1:4" hidden="1" x14ac:dyDescent="0.25">
      <c r="A43" s="11" t="s">
        <v>241</v>
      </c>
      <c r="B43" s="11" t="s">
        <v>224</v>
      </c>
      <c r="C43" s="21">
        <f>_xlfn.XLOOKUP(B43, '1 PACKAGE OWNERS'!R:R,'1 PACKAGE OWNERS'!D:D,"ERR",0,1)</f>
        <v>44447</v>
      </c>
      <c r="D43" s="17">
        <f t="shared" si="0"/>
        <v>4</v>
      </c>
    </row>
    <row r="44" spans="1:4" hidden="1" x14ac:dyDescent="0.25">
      <c r="A44" s="11" t="s">
        <v>242</v>
      </c>
      <c r="B44" s="11" t="s">
        <v>224</v>
      </c>
      <c r="C44" s="21">
        <f>_xlfn.XLOOKUP(B44, '1 PACKAGE OWNERS'!R:R,'1 PACKAGE OWNERS'!D:D,"ERR",0,1)</f>
        <v>44447</v>
      </c>
      <c r="D44" s="17">
        <f t="shared" si="0"/>
        <v>4</v>
      </c>
    </row>
    <row r="45" spans="1:4" hidden="1" x14ac:dyDescent="0.25">
      <c r="A45" s="11" t="s">
        <v>243</v>
      </c>
      <c r="B45" s="11" t="s">
        <v>224</v>
      </c>
      <c r="C45" s="21">
        <f>_xlfn.XLOOKUP(B45, '1 PACKAGE OWNERS'!R:R,'1 PACKAGE OWNERS'!D:D,"ERR",0,1)</f>
        <v>44447</v>
      </c>
      <c r="D45" s="17">
        <f t="shared" si="0"/>
        <v>4</v>
      </c>
    </row>
    <row r="46" spans="1:4" hidden="1" x14ac:dyDescent="0.25">
      <c r="A46" s="11" t="s">
        <v>244</v>
      </c>
      <c r="B46" s="11" t="s">
        <v>224</v>
      </c>
      <c r="C46" s="21">
        <f>_xlfn.XLOOKUP(B46, '1 PACKAGE OWNERS'!R:R,'1 PACKAGE OWNERS'!D:D,"ERR",0,1)</f>
        <v>44447</v>
      </c>
      <c r="D46" s="17">
        <f t="shared" si="0"/>
        <v>4</v>
      </c>
    </row>
    <row r="47" spans="1:4" hidden="1" x14ac:dyDescent="0.25">
      <c r="A47" s="11" t="s">
        <v>245</v>
      </c>
      <c r="B47" s="11" t="s">
        <v>224</v>
      </c>
      <c r="C47" s="21">
        <f>_xlfn.XLOOKUP(B47, '1 PACKAGE OWNERS'!R:R,'1 PACKAGE OWNERS'!D:D,"ERR",0,1)</f>
        <v>44447</v>
      </c>
      <c r="D47" s="17">
        <f t="shared" si="0"/>
        <v>4</v>
      </c>
    </row>
    <row r="48" spans="1:4" hidden="1" x14ac:dyDescent="0.25">
      <c r="A48" s="11" t="s">
        <v>246</v>
      </c>
      <c r="B48" s="11" t="s">
        <v>224</v>
      </c>
      <c r="C48" s="21">
        <f>_xlfn.XLOOKUP(B48, '1 PACKAGE OWNERS'!R:R,'1 PACKAGE OWNERS'!D:D,"ERR",0,1)</f>
        <v>44447</v>
      </c>
      <c r="D48" s="17">
        <f t="shared" si="0"/>
        <v>4</v>
      </c>
    </row>
    <row r="49" spans="1:4" hidden="1" x14ac:dyDescent="0.25">
      <c r="A49" s="11" t="s">
        <v>247</v>
      </c>
      <c r="B49" s="11" t="s">
        <v>224</v>
      </c>
      <c r="C49" s="21">
        <f>_xlfn.XLOOKUP(B49, '1 PACKAGE OWNERS'!R:R,'1 PACKAGE OWNERS'!D:D,"ERR",0,1)</f>
        <v>44447</v>
      </c>
      <c r="D49" s="17">
        <f t="shared" si="0"/>
        <v>4</v>
      </c>
    </row>
    <row r="50" spans="1:4" hidden="1" x14ac:dyDescent="0.25">
      <c r="A50" s="11" t="s">
        <v>248</v>
      </c>
      <c r="B50" s="11" t="s">
        <v>224</v>
      </c>
      <c r="C50" s="21">
        <f>_xlfn.XLOOKUP(B50, '1 PACKAGE OWNERS'!R:R,'1 PACKAGE OWNERS'!D:D,"ERR",0,1)</f>
        <v>44447</v>
      </c>
      <c r="D50" s="17">
        <f t="shared" si="0"/>
        <v>4</v>
      </c>
    </row>
    <row r="51" spans="1:4" hidden="1" x14ac:dyDescent="0.25">
      <c r="A51" s="11" t="s">
        <v>249</v>
      </c>
      <c r="B51" s="11" t="s">
        <v>224</v>
      </c>
      <c r="C51" s="21">
        <f>_xlfn.XLOOKUP(B51, '1 PACKAGE OWNERS'!R:R,'1 PACKAGE OWNERS'!D:D,"ERR",0,1)</f>
        <v>44447</v>
      </c>
      <c r="D51" s="17">
        <f t="shared" si="0"/>
        <v>4</v>
      </c>
    </row>
    <row r="52" spans="1:4" hidden="1" x14ac:dyDescent="0.25">
      <c r="A52" s="11" t="s">
        <v>250</v>
      </c>
      <c r="B52" s="11" t="s">
        <v>224</v>
      </c>
      <c r="C52" s="21">
        <f>_xlfn.XLOOKUP(B52, '1 PACKAGE OWNERS'!R:R,'1 PACKAGE OWNERS'!D:D,"ERR",0,1)</f>
        <v>44447</v>
      </c>
      <c r="D52" s="17">
        <f t="shared" si="0"/>
        <v>4</v>
      </c>
    </row>
    <row r="53" spans="1:4" hidden="1" x14ac:dyDescent="0.25">
      <c r="A53" s="11" t="s">
        <v>251</v>
      </c>
      <c r="B53" s="11" t="s">
        <v>224</v>
      </c>
      <c r="C53" s="21">
        <f>_xlfn.XLOOKUP(B53, '1 PACKAGE OWNERS'!R:R,'1 PACKAGE OWNERS'!D:D,"ERR",0,1)</f>
        <v>44447</v>
      </c>
      <c r="D53" s="17">
        <f t="shared" si="0"/>
        <v>4</v>
      </c>
    </row>
    <row r="54" spans="1:4" hidden="1" x14ac:dyDescent="0.25">
      <c r="A54" s="11" t="s">
        <v>252</v>
      </c>
      <c r="B54" s="11" t="s">
        <v>224</v>
      </c>
      <c r="C54" s="21">
        <f>_xlfn.XLOOKUP(B54, '1 PACKAGE OWNERS'!R:R,'1 PACKAGE OWNERS'!D:D,"ERR",0,1)</f>
        <v>44447</v>
      </c>
      <c r="D54" s="17">
        <f t="shared" si="0"/>
        <v>4</v>
      </c>
    </row>
    <row r="55" spans="1:4" hidden="1" x14ac:dyDescent="0.25">
      <c r="A55" s="11" t="s">
        <v>253</v>
      </c>
      <c r="B55" s="11" t="s">
        <v>224</v>
      </c>
      <c r="C55" s="21">
        <f>_xlfn.XLOOKUP(B55, '1 PACKAGE OWNERS'!R:R,'1 PACKAGE OWNERS'!D:D,"ERR",0,1)</f>
        <v>44447</v>
      </c>
      <c r="D55" s="17">
        <f t="shared" si="0"/>
        <v>4</v>
      </c>
    </row>
    <row r="56" spans="1:4" hidden="1" x14ac:dyDescent="0.25">
      <c r="A56" s="11" t="s">
        <v>254</v>
      </c>
      <c r="B56" s="11" t="s">
        <v>224</v>
      </c>
      <c r="C56" s="21">
        <f>_xlfn.XLOOKUP(B56, '1 PACKAGE OWNERS'!R:R,'1 PACKAGE OWNERS'!D:D,"ERR",0,1)</f>
        <v>44447</v>
      </c>
      <c r="D56" s="17">
        <f t="shared" si="0"/>
        <v>4</v>
      </c>
    </row>
    <row r="57" spans="1:4" hidden="1" x14ac:dyDescent="0.25">
      <c r="A57" s="11" t="s">
        <v>255</v>
      </c>
      <c r="B57" s="11" t="s">
        <v>224</v>
      </c>
      <c r="C57" s="21">
        <f>_xlfn.XLOOKUP(B57, '1 PACKAGE OWNERS'!R:R,'1 PACKAGE OWNERS'!D:D,"ERR",0,1)</f>
        <v>44447</v>
      </c>
      <c r="D57" s="17">
        <f t="shared" si="0"/>
        <v>4</v>
      </c>
    </row>
    <row r="58" spans="1:4" hidden="1" x14ac:dyDescent="0.25">
      <c r="A58" s="11" t="s">
        <v>256</v>
      </c>
      <c r="B58" s="11" t="s">
        <v>224</v>
      </c>
      <c r="C58" s="21">
        <f>_xlfn.XLOOKUP(B58, '1 PACKAGE OWNERS'!R:R,'1 PACKAGE OWNERS'!D:D,"ERR",0,1)</f>
        <v>44447</v>
      </c>
      <c r="D58" s="17">
        <f t="shared" si="0"/>
        <v>4</v>
      </c>
    </row>
    <row r="59" spans="1:4" hidden="1" x14ac:dyDescent="0.25">
      <c r="A59" s="11" t="s">
        <v>257</v>
      </c>
      <c r="B59" s="11" t="s">
        <v>224</v>
      </c>
      <c r="C59" s="21">
        <f>_xlfn.XLOOKUP(B59, '1 PACKAGE OWNERS'!R:R,'1 PACKAGE OWNERS'!D:D,"ERR",0,1)</f>
        <v>44447</v>
      </c>
      <c r="D59" s="17">
        <f t="shared" si="0"/>
        <v>4</v>
      </c>
    </row>
    <row r="60" spans="1:4" hidden="1" x14ac:dyDescent="0.25">
      <c r="A60" s="11" t="s">
        <v>258</v>
      </c>
      <c r="B60" s="11" t="s">
        <v>224</v>
      </c>
      <c r="C60" s="21">
        <f>_xlfn.XLOOKUP(B60, '1 PACKAGE OWNERS'!R:R,'1 PACKAGE OWNERS'!D:D,"ERR",0,1)</f>
        <v>44447</v>
      </c>
      <c r="D60" s="17">
        <f t="shared" si="0"/>
        <v>4</v>
      </c>
    </row>
    <row r="61" spans="1:4" hidden="1" x14ac:dyDescent="0.25">
      <c r="A61" s="11" t="s">
        <v>259</v>
      </c>
      <c r="B61" s="11" t="s">
        <v>224</v>
      </c>
      <c r="C61" s="21">
        <f>_xlfn.XLOOKUP(B61, '1 PACKAGE OWNERS'!R:R,'1 PACKAGE OWNERS'!D:D,"ERR",0,1)</f>
        <v>44447</v>
      </c>
      <c r="D61" s="17">
        <f t="shared" si="0"/>
        <v>4</v>
      </c>
    </row>
    <row r="62" spans="1:4" hidden="1" x14ac:dyDescent="0.25">
      <c r="A62" s="11" t="s">
        <v>260</v>
      </c>
      <c r="B62" s="11" t="s">
        <v>224</v>
      </c>
      <c r="C62" s="21">
        <f>_xlfn.XLOOKUP(B62, '1 PACKAGE OWNERS'!R:R,'1 PACKAGE OWNERS'!D:D,"ERR",0,1)</f>
        <v>44447</v>
      </c>
      <c r="D62" s="17">
        <f t="shared" si="0"/>
        <v>4</v>
      </c>
    </row>
    <row r="63" spans="1:4" hidden="1" x14ac:dyDescent="0.25">
      <c r="A63" s="11" t="s">
        <v>261</v>
      </c>
      <c r="B63" s="11" t="s">
        <v>224</v>
      </c>
      <c r="C63" s="21">
        <f>_xlfn.XLOOKUP(B63, '1 PACKAGE OWNERS'!R:R,'1 PACKAGE OWNERS'!D:D,"ERR",0,1)</f>
        <v>44447</v>
      </c>
      <c r="D63" s="17">
        <f t="shared" si="0"/>
        <v>4</v>
      </c>
    </row>
    <row r="64" spans="1:4" hidden="1" x14ac:dyDescent="0.25">
      <c r="A64" s="11" t="s">
        <v>262</v>
      </c>
      <c r="B64" s="11" t="s">
        <v>224</v>
      </c>
      <c r="C64" s="21">
        <f>_xlfn.XLOOKUP(B64, '1 PACKAGE OWNERS'!R:R,'1 PACKAGE OWNERS'!D:D,"ERR",0,1)</f>
        <v>44447</v>
      </c>
      <c r="D64" s="17">
        <f t="shared" si="0"/>
        <v>4</v>
      </c>
    </row>
    <row r="65" spans="1:4" hidden="1" x14ac:dyDescent="0.25">
      <c r="A65" s="11" t="s">
        <v>263</v>
      </c>
      <c r="B65" s="11" t="s">
        <v>224</v>
      </c>
      <c r="C65" s="21">
        <f>_xlfn.XLOOKUP(B65, '1 PACKAGE OWNERS'!R:R,'1 PACKAGE OWNERS'!D:D,"ERR",0,1)</f>
        <v>44447</v>
      </c>
      <c r="D65" s="17">
        <f t="shared" si="0"/>
        <v>4</v>
      </c>
    </row>
    <row r="66" spans="1:4" hidden="1" x14ac:dyDescent="0.25">
      <c r="A66" s="11" t="s">
        <v>264</v>
      </c>
      <c r="B66" s="11" t="s">
        <v>224</v>
      </c>
      <c r="C66" s="21">
        <f>_xlfn.XLOOKUP(B66, '1 PACKAGE OWNERS'!R:R,'1 PACKAGE OWNERS'!D:D,"ERR",0,1)</f>
        <v>44447</v>
      </c>
      <c r="D66" s="17">
        <f t="shared" ref="D66:D129" si="1">COUNTIFS(A:A,A66)</f>
        <v>4</v>
      </c>
    </row>
    <row r="67" spans="1:4" hidden="1" x14ac:dyDescent="0.25">
      <c r="A67" s="11" t="s">
        <v>265</v>
      </c>
      <c r="B67" s="11" t="s">
        <v>224</v>
      </c>
      <c r="C67" s="21">
        <f>_xlfn.XLOOKUP(B67, '1 PACKAGE OWNERS'!R:R,'1 PACKAGE OWNERS'!D:D,"ERR",0,1)</f>
        <v>44447</v>
      </c>
      <c r="D67" s="17">
        <f t="shared" si="1"/>
        <v>4</v>
      </c>
    </row>
    <row r="68" spans="1:4" hidden="1" x14ac:dyDescent="0.25">
      <c r="A68" s="11" t="s">
        <v>266</v>
      </c>
      <c r="B68" s="11" t="s">
        <v>224</v>
      </c>
      <c r="C68" s="21">
        <f>_xlfn.XLOOKUP(B68, '1 PACKAGE OWNERS'!R:R,'1 PACKAGE OWNERS'!D:D,"ERR",0,1)</f>
        <v>44447</v>
      </c>
      <c r="D68" s="17">
        <f t="shared" si="1"/>
        <v>4</v>
      </c>
    </row>
    <row r="69" spans="1:4" hidden="1" x14ac:dyDescent="0.25">
      <c r="A69" s="11" t="s">
        <v>267</v>
      </c>
      <c r="B69" s="11" t="s">
        <v>224</v>
      </c>
      <c r="C69" s="21">
        <f>_xlfn.XLOOKUP(B69, '1 PACKAGE OWNERS'!R:R,'1 PACKAGE OWNERS'!D:D,"ERR",0,1)</f>
        <v>44447</v>
      </c>
      <c r="D69" s="17">
        <f t="shared" si="1"/>
        <v>4</v>
      </c>
    </row>
    <row r="70" spans="1:4" hidden="1" x14ac:dyDescent="0.25">
      <c r="A70" s="11" t="s">
        <v>268</v>
      </c>
      <c r="B70" s="11" t="s">
        <v>224</v>
      </c>
      <c r="C70" s="21">
        <f>_xlfn.XLOOKUP(B70, '1 PACKAGE OWNERS'!R:R,'1 PACKAGE OWNERS'!D:D,"ERR",0,1)</f>
        <v>44447</v>
      </c>
      <c r="D70" s="17">
        <f t="shared" si="1"/>
        <v>4</v>
      </c>
    </row>
    <row r="71" spans="1:4" hidden="1" x14ac:dyDescent="0.25">
      <c r="A71" s="11" t="s">
        <v>269</v>
      </c>
      <c r="B71" s="11" t="s">
        <v>224</v>
      </c>
      <c r="C71" s="21">
        <f>_xlfn.XLOOKUP(B71, '1 PACKAGE OWNERS'!R:R,'1 PACKAGE OWNERS'!D:D,"ERR",0,1)</f>
        <v>44447</v>
      </c>
      <c r="D71" s="17">
        <f t="shared" si="1"/>
        <v>4</v>
      </c>
    </row>
    <row r="72" spans="1:4" hidden="1" x14ac:dyDescent="0.25">
      <c r="A72" s="11" t="s">
        <v>270</v>
      </c>
      <c r="B72" s="11" t="s">
        <v>224</v>
      </c>
      <c r="C72" s="21">
        <f>_xlfn.XLOOKUP(B72, '1 PACKAGE OWNERS'!R:R,'1 PACKAGE OWNERS'!D:D,"ERR",0,1)</f>
        <v>44447</v>
      </c>
      <c r="D72" s="17">
        <f t="shared" si="1"/>
        <v>4</v>
      </c>
    </row>
    <row r="73" spans="1:4" hidden="1" x14ac:dyDescent="0.25">
      <c r="A73" s="11" t="s">
        <v>271</v>
      </c>
      <c r="B73" s="11" t="s">
        <v>224</v>
      </c>
      <c r="C73" s="21">
        <f>_xlfn.XLOOKUP(B73, '1 PACKAGE OWNERS'!R:R,'1 PACKAGE OWNERS'!D:D,"ERR",0,1)</f>
        <v>44447</v>
      </c>
      <c r="D73" s="17">
        <f t="shared" si="1"/>
        <v>4</v>
      </c>
    </row>
    <row r="74" spans="1:4" hidden="1" x14ac:dyDescent="0.25">
      <c r="A74" s="11" t="s">
        <v>272</v>
      </c>
      <c r="B74" s="11" t="s">
        <v>224</v>
      </c>
      <c r="C74" s="21">
        <f>_xlfn.XLOOKUP(B74, '1 PACKAGE OWNERS'!R:R,'1 PACKAGE OWNERS'!D:D,"ERR",0,1)</f>
        <v>44447</v>
      </c>
      <c r="D74" s="17">
        <f t="shared" si="1"/>
        <v>4</v>
      </c>
    </row>
    <row r="75" spans="1:4" hidden="1" x14ac:dyDescent="0.25">
      <c r="A75" s="11" t="s">
        <v>273</v>
      </c>
      <c r="B75" s="11" t="s">
        <v>224</v>
      </c>
      <c r="C75" s="21">
        <f>_xlfn.XLOOKUP(B75, '1 PACKAGE OWNERS'!R:R,'1 PACKAGE OWNERS'!D:D,"ERR",0,1)</f>
        <v>44447</v>
      </c>
      <c r="D75" s="17">
        <f t="shared" si="1"/>
        <v>4</v>
      </c>
    </row>
    <row r="76" spans="1:4" hidden="1" x14ac:dyDescent="0.25">
      <c r="A76" s="11" t="s">
        <v>274</v>
      </c>
      <c r="B76" s="11" t="s">
        <v>224</v>
      </c>
      <c r="C76" s="21">
        <f>_xlfn.XLOOKUP(B76, '1 PACKAGE OWNERS'!R:R,'1 PACKAGE OWNERS'!D:D,"ERR",0,1)</f>
        <v>44447</v>
      </c>
      <c r="D76" s="17">
        <f t="shared" si="1"/>
        <v>4</v>
      </c>
    </row>
    <row r="77" spans="1:4" hidden="1" x14ac:dyDescent="0.25">
      <c r="A77" s="11" t="s">
        <v>275</v>
      </c>
      <c r="B77" s="11" t="s">
        <v>224</v>
      </c>
      <c r="C77" s="21">
        <f>_xlfn.XLOOKUP(B77, '1 PACKAGE OWNERS'!R:R,'1 PACKAGE OWNERS'!D:D,"ERR",0,1)</f>
        <v>44447</v>
      </c>
      <c r="D77" s="17">
        <f t="shared" si="1"/>
        <v>4</v>
      </c>
    </row>
    <row r="78" spans="1:4" hidden="1" x14ac:dyDescent="0.25">
      <c r="A78" s="11" t="s">
        <v>276</v>
      </c>
      <c r="B78" s="11" t="s">
        <v>224</v>
      </c>
      <c r="C78" s="21">
        <f>_xlfn.XLOOKUP(B78, '1 PACKAGE OWNERS'!R:R,'1 PACKAGE OWNERS'!D:D,"ERR",0,1)</f>
        <v>44447</v>
      </c>
      <c r="D78" s="17">
        <f t="shared" si="1"/>
        <v>4</v>
      </c>
    </row>
    <row r="79" spans="1:4" hidden="1" x14ac:dyDescent="0.25">
      <c r="A79" s="11" t="s">
        <v>277</v>
      </c>
      <c r="B79" s="11" t="s">
        <v>224</v>
      </c>
      <c r="C79" s="21">
        <f>_xlfn.XLOOKUP(B79, '1 PACKAGE OWNERS'!R:R,'1 PACKAGE OWNERS'!D:D,"ERR",0,1)</f>
        <v>44447</v>
      </c>
      <c r="D79" s="17">
        <f t="shared" si="1"/>
        <v>4</v>
      </c>
    </row>
    <row r="80" spans="1:4" hidden="1" x14ac:dyDescent="0.25">
      <c r="A80" s="11" t="s">
        <v>278</v>
      </c>
      <c r="B80" s="11" t="s">
        <v>224</v>
      </c>
      <c r="C80" s="21">
        <f>_xlfn.XLOOKUP(B80, '1 PACKAGE OWNERS'!R:R,'1 PACKAGE OWNERS'!D:D,"ERR",0,1)</f>
        <v>44447</v>
      </c>
      <c r="D80" s="17">
        <f t="shared" si="1"/>
        <v>3</v>
      </c>
    </row>
    <row r="81" spans="1:4" hidden="1" x14ac:dyDescent="0.25">
      <c r="A81" s="11" t="s">
        <v>279</v>
      </c>
      <c r="B81" s="11" t="s">
        <v>224</v>
      </c>
      <c r="C81" s="21">
        <f>_xlfn.XLOOKUP(B81, '1 PACKAGE OWNERS'!R:R,'1 PACKAGE OWNERS'!D:D,"ERR",0,1)</f>
        <v>44447</v>
      </c>
      <c r="D81" s="17">
        <f t="shared" si="1"/>
        <v>4</v>
      </c>
    </row>
    <row r="82" spans="1:4" hidden="1" x14ac:dyDescent="0.25">
      <c r="A82" s="11" t="s">
        <v>280</v>
      </c>
      <c r="B82" s="11" t="s">
        <v>224</v>
      </c>
      <c r="C82" s="21">
        <f>_xlfn.XLOOKUP(B82, '1 PACKAGE OWNERS'!R:R,'1 PACKAGE OWNERS'!D:D,"ERR",0,1)</f>
        <v>44447</v>
      </c>
      <c r="D82" s="17">
        <f t="shared" si="1"/>
        <v>3</v>
      </c>
    </row>
    <row r="83" spans="1:4" hidden="1" x14ac:dyDescent="0.25">
      <c r="A83" s="11" t="s">
        <v>281</v>
      </c>
      <c r="B83" s="11" t="s">
        <v>224</v>
      </c>
      <c r="C83" s="21">
        <f>_xlfn.XLOOKUP(B83, '1 PACKAGE OWNERS'!R:R,'1 PACKAGE OWNERS'!D:D,"ERR",0,1)</f>
        <v>44447</v>
      </c>
      <c r="D83" s="17">
        <f t="shared" si="1"/>
        <v>4</v>
      </c>
    </row>
    <row r="84" spans="1:4" hidden="1" x14ac:dyDescent="0.25">
      <c r="A84" s="11" t="s">
        <v>282</v>
      </c>
      <c r="B84" s="11" t="s">
        <v>224</v>
      </c>
      <c r="C84" s="21">
        <f>_xlfn.XLOOKUP(B84, '1 PACKAGE OWNERS'!R:R,'1 PACKAGE OWNERS'!D:D,"ERR",0,1)</f>
        <v>44447</v>
      </c>
      <c r="D84" s="17">
        <f t="shared" si="1"/>
        <v>4</v>
      </c>
    </row>
    <row r="85" spans="1:4" hidden="1" x14ac:dyDescent="0.25">
      <c r="A85" s="11" t="s">
        <v>283</v>
      </c>
      <c r="B85" s="11" t="s">
        <v>224</v>
      </c>
      <c r="C85" s="21">
        <f>_xlfn.XLOOKUP(B85, '1 PACKAGE OWNERS'!R:R,'1 PACKAGE OWNERS'!D:D,"ERR",0,1)</f>
        <v>44447</v>
      </c>
      <c r="D85" s="17">
        <f t="shared" si="1"/>
        <v>4</v>
      </c>
    </row>
    <row r="86" spans="1:4" hidden="1" x14ac:dyDescent="0.25">
      <c r="A86" s="11" t="s">
        <v>284</v>
      </c>
      <c r="B86" s="11" t="s">
        <v>224</v>
      </c>
      <c r="C86" s="21">
        <f>_xlfn.XLOOKUP(B86, '1 PACKAGE OWNERS'!R:R,'1 PACKAGE OWNERS'!D:D,"ERR",0,1)</f>
        <v>44447</v>
      </c>
      <c r="D86" s="17">
        <f t="shared" si="1"/>
        <v>4</v>
      </c>
    </row>
    <row r="87" spans="1:4" hidden="1" x14ac:dyDescent="0.25">
      <c r="A87" s="11" t="s">
        <v>285</v>
      </c>
      <c r="B87" s="11" t="s">
        <v>224</v>
      </c>
      <c r="C87" s="21">
        <f>_xlfn.XLOOKUP(B87, '1 PACKAGE OWNERS'!R:R,'1 PACKAGE OWNERS'!D:D,"ERR",0,1)</f>
        <v>44447</v>
      </c>
      <c r="D87" s="17">
        <f t="shared" si="1"/>
        <v>4</v>
      </c>
    </row>
    <row r="88" spans="1:4" hidden="1" x14ac:dyDescent="0.25">
      <c r="A88" s="11" t="s">
        <v>286</v>
      </c>
      <c r="B88" s="11" t="s">
        <v>224</v>
      </c>
      <c r="C88" s="21">
        <f>_xlfn.XLOOKUP(B88, '1 PACKAGE OWNERS'!R:R,'1 PACKAGE OWNERS'!D:D,"ERR",0,1)</f>
        <v>44447</v>
      </c>
      <c r="D88" s="17">
        <f t="shared" si="1"/>
        <v>4</v>
      </c>
    </row>
    <row r="89" spans="1:4" hidden="1" x14ac:dyDescent="0.25">
      <c r="A89" s="11" t="s">
        <v>287</v>
      </c>
      <c r="B89" s="11" t="s">
        <v>224</v>
      </c>
      <c r="C89" s="21">
        <f>_xlfn.XLOOKUP(B89, '1 PACKAGE OWNERS'!R:R,'1 PACKAGE OWNERS'!D:D,"ERR",0,1)</f>
        <v>44447</v>
      </c>
      <c r="D89" s="17">
        <f t="shared" si="1"/>
        <v>4</v>
      </c>
    </row>
    <row r="90" spans="1:4" hidden="1" x14ac:dyDescent="0.25">
      <c r="A90" s="11" t="s">
        <v>288</v>
      </c>
      <c r="B90" s="11" t="s">
        <v>224</v>
      </c>
      <c r="C90" s="21">
        <f>_xlfn.XLOOKUP(B90, '1 PACKAGE OWNERS'!R:R,'1 PACKAGE OWNERS'!D:D,"ERR",0,1)</f>
        <v>44447</v>
      </c>
      <c r="D90" s="17">
        <f t="shared" si="1"/>
        <v>4</v>
      </c>
    </row>
    <row r="91" spans="1:4" hidden="1" x14ac:dyDescent="0.25">
      <c r="A91" s="11" t="s">
        <v>289</v>
      </c>
      <c r="B91" s="11" t="s">
        <v>224</v>
      </c>
      <c r="C91" s="21">
        <f>_xlfn.XLOOKUP(B91, '1 PACKAGE OWNERS'!R:R,'1 PACKAGE OWNERS'!D:D,"ERR",0,1)</f>
        <v>44447</v>
      </c>
      <c r="D91" s="17">
        <f t="shared" si="1"/>
        <v>4</v>
      </c>
    </row>
    <row r="92" spans="1:4" hidden="1" x14ac:dyDescent="0.25">
      <c r="A92" s="11" t="s">
        <v>290</v>
      </c>
      <c r="B92" s="11" t="s">
        <v>224</v>
      </c>
      <c r="C92" s="21">
        <f>_xlfn.XLOOKUP(B92, '1 PACKAGE OWNERS'!R:R,'1 PACKAGE OWNERS'!D:D,"ERR",0,1)</f>
        <v>44447</v>
      </c>
      <c r="D92" s="17">
        <f t="shared" si="1"/>
        <v>4</v>
      </c>
    </row>
    <row r="93" spans="1:4" hidden="1" x14ac:dyDescent="0.25">
      <c r="A93" s="11" t="s">
        <v>291</v>
      </c>
      <c r="B93" s="11" t="s">
        <v>224</v>
      </c>
      <c r="C93" s="21">
        <f>_xlfn.XLOOKUP(B93, '1 PACKAGE OWNERS'!R:R,'1 PACKAGE OWNERS'!D:D,"ERR",0,1)</f>
        <v>44447</v>
      </c>
      <c r="D93" s="17">
        <f t="shared" si="1"/>
        <v>4</v>
      </c>
    </row>
    <row r="94" spans="1:4" hidden="1" x14ac:dyDescent="0.25">
      <c r="A94" s="11" t="s">
        <v>292</v>
      </c>
      <c r="B94" s="11" t="s">
        <v>224</v>
      </c>
      <c r="C94" s="21">
        <f>_xlfn.XLOOKUP(B94, '1 PACKAGE OWNERS'!R:R,'1 PACKAGE OWNERS'!D:D,"ERR",0,1)</f>
        <v>44447</v>
      </c>
      <c r="D94" s="17">
        <f t="shared" si="1"/>
        <v>1</v>
      </c>
    </row>
    <row r="95" spans="1:4" hidden="1" x14ac:dyDescent="0.25">
      <c r="A95" s="11" t="s">
        <v>293</v>
      </c>
      <c r="B95" s="11" t="s">
        <v>224</v>
      </c>
      <c r="C95" s="21">
        <f>_xlfn.XLOOKUP(B95, '1 PACKAGE OWNERS'!R:R,'1 PACKAGE OWNERS'!D:D,"ERR",0,1)</f>
        <v>44447</v>
      </c>
      <c r="D95" s="17">
        <f t="shared" si="1"/>
        <v>4</v>
      </c>
    </row>
    <row r="96" spans="1:4" hidden="1" x14ac:dyDescent="0.25">
      <c r="A96" s="11" t="s">
        <v>294</v>
      </c>
      <c r="B96" s="11" t="s">
        <v>224</v>
      </c>
      <c r="C96" s="21">
        <f>_xlfn.XLOOKUP(B96, '1 PACKAGE OWNERS'!R:R,'1 PACKAGE OWNERS'!D:D,"ERR",0,1)</f>
        <v>44447</v>
      </c>
      <c r="D96" s="17">
        <f t="shared" si="1"/>
        <v>4</v>
      </c>
    </row>
    <row r="97" spans="1:22" hidden="1" x14ac:dyDescent="0.25">
      <c r="A97" s="11" t="s">
        <v>295</v>
      </c>
      <c r="B97" s="11" t="s">
        <v>224</v>
      </c>
      <c r="C97" s="21">
        <f>_xlfn.XLOOKUP(B97, '1 PACKAGE OWNERS'!R:R,'1 PACKAGE OWNERS'!D:D,"ERR",0,1)</f>
        <v>44447</v>
      </c>
      <c r="D97" s="17">
        <f t="shared" si="1"/>
        <v>2</v>
      </c>
    </row>
    <row r="98" spans="1:22" hidden="1" x14ac:dyDescent="0.25">
      <c r="A98" s="11" t="s">
        <v>296</v>
      </c>
      <c r="B98" s="11" t="s">
        <v>224</v>
      </c>
      <c r="C98" s="21">
        <f>_xlfn.XLOOKUP(B98, '1 PACKAGE OWNERS'!R:R,'1 PACKAGE OWNERS'!D:D,"ERR",0,1)</f>
        <v>44447</v>
      </c>
      <c r="D98" s="17">
        <f t="shared" si="1"/>
        <v>1</v>
      </c>
    </row>
    <row r="99" spans="1:22" hidden="1" x14ac:dyDescent="0.25">
      <c r="A99" s="11" t="s">
        <v>297</v>
      </c>
      <c r="B99" s="11" t="s">
        <v>224</v>
      </c>
      <c r="C99" s="21">
        <f>_xlfn.XLOOKUP(B99, '1 PACKAGE OWNERS'!R:R,'1 PACKAGE OWNERS'!D:D,"ERR",0,1)</f>
        <v>44447</v>
      </c>
      <c r="D99" s="17">
        <f t="shared" si="1"/>
        <v>1</v>
      </c>
    </row>
    <row r="100" spans="1:22" hidden="1" x14ac:dyDescent="0.25">
      <c r="A100" s="11" t="s">
        <v>298</v>
      </c>
      <c r="B100" s="11" t="s">
        <v>224</v>
      </c>
      <c r="C100" s="21">
        <f>_xlfn.XLOOKUP(B100, '1 PACKAGE OWNERS'!R:R,'1 PACKAGE OWNERS'!D:D,"ERR",0,1)</f>
        <v>44447</v>
      </c>
      <c r="D100" s="17">
        <f t="shared" si="1"/>
        <v>9</v>
      </c>
    </row>
    <row r="101" spans="1:22" hidden="1" x14ac:dyDescent="0.25">
      <c r="A101" s="11" t="s">
        <v>299</v>
      </c>
      <c r="B101" s="11" t="s">
        <v>224</v>
      </c>
      <c r="C101" s="21">
        <f>_xlfn.XLOOKUP(B101, '1 PACKAGE OWNERS'!R:R,'1 PACKAGE OWNERS'!D:D,"ERR",0,1)</f>
        <v>44447</v>
      </c>
      <c r="D101" s="17">
        <f t="shared" si="1"/>
        <v>1</v>
      </c>
    </row>
    <row r="102" spans="1:22" hidden="1" x14ac:dyDescent="0.25">
      <c r="A102" s="11" t="s">
        <v>300</v>
      </c>
      <c r="B102" s="11" t="s">
        <v>224</v>
      </c>
      <c r="C102" s="21">
        <f>_xlfn.XLOOKUP(B102, '1 PACKAGE OWNERS'!R:R,'1 PACKAGE OWNERS'!D:D,"ERR",0,1)</f>
        <v>44447</v>
      </c>
      <c r="D102" s="17">
        <f t="shared" si="1"/>
        <v>1</v>
      </c>
    </row>
    <row r="103" spans="1:22" hidden="1" x14ac:dyDescent="0.25">
      <c r="A103" s="11" t="s">
        <v>301</v>
      </c>
      <c r="B103" s="11" t="s">
        <v>224</v>
      </c>
      <c r="C103" s="21">
        <f>_xlfn.XLOOKUP(B103, '1 PACKAGE OWNERS'!R:R,'1 PACKAGE OWNERS'!D:D,"ERR",0,1)</f>
        <v>44447</v>
      </c>
      <c r="D103" s="17">
        <f t="shared" si="1"/>
        <v>1</v>
      </c>
    </row>
    <row r="104" spans="1:22" hidden="1" x14ac:dyDescent="0.25">
      <c r="A104" s="11" t="s">
        <v>302</v>
      </c>
      <c r="B104" s="11" t="s">
        <v>224</v>
      </c>
      <c r="C104" s="21">
        <f>_xlfn.XLOOKUP(B104, '1 PACKAGE OWNERS'!R:R,'1 PACKAGE OWNERS'!D:D,"ERR",0,1)</f>
        <v>44447</v>
      </c>
      <c r="D104" s="17">
        <f t="shared" si="1"/>
        <v>1</v>
      </c>
    </row>
    <row r="105" spans="1:22" hidden="1" x14ac:dyDescent="0.25">
      <c r="A105" s="11" t="s">
        <v>303</v>
      </c>
      <c r="B105" s="11" t="s">
        <v>224</v>
      </c>
      <c r="C105" s="21">
        <f>_xlfn.XLOOKUP(B105, '1 PACKAGE OWNERS'!R:R,'1 PACKAGE OWNERS'!D:D,"ERR",0,1)</f>
        <v>44447</v>
      </c>
      <c r="D105" s="17">
        <f t="shared" si="1"/>
        <v>1</v>
      </c>
    </row>
    <row r="106" spans="1:22" hidden="1" x14ac:dyDescent="0.25">
      <c r="A106" s="11" t="s">
        <v>304</v>
      </c>
      <c r="B106" s="11" t="s">
        <v>224</v>
      </c>
      <c r="C106" s="21">
        <f>_xlfn.XLOOKUP(B106, '1 PACKAGE OWNERS'!R:R,'1 PACKAGE OWNERS'!D:D,"ERR",0,1)</f>
        <v>44447</v>
      </c>
      <c r="D106" s="17">
        <f t="shared" si="1"/>
        <v>1</v>
      </c>
    </row>
    <row r="107" spans="1:22" hidden="1" x14ac:dyDescent="0.25">
      <c r="A107" s="11" t="s">
        <v>305</v>
      </c>
      <c r="B107" s="11" t="s">
        <v>224</v>
      </c>
      <c r="C107" s="21">
        <f>_xlfn.XLOOKUP(B107, '1 PACKAGE OWNERS'!R:R,'1 PACKAGE OWNERS'!D:D,"ERR",0,1)</f>
        <v>44447</v>
      </c>
      <c r="D107" s="17">
        <f t="shared" si="1"/>
        <v>1</v>
      </c>
    </row>
    <row r="108" spans="1:22" hidden="1" x14ac:dyDescent="0.25">
      <c r="A108" s="11" t="s">
        <v>306</v>
      </c>
      <c r="B108" s="11" t="s">
        <v>224</v>
      </c>
      <c r="C108" s="21">
        <f>_xlfn.XLOOKUP(B108, '1 PACKAGE OWNERS'!R:R,'1 PACKAGE OWNERS'!D:D,"ERR",0,1)</f>
        <v>44447</v>
      </c>
      <c r="D108" s="17">
        <f t="shared" si="1"/>
        <v>2</v>
      </c>
    </row>
    <row r="109" spans="1:22" hidden="1" x14ac:dyDescent="0.25">
      <c r="A109" s="11" t="s">
        <v>307</v>
      </c>
      <c r="B109" s="11" t="s">
        <v>224</v>
      </c>
      <c r="C109" s="21">
        <f>_xlfn.XLOOKUP(B109, '1 PACKAGE OWNERS'!R:R,'1 PACKAGE OWNERS'!D:D,"ERR",0,1)</f>
        <v>44447</v>
      </c>
      <c r="D109" s="17">
        <f t="shared" si="1"/>
        <v>2</v>
      </c>
    </row>
    <row r="110" spans="1:22" hidden="1" x14ac:dyDescent="0.25">
      <c r="A110" s="11" t="s">
        <v>308</v>
      </c>
      <c r="B110" s="11" t="s">
        <v>224</v>
      </c>
      <c r="C110" s="21">
        <f>_xlfn.XLOOKUP(B110, '1 PACKAGE OWNERS'!R:R,'1 PACKAGE OWNERS'!D:D,"ERR",0,1)</f>
        <v>44447</v>
      </c>
      <c r="D110" s="17">
        <f t="shared" si="1"/>
        <v>2</v>
      </c>
    </row>
    <row r="111" spans="1:22" hidden="1" x14ac:dyDescent="0.25">
      <c r="A111" s="11" t="s">
        <v>309</v>
      </c>
      <c r="B111" s="11" t="s">
        <v>224</v>
      </c>
      <c r="C111" s="21">
        <f>_xlfn.XLOOKUP(B111, '1 PACKAGE OWNERS'!R:R,'1 PACKAGE OWNERS'!D:D,"ERR",0,1)</f>
        <v>44447</v>
      </c>
      <c r="D111" s="17">
        <f t="shared" si="1"/>
        <v>2</v>
      </c>
    </row>
    <row r="112" spans="1:22" s="39" customFormat="1" hidden="1" x14ac:dyDescent="0.25">
      <c r="A112" s="11" t="s">
        <v>310</v>
      </c>
      <c r="B112" s="11" t="s">
        <v>224</v>
      </c>
      <c r="C112" s="21">
        <f>_xlfn.XLOOKUP(B112, '1 PACKAGE OWNERS'!R:R,'1 PACKAGE OWNERS'!D:D,"ERR",0,1)</f>
        <v>44447</v>
      </c>
      <c r="D112" s="17">
        <f t="shared" si="1"/>
        <v>2</v>
      </c>
      <c r="E112" s="11"/>
      <c r="F112" s="11"/>
      <c r="G112"/>
      <c r="H112"/>
      <c r="I112"/>
      <c r="J112"/>
      <c r="K112"/>
      <c r="L112"/>
      <c r="M112"/>
      <c r="N112"/>
      <c r="O112"/>
      <c r="P112"/>
      <c r="Q112"/>
      <c r="R112"/>
      <c r="S112"/>
      <c r="T112"/>
      <c r="U112"/>
      <c r="V112"/>
    </row>
    <row r="113" spans="1:22" s="39" customFormat="1" hidden="1" x14ac:dyDescent="0.25">
      <c r="A113" s="11" t="s">
        <v>311</v>
      </c>
      <c r="B113" s="11" t="s">
        <v>224</v>
      </c>
      <c r="C113" s="21">
        <f>_xlfn.XLOOKUP(B113, '1 PACKAGE OWNERS'!R:R,'1 PACKAGE OWNERS'!D:D,"ERR",0,1)</f>
        <v>44447</v>
      </c>
      <c r="D113" s="17">
        <f t="shared" si="1"/>
        <v>1</v>
      </c>
      <c r="E113" s="11"/>
      <c r="F113" s="11"/>
      <c r="G113"/>
      <c r="H113"/>
      <c r="I113"/>
      <c r="J113"/>
      <c r="K113"/>
      <c r="L113"/>
      <c r="M113"/>
      <c r="N113"/>
      <c r="O113"/>
      <c r="P113"/>
      <c r="Q113"/>
      <c r="R113"/>
      <c r="S113"/>
      <c r="T113"/>
      <c r="U113"/>
      <c r="V113"/>
    </row>
    <row r="114" spans="1:22" s="39" customFormat="1" hidden="1" x14ac:dyDescent="0.25">
      <c r="A114" s="11" t="s">
        <v>312</v>
      </c>
      <c r="B114" s="11" t="s">
        <v>224</v>
      </c>
      <c r="C114" s="21">
        <f>_xlfn.XLOOKUP(B114, '1 PACKAGE OWNERS'!R:R,'1 PACKAGE OWNERS'!D:D,"ERR",0,1)</f>
        <v>44447</v>
      </c>
      <c r="D114" s="17">
        <f t="shared" si="1"/>
        <v>1</v>
      </c>
      <c r="E114" s="11"/>
      <c r="F114" s="11"/>
      <c r="G114"/>
      <c r="H114"/>
      <c r="I114"/>
      <c r="J114"/>
      <c r="K114"/>
      <c r="L114"/>
      <c r="M114"/>
      <c r="N114"/>
      <c r="O114"/>
      <c r="P114"/>
      <c r="Q114"/>
      <c r="R114"/>
      <c r="S114"/>
      <c r="T114"/>
      <c r="U114"/>
      <c r="V114"/>
    </row>
    <row r="115" spans="1:22" s="39" customFormat="1" hidden="1" x14ac:dyDescent="0.25">
      <c r="A115" s="11" t="s">
        <v>313</v>
      </c>
      <c r="B115" s="11" t="s">
        <v>224</v>
      </c>
      <c r="C115" s="21">
        <f>_xlfn.XLOOKUP(B115, '1 PACKAGE OWNERS'!R:R,'1 PACKAGE OWNERS'!D:D,"ERR",0,1)</f>
        <v>44447</v>
      </c>
      <c r="D115" s="17">
        <f t="shared" si="1"/>
        <v>1</v>
      </c>
      <c r="E115" s="11"/>
      <c r="F115" s="11"/>
      <c r="G115"/>
      <c r="H115"/>
      <c r="I115"/>
      <c r="J115"/>
      <c r="K115"/>
      <c r="L115"/>
      <c r="M115"/>
      <c r="N115"/>
      <c r="O115"/>
      <c r="P115"/>
      <c r="Q115"/>
      <c r="R115"/>
      <c r="S115"/>
      <c r="T115"/>
      <c r="U115"/>
      <c r="V115"/>
    </row>
    <row r="116" spans="1:22" s="39" customFormat="1" hidden="1" x14ac:dyDescent="0.25">
      <c r="A116" s="11" t="s">
        <v>314</v>
      </c>
      <c r="B116" s="11" t="s">
        <v>224</v>
      </c>
      <c r="C116" s="21">
        <f>_xlfn.XLOOKUP(B116, '1 PACKAGE OWNERS'!R:R,'1 PACKAGE OWNERS'!D:D,"ERR",0,1)</f>
        <v>44447</v>
      </c>
      <c r="D116" s="17">
        <f t="shared" si="1"/>
        <v>1</v>
      </c>
      <c r="E116" s="11"/>
      <c r="F116" s="11"/>
      <c r="G116"/>
      <c r="H116"/>
      <c r="I116"/>
      <c r="J116"/>
      <c r="K116"/>
      <c r="L116"/>
      <c r="M116"/>
      <c r="N116"/>
      <c r="O116"/>
      <c r="P116"/>
      <c r="Q116"/>
      <c r="R116"/>
      <c r="S116"/>
      <c r="T116"/>
      <c r="U116"/>
      <c r="V116"/>
    </row>
    <row r="117" spans="1:22" s="39" customFormat="1" hidden="1" x14ac:dyDescent="0.25">
      <c r="A117" s="11" t="s">
        <v>315</v>
      </c>
      <c r="B117" s="11" t="s">
        <v>224</v>
      </c>
      <c r="C117" s="21">
        <f>_xlfn.XLOOKUP(B117, '1 PACKAGE OWNERS'!R:R,'1 PACKAGE OWNERS'!D:D,"ERR",0,1)</f>
        <v>44447</v>
      </c>
      <c r="D117" s="17">
        <f t="shared" si="1"/>
        <v>1</v>
      </c>
      <c r="E117" s="11"/>
      <c r="F117" s="11"/>
      <c r="G117"/>
      <c r="H117"/>
      <c r="I117"/>
      <c r="J117"/>
      <c r="K117"/>
      <c r="L117"/>
      <c r="M117"/>
      <c r="N117"/>
      <c r="O117"/>
      <c r="P117"/>
      <c r="Q117"/>
      <c r="R117"/>
      <c r="S117"/>
      <c r="T117"/>
      <c r="U117"/>
      <c r="V117"/>
    </row>
    <row r="118" spans="1:22" s="39" customFormat="1" hidden="1" x14ac:dyDescent="0.25">
      <c r="A118" s="11" t="s">
        <v>316</v>
      </c>
      <c r="B118" s="11" t="s">
        <v>224</v>
      </c>
      <c r="C118" s="21">
        <f>_xlfn.XLOOKUP(B118, '1 PACKAGE OWNERS'!R:R,'1 PACKAGE OWNERS'!D:D,"ERR",0,1)</f>
        <v>44447</v>
      </c>
      <c r="D118" s="17">
        <f t="shared" si="1"/>
        <v>1</v>
      </c>
      <c r="E118" s="11"/>
      <c r="F118" s="11"/>
      <c r="G118"/>
      <c r="H118"/>
      <c r="I118"/>
      <c r="J118"/>
      <c r="K118"/>
      <c r="L118"/>
      <c r="M118"/>
      <c r="N118"/>
      <c r="O118"/>
      <c r="P118"/>
      <c r="Q118"/>
      <c r="R118"/>
      <c r="S118"/>
      <c r="T118"/>
      <c r="U118"/>
      <c r="V118"/>
    </row>
    <row r="119" spans="1:22" s="39" customFormat="1" hidden="1" x14ac:dyDescent="0.25">
      <c r="A119" s="11" t="s">
        <v>317</v>
      </c>
      <c r="B119" s="11" t="s">
        <v>224</v>
      </c>
      <c r="C119" s="21">
        <f>_xlfn.XLOOKUP(B119, '1 PACKAGE OWNERS'!R:R,'1 PACKAGE OWNERS'!D:D,"ERR",0,1)</f>
        <v>44447</v>
      </c>
      <c r="D119" s="17">
        <f t="shared" si="1"/>
        <v>1</v>
      </c>
      <c r="E119" s="11"/>
      <c r="F119" s="11"/>
      <c r="G119"/>
      <c r="H119"/>
      <c r="I119"/>
      <c r="J119"/>
      <c r="K119"/>
      <c r="L119"/>
      <c r="M119"/>
      <c r="N119"/>
      <c r="O119"/>
      <c r="P119"/>
      <c r="Q119"/>
      <c r="R119"/>
      <c r="S119"/>
      <c r="T119"/>
      <c r="U119"/>
      <c r="V119"/>
    </row>
    <row r="120" spans="1:22" s="39" customFormat="1" hidden="1" x14ac:dyDescent="0.25">
      <c r="A120" s="11" t="s">
        <v>318</v>
      </c>
      <c r="B120" s="11" t="s">
        <v>224</v>
      </c>
      <c r="C120" s="21">
        <f>_xlfn.XLOOKUP(B120, '1 PACKAGE OWNERS'!R:R,'1 PACKAGE OWNERS'!D:D,"ERR",0,1)</f>
        <v>44447</v>
      </c>
      <c r="D120" s="17">
        <f t="shared" si="1"/>
        <v>2</v>
      </c>
      <c r="E120" s="11"/>
      <c r="F120" s="11"/>
      <c r="G120"/>
      <c r="H120"/>
      <c r="I120"/>
      <c r="J120"/>
      <c r="K120"/>
      <c r="L120"/>
      <c r="M120"/>
      <c r="N120"/>
      <c r="O120"/>
      <c r="P120"/>
      <c r="Q120"/>
      <c r="R120"/>
      <c r="S120"/>
      <c r="T120"/>
      <c r="U120"/>
      <c r="V120"/>
    </row>
    <row r="121" spans="1:22" s="39" customFormat="1" hidden="1" x14ac:dyDescent="0.25">
      <c r="A121" s="11" t="s">
        <v>319</v>
      </c>
      <c r="B121" s="11" t="s">
        <v>224</v>
      </c>
      <c r="C121" s="21">
        <f>_xlfn.XLOOKUP(B121, '1 PACKAGE OWNERS'!R:R,'1 PACKAGE OWNERS'!D:D,"ERR",0,1)</f>
        <v>44447</v>
      </c>
      <c r="D121" s="17">
        <f t="shared" si="1"/>
        <v>1</v>
      </c>
      <c r="E121" s="11"/>
      <c r="F121" s="11"/>
      <c r="G121"/>
      <c r="H121"/>
      <c r="I121"/>
      <c r="J121"/>
      <c r="K121"/>
      <c r="L121"/>
      <c r="M121"/>
      <c r="N121"/>
      <c r="O121"/>
      <c r="P121"/>
      <c r="Q121"/>
      <c r="R121"/>
      <c r="S121"/>
      <c r="T121"/>
      <c r="U121"/>
      <c r="V121"/>
    </row>
    <row r="122" spans="1:22" s="39" customFormat="1" hidden="1" x14ac:dyDescent="0.25">
      <c r="A122" s="11" t="s">
        <v>320</v>
      </c>
      <c r="B122" s="11" t="s">
        <v>224</v>
      </c>
      <c r="C122" s="21">
        <f>_xlfn.XLOOKUP(B122, '1 PACKAGE OWNERS'!R:R,'1 PACKAGE OWNERS'!D:D,"ERR",0,1)</f>
        <v>44447</v>
      </c>
      <c r="D122" s="17">
        <f t="shared" si="1"/>
        <v>1</v>
      </c>
      <c r="E122" s="11"/>
      <c r="F122" s="11"/>
      <c r="G122"/>
      <c r="H122"/>
      <c r="I122"/>
      <c r="J122"/>
      <c r="K122"/>
      <c r="L122"/>
      <c r="M122"/>
      <c r="N122"/>
      <c r="O122"/>
      <c r="P122"/>
      <c r="Q122"/>
      <c r="R122"/>
      <c r="S122"/>
      <c r="T122"/>
      <c r="U122"/>
      <c r="V122"/>
    </row>
    <row r="123" spans="1:22" hidden="1" x14ac:dyDescent="0.25">
      <c r="A123" s="11" t="s">
        <v>321</v>
      </c>
      <c r="B123" s="11" t="s">
        <v>224</v>
      </c>
      <c r="C123" s="21">
        <f>_xlfn.XLOOKUP(B123, '1 PACKAGE OWNERS'!R:R,'1 PACKAGE OWNERS'!D:D,"ERR",0,1)</f>
        <v>44447</v>
      </c>
      <c r="D123" s="17">
        <f t="shared" si="1"/>
        <v>1</v>
      </c>
    </row>
    <row r="124" spans="1:22" hidden="1" x14ac:dyDescent="0.25">
      <c r="A124" s="11" t="s">
        <v>322</v>
      </c>
      <c r="B124" s="11" t="s">
        <v>224</v>
      </c>
      <c r="C124" s="21">
        <f>_xlfn.XLOOKUP(B124, '1 PACKAGE OWNERS'!R:R,'1 PACKAGE OWNERS'!D:D,"ERR",0,1)</f>
        <v>44447</v>
      </c>
      <c r="D124" s="17">
        <f t="shared" si="1"/>
        <v>1</v>
      </c>
    </row>
    <row r="125" spans="1:22" hidden="1" x14ac:dyDescent="0.25">
      <c r="A125" s="11" t="s">
        <v>323</v>
      </c>
      <c r="B125" s="11" t="s">
        <v>224</v>
      </c>
      <c r="C125" s="21">
        <f>_xlfn.XLOOKUP(B125, '1 PACKAGE OWNERS'!R:R,'1 PACKAGE OWNERS'!D:D,"ERR",0,1)</f>
        <v>44447</v>
      </c>
      <c r="D125" s="17">
        <f t="shared" si="1"/>
        <v>1</v>
      </c>
    </row>
    <row r="126" spans="1:22" hidden="1" x14ac:dyDescent="0.25">
      <c r="A126" s="11" t="s">
        <v>324</v>
      </c>
      <c r="B126" s="11" t="s">
        <v>224</v>
      </c>
      <c r="C126" s="21">
        <f>_xlfn.XLOOKUP(B126, '1 PACKAGE OWNERS'!R:R,'1 PACKAGE OWNERS'!D:D,"ERR",0,1)</f>
        <v>44447</v>
      </c>
      <c r="D126" s="17">
        <f t="shared" si="1"/>
        <v>2</v>
      </c>
    </row>
    <row r="127" spans="1:22" hidden="1" x14ac:dyDescent="0.25">
      <c r="A127" s="11" t="s">
        <v>325</v>
      </c>
      <c r="B127" s="11" t="s">
        <v>224</v>
      </c>
      <c r="C127" s="21">
        <f>_xlfn.XLOOKUP(B127, '1 PACKAGE OWNERS'!R:R,'1 PACKAGE OWNERS'!D:D,"ERR",0,1)</f>
        <v>44447</v>
      </c>
      <c r="D127" s="17">
        <f t="shared" si="1"/>
        <v>2</v>
      </c>
    </row>
    <row r="128" spans="1:22" hidden="1" x14ac:dyDescent="0.25">
      <c r="A128" s="11" t="s">
        <v>326</v>
      </c>
      <c r="B128" s="11" t="s">
        <v>224</v>
      </c>
      <c r="C128" s="21">
        <f>_xlfn.XLOOKUP(B128, '1 PACKAGE OWNERS'!R:R,'1 PACKAGE OWNERS'!D:D,"ERR",0,1)</f>
        <v>44447</v>
      </c>
      <c r="D128" s="17">
        <f t="shared" si="1"/>
        <v>1</v>
      </c>
    </row>
    <row r="129" spans="1:4" hidden="1" x14ac:dyDescent="0.25">
      <c r="A129" s="11" t="s">
        <v>327</v>
      </c>
      <c r="B129" s="11" t="s">
        <v>224</v>
      </c>
      <c r="C129" s="21">
        <f>_xlfn.XLOOKUP(B129, '1 PACKAGE OWNERS'!R:R,'1 PACKAGE OWNERS'!D:D,"ERR",0,1)</f>
        <v>44447</v>
      </c>
      <c r="D129" s="17">
        <f t="shared" si="1"/>
        <v>2</v>
      </c>
    </row>
    <row r="130" spans="1:4" hidden="1" x14ac:dyDescent="0.25">
      <c r="A130" s="11" t="s">
        <v>328</v>
      </c>
      <c r="B130" s="11" t="s">
        <v>224</v>
      </c>
      <c r="C130" s="21">
        <f>_xlfn.XLOOKUP(B130, '1 PACKAGE OWNERS'!R:R,'1 PACKAGE OWNERS'!D:D,"ERR",0,1)</f>
        <v>44447</v>
      </c>
      <c r="D130" s="17">
        <f t="shared" ref="D130:D193" si="2">COUNTIFS(A:A,A130)</f>
        <v>1</v>
      </c>
    </row>
    <row r="131" spans="1:4" hidden="1" x14ac:dyDescent="0.25">
      <c r="A131" s="11" t="s">
        <v>329</v>
      </c>
      <c r="B131" s="11" t="s">
        <v>224</v>
      </c>
      <c r="C131" s="21">
        <f>_xlfn.XLOOKUP(B131, '1 PACKAGE OWNERS'!R:R,'1 PACKAGE OWNERS'!D:D,"ERR",0,1)</f>
        <v>44447</v>
      </c>
      <c r="D131" s="17">
        <f t="shared" si="2"/>
        <v>2</v>
      </c>
    </row>
    <row r="132" spans="1:4" hidden="1" x14ac:dyDescent="0.25">
      <c r="A132" s="11" t="s">
        <v>330</v>
      </c>
      <c r="B132" s="11" t="s">
        <v>224</v>
      </c>
      <c r="C132" s="21">
        <f>_xlfn.XLOOKUP(B132, '1 PACKAGE OWNERS'!R:R,'1 PACKAGE OWNERS'!D:D,"ERR",0,1)</f>
        <v>44447</v>
      </c>
      <c r="D132" s="17">
        <f t="shared" si="2"/>
        <v>1</v>
      </c>
    </row>
    <row r="133" spans="1:4" hidden="1" x14ac:dyDescent="0.25">
      <c r="A133" s="11" t="s">
        <v>331</v>
      </c>
      <c r="B133" s="11" t="s">
        <v>224</v>
      </c>
      <c r="C133" s="21">
        <f>_xlfn.XLOOKUP(B133, '1 PACKAGE OWNERS'!R:R,'1 PACKAGE OWNERS'!D:D,"ERR",0,1)</f>
        <v>44447</v>
      </c>
      <c r="D133" s="17">
        <f t="shared" si="2"/>
        <v>8</v>
      </c>
    </row>
    <row r="134" spans="1:4" hidden="1" x14ac:dyDescent="0.25">
      <c r="A134" s="11" t="s">
        <v>332</v>
      </c>
      <c r="B134" s="11" t="s">
        <v>224</v>
      </c>
      <c r="C134" s="21">
        <f>_xlfn.XLOOKUP(B134, '1 PACKAGE OWNERS'!R:R,'1 PACKAGE OWNERS'!D:D,"ERR",0,1)</f>
        <v>44447</v>
      </c>
      <c r="D134" s="17">
        <f t="shared" si="2"/>
        <v>6</v>
      </c>
    </row>
    <row r="135" spans="1:4" hidden="1" x14ac:dyDescent="0.25">
      <c r="A135" s="11" t="s">
        <v>333</v>
      </c>
      <c r="B135" s="11" t="s">
        <v>224</v>
      </c>
      <c r="C135" s="21">
        <f>_xlfn.XLOOKUP(B135, '1 PACKAGE OWNERS'!R:R,'1 PACKAGE OWNERS'!D:D,"ERR",0,1)</f>
        <v>44447</v>
      </c>
      <c r="D135" s="17">
        <f t="shared" si="2"/>
        <v>3</v>
      </c>
    </row>
    <row r="136" spans="1:4" hidden="1" x14ac:dyDescent="0.25">
      <c r="A136" s="11" t="s">
        <v>334</v>
      </c>
      <c r="B136" s="11" t="s">
        <v>224</v>
      </c>
      <c r="C136" s="21">
        <f>_xlfn.XLOOKUP(B136, '1 PACKAGE OWNERS'!R:R,'1 PACKAGE OWNERS'!D:D,"ERR",0,1)</f>
        <v>44447</v>
      </c>
      <c r="D136" s="17">
        <f t="shared" si="2"/>
        <v>1</v>
      </c>
    </row>
    <row r="137" spans="1:4" hidden="1" x14ac:dyDescent="0.25">
      <c r="A137" s="11" t="s">
        <v>335</v>
      </c>
      <c r="B137" s="11" t="s">
        <v>224</v>
      </c>
      <c r="C137" s="21">
        <f>_xlfn.XLOOKUP(B137, '1 PACKAGE OWNERS'!R:R,'1 PACKAGE OWNERS'!D:D,"ERR",0,1)</f>
        <v>44447</v>
      </c>
      <c r="D137" s="17">
        <f t="shared" si="2"/>
        <v>6</v>
      </c>
    </row>
    <row r="138" spans="1:4" hidden="1" x14ac:dyDescent="0.25">
      <c r="A138" s="11" t="s">
        <v>336</v>
      </c>
      <c r="B138" s="11" t="s">
        <v>224</v>
      </c>
      <c r="C138" s="21">
        <f>_xlfn.XLOOKUP(B138, '1 PACKAGE OWNERS'!R:R,'1 PACKAGE OWNERS'!D:D,"ERR",0,1)</f>
        <v>44447</v>
      </c>
      <c r="D138" s="17">
        <f t="shared" si="2"/>
        <v>1</v>
      </c>
    </row>
    <row r="139" spans="1:4" hidden="1" x14ac:dyDescent="0.25">
      <c r="A139" s="11" t="s">
        <v>337</v>
      </c>
      <c r="B139" s="11" t="s">
        <v>224</v>
      </c>
      <c r="C139" s="21">
        <f>_xlfn.XLOOKUP(B139, '1 PACKAGE OWNERS'!R:R,'1 PACKAGE OWNERS'!D:D,"ERR",0,1)</f>
        <v>44447</v>
      </c>
      <c r="D139" s="17">
        <f t="shared" si="2"/>
        <v>7</v>
      </c>
    </row>
    <row r="140" spans="1:4" hidden="1" x14ac:dyDescent="0.25">
      <c r="A140" s="11" t="s">
        <v>338</v>
      </c>
      <c r="B140" s="11" t="s">
        <v>224</v>
      </c>
      <c r="C140" s="21">
        <f>_xlfn.XLOOKUP(B140, '1 PACKAGE OWNERS'!R:R,'1 PACKAGE OWNERS'!D:D,"ERR",0,1)</f>
        <v>44447</v>
      </c>
      <c r="D140" s="17">
        <f t="shared" si="2"/>
        <v>3</v>
      </c>
    </row>
    <row r="141" spans="1:4" hidden="1" x14ac:dyDescent="0.25">
      <c r="A141" s="11" t="s">
        <v>339</v>
      </c>
      <c r="B141" s="11" t="s">
        <v>224</v>
      </c>
      <c r="C141" s="21">
        <f>_xlfn.XLOOKUP(B141, '1 PACKAGE OWNERS'!R:R,'1 PACKAGE OWNERS'!D:D,"ERR",0,1)</f>
        <v>44447</v>
      </c>
      <c r="D141" s="17">
        <f t="shared" si="2"/>
        <v>3</v>
      </c>
    </row>
    <row r="142" spans="1:4" hidden="1" x14ac:dyDescent="0.25">
      <c r="A142" s="11" t="s">
        <v>340</v>
      </c>
      <c r="B142" s="11" t="s">
        <v>224</v>
      </c>
      <c r="C142" s="21">
        <f>_xlfn.XLOOKUP(B142, '1 PACKAGE OWNERS'!R:R,'1 PACKAGE OWNERS'!D:D,"ERR",0,1)</f>
        <v>44447</v>
      </c>
      <c r="D142" s="17">
        <f t="shared" si="2"/>
        <v>1</v>
      </c>
    </row>
    <row r="143" spans="1:4" hidden="1" x14ac:dyDescent="0.25">
      <c r="A143" s="11" t="s">
        <v>341</v>
      </c>
      <c r="B143" s="11" t="s">
        <v>224</v>
      </c>
      <c r="C143" s="21">
        <f>_xlfn.XLOOKUP(B143, '1 PACKAGE OWNERS'!R:R,'1 PACKAGE OWNERS'!D:D,"ERR",0,1)</f>
        <v>44447</v>
      </c>
      <c r="D143" s="17">
        <f t="shared" si="2"/>
        <v>1</v>
      </c>
    </row>
    <row r="144" spans="1:4" hidden="1" x14ac:dyDescent="0.25">
      <c r="A144" s="11" t="s">
        <v>342</v>
      </c>
      <c r="B144" s="11" t="s">
        <v>224</v>
      </c>
      <c r="C144" s="21">
        <f>_xlfn.XLOOKUP(B144, '1 PACKAGE OWNERS'!R:R,'1 PACKAGE OWNERS'!D:D,"ERR",0,1)</f>
        <v>44447</v>
      </c>
      <c r="D144" s="17">
        <f t="shared" si="2"/>
        <v>1</v>
      </c>
    </row>
    <row r="145" spans="1:4" hidden="1" x14ac:dyDescent="0.25">
      <c r="A145" s="11" t="s">
        <v>343</v>
      </c>
      <c r="B145" s="11" t="s">
        <v>224</v>
      </c>
      <c r="C145" s="21">
        <f>_xlfn.XLOOKUP(B145, '1 PACKAGE OWNERS'!R:R,'1 PACKAGE OWNERS'!D:D,"ERR",0,1)</f>
        <v>44447</v>
      </c>
      <c r="D145" s="17">
        <f t="shared" si="2"/>
        <v>1</v>
      </c>
    </row>
    <row r="146" spans="1:4" hidden="1" x14ac:dyDescent="0.25">
      <c r="A146" s="11" t="s">
        <v>344</v>
      </c>
      <c r="B146" s="11" t="s">
        <v>224</v>
      </c>
      <c r="C146" s="21">
        <f>_xlfn.XLOOKUP(B146, '1 PACKAGE OWNERS'!R:R,'1 PACKAGE OWNERS'!D:D,"ERR",0,1)</f>
        <v>44447</v>
      </c>
      <c r="D146" s="17">
        <f t="shared" si="2"/>
        <v>1</v>
      </c>
    </row>
    <row r="147" spans="1:4" hidden="1" x14ac:dyDescent="0.25">
      <c r="A147" s="11" t="s">
        <v>345</v>
      </c>
      <c r="B147" s="11" t="s">
        <v>224</v>
      </c>
      <c r="C147" s="21">
        <f>_xlfn.XLOOKUP(B147, '1 PACKAGE OWNERS'!R:R,'1 PACKAGE OWNERS'!D:D,"ERR",0,1)</f>
        <v>44447</v>
      </c>
      <c r="D147" s="17">
        <f t="shared" si="2"/>
        <v>1</v>
      </c>
    </row>
    <row r="148" spans="1:4" hidden="1" x14ac:dyDescent="0.25">
      <c r="A148" s="11" t="s">
        <v>346</v>
      </c>
      <c r="B148" s="11" t="s">
        <v>224</v>
      </c>
      <c r="C148" s="21">
        <f>_xlfn.XLOOKUP(B148, '1 PACKAGE OWNERS'!R:R,'1 PACKAGE OWNERS'!D:D,"ERR",0,1)</f>
        <v>44447</v>
      </c>
      <c r="D148" s="17">
        <f t="shared" si="2"/>
        <v>1</v>
      </c>
    </row>
    <row r="149" spans="1:4" hidden="1" x14ac:dyDescent="0.25">
      <c r="A149" s="11" t="s">
        <v>347</v>
      </c>
      <c r="B149" s="11" t="s">
        <v>224</v>
      </c>
      <c r="C149" s="21">
        <f>_xlfn.XLOOKUP(B149, '1 PACKAGE OWNERS'!R:R,'1 PACKAGE OWNERS'!D:D,"ERR",0,1)</f>
        <v>44447</v>
      </c>
      <c r="D149" s="17">
        <f t="shared" si="2"/>
        <v>1</v>
      </c>
    </row>
    <row r="150" spans="1:4" hidden="1" x14ac:dyDescent="0.25">
      <c r="A150" s="11" t="s">
        <v>348</v>
      </c>
      <c r="B150" s="11" t="s">
        <v>224</v>
      </c>
      <c r="C150" s="21">
        <f>_xlfn.XLOOKUP(B150, '1 PACKAGE OWNERS'!R:R,'1 PACKAGE OWNERS'!D:D,"ERR",0,1)</f>
        <v>44447</v>
      </c>
      <c r="D150" s="17">
        <f t="shared" si="2"/>
        <v>3</v>
      </c>
    </row>
    <row r="151" spans="1:4" hidden="1" x14ac:dyDescent="0.25">
      <c r="A151" s="11" t="s">
        <v>349</v>
      </c>
      <c r="B151" s="11" t="s">
        <v>224</v>
      </c>
      <c r="C151" s="21">
        <f>_xlfn.XLOOKUP(B151, '1 PACKAGE OWNERS'!R:R,'1 PACKAGE OWNERS'!D:D,"ERR",0,1)</f>
        <v>44447</v>
      </c>
      <c r="D151" s="17">
        <f t="shared" si="2"/>
        <v>3</v>
      </c>
    </row>
    <row r="152" spans="1:4" hidden="1" x14ac:dyDescent="0.25">
      <c r="A152" s="11" t="s">
        <v>350</v>
      </c>
      <c r="B152" s="11" t="s">
        <v>224</v>
      </c>
      <c r="C152" s="21">
        <f>_xlfn.XLOOKUP(B152, '1 PACKAGE OWNERS'!R:R,'1 PACKAGE OWNERS'!D:D,"ERR",0,1)</f>
        <v>44447</v>
      </c>
      <c r="D152" s="17">
        <f t="shared" si="2"/>
        <v>1</v>
      </c>
    </row>
    <row r="153" spans="1:4" hidden="1" x14ac:dyDescent="0.25">
      <c r="A153" s="11" t="s">
        <v>351</v>
      </c>
      <c r="B153" s="11" t="s">
        <v>224</v>
      </c>
      <c r="C153" s="21">
        <f>_xlfn.XLOOKUP(B153, '1 PACKAGE OWNERS'!R:R,'1 PACKAGE OWNERS'!D:D,"ERR",0,1)</f>
        <v>44447</v>
      </c>
      <c r="D153" s="17">
        <f t="shared" si="2"/>
        <v>2</v>
      </c>
    </row>
    <row r="154" spans="1:4" hidden="1" x14ac:dyDescent="0.25">
      <c r="A154" s="11" t="s">
        <v>212</v>
      </c>
      <c r="B154" s="11" t="s">
        <v>224</v>
      </c>
      <c r="C154" s="21">
        <f>_xlfn.XLOOKUP(B154, '1 PACKAGE OWNERS'!R:R,'1 PACKAGE OWNERS'!D:D,"ERR",0,1)</f>
        <v>44447</v>
      </c>
      <c r="D154" s="17">
        <f t="shared" si="2"/>
        <v>2</v>
      </c>
    </row>
    <row r="155" spans="1:4" hidden="1" x14ac:dyDescent="0.25">
      <c r="A155" s="11" t="s">
        <v>213</v>
      </c>
      <c r="B155" s="11" t="s">
        <v>224</v>
      </c>
      <c r="C155" s="21">
        <f>_xlfn.XLOOKUP(B155, '1 PACKAGE OWNERS'!R:R,'1 PACKAGE OWNERS'!D:D,"ERR",0,1)</f>
        <v>44447</v>
      </c>
      <c r="D155" s="17">
        <f t="shared" si="2"/>
        <v>3</v>
      </c>
    </row>
    <row r="156" spans="1:4" hidden="1" x14ac:dyDescent="0.25">
      <c r="A156" s="11" t="s">
        <v>352</v>
      </c>
      <c r="B156" s="11" t="s">
        <v>224</v>
      </c>
      <c r="C156" s="21">
        <f>_xlfn.XLOOKUP(B156, '1 PACKAGE OWNERS'!R:R,'1 PACKAGE OWNERS'!D:D,"ERR",0,1)</f>
        <v>44447</v>
      </c>
      <c r="D156" s="17">
        <f t="shared" si="2"/>
        <v>2</v>
      </c>
    </row>
    <row r="157" spans="1:4" hidden="1" x14ac:dyDescent="0.25">
      <c r="A157" s="11" t="s">
        <v>353</v>
      </c>
      <c r="B157" s="11" t="s">
        <v>224</v>
      </c>
      <c r="C157" s="21">
        <f>_xlfn.XLOOKUP(B157, '1 PACKAGE OWNERS'!R:R,'1 PACKAGE OWNERS'!D:D,"ERR",0,1)</f>
        <v>44447</v>
      </c>
      <c r="D157" s="17">
        <f t="shared" si="2"/>
        <v>3</v>
      </c>
    </row>
    <row r="158" spans="1:4" hidden="1" x14ac:dyDescent="0.25">
      <c r="A158" s="11" t="s">
        <v>354</v>
      </c>
      <c r="B158" s="11" t="s">
        <v>224</v>
      </c>
      <c r="C158" s="21">
        <f>_xlfn.XLOOKUP(B158, '1 PACKAGE OWNERS'!R:R,'1 PACKAGE OWNERS'!D:D,"ERR",0,1)</f>
        <v>44447</v>
      </c>
      <c r="D158" s="17">
        <f t="shared" si="2"/>
        <v>12</v>
      </c>
    </row>
    <row r="159" spans="1:4" hidden="1" x14ac:dyDescent="0.25">
      <c r="A159" s="11" t="s">
        <v>355</v>
      </c>
      <c r="B159" s="11" t="s">
        <v>224</v>
      </c>
      <c r="C159" s="21">
        <f>_xlfn.XLOOKUP(B159, '1 PACKAGE OWNERS'!R:R,'1 PACKAGE OWNERS'!D:D,"ERR",0,1)</f>
        <v>44447</v>
      </c>
      <c r="D159" s="17">
        <f t="shared" si="2"/>
        <v>1</v>
      </c>
    </row>
    <row r="160" spans="1:4" hidden="1" x14ac:dyDescent="0.25">
      <c r="A160" s="11" t="s">
        <v>356</v>
      </c>
      <c r="B160" s="11" t="s">
        <v>224</v>
      </c>
      <c r="C160" s="21">
        <f>_xlfn.XLOOKUP(B160, '1 PACKAGE OWNERS'!R:R,'1 PACKAGE OWNERS'!D:D,"ERR",0,1)</f>
        <v>44447</v>
      </c>
      <c r="D160" s="17">
        <f t="shared" si="2"/>
        <v>1</v>
      </c>
    </row>
    <row r="161" spans="1:4" hidden="1" x14ac:dyDescent="0.25">
      <c r="A161" s="11" t="s">
        <v>357</v>
      </c>
      <c r="B161" s="11" t="s">
        <v>224</v>
      </c>
      <c r="C161" s="21">
        <f>_xlfn.XLOOKUP(B161, '1 PACKAGE OWNERS'!R:R,'1 PACKAGE OWNERS'!D:D,"ERR",0,1)</f>
        <v>44447</v>
      </c>
      <c r="D161" s="17">
        <f t="shared" si="2"/>
        <v>1</v>
      </c>
    </row>
    <row r="162" spans="1:4" hidden="1" x14ac:dyDescent="0.25">
      <c r="A162" s="11" t="s">
        <v>358</v>
      </c>
      <c r="B162" s="11" t="s">
        <v>224</v>
      </c>
      <c r="C162" s="21">
        <f>_xlfn.XLOOKUP(B162, '1 PACKAGE OWNERS'!R:R,'1 PACKAGE OWNERS'!D:D,"ERR",0,1)</f>
        <v>44447</v>
      </c>
      <c r="D162" s="17">
        <f t="shared" si="2"/>
        <v>1</v>
      </c>
    </row>
    <row r="163" spans="1:4" hidden="1" x14ac:dyDescent="0.25">
      <c r="A163" s="11" t="s">
        <v>359</v>
      </c>
      <c r="B163" s="11" t="s">
        <v>224</v>
      </c>
      <c r="C163" s="21">
        <f>_xlfn.XLOOKUP(B163, '1 PACKAGE OWNERS'!R:R,'1 PACKAGE OWNERS'!D:D,"ERR",0,1)</f>
        <v>44447</v>
      </c>
      <c r="D163" s="17">
        <f t="shared" si="2"/>
        <v>1</v>
      </c>
    </row>
    <row r="164" spans="1:4" hidden="1" x14ac:dyDescent="0.25">
      <c r="A164" s="11" t="s">
        <v>360</v>
      </c>
      <c r="B164" s="11" t="s">
        <v>224</v>
      </c>
      <c r="C164" s="21">
        <f>_xlfn.XLOOKUP(B164, '1 PACKAGE OWNERS'!R:R,'1 PACKAGE OWNERS'!D:D,"ERR",0,1)</f>
        <v>44447</v>
      </c>
      <c r="D164" s="17">
        <f t="shared" si="2"/>
        <v>1</v>
      </c>
    </row>
    <row r="165" spans="1:4" hidden="1" x14ac:dyDescent="0.25">
      <c r="A165" s="11" t="s">
        <v>361</v>
      </c>
      <c r="B165" s="11" t="s">
        <v>224</v>
      </c>
      <c r="C165" s="21">
        <f>_xlfn.XLOOKUP(B165, '1 PACKAGE OWNERS'!R:R,'1 PACKAGE OWNERS'!D:D,"ERR",0,1)</f>
        <v>44447</v>
      </c>
      <c r="D165" s="17">
        <f t="shared" si="2"/>
        <v>1</v>
      </c>
    </row>
    <row r="166" spans="1:4" hidden="1" x14ac:dyDescent="0.25">
      <c r="A166" s="11" t="s">
        <v>362</v>
      </c>
      <c r="B166" s="11" t="s">
        <v>224</v>
      </c>
      <c r="C166" s="21">
        <f>_xlfn.XLOOKUP(B166, '1 PACKAGE OWNERS'!R:R,'1 PACKAGE OWNERS'!D:D,"ERR",0,1)</f>
        <v>44447</v>
      </c>
      <c r="D166" s="17">
        <f t="shared" si="2"/>
        <v>5</v>
      </c>
    </row>
    <row r="167" spans="1:4" hidden="1" x14ac:dyDescent="0.25">
      <c r="A167" s="11" t="s">
        <v>363</v>
      </c>
      <c r="B167" s="11" t="s">
        <v>224</v>
      </c>
      <c r="C167" s="21">
        <f>_xlfn.XLOOKUP(B167, '1 PACKAGE OWNERS'!R:R,'1 PACKAGE OWNERS'!D:D,"ERR",0,1)</f>
        <v>44447</v>
      </c>
      <c r="D167" s="17">
        <f t="shared" si="2"/>
        <v>5</v>
      </c>
    </row>
    <row r="168" spans="1:4" hidden="1" x14ac:dyDescent="0.25">
      <c r="A168" s="11" t="s">
        <v>364</v>
      </c>
      <c r="B168" s="11" t="s">
        <v>224</v>
      </c>
      <c r="C168" s="21">
        <f>_xlfn.XLOOKUP(B168, '1 PACKAGE OWNERS'!R:R,'1 PACKAGE OWNERS'!D:D,"ERR",0,1)</f>
        <v>44447</v>
      </c>
      <c r="D168" s="17">
        <f t="shared" si="2"/>
        <v>4</v>
      </c>
    </row>
    <row r="169" spans="1:4" hidden="1" x14ac:dyDescent="0.25">
      <c r="A169" s="11" t="s">
        <v>365</v>
      </c>
      <c r="B169" s="11" t="s">
        <v>224</v>
      </c>
      <c r="C169" s="21">
        <f>_xlfn.XLOOKUP(B169, '1 PACKAGE OWNERS'!R:R,'1 PACKAGE OWNERS'!D:D,"ERR",0,1)</f>
        <v>44447</v>
      </c>
      <c r="D169" s="17">
        <f t="shared" si="2"/>
        <v>4</v>
      </c>
    </row>
    <row r="170" spans="1:4" hidden="1" x14ac:dyDescent="0.25">
      <c r="A170" s="11" t="s">
        <v>366</v>
      </c>
      <c r="B170" s="11" t="s">
        <v>224</v>
      </c>
      <c r="C170" s="21">
        <f>_xlfn.XLOOKUP(B170, '1 PACKAGE OWNERS'!R:R,'1 PACKAGE OWNERS'!D:D,"ERR",0,1)</f>
        <v>44447</v>
      </c>
      <c r="D170" s="17">
        <f t="shared" si="2"/>
        <v>2</v>
      </c>
    </row>
    <row r="171" spans="1:4" hidden="1" x14ac:dyDescent="0.25">
      <c r="A171" s="11" t="s">
        <v>367</v>
      </c>
      <c r="B171" s="11" t="s">
        <v>224</v>
      </c>
      <c r="C171" s="21">
        <f>_xlfn.XLOOKUP(B171, '1 PACKAGE OWNERS'!R:R,'1 PACKAGE OWNERS'!D:D,"ERR",0,1)</f>
        <v>44447</v>
      </c>
      <c r="D171" s="17">
        <f t="shared" si="2"/>
        <v>2</v>
      </c>
    </row>
    <row r="172" spans="1:4" hidden="1" x14ac:dyDescent="0.25">
      <c r="A172" s="11" t="s">
        <v>219</v>
      </c>
      <c r="B172" s="11" t="s">
        <v>224</v>
      </c>
      <c r="C172" s="21">
        <f>_xlfn.XLOOKUP(B172, '1 PACKAGE OWNERS'!R:R,'1 PACKAGE OWNERS'!D:D,"ERR",0,1)</f>
        <v>44447</v>
      </c>
      <c r="D172" s="17">
        <f t="shared" si="2"/>
        <v>3</v>
      </c>
    </row>
    <row r="173" spans="1:4" hidden="1" x14ac:dyDescent="0.25">
      <c r="A173" s="11" t="s">
        <v>220</v>
      </c>
      <c r="B173" s="11" t="s">
        <v>224</v>
      </c>
      <c r="C173" s="21">
        <f>_xlfn.XLOOKUP(B173, '1 PACKAGE OWNERS'!R:R,'1 PACKAGE OWNERS'!D:D,"ERR",0,1)</f>
        <v>44447</v>
      </c>
      <c r="D173" s="17">
        <f t="shared" si="2"/>
        <v>2</v>
      </c>
    </row>
    <row r="174" spans="1:4" hidden="1" x14ac:dyDescent="0.25">
      <c r="A174" s="11" t="s">
        <v>368</v>
      </c>
      <c r="B174" s="11" t="s">
        <v>224</v>
      </c>
      <c r="C174" s="21">
        <f>_xlfn.XLOOKUP(B174, '1 PACKAGE OWNERS'!R:R,'1 PACKAGE OWNERS'!D:D,"ERR",0,1)</f>
        <v>44447</v>
      </c>
      <c r="D174" s="17">
        <f t="shared" si="2"/>
        <v>2</v>
      </c>
    </row>
    <row r="175" spans="1:4" hidden="1" x14ac:dyDescent="0.25">
      <c r="A175" s="11" t="s">
        <v>369</v>
      </c>
      <c r="B175" s="11" t="s">
        <v>224</v>
      </c>
      <c r="C175" s="21">
        <f>_xlfn.XLOOKUP(B175, '1 PACKAGE OWNERS'!R:R,'1 PACKAGE OWNERS'!D:D,"ERR",0,1)</f>
        <v>44447</v>
      </c>
      <c r="D175" s="17">
        <f t="shared" si="2"/>
        <v>1</v>
      </c>
    </row>
    <row r="176" spans="1:4" hidden="1" x14ac:dyDescent="0.25">
      <c r="A176" s="11" t="s">
        <v>370</v>
      </c>
      <c r="B176" s="11" t="s">
        <v>224</v>
      </c>
      <c r="C176" s="21">
        <f>_xlfn.XLOOKUP(B176, '1 PACKAGE OWNERS'!R:R,'1 PACKAGE OWNERS'!D:D,"ERR",0,1)</f>
        <v>44447</v>
      </c>
      <c r="D176" s="17">
        <f t="shared" si="2"/>
        <v>1</v>
      </c>
    </row>
    <row r="177" spans="1:4" hidden="1" x14ac:dyDescent="0.25">
      <c r="A177" s="11" t="s">
        <v>371</v>
      </c>
      <c r="B177" s="11" t="s">
        <v>224</v>
      </c>
      <c r="C177" s="21">
        <f>_xlfn.XLOOKUP(B177, '1 PACKAGE OWNERS'!R:R,'1 PACKAGE OWNERS'!D:D,"ERR",0,1)</f>
        <v>44447</v>
      </c>
      <c r="D177" s="17">
        <f t="shared" si="2"/>
        <v>1</v>
      </c>
    </row>
    <row r="178" spans="1:4" hidden="1" x14ac:dyDescent="0.25">
      <c r="A178" s="11" t="s">
        <v>372</v>
      </c>
      <c r="B178" s="11" t="s">
        <v>224</v>
      </c>
      <c r="C178" s="21">
        <f>_xlfn.XLOOKUP(B178, '1 PACKAGE OWNERS'!R:R,'1 PACKAGE OWNERS'!D:D,"ERR",0,1)</f>
        <v>44447</v>
      </c>
      <c r="D178" s="17">
        <f t="shared" si="2"/>
        <v>2</v>
      </c>
    </row>
    <row r="179" spans="1:4" hidden="1" x14ac:dyDescent="0.25">
      <c r="A179" s="11" t="s">
        <v>373</v>
      </c>
      <c r="B179" s="11" t="s">
        <v>224</v>
      </c>
      <c r="C179" s="21">
        <f>_xlfn.XLOOKUP(B179, '1 PACKAGE OWNERS'!R:R,'1 PACKAGE OWNERS'!D:D,"ERR",0,1)</f>
        <v>44447</v>
      </c>
      <c r="D179" s="17">
        <f t="shared" si="2"/>
        <v>1</v>
      </c>
    </row>
    <row r="180" spans="1:4" hidden="1" x14ac:dyDescent="0.25">
      <c r="A180" s="11" t="s">
        <v>374</v>
      </c>
      <c r="B180" s="11" t="s">
        <v>224</v>
      </c>
      <c r="C180" s="21">
        <f>_xlfn.XLOOKUP(B180, '1 PACKAGE OWNERS'!R:R,'1 PACKAGE OWNERS'!D:D,"ERR",0,1)</f>
        <v>44447</v>
      </c>
      <c r="D180" s="17">
        <f t="shared" si="2"/>
        <v>1</v>
      </c>
    </row>
    <row r="181" spans="1:4" hidden="1" x14ac:dyDescent="0.25">
      <c r="A181" s="11" t="s">
        <v>375</v>
      </c>
      <c r="B181" s="11" t="s">
        <v>224</v>
      </c>
      <c r="C181" s="21">
        <f>_xlfn.XLOOKUP(B181, '1 PACKAGE OWNERS'!R:R,'1 PACKAGE OWNERS'!D:D,"ERR",0,1)</f>
        <v>44447</v>
      </c>
      <c r="D181" s="17">
        <f t="shared" si="2"/>
        <v>18</v>
      </c>
    </row>
    <row r="182" spans="1:4" hidden="1" x14ac:dyDescent="0.25">
      <c r="A182" s="11" t="s">
        <v>376</v>
      </c>
      <c r="B182" s="11" t="s">
        <v>224</v>
      </c>
      <c r="C182" s="21">
        <f>_xlfn.XLOOKUP(B182, '1 PACKAGE OWNERS'!R:R,'1 PACKAGE OWNERS'!D:D,"ERR",0,1)</f>
        <v>44447</v>
      </c>
      <c r="D182" s="17">
        <f t="shared" si="2"/>
        <v>18</v>
      </c>
    </row>
    <row r="183" spans="1:4" hidden="1" x14ac:dyDescent="0.25">
      <c r="A183" s="11" t="s">
        <v>377</v>
      </c>
      <c r="B183" s="11" t="s">
        <v>224</v>
      </c>
      <c r="C183" s="21">
        <f>_xlfn.XLOOKUP(B183, '1 PACKAGE OWNERS'!R:R,'1 PACKAGE OWNERS'!D:D,"ERR",0,1)</f>
        <v>44447</v>
      </c>
      <c r="D183" s="17">
        <f t="shared" si="2"/>
        <v>18</v>
      </c>
    </row>
    <row r="184" spans="1:4" hidden="1" x14ac:dyDescent="0.25">
      <c r="A184" s="11" t="s">
        <v>378</v>
      </c>
      <c r="B184" s="11" t="s">
        <v>224</v>
      </c>
      <c r="C184" s="21">
        <f>_xlfn.XLOOKUP(B184, '1 PACKAGE OWNERS'!R:R,'1 PACKAGE OWNERS'!D:D,"ERR",0,1)</f>
        <v>44447</v>
      </c>
      <c r="D184" s="17">
        <f t="shared" si="2"/>
        <v>18</v>
      </c>
    </row>
    <row r="185" spans="1:4" hidden="1" x14ac:dyDescent="0.25">
      <c r="A185" s="11" t="s">
        <v>379</v>
      </c>
      <c r="B185" s="11" t="s">
        <v>224</v>
      </c>
      <c r="C185" s="21">
        <f>_xlfn.XLOOKUP(B185, '1 PACKAGE OWNERS'!R:R,'1 PACKAGE OWNERS'!D:D,"ERR",0,1)</f>
        <v>44447</v>
      </c>
      <c r="D185" s="17">
        <f t="shared" si="2"/>
        <v>18</v>
      </c>
    </row>
    <row r="186" spans="1:4" hidden="1" x14ac:dyDescent="0.25">
      <c r="A186" s="11" t="s">
        <v>380</v>
      </c>
      <c r="B186" s="11" t="s">
        <v>224</v>
      </c>
      <c r="C186" s="21">
        <f>_xlfn.XLOOKUP(B186, '1 PACKAGE OWNERS'!R:R,'1 PACKAGE OWNERS'!D:D,"ERR",0,1)</f>
        <v>44447</v>
      </c>
      <c r="D186" s="17">
        <f t="shared" si="2"/>
        <v>18</v>
      </c>
    </row>
    <row r="187" spans="1:4" hidden="1" x14ac:dyDescent="0.25">
      <c r="A187" s="11" t="s">
        <v>381</v>
      </c>
      <c r="B187" s="11" t="s">
        <v>224</v>
      </c>
      <c r="C187" s="21">
        <f>_xlfn.XLOOKUP(B187, '1 PACKAGE OWNERS'!R:R,'1 PACKAGE OWNERS'!D:D,"ERR",0,1)</f>
        <v>44447</v>
      </c>
      <c r="D187" s="17">
        <f t="shared" si="2"/>
        <v>18</v>
      </c>
    </row>
    <row r="188" spans="1:4" hidden="1" x14ac:dyDescent="0.25">
      <c r="A188" s="11" t="s">
        <v>382</v>
      </c>
      <c r="B188" s="11" t="s">
        <v>224</v>
      </c>
      <c r="C188" s="21">
        <f>_xlfn.XLOOKUP(B188, '1 PACKAGE OWNERS'!R:R,'1 PACKAGE OWNERS'!D:D,"ERR",0,1)</f>
        <v>44447</v>
      </c>
      <c r="D188" s="17">
        <f t="shared" si="2"/>
        <v>18</v>
      </c>
    </row>
    <row r="189" spans="1:4" hidden="1" x14ac:dyDescent="0.25">
      <c r="A189" s="11" t="s">
        <v>383</v>
      </c>
      <c r="B189" s="11" t="s">
        <v>224</v>
      </c>
      <c r="C189" s="21">
        <f>_xlfn.XLOOKUP(B189, '1 PACKAGE OWNERS'!R:R,'1 PACKAGE OWNERS'!D:D,"ERR",0,1)</f>
        <v>44447</v>
      </c>
      <c r="D189" s="17">
        <f t="shared" si="2"/>
        <v>18</v>
      </c>
    </row>
    <row r="190" spans="1:4" hidden="1" x14ac:dyDescent="0.25">
      <c r="A190" s="11" t="s">
        <v>384</v>
      </c>
      <c r="B190" s="11" t="s">
        <v>224</v>
      </c>
      <c r="C190" s="21">
        <f>_xlfn.XLOOKUP(B190, '1 PACKAGE OWNERS'!R:R,'1 PACKAGE OWNERS'!D:D,"ERR",0,1)</f>
        <v>44447</v>
      </c>
      <c r="D190" s="17">
        <f t="shared" si="2"/>
        <v>18</v>
      </c>
    </row>
    <row r="191" spans="1:4" hidden="1" x14ac:dyDescent="0.25">
      <c r="A191" s="11" t="s">
        <v>385</v>
      </c>
      <c r="B191" s="11" t="s">
        <v>224</v>
      </c>
      <c r="C191" s="21">
        <f>_xlfn.XLOOKUP(B191, '1 PACKAGE OWNERS'!R:R,'1 PACKAGE OWNERS'!D:D,"ERR",0,1)</f>
        <v>44447</v>
      </c>
      <c r="D191" s="17">
        <f t="shared" si="2"/>
        <v>18</v>
      </c>
    </row>
    <row r="192" spans="1:4" hidden="1" x14ac:dyDescent="0.25">
      <c r="A192" s="11" t="s">
        <v>386</v>
      </c>
      <c r="B192" s="11" t="s">
        <v>224</v>
      </c>
      <c r="C192" s="21">
        <f>_xlfn.XLOOKUP(B192, '1 PACKAGE OWNERS'!R:R,'1 PACKAGE OWNERS'!D:D,"ERR",0,1)</f>
        <v>44447</v>
      </c>
      <c r="D192" s="17">
        <f t="shared" si="2"/>
        <v>18</v>
      </c>
    </row>
    <row r="193" spans="1:4" hidden="1" x14ac:dyDescent="0.25">
      <c r="A193" s="11" t="s">
        <v>387</v>
      </c>
      <c r="B193" s="11" t="s">
        <v>224</v>
      </c>
      <c r="C193" s="21">
        <f>_xlfn.XLOOKUP(B193, '1 PACKAGE OWNERS'!R:R,'1 PACKAGE OWNERS'!D:D,"ERR",0,1)</f>
        <v>44447</v>
      </c>
      <c r="D193" s="17">
        <f t="shared" si="2"/>
        <v>18</v>
      </c>
    </row>
    <row r="194" spans="1:4" hidden="1" x14ac:dyDescent="0.25">
      <c r="A194" s="11" t="s">
        <v>388</v>
      </c>
      <c r="B194" s="11" t="s">
        <v>224</v>
      </c>
      <c r="C194" s="21">
        <f>_xlfn.XLOOKUP(B194, '1 PACKAGE OWNERS'!R:R,'1 PACKAGE OWNERS'!D:D,"ERR",0,1)</f>
        <v>44447</v>
      </c>
      <c r="D194" s="17">
        <f t="shared" ref="D194:D257" si="3">COUNTIFS(A:A,A194)</f>
        <v>18</v>
      </c>
    </row>
    <row r="195" spans="1:4" hidden="1" x14ac:dyDescent="0.25">
      <c r="A195" s="11" t="s">
        <v>389</v>
      </c>
      <c r="B195" s="11" t="s">
        <v>224</v>
      </c>
      <c r="C195" s="21">
        <f>_xlfn.XLOOKUP(B195, '1 PACKAGE OWNERS'!R:R,'1 PACKAGE OWNERS'!D:D,"ERR",0,1)</f>
        <v>44447</v>
      </c>
      <c r="D195" s="17">
        <f t="shared" si="3"/>
        <v>18</v>
      </c>
    </row>
    <row r="196" spans="1:4" hidden="1" x14ac:dyDescent="0.25">
      <c r="A196" s="11" t="s">
        <v>390</v>
      </c>
      <c r="B196" s="11" t="s">
        <v>224</v>
      </c>
      <c r="C196" s="21">
        <f>_xlfn.XLOOKUP(B196, '1 PACKAGE OWNERS'!R:R,'1 PACKAGE OWNERS'!D:D,"ERR",0,1)</f>
        <v>44447</v>
      </c>
      <c r="D196" s="17">
        <f t="shared" si="3"/>
        <v>18</v>
      </c>
    </row>
    <row r="197" spans="1:4" hidden="1" x14ac:dyDescent="0.25">
      <c r="A197" s="11" t="s">
        <v>391</v>
      </c>
      <c r="B197" s="11" t="s">
        <v>224</v>
      </c>
      <c r="C197" s="21">
        <f>_xlfn.XLOOKUP(B197, '1 PACKAGE OWNERS'!R:R,'1 PACKAGE OWNERS'!D:D,"ERR",0,1)</f>
        <v>44447</v>
      </c>
      <c r="D197" s="17">
        <f t="shared" si="3"/>
        <v>18</v>
      </c>
    </row>
    <row r="198" spans="1:4" hidden="1" x14ac:dyDescent="0.25">
      <c r="A198" s="11" t="s">
        <v>392</v>
      </c>
      <c r="B198" s="11" t="s">
        <v>224</v>
      </c>
      <c r="C198" s="21">
        <f>_xlfn.XLOOKUP(B198, '1 PACKAGE OWNERS'!R:R,'1 PACKAGE OWNERS'!D:D,"ERR",0,1)</f>
        <v>44447</v>
      </c>
      <c r="D198" s="17">
        <f t="shared" si="3"/>
        <v>18</v>
      </c>
    </row>
    <row r="199" spans="1:4" hidden="1" x14ac:dyDescent="0.25">
      <c r="A199" s="11" t="s">
        <v>393</v>
      </c>
      <c r="B199" s="11" t="s">
        <v>224</v>
      </c>
      <c r="C199" s="21">
        <f>_xlfn.XLOOKUP(B199, '1 PACKAGE OWNERS'!R:R,'1 PACKAGE OWNERS'!D:D,"ERR",0,1)</f>
        <v>44447</v>
      </c>
      <c r="D199" s="17">
        <f t="shared" si="3"/>
        <v>18</v>
      </c>
    </row>
    <row r="200" spans="1:4" hidden="1" x14ac:dyDescent="0.25">
      <c r="A200" s="11" t="s">
        <v>394</v>
      </c>
      <c r="B200" s="11" t="s">
        <v>224</v>
      </c>
      <c r="C200" s="21">
        <f>_xlfn.XLOOKUP(B200, '1 PACKAGE OWNERS'!R:R,'1 PACKAGE OWNERS'!D:D,"ERR",0,1)</f>
        <v>44447</v>
      </c>
      <c r="D200" s="17">
        <f t="shared" si="3"/>
        <v>18</v>
      </c>
    </row>
    <row r="201" spans="1:4" hidden="1" x14ac:dyDescent="0.25">
      <c r="A201" s="11" t="s">
        <v>395</v>
      </c>
      <c r="B201" s="11" t="s">
        <v>224</v>
      </c>
      <c r="C201" s="21">
        <f>_xlfn.XLOOKUP(B201, '1 PACKAGE OWNERS'!R:R,'1 PACKAGE OWNERS'!D:D,"ERR",0,1)</f>
        <v>44447</v>
      </c>
      <c r="D201" s="17">
        <f t="shared" si="3"/>
        <v>18</v>
      </c>
    </row>
    <row r="202" spans="1:4" hidden="1" x14ac:dyDescent="0.25">
      <c r="A202" s="11" t="s">
        <v>396</v>
      </c>
      <c r="B202" s="11" t="s">
        <v>224</v>
      </c>
      <c r="C202" s="21">
        <f>_xlfn.XLOOKUP(B202, '1 PACKAGE OWNERS'!R:R,'1 PACKAGE OWNERS'!D:D,"ERR",0,1)</f>
        <v>44447</v>
      </c>
      <c r="D202" s="17">
        <f t="shared" si="3"/>
        <v>18</v>
      </c>
    </row>
    <row r="203" spans="1:4" hidden="1" x14ac:dyDescent="0.25">
      <c r="A203" s="11" t="s">
        <v>397</v>
      </c>
      <c r="B203" s="11" t="s">
        <v>224</v>
      </c>
      <c r="C203" s="21">
        <f>_xlfn.XLOOKUP(B203, '1 PACKAGE OWNERS'!R:R,'1 PACKAGE OWNERS'!D:D,"ERR",0,1)</f>
        <v>44447</v>
      </c>
      <c r="D203" s="17">
        <f t="shared" si="3"/>
        <v>18</v>
      </c>
    </row>
    <row r="204" spans="1:4" hidden="1" x14ac:dyDescent="0.25">
      <c r="A204" s="11" t="s">
        <v>398</v>
      </c>
      <c r="B204" s="11" t="s">
        <v>224</v>
      </c>
      <c r="C204" s="21">
        <f>_xlfn.XLOOKUP(B204, '1 PACKAGE OWNERS'!R:R,'1 PACKAGE OWNERS'!D:D,"ERR",0,1)</f>
        <v>44447</v>
      </c>
      <c r="D204" s="17">
        <f t="shared" si="3"/>
        <v>18</v>
      </c>
    </row>
    <row r="205" spans="1:4" hidden="1" x14ac:dyDescent="0.25">
      <c r="A205" s="11" t="s">
        <v>399</v>
      </c>
      <c r="B205" s="11" t="s">
        <v>224</v>
      </c>
      <c r="C205" s="21">
        <f>_xlfn.XLOOKUP(B205, '1 PACKAGE OWNERS'!R:R,'1 PACKAGE OWNERS'!D:D,"ERR",0,1)</f>
        <v>44447</v>
      </c>
      <c r="D205" s="17">
        <f t="shared" si="3"/>
        <v>18</v>
      </c>
    </row>
    <row r="206" spans="1:4" hidden="1" x14ac:dyDescent="0.25">
      <c r="A206" s="11" t="s">
        <v>400</v>
      </c>
      <c r="B206" s="11" t="s">
        <v>224</v>
      </c>
      <c r="C206" s="21">
        <f>_xlfn.XLOOKUP(B206, '1 PACKAGE OWNERS'!R:R,'1 PACKAGE OWNERS'!D:D,"ERR",0,1)</f>
        <v>44447</v>
      </c>
      <c r="D206" s="17">
        <f t="shared" si="3"/>
        <v>18</v>
      </c>
    </row>
    <row r="207" spans="1:4" hidden="1" x14ac:dyDescent="0.25">
      <c r="A207" s="11" t="s">
        <v>401</v>
      </c>
      <c r="B207" s="11" t="s">
        <v>402</v>
      </c>
      <c r="C207" s="21">
        <f>_xlfn.XLOOKUP(B207, '1 PACKAGE OWNERS'!R:R,'1 PACKAGE OWNERS'!D:D,"ERR",0,1)</f>
        <v>44463</v>
      </c>
      <c r="D207" s="17">
        <f t="shared" si="3"/>
        <v>16</v>
      </c>
    </row>
    <row r="208" spans="1:4" hidden="1" x14ac:dyDescent="0.25">
      <c r="A208" s="11" t="s">
        <v>403</v>
      </c>
      <c r="B208" s="11" t="s">
        <v>402</v>
      </c>
      <c r="C208" s="21">
        <f>_xlfn.XLOOKUP(B208, '1 PACKAGE OWNERS'!R:R,'1 PACKAGE OWNERS'!D:D,"ERR",0,1)</f>
        <v>44463</v>
      </c>
      <c r="D208" s="17">
        <f t="shared" si="3"/>
        <v>8</v>
      </c>
    </row>
    <row r="209" spans="1:4" hidden="1" x14ac:dyDescent="0.25">
      <c r="A209" s="11" t="s">
        <v>404</v>
      </c>
      <c r="B209" s="11" t="s">
        <v>402</v>
      </c>
      <c r="C209" s="21">
        <f>_xlfn.XLOOKUP(B209, '1 PACKAGE OWNERS'!R:R,'1 PACKAGE OWNERS'!D:D,"ERR",0,1)</f>
        <v>44463</v>
      </c>
      <c r="D209" s="17">
        <f t="shared" si="3"/>
        <v>8</v>
      </c>
    </row>
    <row r="210" spans="1:4" hidden="1" x14ac:dyDescent="0.25">
      <c r="A210" s="11" t="s">
        <v>405</v>
      </c>
      <c r="B210" s="11" t="s">
        <v>402</v>
      </c>
      <c r="C210" s="21">
        <f>_xlfn.XLOOKUP(B210, '1 PACKAGE OWNERS'!R:R,'1 PACKAGE OWNERS'!D:D,"ERR",0,1)</f>
        <v>44463</v>
      </c>
      <c r="D210" s="17">
        <f t="shared" si="3"/>
        <v>8</v>
      </c>
    </row>
    <row r="211" spans="1:4" hidden="1" x14ac:dyDescent="0.25">
      <c r="A211" s="11" t="s">
        <v>406</v>
      </c>
      <c r="B211" s="11" t="s">
        <v>402</v>
      </c>
      <c r="C211" s="21">
        <f>_xlfn.XLOOKUP(B211, '1 PACKAGE OWNERS'!R:R,'1 PACKAGE OWNERS'!D:D,"ERR",0,1)</f>
        <v>44463</v>
      </c>
      <c r="D211" s="17">
        <f t="shared" si="3"/>
        <v>8</v>
      </c>
    </row>
    <row r="212" spans="1:4" hidden="1" x14ac:dyDescent="0.25">
      <c r="A212" s="11" t="s">
        <v>407</v>
      </c>
      <c r="B212" s="11" t="s">
        <v>402</v>
      </c>
      <c r="C212" s="21">
        <f>_xlfn.XLOOKUP(B212, '1 PACKAGE OWNERS'!R:R,'1 PACKAGE OWNERS'!D:D,"ERR",0,1)</f>
        <v>44463</v>
      </c>
      <c r="D212" s="17">
        <f t="shared" si="3"/>
        <v>8</v>
      </c>
    </row>
    <row r="213" spans="1:4" hidden="1" x14ac:dyDescent="0.25">
      <c r="A213" s="11" t="s">
        <v>408</v>
      </c>
      <c r="B213" s="11" t="s">
        <v>402</v>
      </c>
      <c r="C213" s="21">
        <f>_xlfn.XLOOKUP(B213, '1 PACKAGE OWNERS'!R:R,'1 PACKAGE OWNERS'!D:D,"ERR",0,1)</f>
        <v>44463</v>
      </c>
      <c r="D213" s="17">
        <f t="shared" si="3"/>
        <v>8</v>
      </c>
    </row>
    <row r="214" spans="1:4" hidden="1" x14ac:dyDescent="0.25">
      <c r="A214" s="11" t="s">
        <v>409</v>
      </c>
      <c r="B214" s="11" t="s">
        <v>402</v>
      </c>
      <c r="C214" s="21">
        <f>_xlfn.XLOOKUP(B214, '1 PACKAGE OWNERS'!R:R,'1 PACKAGE OWNERS'!D:D,"ERR",0,1)</f>
        <v>44463</v>
      </c>
      <c r="D214" s="17">
        <f t="shared" si="3"/>
        <v>8</v>
      </c>
    </row>
    <row r="215" spans="1:4" hidden="1" x14ac:dyDescent="0.25">
      <c r="A215" s="11" t="s">
        <v>410</v>
      </c>
      <c r="B215" s="11" t="s">
        <v>402</v>
      </c>
      <c r="C215" s="21">
        <f>_xlfn.XLOOKUP(B215, '1 PACKAGE OWNERS'!R:R,'1 PACKAGE OWNERS'!D:D,"ERR",0,1)</f>
        <v>44463</v>
      </c>
      <c r="D215" s="17">
        <f t="shared" si="3"/>
        <v>8</v>
      </c>
    </row>
    <row r="216" spans="1:4" hidden="1" x14ac:dyDescent="0.25">
      <c r="A216" s="11" t="s">
        <v>411</v>
      </c>
      <c r="B216" s="11" t="s">
        <v>402</v>
      </c>
      <c r="C216" s="21">
        <f>_xlfn.XLOOKUP(B216, '1 PACKAGE OWNERS'!R:R,'1 PACKAGE OWNERS'!D:D,"ERR",0,1)</f>
        <v>44463</v>
      </c>
      <c r="D216" s="17">
        <f t="shared" si="3"/>
        <v>8</v>
      </c>
    </row>
    <row r="217" spans="1:4" hidden="1" x14ac:dyDescent="0.25">
      <c r="A217" s="11" t="s">
        <v>412</v>
      </c>
      <c r="B217" s="11" t="s">
        <v>402</v>
      </c>
      <c r="C217" s="21">
        <f>_xlfn.XLOOKUP(B217, '1 PACKAGE OWNERS'!R:R,'1 PACKAGE OWNERS'!D:D,"ERR",0,1)</f>
        <v>44463</v>
      </c>
      <c r="D217" s="17">
        <f t="shared" si="3"/>
        <v>8</v>
      </c>
    </row>
    <row r="218" spans="1:4" hidden="1" x14ac:dyDescent="0.25">
      <c r="A218" s="11" t="s">
        <v>413</v>
      </c>
      <c r="B218" s="11" t="s">
        <v>402</v>
      </c>
      <c r="C218" s="21">
        <f>_xlfn.XLOOKUP(B218, '1 PACKAGE OWNERS'!R:R,'1 PACKAGE OWNERS'!D:D,"ERR",0,1)</f>
        <v>44463</v>
      </c>
      <c r="D218" s="17">
        <f t="shared" si="3"/>
        <v>6</v>
      </c>
    </row>
    <row r="219" spans="1:4" hidden="1" x14ac:dyDescent="0.25">
      <c r="A219" s="11" t="s">
        <v>414</v>
      </c>
      <c r="B219" s="11" t="s">
        <v>402</v>
      </c>
      <c r="C219" s="21">
        <f>_xlfn.XLOOKUP(B219, '1 PACKAGE OWNERS'!R:R,'1 PACKAGE OWNERS'!D:D,"ERR",0,1)</f>
        <v>44463</v>
      </c>
      <c r="D219" s="17">
        <f t="shared" si="3"/>
        <v>2</v>
      </c>
    </row>
    <row r="220" spans="1:4" hidden="1" x14ac:dyDescent="0.25">
      <c r="A220" s="11" t="s">
        <v>415</v>
      </c>
      <c r="B220" s="11" t="s">
        <v>402</v>
      </c>
      <c r="C220" s="21">
        <f>_xlfn.XLOOKUP(B220, '1 PACKAGE OWNERS'!R:R,'1 PACKAGE OWNERS'!D:D,"ERR",0,1)</f>
        <v>44463</v>
      </c>
      <c r="D220" s="17">
        <f t="shared" si="3"/>
        <v>3</v>
      </c>
    </row>
    <row r="221" spans="1:4" hidden="1" x14ac:dyDescent="0.25">
      <c r="A221" s="11" t="s">
        <v>416</v>
      </c>
      <c r="B221" s="11" t="s">
        <v>402</v>
      </c>
      <c r="C221" s="21">
        <f>_xlfn.XLOOKUP(B221, '1 PACKAGE OWNERS'!R:R,'1 PACKAGE OWNERS'!D:D,"ERR",0,1)</f>
        <v>44463</v>
      </c>
      <c r="D221" s="17">
        <f t="shared" si="3"/>
        <v>2</v>
      </c>
    </row>
    <row r="222" spans="1:4" hidden="1" x14ac:dyDescent="0.25">
      <c r="A222" s="11" t="s">
        <v>417</v>
      </c>
      <c r="B222" s="11" t="s">
        <v>402</v>
      </c>
      <c r="C222" s="21">
        <f>_xlfn.XLOOKUP(B222, '1 PACKAGE OWNERS'!R:R,'1 PACKAGE OWNERS'!D:D,"ERR",0,1)</f>
        <v>44463</v>
      </c>
      <c r="D222" s="17">
        <f t="shared" si="3"/>
        <v>1</v>
      </c>
    </row>
    <row r="223" spans="1:4" hidden="1" x14ac:dyDescent="0.25">
      <c r="A223" s="11" t="s">
        <v>418</v>
      </c>
      <c r="B223" s="11" t="s">
        <v>402</v>
      </c>
      <c r="C223" s="21">
        <f>_xlfn.XLOOKUP(B223, '1 PACKAGE OWNERS'!R:R,'1 PACKAGE OWNERS'!D:D,"ERR",0,1)</f>
        <v>44463</v>
      </c>
      <c r="D223" s="17">
        <f t="shared" si="3"/>
        <v>1</v>
      </c>
    </row>
    <row r="224" spans="1:4" hidden="1" x14ac:dyDescent="0.25">
      <c r="A224" s="11" t="s">
        <v>419</v>
      </c>
      <c r="B224" s="11" t="s">
        <v>402</v>
      </c>
      <c r="C224" s="21">
        <f>_xlfn.XLOOKUP(B224, '1 PACKAGE OWNERS'!R:R,'1 PACKAGE OWNERS'!D:D,"ERR",0,1)</f>
        <v>44463</v>
      </c>
      <c r="D224" s="17">
        <f t="shared" si="3"/>
        <v>3</v>
      </c>
    </row>
    <row r="225" spans="1:4" hidden="1" x14ac:dyDescent="0.25">
      <c r="A225" s="11" t="s">
        <v>420</v>
      </c>
      <c r="B225" s="11" t="s">
        <v>402</v>
      </c>
      <c r="C225" s="21">
        <f>_xlfn.XLOOKUP(B225, '1 PACKAGE OWNERS'!R:R,'1 PACKAGE OWNERS'!D:D,"ERR",0,1)</f>
        <v>44463</v>
      </c>
      <c r="D225" s="17">
        <f t="shared" si="3"/>
        <v>3</v>
      </c>
    </row>
    <row r="226" spans="1:4" hidden="1" x14ac:dyDescent="0.25">
      <c r="A226" s="11" t="s">
        <v>421</v>
      </c>
      <c r="B226" s="11" t="s">
        <v>402</v>
      </c>
      <c r="C226" s="21">
        <f>_xlfn.XLOOKUP(B226, '1 PACKAGE OWNERS'!R:R,'1 PACKAGE OWNERS'!D:D,"ERR",0,1)</f>
        <v>44463</v>
      </c>
      <c r="D226" s="17">
        <f t="shared" si="3"/>
        <v>4</v>
      </c>
    </row>
    <row r="227" spans="1:4" hidden="1" x14ac:dyDescent="0.25">
      <c r="A227" s="11" t="s">
        <v>422</v>
      </c>
      <c r="B227" s="11" t="s">
        <v>402</v>
      </c>
      <c r="C227" s="21">
        <f>_xlfn.XLOOKUP(B227, '1 PACKAGE OWNERS'!R:R,'1 PACKAGE OWNERS'!D:D,"ERR",0,1)</f>
        <v>44463</v>
      </c>
      <c r="D227" s="17">
        <f t="shared" si="3"/>
        <v>3</v>
      </c>
    </row>
    <row r="228" spans="1:4" hidden="1" x14ac:dyDescent="0.25">
      <c r="A228" s="11" t="s">
        <v>423</v>
      </c>
      <c r="B228" s="11" t="s">
        <v>402</v>
      </c>
      <c r="C228" s="21">
        <f>_xlfn.XLOOKUP(B228, '1 PACKAGE OWNERS'!R:R,'1 PACKAGE OWNERS'!D:D,"ERR",0,1)</f>
        <v>44463</v>
      </c>
      <c r="D228" s="17">
        <f t="shared" si="3"/>
        <v>3</v>
      </c>
    </row>
    <row r="229" spans="1:4" hidden="1" x14ac:dyDescent="0.25">
      <c r="A229" s="11" t="s">
        <v>424</v>
      </c>
      <c r="B229" s="11" t="s">
        <v>402</v>
      </c>
      <c r="C229" s="21">
        <f>_xlfn.XLOOKUP(B229, '1 PACKAGE OWNERS'!R:R,'1 PACKAGE OWNERS'!D:D,"ERR",0,1)</f>
        <v>44463</v>
      </c>
      <c r="D229" s="17">
        <f t="shared" si="3"/>
        <v>4</v>
      </c>
    </row>
    <row r="230" spans="1:4" hidden="1" x14ac:dyDescent="0.25">
      <c r="A230" s="11" t="s">
        <v>425</v>
      </c>
      <c r="B230" s="11" t="s">
        <v>402</v>
      </c>
      <c r="C230" s="21">
        <f>_xlfn.XLOOKUP(B230, '1 PACKAGE OWNERS'!R:R,'1 PACKAGE OWNERS'!D:D,"ERR",0,1)</f>
        <v>44463</v>
      </c>
      <c r="D230" s="17">
        <f t="shared" si="3"/>
        <v>2</v>
      </c>
    </row>
    <row r="231" spans="1:4" hidden="1" x14ac:dyDescent="0.25">
      <c r="A231" s="11" t="s">
        <v>426</v>
      </c>
      <c r="B231" s="11" t="s">
        <v>402</v>
      </c>
      <c r="C231" s="21">
        <f>_xlfn.XLOOKUP(B231, '1 PACKAGE OWNERS'!R:R,'1 PACKAGE OWNERS'!D:D,"ERR",0,1)</f>
        <v>44463</v>
      </c>
      <c r="D231" s="17">
        <f t="shared" si="3"/>
        <v>1</v>
      </c>
    </row>
    <row r="232" spans="1:4" hidden="1" x14ac:dyDescent="0.25">
      <c r="A232" s="11" t="s">
        <v>427</v>
      </c>
      <c r="B232" s="11" t="s">
        <v>402</v>
      </c>
      <c r="C232" s="21">
        <f>_xlfn.XLOOKUP(B232, '1 PACKAGE OWNERS'!R:R,'1 PACKAGE OWNERS'!D:D,"ERR",0,1)</f>
        <v>44463</v>
      </c>
      <c r="D232" s="17">
        <f t="shared" si="3"/>
        <v>1</v>
      </c>
    </row>
    <row r="233" spans="1:4" hidden="1" x14ac:dyDescent="0.25">
      <c r="A233" s="11" t="s">
        <v>428</v>
      </c>
      <c r="B233" s="11" t="s">
        <v>402</v>
      </c>
      <c r="C233" s="21">
        <f>_xlfn.XLOOKUP(B233, '1 PACKAGE OWNERS'!R:R,'1 PACKAGE OWNERS'!D:D,"ERR",0,1)</f>
        <v>44463</v>
      </c>
      <c r="D233" s="17">
        <f t="shared" si="3"/>
        <v>1</v>
      </c>
    </row>
    <row r="234" spans="1:4" hidden="1" x14ac:dyDescent="0.25">
      <c r="A234" s="11" t="s">
        <v>429</v>
      </c>
      <c r="B234" s="11" t="s">
        <v>402</v>
      </c>
      <c r="C234" s="21">
        <f>_xlfn.XLOOKUP(B234, '1 PACKAGE OWNERS'!R:R,'1 PACKAGE OWNERS'!D:D,"ERR",0,1)</f>
        <v>44463</v>
      </c>
      <c r="D234" s="17">
        <f t="shared" si="3"/>
        <v>1</v>
      </c>
    </row>
    <row r="235" spans="1:4" hidden="1" x14ac:dyDescent="0.25">
      <c r="A235" s="11" t="s">
        <v>430</v>
      </c>
      <c r="B235" s="11" t="s">
        <v>402</v>
      </c>
      <c r="C235" s="21">
        <f>_xlfn.XLOOKUP(B235, '1 PACKAGE OWNERS'!R:R,'1 PACKAGE OWNERS'!D:D,"ERR",0,1)</f>
        <v>44463</v>
      </c>
      <c r="D235" s="17">
        <f t="shared" si="3"/>
        <v>1</v>
      </c>
    </row>
    <row r="236" spans="1:4" hidden="1" x14ac:dyDescent="0.25">
      <c r="A236" s="11" t="s">
        <v>331</v>
      </c>
      <c r="B236" s="11" t="s">
        <v>402</v>
      </c>
      <c r="C236" s="21">
        <f>_xlfn.XLOOKUP(B236, '1 PACKAGE OWNERS'!R:R,'1 PACKAGE OWNERS'!D:D,"ERR",0,1)</f>
        <v>44463</v>
      </c>
      <c r="D236" s="17">
        <f t="shared" si="3"/>
        <v>8</v>
      </c>
    </row>
    <row r="237" spans="1:4" hidden="1" x14ac:dyDescent="0.25">
      <c r="A237" s="11" t="s">
        <v>431</v>
      </c>
      <c r="B237" s="11" t="s">
        <v>402</v>
      </c>
      <c r="C237" s="21">
        <f>_xlfn.XLOOKUP(B237, '1 PACKAGE OWNERS'!R:R,'1 PACKAGE OWNERS'!D:D,"ERR",0,1)</f>
        <v>44463</v>
      </c>
      <c r="D237" s="17">
        <f t="shared" si="3"/>
        <v>2</v>
      </c>
    </row>
    <row r="238" spans="1:4" hidden="1" x14ac:dyDescent="0.25">
      <c r="A238" s="11" t="s">
        <v>432</v>
      </c>
      <c r="B238" s="11" t="s">
        <v>402</v>
      </c>
      <c r="C238" s="21">
        <f>_xlfn.XLOOKUP(B238, '1 PACKAGE OWNERS'!R:R,'1 PACKAGE OWNERS'!D:D,"ERR",0,1)</f>
        <v>44463</v>
      </c>
      <c r="D238" s="17">
        <f t="shared" si="3"/>
        <v>1</v>
      </c>
    </row>
    <row r="239" spans="1:4" hidden="1" x14ac:dyDescent="0.25">
      <c r="A239" s="11" t="s">
        <v>433</v>
      </c>
      <c r="B239" s="11" t="s">
        <v>402</v>
      </c>
      <c r="C239" s="21">
        <f>_xlfn.XLOOKUP(B239, '1 PACKAGE OWNERS'!R:R,'1 PACKAGE OWNERS'!D:D,"ERR",0,1)</f>
        <v>44463</v>
      </c>
      <c r="D239" s="17">
        <f t="shared" si="3"/>
        <v>4</v>
      </c>
    </row>
    <row r="240" spans="1:4" hidden="1" x14ac:dyDescent="0.25">
      <c r="A240" s="11" t="s">
        <v>434</v>
      </c>
      <c r="B240" s="11" t="s">
        <v>402</v>
      </c>
      <c r="C240" s="21">
        <f>_xlfn.XLOOKUP(B240, '1 PACKAGE OWNERS'!R:R,'1 PACKAGE OWNERS'!D:D,"ERR",0,1)</f>
        <v>44463</v>
      </c>
      <c r="D240" s="17">
        <f t="shared" si="3"/>
        <v>5</v>
      </c>
    </row>
    <row r="241" spans="1:4" hidden="1" x14ac:dyDescent="0.25">
      <c r="A241" s="11" t="s">
        <v>435</v>
      </c>
      <c r="B241" s="11" t="s">
        <v>402</v>
      </c>
      <c r="C241" s="21">
        <f>_xlfn.XLOOKUP(B241, '1 PACKAGE OWNERS'!R:R,'1 PACKAGE OWNERS'!D:D,"ERR",0,1)</f>
        <v>44463</v>
      </c>
      <c r="D241" s="17">
        <f t="shared" si="3"/>
        <v>2</v>
      </c>
    </row>
    <row r="242" spans="1:4" hidden="1" x14ac:dyDescent="0.25">
      <c r="A242" s="11" t="s">
        <v>436</v>
      </c>
      <c r="B242" s="11" t="s">
        <v>402</v>
      </c>
      <c r="C242" s="21">
        <f>_xlfn.XLOOKUP(B242, '1 PACKAGE OWNERS'!R:R,'1 PACKAGE OWNERS'!D:D,"ERR",0,1)</f>
        <v>44463</v>
      </c>
      <c r="D242" s="17">
        <f t="shared" si="3"/>
        <v>4</v>
      </c>
    </row>
    <row r="243" spans="1:4" hidden="1" x14ac:dyDescent="0.25">
      <c r="A243" s="11" t="s">
        <v>437</v>
      </c>
      <c r="B243" s="11" t="s">
        <v>402</v>
      </c>
      <c r="C243" s="21">
        <f>_xlfn.XLOOKUP(B243, '1 PACKAGE OWNERS'!R:R,'1 PACKAGE OWNERS'!D:D,"ERR",0,1)</f>
        <v>44463</v>
      </c>
      <c r="D243" s="17">
        <f t="shared" si="3"/>
        <v>1</v>
      </c>
    </row>
    <row r="244" spans="1:4" hidden="1" x14ac:dyDescent="0.25">
      <c r="A244" s="11" t="s">
        <v>354</v>
      </c>
      <c r="B244" s="11" t="s">
        <v>402</v>
      </c>
      <c r="C244" s="21">
        <f>_xlfn.XLOOKUP(B244, '1 PACKAGE OWNERS'!R:R,'1 PACKAGE OWNERS'!D:D,"ERR",0,1)</f>
        <v>44463</v>
      </c>
      <c r="D244" s="17">
        <f t="shared" si="3"/>
        <v>12</v>
      </c>
    </row>
    <row r="245" spans="1:4" hidden="1" x14ac:dyDescent="0.25">
      <c r="A245" s="11" t="s">
        <v>438</v>
      </c>
      <c r="B245" s="11" t="s">
        <v>402</v>
      </c>
      <c r="C245" s="21">
        <f>_xlfn.XLOOKUP(B245, '1 PACKAGE OWNERS'!R:R,'1 PACKAGE OWNERS'!D:D,"ERR",0,1)</f>
        <v>44463</v>
      </c>
      <c r="D245" s="17">
        <f t="shared" si="3"/>
        <v>10</v>
      </c>
    </row>
    <row r="246" spans="1:4" hidden="1" x14ac:dyDescent="0.25">
      <c r="A246" s="11" t="s">
        <v>439</v>
      </c>
      <c r="B246" s="11" t="s">
        <v>402</v>
      </c>
      <c r="C246" s="21">
        <f>_xlfn.XLOOKUP(B246, '1 PACKAGE OWNERS'!R:R,'1 PACKAGE OWNERS'!D:D,"ERR",0,1)</f>
        <v>44463</v>
      </c>
      <c r="D246" s="17">
        <f t="shared" si="3"/>
        <v>1</v>
      </c>
    </row>
    <row r="247" spans="1:4" hidden="1" x14ac:dyDescent="0.25">
      <c r="A247" s="11" t="s">
        <v>440</v>
      </c>
      <c r="B247" s="11" t="s">
        <v>402</v>
      </c>
      <c r="C247" s="21">
        <f>_xlfn.XLOOKUP(B247, '1 PACKAGE OWNERS'!R:R,'1 PACKAGE OWNERS'!D:D,"ERR",0,1)</f>
        <v>44463</v>
      </c>
      <c r="D247" s="17">
        <f t="shared" si="3"/>
        <v>1</v>
      </c>
    </row>
    <row r="248" spans="1:4" hidden="1" x14ac:dyDescent="0.25">
      <c r="A248" s="11" t="s">
        <v>441</v>
      </c>
      <c r="B248" s="11" t="s">
        <v>402</v>
      </c>
      <c r="C248" s="21">
        <f>_xlfn.XLOOKUP(B248, '1 PACKAGE OWNERS'!R:R,'1 PACKAGE OWNERS'!D:D,"ERR",0,1)</f>
        <v>44463</v>
      </c>
      <c r="D248" s="17">
        <f t="shared" si="3"/>
        <v>3</v>
      </c>
    </row>
    <row r="249" spans="1:4" hidden="1" x14ac:dyDescent="0.25">
      <c r="A249" s="11" t="s">
        <v>442</v>
      </c>
      <c r="B249" s="11" t="s">
        <v>402</v>
      </c>
      <c r="C249" s="21">
        <f>_xlfn.XLOOKUP(B249, '1 PACKAGE OWNERS'!R:R,'1 PACKAGE OWNERS'!D:D,"ERR",0,1)</f>
        <v>44463</v>
      </c>
      <c r="D249" s="17">
        <f t="shared" si="3"/>
        <v>2</v>
      </c>
    </row>
    <row r="250" spans="1:4" hidden="1" x14ac:dyDescent="0.25">
      <c r="A250" s="11" t="s">
        <v>443</v>
      </c>
      <c r="B250" s="11" t="s">
        <v>402</v>
      </c>
      <c r="C250" s="21">
        <f>_xlfn.XLOOKUP(B250, '1 PACKAGE OWNERS'!R:R,'1 PACKAGE OWNERS'!D:D,"ERR",0,1)</f>
        <v>44463</v>
      </c>
      <c r="D250" s="17">
        <f t="shared" si="3"/>
        <v>1</v>
      </c>
    </row>
    <row r="251" spans="1:4" hidden="1" x14ac:dyDescent="0.25">
      <c r="A251" s="11" t="s">
        <v>444</v>
      </c>
      <c r="B251" s="11" t="s">
        <v>402</v>
      </c>
      <c r="C251" s="21">
        <f>_xlfn.XLOOKUP(B251, '1 PACKAGE OWNERS'!R:R,'1 PACKAGE OWNERS'!D:D,"ERR",0,1)</f>
        <v>44463</v>
      </c>
      <c r="D251" s="17">
        <f t="shared" si="3"/>
        <v>3</v>
      </c>
    </row>
    <row r="252" spans="1:4" hidden="1" x14ac:dyDescent="0.25">
      <c r="A252" s="11" t="s">
        <v>445</v>
      </c>
      <c r="B252" s="11" t="s">
        <v>402</v>
      </c>
      <c r="C252" s="21">
        <f>_xlfn.XLOOKUP(B252, '1 PACKAGE OWNERS'!R:R,'1 PACKAGE OWNERS'!D:D,"ERR",0,1)</f>
        <v>44463</v>
      </c>
      <c r="D252" s="17">
        <f t="shared" si="3"/>
        <v>1</v>
      </c>
    </row>
    <row r="253" spans="1:4" hidden="1" x14ac:dyDescent="0.25">
      <c r="A253" s="11" t="s">
        <v>446</v>
      </c>
      <c r="B253" s="11" t="s">
        <v>402</v>
      </c>
      <c r="C253" s="21">
        <f>_xlfn.XLOOKUP(B253, '1 PACKAGE OWNERS'!R:R,'1 PACKAGE OWNERS'!D:D,"ERR",0,1)</f>
        <v>44463</v>
      </c>
      <c r="D253" s="17">
        <f t="shared" si="3"/>
        <v>1</v>
      </c>
    </row>
    <row r="254" spans="1:4" hidden="1" x14ac:dyDescent="0.25">
      <c r="A254" s="11" t="s">
        <v>447</v>
      </c>
      <c r="B254" s="11" t="s">
        <v>402</v>
      </c>
      <c r="C254" s="21">
        <f>_xlfn.XLOOKUP(B254, '1 PACKAGE OWNERS'!R:R,'1 PACKAGE OWNERS'!D:D,"ERR",0,1)</f>
        <v>44463</v>
      </c>
      <c r="D254" s="17">
        <f t="shared" si="3"/>
        <v>1</v>
      </c>
    </row>
    <row r="255" spans="1:4" hidden="1" x14ac:dyDescent="0.25">
      <c r="A255" s="11" t="s">
        <v>448</v>
      </c>
      <c r="B255" s="11" t="s">
        <v>402</v>
      </c>
      <c r="C255" s="21">
        <f>_xlfn.XLOOKUP(B255, '1 PACKAGE OWNERS'!R:R,'1 PACKAGE OWNERS'!D:D,"ERR",0,1)</f>
        <v>44463</v>
      </c>
      <c r="D255" s="17">
        <f t="shared" si="3"/>
        <v>7</v>
      </c>
    </row>
    <row r="256" spans="1:4" hidden="1" x14ac:dyDescent="0.25">
      <c r="A256" s="11" t="s">
        <v>449</v>
      </c>
      <c r="B256" s="11" t="s">
        <v>402</v>
      </c>
      <c r="C256" s="21">
        <f>_xlfn.XLOOKUP(B256, '1 PACKAGE OWNERS'!R:R,'1 PACKAGE OWNERS'!D:D,"ERR",0,1)</f>
        <v>44463</v>
      </c>
      <c r="D256" s="17">
        <f t="shared" si="3"/>
        <v>4</v>
      </c>
    </row>
    <row r="257" spans="1:4" hidden="1" x14ac:dyDescent="0.25">
      <c r="A257" s="11" t="s">
        <v>450</v>
      </c>
      <c r="B257" s="11" t="s">
        <v>402</v>
      </c>
      <c r="C257" s="21">
        <f>_xlfn.XLOOKUP(B257, '1 PACKAGE OWNERS'!R:R,'1 PACKAGE OWNERS'!D:D,"ERR",0,1)</f>
        <v>44463</v>
      </c>
      <c r="D257" s="17">
        <f t="shared" si="3"/>
        <v>6</v>
      </c>
    </row>
    <row r="258" spans="1:4" hidden="1" x14ac:dyDescent="0.25">
      <c r="A258" s="11" t="s">
        <v>451</v>
      </c>
      <c r="B258" s="11" t="s">
        <v>402</v>
      </c>
      <c r="C258" s="21">
        <f>_xlfn.XLOOKUP(B258, '1 PACKAGE OWNERS'!R:R,'1 PACKAGE OWNERS'!D:D,"ERR",0,1)</f>
        <v>44463</v>
      </c>
      <c r="D258" s="17">
        <f t="shared" ref="D258:D321" si="4">COUNTIFS(A:A,A258)</f>
        <v>4</v>
      </c>
    </row>
    <row r="259" spans="1:4" hidden="1" x14ac:dyDescent="0.25">
      <c r="A259" s="11" t="s">
        <v>452</v>
      </c>
      <c r="B259" s="11" t="s">
        <v>402</v>
      </c>
      <c r="C259" s="21">
        <f>_xlfn.XLOOKUP(B259, '1 PACKAGE OWNERS'!R:R,'1 PACKAGE OWNERS'!D:D,"ERR",0,1)</f>
        <v>44463</v>
      </c>
      <c r="D259" s="17">
        <f t="shared" si="4"/>
        <v>5</v>
      </c>
    </row>
    <row r="260" spans="1:4" hidden="1" x14ac:dyDescent="0.25">
      <c r="A260" s="11" t="s">
        <v>453</v>
      </c>
      <c r="B260" s="11" t="s">
        <v>402</v>
      </c>
      <c r="C260" s="21">
        <f>_xlfn.XLOOKUP(B260, '1 PACKAGE OWNERS'!R:R,'1 PACKAGE OWNERS'!D:D,"ERR",0,1)</f>
        <v>44463</v>
      </c>
      <c r="D260" s="17">
        <f t="shared" si="4"/>
        <v>4</v>
      </c>
    </row>
    <row r="261" spans="1:4" hidden="1" x14ac:dyDescent="0.25">
      <c r="A261" s="11" t="s">
        <v>454</v>
      </c>
      <c r="B261" s="11" t="s">
        <v>402</v>
      </c>
      <c r="C261" s="21">
        <f>_xlfn.XLOOKUP(B261, '1 PACKAGE OWNERS'!R:R,'1 PACKAGE OWNERS'!D:D,"ERR",0,1)</f>
        <v>44463</v>
      </c>
      <c r="D261" s="17">
        <f t="shared" si="4"/>
        <v>4</v>
      </c>
    </row>
    <row r="262" spans="1:4" hidden="1" x14ac:dyDescent="0.25">
      <c r="A262" s="11" t="s">
        <v>455</v>
      </c>
      <c r="B262" s="11" t="s">
        <v>402</v>
      </c>
      <c r="C262" s="21">
        <f>_xlfn.XLOOKUP(B262, '1 PACKAGE OWNERS'!R:R,'1 PACKAGE OWNERS'!D:D,"ERR",0,1)</f>
        <v>44463</v>
      </c>
      <c r="D262" s="17">
        <f t="shared" si="4"/>
        <v>6</v>
      </c>
    </row>
    <row r="263" spans="1:4" hidden="1" x14ac:dyDescent="0.25">
      <c r="A263" s="11" t="s">
        <v>456</v>
      </c>
      <c r="B263" s="11" t="s">
        <v>402</v>
      </c>
      <c r="C263" s="21">
        <f>_xlfn.XLOOKUP(B263, '1 PACKAGE OWNERS'!R:R,'1 PACKAGE OWNERS'!D:D,"ERR",0,1)</f>
        <v>44463</v>
      </c>
      <c r="D263" s="17">
        <f t="shared" si="4"/>
        <v>5</v>
      </c>
    </row>
    <row r="264" spans="1:4" hidden="1" x14ac:dyDescent="0.25">
      <c r="A264" s="11" t="s">
        <v>457</v>
      </c>
      <c r="B264" s="11" t="s">
        <v>402</v>
      </c>
      <c r="C264" s="21">
        <f>_xlfn.XLOOKUP(B264, '1 PACKAGE OWNERS'!R:R,'1 PACKAGE OWNERS'!D:D,"ERR",0,1)</f>
        <v>44463</v>
      </c>
      <c r="D264" s="17">
        <f t="shared" si="4"/>
        <v>6</v>
      </c>
    </row>
    <row r="265" spans="1:4" hidden="1" x14ac:dyDescent="0.25">
      <c r="A265" s="11" t="s">
        <v>458</v>
      </c>
      <c r="B265" s="11" t="s">
        <v>402</v>
      </c>
      <c r="C265" s="21">
        <f>_xlfn.XLOOKUP(B265, '1 PACKAGE OWNERS'!R:R,'1 PACKAGE OWNERS'!D:D,"ERR",0,1)</f>
        <v>44463</v>
      </c>
      <c r="D265" s="17">
        <f t="shared" si="4"/>
        <v>5</v>
      </c>
    </row>
    <row r="266" spans="1:4" hidden="1" x14ac:dyDescent="0.25">
      <c r="A266" s="11" t="s">
        <v>459</v>
      </c>
      <c r="B266" s="11" t="s">
        <v>402</v>
      </c>
      <c r="C266" s="21">
        <f>_xlfn.XLOOKUP(B266, '1 PACKAGE OWNERS'!R:R,'1 PACKAGE OWNERS'!D:D,"ERR",0,1)</f>
        <v>44463</v>
      </c>
      <c r="D266" s="17">
        <f t="shared" si="4"/>
        <v>4</v>
      </c>
    </row>
    <row r="267" spans="1:4" hidden="1" x14ac:dyDescent="0.25">
      <c r="A267" s="11" t="s">
        <v>460</v>
      </c>
      <c r="B267" s="11" t="s">
        <v>402</v>
      </c>
      <c r="C267" s="21">
        <f>_xlfn.XLOOKUP(B267, '1 PACKAGE OWNERS'!R:R,'1 PACKAGE OWNERS'!D:D,"ERR",0,1)</f>
        <v>44463</v>
      </c>
      <c r="D267" s="17">
        <f t="shared" si="4"/>
        <v>4</v>
      </c>
    </row>
    <row r="268" spans="1:4" hidden="1" x14ac:dyDescent="0.25">
      <c r="A268" s="11" t="s">
        <v>461</v>
      </c>
      <c r="B268" s="11" t="s">
        <v>402</v>
      </c>
      <c r="C268" s="21">
        <f>_xlfn.XLOOKUP(B268, '1 PACKAGE OWNERS'!R:R,'1 PACKAGE OWNERS'!D:D,"ERR",0,1)</f>
        <v>44463</v>
      </c>
      <c r="D268" s="17">
        <f t="shared" si="4"/>
        <v>5</v>
      </c>
    </row>
    <row r="269" spans="1:4" hidden="1" x14ac:dyDescent="0.25">
      <c r="A269" s="11" t="s">
        <v>462</v>
      </c>
      <c r="B269" s="11" t="s">
        <v>402</v>
      </c>
      <c r="C269" s="21">
        <f>_xlfn.XLOOKUP(B269, '1 PACKAGE OWNERS'!R:R,'1 PACKAGE OWNERS'!D:D,"ERR",0,1)</f>
        <v>44463</v>
      </c>
      <c r="D269" s="17">
        <f t="shared" si="4"/>
        <v>4</v>
      </c>
    </row>
    <row r="270" spans="1:4" hidden="1" x14ac:dyDescent="0.25">
      <c r="A270" s="11" t="s">
        <v>463</v>
      </c>
      <c r="B270" s="11" t="s">
        <v>402</v>
      </c>
      <c r="C270" s="21">
        <f>_xlfn.XLOOKUP(B270, '1 PACKAGE OWNERS'!R:R,'1 PACKAGE OWNERS'!D:D,"ERR",0,1)</f>
        <v>44463</v>
      </c>
      <c r="D270" s="17">
        <f t="shared" si="4"/>
        <v>4</v>
      </c>
    </row>
    <row r="271" spans="1:4" hidden="1" x14ac:dyDescent="0.25">
      <c r="A271" s="11" t="s">
        <v>464</v>
      </c>
      <c r="B271" s="11" t="s">
        <v>402</v>
      </c>
      <c r="C271" s="21">
        <f>_xlfn.XLOOKUP(B271, '1 PACKAGE OWNERS'!R:R,'1 PACKAGE OWNERS'!D:D,"ERR",0,1)</f>
        <v>44463</v>
      </c>
      <c r="D271" s="17">
        <f t="shared" si="4"/>
        <v>5</v>
      </c>
    </row>
    <row r="272" spans="1:4" hidden="1" x14ac:dyDescent="0.25">
      <c r="A272" s="11" t="s">
        <v>465</v>
      </c>
      <c r="B272" s="11" t="s">
        <v>402</v>
      </c>
      <c r="C272" s="21">
        <f>_xlfn.XLOOKUP(B272, '1 PACKAGE OWNERS'!R:R,'1 PACKAGE OWNERS'!D:D,"ERR",0,1)</f>
        <v>44463</v>
      </c>
      <c r="D272" s="17">
        <f t="shared" si="4"/>
        <v>4</v>
      </c>
    </row>
    <row r="273" spans="1:22" hidden="1" x14ac:dyDescent="0.25">
      <c r="A273" s="11" t="s">
        <v>466</v>
      </c>
      <c r="B273" s="11" t="s">
        <v>402</v>
      </c>
      <c r="C273" s="21">
        <f>_xlfn.XLOOKUP(B273, '1 PACKAGE OWNERS'!R:R,'1 PACKAGE OWNERS'!D:D,"ERR",0,1)</f>
        <v>44463</v>
      </c>
      <c r="D273" s="17">
        <f t="shared" si="4"/>
        <v>4</v>
      </c>
    </row>
    <row r="274" spans="1:22" hidden="1" x14ac:dyDescent="0.25">
      <c r="A274" s="11" t="s">
        <v>467</v>
      </c>
      <c r="B274" s="11" t="s">
        <v>402</v>
      </c>
      <c r="C274" s="21">
        <f>_xlfn.XLOOKUP(B274, '1 PACKAGE OWNERS'!R:R,'1 PACKAGE OWNERS'!D:D,"ERR",0,1)</f>
        <v>44463</v>
      </c>
      <c r="D274" s="17">
        <f t="shared" si="4"/>
        <v>4</v>
      </c>
    </row>
    <row r="275" spans="1:22" hidden="1" x14ac:dyDescent="0.25">
      <c r="A275" s="11" t="s">
        <v>468</v>
      </c>
      <c r="B275" s="11" t="s">
        <v>402</v>
      </c>
      <c r="C275" s="21">
        <f>_xlfn.XLOOKUP(B275, '1 PACKAGE OWNERS'!R:R,'1 PACKAGE OWNERS'!D:D,"ERR",0,1)</f>
        <v>44463</v>
      </c>
      <c r="D275" s="17">
        <f t="shared" si="4"/>
        <v>4</v>
      </c>
    </row>
    <row r="276" spans="1:22" hidden="1" x14ac:dyDescent="0.25">
      <c r="A276" s="11" t="s">
        <v>469</v>
      </c>
      <c r="B276" s="11" t="s">
        <v>402</v>
      </c>
      <c r="C276" s="21">
        <f>_xlfn.XLOOKUP(B276, '1 PACKAGE OWNERS'!R:R,'1 PACKAGE OWNERS'!D:D,"ERR",0,1)</f>
        <v>44463</v>
      </c>
      <c r="D276" s="17">
        <f t="shared" si="4"/>
        <v>7</v>
      </c>
    </row>
    <row r="277" spans="1:22" hidden="1" x14ac:dyDescent="0.25">
      <c r="A277" s="11" t="s">
        <v>470</v>
      </c>
      <c r="B277" s="11" t="s">
        <v>402</v>
      </c>
      <c r="C277" s="21">
        <f>_xlfn.XLOOKUP(B277, '1 PACKAGE OWNERS'!R:R,'1 PACKAGE OWNERS'!D:D,"ERR",0,1)</f>
        <v>44463</v>
      </c>
      <c r="D277" s="17">
        <f t="shared" si="4"/>
        <v>3</v>
      </c>
    </row>
    <row r="278" spans="1:22" hidden="1" x14ac:dyDescent="0.25">
      <c r="A278" s="11" t="s">
        <v>471</v>
      </c>
      <c r="B278" s="11" t="s">
        <v>402</v>
      </c>
      <c r="C278" s="21">
        <f>_xlfn.XLOOKUP(B278, '1 PACKAGE OWNERS'!R:R,'1 PACKAGE OWNERS'!D:D,"ERR",0,1)</f>
        <v>44463</v>
      </c>
      <c r="D278" s="17">
        <f t="shared" si="4"/>
        <v>3</v>
      </c>
    </row>
    <row r="279" spans="1:22" hidden="1" x14ac:dyDescent="0.25">
      <c r="A279" s="11" t="s">
        <v>236</v>
      </c>
      <c r="B279" s="11" t="s">
        <v>402</v>
      </c>
      <c r="C279" s="21">
        <f>_xlfn.XLOOKUP(B279, '1 PACKAGE OWNERS'!R:R,'1 PACKAGE OWNERS'!D:D,"ERR",0,1)</f>
        <v>44463</v>
      </c>
      <c r="D279" s="17">
        <f t="shared" si="4"/>
        <v>4</v>
      </c>
    </row>
    <row r="280" spans="1:22" hidden="1" x14ac:dyDescent="0.25">
      <c r="A280" s="11" t="s">
        <v>237</v>
      </c>
      <c r="B280" s="11" t="s">
        <v>402</v>
      </c>
      <c r="C280" s="21">
        <f>_xlfn.XLOOKUP(B280, '1 PACKAGE OWNERS'!R:R,'1 PACKAGE OWNERS'!D:D,"ERR",0,1)</f>
        <v>44463</v>
      </c>
      <c r="D280" s="17">
        <f t="shared" si="4"/>
        <v>4</v>
      </c>
    </row>
    <row r="281" spans="1:22" hidden="1" x14ac:dyDescent="0.25">
      <c r="A281" s="11" t="s">
        <v>238</v>
      </c>
      <c r="B281" s="11" t="s">
        <v>402</v>
      </c>
      <c r="C281" s="21">
        <f>_xlfn.XLOOKUP(B281, '1 PACKAGE OWNERS'!R:R,'1 PACKAGE OWNERS'!D:D,"ERR",0,1)</f>
        <v>44463</v>
      </c>
      <c r="D281" s="17">
        <f t="shared" si="4"/>
        <v>4</v>
      </c>
    </row>
    <row r="282" spans="1:22" s="39" customFormat="1" hidden="1" x14ac:dyDescent="0.25">
      <c r="A282" s="11" t="s">
        <v>239</v>
      </c>
      <c r="B282" s="11" t="s">
        <v>402</v>
      </c>
      <c r="C282" s="21">
        <f>_xlfn.XLOOKUP(B282, '1 PACKAGE OWNERS'!R:R,'1 PACKAGE OWNERS'!D:D,"ERR",0,1)</f>
        <v>44463</v>
      </c>
      <c r="D282" s="17">
        <f t="shared" si="4"/>
        <v>4</v>
      </c>
      <c r="E282" s="11"/>
      <c r="F282" s="11"/>
      <c r="G282"/>
      <c r="H282"/>
      <c r="I282"/>
      <c r="J282"/>
      <c r="K282"/>
      <c r="L282"/>
      <c r="M282"/>
      <c r="N282"/>
      <c r="O282"/>
      <c r="P282"/>
      <c r="Q282"/>
      <c r="R282"/>
      <c r="S282"/>
      <c r="T282"/>
      <c r="U282"/>
      <c r="V282"/>
    </row>
    <row r="283" spans="1:22" hidden="1" x14ac:dyDescent="0.25">
      <c r="A283" s="11" t="s">
        <v>240</v>
      </c>
      <c r="B283" s="11" t="s">
        <v>402</v>
      </c>
      <c r="C283" s="21">
        <f>_xlfn.XLOOKUP(B283, '1 PACKAGE OWNERS'!R:R,'1 PACKAGE OWNERS'!D:D,"ERR",0,1)</f>
        <v>44463</v>
      </c>
      <c r="D283" s="17">
        <f t="shared" si="4"/>
        <v>4</v>
      </c>
    </row>
    <row r="284" spans="1:22" s="39" customFormat="1" hidden="1" x14ac:dyDescent="0.25">
      <c r="A284" s="11" t="s">
        <v>241</v>
      </c>
      <c r="B284" s="11" t="s">
        <v>402</v>
      </c>
      <c r="C284" s="21">
        <f>_xlfn.XLOOKUP(B284, '1 PACKAGE OWNERS'!R:R,'1 PACKAGE OWNERS'!D:D,"ERR",0,1)</f>
        <v>44463</v>
      </c>
      <c r="D284" s="17">
        <f t="shared" si="4"/>
        <v>4</v>
      </c>
      <c r="E284" s="11"/>
      <c r="F284" s="11"/>
      <c r="G284"/>
      <c r="H284"/>
      <c r="I284"/>
      <c r="J284"/>
      <c r="K284"/>
      <c r="L284"/>
      <c r="M284"/>
      <c r="N284"/>
      <c r="O284"/>
      <c r="P284"/>
      <c r="Q284"/>
      <c r="R284"/>
      <c r="S284"/>
      <c r="T284"/>
      <c r="U284"/>
      <c r="V284"/>
    </row>
    <row r="285" spans="1:22" s="39" customFormat="1" hidden="1" x14ac:dyDescent="0.25">
      <c r="A285" s="11" t="s">
        <v>242</v>
      </c>
      <c r="B285" s="11" t="s">
        <v>402</v>
      </c>
      <c r="C285" s="21">
        <f>_xlfn.XLOOKUP(B285, '1 PACKAGE OWNERS'!R:R,'1 PACKAGE OWNERS'!D:D,"ERR",0,1)</f>
        <v>44463</v>
      </c>
      <c r="D285" s="17">
        <f t="shared" si="4"/>
        <v>4</v>
      </c>
      <c r="E285" s="11"/>
      <c r="F285" s="11"/>
      <c r="G285"/>
      <c r="H285"/>
      <c r="I285"/>
      <c r="J285"/>
      <c r="K285"/>
      <c r="L285"/>
      <c r="M285"/>
      <c r="N285"/>
      <c r="O285"/>
      <c r="P285"/>
      <c r="Q285"/>
      <c r="R285"/>
      <c r="S285"/>
      <c r="T285"/>
      <c r="U285"/>
      <c r="V285"/>
    </row>
    <row r="286" spans="1:22" s="39" customFormat="1" hidden="1" x14ac:dyDescent="0.25">
      <c r="A286" s="11" t="s">
        <v>243</v>
      </c>
      <c r="B286" s="11" t="s">
        <v>402</v>
      </c>
      <c r="C286" s="21">
        <f>_xlfn.XLOOKUP(B286, '1 PACKAGE OWNERS'!R:R,'1 PACKAGE OWNERS'!D:D,"ERR",0,1)</f>
        <v>44463</v>
      </c>
      <c r="D286" s="17">
        <f t="shared" si="4"/>
        <v>4</v>
      </c>
      <c r="E286" s="11"/>
      <c r="F286" s="11"/>
      <c r="G286"/>
      <c r="H286"/>
      <c r="I286"/>
      <c r="J286"/>
      <c r="K286"/>
      <c r="L286"/>
      <c r="M286"/>
      <c r="N286"/>
      <c r="O286"/>
      <c r="P286"/>
      <c r="Q286"/>
      <c r="R286"/>
      <c r="S286"/>
      <c r="T286"/>
      <c r="U286"/>
      <c r="V286"/>
    </row>
    <row r="287" spans="1:22" s="39" customFormat="1" hidden="1" x14ac:dyDescent="0.25">
      <c r="A287" s="11" t="s">
        <v>244</v>
      </c>
      <c r="B287" s="11" t="s">
        <v>402</v>
      </c>
      <c r="C287" s="21">
        <f>_xlfn.XLOOKUP(B287, '1 PACKAGE OWNERS'!R:R,'1 PACKAGE OWNERS'!D:D,"ERR",0,1)</f>
        <v>44463</v>
      </c>
      <c r="D287" s="17">
        <f t="shared" si="4"/>
        <v>4</v>
      </c>
      <c r="E287" s="11"/>
      <c r="F287" s="11"/>
      <c r="G287"/>
      <c r="H287"/>
      <c r="I287"/>
      <c r="J287"/>
      <c r="K287"/>
      <c r="L287"/>
      <c r="M287"/>
      <c r="N287"/>
      <c r="O287"/>
      <c r="P287"/>
      <c r="Q287"/>
      <c r="R287"/>
      <c r="S287"/>
      <c r="T287"/>
      <c r="U287"/>
      <c r="V287"/>
    </row>
    <row r="288" spans="1:22" s="39" customFormat="1" hidden="1" x14ac:dyDescent="0.25">
      <c r="A288" s="11" t="s">
        <v>245</v>
      </c>
      <c r="B288" s="11" t="s">
        <v>402</v>
      </c>
      <c r="C288" s="21">
        <f>_xlfn.XLOOKUP(B288, '1 PACKAGE OWNERS'!R:R,'1 PACKAGE OWNERS'!D:D,"ERR",0,1)</f>
        <v>44463</v>
      </c>
      <c r="D288" s="17">
        <f t="shared" si="4"/>
        <v>4</v>
      </c>
      <c r="E288" s="11"/>
      <c r="F288" s="11"/>
      <c r="G288"/>
      <c r="H288"/>
      <c r="I288"/>
      <c r="J288"/>
      <c r="K288"/>
      <c r="L288"/>
      <c r="M288"/>
      <c r="N288"/>
      <c r="O288"/>
      <c r="P288"/>
      <c r="Q288"/>
      <c r="R288"/>
      <c r="S288"/>
      <c r="T288"/>
      <c r="U288"/>
      <c r="V288"/>
    </row>
    <row r="289" spans="1:22" s="39" customFormat="1" hidden="1" x14ac:dyDescent="0.25">
      <c r="A289" s="11" t="s">
        <v>246</v>
      </c>
      <c r="B289" s="11" t="s">
        <v>402</v>
      </c>
      <c r="C289" s="21">
        <f>_xlfn.XLOOKUP(B289, '1 PACKAGE OWNERS'!R:R,'1 PACKAGE OWNERS'!D:D,"ERR",0,1)</f>
        <v>44463</v>
      </c>
      <c r="D289" s="17">
        <f t="shared" si="4"/>
        <v>4</v>
      </c>
      <c r="E289" s="11"/>
      <c r="F289" s="11"/>
      <c r="G289"/>
      <c r="H289"/>
      <c r="I289"/>
      <c r="J289"/>
      <c r="K289"/>
      <c r="L289"/>
      <c r="M289"/>
      <c r="N289"/>
      <c r="O289"/>
      <c r="P289"/>
      <c r="Q289"/>
      <c r="R289"/>
      <c r="S289"/>
      <c r="T289"/>
      <c r="U289"/>
      <c r="V289"/>
    </row>
    <row r="290" spans="1:22" s="39" customFormat="1" hidden="1" x14ac:dyDescent="0.25">
      <c r="A290" s="11" t="s">
        <v>247</v>
      </c>
      <c r="B290" s="11" t="s">
        <v>402</v>
      </c>
      <c r="C290" s="21">
        <f>_xlfn.XLOOKUP(B290, '1 PACKAGE OWNERS'!R:R,'1 PACKAGE OWNERS'!D:D,"ERR",0,1)</f>
        <v>44463</v>
      </c>
      <c r="D290" s="17">
        <f t="shared" si="4"/>
        <v>4</v>
      </c>
      <c r="E290" s="11"/>
      <c r="F290" s="11"/>
      <c r="G290"/>
      <c r="H290"/>
      <c r="I290"/>
      <c r="J290"/>
      <c r="K290"/>
      <c r="L290"/>
      <c r="M290"/>
      <c r="N290"/>
      <c r="O290"/>
      <c r="P290"/>
      <c r="Q290"/>
      <c r="R290"/>
      <c r="S290"/>
      <c r="T290"/>
      <c r="U290"/>
      <c r="V290"/>
    </row>
    <row r="291" spans="1:22" s="39" customFormat="1" hidden="1" x14ac:dyDescent="0.25">
      <c r="A291" s="11" t="s">
        <v>248</v>
      </c>
      <c r="B291" s="11" t="s">
        <v>402</v>
      </c>
      <c r="C291" s="21">
        <f>_xlfn.XLOOKUP(B291, '1 PACKAGE OWNERS'!R:R,'1 PACKAGE OWNERS'!D:D,"ERR",0,1)</f>
        <v>44463</v>
      </c>
      <c r="D291" s="17">
        <f t="shared" si="4"/>
        <v>4</v>
      </c>
      <c r="E291" s="11"/>
      <c r="F291" s="11"/>
      <c r="G291"/>
      <c r="H291"/>
      <c r="I291"/>
      <c r="J291"/>
      <c r="K291"/>
      <c r="L291"/>
      <c r="M291"/>
      <c r="N291"/>
      <c r="O291"/>
      <c r="P291"/>
      <c r="Q291"/>
      <c r="R291"/>
      <c r="S291"/>
      <c r="T291"/>
      <c r="U291"/>
      <c r="V291"/>
    </row>
    <row r="292" spans="1:22" s="39" customFormat="1" hidden="1" x14ac:dyDescent="0.25">
      <c r="A292" s="11" t="s">
        <v>249</v>
      </c>
      <c r="B292" s="11" t="s">
        <v>402</v>
      </c>
      <c r="C292" s="21">
        <f>_xlfn.XLOOKUP(B292, '1 PACKAGE OWNERS'!R:R,'1 PACKAGE OWNERS'!D:D,"ERR",0,1)</f>
        <v>44463</v>
      </c>
      <c r="D292" s="17">
        <f t="shared" si="4"/>
        <v>4</v>
      </c>
      <c r="E292" s="11"/>
      <c r="F292" s="11"/>
      <c r="G292"/>
      <c r="H292"/>
      <c r="I292"/>
      <c r="J292"/>
      <c r="K292"/>
      <c r="L292"/>
      <c r="M292"/>
      <c r="N292"/>
      <c r="O292"/>
      <c r="P292"/>
      <c r="Q292"/>
      <c r="R292"/>
      <c r="S292"/>
      <c r="T292"/>
      <c r="U292"/>
      <c r="V292"/>
    </row>
    <row r="293" spans="1:22" s="39" customFormat="1" hidden="1" x14ac:dyDescent="0.25">
      <c r="A293" s="11" t="s">
        <v>250</v>
      </c>
      <c r="B293" s="11" t="s">
        <v>402</v>
      </c>
      <c r="C293" s="21">
        <f>_xlfn.XLOOKUP(B293, '1 PACKAGE OWNERS'!R:R,'1 PACKAGE OWNERS'!D:D,"ERR",0,1)</f>
        <v>44463</v>
      </c>
      <c r="D293" s="17">
        <f t="shared" si="4"/>
        <v>4</v>
      </c>
      <c r="E293" s="11"/>
      <c r="F293" s="11"/>
      <c r="G293"/>
      <c r="H293"/>
      <c r="I293"/>
      <c r="J293"/>
      <c r="K293"/>
      <c r="L293"/>
      <c r="M293"/>
      <c r="N293"/>
      <c r="O293"/>
      <c r="P293"/>
      <c r="Q293"/>
      <c r="R293"/>
      <c r="S293"/>
      <c r="T293"/>
      <c r="U293"/>
      <c r="V293"/>
    </row>
    <row r="294" spans="1:22" s="39" customFormat="1" hidden="1" x14ac:dyDescent="0.25">
      <c r="A294" s="11" t="s">
        <v>251</v>
      </c>
      <c r="B294" s="11" t="s">
        <v>402</v>
      </c>
      <c r="C294" s="21">
        <f>_xlfn.XLOOKUP(B294, '1 PACKAGE OWNERS'!R:R,'1 PACKAGE OWNERS'!D:D,"ERR",0,1)</f>
        <v>44463</v>
      </c>
      <c r="D294" s="17">
        <f t="shared" si="4"/>
        <v>4</v>
      </c>
      <c r="E294" s="11"/>
      <c r="F294" s="11"/>
      <c r="G294"/>
      <c r="H294"/>
      <c r="I294"/>
      <c r="J294"/>
      <c r="K294"/>
      <c r="L294"/>
      <c r="M294"/>
      <c r="N294"/>
      <c r="O294"/>
      <c r="P294"/>
      <c r="Q294"/>
      <c r="R294"/>
      <c r="S294"/>
      <c r="T294"/>
      <c r="U294"/>
      <c r="V294"/>
    </row>
    <row r="295" spans="1:22" s="39" customFormat="1" hidden="1" x14ac:dyDescent="0.25">
      <c r="A295" s="11" t="s">
        <v>252</v>
      </c>
      <c r="B295" s="11" t="s">
        <v>402</v>
      </c>
      <c r="C295" s="21">
        <f>_xlfn.XLOOKUP(B295, '1 PACKAGE OWNERS'!R:R,'1 PACKAGE OWNERS'!D:D,"ERR",0,1)</f>
        <v>44463</v>
      </c>
      <c r="D295" s="17">
        <f t="shared" si="4"/>
        <v>4</v>
      </c>
      <c r="E295" s="11"/>
      <c r="F295" s="11"/>
      <c r="G295"/>
      <c r="H295"/>
      <c r="I295"/>
      <c r="J295"/>
      <c r="K295"/>
      <c r="L295"/>
      <c r="M295"/>
      <c r="N295"/>
      <c r="O295"/>
      <c r="P295"/>
      <c r="Q295"/>
      <c r="R295"/>
      <c r="S295"/>
      <c r="T295"/>
      <c r="U295"/>
      <c r="V295"/>
    </row>
    <row r="296" spans="1:22" hidden="1" x14ac:dyDescent="0.25">
      <c r="A296" s="11" t="s">
        <v>253</v>
      </c>
      <c r="B296" s="11" t="s">
        <v>402</v>
      </c>
      <c r="C296" s="21">
        <f>_xlfn.XLOOKUP(B296, '1 PACKAGE OWNERS'!R:R,'1 PACKAGE OWNERS'!D:D,"ERR",0,1)</f>
        <v>44463</v>
      </c>
      <c r="D296" s="17">
        <f t="shared" si="4"/>
        <v>4</v>
      </c>
    </row>
    <row r="297" spans="1:22" hidden="1" x14ac:dyDescent="0.25">
      <c r="A297" s="11" t="s">
        <v>254</v>
      </c>
      <c r="B297" s="11" t="s">
        <v>402</v>
      </c>
      <c r="C297" s="21">
        <f>_xlfn.XLOOKUP(B297, '1 PACKAGE OWNERS'!R:R,'1 PACKAGE OWNERS'!D:D,"ERR",0,1)</f>
        <v>44463</v>
      </c>
      <c r="D297" s="17">
        <f t="shared" si="4"/>
        <v>4</v>
      </c>
    </row>
    <row r="298" spans="1:22" hidden="1" x14ac:dyDescent="0.25">
      <c r="A298" s="11" t="s">
        <v>255</v>
      </c>
      <c r="B298" s="11" t="s">
        <v>402</v>
      </c>
      <c r="C298" s="21">
        <f>_xlfn.XLOOKUP(B298, '1 PACKAGE OWNERS'!R:R,'1 PACKAGE OWNERS'!D:D,"ERR",0,1)</f>
        <v>44463</v>
      </c>
      <c r="D298" s="17">
        <f t="shared" si="4"/>
        <v>4</v>
      </c>
    </row>
    <row r="299" spans="1:22" hidden="1" x14ac:dyDescent="0.25">
      <c r="A299" s="11" t="s">
        <v>256</v>
      </c>
      <c r="B299" s="11" t="s">
        <v>402</v>
      </c>
      <c r="C299" s="21">
        <f>_xlfn.XLOOKUP(B299, '1 PACKAGE OWNERS'!R:R,'1 PACKAGE OWNERS'!D:D,"ERR",0,1)</f>
        <v>44463</v>
      </c>
      <c r="D299" s="17">
        <f t="shared" si="4"/>
        <v>4</v>
      </c>
    </row>
    <row r="300" spans="1:22" hidden="1" x14ac:dyDescent="0.25">
      <c r="A300" s="11" t="s">
        <v>257</v>
      </c>
      <c r="B300" s="11" t="s">
        <v>402</v>
      </c>
      <c r="C300" s="21">
        <f>_xlfn.XLOOKUP(B300, '1 PACKAGE OWNERS'!R:R,'1 PACKAGE OWNERS'!D:D,"ERR",0,1)</f>
        <v>44463</v>
      </c>
      <c r="D300" s="17">
        <f t="shared" si="4"/>
        <v>4</v>
      </c>
    </row>
    <row r="301" spans="1:22" hidden="1" x14ac:dyDescent="0.25">
      <c r="A301" s="11" t="s">
        <v>258</v>
      </c>
      <c r="B301" s="11" t="s">
        <v>402</v>
      </c>
      <c r="C301" s="21">
        <f>_xlfn.XLOOKUP(B301, '1 PACKAGE OWNERS'!R:R,'1 PACKAGE OWNERS'!D:D,"ERR",0,1)</f>
        <v>44463</v>
      </c>
      <c r="D301" s="17">
        <f t="shared" si="4"/>
        <v>4</v>
      </c>
    </row>
    <row r="302" spans="1:22" hidden="1" x14ac:dyDescent="0.25">
      <c r="A302" s="11" t="s">
        <v>259</v>
      </c>
      <c r="B302" s="11" t="s">
        <v>402</v>
      </c>
      <c r="C302" s="21">
        <f>_xlfn.XLOOKUP(B302, '1 PACKAGE OWNERS'!R:R,'1 PACKAGE OWNERS'!D:D,"ERR",0,1)</f>
        <v>44463</v>
      </c>
      <c r="D302" s="17">
        <f t="shared" si="4"/>
        <v>4</v>
      </c>
    </row>
    <row r="303" spans="1:22" hidden="1" x14ac:dyDescent="0.25">
      <c r="A303" s="11" t="s">
        <v>260</v>
      </c>
      <c r="B303" s="11" t="s">
        <v>402</v>
      </c>
      <c r="C303" s="21">
        <f>_xlfn.XLOOKUP(B303, '1 PACKAGE OWNERS'!R:R,'1 PACKAGE OWNERS'!D:D,"ERR",0,1)</f>
        <v>44463</v>
      </c>
      <c r="D303" s="17">
        <f t="shared" si="4"/>
        <v>4</v>
      </c>
    </row>
    <row r="304" spans="1:22" hidden="1" x14ac:dyDescent="0.25">
      <c r="A304" s="11" t="s">
        <v>261</v>
      </c>
      <c r="B304" s="11" t="s">
        <v>402</v>
      </c>
      <c r="C304" s="21">
        <f>_xlfn.XLOOKUP(B304, '1 PACKAGE OWNERS'!R:R,'1 PACKAGE OWNERS'!D:D,"ERR",0,1)</f>
        <v>44463</v>
      </c>
      <c r="D304" s="17">
        <f t="shared" si="4"/>
        <v>4</v>
      </c>
    </row>
    <row r="305" spans="1:22" hidden="1" x14ac:dyDescent="0.25">
      <c r="A305" s="11" t="s">
        <v>262</v>
      </c>
      <c r="B305" s="11" t="s">
        <v>402</v>
      </c>
      <c r="C305" s="21">
        <f>_xlfn.XLOOKUP(B305, '1 PACKAGE OWNERS'!R:R,'1 PACKAGE OWNERS'!D:D,"ERR",0,1)</f>
        <v>44463</v>
      </c>
      <c r="D305" s="17">
        <f t="shared" si="4"/>
        <v>4</v>
      </c>
    </row>
    <row r="306" spans="1:22" hidden="1" x14ac:dyDescent="0.25">
      <c r="A306" s="11" t="s">
        <v>263</v>
      </c>
      <c r="B306" s="11" t="s">
        <v>402</v>
      </c>
      <c r="C306" s="21">
        <f>_xlfn.XLOOKUP(B306, '1 PACKAGE OWNERS'!R:R,'1 PACKAGE OWNERS'!D:D,"ERR",0,1)</f>
        <v>44463</v>
      </c>
      <c r="D306" s="17">
        <f t="shared" si="4"/>
        <v>4</v>
      </c>
    </row>
    <row r="307" spans="1:22" hidden="1" x14ac:dyDescent="0.25">
      <c r="A307" s="11" t="s">
        <v>264</v>
      </c>
      <c r="B307" s="11" t="s">
        <v>402</v>
      </c>
      <c r="C307" s="21">
        <f>_xlfn.XLOOKUP(B307, '1 PACKAGE OWNERS'!R:R,'1 PACKAGE OWNERS'!D:D,"ERR",0,1)</f>
        <v>44463</v>
      </c>
      <c r="D307" s="17">
        <f t="shared" si="4"/>
        <v>4</v>
      </c>
    </row>
    <row r="308" spans="1:22" hidden="1" x14ac:dyDescent="0.25">
      <c r="A308" s="11" t="s">
        <v>265</v>
      </c>
      <c r="B308" s="11" t="s">
        <v>402</v>
      </c>
      <c r="C308" s="21">
        <f>_xlfn.XLOOKUP(B308, '1 PACKAGE OWNERS'!R:R,'1 PACKAGE OWNERS'!D:D,"ERR",0,1)</f>
        <v>44463</v>
      </c>
      <c r="D308" s="17">
        <f t="shared" si="4"/>
        <v>4</v>
      </c>
    </row>
    <row r="309" spans="1:22" hidden="1" x14ac:dyDescent="0.25">
      <c r="A309" s="11" t="s">
        <v>266</v>
      </c>
      <c r="B309" s="11" t="s">
        <v>402</v>
      </c>
      <c r="C309" s="21">
        <f>_xlfn.XLOOKUP(B309, '1 PACKAGE OWNERS'!R:R,'1 PACKAGE OWNERS'!D:D,"ERR",0,1)</f>
        <v>44463</v>
      </c>
      <c r="D309" s="17">
        <f t="shared" si="4"/>
        <v>4</v>
      </c>
    </row>
    <row r="310" spans="1:22" hidden="1" x14ac:dyDescent="0.25">
      <c r="A310" s="11" t="s">
        <v>267</v>
      </c>
      <c r="B310" s="11" t="s">
        <v>402</v>
      </c>
      <c r="C310" s="21">
        <f>_xlfn.XLOOKUP(B310, '1 PACKAGE OWNERS'!R:R,'1 PACKAGE OWNERS'!D:D,"ERR",0,1)</f>
        <v>44463</v>
      </c>
      <c r="D310" s="17">
        <f t="shared" si="4"/>
        <v>4</v>
      </c>
    </row>
    <row r="311" spans="1:22" hidden="1" x14ac:dyDescent="0.25">
      <c r="A311" s="11" t="s">
        <v>268</v>
      </c>
      <c r="B311" s="11" t="s">
        <v>402</v>
      </c>
      <c r="C311" s="21">
        <f>_xlfn.XLOOKUP(B311, '1 PACKAGE OWNERS'!R:R,'1 PACKAGE OWNERS'!D:D,"ERR",0,1)</f>
        <v>44463</v>
      </c>
      <c r="D311" s="17">
        <f t="shared" si="4"/>
        <v>4</v>
      </c>
    </row>
    <row r="312" spans="1:22" hidden="1" x14ac:dyDescent="0.25">
      <c r="A312" s="11" t="s">
        <v>269</v>
      </c>
      <c r="B312" s="11" t="s">
        <v>402</v>
      </c>
      <c r="C312" s="21">
        <f>_xlfn.XLOOKUP(B312, '1 PACKAGE OWNERS'!R:R,'1 PACKAGE OWNERS'!D:D,"ERR",0,1)</f>
        <v>44463</v>
      </c>
      <c r="D312" s="17">
        <f t="shared" si="4"/>
        <v>4</v>
      </c>
    </row>
    <row r="313" spans="1:22" hidden="1" x14ac:dyDescent="0.25">
      <c r="A313" s="11" t="s">
        <v>270</v>
      </c>
      <c r="B313" s="11" t="s">
        <v>402</v>
      </c>
      <c r="C313" s="21">
        <f>_xlfn.XLOOKUP(B313, '1 PACKAGE OWNERS'!R:R,'1 PACKAGE OWNERS'!D:D,"ERR",0,1)</f>
        <v>44463</v>
      </c>
      <c r="D313" s="17">
        <f t="shared" si="4"/>
        <v>4</v>
      </c>
    </row>
    <row r="314" spans="1:22" hidden="1" x14ac:dyDescent="0.25">
      <c r="A314" s="11" t="s">
        <v>271</v>
      </c>
      <c r="B314" s="11" t="s">
        <v>402</v>
      </c>
      <c r="C314" s="21">
        <f>_xlfn.XLOOKUP(B314, '1 PACKAGE OWNERS'!R:R,'1 PACKAGE OWNERS'!D:D,"ERR",0,1)</f>
        <v>44463</v>
      </c>
      <c r="D314" s="17">
        <f t="shared" si="4"/>
        <v>4</v>
      </c>
    </row>
    <row r="315" spans="1:22" hidden="1" x14ac:dyDescent="0.25">
      <c r="A315" s="11" t="s">
        <v>272</v>
      </c>
      <c r="B315" s="11" t="s">
        <v>402</v>
      </c>
      <c r="C315" s="21">
        <f>_xlfn.XLOOKUP(B315, '1 PACKAGE OWNERS'!R:R,'1 PACKAGE OWNERS'!D:D,"ERR",0,1)</f>
        <v>44463</v>
      </c>
      <c r="D315" s="17">
        <f t="shared" si="4"/>
        <v>4</v>
      </c>
    </row>
    <row r="316" spans="1:22" hidden="1" x14ac:dyDescent="0.25">
      <c r="A316" s="11" t="s">
        <v>273</v>
      </c>
      <c r="B316" s="11" t="s">
        <v>402</v>
      </c>
      <c r="C316" s="21">
        <f>_xlfn.XLOOKUP(B316, '1 PACKAGE OWNERS'!R:R,'1 PACKAGE OWNERS'!D:D,"ERR",0,1)</f>
        <v>44463</v>
      </c>
      <c r="D316" s="17">
        <f t="shared" si="4"/>
        <v>4</v>
      </c>
    </row>
    <row r="317" spans="1:22" hidden="1" x14ac:dyDescent="0.25">
      <c r="A317" s="11" t="s">
        <v>274</v>
      </c>
      <c r="B317" s="11" t="s">
        <v>402</v>
      </c>
      <c r="C317" s="21">
        <f>_xlfn.XLOOKUP(B317, '1 PACKAGE OWNERS'!R:R,'1 PACKAGE OWNERS'!D:D,"ERR",0,1)</f>
        <v>44463</v>
      </c>
      <c r="D317" s="17">
        <f t="shared" si="4"/>
        <v>4</v>
      </c>
    </row>
    <row r="318" spans="1:22" hidden="1" x14ac:dyDescent="0.25">
      <c r="A318" s="11" t="s">
        <v>275</v>
      </c>
      <c r="B318" s="11" t="s">
        <v>402</v>
      </c>
      <c r="C318" s="21">
        <f>_xlfn.XLOOKUP(B318, '1 PACKAGE OWNERS'!R:R,'1 PACKAGE OWNERS'!D:D,"ERR",0,1)</f>
        <v>44463</v>
      </c>
      <c r="D318" s="17">
        <f t="shared" si="4"/>
        <v>4</v>
      </c>
    </row>
    <row r="319" spans="1:22" s="39" customFormat="1" hidden="1" x14ac:dyDescent="0.25">
      <c r="A319" s="11" t="s">
        <v>276</v>
      </c>
      <c r="B319" s="11" t="s">
        <v>402</v>
      </c>
      <c r="C319" s="21">
        <f>_xlfn.XLOOKUP(B319, '1 PACKAGE OWNERS'!R:R,'1 PACKAGE OWNERS'!D:D,"ERR",0,1)</f>
        <v>44463</v>
      </c>
      <c r="D319" s="17">
        <f t="shared" si="4"/>
        <v>4</v>
      </c>
      <c r="E319" s="11"/>
      <c r="F319" s="11"/>
      <c r="G319"/>
      <c r="H319"/>
      <c r="I319"/>
      <c r="J319"/>
      <c r="K319"/>
      <c r="L319"/>
      <c r="M319"/>
      <c r="N319"/>
      <c r="O319"/>
      <c r="P319"/>
      <c r="Q319"/>
      <c r="R319"/>
      <c r="S319"/>
      <c r="T319"/>
      <c r="U319"/>
      <c r="V319"/>
    </row>
    <row r="320" spans="1:22" s="39" customFormat="1" hidden="1" x14ac:dyDescent="0.25">
      <c r="A320" s="11" t="s">
        <v>277</v>
      </c>
      <c r="B320" s="11" t="s">
        <v>402</v>
      </c>
      <c r="C320" s="21">
        <f>_xlfn.XLOOKUP(B320, '1 PACKAGE OWNERS'!R:R,'1 PACKAGE OWNERS'!D:D,"ERR",0,1)</f>
        <v>44463</v>
      </c>
      <c r="D320" s="17">
        <f t="shared" si="4"/>
        <v>4</v>
      </c>
      <c r="E320" s="11"/>
      <c r="F320" s="11"/>
      <c r="G320"/>
      <c r="H320"/>
      <c r="I320"/>
      <c r="J320"/>
      <c r="K320"/>
      <c r="L320"/>
      <c r="M320"/>
      <c r="N320"/>
      <c r="O320"/>
      <c r="P320"/>
      <c r="Q320"/>
      <c r="R320"/>
      <c r="S320"/>
      <c r="T320"/>
      <c r="U320"/>
      <c r="V320"/>
    </row>
    <row r="321" spans="1:22" hidden="1" x14ac:dyDescent="0.25">
      <c r="A321" s="11" t="s">
        <v>472</v>
      </c>
      <c r="B321" s="11" t="s">
        <v>402</v>
      </c>
      <c r="C321" s="21">
        <f>_xlfn.XLOOKUP(B321, '1 PACKAGE OWNERS'!R:R,'1 PACKAGE OWNERS'!D:D,"ERR",0,1)</f>
        <v>44463</v>
      </c>
      <c r="D321" s="17">
        <f t="shared" si="4"/>
        <v>1</v>
      </c>
    </row>
    <row r="322" spans="1:22" s="39" customFormat="1" hidden="1" x14ac:dyDescent="0.25">
      <c r="A322" s="11" t="s">
        <v>279</v>
      </c>
      <c r="B322" s="11" t="s">
        <v>402</v>
      </c>
      <c r="C322" s="21">
        <f>_xlfn.XLOOKUP(B322, '1 PACKAGE OWNERS'!R:R,'1 PACKAGE OWNERS'!D:D,"ERR",0,1)</f>
        <v>44463</v>
      </c>
      <c r="D322" s="17">
        <f t="shared" ref="D322:D385" si="5">COUNTIFS(A:A,A322)</f>
        <v>4</v>
      </c>
      <c r="E322" s="11"/>
      <c r="F322" s="11"/>
      <c r="G322"/>
      <c r="H322"/>
      <c r="I322"/>
      <c r="J322"/>
      <c r="K322"/>
      <c r="L322"/>
      <c r="M322"/>
      <c r="N322"/>
      <c r="O322"/>
      <c r="P322"/>
      <c r="Q322"/>
      <c r="R322"/>
      <c r="S322"/>
      <c r="T322"/>
      <c r="U322"/>
      <c r="V322"/>
    </row>
    <row r="323" spans="1:22" s="39" customFormat="1" hidden="1" x14ac:dyDescent="0.25">
      <c r="A323" s="11" t="s">
        <v>473</v>
      </c>
      <c r="B323" s="11" t="s">
        <v>402</v>
      </c>
      <c r="C323" s="21">
        <f>_xlfn.XLOOKUP(B323, '1 PACKAGE OWNERS'!R:R,'1 PACKAGE OWNERS'!D:D,"ERR",0,1)</f>
        <v>44463</v>
      </c>
      <c r="D323" s="17">
        <f t="shared" si="5"/>
        <v>1</v>
      </c>
      <c r="E323" s="11"/>
      <c r="F323" s="11"/>
      <c r="G323"/>
      <c r="H323"/>
      <c r="I323"/>
      <c r="J323"/>
      <c r="K323"/>
      <c r="L323"/>
      <c r="M323"/>
      <c r="N323"/>
      <c r="O323"/>
      <c r="P323"/>
      <c r="Q323"/>
      <c r="R323"/>
      <c r="S323"/>
      <c r="T323"/>
      <c r="U323"/>
      <c r="V323"/>
    </row>
    <row r="324" spans="1:22" hidden="1" x14ac:dyDescent="0.25">
      <c r="A324" s="11" t="s">
        <v>281</v>
      </c>
      <c r="B324" s="11" t="s">
        <v>402</v>
      </c>
      <c r="C324" s="21">
        <f>_xlfn.XLOOKUP(B324, '1 PACKAGE OWNERS'!R:R,'1 PACKAGE OWNERS'!D:D,"ERR",0,1)</f>
        <v>44463</v>
      </c>
      <c r="D324" s="17">
        <f t="shared" si="5"/>
        <v>4</v>
      </c>
    </row>
    <row r="325" spans="1:22" s="39" customFormat="1" hidden="1" x14ac:dyDescent="0.25">
      <c r="A325" s="11" t="s">
        <v>282</v>
      </c>
      <c r="B325" s="11" t="s">
        <v>402</v>
      </c>
      <c r="C325" s="21">
        <f>_xlfn.XLOOKUP(B325, '1 PACKAGE OWNERS'!R:R,'1 PACKAGE OWNERS'!D:D,"ERR",0,1)</f>
        <v>44463</v>
      </c>
      <c r="D325" s="17">
        <f t="shared" si="5"/>
        <v>4</v>
      </c>
      <c r="E325" s="11"/>
      <c r="F325" s="11"/>
      <c r="G325"/>
      <c r="H325"/>
      <c r="I325"/>
      <c r="J325"/>
      <c r="K325"/>
      <c r="L325"/>
      <c r="M325"/>
      <c r="N325"/>
      <c r="O325"/>
      <c r="P325"/>
      <c r="Q325"/>
      <c r="R325"/>
      <c r="S325"/>
      <c r="T325"/>
      <c r="U325"/>
      <c r="V325"/>
    </row>
    <row r="326" spans="1:22" hidden="1" x14ac:dyDescent="0.25">
      <c r="A326" s="11" t="s">
        <v>283</v>
      </c>
      <c r="B326" s="11" t="s">
        <v>402</v>
      </c>
      <c r="C326" s="21">
        <f>_xlfn.XLOOKUP(B326, '1 PACKAGE OWNERS'!R:R,'1 PACKAGE OWNERS'!D:D,"ERR",0,1)</f>
        <v>44463</v>
      </c>
      <c r="D326" s="17">
        <f t="shared" si="5"/>
        <v>4</v>
      </c>
    </row>
    <row r="327" spans="1:22" hidden="1" x14ac:dyDescent="0.25">
      <c r="A327" s="11" t="s">
        <v>284</v>
      </c>
      <c r="B327" s="11" t="s">
        <v>402</v>
      </c>
      <c r="C327" s="21">
        <f>_xlfn.XLOOKUP(B327, '1 PACKAGE OWNERS'!R:R,'1 PACKAGE OWNERS'!D:D,"ERR",0,1)</f>
        <v>44463</v>
      </c>
      <c r="D327" s="17">
        <f t="shared" si="5"/>
        <v>4</v>
      </c>
    </row>
    <row r="328" spans="1:22" hidden="1" x14ac:dyDescent="0.25">
      <c r="A328" s="11" t="s">
        <v>285</v>
      </c>
      <c r="B328" s="11" t="s">
        <v>402</v>
      </c>
      <c r="C328" s="21">
        <f>_xlfn.XLOOKUP(B328, '1 PACKAGE OWNERS'!R:R,'1 PACKAGE OWNERS'!D:D,"ERR",0,1)</f>
        <v>44463</v>
      </c>
      <c r="D328" s="17">
        <f t="shared" si="5"/>
        <v>4</v>
      </c>
    </row>
    <row r="329" spans="1:22" hidden="1" x14ac:dyDescent="0.25">
      <c r="A329" s="11" t="s">
        <v>286</v>
      </c>
      <c r="B329" s="11" t="s">
        <v>402</v>
      </c>
      <c r="C329" s="21">
        <f>_xlfn.XLOOKUP(B329, '1 PACKAGE OWNERS'!R:R,'1 PACKAGE OWNERS'!D:D,"ERR",0,1)</f>
        <v>44463</v>
      </c>
      <c r="D329" s="17">
        <f t="shared" si="5"/>
        <v>4</v>
      </c>
    </row>
    <row r="330" spans="1:22" hidden="1" x14ac:dyDescent="0.25">
      <c r="A330" s="11" t="s">
        <v>287</v>
      </c>
      <c r="B330" s="11" t="s">
        <v>402</v>
      </c>
      <c r="C330" s="21">
        <f>_xlfn.XLOOKUP(B330, '1 PACKAGE OWNERS'!R:R,'1 PACKAGE OWNERS'!D:D,"ERR",0,1)</f>
        <v>44463</v>
      </c>
      <c r="D330" s="17">
        <f t="shared" si="5"/>
        <v>4</v>
      </c>
    </row>
    <row r="331" spans="1:22" hidden="1" x14ac:dyDescent="0.25">
      <c r="A331" s="11" t="s">
        <v>288</v>
      </c>
      <c r="B331" s="11" t="s">
        <v>402</v>
      </c>
      <c r="C331" s="21">
        <f>_xlfn.XLOOKUP(B331, '1 PACKAGE OWNERS'!R:R,'1 PACKAGE OWNERS'!D:D,"ERR",0,1)</f>
        <v>44463</v>
      </c>
      <c r="D331" s="17">
        <f t="shared" si="5"/>
        <v>4</v>
      </c>
    </row>
    <row r="332" spans="1:22" hidden="1" x14ac:dyDescent="0.25">
      <c r="A332" s="11" t="s">
        <v>289</v>
      </c>
      <c r="B332" s="11" t="s">
        <v>402</v>
      </c>
      <c r="C332" s="21">
        <f>_xlfn.XLOOKUP(B332, '1 PACKAGE OWNERS'!R:R,'1 PACKAGE OWNERS'!D:D,"ERR",0,1)</f>
        <v>44463</v>
      </c>
      <c r="D332" s="17">
        <f t="shared" si="5"/>
        <v>4</v>
      </c>
    </row>
    <row r="333" spans="1:22" hidden="1" x14ac:dyDescent="0.25">
      <c r="A333" s="11" t="s">
        <v>290</v>
      </c>
      <c r="B333" s="11" t="s">
        <v>402</v>
      </c>
      <c r="C333" s="21">
        <f>_xlfn.XLOOKUP(B333, '1 PACKAGE OWNERS'!R:R,'1 PACKAGE OWNERS'!D:D,"ERR",0,1)</f>
        <v>44463</v>
      </c>
      <c r="D333" s="17">
        <f t="shared" si="5"/>
        <v>4</v>
      </c>
    </row>
    <row r="334" spans="1:22" hidden="1" x14ac:dyDescent="0.25">
      <c r="A334" s="11" t="s">
        <v>291</v>
      </c>
      <c r="B334" s="11" t="s">
        <v>402</v>
      </c>
      <c r="C334" s="21">
        <f>_xlfn.XLOOKUP(B334, '1 PACKAGE OWNERS'!R:R,'1 PACKAGE OWNERS'!D:D,"ERR",0,1)</f>
        <v>44463</v>
      </c>
      <c r="D334" s="17">
        <f t="shared" si="5"/>
        <v>4</v>
      </c>
    </row>
    <row r="335" spans="1:22" hidden="1" x14ac:dyDescent="0.25">
      <c r="A335" s="11" t="s">
        <v>474</v>
      </c>
      <c r="B335" s="11" t="s">
        <v>402</v>
      </c>
      <c r="C335" s="21">
        <f>_xlfn.XLOOKUP(B335, '1 PACKAGE OWNERS'!R:R,'1 PACKAGE OWNERS'!D:D,"ERR",0,1)</f>
        <v>44463</v>
      </c>
      <c r="D335" s="17">
        <f t="shared" si="5"/>
        <v>3</v>
      </c>
    </row>
    <row r="336" spans="1:22" hidden="1" x14ac:dyDescent="0.25">
      <c r="A336" s="11" t="s">
        <v>293</v>
      </c>
      <c r="B336" s="11" t="s">
        <v>402</v>
      </c>
      <c r="C336" s="21">
        <f>_xlfn.XLOOKUP(B336, '1 PACKAGE OWNERS'!R:R,'1 PACKAGE OWNERS'!D:D,"ERR",0,1)</f>
        <v>44463</v>
      </c>
      <c r="D336" s="17">
        <f t="shared" si="5"/>
        <v>4</v>
      </c>
    </row>
    <row r="337" spans="1:4" hidden="1" x14ac:dyDescent="0.25">
      <c r="A337" s="11" t="s">
        <v>294</v>
      </c>
      <c r="B337" s="11" t="s">
        <v>402</v>
      </c>
      <c r="C337" s="21">
        <f>_xlfn.XLOOKUP(B337, '1 PACKAGE OWNERS'!R:R,'1 PACKAGE OWNERS'!D:D,"ERR",0,1)</f>
        <v>44463</v>
      </c>
      <c r="D337" s="17">
        <f t="shared" si="5"/>
        <v>4</v>
      </c>
    </row>
    <row r="338" spans="1:4" hidden="1" x14ac:dyDescent="0.25">
      <c r="A338" s="11" t="s">
        <v>475</v>
      </c>
      <c r="B338" s="11" t="s">
        <v>402</v>
      </c>
      <c r="C338" s="21">
        <f>_xlfn.XLOOKUP(B338, '1 PACKAGE OWNERS'!R:R,'1 PACKAGE OWNERS'!D:D,"ERR",0,1)</f>
        <v>44463</v>
      </c>
      <c r="D338" s="17">
        <f t="shared" si="5"/>
        <v>8</v>
      </c>
    </row>
    <row r="339" spans="1:4" hidden="1" x14ac:dyDescent="0.25">
      <c r="A339" s="11" t="s">
        <v>476</v>
      </c>
      <c r="B339" s="11" t="s">
        <v>402</v>
      </c>
      <c r="C339" s="21">
        <f>_xlfn.XLOOKUP(B339, '1 PACKAGE OWNERS'!R:R,'1 PACKAGE OWNERS'!D:D,"ERR",0,1)</f>
        <v>44463</v>
      </c>
      <c r="D339" s="17">
        <f t="shared" si="5"/>
        <v>8</v>
      </c>
    </row>
    <row r="340" spans="1:4" hidden="1" x14ac:dyDescent="0.25">
      <c r="A340" s="11" t="s">
        <v>477</v>
      </c>
      <c r="B340" s="11" t="s">
        <v>402</v>
      </c>
      <c r="C340" s="21">
        <f>_xlfn.XLOOKUP(B340, '1 PACKAGE OWNERS'!R:R,'1 PACKAGE OWNERS'!D:D,"ERR",0,1)</f>
        <v>44463</v>
      </c>
      <c r="D340" s="17">
        <f t="shared" si="5"/>
        <v>2</v>
      </c>
    </row>
    <row r="341" spans="1:4" hidden="1" x14ac:dyDescent="0.25">
      <c r="A341" s="11" t="s">
        <v>478</v>
      </c>
      <c r="B341" s="11" t="s">
        <v>402</v>
      </c>
      <c r="C341" s="21">
        <f>_xlfn.XLOOKUP(B341, '1 PACKAGE OWNERS'!R:R,'1 PACKAGE OWNERS'!D:D,"ERR",0,1)</f>
        <v>44463</v>
      </c>
      <c r="D341" s="17">
        <f t="shared" si="5"/>
        <v>8</v>
      </c>
    </row>
    <row r="342" spans="1:4" hidden="1" x14ac:dyDescent="0.25">
      <c r="A342" s="11" t="s">
        <v>479</v>
      </c>
      <c r="B342" s="11" t="s">
        <v>402</v>
      </c>
      <c r="C342" s="21">
        <f>_xlfn.XLOOKUP(B342, '1 PACKAGE OWNERS'!R:R,'1 PACKAGE OWNERS'!D:D,"ERR",0,1)</f>
        <v>44463</v>
      </c>
      <c r="D342" s="17">
        <f t="shared" si="5"/>
        <v>8</v>
      </c>
    </row>
    <row r="343" spans="1:4" hidden="1" x14ac:dyDescent="0.25">
      <c r="A343" s="11" t="s">
        <v>480</v>
      </c>
      <c r="B343" s="11" t="s">
        <v>402</v>
      </c>
      <c r="C343" s="21">
        <f>_xlfn.XLOOKUP(B343, '1 PACKAGE OWNERS'!R:R,'1 PACKAGE OWNERS'!D:D,"ERR",0,1)</f>
        <v>44463</v>
      </c>
      <c r="D343" s="17">
        <f t="shared" si="5"/>
        <v>8</v>
      </c>
    </row>
    <row r="344" spans="1:4" hidden="1" x14ac:dyDescent="0.25">
      <c r="A344" s="11" t="s">
        <v>481</v>
      </c>
      <c r="B344" s="11" t="s">
        <v>402</v>
      </c>
      <c r="C344" s="21">
        <f>_xlfn.XLOOKUP(B344, '1 PACKAGE OWNERS'!R:R,'1 PACKAGE OWNERS'!D:D,"ERR",0,1)</f>
        <v>44463</v>
      </c>
      <c r="D344" s="17">
        <f t="shared" si="5"/>
        <v>8</v>
      </c>
    </row>
    <row r="345" spans="1:4" hidden="1" x14ac:dyDescent="0.25">
      <c r="A345" s="11" t="s">
        <v>482</v>
      </c>
      <c r="B345" s="11" t="s">
        <v>402</v>
      </c>
      <c r="C345" s="21">
        <f>_xlfn.XLOOKUP(B345, '1 PACKAGE OWNERS'!R:R,'1 PACKAGE OWNERS'!D:D,"ERR",0,1)</f>
        <v>44463</v>
      </c>
      <c r="D345" s="17">
        <f t="shared" si="5"/>
        <v>8</v>
      </c>
    </row>
    <row r="346" spans="1:4" hidden="1" x14ac:dyDescent="0.25">
      <c r="A346" s="11" t="s">
        <v>483</v>
      </c>
      <c r="B346" s="11" t="s">
        <v>402</v>
      </c>
      <c r="C346" s="21">
        <f>_xlfn.XLOOKUP(B346, '1 PACKAGE OWNERS'!R:R,'1 PACKAGE OWNERS'!D:D,"ERR",0,1)</f>
        <v>44463</v>
      </c>
      <c r="D346" s="17">
        <f t="shared" si="5"/>
        <v>8</v>
      </c>
    </row>
    <row r="347" spans="1:4" hidden="1" x14ac:dyDescent="0.25">
      <c r="A347" s="11" t="s">
        <v>484</v>
      </c>
      <c r="B347" s="11" t="s">
        <v>402</v>
      </c>
      <c r="C347" s="21">
        <f>_xlfn.XLOOKUP(B347, '1 PACKAGE OWNERS'!R:R,'1 PACKAGE OWNERS'!D:D,"ERR",0,1)</f>
        <v>44463</v>
      </c>
      <c r="D347" s="17">
        <f t="shared" si="5"/>
        <v>8</v>
      </c>
    </row>
    <row r="348" spans="1:4" hidden="1" x14ac:dyDescent="0.25">
      <c r="A348" s="11" t="s">
        <v>485</v>
      </c>
      <c r="B348" s="11" t="s">
        <v>402</v>
      </c>
      <c r="C348" s="21">
        <f>_xlfn.XLOOKUP(B348, '1 PACKAGE OWNERS'!R:R,'1 PACKAGE OWNERS'!D:D,"ERR",0,1)</f>
        <v>44463</v>
      </c>
      <c r="D348" s="17">
        <f t="shared" si="5"/>
        <v>8</v>
      </c>
    </row>
    <row r="349" spans="1:4" hidden="1" x14ac:dyDescent="0.25">
      <c r="A349" s="11" t="s">
        <v>486</v>
      </c>
      <c r="B349" s="11" t="s">
        <v>402</v>
      </c>
      <c r="C349" s="21">
        <f>_xlfn.XLOOKUP(B349, '1 PACKAGE OWNERS'!R:R,'1 PACKAGE OWNERS'!D:D,"ERR",0,1)</f>
        <v>44463</v>
      </c>
      <c r="D349" s="17">
        <f t="shared" si="5"/>
        <v>8</v>
      </c>
    </row>
    <row r="350" spans="1:4" hidden="1" x14ac:dyDescent="0.25">
      <c r="A350" s="11" t="s">
        <v>487</v>
      </c>
      <c r="B350" s="11" t="s">
        <v>402</v>
      </c>
      <c r="C350" s="21">
        <f>_xlfn.XLOOKUP(B350, '1 PACKAGE OWNERS'!R:R,'1 PACKAGE OWNERS'!D:D,"ERR",0,1)</f>
        <v>44463</v>
      </c>
      <c r="D350" s="17">
        <f t="shared" si="5"/>
        <v>8</v>
      </c>
    </row>
    <row r="351" spans="1:4" hidden="1" x14ac:dyDescent="0.25">
      <c r="A351" s="11" t="s">
        <v>488</v>
      </c>
      <c r="B351" s="11" t="s">
        <v>402</v>
      </c>
      <c r="C351" s="21">
        <f>_xlfn.XLOOKUP(B351, '1 PACKAGE OWNERS'!R:R,'1 PACKAGE OWNERS'!D:D,"ERR",0,1)</f>
        <v>44463</v>
      </c>
      <c r="D351" s="17">
        <f t="shared" si="5"/>
        <v>8</v>
      </c>
    </row>
    <row r="352" spans="1:4" hidden="1" x14ac:dyDescent="0.25">
      <c r="A352" s="11" t="s">
        <v>489</v>
      </c>
      <c r="B352" s="11" t="s">
        <v>402</v>
      </c>
      <c r="C352" s="21">
        <f>_xlfn.XLOOKUP(B352, '1 PACKAGE OWNERS'!R:R,'1 PACKAGE OWNERS'!D:D,"ERR",0,1)</f>
        <v>44463</v>
      </c>
      <c r="D352" s="17">
        <f t="shared" si="5"/>
        <v>8</v>
      </c>
    </row>
    <row r="353" spans="1:4" hidden="1" x14ac:dyDescent="0.25">
      <c r="A353" s="11" t="s">
        <v>490</v>
      </c>
      <c r="B353" s="11" t="s">
        <v>402</v>
      </c>
      <c r="C353" s="21">
        <f>_xlfn.XLOOKUP(B353, '1 PACKAGE OWNERS'!R:R,'1 PACKAGE OWNERS'!D:D,"ERR",0,1)</f>
        <v>44463</v>
      </c>
      <c r="D353" s="17">
        <f t="shared" si="5"/>
        <v>8</v>
      </c>
    </row>
    <row r="354" spans="1:4" hidden="1" x14ac:dyDescent="0.25">
      <c r="A354" s="11" t="s">
        <v>491</v>
      </c>
      <c r="B354" s="11" t="s">
        <v>402</v>
      </c>
      <c r="C354" s="21">
        <f>_xlfn.XLOOKUP(B354, '1 PACKAGE OWNERS'!R:R,'1 PACKAGE OWNERS'!D:D,"ERR",0,1)</f>
        <v>44463</v>
      </c>
      <c r="D354" s="17">
        <f t="shared" si="5"/>
        <v>8</v>
      </c>
    </row>
    <row r="355" spans="1:4" hidden="1" x14ac:dyDescent="0.25">
      <c r="A355" s="11" t="s">
        <v>492</v>
      </c>
      <c r="B355" s="11" t="s">
        <v>402</v>
      </c>
      <c r="C355" s="21">
        <f>_xlfn.XLOOKUP(B355, '1 PACKAGE OWNERS'!R:R,'1 PACKAGE OWNERS'!D:D,"ERR",0,1)</f>
        <v>44463</v>
      </c>
      <c r="D355" s="17">
        <f t="shared" si="5"/>
        <v>8</v>
      </c>
    </row>
    <row r="356" spans="1:4" hidden="1" x14ac:dyDescent="0.25">
      <c r="A356" s="11" t="s">
        <v>493</v>
      </c>
      <c r="B356" s="11" t="s">
        <v>402</v>
      </c>
      <c r="C356" s="21">
        <f>_xlfn.XLOOKUP(B356, '1 PACKAGE OWNERS'!R:R,'1 PACKAGE OWNERS'!D:D,"ERR",0,1)</f>
        <v>44463</v>
      </c>
      <c r="D356" s="17">
        <f t="shared" si="5"/>
        <v>8</v>
      </c>
    </row>
    <row r="357" spans="1:4" hidden="1" x14ac:dyDescent="0.25">
      <c r="A357" s="11" t="s">
        <v>494</v>
      </c>
      <c r="B357" s="11" t="s">
        <v>402</v>
      </c>
      <c r="C357" s="21">
        <f>_xlfn.XLOOKUP(B357, '1 PACKAGE OWNERS'!R:R,'1 PACKAGE OWNERS'!D:D,"ERR",0,1)</f>
        <v>44463</v>
      </c>
      <c r="D357" s="17">
        <f t="shared" si="5"/>
        <v>8</v>
      </c>
    </row>
    <row r="358" spans="1:4" hidden="1" x14ac:dyDescent="0.25">
      <c r="A358" s="11" t="s">
        <v>495</v>
      </c>
      <c r="B358" s="11" t="s">
        <v>402</v>
      </c>
      <c r="C358" s="21">
        <f>_xlfn.XLOOKUP(B358, '1 PACKAGE OWNERS'!R:R,'1 PACKAGE OWNERS'!D:D,"ERR",0,1)</f>
        <v>44463</v>
      </c>
      <c r="D358" s="17">
        <f t="shared" si="5"/>
        <v>8</v>
      </c>
    </row>
    <row r="359" spans="1:4" hidden="1" x14ac:dyDescent="0.25">
      <c r="A359" s="11" t="s">
        <v>496</v>
      </c>
      <c r="B359" s="11" t="s">
        <v>402</v>
      </c>
      <c r="C359" s="21">
        <f>_xlfn.XLOOKUP(B359, '1 PACKAGE OWNERS'!R:R,'1 PACKAGE OWNERS'!D:D,"ERR",0,1)</f>
        <v>44463</v>
      </c>
      <c r="D359" s="17">
        <f t="shared" si="5"/>
        <v>8</v>
      </c>
    </row>
    <row r="360" spans="1:4" hidden="1" x14ac:dyDescent="0.25">
      <c r="A360" s="11" t="s">
        <v>497</v>
      </c>
      <c r="B360" s="11" t="s">
        <v>402</v>
      </c>
      <c r="C360" s="21">
        <f>_xlfn.XLOOKUP(B360, '1 PACKAGE OWNERS'!R:R,'1 PACKAGE OWNERS'!D:D,"ERR",0,1)</f>
        <v>44463</v>
      </c>
      <c r="D360" s="17">
        <f t="shared" si="5"/>
        <v>8</v>
      </c>
    </row>
    <row r="361" spans="1:4" hidden="1" x14ac:dyDescent="0.25">
      <c r="A361" s="11" t="s">
        <v>498</v>
      </c>
      <c r="B361" s="11" t="s">
        <v>402</v>
      </c>
      <c r="C361" s="21">
        <f>_xlfn.XLOOKUP(B361, '1 PACKAGE OWNERS'!R:R,'1 PACKAGE OWNERS'!D:D,"ERR",0,1)</f>
        <v>44463</v>
      </c>
      <c r="D361" s="17">
        <f t="shared" si="5"/>
        <v>8</v>
      </c>
    </row>
    <row r="362" spans="1:4" hidden="1" x14ac:dyDescent="0.25">
      <c r="A362" s="11" t="s">
        <v>499</v>
      </c>
      <c r="B362" s="11" t="s">
        <v>402</v>
      </c>
      <c r="C362" s="21">
        <f>_xlfn.XLOOKUP(B362, '1 PACKAGE OWNERS'!R:R,'1 PACKAGE OWNERS'!D:D,"ERR",0,1)</f>
        <v>44463</v>
      </c>
      <c r="D362" s="17">
        <f t="shared" si="5"/>
        <v>8</v>
      </c>
    </row>
    <row r="363" spans="1:4" hidden="1" x14ac:dyDescent="0.25">
      <c r="A363" s="11" t="s">
        <v>500</v>
      </c>
      <c r="B363" s="11" t="s">
        <v>402</v>
      </c>
      <c r="C363" s="21">
        <f>_xlfn.XLOOKUP(B363, '1 PACKAGE OWNERS'!R:R,'1 PACKAGE OWNERS'!D:D,"ERR",0,1)</f>
        <v>44463</v>
      </c>
      <c r="D363" s="17">
        <f t="shared" si="5"/>
        <v>8</v>
      </c>
    </row>
    <row r="364" spans="1:4" hidden="1" x14ac:dyDescent="0.25">
      <c r="A364" s="11" t="s">
        <v>501</v>
      </c>
      <c r="B364" s="11" t="s">
        <v>402</v>
      </c>
      <c r="C364" s="21">
        <f>_xlfn.XLOOKUP(B364, '1 PACKAGE OWNERS'!R:R,'1 PACKAGE OWNERS'!D:D,"ERR",0,1)</f>
        <v>44463</v>
      </c>
      <c r="D364" s="17">
        <f t="shared" si="5"/>
        <v>8</v>
      </c>
    </row>
    <row r="365" spans="1:4" hidden="1" x14ac:dyDescent="0.25">
      <c r="A365" s="11" t="s">
        <v>502</v>
      </c>
      <c r="B365" s="11" t="s">
        <v>402</v>
      </c>
      <c r="C365" s="21">
        <f>_xlfn.XLOOKUP(B365, '1 PACKAGE OWNERS'!R:R,'1 PACKAGE OWNERS'!D:D,"ERR",0,1)</f>
        <v>44463</v>
      </c>
      <c r="D365" s="17">
        <f t="shared" si="5"/>
        <v>2</v>
      </c>
    </row>
    <row r="366" spans="1:4" hidden="1" x14ac:dyDescent="0.25">
      <c r="A366" s="11" t="s">
        <v>503</v>
      </c>
      <c r="B366" s="11" t="s">
        <v>402</v>
      </c>
      <c r="C366" s="21">
        <f>_xlfn.XLOOKUP(B366, '1 PACKAGE OWNERS'!R:R,'1 PACKAGE OWNERS'!D:D,"ERR",0,1)</f>
        <v>44463</v>
      </c>
      <c r="D366" s="17">
        <f t="shared" si="5"/>
        <v>2</v>
      </c>
    </row>
    <row r="367" spans="1:4" hidden="1" x14ac:dyDescent="0.25">
      <c r="A367" s="11" t="s">
        <v>504</v>
      </c>
      <c r="B367" s="11" t="s">
        <v>402</v>
      </c>
      <c r="C367" s="21">
        <f>_xlfn.XLOOKUP(B367, '1 PACKAGE OWNERS'!R:R,'1 PACKAGE OWNERS'!D:D,"ERR",0,1)</f>
        <v>44463</v>
      </c>
      <c r="D367" s="17">
        <f t="shared" si="5"/>
        <v>2</v>
      </c>
    </row>
    <row r="368" spans="1:4" hidden="1" x14ac:dyDescent="0.25">
      <c r="A368" s="11" t="s">
        <v>505</v>
      </c>
      <c r="B368" s="11" t="s">
        <v>402</v>
      </c>
      <c r="C368" s="21">
        <f>_xlfn.XLOOKUP(B368, '1 PACKAGE OWNERS'!R:R,'1 PACKAGE OWNERS'!D:D,"ERR",0,1)</f>
        <v>44463</v>
      </c>
      <c r="D368" s="17">
        <f t="shared" si="5"/>
        <v>2</v>
      </c>
    </row>
    <row r="369" spans="1:4" hidden="1" x14ac:dyDescent="0.25">
      <c r="A369" s="11" t="s">
        <v>506</v>
      </c>
      <c r="B369" s="11" t="s">
        <v>402</v>
      </c>
      <c r="C369" s="21">
        <f>_xlfn.XLOOKUP(B369, '1 PACKAGE OWNERS'!R:R,'1 PACKAGE OWNERS'!D:D,"ERR",0,1)</f>
        <v>44463</v>
      </c>
      <c r="D369" s="17">
        <f t="shared" si="5"/>
        <v>8</v>
      </c>
    </row>
    <row r="370" spans="1:4" hidden="1" x14ac:dyDescent="0.25">
      <c r="A370" s="11" t="s">
        <v>507</v>
      </c>
      <c r="B370" s="11" t="s">
        <v>402</v>
      </c>
      <c r="C370" s="21">
        <f>_xlfn.XLOOKUP(B370, '1 PACKAGE OWNERS'!R:R,'1 PACKAGE OWNERS'!D:D,"ERR",0,1)</f>
        <v>44463</v>
      </c>
      <c r="D370" s="17">
        <f t="shared" si="5"/>
        <v>8</v>
      </c>
    </row>
    <row r="371" spans="1:4" hidden="1" x14ac:dyDescent="0.25">
      <c r="A371" s="11" t="s">
        <v>508</v>
      </c>
      <c r="B371" s="11" t="s">
        <v>402</v>
      </c>
      <c r="C371" s="21">
        <f>_xlfn.XLOOKUP(B371, '1 PACKAGE OWNERS'!R:R,'1 PACKAGE OWNERS'!D:D,"ERR",0,1)</f>
        <v>44463</v>
      </c>
      <c r="D371" s="17">
        <f t="shared" si="5"/>
        <v>2</v>
      </c>
    </row>
    <row r="372" spans="1:4" hidden="1" x14ac:dyDescent="0.25">
      <c r="A372" s="11" t="s">
        <v>509</v>
      </c>
      <c r="B372" s="11" t="s">
        <v>402</v>
      </c>
      <c r="C372" s="21">
        <f>_xlfn.XLOOKUP(B372, '1 PACKAGE OWNERS'!R:R,'1 PACKAGE OWNERS'!D:D,"ERR",0,1)</f>
        <v>44463</v>
      </c>
      <c r="D372" s="17">
        <f t="shared" si="5"/>
        <v>8</v>
      </c>
    </row>
    <row r="373" spans="1:4" hidden="1" x14ac:dyDescent="0.25">
      <c r="A373" s="11" t="s">
        <v>510</v>
      </c>
      <c r="B373" s="11" t="s">
        <v>402</v>
      </c>
      <c r="C373" s="21">
        <f>_xlfn.XLOOKUP(B373, '1 PACKAGE OWNERS'!R:R,'1 PACKAGE OWNERS'!D:D,"ERR",0,1)</f>
        <v>44463</v>
      </c>
      <c r="D373" s="17">
        <f t="shared" si="5"/>
        <v>2</v>
      </c>
    </row>
    <row r="374" spans="1:4" hidden="1" x14ac:dyDescent="0.25">
      <c r="A374" s="11" t="s">
        <v>511</v>
      </c>
      <c r="B374" s="11" t="s">
        <v>402</v>
      </c>
      <c r="C374" s="21">
        <f>_xlfn.XLOOKUP(B374, '1 PACKAGE OWNERS'!R:R,'1 PACKAGE OWNERS'!D:D,"ERR",0,1)</f>
        <v>44463</v>
      </c>
      <c r="D374" s="17">
        <f t="shared" si="5"/>
        <v>2</v>
      </c>
    </row>
    <row r="375" spans="1:4" hidden="1" x14ac:dyDescent="0.25">
      <c r="A375" s="11" t="s">
        <v>512</v>
      </c>
      <c r="B375" s="11" t="s">
        <v>402</v>
      </c>
      <c r="C375" s="21">
        <f>_xlfn.XLOOKUP(B375, '1 PACKAGE OWNERS'!R:R,'1 PACKAGE OWNERS'!D:D,"ERR",0,1)</f>
        <v>44463</v>
      </c>
      <c r="D375" s="17">
        <f t="shared" si="5"/>
        <v>2</v>
      </c>
    </row>
    <row r="376" spans="1:4" hidden="1" x14ac:dyDescent="0.25">
      <c r="A376" s="11" t="s">
        <v>513</v>
      </c>
      <c r="B376" s="11" t="s">
        <v>402</v>
      </c>
      <c r="C376" s="21">
        <f>_xlfn.XLOOKUP(B376, '1 PACKAGE OWNERS'!R:R,'1 PACKAGE OWNERS'!D:D,"ERR",0,1)</f>
        <v>44463</v>
      </c>
      <c r="D376" s="17">
        <f t="shared" si="5"/>
        <v>2</v>
      </c>
    </row>
    <row r="377" spans="1:4" hidden="1" x14ac:dyDescent="0.25">
      <c r="A377" s="11" t="s">
        <v>514</v>
      </c>
      <c r="B377" s="11" t="s">
        <v>402</v>
      </c>
      <c r="C377" s="21">
        <f>_xlfn.XLOOKUP(B377, '1 PACKAGE OWNERS'!R:R,'1 PACKAGE OWNERS'!D:D,"ERR",0,1)</f>
        <v>44463</v>
      </c>
      <c r="D377" s="17">
        <f t="shared" si="5"/>
        <v>2</v>
      </c>
    </row>
    <row r="378" spans="1:4" hidden="1" x14ac:dyDescent="0.25">
      <c r="A378" s="11" t="s">
        <v>515</v>
      </c>
      <c r="B378" s="11" t="s">
        <v>402</v>
      </c>
      <c r="C378" s="21">
        <f>_xlfn.XLOOKUP(B378, '1 PACKAGE OWNERS'!R:R,'1 PACKAGE OWNERS'!D:D,"ERR",0,1)</f>
        <v>44463</v>
      </c>
      <c r="D378" s="17">
        <f t="shared" si="5"/>
        <v>2</v>
      </c>
    </row>
    <row r="379" spans="1:4" hidden="1" x14ac:dyDescent="0.25">
      <c r="A379" s="11" t="s">
        <v>516</v>
      </c>
      <c r="B379" s="11" t="s">
        <v>402</v>
      </c>
      <c r="C379" s="21">
        <f>_xlfn.XLOOKUP(B379, '1 PACKAGE OWNERS'!R:R,'1 PACKAGE OWNERS'!D:D,"ERR",0,1)</f>
        <v>44463</v>
      </c>
      <c r="D379" s="17">
        <f t="shared" si="5"/>
        <v>2</v>
      </c>
    </row>
    <row r="380" spans="1:4" hidden="1" x14ac:dyDescent="0.25">
      <c r="A380" s="11" t="s">
        <v>517</v>
      </c>
      <c r="B380" s="11" t="s">
        <v>402</v>
      </c>
      <c r="C380" s="21">
        <f>_xlfn.XLOOKUP(B380, '1 PACKAGE OWNERS'!R:R,'1 PACKAGE OWNERS'!D:D,"ERR",0,1)</f>
        <v>44463</v>
      </c>
      <c r="D380" s="17">
        <f t="shared" si="5"/>
        <v>2</v>
      </c>
    </row>
    <row r="381" spans="1:4" hidden="1" x14ac:dyDescent="0.25">
      <c r="A381" s="11" t="s">
        <v>518</v>
      </c>
      <c r="B381" s="11" t="s">
        <v>402</v>
      </c>
      <c r="C381" s="21">
        <f>_xlfn.XLOOKUP(B381, '1 PACKAGE OWNERS'!R:R,'1 PACKAGE OWNERS'!D:D,"ERR",0,1)</f>
        <v>44463</v>
      </c>
      <c r="D381" s="17">
        <f t="shared" si="5"/>
        <v>8</v>
      </c>
    </row>
    <row r="382" spans="1:4" hidden="1" x14ac:dyDescent="0.25">
      <c r="A382" s="11" t="s">
        <v>519</v>
      </c>
      <c r="B382" s="11" t="s">
        <v>402</v>
      </c>
      <c r="C382" s="21">
        <f>_xlfn.XLOOKUP(B382, '1 PACKAGE OWNERS'!R:R,'1 PACKAGE OWNERS'!D:D,"ERR",0,1)</f>
        <v>44463</v>
      </c>
      <c r="D382" s="17">
        <f t="shared" si="5"/>
        <v>2</v>
      </c>
    </row>
    <row r="383" spans="1:4" hidden="1" x14ac:dyDescent="0.25">
      <c r="A383" s="11" t="s">
        <v>520</v>
      </c>
      <c r="B383" s="11" t="s">
        <v>402</v>
      </c>
      <c r="C383" s="21">
        <f>_xlfn.XLOOKUP(B383, '1 PACKAGE OWNERS'!R:R,'1 PACKAGE OWNERS'!D:D,"ERR",0,1)</f>
        <v>44463</v>
      </c>
      <c r="D383" s="17">
        <f t="shared" si="5"/>
        <v>2</v>
      </c>
    </row>
    <row r="384" spans="1:4" hidden="1" x14ac:dyDescent="0.25">
      <c r="A384" s="11" t="s">
        <v>521</v>
      </c>
      <c r="B384" s="11" t="s">
        <v>402</v>
      </c>
      <c r="C384" s="21">
        <f>_xlfn.XLOOKUP(B384, '1 PACKAGE OWNERS'!R:R,'1 PACKAGE OWNERS'!D:D,"ERR",0,1)</f>
        <v>44463</v>
      </c>
      <c r="D384" s="17">
        <f t="shared" si="5"/>
        <v>2</v>
      </c>
    </row>
    <row r="385" spans="1:4" hidden="1" x14ac:dyDescent="0.25">
      <c r="A385" s="11" t="s">
        <v>522</v>
      </c>
      <c r="B385" s="11" t="s">
        <v>402</v>
      </c>
      <c r="C385" s="21">
        <f>_xlfn.XLOOKUP(B385, '1 PACKAGE OWNERS'!R:R,'1 PACKAGE OWNERS'!D:D,"ERR",0,1)</f>
        <v>44463</v>
      </c>
      <c r="D385" s="17">
        <f t="shared" si="5"/>
        <v>2</v>
      </c>
    </row>
    <row r="386" spans="1:4" hidden="1" x14ac:dyDescent="0.25">
      <c r="A386" s="11" t="s">
        <v>523</v>
      </c>
      <c r="B386" s="11" t="s">
        <v>402</v>
      </c>
      <c r="C386" s="21">
        <f>_xlfn.XLOOKUP(B386, '1 PACKAGE OWNERS'!R:R,'1 PACKAGE OWNERS'!D:D,"ERR",0,1)</f>
        <v>44463</v>
      </c>
      <c r="D386" s="17">
        <f t="shared" ref="D386:D449" si="6">COUNTIFS(A:A,A386)</f>
        <v>2</v>
      </c>
    </row>
    <row r="387" spans="1:4" hidden="1" x14ac:dyDescent="0.25">
      <c r="A387" s="11" t="s">
        <v>524</v>
      </c>
      <c r="B387" s="11" t="s">
        <v>402</v>
      </c>
      <c r="C387" s="21">
        <f>_xlfn.XLOOKUP(B387, '1 PACKAGE OWNERS'!R:R,'1 PACKAGE OWNERS'!D:D,"ERR",0,1)</f>
        <v>44463</v>
      </c>
      <c r="D387" s="17">
        <f t="shared" si="6"/>
        <v>6</v>
      </c>
    </row>
    <row r="388" spans="1:4" hidden="1" x14ac:dyDescent="0.25">
      <c r="A388" s="11" t="s">
        <v>525</v>
      </c>
      <c r="B388" s="11" t="s">
        <v>402</v>
      </c>
      <c r="C388" s="21">
        <f>_xlfn.XLOOKUP(B388, '1 PACKAGE OWNERS'!R:R,'1 PACKAGE OWNERS'!D:D,"ERR",0,1)</f>
        <v>44463</v>
      </c>
      <c r="D388" s="17">
        <f t="shared" si="6"/>
        <v>6</v>
      </c>
    </row>
    <row r="389" spans="1:4" hidden="1" x14ac:dyDescent="0.25">
      <c r="A389" s="11" t="s">
        <v>526</v>
      </c>
      <c r="B389" s="11" t="s">
        <v>402</v>
      </c>
      <c r="C389" s="21">
        <f>_xlfn.XLOOKUP(B389, '1 PACKAGE OWNERS'!R:R,'1 PACKAGE OWNERS'!D:D,"ERR",0,1)</f>
        <v>44463</v>
      </c>
      <c r="D389" s="17">
        <f t="shared" si="6"/>
        <v>6</v>
      </c>
    </row>
    <row r="390" spans="1:4" hidden="1" x14ac:dyDescent="0.25">
      <c r="A390" s="11" t="s">
        <v>527</v>
      </c>
      <c r="B390" s="11" t="s">
        <v>402</v>
      </c>
      <c r="C390" s="21">
        <f>_xlfn.XLOOKUP(B390, '1 PACKAGE OWNERS'!R:R,'1 PACKAGE OWNERS'!D:D,"ERR",0,1)</f>
        <v>44463</v>
      </c>
      <c r="D390" s="17">
        <f t="shared" si="6"/>
        <v>6</v>
      </c>
    </row>
    <row r="391" spans="1:4" hidden="1" x14ac:dyDescent="0.25">
      <c r="A391" s="11" t="s">
        <v>528</v>
      </c>
      <c r="B391" s="11" t="s">
        <v>402</v>
      </c>
      <c r="C391" s="21">
        <f>_xlfn.XLOOKUP(B391, '1 PACKAGE OWNERS'!R:R,'1 PACKAGE OWNERS'!D:D,"ERR",0,1)</f>
        <v>44463</v>
      </c>
      <c r="D391" s="17">
        <f t="shared" si="6"/>
        <v>6</v>
      </c>
    </row>
    <row r="392" spans="1:4" hidden="1" x14ac:dyDescent="0.25">
      <c r="A392" s="11" t="s">
        <v>529</v>
      </c>
      <c r="B392" s="11" t="s">
        <v>402</v>
      </c>
      <c r="C392" s="21">
        <f>_xlfn.XLOOKUP(B392, '1 PACKAGE OWNERS'!R:R,'1 PACKAGE OWNERS'!D:D,"ERR",0,1)</f>
        <v>44463</v>
      </c>
      <c r="D392" s="17">
        <f t="shared" si="6"/>
        <v>6</v>
      </c>
    </row>
    <row r="393" spans="1:4" hidden="1" x14ac:dyDescent="0.25">
      <c r="A393" s="11" t="s">
        <v>530</v>
      </c>
      <c r="B393" s="11" t="s">
        <v>402</v>
      </c>
      <c r="C393" s="21">
        <f>_xlfn.XLOOKUP(B393, '1 PACKAGE OWNERS'!R:R,'1 PACKAGE OWNERS'!D:D,"ERR",0,1)</f>
        <v>44463</v>
      </c>
      <c r="D393" s="17">
        <f t="shared" si="6"/>
        <v>6</v>
      </c>
    </row>
    <row r="394" spans="1:4" hidden="1" x14ac:dyDescent="0.25">
      <c r="A394" s="11" t="s">
        <v>531</v>
      </c>
      <c r="B394" s="11" t="s">
        <v>402</v>
      </c>
      <c r="C394" s="21">
        <f>_xlfn.XLOOKUP(B394, '1 PACKAGE OWNERS'!R:R,'1 PACKAGE OWNERS'!D:D,"ERR",0,1)</f>
        <v>44463</v>
      </c>
      <c r="D394" s="17">
        <f t="shared" si="6"/>
        <v>6</v>
      </c>
    </row>
    <row r="395" spans="1:4" hidden="1" x14ac:dyDescent="0.25">
      <c r="A395" s="11" t="s">
        <v>532</v>
      </c>
      <c r="B395" s="11" t="s">
        <v>402</v>
      </c>
      <c r="C395" s="21">
        <f>_xlfn.XLOOKUP(B395, '1 PACKAGE OWNERS'!R:R,'1 PACKAGE OWNERS'!D:D,"ERR",0,1)</f>
        <v>44463</v>
      </c>
      <c r="D395" s="17">
        <f t="shared" si="6"/>
        <v>6</v>
      </c>
    </row>
    <row r="396" spans="1:4" hidden="1" x14ac:dyDescent="0.25">
      <c r="A396" s="11" t="s">
        <v>533</v>
      </c>
      <c r="B396" s="11" t="s">
        <v>402</v>
      </c>
      <c r="C396" s="21">
        <f>_xlfn.XLOOKUP(B396, '1 PACKAGE OWNERS'!R:R,'1 PACKAGE OWNERS'!D:D,"ERR",0,1)</f>
        <v>44463</v>
      </c>
      <c r="D396" s="17">
        <f t="shared" si="6"/>
        <v>6</v>
      </c>
    </row>
    <row r="397" spans="1:4" hidden="1" x14ac:dyDescent="0.25">
      <c r="A397" s="11" t="s">
        <v>534</v>
      </c>
      <c r="B397" s="11" t="s">
        <v>402</v>
      </c>
      <c r="C397" s="21">
        <f>_xlfn.XLOOKUP(B397, '1 PACKAGE OWNERS'!R:R,'1 PACKAGE OWNERS'!D:D,"ERR",0,1)</f>
        <v>44463</v>
      </c>
      <c r="D397" s="17">
        <f t="shared" si="6"/>
        <v>6</v>
      </c>
    </row>
    <row r="398" spans="1:4" hidden="1" x14ac:dyDescent="0.25">
      <c r="A398" s="11" t="s">
        <v>535</v>
      </c>
      <c r="B398" s="11" t="s">
        <v>402</v>
      </c>
      <c r="C398" s="21">
        <f>_xlfn.XLOOKUP(B398, '1 PACKAGE OWNERS'!R:R,'1 PACKAGE OWNERS'!D:D,"ERR",0,1)</f>
        <v>44463</v>
      </c>
      <c r="D398" s="17">
        <f t="shared" si="6"/>
        <v>6</v>
      </c>
    </row>
    <row r="399" spans="1:4" hidden="1" x14ac:dyDescent="0.25">
      <c r="A399" s="11" t="s">
        <v>536</v>
      </c>
      <c r="B399" s="11" t="s">
        <v>402</v>
      </c>
      <c r="C399" s="21">
        <f>_xlfn.XLOOKUP(B399, '1 PACKAGE OWNERS'!R:R,'1 PACKAGE OWNERS'!D:D,"ERR",0,1)</f>
        <v>44463</v>
      </c>
      <c r="D399" s="17">
        <f t="shared" si="6"/>
        <v>6</v>
      </c>
    </row>
    <row r="400" spans="1:4" hidden="1" x14ac:dyDescent="0.25">
      <c r="A400" s="11" t="s">
        <v>537</v>
      </c>
      <c r="B400" s="11" t="s">
        <v>402</v>
      </c>
      <c r="C400" s="21">
        <f>_xlfn.XLOOKUP(B400, '1 PACKAGE OWNERS'!R:R,'1 PACKAGE OWNERS'!D:D,"ERR",0,1)</f>
        <v>44463</v>
      </c>
      <c r="D400" s="17">
        <f t="shared" si="6"/>
        <v>6</v>
      </c>
    </row>
    <row r="401" spans="1:4" hidden="1" x14ac:dyDescent="0.25">
      <c r="A401" s="11" t="s">
        <v>538</v>
      </c>
      <c r="B401" s="11" t="s">
        <v>402</v>
      </c>
      <c r="C401" s="21">
        <f>_xlfn.XLOOKUP(B401, '1 PACKAGE OWNERS'!R:R,'1 PACKAGE OWNERS'!D:D,"ERR",0,1)</f>
        <v>44463</v>
      </c>
      <c r="D401" s="17">
        <f t="shared" si="6"/>
        <v>6</v>
      </c>
    </row>
    <row r="402" spans="1:4" hidden="1" x14ac:dyDescent="0.25">
      <c r="A402" s="11" t="s">
        <v>539</v>
      </c>
      <c r="B402" s="11" t="s">
        <v>402</v>
      </c>
      <c r="C402" s="21">
        <f>_xlfn.XLOOKUP(B402, '1 PACKAGE OWNERS'!R:R,'1 PACKAGE OWNERS'!D:D,"ERR",0,1)</f>
        <v>44463</v>
      </c>
      <c r="D402" s="17">
        <f t="shared" si="6"/>
        <v>6</v>
      </c>
    </row>
    <row r="403" spans="1:4" hidden="1" x14ac:dyDescent="0.25">
      <c r="A403" s="11" t="s">
        <v>540</v>
      </c>
      <c r="B403" s="11" t="s">
        <v>402</v>
      </c>
      <c r="C403" s="21">
        <f>_xlfn.XLOOKUP(B403, '1 PACKAGE OWNERS'!R:R,'1 PACKAGE OWNERS'!D:D,"ERR",0,1)</f>
        <v>44463</v>
      </c>
      <c r="D403" s="17">
        <f t="shared" si="6"/>
        <v>6</v>
      </c>
    </row>
    <row r="404" spans="1:4" hidden="1" x14ac:dyDescent="0.25">
      <c r="A404" s="11" t="s">
        <v>541</v>
      </c>
      <c r="B404" s="11" t="s">
        <v>402</v>
      </c>
      <c r="C404" s="21">
        <f>_xlfn.XLOOKUP(B404, '1 PACKAGE OWNERS'!R:R,'1 PACKAGE OWNERS'!D:D,"ERR",0,1)</f>
        <v>44463</v>
      </c>
      <c r="D404" s="17">
        <f t="shared" si="6"/>
        <v>6</v>
      </c>
    </row>
    <row r="405" spans="1:4" hidden="1" x14ac:dyDescent="0.25">
      <c r="A405" s="11" t="s">
        <v>542</v>
      </c>
      <c r="B405" s="11" t="s">
        <v>402</v>
      </c>
      <c r="C405" s="21">
        <f>_xlfn.XLOOKUP(B405, '1 PACKAGE OWNERS'!R:R,'1 PACKAGE OWNERS'!D:D,"ERR",0,1)</f>
        <v>44463</v>
      </c>
      <c r="D405" s="17">
        <f t="shared" si="6"/>
        <v>6</v>
      </c>
    </row>
    <row r="406" spans="1:4" hidden="1" x14ac:dyDescent="0.25">
      <c r="A406" s="11" t="s">
        <v>543</v>
      </c>
      <c r="B406" s="11" t="s">
        <v>402</v>
      </c>
      <c r="C406" s="21">
        <f>_xlfn.XLOOKUP(B406, '1 PACKAGE OWNERS'!R:R,'1 PACKAGE OWNERS'!D:D,"ERR",0,1)</f>
        <v>44463</v>
      </c>
      <c r="D406" s="17">
        <f t="shared" si="6"/>
        <v>6</v>
      </c>
    </row>
    <row r="407" spans="1:4" hidden="1" x14ac:dyDescent="0.25">
      <c r="A407" s="11" t="s">
        <v>544</v>
      </c>
      <c r="B407" s="11" t="s">
        <v>402</v>
      </c>
      <c r="C407" s="21">
        <f>_xlfn.XLOOKUP(B407, '1 PACKAGE OWNERS'!R:R,'1 PACKAGE OWNERS'!D:D,"ERR",0,1)</f>
        <v>44463</v>
      </c>
      <c r="D407" s="17">
        <f t="shared" si="6"/>
        <v>6</v>
      </c>
    </row>
    <row r="408" spans="1:4" hidden="1" x14ac:dyDescent="0.25">
      <c r="A408" s="11" t="s">
        <v>545</v>
      </c>
      <c r="B408" s="11" t="s">
        <v>402</v>
      </c>
      <c r="C408" s="21">
        <f>_xlfn.XLOOKUP(B408, '1 PACKAGE OWNERS'!R:R,'1 PACKAGE OWNERS'!D:D,"ERR",0,1)</f>
        <v>44463</v>
      </c>
      <c r="D408" s="17">
        <f t="shared" si="6"/>
        <v>6</v>
      </c>
    </row>
    <row r="409" spans="1:4" hidden="1" x14ac:dyDescent="0.25">
      <c r="A409" s="11" t="s">
        <v>546</v>
      </c>
      <c r="B409" s="11" t="s">
        <v>402</v>
      </c>
      <c r="C409" s="21">
        <f>_xlfn.XLOOKUP(B409, '1 PACKAGE OWNERS'!R:R,'1 PACKAGE OWNERS'!D:D,"ERR",0,1)</f>
        <v>44463</v>
      </c>
      <c r="D409" s="17">
        <f t="shared" si="6"/>
        <v>10</v>
      </c>
    </row>
    <row r="410" spans="1:4" hidden="1" x14ac:dyDescent="0.25">
      <c r="A410" s="11" t="s">
        <v>547</v>
      </c>
      <c r="B410" s="11" t="s">
        <v>402</v>
      </c>
      <c r="C410" s="21">
        <f>_xlfn.XLOOKUP(B410, '1 PACKAGE OWNERS'!R:R,'1 PACKAGE OWNERS'!D:D,"ERR",0,1)</f>
        <v>44463</v>
      </c>
      <c r="D410" s="17">
        <f t="shared" si="6"/>
        <v>3</v>
      </c>
    </row>
    <row r="411" spans="1:4" hidden="1" x14ac:dyDescent="0.25">
      <c r="A411" s="11" t="s">
        <v>548</v>
      </c>
      <c r="B411" s="11" t="s">
        <v>402</v>
      </c>
      <c r="C411" s="21">
        <f>_xlfn.XLOOKUP(B411, '1 PACKAGE OWNERS'!R:R,'1 PACKAGE OWNERS'!D:D,"ERR",0,1)</f>
        <v>44463</v>
      </c>
      <c r="D411" s="17">
        <f t="shared" si="6"/>
        <v>2</v>
      </c>
    </row>
    <row r="412" spans="1:4" hidden="1" x14ac:dyDescent="0.25">
      <c r="A412" s="11" t="s">
        <v>549</v>
      </c>
      <c r="B412" s="11" t="s">
        <v>402</v>
      </c>
      <c r="C412" s="21">
        <f>_xlfn.XLOOKUP(B412, '1 PACKAGE OWNERS'!R:R,'1 PACKAGE OWNERS'!D:D,"ERR",0,1)</f>
        <v>44463</v>
      </c>
      <c r="D412" s="17">
        <f t="shared" si="6"/>
        <v>8</v>
      </c>
    </row>
    <row r="413" spans="1:4" hidden="1" x14ac:dyDescent="0.25">
      <c r="A413" s="11" t="s">
        <v>550</v>
      </c>
      <c r="B413" s="11" t="s">
        <v>402</v>
      </c>
      <c r="C413" s="21">
        <f>_xlfn.XLOOKUP(B413, '1 PACKAGE OWNERS'!R:R,'1 PACKAGE OWNERS'!D:D,"ERR",0,1)</f>
        <v>44463</v>
      </c>
      <c r="D413" s="17">
        <f t="shared" si="6"/>
        <v>5</v>
      </c>
    </row>
    <row r="414" spans="1:4" hidden="1" x14ac:dyDescent="0.25">
      <c r="A414" s="11" t="s">
        <v>551</v>
      </c>
      <c r="B414" s="11" t="s">
        <v>402</v>
      </c>
      <c r="C414" s="21">
        <f>_xlfn.XLOOKUP(B414, '1 PACKAGE OWNERS'!R:R,'1 PACKAGE OWNERS'!D:D,"ERR",0,1)</f>
        <v>44463</v>
      </c>
      <c r="D414" s="17">
        <f t="shared" si="6"/>
        <v>7</v>
      </c>
    </row>
    <row r="415" spans="1:4" hidden="1" x14ac:dyDescent="0.25">
      <c r="A415" s="11" t="s">
        <v>552</v>
      </c>
      <c r="B415" s="11" t="s">
        <v>402</v>
      </c>
      <c r="C415" s="21">
        <f>_xlfn.XLOOKUP(B415, '1 PACKAGE OWNERS'!R:R,'1 PACKAGE OWNERS'!D:D,"ERR",0,1)</f>
        <v>44463</v>
      </c>
      <c r="D415" s="17">
        <f t="shared" si="6"/>
        <v>1</v>
      </c>
    </row>
    <row r="416" spans="1:4" hidden="1" x14ac:dyDescent="0.25">
      <c r="A416" s="11" t="s">
        <v>553</v>
      </c>
      <c r="B416" s="11" t="s">
        <v>402</v>
      </c>
      <c r="C416" s="21">
        <f>_xlfn.XLOOKUP(B416, '1 PACKAGE OWNERS'!R:R,'1 PACKAGE OWNERS'!D:D,"ERR",0,1)</f>
        <v>44463</v>
      </c>
      <c r="D416" s="17">
        <f t="shared" si="6"/>
        <v>1</v>
      </c>
    </row>
    <row r="417" spans="1:4" hidden="1" x14ac:dyDescent="0.25">
      <c r="A417" s="11" t="s">
        <v>554</v>
      </c>
      <c r="B417" s="11" t="s">
        <v>402</v>
      </c>
      <c r="C417" s="21">
        <f>_xlfn.XLOOKUP(B417, '1 PACKAGE OWNERS'!R:R,'1 PACKAGE OWNERS'!D:D,"ERR",0,1)</f>
        <v>44463</v>
      </c>
      <c r="D417" s="17">
        <f t="shared" si="6"/>
        <v>4</v>
      </c>
    </row>
    <row r="418" spans="1:4" hidden="1" x14ac:dyDescent="0.25">
      <c r="A418" s="11" t="s">
        <v>555</v>
      </c>
      <c r="B418" s="11" t="s">
        <v>402</v>
      </c>
      <c r="C418" s="21">
        <f>_xlfn.XLOOKUP(B418, '1 PACKAGE OWNERS'!R:R,'1 PACKAGE OWNERS'!D:D,"ERR",0,1)</f>
        <v>44463</v>
      </c>
      <c r="D418" s="17">
        <f t="shared" si="6"/>
        <v>2</v>
      </c>
    </row>
    <row r="419" spans="1:4" hidden="1" x14ac:dyDescent="0.25">
      <c r="A419" s="11" t="s">
        <v>556</v>
      </c>
      <c r="B419" s="11" t="s">
        <v>402</v>
      </c>
      <c r="C419" s="21">
        <f>_xlfn.XLOOKUP(B419, '1 PACKAGE OWNERS'!R:R,'1 PACKAGE OWNERS'!D:D,"ERR",0,1)</f>
        <v>44463</v>
      </c>
      <c r="D419" s="17">
        <f t="shared" si="6"/>
        <v>2</v>
      </c>
    </row>
    <row r="420" spans="1:4" hidden="1" x14ac:dyDescent="0.25">
      <c r="A420" s="11" t="s">
        <v>557</v>
      </c>
      <c r="B420" s="11" t="s">
        <v>402</v>
      </c>
      <c r="C420" s="21">
        <f>_xlfn.XLOOKUP(B420, '1 PACKAGE OWNERS'!R:R,'1 PACKAGE OWNERS'!D:D,"ERR",0,1)</f>
        <v>44463</v>
      </c>
      <c r="D420" s="17">
        <f t="shared" si="6"/>
        <v>6</v>
      </c>
    </row>
    <row r="421" spans="1:4" hidden="1" x14ac:dyDescent="0.25">
      <c r="A421" s="11" t="s">
        <v>558</v>
      </c>
      <c r="B421" s="11" t="s">
        <v>402</v>
      </c>
      <c r="C421" s="21">
        <f>_xlfn.XLOOKUP(B421, '1 PACKAGE OWNERS'!R:R,'1 PACKAGE OWNERS'!D:D,"ERR",0,1)</f>
        <v>44463</v>
      </c>
      <c r="D421" s="17">
        <f t="shared" si="6"/>
        <v>6</v>
      </c>
    </row>
    <row r="422" spans="1:4" hidden="1" x14ac:dyDescent="0.25">
      <c r="A422" s="11" t="s">
        <v>559</v>
      </c>
      <c r="B422" s="11" t="s">
        <v>402</v>
      </c>
      <c r="C422" s="21">
        <f>_xlfn.XLOOKUP(B422, '1 PACKAGE OWNERS'!R:R,'1 PACKAGE OWNERS'!D:D,"ERR",0,1)</f>
        <v>44463</v>
      </c>
      <c r="D422" s="17">
        <f t="shared" si="6"/>
        <v>6</v>
      </c>
    </row>
    <row r="423" spans="1:4" hidden="1" x14ac:dyDescent="0.25">
      <c r="A423" s="11" t="s">
        <v>560</v>
      </c>
      <c r="B423" s="11" t="s">
        <v>402</v>
      </c>
      <c r="C423" s="21">
        <f>_xlfn.XLOOKUP(B423, '1 PACKAGE OWNERS'!R:R,'1 PACKAGE OWNERS'!D:D,"ERR",0,1)</f>
        <v>44463</v>
      </c>
      <c r="D423" s="17">
        <f t="shared" si="6"/>
        <v>6</v>
      </c>
    </row>
    <row r="424" spans="1:4" hidden="1" x14ac:dyDescent="0.25">
      <c r="A424" s="11" t="s">
        <v>561</v>
      </c>
      <c r="B424" s="11" t="s">
        <v>402</v>
      </c>
      <c r="C424" s="21">
        <f>_xlfn.XLOOKUP(B424, '1 PACKAGE OWNERS'!R:R,'1 PACKAGE OWNERS'!D:D,"ERR",0,1)</f>
        <v>44463</v>
      </c>
      <c r="D424" s="17">
        <f t="shared" si="6"/>
        <v>6</v>
      </c>
    </row>
    <row r="425" spans="1:4" hidden="1" x14ac:dyDescent="0.25">
      <c r="A425" s="11" t="s">
        <v>562</v>
      </c>
      <c r="B425" s="11" t="s">
        <v>402</v>
      </c>
      <c r="C425" s="21">
        <f>_xlfn.XLOOKUP(B425, '1 PACKAGE OWNERS'!R:R,'1 PACKAGE OWNERS'!D:D,"ERR",0,1)</f>
        <v>44463</v>
      </c>
      <c r="D425" s="17">
        <f t="shared" si="6"/>
        <v>6</v>
      </c>
    </row>
    <row r="426" spans="1:4" hidden="1" x14ac:dyDescent="0.25">
      <c r="A426" s="11" t="s">
        <v>563</v>
      </c>
      <c r="B426" s="11" t="s">
        <v>402</v>
      </c>
      <c r="C426" s="21">
        <f>_xlfn.XLOOKUP(B426, '1 PACKAGE OWNERS'!R:R,'1 PACKAGE OWNERS'!D:D,"ERR",0,1)</f>
        <v>44463</v>
      </c>
      <c r="D426" s="17">
        <f t="shared" si="6"/>
        <v>6</v>
      </c>
    </row>
    <row r="427" spans="1:4" hidden="1" x14ac:dyDescent="0.25">
      <c r="A427" s="11" t="s">
        <v>564</v>
      </c>
      <c r="B427" s="11" t="s">
        <v>402</v>
      </c>
      <c r="C427" s="21">
        <f>_xlfn.XLOOKUP(B427, '1 PACKAGE OWNERS'!R:R,'1 PACKAGE OWNERS'!D:D,"ERR",0,1)</f>
        <v>44463</v>
      </c>
      <c r="D427" s="17">
        <f t="shared" si="6"/>
        <v>6</v>
      </c>
    </row>
    <row r="428" spans="1:4" hidden="1" x14ac:dyDescent="0.25">
      <c r="A428" s="11" t="s">
        <v>565</v>
      </c>
      <c r="B428" s="11" t="s">
        <v>402</v>
      </c>
      <c r="C428" s="21">
        <f>_xlfn.XLOOKUP(B428, '1 PACKAGE OWNERS'!R:R,'1 PACKAGE OWNERS'!D:D,"ERR",0,1)</f>
        <v>44463</v>
      </c>
      <c r="D428" s="17">
        <f t="shared" si="6"/>
        <v>6</v>
      </c>
    </row>
    <row r="429" spans="1:4" hidden="1" x14ac:dyDescent="0.25">
      <c r="A429" s="11" t="s">
        <v>566</v>
      </c>
      <c r="B429" s="11" t="s">
        <v>402</v>
      </c>
      <c r="C429" s="21">
        <f>_xlfn.XLOOKUP(B429, '1 PACKAGE OWNERS'!R:R,'1 PACKAGE OWNERS'!D:D,"ERR",0,1)</f>
        <v>44463</v>
      </c>
      <c r="D429" s="17">
        <f t="shared" si="6"/>
        <v>6</v>
      </c>
    </row>
    <row r="430" spans="1:4" hidden="1" x14ac:dyDescent="0.25">
      <c r="A430" s="11" t="s">
        <v>567</v>
      </c>
      <c r="B430" s="11" t="s">
        <v>402</v>
      </c>
      <c r="C430" s="21">
        <f>_xlfn.XLOOKUP(B430, '1 PACKAGE OWNERS'!R:R,'1 PACKAGE OWNERS'!D:D,"ERR",0,1)</f>
        <v>44463</v>
      </c>
      <c r="D430" s="17">
        <f t="shared" si="6"/>
        <v>6</v>
      </c>
    </row>
    <row r="431" spans="1:4" hidden="1" x14ac:dyDescent="0.25">
      <c r="A431" s="11" t="s">
        <v>568</v>
      </c>
      <c r="B431" s="11" t="s">
        <v>402</v>
      </c>
      <c r="C431" s="21">
        <f>_xlfn.XLOOKUP(B431, '1 PACKAGE OWNERS'!R:R,'1 PACKAGE OWNERS'!D:D,"ERR",0,1)</f>
        <v>44463</v>
      </c>
      <c r="D431" s="17">
        <f t="shared" si="6"/>
        <v>6</v>
      </c>
    </row>
    <row r="432" spans="1:4" hidden="1" x14ac:dyDescent="0.25">
      <c r="A432" s="11" t="s">
        <v>569</v>
      </c>
      <c r="B432" s="11" t="s">
        <v>402</v>
      </c>
      <c r="C432" s="21">
        <f>_xlfn.XLOOKUP(B432, '1 PACKAGE OWNERS'!R:R,'1 PACKAGE OWNERS'!D:D,"ERR",0,1)</f>
        <v>44463</v>
      </c>
      <c r="D432" s="17">
        <f t="shared" si="6"/>
        <v>6</v>
      </c>
    </row>
    <row r="433" spans="1:4" hidden="1" x14ac:dyDescent="0.25">
      <c r="A433" s="11" t="s">
        <v>570</v>
      </c>
      <c r="B433" s="11" t="s">
        <v>402</v>
      </c>
      <c r="C433" s="21">
        <f>_xlfn.XLOOKUP(B433, '1 PACKAGE OWNERS'!R:R,'1 PACKAGE OWNERS'!D:D,"ERR",0,1)</f>
        <v>44463</v>
      </c>
      <c r="D433" s="17">
        <f t="shared" si="6"/>
        <v>6</v>
      </c>
    </row>
    <row r="434" spans="1:4" hidden="1" x14ac:dyDescent="0.25">
      <c r="A434" s="11" t="s">
        <v>571</v>
      </c>
      <c r="B434" s="11" t="s">
        <v>402</v>
      </c>
      <c r="C434" s="21">
        <f>_xlfn.XLOOKUP(B434, '1 PACKAGE OWNERS'!R:R,'1 PACKAGE OWNERS'!D:D,"ERR",0,1)</f>
        <v>44463</v>
      </c>
      <c r="D434" s="17">
        <f t="shared" si="6"/>
        <v>6</v>
      </c>
    </row>
    <row r="435" spans="1:4" hidden="1" x14ac:dyDescent="0.25">
      <c r="A435" s="11" t="s">
        <v>572</v>
      </c>
      <c r="B435" s="11" t="s">
        <v>402</v>
      </c>
      <c r="C435" s="21">
        <f>_xlfn.XLOOKUP(B435, '1 PACKAGE OWNERS'!R:R,'1 PACKAGE OWNERS'!D:D,"ERR",0,1)</f>
        <v>44463</v>
      </c>
      <c r="D435" s="17">
        <f t="shared" si="6"/>
        <v>6</v>
      </c>
    </row>
    <row r="436" spans="1:4" hidden="1" x14ac:dyDescent="0.25">
      <c r="A436" s="11" t="s">
        <v>573</v>
      </c>
      <c r="B436" s="11" t="s">
        <v>402</v>
      </c>
      <c r="C436" s="21">
        <f>_xlfn.XLOOKUP(B436, '1 PACKAGE OWNERS'!R:R,'1 PACKAGE OWNERS'!D:D,"ERR",0,1)</f>
        <v>44463</v>
      </c>
      <c r="D436" s="17">
        <f t="shared" si="6"/>
        <v>6</v>
      </c>
    </row>
    <row r="437" spans="1:4" hidden="1" x14ac:dyDescent="0.25">
      <c r="A437" s="11" t="s">
        <v>574</v>
      </c>
      <c r="B437" s="11" t="s">
        <v>402</v>
      </c>
      <c r="C437" s="21">
        <f>_xlfn.XLOOKUP(B437, '1 PACKAGE OWNERS'!R:R,'1 PACKAGE OWNERS'!D:D,"ERR",0,1)</f>
        <v>44463</v>
      </c>
      <c r="D437" s="17">
        <f t="shared" si="6"/>
        <v>6</v>
      </c>
    </row>
    <row r="438" spans="1:4" hidden="1" x14ac:dyDescent="0.25">
      <c r="A438" s="11" t="s">
        <v>575</v>
      </c>
      <c r="B438" s="11" t="s">
        <v>402</v>
      </c>
      <c r="C438" s="21">
        <f>_xlfn.XLOOKUP(B438, '1 PACKAGE OWNERS'!R:R,'1 PACKAGE OWNERS'!D:D,"ERR",0,1)</f>
        <v>44463</v>
      </c>
      <c r="D438" s="17">
        <f t="shared" si="6"/>
        <v>6</v>
      </c>
    </row>
    <row r="439" spans="1:4" hidden="1" x14ac:dyDescent="0.25">
      <c r="A439" s="11" t="s">
        <v>576</v>
      </c>
      <c r="B439" s="11" t="s">
        <v>402</v>
      </c>
      <c r="C439" s="21">
        <f>_xlfn.XLOOKUP(B439, '1 PACKAGE OWNERS'!R:R,'1 PACKAGE OWNERS'!D:D,"ERR",0,1)</f>
        <v>44463</v>
      </c>
      <c r="D439" s="17">
        <f t="shared" si="6"/>
        <v>6</v>
      </c>
    </row>
    <row r="440" spans="1:4" hidden="1" x14ac:dyDescent="0.25">
      <c r="A440" s="11" t="s">
        <v>577</v>
      </c>
      <c r="B440" s="11" t="s">
        <v>402</v>
      </c>
      <c r="C440" s="21">
        <f>_xlfn.XLOOKUP(B440, '1 PACKAGE OWNERS'!R:R,'1 PACKAGE OWNERS'!D:D,"ERR",0,1)</f>
        <v>44463</v>
      </c>
      <c r="D440" s="17">
        <f t="shared" si="6"/>
        <v>5</v>
      </c>
    </row>
    <row r="441" spans="1:4" hidden="1" x14ac:dyDescent="0.25">
      <c r="A441" s="11" t="s">
        <v>578</v>
      </c>
      <c r="B441" s="11" t="s">
        <v>402</v>
      </c>
      <c r="C441" s="21">
        <f>_xlfn.XLOOKUP(B441, '1 PACKAGE OWNERS'!R:R,'1 PACKAGE OWNERS'!D:D,"ERR",0,1)</f>
        <v>44463</v>
      </c>
      <c r="D441" s="17">
        <f t="shared" si="6"/>
        <v>5</v>
      </c>
    </row>
    <row r="442" spans="1:4" hidden="1" x14ac:dyDescent="0.25">
      <c r="A442" s="11" t="s">
        <v>579</v>
      </c>
      <c r="B442" s="11" t="s">
        <v>402</v>
      </c>
      <c r="C442" s="21">
        <f>_xlfn.XLOOKUP(B442, '1 PACKAGE OWNERS'!R:R,'1 PACKAGE OWNERS'!D:D,"ERR",0,1)</f>
        <v>44463</v>
      </c>
      <c r="D442" s="17">
        <f t="shared" si="6"/>
        <v>6</v>
      </c>
    </row>
    <row r="443" spans="1:4" hidden="1" x14ac:dyDescent="0.25">
      <c r="A443" s="11" t="s">
        <v>580</v>
      </c>
      <c r="B443" s="11" t="s">
        <v>402</v>
      </c>
      <c r="C443" s="21">
        <f>_xlfn.XLOOKUP(B443, '1 PACKAGE OWNERS'!R:R,'1 PACKAGE OWNERS'!D:D,"ERR",0,1)</f>
        <v>44463</v>
      </c>
      <c r="D443" s="17">
        <f t="shared" si="6"/>
        <v>6</v>
      </c>
    </row>
    <row r="444" spans="1:4" hidden="1" x14ac:dyDescent="0.25">
      <c r="A444" s="11" t="s">
        <v>581</v>
      </c>
      <c r="B444" s="11" t="s">
        <v>402</v>
      </c>
      <c r="C444" s="21">
        <f>_xlfn.XLOOKUP(B444, '1 PACKAGE OWNERS'!R:R,'1 PACKAGE OWNERS'!D:D,"ERR",0,1)</f>
        <v>44463</v>
      </c>
      <c r="D444" s="17">
        <f t="shared" si="6"/>
        <v>6</v>
      </c>
    </row>
    <row r="445" spans="1:4" hidden="1" x14ac:dyDescent="0.25">
      <c r="A445" s="11" t="s">
        <v>582</v>
      </c>
      <c r="B445" s="11" t="s">
        <v>402</v>
      </c>
      <c r="C445" s="21">
        <f>_xlfn.XLOOKUP(B445, '1 PACKAGE OWNERS'!R:R,'1 PACKAGE OWNERS'!D:D,"ERR",0,1)</f>
        <v>44463</v>
      </c>
      <c r="D445" s="17">
        <f t="shared" si="6"/>
        <v>6</v>
      </c>
    </row>
    <row r="446" spans="1:4" hidden="1" x14ac:dyDescent="0.25">
      <c r="A446" s="11" t="s">
        <v>583</v>
      </c>
      <c r="B446" s="11" t="s">
        <v>402</v>
      </c>
      <c r="C446" s="21">
        <f>_xlfn.XLOOKUP(B446, '1 PACKAGE OWNERS'!R:R,'1 PACKAGE OWNERS'!D:D,"ERR",0,1)</f>
        <v>44463</v>
      </c>
      <c r="D446" s="17">
        <f t="shared" si="6"/>
        <v>6</v>
      </c>
    </row>
    <row r="447" spans="1:4" hidden="1" x14ac:dyDescent="0.25">
      <c r="A447" s="11" t="s">
        <v>584</v>
      </c>
      <c r="B447" s="11" t="s">
        <v>402</v>
      </c>
      <c r="C447" s="21">
        <f>_xlfn.XLOOKUP(B447, '1 PACKAGE OWNERS'!R:R,'1 PACKAGE OWNERS'!D:D,"ERR",0,1)</f>
        <v>44463</v>
      </c>
      <c r="D447" s="17">
        <f t="shared" si="6"/>
        <v>6</v>
      </c>
    </row>
    <row r="448" spans="1:4" hidden="1" x14ac:dyDescent="0.25">
      <c r="A448" s="11" t="s">
        <v>585</v>
      </c>
      <c r="B448" s="11" t="s">
        <v>402</v>
      </c>
      <c r="C448" s="21">
        <f>_xlfn.XLOOKUP(B448, '1 PACKAGE OWNERS'!R:R,'1 PACKAGE OWNERS'!D:D,"ERR",0,1)</f>
        <v>44463</v>
      </c>
      <c r="D448" s="17">
        <f t="shared" si="6"/>
        <v>6</v>
      </c>
    </row>
    <row r="449" spans="1:4" hidden="1" x14ac:dyDescent="0.25">
      <c r="A449" s="11" t="s">
        <v>586</v>
      </c>
      <c r="B449" s="11" t="s">
        <v>402</v>
      </c>
      <c r="C449" s="21">
        <f>_xlfn.XLOOKUP(B449, '1 PACKAGE OWNERS'!R:R,'1 PACKAGE OWNERS'!D:D,"ERR",0,1)</f>
        <v>44463</v>
      </c>
      <c r="D449" s="17">
        <f t="shared" si="6"/>
        <v>6</v>
      </c>
    </row>
    <row r="450" spans="1:4" hidden="1" x14ac:dyDescent="0.25">
      <c r="A450" s="11" t="s">
        <v>587</v>
      </c>
      <c r="B450" s="11" t="s">
        <v>402</v>
      </c>
      <c r="C450" s="21">
        <f>_xlfn.XLOOKUP(B450, '1 PACKAGE OWNERS'!R:R,'1 PACKAGE OWNERS'!D:D,"ERR",0,1)</f>
        <v>44463</v>
      </c>
      <c r="D450" s="17">
        <f t="shared" ref="D450:D513" si="7">COUNTIFS(A:A,A450)</f>
        <v>6</v>
      </c>
    </row>
    <row r="451" spans="1:4" hidden="1" x14ac:dyDescent="0.25">
      <c r="A451" s="11" t="s">
        <v>588</v>
      </c>
      <c r="B451" s="11" t="s">
        <v>402</v>
      </c>
      <c r="C451" s="21">
        <f>_xlfn.XLOOKUP(B451, '1 PACKAGE OWNERS'!R:R,'1 PACKAGE OWNERS'!D:D,"ERR",0,1)</f>
        <v>44463</v>
      </c>
      <c r="D451" s="17">
        <f t="shared" si="7"/>
        <v>6</v>
      </c>
    </row>
    <row r="452" spans="1:4" hidden="1" x14ac:dyDescent="0.25">
      <c r="A452" s="11" t="s">
        <v>589</v>
      </c>
      <c r="B452" s="11" t="s">
        <v>402</v>
      </c>
      <c r="C452" s="21">
        <f>_xlfn.XLOOKUP(B452, '1 PACKAGE OWNERS'!R:R,'1 PACKAGE OWNERS'!D:D,"ERR",0,1)</f>
        <v>44463</v>
      </c>
      <c r="D452" s="17">
        <f t="shared" si="7"/>
        <v>6</v>
      </c>
    </row>
    <row r="453" spans="1:4" hidden="1" x14ac:dyDescent="0.25">
      <c r="A453" s="11" t="s">
        <v>590</v>
      </c>
      <c r="B453" s="11" t="s">
        <v>402</v>
      </c>
      <c r="C453" s="21">
        <f>_xlfn.XLOOKUP(B453, '1 PACKAGE OWNERS'!R:R,'1 PACKAGE OWNERS'!D:D,"ERR",0,1)</f>
        <v>44463</v>
      </c>
      <c r="D453" s="17">
        <f t="shared" si="7"/>
        <v>6</v>
      </c>
    </row>
    <row r="454" spans="1:4" hidden="1" x14ac:dyDescent="0.25">
      <c r="A454" s="11" t="s">
        <v>591</v>
      </c>
      <c r="B454" s="11" t="s">
        <v>402</v>
      </c>
      <c r="C454" s="21">
        <f>_xlfn.XLOOKUP(B454, '1 PACKAGE OWNERS'!R:R,'1 PACKAGE OWNERS'!D:D,"ERR",0,1)</f>
        <v>44463</v>
      </c>
      <c r="D454" s="17">
        <f t="shared" si="7"/>
        <v>6</v>
      </c>
    </row>
    <row r="455" spans="1:4" hidden="1" x14ac:dyDescent="0.25">
      <c r="A455" s="11" t="s">
        <v>592</v>
      </c>
      <c r="B455" s="11" t="s">
        <v>402</v>
      </c>
      <c r="C455" s="21">
        <f>_xlfn.XLOOKUP(B455, '1 PACKAGE OWNERS'!R:R,'1 PACKAGE OWNERS'!D:D,"ERR",0,1)</f>
        <v>44463</v>
      </c>
      <c r="D455" s="17">
        <f t="shared" si="7"/>
        <v>6</v>
      </c>
    </row>
    <row r="456" spans="1:4" hidden="1" x14ac:dyDescent="0.25">
      <c r="A456" s="11" t="s">
        <v>593</v>
      </c>
      <c r="B456" s="11" t="s">
        <v>402</v>
      </c>
      <c r="C456" s="21">
        <f>_xlfn.XLOOKUP(B456, '1 PACKAGE OWNERS'!R:R,'1 PACKAGE OWNERS'!D:D,"ERR",0,1)</f>
        <v>44463</v>
      </c>
      <c r="D456" s="17">
        <f t="shared" si="7"/>
        <v>6</v>
      </c>
    </row>
    <row r="457" spans="1:4" hidden="1" x14ac:dyDescent="0.25">
      <c r="A457" s="11" t="s">
        <v>594</v>
      </c>
      <c r="B457" s="11" t="s">
        <v>402</v>
      </c>
      <c r="C457" s="21">
        <f>_xlfn.XLOOKUP(B457, '1 PACKAGE OWNERS'!R:R,'1 PACKAGE OWNERS'!D:D,"ERR",0,1)</f>
        <v>44463</v>
      </c>
      <c r="D457" s="17">
        <f t="shared" si="7"/>
        <v>6</v>
      </c>
    </row>
    <row r="458" spans="1:4" hidden="1" x14ac:dyDescent="0.25">
      <c r="A458" s="11" t="s">
        <v>595</v>
      </c>
      <c r="B458" s="11" t="s">
        <v>402</v>
      </c>
      <c r="C458" s="21">
        <f>_xlfn.XLOOKUP(B458, '1 PACKAGE OWNERS'!R:R,'1 PACKAGE OWNERS'!D:D,"ERR",0,1)</f>
        <v>44463</v>
      </c>
      <c r="D458" s="17">
        <f t="shared" si="7"/>
        <v>6</v>
      </c>
    </row>
    <row r="459" spans="1:4" hidden="1" x14ac:dyDescent="0.25">
      <c r="A459" s="11" t="s">
        <v>596</v>
      </c>
      <c r="B459" s="11" t="s">
        <v>402</v>
      </c>
      <c r="C459" s="21">
        <f>_xlfn.XLOOKUP(B459, '1 PACKAGE OWNERS'!R:R,'1 PACKAGE OWNERS'!D:D,"ERR",0,1)</f>
        <v>44463</v>
      </c>
      <c r="D459" s="17">
        <f t="shared" si="7"/>
        <v>6</v>
      </c>
    </row>
    <row r="460" spans="1:4" hidden="1" x14ac:dyDescent="0.25">
      <c r="A460" s="11" t="s">
        <v>597</v>
      </c>
      <c r="B460" s="11" t="s">
        <v>402</v>
      </c>
      <c r="C460" s="21">
        <f>_xlfn.XLOOKUP(B460, '1 PACKAGE OWNERS'!R:R,'1 PACKAGE OWNERS'!D:D,"ERR",0,1)</f>
        <v>44463</v>
      </c>
      <c r="D460" s="17">
        <f t="shared" si="7"/>
        <v>6</v>
      </c>
    </row>
    <row r="461" spans="1:4" hidden="1" x14ac:dyDescent="0.25">
      <c r="A461" s="11" t="s">
        <v>598</v>
      </c>
      <c r="B461" s="11" t="s">
        <v>402</v>
      </c>
      <c r="C461" s="21">
        <f>_xlfn.XLOOKUP(B461, '1 PACKAGE OWNERS'!R:R,'1 PACKAGE OWNERS'!D:D,"ERR",0,1)</f>
        <v>44463</v>
      </c>
      <c r="D461" s="17">
        <f t="shared" si="7"/>
        <v>6</v>
      </c>
    </row>
    <row r="462" spans="1:4" hidden="1" x14ac:dyDescent="0.25">
      <c r="A462" s="11" t="s">
        <v>599</v>
      </c>
      <c r="B462" s="11" t="s">
        <v>402</v>
      </c>
      <c r="C462" s="21">
        <f>_xlfn.XLOOKUP(B462, '1 PACKAGE OWNERS'!R:R,'1 PACKAGE OWNERS'!D:D,"ERR",0,1)</f>
        <v>44463</v>
      </c>
      <c r="D462" s="17">
        <f t="shared" si="7"/>
        <v>6</v>
      </c>
    </row>
    <row r="463" spans="1:4" hidden="1" x14ac:dyDescent="0.25">
      <c r="A463" s="11" t="s">
        <v>600</v>
      </c>
      <c r="B463" s="11" t="s">
        <v>402</v>
      </c>
      <c r="C463" s="21">
        <f>_xlfn.XLOOKUP(B463, '1 PACKAGE OWNERS'!R:R,'1 PACKAGE OWNERS'!D:D,"ERR",0,1)</f>
        <v>44463</v>
      </c>
      <c r="D463" s="17">
        <f t="shared" si="7"/>
        <v>6</v>
      </c>
    </row>
    <row r="464" spans="1:4" hidden="1" x14ac:dyDescent="0.25">
      <c r="A464" s="11" t="s">
        <v>601</v>
      </c>
      <c r="B464" s="11" t="s">
        <v>402</v>
      </c>
      <c r="C464" s="21">
        <f>_xlfn.XLOOKUP(B464, '1 PACKAGE OWNERS'!R:R,'1 PACKAGE OWNERS'!D:D,"ERR",0,1)</f>
        <v>44463</v>
      </c>
      <c r="D464" s="17">
        <f t="shared" si="7"/>
        <v>6</v>
      </c>
    </row>
    <row r="465" spans="1:4" hidden="1" x14ac:dyDescent="0.25">
      <c r="A465" s="11" t="s">
        <v>602</v>
      </c>
      <c r="B465" s="11" t="s">
        <v>402</v>
      </c>
      <c r="C465" s="21">
        <f>_xlfn.XLOOKUP(B465, '1 PACKAGE OWNERS'!R:R,'1 PACKAGE OWNERS'!D:D,"ERR",0,1)</f>
        <v>44463</v>
      </c>
      <c r="D465" s="17">
        <f t="shared" si="7"/>
        <v>6</v>
      </c>
    </row>
    <row r="466" spans="1:4" hidden="1" x14ac:dyDescent="0.25">
      <c r="A466" s="11" t="s">
        <v>603</v>
      </c>
      <c r="B466" s="11" t="s">
        <v>402</v>
      </c>
      <c r="C466" s="21">
        <f>_xlfn.XLOOKUP(B466, '1 PACKAGE OWNERS'!R:R,'1 PACKAGE OWNERS'!D:D,"ERR",0,1)</f>
        <v>44463</v>
      </c>
      <c r="D466" s="17">
        <f t="shared" si="7"/>
        <v>6</v>
      </c>
    </row>
    <row r="467" spans="1:4" hidden="1" x14ac:dyDescent="0.25">
      <c r="A467" s="11" t="s">
        <v>604</v>
      </c>
      <c r="B467" s="11" t="s">
        <v>402</v>
      </c>
      <c r="C467" s="21">
        <f>_xlfn.XLOOKUP(B467, '1 PACKAGE OWNERS'!R:R,'1 PACKAGE OWNERS'!D:D,"ERR",0,1)</f>
        <v>44463</v>
      </c>
      <c r="D467" s="17">
        <f t="shared" si="7"/>
        <v>6</v>
      </c>
    </row>
    <row r="468" spans="1:4" hidden="1" x14ac:dyDescent="0.25">
      <c r="A468" s="11" t="s">
        <v>605</v>
      </c>
      <c r="B468" s="11" t="s">
        <v>402</v>
      </c>
      <c r="C468" s="21">
        <f>_xlfn.XLOOKUP(B468, '1 PACKAGE OWNERS'!R:R,'1 PACKAGE OWNERS'!D:D,"ERR",0,1)</f>
        <v>44463</v>
      </c>
      <c r="D468" s="17">
        <f t="shared" si="7"/>
        <v>6</v>
      </c>
    </row>
    <row r="469" spans="1:4" hidden="1" x14ac:dyDescent="0.25">
      <c r="A469" s="11" t="s">
        <v>606</v>
      </c>
      <c r="B469" s="11" t="s">
        <v>402</v>
      </c>
      <c r="C469" s="21">
        <f>_xlfn.XLOOKUP(B469, '1 PACKAGE OWNERS'!R:R,'1 PACKAGE OWNERS'!D:D,"ERR",0,1)</f>
        <v>44463</v>
      </c>
      <c r="D469" s="17">
        <f t="shared" si="7"/>
        <v>6</v>
      </c>
    </row>
    <row r="470" spans="1:4" hidden="1" x14ac:dyDescent="0.25">
      <c r="A470" s="11" t="s">
        <v>607</v>
      </c>
      <c r="B470" s="11" t="s">
        <v>402</v>
      </c>
      <c r="C470" s="21">
        <f>_xlfn.XLOOKUP(B470, '1 PACKAGE OWNERS'!R:R,'1 PACKAGE OWNERS'!D:D,"ERR",0,1)</f>
        <v>44463</v>
      </c>
      <c r="D470" s="17">
        <f t="shared" si="7"/>
        <v>6</v>
      </c>
    </row>
    <row r="471" spans="1:4" hidden="1" x14ac:dyDescent="0.25">
      <c r="A471" s="11" t="s">
        <v>608</v>
      </c>
      <c r="B471" s="11" t="s">
        <v>402</v>
      </c>
      <c r="C471" s="21">
        <f>_xlfn.XLOOKUP(B471, '1 PACKAGE OWNERS'!R:R,'1 PACKAGE OWNERS'!D:D,"ERR",0,1)</f>
        <v>44463</v>
      </c>
      <c r="D471" s="17">
        <f t="shared" si="7"/>
        <v>6</v>
      </c>
    </row>
    <row r="472" spans="1:4" hidden="1" x14ac:dyDescent="0.25">
      <c r="A472" s="11" t="s">
        <v>609</v>
      </c>
      <c r="B472" s="11" t="s">
        <v>402</v>
      </c>
      <c r="C472" s="21">
        <f>_xlfn.XLOOKUP(B472, '1 PACKAGE OWNERS'!R:R,'1 PACKAGE OWNERS'!D:D,"ERR",0,1)</f>
        <v>44463</v>
      </c>
      <c r="D472" s="17">
        <f t="shared" si="7"/>
        <v>6</v>
      </c>
    </row>
    <row r="473" spans="1:4" hidden="1" x14ac:dyDescent="0.25">
      <c r="A473" s="11" t="s">
        <v>610</v>
      </c>
      <c r="B473" s="11" t="s">
        <v>402</v>
      </c>
      <c r="C473" s="21">
        <f>_xlfn.XLOOKUP(B473, '1 PACKAGE OWNERS'!R:R,'1 PACKAGE OWNERS'!D:D,"ERR",0,1)</f>
        <v>44463</v>
      </c>
      <c r="D473" s="17">
        <f t="shared" si="7"/>
        <v>6</v>
      </c>
    </row>
    <row r="474" spans="1:4" hidden="1" x14ac:dyDescent="0.25">
      <c r="A474" s="11" t="s">
        <v>611</v>
      </c>
      <c r="B474" s="11" t="s">
        <v>402</v>
      </c>
      <c r="C474" s="21">
        <f>_xlfn.XLOOKUP(B474, '1 PACKAGE OWNERS'!R:R,'1 PACKAGE OWNERS'!D:D,"ERR",0,1)</f>
        <v>44463</v>
      </c>
      <c r="D474" s="17">
        <f t="shared" si="7"/>
        <v>6</v>
      </c>
    </row>
    <row r="475" spans="1:4" hidden="1" x14ac:dyDescent="0.25">
      <c r="A475" s="11" t="s">
        <v>612</v>
      </c>
      <c r="B475" s="11" t="s">
        <v>402</v>
      </c>
      <c r="C475" s="21">
        <f>_xlfn.XLOOKUP(B475, '1 PACKAGE OWNERS'!R:R,'1 PACKAGE OWNERS'!D:D,"ERR",0,1)</f>
        <v>44463</v>
      </c>
      <c r="D475" s="17">
        <f t="shared" si="7"/>
        <v>6</v>
      </c>
    </row>
    <row r="476" spans="1:4" hidden="1" x14ac:dyDescent="0.25">
      <c r="A476" s="11" t="s">
        <v>613</v>
      </c>
      <c r="B476" s="11" t="s">
        <v>402</v>
      </c>
      <c r="C476" s="21">
        <f>_xlfn.XLOOKUP(B476, '1 PACKAGE OWNERS'!R:R,'1 PACKAGE OWNERS'!D:D,"ERR",0,1)</f>
        <v>44463</v>
      </c>
      <c r="D476" s="17">
        <f t="shared" si="7"/>
        <v>6</v>
      </c>
    </row>
    <row r="477" spans="1:4" hidden="1" x14ac:dyDescent="0.25">
      <c r="A477" s="11" t="s">
        <v>614</v>
      </c>
      <c r="B477" s="11" t="s">
        <v>402</v>
      </c>
      <c r="C477" s="21">
        <f>_xlfn.XLOOKUP(B477, '1 PACKAGE OWNERS'!R:R,'1 PACKAGE OWNERS'!D:D,"ERR",0,1)</f>
        <v>44463</v>
      </c>
      <c r="D477" s="17">
        <f t="shared" si="7"/>
        <v>6</v>
      </c>
    </row>
    <row r="478" spans="1:4" hidden="1" x14ac:dyDescent="0.25">
      <c r="A478" s="11" t="s">
        <v>615</v>
      </c>
      <c r="B478" s="11" t="s">
        <v>402</v>
      </c>
      <c r="C478" s="21">
        <f>_xlfn.XLOOKUP(B478, '1 PACKAGE OWNERS'!R:R,'1 PACKAGE OWNERS'!D:D,"ERR",0,1)</f>
        <v>44463</v>
      </c>
      <c r="D478" s="17">
        <f t="shared" si="7"/>
        <v>6</v>
      </c>
    </row>
    <row r="479" spans="1:4" hidden="1" x14ac:dyDescent="0.25">
      <c r="A479" s="11" t="s">
        <v>616</v>
      </c>
      <c r="B479" s="11" t="s">
        <v>402</v>
      </c>
      <c r="C479" s="21">
        <f>_xlfn.XLOOKUP(B479, '1 PACKAGE OWNERS'!R:R,'1 PACKAGE OWNERS'!D:D,"ERR",0,1)</f>
        <v>44463</v>
      </c>
      <c r="D479" s="17">
        <f t="shared" si="7"/>
        <v>6</v>
      </c>
    </row>
    <row r="480" spans="1:4" hidden="1" x14ac:dyDescent="0.25">
      <c r="A480" s="11" t="s">
        <v>617</v>
      </c>
      <c r="B480" s="11" t="s">
        <v>402</v>
      </c>
      <c r="C480" s="21">
        <f>_xlfn.XLOOKUP(B480, '1 PACKAGE OWNERS'!R:R,'1 PACKAGE OWNERS'!D:D,"ERR",0,1)</f>
        <v>44463</v>
      </c>
      <c r="D480" s="17">
        <f t="shared" si="7"/>
        <v>6</v>
      </c>
    </row>
    <row r="481" spans="1:4" hidden="1" x14ac:dyDescent="0.25">
      <c r="A481" s="11" t="s">
        <v>618</v>
      </c>
      <c r="B481" s="11" t="s">
        <v>402</v>
      </c>
      <c r="C481" s="21">
        <f>_xlfn.XLOOKUP(B481, '1 PACKAGE OWNERS'!R:R,'1 PACKAGE OWNERS'!D:D,"ERR",0,1)</f>
        <v>44463</v>
      </c>
      <c r="D481" s="17">
        <f t="shared" si="7"/>
        <v>6</v>
      </c>
    </row>
    <row r="482" spans="1:4" hidden="1" x14ac:dyDescent="0.25">
      <c r="A482" s="11" t="s">
        <v>619</v>
      </c>
      <c r="B482" s="11" t="s">
        <v>402</v>
      </c>
      <c r="C482" s="21">
        <f>_xlfn.XLOOKUP(B482, '1 PACKAGE OWNERS'!R:R,'1 PACKAGE OWNERS'!D:D,"ERR",0,1)</f>
        <v>44463</v>
      </c>
      <c r="D482" s="17">
        <f t="shared" si="7"/>
        <v>6</v>
      </c>
    </row>
    <row r="483" spans="1:4" hidden="1" x14ac:dyDescent="0.25">
      <c r="A483" s="11" t="s">
        <v>620</v>
      </c>
      <c r="B483" s="11" t="s">
        <v>402</v>
      </c>
      <c r="C483" s="21">
        <f>_xlfn.XLOOKUP(B483, '1 PACKAGE OWNERS'!R:R,'1 PACKAGE OWNERS'!D:D,"ERR",0,1)</f>
        <v>44463</v>
      </c>
      <c r="D483" s="17">
        <f t="shared" si="7"/>
        <v>6</v>
      </c>
    </row>
    <row r="484" spans="1:4" hidden="1" x14ac:dyDescent="0.25">
      <c r="A484" s="11" t="s">
        <v>621</v>
      </c>
      <c r="B484" s="11" t="s">
        <v>402</v>
      </c>
      <c r="C484" s="21">
        <f>_xlfn.XLOOKUP(B484, '1 PACKAGE OWNERS'!R:R,'1 PACKAGE OWNERS'!D:D,"ERR",0,1)</f>
        <v>44463</v>
      </c>
      <c r="D484" s="17">
        <f t="shared" si="7"/>
        <v>6</v>
      </c>
    </row>
    <row r="485" spans="1:4" hidden="1" x14ac:dyDescent="0.25">
      <c r="A485" s="11" t="s">
        <v>622</v>
      </c>
      <c r="B485" s="11" t="s">
        <v>402</v>
      </c>
      <c r="C485" s="21">
        <f>_xlfn.XLOOKUP(B485, '1 PACKAGE OWNERS'!R:R,'1 PACKAGE OWNERS'!D:D,"ERR",0,1)</f>
        <v>44463</v>
      </c>
      <c r="D485" s="17">
        <f t="shared" si="7"/>
        <v>6</v>
      </c>
    </row>
    <row r="486" spans="1:4" hidden="1" x14ac:dyDescent="0.25">
      <c r="A486" s="11" t="s">
        <v>623</v>
      </c>
      <c r="B486" s="11" t="s">
        <v>402</v>
      </c>
      <c r="C486" s="21">
        <f>_xlfn.XLOOKUP(B486, '1 PACKAGE OWNERS'!R:R,'1 PACKAGE OWNERS'!D:D,"ERR",0,1)</f>
        <v>44463</v>
      </c>
      <c r="D486" s="17">
        <f t="shared" si="7"/>
        <v>6</v>
      </c>
    </row>
    <row r="487" spans="1:4" hidden="1" x14ac:dyDescent="0.25">
      <c r="A487" s="11" t="s">
        <v>624</v>
      </c>
      <c r="B487" s="11" t="s">
        <v>402</v>
      </c>
      <c r="C487" s="21">
        <f>_xlfn.XLOOKUP(B487, '1 PACKAGE OWNERS'!R:R,'1 PACKAGE OWNERS'!D:D,"ERR",0,1)</f>
        <v>44463</v>
      </c>
      <c r="D487" s="17">
        <f t="shared" si="7"/>
        <v>6</v>
      </c>
    </row>
    <row r="488" spans="1:4" hidden="1" x14ac:dyDescent="0.25">
      <c r="A488" s="11" t="s">
        <v>625</v>
      </c>
      <c r="B488" s="11" t="s">
        <v>402</v>
      </c>
      <c r="C488" s="21">
        <f>_xlfn.XLOOKUP(B488, '1 PACKAGE OWNERS'!R:R,'1 PACKAGE OWNERS'!D:D,"ERR",0,1)</f>
        <v>44463</v>
      </c>
      <c r="D488" s="17">
        <f t="shared" si="7"/>
        <v>6</v>
      </c>
    </row>
    <row r="489" spans="1:4" hidden="1" x14ac:dyDescent="0.25">
      <c r="A489" s="11" t="s">
        <v>626</v>
      </c>
      <c r="B489" s="11" t="s">
        <v>402</v>
      </c>
      <c r="C489" s="21">
        <f>_xlfn.XLOOKUP(B489, '1 PACKAGE OWNERS'!R:R,'1 PACKAGE OWNERS'!D:D,"ERR",0,1)</f>
        <v>44463</v>
      </c>
      <c r="D489" s="17">
        <f t="shared" si="7"/>
        <v>6</v>
      </c>
    </row>
    <row r="490" spans="1:4" hidden="1" x14ac:dyDescent="0.25">
      <c r="A490" s="11" t="s">
        <v>627</v>
      </c>
      <c r="B490" s="11" t="s">
        <v>402</v>
      </c>
      <c r="C490" s="21">
        <f>_xlfn.XLOOKUP(B490, '1 PACKAGE OWNERS'!R:R,'1 PACKAGE OWNERS'!D:D,"ERR",0,1)</f>
        <v>44463</v>
      </c>
      <c r="D490" s="17">
        <f t="shared" si="7"/>
        <v>6</v>
      </c>
    </row>
    <row r="491" spans="1:4" hidden="1" x14ac:dyDescent="0.25">
      <c r="A491" s="11" t="s">
        <v>628</v>
      </c>
      <c r="B491" s="11" t="s">
        <v>402</v>
      </c>
      <c r="C491" s="21">
        <f>_xlfn.XLOOKUP(B491, '1 PACKAGE OWNERS'!R:R,'1 PACKAGE OWNERS'!D:D,"ERR",0,1)</f>
        <v>44463</v>
      </c>
      <c r="D491" s="17">
        <f t="shared" si="7"/>
        <v>6</v>
      </c>
    </row>
    <row r="492" spans="1:4" hidden="1" x14ac:dyDescent="0.25">
      <c r="A492" s="11" t="s">
        <v>629</v>
      </c>
      <c r="B492" s="11" t="s">
        <v>402</v>
      </c>
      <c r="C492" s="21">
        <f>_xlfn.XLOOKUP(B492, '1 PACKAGE OWNERS'!R:R,'1 PACKAGE OWNERS'!D:D,"ERR",0,1)</f>
        <v>44463</v>
      </c>
      <c r="D492" s="17">
        <f t="shared" si="7"/>
        <v>6</v>
      </c>
    </row>
    <row r="493" spans="1:4" hidden="1" x14ac:dyDescent="0.25">
      <c r="A493" s="11" t="s">
        <v>630</v>
      </c>
      <c r="B493" s="11" t="s">
        <v>402</v>
      </c>
      <c r="C493" s="21">
        <f>_xlfn.XLOOKUP(B493, '1 PACKAGE OWNERS'!R:R,'1 PACKAGE OWNERS'!D:D,"ERR",0,1)</f>
        <v>44463</v>
      </c>
      <c r="D493" s="17">
        <f t="shared" si="7"/>
        <v>6</v>
      </c>
    </row>
    <row r="494" spans="1:4" hidden="1" x14ac:dyDescent="0.25">
      <c r="A494" s="11" t="s">
        <v>631</v>
      </c>
      <c r="B494" s="11" t="s">
        <v>402</v>
      </c>
      <c r="C494" s="21">
        <f>_xlfn.XLOOKUP(B494, '1 PACKAGE OWNERS'!R:R,'1 PACKAGE OWNERS'!D:D,"ERR",0,1)</f>
        <v>44463</v>
      </c>
      <c r="D494" s="17">
        <f t="shared" si="7"/>
        <v>6</v>
      </c>
    </row>
    <row r="495" spans="1:4" hidden="1" x14ac:dyDescent="0.25">
      <c r="A495" s="11" t="s">
        <v>632</v>
      </c>
      <c r="B495" s="11" t="s">
        <v>402</v>
      </c>
      <c r="C495" s="21">
        <f>_xlfn.XLOOKUP(B495, '1 PACKAGE OWNERS'!R:R,'1 PACKAGE OWNERS'!D:D,"ERR",0,1)</f>
        <v>44463</v>
      </c>
      <c r="D495" s="17">
        <f t="shared" si="7"/>
        <v>6</v>
      </c>
    </row>
    <row r="496" spans="1:4" hidden="1" x14ac:dyDescent="0.25">
      <c r="A496" s="11" t="s">
        <v>633</v>
      </c>
      <c r="B496" s="11" t="s">
        <v>402</v>
      </c>
      <c r="C496" s="21">
        <f>_xlfn.XLOOKUP(B496, '1 PACKAGE OWNERS'!R:R,'1 PACKAGE OWNERS'!D:D,"ERR",0,1)</f>
        <v>44463</v>
      </c>
      <c r="D496" s="17">
        <f t="shared" si="7"/>
        <v>6</v>
      </c>
    </row>
    <row r="497" spans="1:4" hidden="1" x14ac:dyDescent="0.25">
      <c r="A497" s="11" t="s">
        <v>634</v>
      </c>
      <c r="B497" s="11" t="s">
        <v>402</v>
      </c>
      <c r="C497" s="21">
        <f>_xlfn.XLOOKUP(B497, '1 PACKAGE OWNERS'!R:R,'1 PACKAGE OWNERS'!D:D,"ERR",0,1)</f>
        <v>44463</v>
      </c>
      <c r="D497" s="17">
        <f t="shared" si="7"/>
        <v>6</v>
      </c>
    </row>
    <row r="498" spans="1:4" hidden="1" x14ac:dyDescent="0.25">
      <c r="A498" s="11" t="s">
        <v>635</v>
      </c>
      <c r="B498" s="11" t="s">
        <v>402</v>
      </c>
      <c r="C498" s="21">
        <f>_xlfn.XLOOKUP(B498, '1 PACKAGE OWNERS'!R:R,'1 PACKAGE OWNERS'!D:D,"ERR",0,1)</f>
        <v>44463</v>
      </c>
      <c r="D498" s="17">
        <f t="shared" si="7"/>
        <v>5</v>
      </c>
    </row>
    <row r="499" spans="1:4" hidden="1" x14ac:dyDescent="0.25">
      <c r="A499" s="11" t="s">
        <v>636</v>
      </c>
      <c r="B499" s="11" t="s">
        <v>402</v>
      </c>
      <c r="C499" s="21">
        <f>_xlfn.XLOOKUP(B499, '1 PACKAGE OWNERS'!R:R,'1 PACKAGE OWNERS'!D:D,"ERR",0,1)</f>
        <v>44463</v>
      </c>
      <c r="D499" s="17">
        <f t="shared" si="7"/>
        <v>6</v>
      </c>
    </row>
    <row r="500" spans="1:4" hidden="1" x14ac:dyDescent="0.25">
      <c r="A500" s="11" t="s">
        <v>637</v>
      </c>
      <c r="B500" s="11" t="s">
        <v>402</v>
      </c>
      <c r="C500" s="21">
        <f>_xlfn.XLOOKUP(B500, '1 PACKAGE OWNERS'!R:R,'1 PACKAGE OWNERS'!D:D,"ERR",0,1)</f>
        <v>44463</v>
      </c>
      <c r="D500" s="17">
        <f t="shared" si="7"/>
        <v>6</v>
      </c>
    </row>
    <row r="501" spans="1:4" hidden="1" x14ac:dyDescent="0.25">
      <c r="A501" s="11" t="s">
        <v>638</v>
      </c>
      <c r="B501" s="11" t="s">
        <v>402</v>
      </c>
      <c r="C501" s="21">
        <f>_xlfn.XLOOKUP(B501, '1 PACKAGE OWNERS'!R:R,'1 PACKAGE OWNERS'!D:D,"ERR",0,1)</f>
        <v>44463</v>
      </c>
      <c r="D501" s="17">
        <f t="shared" si="7"/>
        <v>6</v>
      </c>
    </row>
    <row r="502" spans="1:4" hidden="1" x14ac:dyDescent="0.25">
      <c r="A502" s="11" t="s">
        <v>639</v>
      </c>
      <c r="B502" s="11" t="s">
        <v>402</v>
      </c>
      <c r="C502" s="21">
        <f>_xlfn.XLOOKUP(B502, '1 PACKAGE OWNERS'!R:R,'1 PACKAGE OWNERS'!D:D,"ERR",0,1)</f>
        <v>44463</v>
      </c>
      <c r="D502" s="17">
        <f t="shared" si="7"/>
        <v>6</v>
      </c>
    </row>
    <row r="503" spans="1:4" hidden="1" x14ac:dyDescent="0.25">
      <c r="A503" s="11" t="s">
        <v>640</v>
      </c>
      <c r="B503" s="11" t="s">
        <v>402</v>
      </c>
      <c r="C503" s="21">
        <f>_xlfn.XLOOKUP(B503, '1 PACKAGE OWNERS'!R:R,'1 PACKAGE OWNERS'!D:D,"ERR",0,1)</f>
        <v>44463</v>
      </c>
      <c r="D503" s="17">
        <f t="shared" si="7"/>
        <v>6</v>
      </c>
    </row>
    <row r="504" spans="1:4" hidden="1" x14ac:dyDescent="0.25">
      <c r="A504" s="11" t="s">
        <v>641</v>
      </c>
      <c r="B504" s="11" t="s">
        <v>402</v>
      </c>
      <c r="C504" s="21">
        <f>_xlfn.XLOOKUP(B504, '1 PACKAGE OWNERS'!R:R,'1 PACKAGE OWNERS'!D:D,"ERR",0,1)</f>
        <v>44463</v>
      </c>
      <c r="D504" s="17">
        <f t="shared" si="7"/>
        <v>6</v>
      </c>
    </row>
    <row r="505" spans="1:4" hidden="1" x14ac:dyDescent="0.25">
      <c r="A505" s="11" t="s">
        <v>642</v>
      </c>
      <c r="B505" s="11" t="s">
        <v>402</v>
      </c>
      <c r="C505" s="21">
        <f>_xlfn.XLOOKUP(B505, '1 PACKAGE OWNERS'!R:R,'1 PACKAGE OWNERS'!D:D,"ERR",0,1)</f>
        <v>44463</v>
      </c>
      <c r="D505" s="17">
        <f t="shared" si="7"/>
        <v>6</v>
      </c>
    </row>
    <row r="506" spans="1:4" hidden="1" x14ac:dyDescent="0.25">
      <c r="A506" s="11" t="s">
        <v>643</v>
      </c>
      <c r="B506" s="11" t="s">
        <v>402</v>
      </c>
      <c r="C506" s="21">
        <f>_xlfn.XLOOKUP(B506, '1 PACKAGE OWNERS'!R:R,'1 PACKAGE OWNERS'!D:D,"ERR",0,1)</f>
        <v>44463</v>
      </c>
      <c r="D506" s="17">
        <f t="shared" si="7"/>
        <v>6</v>
      </c>
    </row>
    <row r="507" spans="1:4" hidden="1" x14ac:dyDescent="0.25">
      <c r="A507" s="11" t="s">
        <v>644</v>
      </c>
      <c r="B507" s="11" t="s">
        <v>402</v>
      </c>
      <c r="C507" s="21">
        <f>_xlfn.XLOOKUP(B507, '1 PACKAGE OWNERS'!R:R,'1 PACKAGE OWNERS'!D:D,"ERR",0,1)</f>
        <v>44463</v>
      </c>
      <c r="D507" s="17">
        <f t="shared" si="7"/>
        <v>6</v>
      </c>
    </row>
    <row r="508" spans="1:4" hidden="1" x14ac:dyDescent="0.25">
      <c r="A508" s="11" t="s">
        <v>645</v>
      </c>
      <c r="B508" s="11" t="s">
        <v>402</v>
      </c>
      <c r="C508" s="21">
        <f>_xlfn.XLOOKUP(B508, '1 PACKAGE OWNERS'!R:R,'1 PACKAGE OWNERS'!D:D,"ERR",0,1)</f>
        <v>44463</v>
      </c>
      <c r="D508" s="17">
        <f t="shared" si="7"/>
        <v>6</v>
      </c>
    </row>
    <row r="509" spans="1:4" hidden="1" x14ac:dyDescent="0.25">
      <c r="A509" s="11" t="s">
        <v>646</v>
      </c>
      <c r="B509" s="11" t="s">
        <v>402</v>
      </c>
      <c r="C509" s="21">
        <f>_xlfn.XLOOKUP(B509, '1 PACKAGE OWNERS'!R:R,'1 PACKAGE OWNERS'!D:D,"ERR",0,1)</f>
        <v>44463</v>
      </c>
      <c r="D509" s="17">
        <f t="shared" si="7"/>
        <v>6</v>
      </c>
    </row>
    <row r="510" spans="1:4" hidden="1" x14ac:dyDescent="0.25">
      <c r="A510" s="11" t="s">
        <v>647</v>
      </c>
      <c r="B510" s="11" t="s">
        <v>402</v>
      </c>
      <c r="C510" s="21">
        <f>_xlfn.XLOOKUP(B510, '1 PACKAGE OWNERS'!R:R,'1 PACKAGE OWNERS'!D:D,"ERR",0,1)</f>
        <v>44463</v>
      </c>
      <c r="D510" s="17">
        <f t="shared" si="7"/>
        <v>6</v>
      </c>
    </row>
    <row r="511" spans="1:4" hidden="1" x14ac:dyDescent="0.25">
      <c r="A511" s="11" t="s">
        <v>648</v>
      </c>
      <c r="B511" s="11" t="s">
        <v>402</v>
      </c>
      <c r="C511" s="21">
        <f>_xlfn.XLOOKUP(B511, '1 PACKAGE OWNERS'!R:R,'1 PACKAGE OWNERS'!D:D,"ERR",0,1)</f>
        <v>44463</v>
      </c>
      <c r="D511" s="17">
        <f t="shared" si="7"/>
        <v>6</v>
      </c>
    </row>
    <row r="512" spans="1:4" hidden="1" x14ac:dyDescent="0.25">
      <c r="A512" s="11" t="s">
        <v>649</v>
      </c>
      <c r="B512" s="11" t="s">
        <v>402</v>
      </c>
      <c r="C512" s="21">
        <f>_xlfn.XLOOKUP(B512, '1 PACKAGE OWNERS'!R:R,'1 PACKAGE OWNERS'!D:D,"ERR",0,1)</f>
        <v>44463</v>
      </c>
      <c r="D512" s="17">
        <f t="shared" si="7"/>
        <v>6</v>
      </c>
    </row>
    <row r="513" spans="1:4" hidden="1" x14ac:dyDescent="0.25">
      <c r="A513" s="11" t="s">
        <v>650</v>
      </c>
      <c r="B513" s="11" t="s">
        <v>402</v>
      </c>
      <c r="C513" s="21">
        <f>_xlfn.XLOOKUP(B513, '1 PACKAGE OWNERS'!R:R,'1 PACKAGE OWNERS'!D:D,"ERR",0,1)</f>
        <v>44463</v>
      </c>
      <c r="D513" s="17">
        <f t="shared" si="7"/>
        <v>6</v>
      </c>
    </row>
    <row r="514" spans="1:4" hidden="1" x14ac:dyDescent="0.25">
      <c r="A514" s="11" t="s">
        <v>651</v>
      </c>
      <c r="B514" s="11" t="s">
        <v>402</v>
      </c>
      <c r="C514" s="21">
        <f>_xlfn.XLOOKUP(B514, '1 PACKAGE OWNERS'!R:R,'1 PACKAGE OWNERS'!D:D,"ERR",0,1)</f>
        <v>44463</v>
      </c>
      <c r="D514" s="17">
        <f t="shared" ref="D514:D577" si="8">COUNTIFS(A:A,A514)</f>
        <v>6</v>
      </c>
    </row>
    <row r="515" spans="1:4" hidden="1" x14ac:dyDescent="0.25">
      <c r="A515" s="11" t="s">
        <v>652</v>
      </c>
      <c r="B515" s="11" t="s">
        <v>402</v>
      </c>
      <c r="C515" s="21">
        <f>_xlfn.XLOOKUP(B515, '1 PACKAGE OWNERS'!R:R,'1 PACKAGE OWNERS'!D:D,"ERR",0,1)</f>
        <v>44463</v>
      </c>
      <c r="D515" s="17">
        <f t="shared" si="8"/>
        <v>6</v>
      </c>
    </row>
    <row r="516" spans="1:4" hidden="1" x14ac:dyDescent="0.25">
      <c r="A516" s="11" t="s">
        <v>653</v>
      </c>
      <c r="B516" s="11" t="s">
        <v>402</v>
      </c>
      <c r="C516" s="21">
        <f>_xlfn.XLOOKUP(B516, '1 PACKAGE OWNERS'!R:R,'1 PACKAGE OWNERS'!D:D,"ERR",0,1)</f>
        <v>44463</v>
      </c>
      <c r="D516" s="17">
        <f t="shared" si="8"/>
        <v>6</v>
      </c>
    </row>
    <row r="517" spans="1:4" hidden="1" x14ac:dyDescent="0.25">
      <c r="A517" s="11" t="s">
        <v>654</v>
      </c>
      <c r="B517" s="11" t="s">
        <v>402</v>
      </c>
      <c r="C517" s="21">
        <f>_xlfn.XLOOKUP(B517, '1 PACKAGE OWNERS'!R:R,'1 PACKAGE OWNERS'!D:D,"ERR",0,1)</f>
        <v>44463</v>
      </c>
      <c r="D517" s="17">
        <f t="shared" si="8"/>
        <v>6</v>
      </c>
    </row>
    <row r="518" spans="1:4" hidden="1" x14ac:dyDescent="0.25">
      <c r="A518" s="11" t="s">
        <v>655</v>
      </c>
      <c r="B518" s="11" t="s">
        <v>402</v>
      </c>
      <c r="C518" s="21">
        <f>_xlfn.XLOOKUP(B518, '1 PACKAGE OWNERS'!R:R,'1 PACKAGE OWNERS'!D:D,"ERR",0,1)</f>
        <v>44463</v>
      </c>
      <c r="D518" s="17">
        <f t="shared" si="8"/>
        <v>6</v>
      </c>
    </row>
    <row r="519" spans="1:4" hidden="1" x14ac:dyDescent="0.25">
      <c r="A519" s="11" t="s">
        <v>656</v>
      </c>
      <c r="B519" s="11" t="s">
        <v>402</v>
      </c>
      <c r="C519" s="21">
        <f>_xlfn.XLOOKUP(B519, '1 PACKAGE OWNERS'!R:R,'1 PACKAGE OWNERS'!D:D,"ERR",0,1)</f>
        <v>44463</v>
      </c>
      <c r="D519" s="17">
        <f t="shared" si="8"/>
        <v>6</v>
      </c>
    </row>
    <row r="520" spans="1:4" hidden="1" x14ac:dyDescent="0.25">
      <c r="A520" s="11" t="s">
        <v>657</v>
      </c>
      <c r="B520" s="11" t="s">
        <v>402</v>
      </c>
      <c r="C520" s="21">
        <f>_xlfn.XLOOKUP(B520, '1 PACKAGE OWNERS'!R:R,'1 PACKAGE OWNERS'!D:D,"ERR",0,1)</f>
        <v>44463</v>
      </c>
      <c r="D520" s="17">
        <f t="shared" si="8"/>
        <v>6</v>
      </c>
    </row>
    <row r="521" spans="1:4" hidden="1" x14ac:dyDescent="0.25">
      <c r="A521" s="11" t="s">
        <v>658</v>
      </c>
      <c r="B521" s="11" t="s">
        <v>402</v>
      </c>
      <c r="C521" s="21">
        <f>_xlfn.XLOOKUP(B521, '1 PACKAGE OWNERS'!R:R,'1 PACKAGE OWNERS'!D:D,"ERR",0,1)</f>
        <v>44463</v>
      </c>
      <c r="D521" s="17">
        <f t="shared" si="8"/>
        <v>6</v>
      </c>
    </row>
    <row r="522" spans="1:4" hidden="1" x14ac:dyDescent="0.25">
      <c r="A522" s="11" t="s">
        <v>659</v>
      </c>
      <c r="B522" s="11" t="s">
        <v>402</v>
      </c>
      <c r="C522" s="21">
        <f>_xlfn.XLOOKUP(B522, '1 PACKAGE OWNERS'!R:R,'1 PACKAGE OWNERS'!D:D,"ERR",0,1)</f>
        <v>44463</v>
      </c>
      <c r="D522" s="17">
        <f t="shared" si="8"/>
        <v>6</v>
      </c>
    </row>
    <row r="523" spans="1:4" hidden="1" x14ac:dyDescent="0.25">
      <c r="A523" s="11" t="s">
        <v>660</v>
      </c>
      <c r="B523" s="11" t="s">
        <v>402</v>
      </c>
      <c r="C523" s="21">
        <f>_xlfn.XLOOKUP(B523, '1 PACKAGE OWNERS'!R:R,'1 PACKAGE OWNERS'!D:D,"ERR",0,1)</f>
        <v>44463</v>
      </c>
      <c r="D523" s="17">
        <f t="shared" si="8"/>
        <v>6</v>
      </c>
    </row>
    <row r="524" spans="1:4" hidden="1" x14ac:dyDescent="0.25">
      <c r="A524" s="11" t="s">
        <v>661</v>
      </c>
      <c r="B524" s="11" t="s">
        <v>402</v>
      </c>
      <c r="C524" s="21">
        <f>_xlfn.XLOOKUP(B524, '1 PACKAGE OWNERS'!R:R,'1 PACKAGE OWNERS'!D:D,"ERR",0,1)</f>
        <v>44463</v>
      </c>
      <c r="D524" s="17">
        <f t="shared" si="8"/>
        <v>6</v>
      </c>
    </row>
    <row r="525" spans="1:4" hidden="1" x14ac:dyDescent="0.25">
      <c r="A525" s="11" t="s">
        <v>662</v>
      </c>
      <c r="B525" s="11" t="s">
        <v>402</v>
      </c>
      <c r="C525" s="21">
        <f>_xlfn.XLOOKUP(B525, '1 PACKAGE OWNERS'!R:R,'1 PACKAGE OWNERS'!D:D,"ERR",0,1)</f>
        <v>44463</v>
      </c>
      <c r="D525" s="17">
        <f t="shared" si="8"/>
        <v>6</v>
      </c>
    </row>
    <row r="526" spans="1:4" hidden="1" x14ac:dyDescent="0.25">
      <c r="A526" s="11" t="s">
        <v>663</v>
      </c>
      <c r="B526" s="11" t="s">
        <v>402</v>
      </c>
      <c r="C526" s="21">
        <f>_xlfn.XLOOKUP(B526, '1 PACKAGE OWNERS'!R:R,'1 PACKAGE OWNERS'!D:D,"ERR",0,1)</f>
        <v>44463</v>
      </c>
      <c r="D526" s="17">
        <f t="shared" si="8"/>
        <v>6</v>
      </c>
    </row>
    <row r="527" spans="1:4" hidden="1" x14ac:dyDescent="0.25">
      <c r="A527" s="11" t="s">
        <v>664</v>
      </c>
      <c r="B527" s="11" t="s">
        <v>402</v>
      </c>
      <c r="C527" s="21">
        <f>_xlfn.XLOOKUP(B527, '1 PACKAGE OWNERS'!R:R,'1 PACKAGE OWNERS'!D:D,"ERR",0,1)</f>
        <v>44463</v>
      </c>
      <c r="D527" s="17">
        <f t="shared" si="8"/>
        <v>6</v>
      </c>
    </row>
    <row r="528" spans="1:4" hidden="1" x14ac:dyDescent="0.25">
      <c r="A528" s="11" t="s">
        <v>665</v>
      </c>
      <c r="B528" s="11" t="s">
        <v>402</v>
      </c>
      <c r="C528" s="21">
        <f>_xlfn.XLOOKUP(B528, '1 PACKAGE OWNERS'!R:R,'1 PACKAGE OWNERS'!D:D,"ERR",0,1)</f>
        <v>44463</v>
      </c>
      <c r="D528" s="17">
        <f t="shared" si="8"/>
        <v>6</v>
      </c>
    </row>
    <row r="529" spans="1:4" hidden="1" x14ac:dyDescent="0.25">
      <c r="A529" s="11" t="s">
        <v>666</v>
      </c>
      <c r="B529" s="11" t="s">
        <v>402</v>
      </c>
      <c r="C529" s="21">
        <f>_xlfn.XLOOKUP(B529, '1 PACKAGE OWNERS'!R:R,'1 PACKAGE OWNERS'!D:D,"ERR",0,1)</f>
        <v>44463</v>
      </c>
      <c r="D529" s="17">
        <f t="shared" si="8"/>
        <v>6</v>
      </c>
    </row>
    <row r="530" spans="1:4" hidden="1" x14ac:dyDescent="0.25">
      <c r="A530" s="11" t="s">
        <v>667</v>
      </c>
      <c r="B530" s="11" t="s">
        <v>402</v>
      </c>
      <c r="C530" s="21">
        <f>_xlfn.XLOOKUP(B530, '1 PACKAGE OWNERS'!R:R,'1 PACKAGE OWNERS'!D:D,"ERR",0,1)</f>
        <v>44463</v>
      </c>
      <c r="D530" s="17">
        <f t="shared" si="8"/>
        <v>6</v>
      </c>
    </row>
    <row r="531" spans="1:4" hidden="1" x14ac:dyDescent="0.25">
      <c r="A531" s="11" t="s">
        <v>668</v>
      </c>
      <c r="B531" s="11" t="s">
        <v>402</v>
      </c>
      <c r="C531" s="21">
        <f>_xlfn.XLOOKUP(B531, '1 PACKAGE OWNERS'!R:R,'1 PACKAGE OWNERS'!D:D,"ERR",0,1)</f>
        <v>44463</v>
      </c>
      <c r="D531" s="17">
        <f t="shared" si="8"/>
        <v>6</v>
      </c>
    </row>
    <row r="532" spans="1:4" hidden="1" x14ac:dyDescent="0.25">
      <c r="A532" s="11" t="s">
        <v>669</v>
      </c>
      <c r="B532" s="11" t="s">
        <v>402</v>
      </c>
      <c r="C532" s="21">
        <f>_xlfn.XLOOKUP(B532, '1 PACKAGE OWNERS'!R:R,'1 PACKAGE OWNERS'!D:D,"ERR",0,1)</f>
        <v>44463</v>
      </c>
      <c r="D532" s="17">
        <f t="shared" si="8"/>
        <v>6</v>
      </c>
    </row>
    <row r="533" spans="1:4" hidden="1" x14ac:dyDescent="0.25">
      <c r="A533" s="11" t="s">
        <v>670</v>
      </c>
      <c r="B533" s="11" t="s">
        <v>402</v>
      </c>
      <c r="C533" s="21">
        <f>_xlfn.XLOOKUP(B533, '1 PACKAGE OWNERS'!R:R,'1 PACKAGE OWNERS'!D:D,"ERR",0,1)</f>
        <v>44463</v>
      </c>
      <c r="D533" s="17">
        <f t="shared" si="8"/>
        <v>6</v>
      </c>
    </row>
    <row r="534" spans="1:4" hidden="1" x14ac:dyDescent="0.25">
      <c r="A534" s="11" t="s">
        <v>671</v>
      </c>
      <c r="B534" s="11" t="s">
        <v>402</v>
      </c>
      <c r="C534" s="21">
        <f>_xlfn.XLOOKUP(B534, '1 PACKAGE OWNERS'!R:R,'1 PACKAGE OWNERS'!D:D,"ERR",0,1)</f>
        <v>44463</v>
      </c>
      <c r="D534" s="17">
        <f t="shared" si="8"/>
        <v>6</v>
      </c>
    </row>
    <row r="535" spans="1:4" hidden="1" x14ac:dyDescent="0.25">
      <c r="A535" s="11" t="s">
        <v>672</v>
      </c>
      <c r="B535" s="11" t="s">
        <v>402</v>
      </c>
      <c r="C535" s="21">
        <f>_xlfn.XLOOKUP(B535, '1 PACKAGE OWNERS'!R:R,'1 PACKAGE OWNERS'!D:D,"ERR",0,1)</f>
        <v>44463</v>
      </c>
      <c r="D535" s="17">
        <f t="shared" si="8"/>
        <v>6</v>
      </c>
    </row>
    <row r="536" spans="1:4" hidden="1" x14ac:dyDescent="0.25">
      <c r="A536" s="11" t="s">
        <v>673</v>
      </c>
      <c r="B536" s="11" t="s">
        <v>402</v>
      </c>
      <c r="C536" s="21">
        <f>_xlfn.XLOOKUP(B536, '1 PACKAGE OWNERS'!R:R,'1 PACKAGE OWNERS'!D:D,"ERR",0,1)</f>
        <v>44463</v>
      </c>
      <c r="D536" s="17">
        <f t="shared" si="8"/>
        <v>6</v>
      </c>
    </row>
    <row r="537" spans="1:4" hidden="1" x14ac:dyDescent="0.25">
      <c r="A537" s="11" t="s">
        <v>674</v>
      </c>
      <c r="B537" s="11" t="s">
        <v>402</v>
      </c>
      <c r="C537" s="21">
        <f>_xlfn.XLOOKUP(B537, '1 PACKAGE OWNERS'!R:R,'1 PACKAGE OWNERS'!D:D,"ERR",0,1)</f>
        <v>44463</v>
      </c>
      <c r="D537" s="17">
        <f t="shared" si="8"/>
        <v>6</v>
      </c>
    </row>
    <row r="538" spans="1:4" hidden="1" x14ac:dyDescent="0.25">
      <c r="A538" s="11" t="s">
        <v>675</v>
      </c>
      <c r="B538" s="11" t="s">
        <v>402</v>
      </c>
      <c r="C538" s="21">
        <f>_xlfn.XLOOKUP(B538, '1 PACKAGE OWNERS'!R:R,'1 PACKAGE OWNERS'!D:D,"ERR",0,1)</f>
        <v>44463</v>
      </c>
      <c r="D538" s="17">
        <f t="shared" si="8"/>
        <v>6</v>
      </c>
    </row>
    <row r="539" spans="1:4" hidden="1" x14ac:dyDescent="0.25">
      <c r="A539" s="11" t="s">
        <v>676</v>
      </c>
      <c r="B539" s="11" t="s">
        <v>402</v>
      </c>
      <c r="C539" s="21">
        <f>_xlfn.XLOOKUP(B539, '1 PACKAGE OWNERS'!R:R,'1 PACKAGE OWNERS'!D:D,"ERR",0,1)</f>
        <v>44463</v>
      </c>
      <c r="D539" s="17">
        <f t="shared" si="8"/>
        <v>6</v>
      </c>
    </row>
    <row r="540" spans="1:4" hidden="1" x14ac:dyDescent="0.25">
      <c r="A540" s="11" t="s">
        <v>677</v>
      </c>
      <c r="B540" s="11" t="s">
        <v>402</v>
      </c>
      <c r="C540" s="21">
        <f>_xlfn.XLOOKUP(B540, '1 PACKAGE OWNERS'!R:R,'1 PACKAGE OWNERS'!D:D,"ERR",0,1)</f>
        <v>44463</v>
      </c>
      <c r="D540" s="17">
        <f t="shared" si="8"/>
        <v>6</v>
      </c>
    </row>
    <row r="541" spans="1:4" hidden="1" x14ac:dyDescent="0.25">
      <c r="A541" s="11" t="s">
        <v>678</v>
      </c>
      <c r="B541" s="11" t="s">
        <v>402</v>
      </c>
      <c r="C541" s="21">
        <f>_xlfn.XLOOKUP(B541, '1 PACKAGE OWNERS'!R:R,'1 PACKAGE OWNERS'!D:D,"ERR",0,1)</f>
        <v>44463</v>
      </c>
      <c r="D541" s="17">
        <f t="shared" si="8"/>
        <v>6</v>
      </c>
    </row>
    <row r="542" spans="1:4" hidden="1" x14ac:dyDescent="0.25">
      <c r="A542" s="11" t="s">
        <v>679</v>
      </c>
      <c r="B542" s="11" t="s">
        <v>402</v>
      </c>
      <c r="C542" s="21">
        <f>_xlfn.XLOOKUP(B542, '1 PACKAGE OWNERS'!R:R,'1 PACKAGE OWNERS'!D:D,"ERR",0,1)</f>
        <v>44463</v>
      </c>
      <c r="D542" s="17">
        <f t="shared" si="8"/>
        <v>6</v>
      </c>
    </row>
    <row r="543" spans="1:4" hidden="1" x14ac:dyDescent="0.25">
      <c r="A543" s="11" t="s">
        <v>680</v>
      </c>
      <c r="B543" s="11" t="s">
        <v>402</v>
      </c>
      <c r="C543" s="21">
        <f>_xlfn.XLOOKUP(B543, '1 PACKAGE OWNERS'!R:R,'1 PACKAGE OWNERS'!D:D,"ERR",0,1)</f>
        <v>44463</v>
      </c>
      <c r="D543" s="17">
        <f t="shared" si="8"/>
        <v>6</v>
      </c>
    </row>
    <row r="544" spans="1:4" hidden="1" x14ac:dyDescent="0.25">
      <c r="A544" s="11" t="s">
        <v>681</v>
      </c>
      <c r="B544" s="11" t="s">
        <v>402</v>
      </c>
      <c r="C544" s="21">
        <f>_xlfn.XLOOKUP(B544, '1 PACKAGE OWNERS'!R:R,'1 PACKAGE OWNERS'!D:D,"ERR",0,1)</f>
        <v>44463</v>
      </c>
      <c r="D544" s="17">
        <f t="shared" si="8"/>
        <v>6</v>
      </c>
    </row>
    <row r="545" spans="1:4" hidden="1" x14ac:dyDescent="0.25">
      <c r="A545" s="11" t="s">
        <v>682</v>
      </c>
      <c r="B545" s="11" t="s">
        <v>402</v>
      </c>
      <c r="C545" s="21">
        <f>_xlfn.XLOOKUP(B545, '1 PACKAGE OWNERS'!R:R,'1 PACKAGE OWNERS'!D:D,"ERR",0,1)</f>
        <v>44463</v>
      </c>
      <c r="D545" s="17">
        <f t="shared" si="8"/>
        <v>6</v>
      </c>
    </row>
    <row r="546" spans="1:4" hidden="1" x14ac:dyDescent="0.25">
      <c r="A546" s="11" t="s">
        <v>683</v>
      </c>
      <c r="B546" s="11" t="s">
        <v>402</v>
      </c>
      <c r="C546" s="21">
        <f>_xlfn.XLOOKUP(B546, '1 PACKAGE OWNERS'!R:R,'1 PACKAGE OWNERS'!D:D,"ERR",0,1)</f>
        <v>44463</v>
      </c>
      <c r="D546" s="17">
        <f t="shared" si="8"/>
        <v>6</v>
      </c>
    </row>
    <row r="547" spans="1:4" hidden="1" x14ac:dyDescent="0.25">
      <c r="A547" s="11" t="s">
        <v>684</v>
      </c>
      <c r="B547" s="11" t="s">
        <v>402</v>
      </c>
      <c r="C547" s="21">
        <f>_xlfn.XLOOKUP(B547, '1 PACKAGE OWNERS'!R:R,'1 PACKAGE OWNERS'!D:D,"ERR",0,1)</f>
        <v>44463</v>
      </c>
      <c r="D547" s="17">
        <f t="shared" si="8"/>
        <v>6</v>
      </c>
    </row>
    <row r="548" spans="1:4" hidden="1" x14ac:dyDescent="0.25">
      <c r="A548" s="11" t="s">
        <v>685</v>
      </c>
      <c r="B548" s="11" t="s">
        <v>402</v>
      </c>
      <c r="C548" s="21">
        <f>_xlfn.XLOOKUP(B548, '1 PACKAGE OWNERS'!R:R,'1 PACKAGE OWNERS'!D:D,"ERR",0,1)</f>
        <v>44463</v>
      </c>
      <c r="D548" s="17">
        <f t="shared" si="8"/>
        <v>6</v>
      </c>
    </row>
    <row r="549" spans="1:4" hidden="1" x14ac:dyDescent="0.25">
      <c r="A549" s="11" t="s">
        <v>686</v>
      </c>
      <c r="B549" s="11" t="s">
        <v>402</v>
      </c>
      <c r="C549" s="21">
        <f>_xlfn.XLOOKUP(B549, '1 PACKAGE OWNERS'!R:R,'1 PACKAGE OWNERS'!D:D,"ERR",0,1)</f>
        <v>44463</v>
      </c>
      <c r="D549" s="17">
        <f t="shared" si="8"/>
        <v>6</v>
      </c>
    </row>
    <row r="550" spans="1:4" hidden="1" x14ac:dyDescent="0.25">
      <c r="A550" s="11" t="s">
        <v>687</v>
      </c>
      <c r="B550" s="11" t="s">
        <v>402</v>
      </c>
      <c r="C550" s="21">
        <f>_xlfn.XLOOKUP(B550, '1 PACKAGE OWNERS'!R:R,'1 PACKAGE OWNERS'!D:D,"ERR",0,1)</f>
        <v>44463</v>
      </c>
      <c r="D550" s="17">
        <f t="shared" si="8"/>
        <v>6</v>
      </c>
    </row>
    <row r="551" spans="1:4" hidden="1" x14ac:dyDescent="0.25">
      <c r="A551" s="11" t="s">
        <v>688</v>
      </c>
      <c r="B551" s="11" t="s">
        <v>402</v>
      </c>
      <c r="C551" s="21">
        <f>_xlfn.XLOOKUP(B551, '1 PACKAGE OWNERS'!R:R,'1 PACKAGE OWNERS'!D:D,"ERR",0,1)</f>
        <v>44463</v>
      </c>
      <c r="D551" s="17">
        <f t="shared" si="8"/>
        <v>6</v>
      </c>
    </row>
    <row r="552" spans="1:4" hidden="1" x14ac:dyDescent="0.25">
      <c r="A552" s="11" t="s">
        <v>689</v>
      </c>
      <c r="B552" s="11" t="s">
        <v>402</v>
      </c>
      <c r="C552" s="21">
        <f>_xlfn.XLOOKUP(B552, '1 PACKAGE OWNERS'!R:R,'1 PACKAGE OWNERS'!D:D,"ERR",0,1)</f>
        <v>44463</v>
      </c>
      <c r="D552" s="17">
        <f t="shared" si="8"/>
        <v>6</v>
      </c>
    </row>
    <row r="553" spans="1:4" hidden="1" x14ac:dyDescent="0.25">
      <c r="A553" s="11" t="s">
        <v>690</v>
      </c>
      <c r="B553" s="11" t="s">
        <v>402</v>
      </c>
      <c r="C553" s="21">
        <f>_xlfn.XLOOKUP(B553, '1 PACKAGE OWNERS'!R:R,'1 PACKAGE OWNERS'!D:D,"ERR",0,1)</f>
        <v>44463</v>
      </c>
      <c r="D553" s="17">
        <f t="shared" si="8"/>
        <v>6</v>
      </c>
    </row>
    <row r="554" spans="1:4" hidden="1" x14ac:dyDescent="0.25">
      <c r="A554" s="11" t="s">
        <v>691</v>
      </c>
      <c r="B554" s="11" t="s">
        <v>402</v>
      </c>
      <c r="C554" s="21">
        <f>_xlfn.XLOOKUP(B554, '1 PACKAGE OWNERS'!R:R,'1 PACKAGE OWNERS'!D:D,"ERR",0,1)</f>
        <v>44463</v>
      </c>
      <c r="D554" s="17">
        <f t="shared" si="8"/>
        <v>6</v>
      </c>
    </row>
    <row r="555" spans="1:4" hidden="1" x14ac:dyDescent="0.25">
      <c r="A555" s="11" t="s">
        <v>692</v>
      </c>
      <c r="B555" s="11" t="s">
        <v>402</v>
      </c>
      <c r="C555" s="21">
        <f>_xlfn.XLOOKUP(B555, '1 PACKAGE OWNERS'!R:R,'1 PACKAGE OWNERS'!D:D,"ERR",0,1)</f>
        <v>44463</v>
      </c>
      <c r="D555" s="17">
        <f t="shared" si="8"/>
        <v>6</v>
      </c>
    </row>
    <row r="556" spans="1:4" hidden="1" x14ac:dyDescent="0.25">
      <c r="A556" s="11" t="s">
        <v>693</v>
      </c>
      <c r="B556" s="11" t="s">
        <v>402</v>
      </c>
      <c r="C556" s="21">
        <f>_xlfn.XLOOKUP(B556, '1 PACKAGE OWNERS'!R:R,'1 PACKAGE OWNERS'!D:D,"ERR",0,1)</f>
        <v>44463</v>
      </c>
      <c r="D556" s="17">
        <f t="shared" si="8"/>
        <v>6</v>
      </c>
    </row>
    <row r="557" spans="1:4" hidden="1" x14ac:dyDescent="0.25">
      <c r="A557" s="11" t="s">
        <v>694</v>
      </c>
      <c r="B557" s="11" t="s">
        <v>402</v>
      </c>
      <c r="C557" s="21">
        <f>_xlfn.XLOOKUP(B557, '1 PACKAGE OWNERS'!R:R,'1 PACKAGE OWNERS'!D:D,"ERR",0,1)</f>
        <v>44463</v>
      </c>
      <c r="D557" s="17">
        <f t="shared" si="8"/>
        <v>6</v>
      </c>
    </row>
    <row r="558" spans="1:4" hidden="1" x14ac:dyDescent="0.25">
      <c r="A558" s="11" t="s">
        <v>695</v>
      </c>
      <c r="B558" s="11" t="s">
        <v>402</v>
      </c>
      <c r="C558" s="21">
        <f>_xlfn.XLOOKUP(B558, '1 PACKAGE OWNERS'!R:R,'1 PACKAGE OWNERS'!D:D,"ERR",0,1)</f>
        <v>44463</v>
      </c>
      <c r="D558" s="17">
        <f t="shared" si="8"/>
        <v>6</v>
      </c>
    </row>
    <row r="559" spans="1:4" hidden="1" x14ac:dyDescent="0.25">
      <c r="A559" s="11" t="s">
        <v>696</v>
      </c>
      <c r="B559" s="11" t="s">
        <v>402</v>
      </c>
      <c r="C559" s="21">
        <f>_xlfn.XLOOKUP(B559, '1 PACKAGE OWNERS'!R:R,'1 PACKAGE OWNERS'!D:D,"ERR",0,1)</f>
        <v>44463</v>
      </c>
      <c r="D559" s="17">
        <f t="shared" si="8"/>
        <v>6</v>
      </c>
    </row>
    <row r="560" spans="1:4" hidden="1" x14ac:dyDescent="0.25">
      <c r="A560" s="11" t="s">
        <v>697</v>
      </c>
      <c r="B560" s="11" t="s">
        <v>402</v>
      </c>
      <c r="C560" s="21">
        <f>_xlfn.XLOOKUP(B560, '1 PACKAGE OWNERS'!R:R,'1 PACKAGE OWNERS'!D:D,"ERR",0,1)</f>
        <v>44463</v>
      </c>
      <c r="D560" s="17">
        <f t="shared" si="8"/>
        <v>6</v>
      </c>
    </row>
    <row r="561" spans="1:4" hidden="1" x14ac:dyDescent="0.25">
      <c r="A561" s="11" t="s">
        <v>698</v>
      </c>
      <c r="B561" s="11" t="s">
        <v>402</v>
      </c>
      <c r="C561" s="21">
        <f>_xlfn.XLOOKUP(B561, '1 PACKAGE OWNERS'!R:R,'1 PACKAGE OWNERS'!D:D,"ERR",0,1)</f>
        <v>44463</v>
      </c>
      <c r="D561" s="17">
        <f t="shared" si="8"/>
        <v>6</v>
      </c>
    </row>
    <row r="562" spans="1:4" hidden="1" x14ac:dyDescent="0.25">
      <c r="A562" s="11" t="s">
        <v>699</v>
      </c>
      <c r="B562" s="11" t="s">
        <v>402</v>
      </c>
      <c r="C562" s="21">
        <f>_xlfn.XLOOKUP(B562, '1 PACKAGE OWNERS'!R:R,'1 PACKAGE OWNERS'!D:D,"ERR",0,1)</f>
        <v>44463</v>
      </c>
      <c r="D562" s="17">
        <f t="shared" si="8"/>
        <v>6</v>
      </c>
    </row>
    <row r="563" spans="1:4" hidden="1" x14ac:dyDescent="0.25">
      <c r="A563" s="11" t="s">
        <v>700</v>
      </c>
      <c r="B563" s="11" t="s">
        <v>402</v>
      </c>
      <c r="C563" s="21">
        <f>_xlfn.XLOOKUP(B563, '1 PACKAGE OWNERS'!R:R,'1 PACKAGE OWNERS'!D:D,"ERR",0,1)</f>
        <v>44463</v>
      </c>
      <c r="D563" s="17">
        <f t="shared" si="8"/>
        <v>6</v>
      </c>
    </row>
    <row r="564" spans="1:4" hidden="1" x14ac:dyDescent="0.25">
      <c r="A564" s="11" t="s">
        <v>701</v>
      </c>
      <c r="B564" s="11" t="s">
        <v>402</v>
      </c>
      <c r="C564" s="21">
        <f>_xlfn.XLOOKUP(B564, '1 PACKAGE OWNERS'!R:R,'1 PACKAGE OWNERS'!D:D,"ERR",0,1)</f>
        <v>44463</v>
      </c>
      <c r="D564" s="17">
        <f t="shared" si="8"/>
        <v>6</v>
      </c>
    </row>
    <row r="565" spans="1:4" hidden="1" x14ac:dyDescent="0.25">
      <c r="A565" s="11" t="s">
        <v>702</v>
      </c>
      <c r="B565" s="11" t="s">
        <v>402</v>
      </c>
      <c r="C565" s="21">
        <f>_xlfn.XLOOKUP(B565, '1 PACKAGE OWNERS'!R:R,'1 PACKAGE OWNERS'!D:D,"ERR",0,1)</f>
        <v>44463</v>
      </c>
      <c r="D565" s="17">
        <f t="shared" si="8"/>
        <v>6</v>
      </c>
    </row>
    <row r="566" spans="1:4" hidden="1" x14ac:dyDescent="0.25">
      <c r="A566" s="11" t="s">
        <v>703</v>
      </c>
      <c r="B566" s="11" t="s">
        <v>402</v>
      </c>
      <c r="C566" s="21">
        <f>_xlfn.XLOOKUP(B566, '1 PACKAGE OWNERS'!R:R,'1 PACKAGE OWNERS'!D:D,"ERR",0,1)</f>
        <v>44463</v>
      </c>
      <c r="D566" s="17">
        <f t="shared" si="8"/>
        <v>6</v>
      </c>
    </row>
    <row r="567" spans="1:4" hidden="1" x14ac:dyDescent="0.25">
      <c r="A567" s="11" t="s">
        <v>704</v>
      </c>
      <c r="B567" s="11" t="s">
        <v>402</v>
      </c>
      <c r="C567" s="21">
        <f>_xlfn.XLOOKUP(B567, '1 PACKAGE OWNERS'!R:R,'1 PACKAGE OWNERS'!D:D,"ERR",0,1)</f>
        <v>44463</v>
      </c>
      <c r="D567" s="17">
        <f t="shared" si="8"/>
        <v>6</v>
      </c>
    </row>
    <row r="568" spans="1:4" hidden="1" x14ac:dyDescent="0.25">
      <c r="A568" s="11" t="s">
        <v>705</v>
      </c>
      <c r="B568" s="11" t="s">
        <v>402</v>
      </c>
      <c r="C568" s="21">
        <f>_xlfn.XLOOKUP(B568, '1 PACKAGE OWNERS'!R:R,'1 PACKAGE OWNERS'!D:D,"ERR",0,1)</f>
        <v>44463</v>
      </c>
      <c r="D568" s="17">
        <f t="shared" si="8"/>
        <v>6</v>
      </c>
    </row>
    <row r="569" spans="1:4" hidden="1" x14ac:dyDescent="0.25">
      <c r="A569" s="11" t="s">
        <v>706</v>
      </c>
      <c r="B569" s="11" t="s">
        <v>402</v>
      </c>
      <c r="C569" s="21">
        <f>_xlfn.XLOOKUP(B569, '1 PACKAGE OWNERS'!R:R,'1 PACKAGE OWNERS'!D:D,"ERR",0,1)</f>
        <v>44463</v>
      </c>
      <c r="D569" s="17">
        <f t="shared" si="8"/>
        <v>6</v>
      </c>
    </row>
    <row r="570" spans="1:4" hidden="1" x14ac:dyDescent="0.25">
      <c r="A570" s="11" t="s">
        <v>707</v>
      </c>
      <c r="B570" s="11" t="s">
        <v>402</v>
      </c>
      <c r="C570" s="21">
        <f>_xlfn.XLOOKUP(B570, '1 PACKAGE OWNERS'!R:R,'1 PACKAGE OWNERS'!D:D,"ERR",0,1)</f>
        <v>44463</v>
      </c>
      <c r="D570" s="17">
        <f t="shared" si="8"/>
        <v>6</v>
      </c>
    </row>
    <row r="571" spans="1:4" hidden="1" x14ac:dyDescent="0.25">
      <c r="A571" s="11" t="s">
        <v>708</v>
      </c>
      <c r="B571" s="11" t="s">
        <v>402</v>
      </c>
      <c r="C571" s="21">
        <f>_xlfn.XLOOKUP(B571, '1 PACKAGE OWNERS'!R:R,'1 PACKAGE OWNERS'!D:D,"ERR",0,1)</f>
        <v>44463</v>
      </c>
      <c r="D571" s="17">
        <f t="shared" si="8"/>
        <v>6</v>
      </c>
    </row>
    <row r="572" spans="1:4" hidden="1" x14ac:dyDescent="0.25">
      <c r="A572" s="11" t="s">
        <v>709</v>
      </c>
      <c r="B572" s="11" t="s">
        <v>402</v>
      </c>
      <c r="C572" s="21">
        <f>_xlfn.XLOOKUP(B572, '1 PACKAGE OWNERS'!R:R,'1 PACKAGE OWNERS'!D:D,"ERR",0,1)</f>
        <v>44463</v>
      </c>
      <c r="D572" s="17">
        <f t="shared" si="8"/>
        <v>6</v>
      </c>
    </row>
    <row r="573" spans="1:4" hidden="1" x14ac:dyDescent="0.25">
      <c r="A573" s="11" t="s">
        <v>710</v>
      </c>
      <c r="B573" s="11" t="s">
        <v>402</v>
      </c>
      <c r="C573" s="21">
        <f>_xlfn.XLOOKUP(B573, '1 PACKAGE OWNERS'!R:R,'1 PACKAGE OWNERS'!D:D,"ERR",0,1)</f>
        <v>44463</v>
      </c>
      <c r="D573" s="17">
        <f t="shared" si="8"/>
        <v>6</v>
      </c>
    </row>
    <row r="574" spans="1:4" hidden="1" x14ac:dyDescent="0.25">
      <c r="A574" s="11" t="s">
        <v>711</v>
      </c>
      <c r="B574" s="11" t="s">
        <v>402</v>
      </c>
      <c r="C574" s="21">
        <f>_xlfn.XLOOKUP(B574, '1 PACKAGE OWNERS'!R:R,'1 PACKAGE OWNERS'!D:D,"ERR",0,1)</f>
        <v>44463</v>
      </c>
      <c r="D574" s="17">
        <f t="shared" si="8"/>
        <v>6</v>
      </c>
    </row>
    <row r="575" spans="1:4" hidden="1" x14ac:dyDescent="0.25">
      <c r="A575" s="11" t="s">
        <v>712</v>
      </c>
      <c r="B575" s="11" t="s">
        <v>402</v>
      </c>
      <c r="C575" s="21">
        <f>_xlfn.XLOOKUP(B575, '1 PACKAGE OWNERS'!R:R,'1 PACKAGE OWNERS'!D:D,"ERR",0,1)</f>
        <v>44463</v>
      </c>
      <c r="D575" s="17">
        <f t="shared" si="8"/>
        <v>6</v>
      </c>
    </row>
    <row r="576" spans="1:4" hidden="1" x14ac:dyDescent="0.25">
      <c r="A576" s="11" t="s">
        <v>713</v>
      </c>
      <c r="B576" s="11" t="s">
        <v>402</v>
      </c>
      <c r="C576" s="21">
        <f>_xlfn.XLOOKUP(B576, '1 PACKAGE OWNERS'!R:R,'1 PACKAGE OWNERS'!D:D,"ERR",0,1)</f>
        <v>44463</v>
      </c>
      <c r="D576" s="17">
        <f t="shared" si="8"/>
        <v>6</v>
      </c>
    </row>
    <row r="577" spans="1:4" hidden="1" x14ac:dyDescent="0.25">
      <c r="A577" s="11" t="s">
        <v>714</v>
      </c>
      <c r="B577" s="11" t="s">
        <v>402</v>
      </c>
      <c r="C577" s="21">
        <f>_xlfn.XLOOKUP(B577, '1 PACKAGE OWNERS'!R:R,'1 PACKAGE OWNERS'!D:D,"ERR",0,1)</f>
        <v>44463</v>
      </c>
      <c r="D577" s="17">
        <f t="shared" si="8"/>
        <v>6</v>
      </c>
    </row>
    <row r="578" spans="1:4" hidden="1" x14ac:dyDescent="0.25">
      <c r="A578" s="11" t="s">
        <v>715</v>
      </c>
      <c r="B578" s="11" t="s">
        <v>402</v>
      </c>
      <c r="C578" s="21">
        <f>_xlfn.XLOOKUP(B578, '1 PACKAGE OWNERS'!R:R,'1 PACKAGE OWNERS'!D:D,"ERR",0,1)</f>
        <v>44463</v>
      </c>
      <c r="D578" s="17">
        <f t="shared" ref="D578:D641" si="9">COUNTIFS(A:A,A578)</f>
        <v>6</v>
      </c>
    </row>
    <row r="579" spans="1:4" hidden="1" x14ac:dyDescent="0.25">
      <c r="A579" s="11" t="s">
        <v>716</v>
      </c>
      <c r="B579" s="11" t="s">
        <v>402</v>
      </c>
      <c r="C579" s="21">
        <f>_xlfn.XLOOKUP(B579, '1 PACKAGE OWNERS'!R:R,'1 PACKAGE OWNERS'!D:D,"ERR",0,1)</f>
        <v>44463</v>
      </c>
      <c r="D579" s="17">
        <f t="shared" si="9"/>
        <v>6</v>
      </c>
    </row>
    <row r="580" spans="1:4" hidden="1" x14ac:dyDescent="0.25">
      <c r="A580" s="11" t="s">
        <v>717</v>
      </c>
      <c r="B580" s="11" t="s">
        <v>402</v>
      </c>
      <c r="C580" s="21">
        <f>_xlfn.XLOOKUP(B580, '1 PACKAGE OWNERS'!R:R,'1 PACKAGE OWNERS'!D:D,"ERR",0,1)</f>
        <v>44463</v>
      </c>
      <c r="D580" s="17">
        <f t="shared" si="9"/>
        <v>6</v>
      </c>
    </row>
    <row r="581" spans="1:4" hidden="1" x14ac:dyDescent="0.25">
      <c r="A581" s="11" t="s">
        <v>718</v>
      </c>
      <c r="B581" s="11" t="s">
        <v>402</v>
      </c>
      <c r="C581" s="21">
        <f>_xlfn.XLOOKUP(B581, '1 PACKAGE OWNERS'!R:R,'1 PACKAGE OWNERS'!D:D,"ERR",0,1)</f>
        <v>44463</v>
      </c>
      <c r="D581" s="17">
        <f t="shared" si="9"/>
        <v>6</v>
      </c>
    </row>
    <row r="582" spans="1:4" hidden="1" x14ac:dyDescent="0.25">
      <c r="A582" s="11" t="s">
        <v>719</v>
      </c>
      <c r="B582" s="11" t="s">
        <v>402</v>
      </c>
      <c r="C582" s="21">
        <f>_xlfn.XLOOKUP(B582, '1 PACKAGE OWNERS'!R:R,'1 PACKAGE OWNERS'!D:D,"ERR",0,1)</f>
        <v>44463</v>
      </c>
      <c r="D582" s="17">
        <f t="shared" si="9"/>
        <v>6</v>
      </c>
    </row>
    <row r="583" spans="1:4" hidden="1" x14ac:dyDescent="0.25">
      <c r="A583" s="11" t="s">
        <v>720</v>
      </c>
      <c r="B583" s="11" t="s">
        <v>402</v>
      </c>
      <c r="C583" s="21">
        <f>_xlfn.XLOOKUP(B583, '1 PACKAGE OWNERS'!R:R,'1 PACKAGE OWNERS'!D:D,"ERR",0,1)</f>
        <v>44463</v>
      </c>
      <c r="D583" s="17">
        <f t="shared" si="9"/>
        <v>6</v>
      </c>
    </row>
    <row r="584" spans="1:4" hidden="1" x14ac:dyDescent="0.25">
      <c r="A584" s="11" t="s">
        <v>721</v>
      </c>
      <c r="B584" s="11" t="s">
        <v>402</v>
      </c>
      <c r="C584" s="21">
        <f>_xlfn.XLOOKUP(B584, '1 PACKAGE OWNERS'!R:R,'1 PACKAGE OWNERS'!D:D,"ERR",0,1)</f>
        <v>44463</v>
      </c>
      <c r="D584" s="17">
        <f t="shared" si="9"/>
        <v>6</v>
      </c>
    </row>
    <row r="585" spans="1:4" hidden="1" x14ac:dyDescent="0.25">
      <c r="A585" s="11" t="s">
        <v>722</v>
      </c>
      <c r="B585" s="11" t="s">
        <v>402</v>
      </c>
      <c r="C585" s="21">
        <f>_xlfn.XLOOKUP(B585, '1 PACKAGE OWNERS'!R:R,'1 PACKAGE OWNERS'!D:D,"ERR",0,1)</f>
        <v>44463</v>
      </c>
      <c r="D585" s="17">
        <f t="shared" si="9"/>
        <v>6</v>
      </c>
    </row>
    <row r="586" spans="1:4" hidden="1" x14ac:dyDescent="0.25">
      <c r="A586" s="11" t="s">
        <v>723</v>
      </c>
      <c r="B586" s="11" t="s">
        <v>402</v>
      </c>
      <c r="C586" s="21">
        <f>_xlfn.XLOOKUP(B586, '1 PACKAGE OWNERS'!R:R,'1 PACKAGE OWNERS'!D:D,"ERR",0,1)</f>
        <v>44463</v>
      </c>
      <c r="D586" s="17">
        <f t="shared" si="9"/>
        <v>6</v>
      </c>
    </row>
    <row r="587" spans="1:4" hidden="1" x14ac:dyDescent="0.25">
      <c r="A587" s="11" t="s">
        <v>724</v>
      </c>
      <c r="B587" s="11" t="s">
        <v>402</v>
      </c>
      <c r="C587" s="21">
        <f>_xlfn.XLOOKUP(B587, '1 PACKAGE OWNERS'!R:R,'1 PACKAGE OWNERS'!D:D,"ERR",0,1)</f>
        <v>44463</v>
      </c>
      <c r="D587" s="17">
        <f t="shared" si="9"/>
        <v>6</v>
      </c>
    </row>
    <row r="588" spans="1:4" hidden="1" x14ac:dyDescent="0.25">
      <c r="A588" s="11" t="s">
        <v>725</v>
      </c>
      <c r="B588" s="11" t="s">
        <v>402</v>
      </c>
      <c r="C588" s="21">
        <f>_xlfn.XLOOKUP(B588, '1 PACKAGE OWNERS'!R:R,'1 PACKAGE OWNERS'!D:D,"ERR",0,1)</f>
        <v>44463</v>
      </c>
      <c r="D588" s="17">
        <f t="shared" si="9"/>
        <v>6</v>
      </c>
    </row>
    <row r="589" spans="1:4" hidden="1" x14ac:dyDescent="0.25">
      <c r="A589" s="11" t="s">
        <v>726</v>
      </c>
      <c r="B589" s="11" t="s">
        <v>402</v>
      </c>
      <c r="C589" s="21">
        <f>_xlfn.XLOOKUP(B589, '1 PACKAGE OWNERS'!R:R,'1 PACKAGE OWNERS'!D:D,"ERR",0,1)</f>
        <v>44463</v>
      </c>
      <c r="D589" s="17">
        <f t="shared" si="9"/>
        <v>6</v>
      </c>
    </row>
    <row r="590" spans="1:4" hidden="1" x14ac:dyDescent="0.25">
      <c r="A590" s="11" t="s">
        <v>727</v>
      </c>
      <c r="B590" s="11" t="s">
        <v>402</v>
      </c>
      <c r="C590" s="21">
        <f>_xlfn.XLOOKUP(B590, '1 PACKAGE OWNERS'!R:R,'1 PACKAGE OWNERS'!D:D,"ERR",0,1)</f>
        <v>44463</v>
      </c>
      <c r="D590" s="17">
        <f t="shared" si="9"/>
        <v>6</v>
      </c>
    </row>
    <row r="591" spans="1:4" hidden="1" x14ac:dyDescent="0.25">
      <c r="A591" s="11" t="s">
        <v>728</v>
      </c>
      <c r="B591" s="11" t="s">
        <v>402</v>
      </c>
      <c r="C591" s="21">
        <f>_xlfn.XLOOKUP(B591, '1 PACKAGE OWNERS'!R:R,'1 PACKAGE OWNERS'!D:D,"ERR",0,1)</f>
        <v>44463</v>
      </c>
      <c r="D591" s="17">
        <f t="shared" si="9"/>
        <v>6</v>
      </c>
    </row>
    <row r="592" spans="1:4" hidden="1" x14ac:dyDescent="0.25">
      <c r="A592" s="11" t="s">
        <v>729</v>
      </c>
      <c r="B592" s="11" t="s">
        <v>402</v>
      </c>
      <c r="C592" s="21">
        <f>_xlfn.XLOOKUP(B592, '1 PACKAGE OWNERS'!R:R,'1 PACKAGE OWNERS'!D:D,"ERR",0,1)</f>
        <v>44463</v>
      </c>
      <c r="D592" s="17">
        <f t="shared" si="9"/>
        <v>6</v>
      </c>
    </row>
    <row r="593" spans="1:4" hidden="1" x14ac:dyDescent="0.25">
      <c r="A593" s="11" t="s">
        <v>730</v>
      </c>
      <c r="B593" s="11" t="s">
        <v>402</v>
      </c>
      <c r="C593" s="21">
        <f>_xlfn.XLOOKUP(B593, '1 PACKAGE OWNERS'!R:R,'1 PACKAGE OWNERS'!D:D,"ERR",0,1)</f>
        <v>44463</v>
      </c>
      <c r="D593" s="17">
        <f t="shared" si="9"/>
        <v>6</v>
      </c>
    </row>
    <row r="594" spans="1:4" hidden="1" x14ac:dyDescent="0.25">
      <c r="A594" s="11" t="s">
        <v>731</v>
      </c>
      <c r="B594" s="11" t="s">
        <v>402</v>
      </c>
      <c r="C594" s="21">
        <f>_xlfn.XLOOKUP(B594, '1 PACKAGE OWNERS'!R:R,'1 PACKAGE OWNERS'!D:D,"ERR",0,1)</f>
        <v>44463</v>
      </c>
      <c r="D594" s="17">
        <f t="shared" si="9"/>
        <v>6</v>
      </c>
    </row>
    <row r="595" spans="1:4" hidden="1" x14ac:dyDescent="0.25">
      <c r="A595" s="11" t="s">
        <v>732</v>
      </c>
      <c r="B595" s="11" t="s">
        <v>402</v>
      </c>
      <c r="C595" s="21">
        <f>_xlfn.XLOOKUP(B595, '1 PACKAGE OWNERS'!R:R,'1 PACKAGE OWNERS'!D:D,"ERR",0,1)</f>
        <v>44463</v>
      </c>
      <c r="D595" s="17">
        <f t="shared" si="9"/>
        <v>6</v>
      </c>
    </row>
    <row r="596" spans="1:4" hidden="1" x14ac:dyDescent="0.25">
      <c r="A596" s="11" t="s">
        <v>733</v>
      </c>
      <c r="B596" s="11" t="s">
        <v>402</v>
      </c>
      <c r="C596" s="21">
        <f>_xlfn.XLOOKUP(B596, '1 PACKAGE OWNERS'!R:R,'1 PACKAGE OWNERS'!D:D,"ERR",0,1)</f>
        <v>44463</v>
      </c>
      <c r="D596" s="17">
        <f t="shared" si="9"/>
        <v>6</v>
      </c>
    </row>
    <row r="597" spans="1:4" hidden="1" x14ac:dyDescent="0.25">
      <c r="A597" s="11" t="s">
        <v>734</v>
      </c>
      <c r="B597" s="11" t="s">
        <v>402</v>
      </c>
      <c r="C597" s="21">
        <f>_xlfn.XLOOKUP(B597, '1 PACKAGE OWNERS'!R:R,'1 PACKAGE OWNERS'!D:D,"ERR",0,1)</f>
        <v>44463</v>
      </c>
      <c r="D597" s="17">
        <f t="shared" si="9"/>
        <v>6</v>
      </c>
    </row>
    <row r="598" spans="1:4" hidden="1" x14ac:dyDescent="0.25">
      <c r="A598" s="11" t="s">
        <v>735</v>
      </c>
      <c r="B598" s="11" t="s">
        <v>402</v>
      </c>
      <c r="C598" s="21">
        <f>_xlfn.XLOOKUP(B598, '1 PACKAGE OWNERS'!R:R,'1 PACKAGE OWNERS'!D:D,"ERR",0,1)</f>
        <v>44463</v>
      </c>
      <c r="D598" s="17">
        <f t="shared" si="9"/>
        <v>9</v>
      </c>
    </row>
    <row r="599" spans="1:4" hidden="1" x14ac:dyDescent="0.25">
      <c r="A599" s="11" t="s">
        <v>736</v>
      </c>
      <c r="B599" s="11" t="s">
        <v>402</v>
      </c>
      <c r="C599" s="21">
        <f>_xlfn.XLOOKUP(B599, '1 PACKAGE OWNERS'!R:R,'1 PACKAGE OWNERS'!D:D,"ERR",0,1)</f>
        <v>44463</v>
      </c>
      <c r="D599" s="17">
        <f t="shared" si="9"/>
        <v>3</v>
      </c>
    </row>
    <row r="600" spans="1:4" hidden="1" x14ac:dyDescent="0.25">
      <c r="A600" s="11" t="s">
        <v>737</v>
      </c>
      <c r="B600" s="11" t="s">
        <v>402</v>
      </c>
      <c r="C600" s="21">
        <f>_xlfn.XLOOKUP(B600, '1 PACKAGE OWNERS'!R:R,'1 PACKAGE OWNERS'!D:D,"ERR",0,1)</f>
        <v>44463</v>
      </c>
      <c r="D600" s="17">
        <f t="shared" si="9"/>
        <v>3</v>
      </c>
    </row>
    <row r="601" spans="1:4" hidden="1" x14ac:dyDescent="0.25">
      <c r="A601" s="11" t="s">
        <v>738</v>
      </c>
      <c r="B601" s="11" t="s">
        <v>402</v>
      </c>
      <c r="C601" s="21">
        <f>_xlfn.XLOOKUP(B601, '1 PACKAGE OWNERS'!R:R,'1 PACKAGE OWNERS'!D:D,"ERR",0,1)</f>
        <v>44463</v>
      </c>
      <c r="D601" s="17">
        <f t="shared" si="9"/>
        <v>7</v>
      </c>
    </row>
    <row r="602" spans="1:4" hidden="1" x14ac:dyDescent="0.25">
      <c r="A602" s="11" t="s">
        <v>739</v>
      </c>
      <c r="B602" s="11" t="s">
        <v>402</v>
      </c>
      <c r="C602" s="21">
        <f>_xlfn.XLOOKUP(B602, '1 PACKAGE OWNERS'!R:R,'1 PACKAGE OWNERS'!D:D,"ERR",0,1)</f>
        <v>44463</v>
      </c>
      <c r="D602" s="17">
        <f t="shared" si="9"/>
        <v>7</v>
      </c>
    </row>
    <row r="603" spans="1:4" hidden="1" x14ac:dyDescent="0.25">
      <c r="A603" s="11" t="s">
        <v>740</v>
      </c>
      <c r="B603" s="11" t="s">
        <v>402</v>
      </c>
      <c r="C603" s="21">
        <f>_xlfn.XLOOKUP(B603, '1 PACKAGE OWNERS'!R:R,'1 PACKAGE OWNERS'!D:D,"ERR",0,1)</f>
        <v>44463</v>
      </c>
      <c r="D603" s="17">
        <f t="shared" si="9"/>
        <v>7</v>
      </c>
    </row>
    <row r="604" spans="1:4" hidden="1" x14ac:dyDescent="0.25">
      <c r="A604" s="11" t="s">
        <v>741</v>
      </c>
      <c r="B604" s="11" t="s">
        <v>402</v>
      </c>
      <c r="C604" s="21">
        <f>_xlfn.XLOOKUP(B604, '1 PACKAGE OWNERS'!R:R,'1 PACKAGE OWNERS'!D:D,"ERR",0,1)</f>
        <v>44463</v>
      </c>
      <c r="D604" s="17">
        <f t="shared" si="9"/>
        <v>7</v>
      </c>
    </row>
    <row r="605" spans="1:4" hidden="1" x14ac:dyDescent="0.25">
      <c r="A605" s="11" t="s">
        <v>742</v>
      </c>
      <c r="B605" s="11" t="s">
        <v>402</v>
      </c>
      <c r="C605" s="21">
        <f>_xlfn.XLOOKUP(B605, '1 PACKAGE OWNERS'!R:R,'1 PACKAGE OWNERS'!D:D,"ERR",0,1)</f>
        <v>44463</v>
      </c>
      <c r="D605" s="17">
        <f t="shared" si="9"/>
        <v>7</v>
      </c>
    </row>
    <row r="606" spans="1:4" hidden="1" x14ac:dyDescent="0.25">
      <c r="A606" s="11" t="s">
        <v>743</v>
      </c>
      <c r="B606" s="11" t="s">
        <v>402</v>
      </c>
      <c r="C606" s="21">
        <f>_xlfn.XLOOKUP(B606, '1 PACKAGE OWNERS'!R:R,'1 PACKAGE OWNERS'!D:D,"ERR",0,1)</f>
        <v>44463</v>
      </c>
      <c r="D606" s="17">
        <f t="shared" si="9"/>
        <v>7</v>
      </c>
    </row>
    <row r="607" spans="1:4" hidden="1" x14ac:dyDescent="0.25">
      <c r="A607" s="11" t="s">
        <v>744</v>
      </c>
      <c r="B607" s="11" t="s">
        <v>402</v>
      </c>
      <c r="C607" s="21">
        <f>_xlfn.XLOOKUP(B607, '1 PACKAGE OWNERS'!R:R,'1 PACKAGE OWNERS'!D:D,"ERR",0,1)</f>
        <v>44463</v>
      </c>
      <c r="D607" s="17">
        <f t="shared" si="9"/>
        <v>7</v>
      </c>
    </row>
    <row r="608" spans="1:4" hidden="1" x14ac:dyDescent="0.25">
      <c r="A608" s="11" t="s">
        <v>745</v>
      </c>
      <c r="B608" s="11" t="s">
        <v>402</v>
      </c>
      <c r="C608" s="21">
        <f>_xlfn.XLOOKUP(B608, '1 PACKAGE OWNERS'!R:R,'1 PACKAGE OWNERS'!D:D,"ERR",0,1)</f>
        <v>44463</v>
      </c>
      <c r="D608" s="17">
        <f t="shared" si="9"/>
        <v>7</v>
      </c>
    </row>
    <row r="609" spans="1:4" hidden="1" x14ac:dyDescent="0.25">
      <c r="A609" s="11" t="s">
        <v>746</v>
      </c>
      <c r="B609" s="11" t="s">
        <v>402</v>
      </c>
      <c r="C609" s="21">
        <f>_xlfn.XLOOKUP(B609, '1 PACKAGE OWNERS'!R:R,'1 PACKAGE OWNERS'!D:D,"ERR",0,1)</f>
        <v>44463</v>
      </c>
      <c r="D609" s="17">
        <f t="shared" si="9"/>
        <v>7</v>
      </c>
    </row>
    <row r="610" spans="1:4" hidden="1" x14ac:dyDescent="0.25">
      <c r="A610" s="11" t="s">
        <v>747</v>
      </c>
      <c r="B610" s="11" t="s">
        <v>402</v>
      </c>
      <c r="C610" s="21">
        <f>_xlfn.XLOOKUP(B610, '1 PACKAGE OWNERS'!R:R,'1 PACKAGE OWNERS'!D:D,"ERR",0,1)</f>
        <v>44463</v>
      </c>
      <c r="D610" s="17">
        <f t="shared" si="9"/>
        <v>7</v>
      </c>
    </row>
    <row r="611" spans="1:4" hidden="1" x14ac:dyDescent="0.25">
      <c r="A611" s="11" t="s">
        <v>748</v>
      </c>
      <c r="B611" s="11" t="s">
        <v>402</v>
      </c>
      <c r="C611" s="21">
        <f>_xlfn.XLOOKUP(B611, '1 PACKAGE OWNERS'!R:R,'1 PACKAGE OWNERS'!D:D,"ERR",0,1)</f>
        <v>44463</v>
      </c>
      <c r="D611" s="17">
        <f t="shared" si="9"/>
        <v>7</v>
      </c>
    </row>
    <row r="612" spans="1:4" hidden="1" x14ac:dyDescent="0.25">
      <c r="A612" s="11" t="s">
        <v>749</v>
      </c>
      <c r="B612" s="11" t="s">
        <v>402</v>
      </c>
      <c r="C612" s="21">
        <f>_xlfn.XLOOKUP(B612, '1 PACKAGE OWNERS'!R:R,'1 PACKAGE OWNERS'!D:D,"ERR",0,1)</f>
        <v>44463</v>
      </c>
      <c r="D612" s="17">
        <f t="shared" si="9"/>
        <v>7</v>
      </c>
    </row>
    <row r="613" spans="1:4" hidden="1" x14ac:dyDescent="0.25">
      <c r="A613" s="11" t="s">
        <v>750</v>
      </c>
      <c r="B613" s="11" t="s">
        <v>402</v>
      </c>
      <c r="C613" s="21">
        <f>_xlfn.XLOOKUP(B613, '1 PACKAGE OWNERS'!R:R,'1 PACKAGE OWNERS'!D:D,"ERR",0,1)</f>
        <v>44463</v>
      </c>
      <c r="D613" s="17">
        <f t="shared" si="9"/>
        <v>7</v>
      </c>
    </row>
    <row r="614" spans="1:4" hidden="1" x14ac:dyDescent="0.25">
      <c r="A614" s="11" t="s">
        <v>751</v>
      </c>
      <c r="B614" s="11" t="s">
        <v>402</v>
      </c>
      <c r="C614" s="21">
        <f>_xlfn.XLOOKUP(B614, '1 PACKAGE OWNERS'!R:R,'1 PACKAGE OWNERS'!D:D,"ERR",0,1)</f>
        <v>44463</v>
      </c>
      <c r="D614" s="17">
        <f t="shared" si="9"/>
        <v>7</v>
      </c>
    </row>
    <row r="615" spans="1:4" hidden="1" x14ac:dyDescent="0.25">
      <c r="A615" s="11" t="s">
        <v>752</v>
      </c>
      <c r="B615" s="11" t="s">
        <v>402</v>
      </c>
      <c r="C615" s="21">
        <f>_xlfn.XLOOKUP(B615, '1 PACKAGE OWNERS'!R:R,'1 PACKAGE OWNERS'!D:D,"ERR",0,1)</f>
        <v>44463</v>
      </c>
      <c r="D615" s="17">
        <f t="shared" si="9"/>
        <v>7</v>
      </c>
    </row>
    <row r="616" spans="1:4" hidden="1" x14ac:dyDescent="0.25">
      <c r="A616" s="11" t="s">
        <v>753</v>
      </c>
      <c r="B616" s="11" t="s">
        <v>402</v>
      </c>
      <c r="C616" s="21">
        <f>_xlfn.XLOOKUP(B616, '1 PACKAGE OWNERS'!R:R,'1 PACKAGE OWNERS'!D:D,"ERR",0,1)</f>
        <v>44463</v>
      </c>
      <c r="D616" s="17">
        <f t="shared" si="9"/>
        <v>7</v>
      </c>
    </row>
    <row r="617" spans="1:4" hidden="1" x14ac:dyDescent="0.25">
      <c r="A617" s="11" t="s">
        <v>754</v>
      </c>
      <c r="B617" s="11" t="s">
        <v>402</v>
      </c>
      <c r="C617" s="21">
        <f>_xlfn.XLOOKUP(B617, '1 PACKAGE OWNERS'!R:R,'1 PACKAGE OWNERS'!D:D,"ERR",0,1)</f>
        <v>44463</v>
      </c>
      <c r="D617" s="17">
        <f t="shared" si="9"/>
        <v>7</v>
      </c>
    </row>
    <row r="618" spans="1:4" hidden="1" x14ac:dyDescent="0.25">
      <c r="A618" s="11" t="s">
        <v>755</v>
      </c>
      <c r="B618" s="11" t="s">
        <v>402</v>
      </c>
      <c r="C618" s="21">
        <f>_xlfn.XLOOKUP(B618, '1 PACKAGE OWNERS'!R:R,'1 PACKAGE OWNERS'!D:D,"ERR",0,1)</f>
        <v>44463</v>
      </c>
      <c r="D618" s="17">
        <f t="shared" si="9"/>
        <v>7</v>
      </c>
    </row>
    <row r="619" spans="1:4" hidden="1" x14ac:dyDescent="0.25">
      <c r="A619" s="11" t="s">
        <v>756</v>
      </c>
      <c r="B619" s="11" t="s">
        <v>402</v>
      </c>
      <c r="C619" s="21">
        <f>_xlfn.XLOOKUP(B619, '1 PACKAGE OWNERS'!R:R,'1 PACKAGE OWNERS'!D:D,"ERR",0,1)</f>
        <v>44463</v>
      </c>
      <c r="D619" s="17">
        <f t="shared" si="9"/>
        <v>7</v>
      </c>
    </row>
    <row r="620" spans="1:4" hidden="1" x14ac:dyDescent="0.25">
      <c r="A620" s="11" t="s">
        <v>757</v>
      </c>
      <c r="B620" s="11" t="s">
        <v>402</v>
      </c>
      <c r="C620" s="21">
        <f>_xlfn.XLOOKUP(B620, '1 PACKAGE OWNERS'!R:R,'1 PACKAGE OWNERS'!D:D,"ERR",0,1)</f>
        <v>44463</v>
      </c>
      <c r="D620" s="17">
        <f t="shared" si="9"/>
        <v>7</v>
      </c>
    </row>
    <row r="621" spans="1:4" hidden="1" x14ac:dyDescent="0.25">
      <c r="A621" s="11" t="s">
        <v>758</v>
      </c>
      <c r="B621" s="11" t="s">
        <v>402</v>
      </c>
      <c r="C621" s="21">
        <f>_xlfn.XLOOKUP(B621, '1 PACKAGE OWNERS'!R:R,'1 PACKAGE OWNERS'!D:D,"ERR",0,1)</f>
        <v>44463</v>
      </c>
      <c r="D621" s="17">
        <f t="shared" si="9"/>
        <v>7</v>
      </c>
    </row>
    <row r="622" spans="1:4" hidden="1" x14ac:dyDescent="0.25">
      <c r="A622" s="11" t="s">
        <v>759</v>
      </c>
      <c r="B622" s="11" t="s">
        <v>402</v>
      </c>
      <c r="C622" s="21">
        <f>_xlfn.XLOOKUP(B622, '1 PACKAGE OWNERS'!R:R,'1 PACKAGE OWNERS'!D:D,"ERR",0,1)</f>
        <v>44463</v>
      </c>
      <c r="D622" s="17">
        <f t="shared" si="9"/>
        <v>7</v>
      </c>
    </row>
    <row r="623" spans="1:4" hidden="1" x14ac:dyDescent="0.25">
      <c r="A623" s="11" t="s">
        <v>760</v>
      </c>
      <c r="B623" s="11" t="s">
        <v>402</v>
      </c>
      <c r="C623" s="21">
        <f>_xlfn.XLOOKUP(B623, '1 PACKAGE OWNERS'!R:R,'1 PACKAGE OWNERS'!D:D,"ERR",0,1)</f>
        <v>44463</v>
      </c>
      <c r="D623" s="17">
        <f t="shared" si="9"/>
        <v>7</v>
      </c>
    </row>
    <row r="624" spans="1:4" hidden="1" x14ac:dyDescent="0.25">
      <c r="A624" s="11" t="s">
        <v>761</v>
      </c>
      <c r="B624" s="11" t="s">
        <v>402</v>
      </c>
      <c r="C624" s="21">
        <f>_xlfn.XLOOKUP(B624, '1 PACKAGE OWNERS'!R:R,'1 PACKAGE OWNERS'!D:D,"ERR",0,1)</f>
        <v>44463</v>
      </c>
      <c r="D624" s="17">
        <f t="shared" si="9"/>
        <v>7</v>
      </c>
    </row>
    <row r="625" spans="1:4" hidden="1" x14ac:dyDescent="0.25">
      <c r="A625" s="11" t="s">
        <v>762</v>
      </c>
      <c r="B625" s="11" t="s">
        <v>402</v>
      </c>
      <c r="C625" s="21">
        <f>_xlfn.XLOOKUP(B625, '1 PACKAGE OWNERS'!R:R,'1 PACKAGE OWNERS'!D:D,"ERR",0,1)</f>
        <v>44463</v>
      </c>
      <c r="D625" s="17">
        <f t="shared" si="9"/>
        <v>7</v>
      </c>
    </row>
    <row r="626" spans="1:4" hidden="1" x14ac:dyDescent="0.25">
      <c r="A626" s="11" t="s">
        <v>763</v>
      </c>
      <c r="B626" s="11" t="s">
        <v>402</v>
      </c>
      <c r="C626" s="21">
        <f>_xlfn.XLOOKUP(B626, '1 PACKAGE OWNERS'!R:R,'1 PACKAGE OWNERS'!D:D,"ERR",0,1)</f>
        <v>44463</v>
      </c>
      <c r="D626" s="17">
        <f t="shared" si="9"/>
        <v>7</v>
      </c>
    </row>
    <row r="627" spans="1:4" hidden="1" x14ac:dyDescent="0.25">
      <c r="A627" s="11" t="s">
        <v>764</v>
      </c>
      <c r="B627" s="11" t="s">
        <v>402</v>
      </c>
      <c r="C627" s="21">
        <f>_xlfn.XLOOKUP(B627, '1 PACKAGE OWNERS'!R:R,'1 PACKAGE OWNERS'!D:D,"ERR",0,1)</f>
        <v>44463</v>
      </c>
      <c r="D627" s="17">
        <f t="shared" si="9"/>
        <v>7</v>
      </c>
    </row>
    <row r="628" spans="1:4" hidden="1" x14ac:dyDescent="0.25">
      <c r="A628" s="11" t="s">
        <v>765</v>
      </c>
      <c r="B628" s="11" t="s">
        <v>402</v>
      </c>
      <c r="C628" s="21">
        <f>_xlfn.XLOOKUP(B628, '1 PACKAGE OWNERS'!R:R,'1 PACKAGE OWNERS'!D:D,"ERR",0,1)</f>
        <v>44463</v>
      </c>
      <c r="D628" s="17">
        <f t="shared" si="9"/>
        <v>7</v>
      </c>
    </row>
    <row r="629" spans="1:4" hidden="1" x14ac:dyDescent="0.25">
      <c r="A629" s="11" t="s">
        <v>766</v>
      </c>
      <c r="B629" s="11" t="s">
        <v>402</v>
      </c>
      <c r="C629" s="21">
        <f>_xlfn.XLOOKUP(B629, '1 PACKAGE OWNERS'!R:R,'1 PACKAGE OWNERS'!D:D,"ERR",0,1)</f>
        <v>44463</v>
      </c>
      <c r="D629" s="17">
        <f t="shared" si="9"/>
        <v>7</v>
      </c>
    </row>
    <row r="630" spans="1:4" hidden="1" x14ac:dyDescent="0.25">
      <c r="A630" s="11" t="s">
        <v>767</v>
      </c>
      <c r="B630" s="11" t="s">
        <v>402</v>
      </c>
      <c r="C630" s="21">
        <f>_xlfn.XLOOKUP(B630, '1 PACKAGE OWNERS'!R:R,'1 PACKAGE OWNERS'!D:D,"ERR",0,1)</f>
        <v>44463</v>
      </c>
      <c r="D630" s="17">
        <f t="shared" si="9"/>
        <v>7</v>
      </c>
    </row>
    <row r="631" spans="1:4" hidden="1" x14ac:dyDescent="0.25">
      <c r="A631" s="11" t="s">
        <v>768</v>
      </c>
      <c r="B631" s="11" t="s">
        <v>402</v>
      </c>
      <c r="C631" s="21">
        <f>_xlfn.XLOOKUP(B631, '1 PACKAGE OWNERS'!R:R,'1 PACKAGE OWNERS'!D:D,"ERR",0,1)</f>
        <v>44463</v>
      </c>
      <c r="D631" s="17">
        <f t="shared" si="9"/>
        <v>7</v>
      </c>
    </row>
    <row r="632" spans="1:4" hidden="1" x14ac:dyDescent="0.25">
      <c r="A632" s="11" t="s">
        <v>769</v>
      </c>
      <c r="B632" s="11" t="s">
        <v>402</v>
      </c>
      <c r="C632" s="21">
        <f>_xlfn.XLOOKUP(B632, '1 PACKAGE OWNERS'!R:R,'1 PACKAGE OWNERS'!D:D,"ERR",0,1)</f>
        <v>44463</v>
      </c>
      <c r="D632" s="17">
        <f t="shared" si="9"/>
        <v>7</v>
      </c>
    </row>
    <row r="633" spans="1:4" hidden="1" x14ac:dyDescent="0.25">
      <c r="A633" s="11" t="s">
        <v>770</v>
      </c>
      <c r="B633" s="11" t="s">
        <v>402</v>
      </c>
      <c r="C633" s="21">
        <f>_xlfn.XLOOKUP(B633, '1 PACKAGE OWNERS'!R:R,'1 PACKAGE OWNERS'!D:D,"ERR",0,1)</f>
        <v>44463</v>
      </c>
      <c r="D633" s="17">
        <f t="shared" si="9"/>
        <v>7</v>
      </c>
    </row>
    <row r="634" spans="1:4" hidden="1" x14ac:dyDescent="0.25">
      <c r="A634" s="11" t="s">
        <v>771</v>
      </c>
      <c r="B634" s="11" t="s">
        <v>402</v>
      </c>
      <c r="C634" s="21">
        <f>_xlfn.XLOOKUP(B634, '1 PACKAGE OWNERS'!R:R,'1 PACKAGE OWNERS'!D:D,"ERR",0,1)</f>
        <v>44463</v>
      </c>
      <c r="D634" s="17">
        <f t="shared" si="9"/>
        <v>7</v>
      </c>
    </row>
    <row r="635" spans="1:4" hidden="1" x14ac:dyDescent="0.25">
      <c r="A635" s="11" t="s">
        <v>772</v>
      </c>
      <c r="B635" s="11" t="s">
        <v>402</v>
      </c>
      <c r="C635" s="21">
        <f>_xlfn.XLOOKUP(B635, '1 PACKAGE OWNERS'!R:R,'1 PACKAGE OWNERS'!D:D,"ERR",0,1)</f>
        <v>44463</v>
      </c>
      <c r="D635" s="17">
        <f t="shared" si="9"/>
        <v>7</v>
      </c>
    </row>
    <row r="636" spans="1:4" hidden="1" x14ac:dyDescent="0.25">
      <c r="A636" s="11" t="s">
        <v>773</v>
      </c>
      <c r="B636" s="11" t="s">
        <v>402</v>
      </c>
      <c r="C636" s="21">
        <f>_xlfn.XLOOKUP(B636, '1 PACKAGE OWNERS'!R:R,'1 PACKAGE OWNERS'!D:D,"ERR",0,1)</f>
        <v>44463</v>
      </c>
      <c r="D636" s="17">
        <f t="shared" si="9"/>
        <v>7</v>
      </c>
    </row>
    <row r="637" spans="1:4" hidden="1" x14ac:dyDescent="0.25">
      <c r="A637" s="11" t="s">
        <v>774</v>
      </c>
      <c r="B637" s="11" t="s">
        <v>402</v>
      </c>
      <c r="C637" s="21">
        <f>_xlfn.XLOOKUP(B637, '1 PACKAGE OWNERS'!R:R,'1 PACKAGE OWNERS'!D:D,"ERR",0,1)</f>
        <v>44463</v>
      </c>
      <c r="D637" s="17">
        <f t="shared" si="9"/>
        <v>7</v>
      </c>
    </row>
    <row r="638" spans="1:4" hidden="1" x14ac:dyDescent="0.25">
      <c r="A638" s="11" t="s">
        <v>775</v>
      </c>
      <c r="B638" s="11" t="s">
        <v>402</v>
      </c>
      <c r="C638" s="21">
        <f>_xlfn.XLOOKUP(B638, '1 PACKAGE OWNERS'!R:R,'1 PACKAGE OWNERS'!D:D,"ERR",0,1)</f>
        <v>44463</v>
      </c>
      <c r="D638" s="17">
        <f t="shared" si="9"/>
        <v>7</v>
      </c>
    </row>
    <row r="639" spans="1:4" hidden="1" x14ac:dyDescent="0.25">
      <c r="A639" s="11" t="s">
        <v>776</v>
      </c>
      <c r="B639" s="11" t="s">
        <v>402</v>
      </c>
      <c r="C639" s="21">
        <f>_xlfn.XLOOKUP(B639, '1 PACKAGE OWNERS'!R:R,'1 PACKAGE OWNERS'!D:D,"ERR",0,1)</f>
        <v>44463</v>
      </c>
      <c r="D639" s="17">
        <f t="shared" si="9"/>
        <v>7</v>
      </c>
    </row>
    <row r="640" spans="1:4" hidden="1" x14ac:dyDescent="0.25">
      <c r="A640" s="11" t="s">
        <v>777</v>
      </c>
      <c r="B640" s="11" t="s">
        <v>402</v>
      </c>
      <c r="C640" s="21">
        <f>_xlfn.XLOOKUP(B640, '1 PACKAGE OWNERS'!R:R,'1 PACKAGE OWNERS'!D:D,"ERR",0,1)</f>
        <v>44463</v>
      </c>
      <c r="D640" s="17">
        <f t="shared" si="9"/>
        <v>7</v>
      </c>
    </row>
    <row r="641" spans="1:4" hidden="1" x14ac:dyDescent="0.25">
      <c r="A641" s="11" t="s">
        <v>778</v>
      </c>
      <c r="B641" s="11" t="s">
        <v>402</v>
      </c>
      <c r="C641" s="21">
        <f>_xlfn.XLOOKUP(B641, '1 PACKAGE OWNERS'!R:R,'1 PACKAGE OWNERS'!D:D,"ERR",0,1)</f>
        <v>44463</v>
      </c>
      <c r="D641" s="17">
        <f t="shared" si="9"/>
        <v>7</v>
      </c>
    </row>
    <row r="642" spans="1:4" hidden="1" x14ac:dyDescent="0.25">
      <c r="A642" s="11" t="s">
        <v>779</v>
      </c>
      <c r="B642" s="11" t="s">
        <v>402</v>
      </c>
      <c r="C642" s="21">
        <f>_xlfn.XLOOKUP(B642, '1 PACKAGE OWNERS'!R:R,'1 PACKAGE OWNERS'!D:D,"ERR",0,1)</f>
        <v>44463</v>
      </c>
      <c r="D642" s="17">
        <f t="shared" ref="D642:D705" si="10">COUNTIFS(A:A,A642)</f>
        <v>7</v>
      </c>
    </row>
    <row r="643" spans="1:4" hidden="1" x14ac:dyDescent="0.25">
      <c r="A643" s="11" t="s">
        <v>780</v>
      </c>
      <c r="B643" s="11" t="s">
        <v>402</v>
      </c>
      <c r="C643" s="21">
        <f>_xlfn.XLOOKUP(B643, '1 PACKAGE OWNERS'!R:R,'1 PACKAGE OWNERS'!D:D,"ERR",0,1)</f>
        <v>44463</v>
      </c>
      <c r="D643" s="17">
        <f t="shared" si="10"/>
        <v>7</v>
      </c>
    </row>
    <row r="644" spans="1:4" hidden="1" x14ac:dyDescent="0.25">
      <c r="A644" s="11" t="s">
        <v>781</v>
      </c>
      <c r="B644" s="11" t="s">
        <v>402</v>
      </c>
      <c r="C644" s="21">
        <f>_xlfn.XLOOKUP(B644, '1 PACKAGE OWNERS'!R:R,'1 PACKAGE OWNERS'!D:D,"ERR",0,1)</f>
        <v>44463</v>
      </c>
      <c r="D644" s="17">
        <f t="shared" si="10"/>
        <v>7</v>
      </c>
    </row>
    <row r="645" spans="1:4" hidden="1" x14ac:dyDescent="0.25">
      <c r="A645" s="11" t="s">
        <v>782</v>
      </c>
      <c r="B645" s="11" t="s">
        <v>402</v>
      </c>
      <c r="C645" s="21">
        <f>_xlfn.XLOOKUP(B645, '1 PACKAGE OWNERS'!R:R,'1 PACKAGE OWNERS'!D:D,"ERR",0,1)</f>
        <v>44463</v>
      </c>
      <c r="D645" s="17">
        <f t="shared" si="10"/>
        <v>7</v>
      </c>
    </row>
    <row r="646" spans="1:4" hidden="1" x14ac:dyDescent="0.25">
      <c r="A646" s="11" t="s">
        <v>783</v>
      </c>
      <c r="B646" s="11" t="s">
        <v>402</v>
      </c>
      <c r="C646" s="21">
        <f>_xlfn.XLOOKUP(B646, '1 PACKAGE OWNERS'!R:R,'1 PACKAGE OWNERS'!D:D,"ERR",0,1)</f>
        <v>44463</v>
      </c>
      <c r="D646" s="17">
        <f t="shared" si="10"/>
        <v>7</v>
      </c>
    </row>
    <row r="647" spans="1:4" hidden="1" x14ac:dyDescent="0.25">
      <c r="A647" s="11" t="s">
        <v>784</v>
      </c>
      <c r="B647" s="11" t="s">
        <v>402</v>
      </c>
      <c r="C647" s="21">
        <f>_xlfn.XLOOKUP(B647, '1 PACKAGE OWNERS'!R:R,'1 PACKAGE OWNERS'!D:D,"ERR",0,1)</f>
        <v>44463</v>
      </c>
      <c r="D647" s="17">
        <f t="shared" si="10"/>
        <v>7</v>
      </c>
    </row>
    <row r="648" spans="1:4" hidden="1" x14ac:dyDescent="0.25">
      <c r="A648" s="11" t="s">
        <v>785</v>
      </c>
      <c r="B648" s="11" t="s">
        <v>402</v>
      </c>
      <c r="C648" s="21">
        <f>_xlfn.XLOOKUP(B648, '1 PACKAGE OWNERS'!R:R,'1 PACKAGE OWNERS'!D:D,"ERR",0,1)</f>
        <v>44463</v>
      </c>
      <c r="D648" s="17">
        <f t="shared" si="10"/>
        <v>7</v>
      </c>
    </row>
    <row r="649" spans="1:4" hidden="1" x14ac:dyDescent="0.25">
      <c r="A649" s="11" t="s">
        <v>786</v>
      </c>
      <c r="B649" s="11" t="s">
        <v>402</v>
      </c>
      <c r="C649" s="21">
        <f>_xlfn.XLOOKUP(B649, '1 PACKAGE OWNERS'!R:R,'1 PACKAGE OWNERS'!D:D,"ERR",0,1)</f>
        <v>44463</v>
      </c>
      <c r="D649" s="17">
        <f t="shared" si="10"/>
        <v>5</v>
      </c>
    </row>
    <row r="650" spans="1:4" hidden="1" x14ac:dyDescent="0.25">
      <c r="A650" s="11" t="s">
        <v>787</v>
      </c>
      <c r="B650" s="11" t="s">
        <v>402</v>
      </c>
      <c r="C650" s="21">
        <f>_xlfn.XLOOKUP(B650, '1 PACKAGE OWNERS'!R:R,'1 PACKAGE OWNERS'!D:D,"ERR",0,1)</f>
        <v>44463</v>
      </c>
      <c r="D650" s="17">
        <f t="shared" si="10"/>
        <v>5</v>
      </c>
    </row>
    <row r="651" spans="1:4" hidden="1" x14ac:dyDescent="0.25">
      <c r="A651" s="11" t="s">
        <v>788</v>
      </c>
      <c r="B651" s="11" t="s">
        <v>402</v>
      </c>
      <c r="C651" s="21">
        <f>_xlfn.XLOOKUP(B651, '1 PACKAGE OWNERS'!R:R,'1 PACKAGE OWNERS'!D:D,"ERR",0,1)</f>
        <v>44463</v>
      </c>
      <c r="D651" s="17">
        <f t="shared" si="10"/>
        <v>5</v>
      </c>
    </row>
    <row r="652" spans="1:4" hidden="1" x14ac:dyDescent="0.25">
      <c r="A652" s="11" t="s">
        <v>789</v>
      </c>
      <c r="B652" s="11" t="s">
        <v>402</v>
      </c>
      <c r="C652" s="21">
        <f>_xlfn.XLOOKUP(B652, '1 PACKAGE OWNERS'!R:R,'1 PACKAGE OWNERS'!D:D,"ERR",0,1)</f>
        <v>44463</v>
      </c>
      <c r="D652" s="17">
        <f t="shared" si="10"/>
        <v>5</v>
      </c>
    </row>
    <row r="653" spans="1:4" hidden="1" x14ac:dyDescent="0.25">
      <c r="A653" s="11" t="s">
        <v>790</v>
      </c>
      <c r="B653" s="11" t="s">
        <v>402</v>
      </c>
      <c r="C653" s="21">
        <f>_xlfn.XLOOKUP(B653, '1 PACKAGE OWNERS'!R:R,'1 PACKAGE OWNERS'!D:D,"ERR",0,1)</f>
        <v>44463</v>
      </c>
      <c r="D653" s="17">
        <f t="shared" si="10"/>
        <v>5</v>
      </c>
    </row>
    <row r="654" spans="1:4" hidden="1" x14ac:dyDescent="0.25">
      <c r="A654" s="11" t="s">
        <v>791</v>
      </c>
      <c r="B654" s="11" t="s">
        <v>402</v>
      </c>
      <c r="C654" s="21">
        <f>_xlfn.XLOOKUP(B654, '1 PACKAGE OWNERS'!R:R,'1 PACKAGE OWNERS'!D:D,"ERR",0,1)</f>
        <v>44463</v>
      </c>
      <c r="D654" s="17">
        <f t="shared" si="10"/>
        <v>5</v>
      </c>
    </row>
    <row r="655" spans="1:4" hidden="1" x14ac:dyDescent="0.25">
      <c r="A655" s="11" t="s">
        <v>792</v>
      </c>
      <c r="B655" s="11" t="s">
        <v>402</v>
      </c>
      <c r="C655" s="21">
        <f>_xlfn.XLOOKUP(B655, '1 PACKAGE OWNERS'!R:R,'1 PACKAGE OWNERS'!D:D,"ERR",0,1)</f>
        <v>44463</v>
      </c>
      <c r="D655" s="17">
        <f t="shared" si="10"/>
        <v>5</v>
      </c>
    </row>
    <row r="656" spans="1:4" hidden="1" x14ac:dyDescent="0.25">
      <c r="A656" s="11" t="s">
        <v>793</v>
      </c>
      <c r="B656" s="11" t="s">
        <v>402</v>
      </c>
      <c r="C656" s="21">
        <f>_xlfn.XLOOKUP(B656, '1 PACKAGE OWNERS'!R:R,'1 PACKAGE OWNERS'!D:D,"ERR",0,1)</f>
        <v>44463</v>
      </c>
      <c r="D656" s="17">
        <f t="shared" si="10"/>
        <v>5</v>
      </c>
    </row>
    <row r="657" spans="1:4" hidden="1" x14ac:dyDescent="0.25">
      <c r="A657" s="11" t="s">
        <v>794</v>
      </c>
      <c r="B657" s="11" t="s">
        <v>402</v>
      </c>
      <c r="C657" s="21">
        <f>_xlfn.XLOOKUP(B657, '1 PACKAGE OWNERS'!R:R,'1 PACKAGE OWNERS'!D:D,"ERR",0,1)</f>
        <v>44463</v>
      </c>
      <c r="D657" s="17">
        <f t="shared" si="10"/>
        <v>5</v>
      </c>
    </row>
    <row r="658" spans="1:4" hidden="1" x14ac:dyDescent="0.25">
      <c r="A658" s="11" t="s">
        <v>795</v>
      </c>
      <c r="B658" s="11" t="s">
        <v>402</v>
      </c>
      <c r="C658" s="21">
        <f>_xlfn.XLOOKUP(B658, '1 PACKAGE OWNERS'!R:R,'1 PACKAGE OWNERS'!D:D,"ERR",0,1)</f>
        <v>44463</v>
      </c>
      <c r="D658" s="17">
        <f t="shared" si="10"/>
        <v>5</v>
      </c>
    </row>
    <row r="659" spans="1:4" hidden="1" x14ac:dyDescent="0.25">
      <c r="A659" s="11" t="s">
        <v>796</v>
      </c>
      <c r="B659" s="11" t="s">
        <v>402</v>
      </c>
      <c r="C659" s="21">
        <f>_xlfn.XLOOKUP(B659, '1 PACKAGE OWNERS'!R:R,'1 PACKAGE OWNERS'!D:D,"ERR",0,1)</f>
        <v>44463</v>
      </c>
      <c r="D659" s="17">
        <f t="shared" si="10"/>
        <v>5</v>
      </c>
    </row>
    <row r="660" spans="1:4" hidden="1" x14ac:dyDescent="0.25">
      <c r="A660" s="11" t="s">
        <v>797</v>
      </c>
      <c r="B660" s="11" t="s">
        <v>402</v>
      </c>
      <c r="C660" s="21">
        <f>_xlfn.XLOOKUP(B660, '1 PACKAGE OWNERS'!R:R,'1 PACKAGE OWNERS'!D:D,"ERR",0,1)</f>
        <v>44463</v>
      </c>
      <c r="D660" s="17">
        <f t="shared" si="10"/>
        <v>5</v>
      </c>
    </row>
    <row r="661" spans="1:4" hidden="1" x14ac:dyDescent="0.25">
      <c r="A661" s="11" t="s">
        <v>798</v>
      </c>
      <c r="B661" s="11" t="s">
        <v>402</v>
      </c>
      <c r="C661" s="21">
        <f>_xlfn.XLOOKUP(B661, '1 PACKAGE OWNERS'!R:R,'1 PACKAGE OWNERS'!D:D,"ERR",0,1)</f>
        <v>44463</v>
      </c>
      <c r="D661" s="17">
        <f t="shared" si="10"/>
        <v>5</v>
      </c>
    </row>
    <row r="662" spans="1:4" hidden="1" x14ac:dyDescent="0.25">
      <c r="A662" s="11" t="s">
        <v>799</v>
      </c>
      <c r="B662" s="11" t="s">
        <v>402</v>
      </c>
      <c r="C662" s="21">
        <f>_xlfn.XLOOKUP(B662, '1 PACKAGE OWNERS'!R:R,'1 PACKAGE OWNERS'!D:D,"ERR",0,1)</f>
        <v>44463</v>
      </c>
      <c r="D662" s="17">
        <f t="shared" si="10"/>
        <v>7</v>
      </c>
    </row>
    <row r="663" spans="1:4" hidden="1" x14ac:dyDescent="0.25">
      <c r="A663" s="11" t="s">
        <v>800</v>
      </c>
      <c r="B663" s="11" t="s">
        <v>402</v>
      </c>
      <c r="C663" s="21">
        <f>_xlfn.XLOOKUP(B663, '1 PACKAGE OWNERS'!R:R,'1 PACKAGE OWNERS'!D:D,"ERR",0,1)</f>
        <v>44463</v>
      </c>
      <c r="D663" s="17">
        <f t="shared" si="10"/>
        <v>7</v>
      </c>
    </row>
    <row r="664" spans="1:4" hidden="1" x14ac:dyDescent="0.25">
      <c r="A664" s="11" t="s">
        <v>801</v>
      </c>
      <c r="B664" s="11" t="s">
        <v>402</v>
      </c>
      <c r="C664" s="21">
        <f>_xlfn.XLOOKUP(B664, '1 PACKAGE OWNERS'!R:R,'1 PACKAGE OWNERS'!D:D,"ERR",0,1)</f>
        <v>44463</v>
      </c>
      <c r="D664" s="17">
        <f t="shared" si="10"/>
        <v>7</v>
      </c>
    </row>
    <row r="665" spans="1:4" hidden="1" x14ac:dyDescent="0.25">
      <c r="A665" s="11" t="s">
        <v>802</v>
      </c>
      <c r="B665" s="11" t="s">
        <v>402</v>
      </c>
      <c r="C665" s="21">
        <f>_xlfn.XLOOKUP(B665, '1 PACKAGE OWNERS'!R:R,'1 PACKAGE OWNERS'!D:D,"ERR",0,1)</f>
        <v>44463</v>
      </c>
      <c r="D665" s="17">
        <f t="shared" si="10"/>
        <v>7</v>
      </c>
    </row>
    <row r="666" spans="1:4" hidden="1" x14ac:dyDescent="0.25">
      <c r="A666" s="11" t="s">
        <v>803</v>
      </c>
      <c r="B666" s="11" t="s">
        <v>402</v>
      </c>
      <c r="C666" s="21">
        <f>_xlfn.XLOOKUP(B666, '1 PACKAGE OWNERS'!R:R,'1 PACKAGE OWNERS'!D:D,"ERR",0,1)</f>
        <v>44463</v>
      </c>
      <c r="D666" s="17">
        <f t="shared" si="10"/>
        <v>7</v>
      </c>
    </row>
    <row r="667" spans="1:4" hidden="1" x14ac:dyDescent="0.25">
      <c r="A667" s="11" t="s">
        <v>804</v>
      </c>
      <c r="B667" s="11" t="s">
        <v>402</v>
      </c>
      <c r="C667" s="21">
        <f>_xlfn.XLOOKUP(B667, '1 PACKAGE OWNERS'!R:R,'1 PACKAGE OWNERS'!D:D,"ERR",0,1)</f>
        <v>44463</v>
      </c>
      <c r="D667" s="17">
        <f t="shared" si="10"/>
        <v>7</v>
      </c>
    </row>
    <row r="668" spans="1:4" hidden="1" x14ac:dyDescent="0.25">
      <c r="A668" s="11" t="s">
        <v>805</v>
      </c>
      <c r="B668" s="11" t="s">
        <v>402</v>
      </c>
      <c r="C668" s="21">
        <f>_xlfn.XLOOKUP(B668, '1 PACKAGE OWNERS'!R:R,'1 PACKAGE OWNERS'!D:D,"ERR",0,1)</f>
        <v>44463</v>
      </c>
      <c r="D668" s="17">
        <f t="shared" si="10"/>
        <v>7</v>
      </c>
    </row>
    <row r="669" spans="1:4" hidden="1" x14ac:dyDescent="0.25">
      <c r="A669" s="11" t="s">
        <v>806</v>
      </c>
      <c r="B669" s="11" t="s">
        <v>402</v>
      </c>
      <c r="C669" s="21">
        <f>_xlfn.XLOOKUP(B669, '1 PACKAGE OWNERS'!R:R,'1 PACKAGE OWNERS'!D:D,"ERR",0,1)</f>
        <v>44463</v>
      </c>
      <c r="D669" s="17">
        <f t="shared" si="10"/>
        <v>7</v>
      </c>
    </row>
    <row r="670" spans="1:4" hidden="1" x14ac:dyDescent="0.25">
      <c r="A670" s="11" t="s">
        <v>807</v>
      </c>
      <c r="B670" s="11" t="s">
        <v>402</v>
      </c>
      <c r="C670" s="21">
        <f>_xlfn.XLOOKUP(B670, '1 PACKAGE OWNERS'!R:R,'1 PACKAGE OWNERS'!D:D,"ERR",0,1)</f>
        <v>44463</v>
      </c>
      <c r="D670" s="17">
        <f t="shared" si="10"/>
        <v>7</v>
      </c>
    </row>
    <row r="671" spans="1:4" hidden="1" x14ac:dyDescent="0.25">
      <c r="A671" s="11" t="s">
        <v>808</v>
      </c>
      <c r="B671" s="11" t="s">
        <v>402</v>
      </c>
      <c r="C671" s="21">
        <f>_xlfn.XLOOKUP(B671, '1 PACKAGE OWNERS'!R:R,'1 PACKAGE OWNERS'!D:D,"ERR",0,1)</f>
        <v>44463</v>
      </c>
      <c r="D671" s="17">
        <f t="shared" si="10"/>
        <v>7</v>
      </c>
    </row>
    <row r="672" spans="1:4" hidden="1" x14ac:dyDescent="0.25">
      <c r="A672" s="11" t="s">
        <v>809</v>
      </c>
      <c r="B672" s="11" t="s">
        <v>402</v>
      </c>
      <c r="C672" s="21">
        <f>_xlfn.XLOOKUP(B672, '1 PACKAGE OWNERS'!R:R,'1 PACKAGE OWNERS'!D:D,"ERR",0,1)</f>
        <v>44463</v>
      </c>
      <c r="D672" s="17">
        <f t="shared" si="10"/>
        <v>7</v>
      </c>
    </row>
    <row r="673" spans="1:4" hidden="1" x14ac:dyDescent="0.25">
      <c r="A673" s="11" t="s">
        <v>810</v>
      </c>
      <c r="B673" s="11" t="s">
        <v>402</v>
      </c>
      <c r="C673" s="21">
        <f>_xlfn.XLOOKUP(B673, '1 PACKAGE OWNERS'!R:R,'1 PACKAGE OWNERS'!D:D,"ERR",0,1)</f>
        <v>44463</v>
      </c>
      <c r="D673" s="17">
        <f t="shared" si="10"/>
        <v>7</v>
      </c>
    </row>
    <row r="674" spans="1:4" hidden="1" x14ac:dyDescent="0.25">
      <c r="A674" s="11" t="s">
        <v>811</v>
      </c>
      <c r="B674" s="11" t="s">
        <v>402</v>
      </c>
      <c r="C674" s="21">
        <f>_xlfn.XLOOKUP(B674, '1 PACKAGE OWNERS'!R:R,'1 PACKAGE OWNERS'!D:D,"ERR",0,1)</f>
        <v>44463</v>
      </c>
      <c r="D674" s="17">
        <f t="shared" si="10"/>
        <v>7</v>
      </c>
    </row>
    <row r="675" spans="1:4" hidden="1" x14ac:dyDescent="0.25">
      <c r="A675" s="11" t="s">
        <v>812</v>
      </c>
      <c r="B675" s="11" t="s">
        <v>402</v>
      </c>
      <c r="C675" s="21">
        <f>_xlfn.XLOOKUP(B675, '1 PACKAGE OWNERS'!R:R,'1 PACKAGE OWNERS'!D:D,"ERR",0,1)</f>
        <v>44463</v>
      </c>
      <c r="D675" s="17">
        <f t="shared" si="10"/>
        <v>7</v>
      </c>
    </row>
    <row r="676" spans="1:4" hidden="1" x14ac:dyDescent="0.25">
      <c r="A676" s="11" t="s">
        <v>813</v>
      </c>
      <c r="B676" s="11" t="s">
        <v>402</v>
      </c>
      <c r="C676" s="21">
        <f>_xlfn.XLOOKUP(B676, '1 PACKAGE OWNERS'!R:R,'1 PACKAGE OWNERS'!D:D,"ERR",0,1)</f>
        <v>44463</v>
      </c>
      <c r="D676" s="17">
        <f t="shared" si="10"/>
        <v>7</v>
      </c>
    </row>
    <row r="677" spans="1:4" hidden="1" x14ac:dyDescent="0.25">
      <c r="A677" s="11" t="s">
        <v>814</v>
      </c>
      <c r="B677" s="11" t="s">
        <v>402</v>
      </c>
      <c r="C677" s="21">
        <f>_xlfn.XLOOKUP(B677, '1 PACKAGE OWNERS'!R:R,'1 PACKAGE OWNERS'!D:D,"ERR",0,1)</f>
        <v>44463</v>
      </c>
      <c r="D677" s="17">
        <f t="shared" si="10"/>
        <v>7</v>
      </c>
    </row>
    <row r="678" spans="1:4" hidden="1" x14ac:dyDescent="0.25">
      <c r="A678" s="11" t="s">
        <v>815</v>
      </c>
      <c r="B678" s="11" t="s">
        <v>402</v>
      </c>
      <c r="C678" s="21">
        <f>_xlfn.XLOOKUP(B678, '1 PACKAGE OWNERS'!R:R,'1 PACKAGE OWNERS'!D:D,"ERR",0,1)</f>
        <v>44463</v>
      </c>
      <c r="D678" s="17">
        <f t="shared" si="10"/>
        <v>7</v>
      </c>
    </row>
    <row r="679" spans="1:4" hidden="1" x14ac:dyDescent="0.25">
      <c r="A679" s="11" t="s">
        <v>816</v>
      </c>
      <c r="B679" s="11" t="s">
        <v>402</v>
      </c>
      <c r="C679" s="21">
        <f>_xlfn.XLOOKUP(B679, '1 PACKAGE OWNERS'!R:R,'1 PACKAGE OWNERS'!D:D,"ERR",0,1)</f>
        <v>44463</v>
      </c>
      <c r="D679" s="17">
        <f t="shared" si="10"/>
        <v>7</v>
      </c>
    </row>
    <row r="680" spans="1:4" hidden="1" x14ac:dyDescent="0.25">
      <c r="A680" s="11" t="s">
        <v>817</v>
      </c>
      <c r="B680" s="11" t="s">
        <v>402</v>
      </c>
      <c r="C680" s="21">
        <f>_xlfn.XLOOKUP(B680, '1 PACKAGE OWNERS'!R:R,'1 PACKAGE OWNERS'!D:D,"ERR",0,1)</f>
        <v>44463</v>
      </c>
      <c r="D680" s="17">
        <f t="shared" si="10"/>
        <v>7</v>
      </c>
    </row>
    <row r="681" spans="1:4" hidden="1" x14ac:dyDescent="0.25">
      <c r="A681" s="11" t="s">
        <v>818</v>
      </c>
      <c r="B681" s="11" t="s">
        <v>402</v>
      </c>
      <c r="C681" s="21">
        <f>_xlfn.XLOOKUP(B681, '1 PACKAGE OWNERS'!R:R,'1 PACKAGE OWNERS'!D:D,"ERR",0,1)</f>
        <v>44463</v>
      </c>
      <c r="D681" s="17">
        <f t="shared" si="10"/>
        <v>7</v>
      </c>
    </row>
    <row r="682" spans="1:4" hidden="1" x14ac:dyDescent="0.25">
      <c r="A682" s="11" t="s">
        <v>819</v>
      </c>
      <c r="B682" s="11" t="s">
        <v>402</v>
      </c>
      <c r="C682" s="21">
        <f>_xlfn.XLOOKUP(B682, '1 PACKAGE OWNERS'!R:R,'1 PACKAGE OWNERS'!D:D,"ERR",0,1)</f>
        <v>44463</v>
      </c>
      <c r="D682" s="17">
        <f t="shared" si="10"/>
        <v>7</v>
      </c>
    </row>
    <row r="683" spans="1:4" hidden="1" x14ac:dyDescent="0.25">
      <c r="A683" s="11" t="s">
        <v>820</v>
      </c>
      <c r="B683" s="11" t="s">
        <v>402</v>
      </c>
      <c r="C683" s="21">
        <f>_xlfn.XLOOKUP(B683, '1 PACKAGE OWNERS'!R:R,'1 PACKAGE OWNERS'!D:D,"ERR",0,1)</f>
        <v>44463</v>
      </c>
      <c r="D683" s="17">
        <f t="shared" si="10"/>
        <v>7</v>
      </c>
    </row>
    <row r="684" spans="1:4" hidden="1" x14ac:dyDescent="0.25">
      <c r="A684" s="11" t="s">
        <v>821</v>
      </c>
      <c r="B684" s="11" t="s">
        <v>402</v>
      </c>
      <c r="C684" s="21">
        <f>_xlfn.XLOOKUP(B684, '1 PACKAGE OWNERS'!R:R,'1 PACKAGE OWNERS'!D:D,"ERR",0,1)</f>
        <v>44463</v>
      </c>
      <c r="D684" s="17">
        <f t="shared" si="10"/>
        <v>7</v>
      </c>
    </row>
    <row r="685" spans="1:4" hidden="1" x14ac:dyDescent="0.25">
      <c r="A685" s="11" t="s">
        <v>822</v>
      </c>
      <c r="B685" s="11" t="s">
        <v>402</v>
      </c>
      <c r="C685" s="21">
        <f>_xlfn.XLOOKUP(B685, '1 PACKAGE OWNERS'!R:R,'1 PACKAGE OWNERS'!D:D,"ERR",0,1)</f>
        <v>44463</v>
      </c>
      <c r="D685" s="17">
        <f t="shared" si="10"/>
        <v>7</v>
      </c>
    </row>
    <row r="686" spans="1:4" hidden="1" x14ac:dyDescent="0.25">
      <c r="A686" s="11" t="s">
        <v>823</v>
      </c>
      <c r="B686" s="11" t="s">
        <v>402</v>
      </c>
      <c r="C686" s="21">
        <f>_xlfn.XLOOKUP(B686, '1 PACKAGE OWNERS'!R:R,'1 PACKAGE OWNERS'!D:D,"ERR",0,1)</f>
        <v>44463</v>
      </c>
      <c r="D686" s="17">
        <f t="shared" si="10"/>
        <v>7</v>
      </c>
    </row>
    <row r="687" spans="1:4" hidden="1" x14ac:dyDescent="0.25">
      <c r="A687" s="11" t="s">
        <v>824</v>
      </c>
      <c r="B687" s="11" t="s">
        <v>402</v>
      </c>
      <c r="C687" s="21">
        <f>_xlfn.XLOOKUP(B687, '1 PACKAGE OWNERS'!R:R,'1 PACKAGE OWNERS'!D:D,"ERR",0,1)</f>
        <v>44463</v>
      </c>
      <c r="D687" s="17">
        <f t="shared" si="10"/>
        <v>7</v>
      </c>
    </row>
    <row r="688" spans="1:4" hidden="1" x14ac:dyDescent="0.25">
      <c r="A688" s="11" t="s">
        <v>825</v>
      </c>
      <c r="B688" s="11" t="s">
        <v>402</v>
      </c>
      <c r="C688" s="21">
        <f>_xlfn.XLOOKUP(B688, '1 PACKAGE OWNERS'!R:R,'1 PACKAGE OWNERS'!D:D,"ERR",0,1)</f>
        <v>44463</v>
      </c>
      <c r="D688" s="17">
        <f t="shared" si="10"/>
        <v>7</v>
      </c>
    </row>
    <row r="689" spans="1:4" hidden="1" x14ac:dyDescent="0.25">
      <c r="A689" s="11" t="s">
        <v>826</v>
      </c>
      <c r="B689" s="11" t="s">
        <v>402</v>
      </c>
      <c r="C689" s="21">
        <f>_xlfn.XLOOKUP(B689, '1 PACKAGE OWNERS'!R:R,'1 PACKAGE OWNERS'!D:D,"ERR",0,1)</f>
        <v>44463</v>
      </c>
      <c r="D689" s="17">
        <f t="shared" si="10"/>
        <v>7</v>
      </c>
    </row>
    <row r="690" spans="1:4" hidden="1" x14ac:dyDescent="0.25">
      <c r="A690" s="11" t="s">
        <v>827</v>
      </c>
      <c r="B690" s="11" t="s">
        <v>402</v>
      </c>
      <c r="C690" s="21">
        <f>_xlfn.XLOOKUP(B690, '1 PACKAGE OWNERS'!R:R,'1 PACKAGE OWNERS'!D:D,"ERR",0,1)</f>
        <v>44463</v>
      </c>
      <c r="D690" s="17">
        <f t="shared" si="10"/>
        <v>7</v>
      </c>
    </row>
    <row r="691" spans="1:4" hidden="1" x14ac:dyDescent="0.25">
      <c r="A691" s="11" t="s">
        <v>828</v>
      </c>
      <c r="B691" s="11" t="s">
        <v>402</v>
      </c>
      <c r="C691" s="21">
        <f>_xlfn.XLOOKUP(B691, '1 PACKAGE OWNERS'!R:R,'1 PACKAGE OWNERS'!D:D,"ERR",0,1)</f>
        <v>44463</v>
      </c>
      <c r="D691" s="17">
        <f t="shared" si="10"/>
        <v>7</v>
      </c>
    </row>
    <row r="692" spans="1:4" hidden="1" x14ac:dyDescent="0.25">
      <c r="A692" s="11" t="s">
        <v>829</v>
      </c>
      <c r="B692" s="11" t="s">
        <v>402</v>
      </c>
      <c r="C692" s="21">
        <f>_xlfn.XLOOKUP(B692, '1 PACKAGE OWNERS'!R:R,'1 PACKAGE OWNERS'!D:D,"ERR",0,1)</f>
        <v>44463</v>
      </c>
      <c r="D692" s="17">
        <f t="shared" si="10"/>
        <v>7</v>
      </c>
    </row>
    <row r="693" spans="1:4" hidden="1" x14ac:dyDescent="0.25">
      <c r="A693" s="11" t="s">
        <v>830</v>
      </c>
      <c r="B693" s="11" t="s">
        <v>402</v>
      </c>
      <c r="C693" s="21">
        <f>_xlfn.XLOOKUP(B693, '1 PACKAGE OWNERS'!R:R,'1 PACKAGE OWNERS'!D:D,"ERR",0,1)</f>
        <v>44463</v>
      </c>
      <c r="D693" s="17">
        <f t="shared" si="10"/>
        <v>7</v>
      </c>
    </row>
    <row r="694" spans="1:4" hidden="1" x14ac:dyDescent="0.25">
      <c r="A694" s="11" t="s">
        <v>831</v>
      </c>
      <c r="B694" s="11" t="s">
        <v>402</v>
      </c>
      <c r="C694" s="21">
        <f>_xlfn.XLOOKUP(B694, '1 PACKAGE OWNERS'!R:R,'1 PACKAGE OWNERS'!D:D,"ERR",0,1)</f>
        <v>44463</v>
      </c>
      <c r="D694" s="17">
        <f t="shared" si="10"/>
        <v>7</v>
      </c>
    </row>
    <row r="695" spans="1:4" hidden="1" x14ac:dyDescent="0.25">
      <c r="A695" s="11" t="s">
        <v>832</v>
      </c>
      <c r="B695" s="11" t="s">
        <v>402</v>
      </c>
      <c r="C695" s="21">
        <f>_xlfn.XLOOKUP(B695, '1 PACKAGE OWNERS'!R:R,'1 PACKAGE OWNERS'!D:D,"ERR",0,1)</f>
        <v>44463</v>
      </c>
      <c r="D695" s="17">
        <f t="shared" si="10"/>
        <v>7</v>
      </c>
    </row>
    <row r="696" spans="1:4" hidden="1" x14ac:dyDescent="0.25">
      <c r="A696" s="11" t="s">
        <v>833</v>
      </c>
      <c r="B696" s="11" t="s">
        <v>402</v>
      </c>
      <c r="C696" s="21">
        <f>_xlfn.XLOOKUP(B696, '1 PACKAGE OWNERS'!R:R,'1 PACKAGE OWNERS'!D:D,"ERR",0,1)</f>
        <v>44463</v>
      </c>
      <c r="D696" s="17">
        <f t="shared" si="10"/>
        <v>7</v>
      </c>
    </row>
    <row r="697" spans="1:4" hidden="1" x14ac:dyDescent="0.25">
      <c r="A697" s="11" t="s">
        <v>834</v>
      </c>
      <c r="B697" s="11" t="s">
        <v>402</v>
      </c>
      <c r="C697" s="21">
        <f>_xlfn.XLOOKUP(B697, '1 PACKAGE OWNERS'!R:R,'1 PACKAGE OWNERS'!D:D,"ERR",0,1)</f>
        <v>44463</v>
      </c>
      <c r="D697" s="17">
        <f t="shared" si="10"/>
        <v>7</v>
      </c>
    </row>
    <row r="698" spans="1:4" hidden="1" x14ac:dyDescent="0.25">
      <c r="A698" s="11" t="s">
        <v>835</v>
      </c>
      <c r="B698" s="11" t="s">
        <v>402</v>
      </c>
      <c r="C698" s="21">
        <f>_xlfn.XLOOKUP(B698, '1 PACKAGE OWNERS'!R:R,'1 PACKAGE OWNERS'!D:D,"ERR",0,1)</f>
        <v>44463</v>
      </c>
      <c r="D698" s="17">
        <f t="shared" si="10"/>
        <v>7</v>
      </c>
    </row>
    <row r="699" spans="1:4" hidden="1" x14ac:dyDescent="0.25">
      <c r="A699" s="11" t="s">
        <v>836</v>
      </c>
      <c r="B699" s="11" t="s">
        <v>402</v>
      </c>
      <c r="C699" s="21">
        <f>_xlfn.XLOOKUP(B699, '1 PACKAGE OWNERS'!R:R,'1 PACKAGE OWNERS'!D:D,"ERR",0,1)</f>
        <v>44463</v>
      </c>
      <c r="D699" s="17">
        <f t="shared" si="10"/>
        <v>7</v>
      </c>
    </row>
    <row r="700" spans="1:4" hidden="1" x14ac:dyDescent="0.25">
      <c r="A700" s="11" t="s">
        <v>837</v>
      </c>
      <c r="B700" s="11" t="s">
        <v>402</v>
      </c>
      <c r="C700" s="21">
        <f>_xlfn.XLOOKUP(B700, '1 PACKAGE OWNERS'!R:R,'1 PACKAGE OWNERS'!D:D,"ERR",0,1)</f>
        <v>44463</v>
      </c>
      <c r="D700" s="17">
        <f t="shared" si="10"/>
        <v>7</v>
      </c>
    </row>
    <row r="701" spans="1:4" hidden="1" x14ac:dyDescent="0.25">
      <c r="A701" s="11" t="s">
        <v>838</v>
      </c>
      <c r="B701" s="11" t="s">
        <v>402</v>
      </c>
      <c r="C701" s="21">
        <f>_xlfn.XLOOKUP(B701, '1 PACKAGE OWNERS'!R:R,'1 PACKAGE OWNERS'!D:D,"ERR",0,1)</f>
        <v>44463</v>
      </c>
      <c r="D701" s="17">
        <f t="shared" si="10"/>
        <v>7</v>
      </c>
    </row>
    <row r="702" spans="1:4" hidden="1" x14ac:dyDescent="0.25">
      <c r="A702" s="11" t="s">
        <v>839</v>
      </c>
      <c r="B702" s="11" t="s">
        <v>402</v>
      </c>
      <c r="C702" s="21">
        <f>_xlfn.XLOOKUP(B702, '1 PACKAGE OWNERS'!R:R,'1 PACKAGE OWNERS'!D:D,"ERR",0,1)</f>
        <v>44463</v>
      </c>
      <c r="D702" s="17">
        <f t="shared" si="10"/>
        <v>7</v>
      </c>
    </row>
    <row r="703" spans="1:4" hidden="1" x14ac:dyDescent="0.25">
      <c r="A703" s="11" t="s">
        <v>840</v>
      </c>
      <c r="B703" s="11" t="s">
        <v>402</v>
      </c>
      <c r="C703" s="21">
        <f>_xlfn.XLOOKUP(B703, '1 PACKAGE OWNERS'!R:R,'1 PACKAGE OWNERS'!D:D,"ERR",0,1)</f>
        <v>44463</v>
      </c>
      <c r="D703" s="17">
        <f t="shared" si="10"/>
        <v>7</v>
      </c>
    </row>
    <row r="704" spans="1:4" hidden="1" x14ac:dyDescent="0.25">
      <c r="A704" s="11" t="s">
        <v>841</v>
      </c>
      <c r="B704" s="11" t="s">
        <v>402</v>
      </c>
      <c r="C704" s="21">
        <f>_xlfn.XLOOKUP(B704, '1 PACKAGE OWNERS'!R:R,'1 PACKAGE OWNERS'!D:D,"ERR",0,1)</f>
        <v>44463</v>
      </c>
      <c r="D704" s="17">
        <f t="shared" si="10"/>
        <v>7</v>
      </c>
    </row>
    <row r="705" spans="1:4" hidden="1" x14ac:dyDescent="0.25">
      <c r="A705" s="11" t="s">
        <v>842</v>
      </c>
      <c r="B705" s="11" t="s">
        <v>402</v>
      </c>
      <c r="C705" s="21">
        <f>_xlfn.XLOOKUP(B705, '1 PACKAGE OWNERS'!R:R,'1 PACKAGE OWNERS'!D:D,"ERR",0,1)</f>
        <v>44463</v>
      </c>
      <c r="D705" s="17">
        <f t="shared" si="10"/>
        <v>7</v>
      </c>
    </row>
    <row r="706" spans="1:4" hidden="1" x14ac:dyDescent="0.25">
      <c r="A706" s="11" t="s">
        <v>843</v>
      </c>
      <c r="B706" s="11" t="s">
        <v>402</v>
      </c>
      <c r="C706" s="21">
        <f>_xlfn.XLOOKUP(B706, '1 PACKAGE OWNERS'!R:R,'1 PACKAGE OWNERS'!D:D,"ERR",0,1)</f>
        <v>44463</v>
      </c>
      <c r="D706" s="17">
        <f t="shared" ref="D706:D769" si="11">COUNTIFS(A:A,A706)</f>
        <v>7</v>
      </c>
    </row>
    <row r="707" spans="1:4" hidden="1" x14ac:dyDescent="0.25">
      <c r="A707" s="11" t="s">
        <v>844</v>
      </c>
      <c r="B707" s="11" t="s">
        <v>402</v>
      </c>
      <c r="C707" s="21">
        <f>_xlfn.XLOOKUP(B707, '1 PACKAGE OWNERS'!R:R,'1 PACKAGE OWNERS'!D:D,"ERR",0,1)</f>
        <v>44463</v>
      </c>
      <c r="D707" s="17">
        <f t="shared" si="11"/>
        <v>7</v>
      </c>
    </row>
    <row r="708" spans="1:4" hidden="1" x14ac:dyDescent="0.25">
      <c r="A708" s="11" t="s">
        <v>845</v>
      </c>
      <c r="B708" s="11" t="s">
        <v>402</v>
      </c>
      <c r="C708" s="21">
        <f>_xlfn.XLOOKUP(B708, '1 PACKAGE OWNERS'!R:R,'1 PACKAGE OWNERS'!D:D,"ERR",0,1)</f>
        <v>44463</v>
      </c>
      <c r="D708" s="17">
        <f t="shared" si="11"/>
        <v>7</v>
      </c>
    </row>
    <row r="709" spans="1:4" hidden="1" x14ac:dyDescent="0.25">
      <c r="A709" s="11" t="s">
        <v>846</v>
      </c>
      <c r="B709" s="11" t="s">
        <v>402</v>
      </c>
      <c r="C709" s="21">
        <f>_xlfn.XLOOKUP(B709, '1 PACKAGE OWNERS'!R:R,'1 PACKAGE OWNERS'!D:D,"ERR",0,1)</f>
        <v>44463</v>
      </c>
      <c r="D709" s="17">
        <f t="shared" si="11"/>
        <v>7</v>
      </c>
    </row>
    <row r="710" spans="1:4" hidden="1" x14ac:dyDescent="0.25">
      <c r="A710" s="11" t="s">
        <v>847</v>
      </c>
      <c r="B710" s="11" t="s">
        <v>402</v>
      </c>
      <c r="C710" s="21">
        <f>_xlfn.XLOOKUP(B710, '1 PACKAGE OWNERS'!R:R,'1 PACKAGE OWNERS'!D:D,"ERR",0,1)</f>
        <v>44463</v>
      </c>
      <c r="D710" s="17">
        <f t="shared" si="11"/>
        <v>7</v>
      </c>
    </row>
    <row r="711" spans="1:4" hidden="1" x14ac:dyDescent="0.25">
      <c r="A711" s="11" t="s">
        <v>848</v>
      </c>
      <c r="B711" s="11" t="s">
        <v>402</v>
      </c>
      <c r="C711" s="21">
        <f>_xlfn.XLOOKUP(B711, '1 PACKAGE OWNERS'!R:R,'1 PACKAGE OWNERS'!D:D,"ERR",0,1)</f>
        <v>44463</v>
      </c>
      <c r="D711" s="17">
        <f t="shared" si="11"/>
        <v>7</v>
      </c>
    </row>
    <row r="712" spans="1:4" hidden="1" x14ac:dyDescent="0.25">
      <c r="A712" s="11" t="s">
        <v>849</v>
      </c>
      <c r="B712" s="11" t="s">
        <v>402</v>
      </c>
      <c r="C712" s="21">
        <f>_xlfn.XLOOKUP(B712, '1 PACKAGE OWNERS'!R:R,'1 PACKAGE OWNERS'!D:D,"ERR",0,1)</f>
        <v>44463</v>
      </c>
      <c r="D712" s="17">
        <f t="shared" si="11"/>
        <v>7</v>
      </c>
    </row>
    <row r="713" spans="1:4" hidden="1" x14ac:dyDescent="0.25">
      <c r="A713" s="11" t="s">
        <v>850</v>
      </c>
      <c r="B713" s="11" t="s">
        <v>402</v>
      </c>
      <c r="C713" s="21">
        <f>_xlfn.XLOOKUP(B713, '1 PACKAGE OWNERS'!R:R,'1 PACKAGE OWNERS'!D:D,"ERR",0,1)</f>
        <v>44463</v>
      </c>
      <c r="D713" s="17">
        <f t="shared" si="11"/>
        <v>7</v>
      </c>
    </row>
    <row r="714" spans="1:4" hidden="1" x14ac:dyDescent="0.25">
      <c r="A714" s="11" t="s">
        <v>851</v>
      </c>
      <c r="B714" s="11" t="s">
        <v>402</v>
      </c>
      <c r="C714" s="21">
        <f>_xlfn.XLOOKUP(B714, '1 PACKAGE OWNERS'!R:R,'1 PACKAGE OWNERS'!D:D,"ERR",0,1)</f>
        <v>44463</v>
      </c>
      <c r="D714" s="17">
        <f t="shared" si="11"/>
        <v>7</v>
      </c>
    </row>
    <row r="715" spans="1:4" hidden="1" x14ac:dyDescent="0.25">
      <c r="A715" s="11" t="s">
        <v>852</v>
      </c>
      <c r="B715" s="11" t="s">
        <v>402</v>
      </c>
      <c r="C715" s="21">
        <f>_xlfn.XLOOKUP(B715, '1 PACKAGE OWNERS'!R:R,'1 PACKAGE OWNERS'!D:D,"ERR",0,1)</f>
        <v>44463</v>
      </c>
      <c r="D715" s="17">
        <f t="shared" si="11"/>
        <v>7</v>
      </c>
    </row>
    <row r="716" spans="1:4" hidden="1" x14ac:dyDescent="0.25">
      <c r="A716" s="11" t="s">
        <v>853</v>
      </c>
      <c r="B716" s="11" t="s">
        <v>402</v>
      </c>
      <c r="C716" s="21">
        <f>_xlfn.XLOOKUP(B716, '1 PACKAGE OWNERS'!R:R,'1 PACKAGE OWNERS'!D:D,"ERR",0,1)</f>
        <v>44463</v>
      </c>
      <c r="D716" s="17">
        <f t="shared" si="11"/>
        <v>7</v>
      </c>
    </row>
    <row r="717" spans="1:4" hidden="1" x14ac:dyDescent="0.25">
      <c r="A717" s="11" t="s">
        <v>854</v>
      </c>
      <c r="B717" s="11" t="s">
        <v>402</v>
      </c>
      <c r="C717" s="21">
        <f>_xlfn.XLOOKUP(B717, '1 PACKAGE OWNERS'!R:R,'1 PACKAGE OWNERS'!D:D,"ERR",0,1)</f>
        <v>44463</v>
      </c>
      <c r="D717" s="17">
        <f t="shared" si="11"/>
        <v>7</v>
      </c>
    </row>
    <row r="718" spans="1:4" hidden="1" x14ac:dyDescent="0.25">
      <c r="A718" s="11" t="s">
        <v>855</v>
      </c>
      <c r="B718" s="11" t="s">
        <v>402</v>
      </c>
      <c r="C718" s="21">
        <f>_xlfn.XLOOKUP(B718, '1 PACKAGE OWNERS'!R:R,'1 PACKAGE OWNERS'!D:D,"ERR",0,1)</f>
        <v>44463</v>
      </c>
      <c r="D718" s="17">
        <f t="shared" si="11"/>
        <v>7</v>
      </c>
    </row>
    <row r="719" spans="1:4" hidden="1" x14ac:dyDescent="0.25">
      <c r="A719" s="11" t="s">
        <v>856</v>
      </c>
      <c r="B719" s="11" t="s">
        <v>402</v>
      </c>
      <c r="C719" s="21">
        <f>_xlfn.XLOOKUP(B719, '1 PACKAGE OWNERS'!R:R,'1 PACKAGE OWNERS'!D:D,"ERR",0,1)</f>
        <v>44463</v>
      </c>
      <c r="D719" s="17">
        <f t="shared" si="11"/>
        <v>7</v>
      </c>
    </row>
    <row r="720" spans="1:4" hidden="1" x14ac:dyDescent="0.25">
      <c r="A720" s="11" t="s">
        <v>857</v>
      </c>
      <c r="B720" s="11" t="s">
        <v>402</v>
      </c>
      <c r="C720" s="21">
        <f>_xlfn.XLOOKUP(B720, '1 PACKAGE OWNERS'!R:R,'1 PACKAGE OWNERS'!D:D,"ERR",0,1)</f>
        <v>44463</v>
      </c>
      <c r="D720" s="17">
        <f t="shared" si="11"/>
        <v>7</v>
      </c>
    </row>
    <row r="721" spans="1:4" hidden="1" x14ac:dyDescent="0.25">
      <c r="A721" s="11" t="s">
        <v>858</v>
      </c>
      <c r="B721" s="11" t="s">
        <v>402</v>
      </c>
      <c r="C721" s="21">
        <f>_xlfn.XLOOKUP(B721, '1 PACKAGE OWNERS'!R:R,'1 PACKAGE OWNERS'!D:D,"ERR",0,1)</f>
        <v>44463</v>
      </c>
      <c r="D721" s="17">
        <f t="shared" si="11"/>
        <v>7</v>
      </c>
    </row>
    <row r="722" spans="1:4" hidden="1" x14ac:dyDescent="0.25">
      <c r="A722" s="11" t="s">
        <v>859</v>
      </c>
      <c r="B722" s="11" t="s">
        <v>402</v>
      </c>
      <c r="C722" s="21">
        <f>_xlfn.XLOOKUP(B722, '1 PACKAGE OWNERS'!R:R,'1 PACKAGE OWNERS'!D:D,"ERR",0,1)</f>
        <v>44463</v>
      </c>
      <c r="D722" s="17">
        <f t="shared" si="11"/>
        <v>7</v>
      </c>
    </row>
    <row r="723" spans="1:4" hidden="1" x14ac:dyDescent="0.25">
      <c r="A723" s="11" t="s">
        <v>860</v>
      </c>
      <c r="B723" s="11" t="s">
        <v>402</v>
      </c>
      <c r="C723" s="21">
        <f>_xlfn.XLOOKUP(B723, '1 PACKAGE OWNERS'!R:R,'1 PACKAGE OWNERS'!D:D,"ERR",0,1)</f>
        <v>44463</v>
      </c>
      <c r="D723" s="17">
        <f t="shared" si="11"/>
        <v>7</v>
      </c>
    </row>
    <row r="724" spans="1:4" hidden="1" x14ac:dyDescent="0.25">
      <c r="A724" s="11" t="s">
        <v>861</v>
      </c>
      <c r="B724" s="11" t="s">
        <v>402</v>
      </c>
      <c r="C724" s="21">
        <f>_xlfn.XLOOKUP(B724, '1 PACKAGE OWNERS'!R:R,'1 PACKAGE OWNERS'!D:D,"ERR",0,1)</f>
        <v>44463</v>
      </c>
      <c r="D724" s="17">
        <f t="shared" si="11"/>
        <v>7</v>
      </c>
    </row>
    <row r="725" spans="1:4" hidden="1" x14ac:dyDescent="0.25">
      <c r="A725" s="11" t="s">
        <v>862</v>
      </c>
      <c r="B725" s="11" t="s">
        <v>402</v>
      </c>
      <c r="C725" s="21">
        <f>_xlfn.XLOOKUP(B725, '1 PACKAGE OWNERS'!R:R,'1 PACKAGE OWNERS'!D:D,"ERR",0,1)</f>
        <v>44463</v>
      </c>
      <c r="D725" s="17">
        <f t="shared" si="11"/>
        <v>7</v>
      </c>
    </row>
    <row r="726" spans="1:4" hidden="1" x14ac:dyDescent="0.25">
      <c r="A726" s="11" t="s">
        <v>863</v>
      </c>
      <c r="B726" s="11" t="s">
        <v>402</v>
      </c>
      <c r="C726" s="21">
        <f>_xlfn.XLOOKUP(B726, '1 PACKAGE OWNERS'!R:R,'1 PACKAGE OWNERS'!D:D,"ERR",0,1)</f>
        <v>44463</v>
      </c>
      <c r="D726" s="17">
        <f t="shared" si="11"/>
        <v>7</v>
      </c>
    </row>
    <row r="727" spans="1:4" hidden="1" x14ac:dyDescent="0.25">
      <c r="A727" s="11" t="s">
        <v>864</v>
      </c>
      <c r="B727" s="11" t="s">
        <v>402</v>
      </c>
      <c r="C727" s="21">
        <f>_xlfn.XLOOKUP(B727, '1 PACKAGE OWNERS'!R:R,'1 PACKAGE OWNERS'!D:D,"ERR",0,1)</f>
        <v>44463</v>
      </c>
      <c r="D727" s="17">
        <f t="shared" si="11"/>
        <v>7</v>
      </c>
    </row>
    <row r="728" spans="1:4" hidden="1" x14ac:dyDescent="0.25">
      <c r="A728" s="11" t="s">
        <v>865</v>
      </c>
      <c r="B728" s="11" t="s">
        <v>402</v>
      </c>
      <c r="C728" s="21">
        <f>_xlfn.XLOOKUP(B728, '1 PACKAGE OWNERS'!R:R,'1 PACKAGE OWNERS'!D:D,"ERR",0,1)</f>
        <v>44463</v>
      </c>
      <c r="D728" s="17">
        <f t="shared" si="11"/>
        <v>7</v>
      </c>
    </row>
    <row r="729" spans="1:4" hidden="1" x14ac:dyDescent="0.25">
      <c r="A729" s="11" t="s">
        <v>866</v>
      </c>
      <c r="B729" s="11" t="s">
        <v>402</v>
      </c>
      <c r="C729" s="21">
        <f>_xlfn.XLOOKUP(B729, '1 PACKAGE OWNERS'!R:R,'1 PACKAGE OWNERS'!D:D,"ERR",0,1)</f>
        <v>44463</v>
      </c>
      <c r="D729" s="17">
        <f t="shared" si="11"/>
        <v>7</v>
      </c>
    </row>
    <row r="730" spans="1:4" hidden="1" x14ac:dyDescent="0.25">
      <c r="A730" s="11" t="s">
        <v>867</v>
      </c>
      <c r="B730" s="11" t="s">
        <v>402</v>
      </c>
      <c r="C730" s="21">
        <f>_xlfn.XLOOKUP(B730, '1 PACKAGE OWNERS'!R:R,'1 PACKAGE OWNERS'!D:D,"ERR",0,1)</f>
        <v>44463</v>
      </c>
      <c r="D730" s="17">
        <f t="shared" si="11"/>
        <v>7</v>
      </c>
    </row>
    <row r="731" spans="1:4" hidden="1" x14ac:dyDescent="0.25">
      <c r="A731" s="11" t="s">
        <v>868</v>
      </c>
      <c r="B731" s="11" t="s">
        <v>402</v>
      </c>
      <c r="C731" s="21">
        <f>_xlfn.XLOOKUP(B731, '1 PACKAGE OWNERS'!R:R,'1 PACKAGE OWNERS'!D:D,"ERR",0,1)</f>
        <v>44463</v>
      </c>
      <c r="D731" s="17">
        <f t="shared" si="11"/>
        <v>7</v>
      </c>
    </row>
    <row r="732" spans="1:4" hidden="1" x14ac:dyDescent="0.25">
      <c r="A732" s="11" t="s">
        <v>869</v>
      </c>
      <c r="B732" s="11" t="s">
        <v>402</v>
      </c>
      <c r="C732" s="21">
        <f>_xlfn.XLOOKUP(B732, '1 PACKAGE OWNERS'!R:R,'1 PACKAGE OWNERS'!D:D,"ERR",0,1)</f>
        <v>44463</v>
      </c>
      <c r="D732" s="17">
        <f t="shared" si="11"/>
        <v>7</v>
      </c>
    </row>
    <row r="733" spans="1:4" hidden="1" x14ac:dyDescent="0.25">
      <c r="A733" s="11" t="s">
        <v>870</v>
      </c>
      <c r="B733" s="11" t="s">
        <v>402</v>
      </c>
      <c r="C733" s="21">
        <f>_xlfn.XLOOKUP(B733, '1 PACKAGE OWNERS'!R:R,'1 PACKAGE OWNERS'!D:D,"ERR",0,1)</f>
        <v>44463</v>
      </c>
      <c r="D733" s="17">
        <f t="shared" si="11"/>
        <v>7</v>
      </c>
    </row>
    <row r="734" spans="1:4" hidden="1" x14ac:dyDescent="0.25">
      <c r="A734" s="11" t="s">
        <v>871</v>
      </c>
      <c r="B734" s="11" t="s">
        <v>402</v>
      </c>
      <c r="C734" s="21">
        <f>_xlfn.XLOOKUP(B734, '1 PACKAGE OWNERS'!R:R,'1 PACKAGE OWNERS'!D:D,"ERR",0,1)</f>
        <v>44463</v>
      </c>
      <c r="D734" s="17">
        <f t="shared" si="11"/>
        <v>7</v>
      </c>
    </row>
    <row r="735" spans="1:4" hidden="1" x14ac:dyDescent="0.25">
      <c r="A735" s="11" t="s">
        <v>872</v>
      </c>
      <c r="B735" s="11" t="s">
        <v>402</v>
      </c>
      <c r="C735" s="21">
        <f>_xlfn.XLOOKUP(B735, '1 PACKAGE OWNERS'!R:R,'1 PACKAGE OWNERS'!D:D,"ERR",0,1)</f>
        <v>44463</v>
      </c>
      <c r="D735" s="17">
        <f t="shared" si="11"/>
        <v>7</v>
      </c>
    </row>
    <row r="736" spans="1:4" hidden="1" x14ac:dyDescent="0.25">
      <c r="A736" s="11" t="s">
        <v>873</v>
      </c>
      <c r="B736" s="11" t="s">
        <v>402</v>
      </c>
      <c r="C736" s="21">
        <f>_xlfn.XLOOKUP(B736, '1 PACKAGE OWNERS'!R:R,'1 PACKAGE OWNERS'!D:D,"ERR",0,1)</f>
        <v>44463</v>
      </c>
      <c r="D736" s="17">
        <f t="shared" si="11"/>
        <v>7</v>
      </c>
    </row>
    <row r="737" spans="1:4" hidden="1" x14ac:dyDescent="0.25">
      <c r="A737" s="11" t="s">
        <v>874</v>
      </c>
      <c r="B737" s="11" t="s">
        <v>402</v>
      </c>
      <c r="C737" s="21">
        <f>_xlfn.XLOOKUP(B737, '1 PACKAGE OWNERS'!R:R,'1 PACKAGE OWNERS'!D:D,"ERR",0,1)</f>
        <v>44463</v>
      </c>
      <c r="D737" s="17">
        <f t="shared" si="11"/>
        <v>7</v>
      </c>
    </row>
    <row r="738" spans="1:4" hidden="1" x14ac:dyDescent="0.25">
      <c r="A738" s="11" t="s">
        <v>875</v>
      </c>
      <c r="B738" s="11" t="s">
        <v>402</v>
      </c>
      <c r="C738" s="21">
        <f>_xlfn.XLOOKUP(B738, '1 PACKAGE OWNERS'!R:R,'1 PACKAGE OWNERS'!D:D,"ERR",0,1)</f>
        <v>44463</v>
      </c>
      <c r="D738" s="17">
        <f t="shared" si="11"/>
        <v>7</v>
      </c>
    </row>
    <row r="739" spans="1:4" hidden="1" x14ac:dyDescent="0.25">
      <c r="A739" s="11" t="s">
        <v>876</v>
      </c>
      <c r="B739" s="11" t="s">
        <v>402</v>
      </c>
      <c r="C739" s="21">
        <f>_xlfn.XLOOKUP(B739, '1 PACKAGE OWNERS'!R:R,'1 PACKAGE OWNERS'!D:D,"ERR",0,1)</f>
        <v>44463</v>
      </c>
      <c r="D739" s="17">
        <f t="shared" si="11"/>
        <v>7</v>
      </c>
    </row>
    <row r="740" spans="1:4" hidden="1" x14ac:dyDescent="0.25">
      <c r="A740" s="11" t="s">
        <v>877</v>
      </c>
      <c r="B740" s="11" t="s">
        <v>402</v>
      </c>
      <c r="C740" s="21">
        <f>_xlfn.XLOOKUP(B740, '1 PACKAGE OWNERS'!R:R,'1 PACKAGE OWNERS'!D:D,"ERR",0,1)</f>
        <v>44463</v>
      </c>
      <c r="D740" s="17">
        <f t="shared" si="11"/>
        <v>7</v>
      </c>
    </row>
    <row r="741" spans="1:4" hidden="1" x14ac:dyDescent="0.25">
      <c r="A741" s="11" t="s">
        <v>878</v>
      </c>
      <c r="B741" s="11" t="s">
        <v>402</v>
      </c>
      <c r="C741" s="21">
        <f>_xlfn.XLOOKUP(B741, '1 PACKAGE OWNERS'!R:R,'1 PACKAGE OWNERS'!D:D,"ERR",0,1)</f>
        <v>44463</v>
      </c>
      <c r="D741" s="17">
        <f t="shared" si="11"/>
        <v>7</v>
      </c>
    </row>
    <row r="742" spans="1:4" hidden="1" x14ac:dyDescent="0.25">
      <c r="A742" s="11" t="s">
        <v>879</v>
      </c>
      <c r="B742" s="11" t="s">
        <v>402</v>
      </c>
      <c r="C742" s="21">
        <f>_xlfn.XLOOKUP(B742, '1 PACKAGE OWNERS'!R:R,'1 PACKAGE OWNERS'!D:D,"ERR",0,1)</f>
        <v>44463</v>
      </c>
      <c r="D742" s="17">
        <f t="shared" si="11"/>
        <v>7</v>
      </c>
    </row>
    <row r="743" spans="1:4" hidden="1" x14ac:dyDescent="0.25">
      <c r="A743" s="11" t="s">
        <v>880</v>
      </c>
      <c r="B743" s="11" t="s">
        <v>402</v>
      </c>
      <c r="C743" s="21">
        <f>_xlfn.XLOOKUP(B743, '1 PACKAGE OWNERS'!R:R,'1 PACKAGE OWNERS'!D:D,"ERR",0,1)</f>
        <v>44463</v>
      </c>
      <c r="D743" s="17">
        <f t="shared" si="11"/>
        <v>7</v>
      </c>
    </row>
    <row r="744" spans="1:4" hidden="1" x14ac:dyDescent="0.25">
      <c r="A744" s="11" t="s">
        <v>881</v>
      </c>
      <c r="B744" s="11" t="s">
        <v>402</v>
      </c>
      <c r="C744" s="21">
        <f>_xlfn.XLOOKUP(B744, '1 PACKAGE OWNERS'!R:R,'1 PACKAGE OWNERS'!D:D,"ERR",0,1)</f>
        <v>44463</v>
      </c>
      <c r="D744" s="17">
        <f t="shared" si="11"/>
        <v>7</v>
      </c>
    </row>
    <row r="745" spans="1:4" hidden="1" x14ac:dyDescent="0.25">
      <c r="A745" s="11" t="s">
        <v>882</v>
      </c>
      <c r="B745" s="11" t="s">
        <v>402</v>
      </c>
      <c r="C745" s="21">
        <f>_xlfn.XLOOKUP(B745, '1 PACKAGE OWNERS'!R:R,'1 PACKAGE OWNERS'!D:D,"ERR",0,1)</f>
        <v>44463</v>
      </c>
      <c r="D745" s="17">
        <f t="shared" si="11"/>
        <v>7</v>
      </c>
    </row>
    <row r="746" spans="1:4" hidden="1" x14ac:dyDescent="0.25">
      <c r="A746" s="11" t="s">
        <v>883</v>
      </c>
      <c r="B746" s="11" t="s">
        <v>402</v>
      </c>
      <c r="C746" s="21">
        <f>_xlfn.XLOOKUP(B746, '1 PACKAGE OWNERS'!R:R,'1 PACKAGE OWNERS'!D:D,"ERR",0,1)</f>
        <v>44463</v>
      </c>
      <c r="D746" s="17">
        <f t="shared" si="11"/>
        <v>7</v>
      </c>
    </row>
    <row r="747" spans="1:4" hidden="1" x14ac:dyDescent="0.25">
      <c r="A747" s="11" t="s">
        <v>884</v>
      </c>
      <c r="B747" s="11" t="s">
        <v>402</v>
      </c>
      <c r="C747" s="21">
        <f>_xlfn.XLOOKUP(B747, '1 PACKAGE OWNERS'!R:R,'1 PACKAGE OWNERS'!D:D,"ERR",0,1)</f>
        <v>44463</v>
      </c>
      <c r="D747" s="17">
        <f t="shared" si="11"/>
        <v>7</v>
      </c>
    </row>
    <row r="748" spans="1:4" hidden="1" x14ac:dyDescent="0.25">
      <c r="A748" s="11" t="s">
        <v>885</v>
      </c>
      <c r="B748" s="11" t="s">
        <v>402</v>
      </c>
      <c r="C748" s="21">
        <f>_xlfn.XLOOKUP(B748, '1 PACKAGE OWNERS'!R:R,'1 PACKAGE OWNERS'!D:D,"ERR",0,1)</f>
        <v>44463</v>
      </c>
      <c r="D748" s="17">
        <f t="shared" si="11"/>
        <v>8</v>
      </c>
    </row>
    <row r="749" spans="1:4" hidden="1" x14ac:dyDescent="0.25">
      <c r="A749" s="11" t="s">
        <v>886</v>
      </c>
      <c r="B749" s="11" t="s">
        <v>402</v>
      </c>
      <c r="C749" s="21">
        <f>_xlfn.XLOOKUP(B749, '1 PACKAGE OWNERS'!R:R,'1 PACKAGE OWNERS'!D:D,"ERR",0,1)</f>
        <v>44463</v>
      </c>
      <c r="D749" s="17">
        <f t="shared" si="11"/>
        <v>7</v>
      </c>
    </row>
    <row r="750" spans="1:4" hidden="1" x14ac:dyDescent="0.25">
      <c r="A750" s="11" t="s">
        <v>887</v>
      </c>
      <c r="B750" s="11" t="s">
        <v>402</v>
      </c>
      <c r="C750" s="21">
        <f>_xlfn.XLOOKUP(B750, '1 PACKAGE OWNERS'!R:R,'1 PACKAGE OWNERS'!D:D,"ERR",0,1)</f>
        <v>44463</v>
      </c>
      <c r="D750" s="17">
        <f t="shared" si="11"/>
        <v>7</v>
      </c>
    </row>
    <row r="751" spans="1:4" hidden="1" x14ac:dyDescent="0.25">
      <c r="A751" s="11" t="s">
        <v>888</v>
      </c>
      <c r="B751" s="11" t="s">
        <v>402</v>
      </c>
      <c r="C751" s="21">
        <f>_xlfn.XLOOKUP(B751, '1 PACKAGE OWNERS'!R:R,'1 PACKAGE OWNERS'!D:D,"ERR",0,1)</f>
        <v>44463</v>
      </c>
      <c r="D751" s="17">
        <f t="shared" si="11"/>
        <v>7</v>
      </c>
    </row>
    <row r="752" spans="1:4" hidden="1" x14ac:dyDescent="0.25">
      <c r="A752" s="11" t="s">
        <v>889</v>
      </c>
      <c r="B752" s="11" t="s">
        <v>402</v>
      </c>
      <c r="C752" s="21">
        <f>_xlfn.XLOOKUP(B752, '1 PACKAGE OWNERS'!R:R,'1 PACKAGE OWNERS'!D:D,"ERR",0,1)</f>
        <v>44463</v>
      </c>
      <c r="D752" s="17">
        <f t="shared" si="11"/>
        <v>7</v>
      </c>
    </row>
    <row r="753" spans="1:4" hidden="1" x14ac:dyDescent="0.25">
      <c r="A753" s="11" t="s">
        <v>890</v>
      </c>
      <c r="B753" s="11" t="s">
        <v>402</v>
      </c>
      <c r="C753" s="21">
        <f>_xlfn.XLOOKUP(B753, '1 PACKAGE OWNERS'!R:R,'1 PACKAGE OWNERS'!D:D,"ERR",0,1)</f>
        <v>44463</v>
      </c>
      <c r="D753" s="17">
        <f t="shared" si="11"/>
        <v>7</v>
      </c>
    </row>
    <row r="754" spans="1:4" hidden="1" x14ac:dyDescent="0.25">
      <c r="A754" s="11" t="s">
        <v>891</v>
      </c>
      <c r="B754" s="11" t="s">
        <v>402</v>
      </c>
      <c r="C754" s="21">
        <f>_xlfn.XLOOKUP(B754, '1 PACKAGE OWNERS'!R:R,'1 PACKAGE OWNERS'!D:D,"ERR",0,1)</f>
        <v>44463</v>
      </c>
      <c r="D754" s="17">
        <f t="shared" si="11"/>
        <v>4</v>
      </c>
    </row>
    <row r="755" spans="1:4" hidden="1" x14ac:dyDescent="0.25">
      <c r="A755" s="11" t="s">
        <v>892</v>
      </c>
      <c r="B755" s="11" t="s">
        <v>402</v>
      </c>
      <c r="C755" s="21">
        <f>_xlfn.XLOOKUP(B755, '1 PACKAGE OWNERS'!R:R,'1 PACKAGE OWNERS'!D:D,"ERR",0,1)</f>
        <v>44463</v>
      </c>
      <c r="D755" s="17">
        <f t="shared" si="11"/>
        <v>7</v>
      </c>
    </row>
    <row r="756" spans="1:4" hidden="1" x14ac:dyDescent="0.25">
      <c r="A756" s="11" t="s">
        <v>893</v>
      </c>
      <c r="B756" s="11" t="s">
        <v>402</v>
      </c>
      <c r="C756" s="21">
        <f>_xlfn.XLOOKUP(B756, '1 PACKAGE OWNERS'!R:R,'1 PACKAGE OWNERS'!D:D,"ERR",0,1)</f>
        <v>44463</v>
      </c>
      <c r="D756" s="17">
        <f t="shared" si="11"/>
        <v>7</v>
      </c>
    </row>
    <row r="757" spans="1:4" hidden="1" x14ac:dyDescent="0.25">
      <c r="A757" s="11" t="s">
        <v>894</v>
      </c>
      <c r="B757" s="11" t="s">
        <v>402</v>
      </c>
      <c r="C757" s="21">
        <f>_xlfn.XLOOKUP(B757, '1 PACKAGE OWNERS'!R:R,'1 PACKAGE OWNERS'!D:D,"ERR",0,1)</f>
        <v>44463</v>
      </c>
      <c r="D757" s="17">
        <f t="shared" si="11"/>
        <v>7</v>
      </c>
    </row>
    <row r="758" spans="1:4" hidden="1" x14ac:dyDescent="0.25">
      <c r="A758" s="11" t="s">
        <v>895</v>
      </c>
      <c r="B758" s="11" t="s">
        <v>402</v>
      </c>
      <c r="C758" s="21">
        <f>_xlfn.XLOOKUP(B758, '1 PACKAGE OWNERS'!R:R,'1 PACKAGE OWNERS'!D:D,"ERR",0,1)</f>
        <v>44463</v>
      </c>
      <c r="D758" s="17">
        <f t="shared" si="11"/>
        <v>7</v>
      </c>
    </row>
    <row r="759" spans="1:4" hidden="1" x14ac:dyDescent="0.25">
      <c r="A759" s="11" t="s">
        <v>896</v>
      </c>
      <c r="B759" s="11" t="s">
        <v>402</v>
      </c>
      <c r="C759" s="21">
        <f>_xlfn.XLOOKUP(B759, '1 PACKAGE OWNERS'!R:R,'1 PACKAGE OWNERS'!D:D,"ERR",0,1)</f>
        <v>44463</v>
      </c>
      <c r="D759" s="17">
        <f t="shared" si="11"/>
        <v>7</v>
      </c>
    </row>
    <row r="760" spans="1:4" hidden="1" x14ac:dyDescent="0.25">
      <c r="A760" s="11" t="s">
        <v>897</v>
      </c>
      <c r="B760" s="11" t="s">
        <v>402</v>
      </c>
      <c r="C760" s="21">
        <f>_xlfn.XLOOKUP(B760, '1 PACKAGE OWNERS'!R:R,'1 PACKAGE OWNERS'!D:D,"ERR",0,1)</f>
        <v>44463</v>
      </c>
      <c r="D760" s="17">
        <f t="shared" si="11"/>
        <v>7</v>
      </c>
    </row>
    <row r="761" spans="1:4" hidden="1" x14ac:dyDescent="0.25">
      <c r="A761" s="11" t="s">
        <v>898</v>
      </c>
      <c r="B761" s="11" t="s">
        <v>402</v>
      </c>
      <c r="C761" s="21">
        <f>_xlfn.XLOOKUP(B761, '1 PACKAGE OWNERS'!R:R,'1 PACKAGE OWNERS'!D:D,"ERR",0,1)</f>
        <v>44463</v>
      </c>
      <c r="D761" s="17">
        <f t="shared" si="11"/>
        <v>7</v>
      </c>
    </row>
    <row r="762" spans="1:4" hidden="1" x14ac:dyDescent="0.25">
      <c r="A762" s="11" t="s">
        <v>899</v>
      </c>
      <c r="B762" s="11" t="s">
        <v>402</v>
      </c>
      <c r="C762" s="21">
        <f>_xlfn.XLOOKUP(B762, '1 PACKAGE OWNERS'!R:R,'1 PACKAGE OWNERS'!D:D,"ERR",0,1)</f>
        <v>44463</v>
      </c>
      <c r="D762" s="17">
        <f t="shared" si="11"/>
        <v>7</v>
      </c>
    </row>
    <row r="763" spans="1:4" hidden="1" x14ac:dyDescent="0.25">
      <c r="A763" s="11" t="s">
        <v>900</v>
      </c>
      <c r="B763" s="11" t="s">
        <v>402</v>
      </c>
      <c r="C763" s="21">
        <f>_xlfn.XLOOKUP(B763, '1 PACKAGE OWNERS'!R:R,'1 PACKAGE OWNERS'!D:D,"ERR",0,1)</f>
        <v>44463</v>
      </c>
      <c r="D763" s="17">
        <f t="shared" si="11"/>
        <v>7</v>
      </c>
    </row>
    <row r="764" spans="1:4" hidden="1" x14ac:dyDescent="0.25">
      <c r="A764" s="11" t="s">
        <v>901</v>
      </c>
      <c r="B764" s="11" t="s">
        <v>402</v>
      </c>
      <c r="C764" s="21">
        <f>_xlfn.XLOOKUP(B764, '1 PACKAGE OWNERS'!R:R,'1 PACKAGE OWNERS'!D:D,"ERR",0,1)</f>
        <v>44463</v>
      </c>
      <c r="D764" s="17">
        <f t="shared" si="11"/>
        <v>7</v>
      </c>
    </row>
    <row r="765" spans="1:4" hidden="1" x14ac:dyDescent="0.25">
      <c r="A765" s="11" t="s">
        <v>902</v>
      </c>
      <c r="B765" s="11" t="s">
        <v>402</v>
      </c>
      <c r="C765" s="21">
        <f>_xlfn.XLOOKUP(B765, '1 PACKAGE OWNERS'!R:R,'1 PACKAGE OWNERS'!D:D,"ERR",0,1)</f>
        <v>44463</v>
      </c>
      <c r="D765" s="17">
        <f t="shared" si="11"/>
        <v>7</v>
      </c>
    </row>
    <row r="766" spans="1:4" hidden="1" x14ac:dyDescent="0.25">
      <c r="A766" s="11" t="s">
        <v>903</v>
      </c>
      <c r="B766" s="11" t="s">
        <v>402</v>
      </c>
      <c r="C766" s="21">
        <f>_xlfn.XLOOKUP(B766, '1 PACKAGE OWNERS'!R:R,'1 PACKAGE OWNERS'!D:D,"ERR",0,1)</f>
        <v>44463</v>
      </c>
      <c r="D766" s="17">
        <f t="shared" si="11"/>
        <v>7</v>
      </c>
    </row>
    <row r="767" spans="1:4" hidden="1" x14ac:dyDescent="0.25">
      <c r="A767" s="11" t="s">
        <v>904</v>
      </c>
      <c r="B767" s="11" t="s">
        <v>402</v>
      </c>
      <c r="C767" s="21">
        <f>_xlfn.XLOOKUP(B767, '1 PACKAGE OWNERS'!R:R,'1 PACKAGE OWNERS'!D:D,"ERR",0,1)</f>
        <v>44463</v>
      </c>
      <c r="D767" s="17">
        <f t="shared" si="11"/>
        <v>7</v>
      </c>
    </row>
    <row r="768" spans="1:4" hidden="1" x14ac:dyDescent="0.25">
      <c r="A768" s="11" t="s">
        <v>905</v>
      </c>
      <c r="B768" s="11" t="s">
        <v>402</v>
      </c>
      <c r="C768" s="21">
        <f>_xlfn.XLOOKUP(B768, '1 PACKAGE OWNERS'!R:R,'1 PACKAGE OWNERS'!D:D,"ERR",0,1)</f>
        <v>44463</v>
      </c>
      <c r="D768" s="17">
        <f t="shared" si="11"/>
        <v>7</v>
      </c>
    </row>
    <row r="769" spans="1:4" hidden="1" x14ac:dyDescent="0.25">
      <c r="A769" s="11" t="s">
        <v>906</v>
      </c>
      <c r="B769" s="11" t="s">
        <v>402</v>
      </c>
      <c r="C769" s="21">
        <f>_xlfn.XLOOKUP(B769, '1 PACKAGE OWNERS'!R:R,'1 PACKAGE OWNERS'!D:D,"ERR",0,1)</f>
        <v>44463</v>
      </c>
      <c r="D769" s="17">
        <f t="shared" si="11"/>
        <v>7</v>
      </c>
    </row>
    <row r="770" spans="1:4" hidden="1" x14ac:dyDescent="0.25">
      <c r="A770" s="11" t="s">
        <v>907</v>
      </c>
      <c r="B770" s="11" t="s">
        <v>402</v>
      </c>
      <c r="C770" s="21">
        <f>_xlfn.XLOOKUP(B770, '1 PACKAGE OWNERS'!R:R,'1 PACKAGE OWNERS'!D:D,"ERR",0,1)</f>
        <v>44463</v>
      </c>
      <c r="D770" s="17">
        <f t="shared" ref="D770:D833" si="12">COUNTIFS(A:A,A770)</f>
        <v>7</v>
      </c>
    </row>
    <row r="771" spans="1:4" hidden="1" x14ac:dyDescent="0.25">
      <c r="A771" s="11" t="s">
        <v>908</v>
      </c>
      <c r="B771" s="11" t="s">
        <v>402</v>
      </c>
      <c r="C771" s="21">
        <f>_xlfn.XLOOKUP(B771, '1 PACKAGE OWNERS'!R:R,'1 PACKAGE OWNERS'!D:D,"ERR",0,1)</f>
        <v>44463</v>
      </c>
      <c r="D771" s="17">
        <f t="shared" si="12"/>
        <v>7</v>
      </c>
    </row>
    <row r="772" spans="1:4" hidden="1" x14ac:dyDescent="0.25">
      <c r="A772" s="11" t="s">
        <v>909</v>
      </c>
      <c r="B772" s="11" t="s">
        <v>402</v>
      </c>
      <c r="C772" s="21">
        <f>_xlfn.XLOOKUP(B772, '1 PACKAGE OWNERS'!R:R,'1 PACKAGE OWNERS'!D:D,"ERR",0,1)</f>
        <v>44463</v>
      </c>
      <c r="D772" s="17">
        <f t="shared" si="12"/>
        <v>7</v>
      </c>
    </row>
    <row r="773" spans="1:4" hidden="1" x14ac:dyDescent="0.25">
      <c r="A773" s="11" t="s">
        <v>910</v>
      </c>
      <c r="B773" s="11" t="s">
        <v>402</v>
      </c>
      <c r="C773" s="21">
        <f>_xlfn.XLOOKUP(B773, '1 PACKAGE OWNERS'!R:R,'1 PACKAGE OWNERS'!D:D,"ERR",0,1)</f>
        <v>44463</v>
      </c>
      <c r="D773" s="17">
        <f t="shared" si="12"/>
        <v>7</v>
      </c>
    </row>
    <row r="774" spans="1:4" hidden="1" x14ac:dyDescent="0.25">
      <c r="A774" s="11" t="s">
        <v>911</v>
      </c>
      <c r="B774" s="11" t="s">
        <v>402</v>
      </c>
      <c r="C774" s="21">
        <f>_xlfn.XLOOKUP(B774, '1 PACKAGE OWNERS'!R:R,'1 PACKAGE OWNERS'!D:D,"ERR",0,1)</f>
        <v>44463</v>
      </c>
      <c r="D774" s="17">
        <f t="shared" si="12"/>
        <v>7</v>
      </c>
    </row>
    <row r="775" spans="1:4" hidden="1" x14ac:dyDescent="0.25">
      <c r="A775" s="11" t="s">
        <v>912</v>
      </c>
      <c r="B775" s="11" t="s">
        <v>402</v>
      </c>
      <c r="C775" s="21">
        <f>_xlfn.XLOOKUP(B775, '1 PACKAGE OWNERS'!R:R,'1 PACKAGE OWNERS'!D:D,"ERR",0,1)</f>
        <v>44463</v>
      </c>
      <c r="D775" s="17">
        <f t="shared" si="12"/>
        <v>7</v>
      </c>
    </row>
    <row r="776" spans="1:4" hidden="1" x14ac:dyDescent="0.25">
      <c r="A776" s="11" t="s">
        <v>913</v>
      </c>
      <c r="B776" s="11" t="s">
        <v>402</v>
      </c>
      <c r="C776" s="21">
        <f>_xlfn.XLOOKUP(B776, '1 PACKAGE OWNERS'!R:R,'1 PACKAGE OWNERS'!D:D,"ERR",0,1)</f>
        <v>44463</v>
      </c>
      <c r="D776" s="17">
        <f t="shared" si="12"/>
        <v>7</v>
      </c>
    </row>
    <row r="777" spans="1:4" hidden="1" x14ac:dyDescent="0.25">
      <c r="A777" s="11" t="s">
        <v>914</v>
      </c>
      <c r="B777" s="11" t="s">
        <v>402</v>
      </c>
      <c r="C777" s="21">
        <f>_xlfn.XLOOKUP(B777, '1 PACKAGE OWNERS'!R:R,'1 PACKAGE OWNERS'!D:D,"ERR",0,1)</f>
        <v>44463</v>
      </c>
      <c r="D777" s="17">
        <f t="shared" si="12"/>
        <v>7</v>
      </c>
    </row>
    <row r="778" spans="1:4" hidden="1" x14ac:dyDescent="0.25">
      <c r="A778" s="11" t="s">
        <v>915</v>
      </c>
      <c r="B778" s="11" t="s">
        <v>402</v>
      </c>
      <c r="C778" s="21">
        <f>_xlfn.XLOOKUP(B778, '1 PACKAGE OWNERS'!R:R,'1 PACKAGE OWNERS'!D:D,"ERR",0,1)</f>
        <v>44463</v>
      </c>
      <c r="D778" s="17">
        <f t="shared" si="12"/>
        <v>7</v>
      </c>
    </row>
    <row r="779" spans="1:4" hidden="1" x14ac:dyDescent="0.25">
      <c r="A779" s="11" t="s">
        <v>916</v>
      </c>
      <c r="B779" s="11" t="s">
        <v>402</v>
      </c>
      <c r="C779" s="21">
        <f>_xlfn.XLOOKUP(B779, '1 PACKAGE OWNERS'!R:R,'1 PACKAGE OWNERS'!D:D,"ERR",0,1)</f>
        <v>44463</v>
      </c>
      <c r="D779" s="17">
        <f t="shared" si="12"/>
        <v>7</v>
      </c>
    </row>
    <row r="780" spans="1:4" hidden="1" x14ac:dyDescent="0.25">
      <c r="A780" s="11" t="s">
        <v>917</v>
      </c>
      <c r="B780" s="11" t="s">
        <v>402</v>
      </c>
      <c r="C780" s="21">
        <f>_xlfn.XLOOKUP(B780, '1 PACKAGE OWNERS'!R:R,'1 PACKAGE OWNERS'!D:D,"ERR",0,1)</f>
        <v>44463</v>
      </c>
      <c r="D780" s="17">
        <f t="shared" si="12"/>
        <v>7</v>
      </c>
    </row>
    <row r="781" spans="1:4" hidden="1" x14ac:dyDescent="0.25">
      <c r="A781" s="11" t="s">
        <v>918</v>
      </c>
      <c r="B781" s="11" t="s">
        <v>402</v>
      </c>
      <c r="C781" s="21">
        <f>_xlfn.XLOOKUP(B781, '1 PACKAGE OWNERS'!R:R,'1 PACKAGE OWNERS'!D:D,"ERR",0,1)</f>
        <v>44463</v>
      </c>
      <c r="D781" s="17">
        <f t="shared" si="12"/>
        <v>7</v>
      </c>
    </row>
    <row r="782" spans="1:4" hidden="1" x14ac:dyDescent="0.25">
      <c r="A782" s="11" t="s">
        <v>919</v>
      </c>
      <c r="B782" s="11" t="s">
        <v>402</v>
      </c>
      <c r="C782" s="21">
        <f>_xlfn.XLOOKUP(B782, '1 PACKAGE OWNERS'!R:R,'1 PACKAGE OWNERS'!D:D,"ERR",0,1)</f>
        <v>44463</v>
      </c>
      <c r="D782" s="17">
        <f t="shared" si="12"/>
        <v>7</v>
      </c>
    </row>
    <row r="783" spans="1:4" hidden="1" x14ac:dyDescent="0.25">
      <c r="A783" s="11" t="s">
        <v>920</v>
      </c>
      <c r="B783" s="11" t="s">
        <v>402</v>
      </c>
      <c r="C783" s="21">
        <f>_xlfn.XLOOKUP(B783, '1 PACKAGE OWNERS'!R:R,'1 PACKAGE OWNERS'!D:D,"ERR",0,1)</f>
        <v>44463</v>
      </c>
      <c r="D783" s="17">
        <f t="shared" si="12"/>
        <v>7</v>
      </c>
    </row>
    <row r="784" spans="1:4" hidden="1" x14ac:dyDescent="0.25">
      <c r="A784" s="11" t="s">
        <v>921</v>
      </c>
      <c r="B784" s="11" t="s">
        <v>402</v>
      </c>
      <c r="C784" s="21">
        <f>_xlfn.XLOOKUP(B784, '1 PACKAGE OWNERS'!R:R,'1 PACKAGE OWNERS'!D:D,"ERR",0,1)</f>
        <v>44463</v>
      </c>
      <c r="D784" s="17">
        <f t="shared" si="12"/>
        <v>7</v>
      </c>
    </row>
    <row r="785" spans="1:4" hidden="1" x14ac:dyDescent="0.25">
      <c r="A785" s="11" t="s">
        <v>922</v>
      </c>
      <c r="B785" s="11" t="s">
        <v>402</v>
      </c>
      <c r="C785" s="21">
        <f>_xlfn.XLOOKUP(B785, '1 PACKAGE OWNERS'!R:R,'1 PACKAGE OWNERS'!D:D,"ERR",0,1)</f>
        <v>44463</v>
      </c>
      <c r="D785" s="17">
        <f t="shared" si="12"/>
        <v>7</v>
      </c>
    </row>
    <row r="786" spans="1:4" hidden="1" x14ac:dyDescent="0.25">
      <c r="A786" s="11" t="s">
        <v>923</v>
      </c>
      <c r="B786" s="11" t="s">
        <v>402</v>
      </c>
      <c r="C786" s="21">
        <f>_xlfn.XLOOKUP(B786, '1 PACKAGE OWNERS'!R:R,'1 PACKAGE OWNERS'!D:D,"ERR",0,1)</f>
        <v>44463</v>
      </c>
      <c r="D786" s="17">
        <f t="shared" si="12"/>
        <v>7</v>
      </c>
    </row>
    <row r="787" spans="1:4" hidden="1" x14ac:dyDescent="0.25">
      <c r="A787" s="11" t="s">
        <v>924</v>
      </c>
      <c r="B787" s="11" t="s">
        <v>402</v>
      </c>
      <c r="C787" s="21">
        <f>_xlfn.XLOOKUP(B787, '1 PACKAGE OWNERS'!R:R,'1 PACKAGE OWNERS'!D:D,"ERR",0,1)</f>
        <v>44463</v>
      </c>
      <c r="D787" s="17">
        <f t="shared" si="12"/>
        <v>7</v>
      </c>
    </row>
    <row r="788" spans="1:4" hidden="1" x14ac:dyDescent="0.25">
      <c r="A788" s="11" t="s">
        <v>925</v>
      </c>
      <c r="B788" s="11" t="s">
        <v>402</v>
      </c>
      <c r="C788" s="21">
        <f>_xlfn.XLOOKUP(B788, '1 PACKAGE OWNERS'!R:R,'1 PACKAGE OWNERS'!D:D,"ERR",0,1)</f>
        <v>44463</v>
      </c>
      <c r="D788" s="17">
        <f t="shared" si="12"/>
        <v>7</v>
      </c>
    </row>
    <row r="789" spans="1:4" hidden="1" x14ac:dyDescent="0.25">
      <c r="A789" s="11" t="s">
        <v>926</v>
      </c>
      <c r="B789" s="11" t="s">
        <v>402</v>
      </c>
      <c r="C789" s="21">
        <f>_xlfn.XLOOKUP(B789, '1 PACKAGE OWNERS'!R:R,'1 PACKAGE OWNERS'!D:D,"ERR",0,1)</f>
        <v>44463</v>
      </c>
      <c r="D789" s="17">
        <f t="shared" si="12"/>
        <v>7</v>
      </c>
    </row>
    <row r="790" spans="1:4" hidden="1" x14ac:dyDescent="0.25">
      <c r="A790" s="11" t="s">
        <v>927</v>
      </c>
      <c r="B790" s="11" t="s">
        <v>402</v>
      </c>
      <c r="C790" s="21">
        <f>_xlfn.XLOOKUP(B790, '1 PACKAGE OWNERS'!R:R,'1 PACKAGE OWNERS'!D:D,"ERR",0,1)</f>
        <v>44463</v>
      </c>
      <c r="D790" s="17">
        <f t="shared" si="12"/>
        <v>7</v>
      </c>
    </row>
    <row r="791" spans="1:4" hidden="1" x14ac:dyDescent="0.25">
      <c r="A791" s="11" t="s">
        <v>928</v>
      </c>
      <c r="B791" s="11" t="s">
        <v>402</v>
      </c>
      <c r="C791" s="21">
        <f>_xlfn.XLOOKUP(B791, '1 PACKAGE OWNERS'!R:R,'1 PACKAGE OWNERS'!D:D,"ERR",0,1)</f>
        <v>44463</v>
      </c>
      <c r="D791" s="17">
        <f t="shared" si="12"/>
        <v>7</v>
      </c>
    </row>
    <row r="792" spans="1:4" hidden="1" x14ac:dyDescent="0.25">
      <c r="A792" s="11" t="s">
        <v>929</v>
      </c>
      <c r="B792" s="11" t="s">
        <v>402</v>
      </c>
      <c r="C792" s="21">
        <f>_xlfn.XLOOKUP(B792, '1 PACKAGE OWNERS'!R:R,'1 PACKAGE OWNERS'!D:D,"ERR",0,1)</f>
        <v>44463</v>
      </c>
      <c r="D792" s="17">
        <f t="shared" si="12"/>
        <v>7</v>
      </c>
    </row>
    <row r="793" spans="1:4" hidden="1" x14ac:dyDescent="0.25">
      <c r="A793" s="11" t="s">
        <v>930</v>
      </c>
      <c r="B793" s="11" t="s">
        <v>402</v>
      </c>
      <c r="C793" s="21">
        <f>_xlfn.XLOOKUP(B793, '1 PACKAGE OWNERS'!R:R,'1 PACKAGE OWNERS'!D:D,"ERR",0,1)</f>
        <v>44463</v>
      </c>
      <c r="D793" s="17">
        <f t="shared" si="12"/>
        <v>7</v>
      </c>
    </row>
    <row r="794" spans="1:4" hidden="1" x14ac:dyDescent="0.25">
      <c r="A794" s="11" t="s">
        <v>931</v>
      </c>
      <c r="B794" s="11" t="s">
        <v>402</v>
      </c>
      <c r="C794" s="21">
        <f>_xlfn.XLOOKUP(B794, '1 PACKAGE OWNERS'!R:R,'1 PACKAGE OWNERS'!D:D,"ERR",0,1)</f>
        <v>44463</v>
      </c>
      <c r="D794" s="17">
        <f t="shared" si="12"/>
        <v>7</v>
      </c>
    </row>
    <row r="795" spans="1:4" hidden="1" x14ac:dyDescent="0.25">
      <c r="A795" s="11" t="s">
        <v>932</v>
      </c>
      <c r="B795" s="11" t="s">
        <v>402</v>
      </c>
      <c r="C795" s="21">
        <f>_xlfn.XLOOKUP(B795, '1 PACKAGE OWNERS'!R:R,'1 PACKAGE OWNERS'!D:D,"ERR",0,1)</f>
        <v>44463</v>
      </c>
      <c r="D795" s="17">
        <f t="shared" si="12"/>
        <v>7</v>
      </c>
    </row>
    <row r="796" spans="1:4" hidden="1" x14ac:dyDescent="0.25">
      <c r="A796" s="11" t="s">
        <v>933</v>
      </c>
      <c r="B796" s="11" t="s">
        <v>402</v>
      </c>
      <c r="C796" s="21">
        <f>_xlfn.XLOOKUP(B796, '1 PACKAGE OWNERS'!R:R,'1 PACKAGE OWNERS'!D:D,"ERR",0,1)</f>
        <v>44463</v>
      </c>
      <c r="D796" s="17">
        <f t="shared" si="12"/>
        <v>7</v>
      </c>
    </row>
    <row r="797" spans="1:4" hidden="1" x14ac:dyDescent="0.25">
      <c r="A797" s="11" t="s">
        <v>934</v>
      </c>
      <c r="B797" s="11" t="s">
        <v>402</v>
      </c>
      <c r="C797" s="21">
        <f>_xlfn.XLOOKUP(B797, '1 PACKAGE OWNERS'!R:R,'1 PACKAGE OWNERS'!D:D,"ERR",0,1)</f>
        <v>44463</v>
      </c>
      <c r="D797" s="17">
        <f t="shared" si="12"/>
        <v>7</v>
      </c>
    </row>
    <row r="798" spans="1:4" hidden="1" x14ac:dyDescent="0.25">
      <c r="A798" s="11" t="s">
        <v>935</v>
      </c>
      <c r="B798" s="11" t="s">
        <v>402</v>
      </c>
      <c r="C798" s="21">
        <f>_xlfn.XLOOKUP(B798, '1 PACKAGE OWNERS'!R:R,'1 PACKAGE OWNERS'!D:D,"ERR",0,1)</f>
        <v>44463</v>
      </c>
      <c r="D798" s="17">
        <f t="shared" si="12"/>
        <v>7</v>
      </c>
    </row>
    <row r="799" spans="1:4" hidden="1" x14ac:dyDescent="0.25">
      <c r="A799" s="11" t="s">
        <v>936</v>
      </c>
      <c r="B799" s="11" t="s">
        <v>402</v>
      </c>
      <c r="C799" s="21">
        <f>_xlfn.XLOOKUP(B799, '1 PACKAGE OWNERS'!R:R,'1 PACKAGE OWNERS'!D:D,"ERR",0,1)</f>
        <v>44463</v>
      </c>
      <c r="D799" s="17">
        <f t="shared" si="12"/>
        <v>7</v>
      </c>
    </row>
    <row r="800" spans="1:4" hidden="1" x14ac:dyDescent="0.25">
      <c r="A800" s="11" t="s">
        <v>937</v>
      </c>
      <c r="B800" s="11" t="s">
        <v>402</v>
      </c>
      <c r="C800" s="21">
        <f>_xlfn.XLOOKUP(B800, '1 PACKAGE OWNERS'!R:R,'1 PACKAGE OWNERS'!D:D,"ERR",0,1)</f>
        <v>44463</v>
      </c>
      <c r="D800" s="17">
        <f t="shared" si="12"/>
        <v>7</v>
      </c>
    </row>
    <row r="801" spans="1:4" hidden="1" x14ac:dyDescent="0.25">
      <c r="A801" s="11" t="s">
        <v>938</v>
      </c>
      <c r="B801" s="11" t="s">
        <v>402</v>
      </c>
      <c r="C801" s="21">
        <f>_xlfn.XLOOKUP(B801, '1 PACKAGE OWNERS'!R:R,'1 PACKAGE OWNERS'!D:D,"ERR",0,1)</f>
        <v>44463</v>
      </c>
      <c r="D801" s="17">
        <f t="shared" si="12"/>
        <v>7</v>
      </c>
    </row>
    <row r="802" spans="1:4" hidden="1" x14ac:dyDescent="0.25">
      <c r="A802" s="11" t="s">
        <v>939</v>
      </c>
      <c r="B802" s="11" t="s">
        <v>402</v>
      </c>
      <c r="C802" s="21">
        <f>_xlfn.XLOOKUP(B802, '1 PACKAGE OWNERS'!R:R,'1 PACKAGE OWNERS'!D:D,"ERR",0,1)</f>
        <v>44463</v>
      </c>
      <c r="D802" s="17">
        <f t="shared" si="12"/>
        <v>7</v>
      </c>
    </row>
    <row r="803" spans="1:4" hidden="1" x14ac:dyDescent="0.25">
      <c r="A803" s="11" t="s">
        <v>940</v>
      </c>
      <c r="B803" s="11" t="s">
        <v>402</v>
      </c>
      <c r="C803" s="21">
        <f>_xlfn.XLOOKUP(B803, '1 PACKAGE OWNERS'!R:R,'1 PACKAGE OWNERS'!D:D,"ERR",0,1)</f>
        <v>44463</v>
      </c>
      <c r="D803" s="17">
        <f t="shared" si="12"/>
        <v>7</v>
      </c>
    </row>
    <row r="804" spans="1:4" hidden="1" x14ac:dyDescent="0.25">
      <c r="A804" s="11" t="s">
        <v>941</v>
      </c>
      <c r="B804" s="11" t="s">
        <v>402</v>
      </c>
      <c r="C804" s="21">
        <f>_xlfn.XLOOKUP(B804, '1 PACKAGE OWNERS'!R:R,'1 PACKAGE OWNERS'!D:D,"ERR",0,1)</f>
        <v>44463</v>
      </c>
      <c r="D804" s="17">
        <f t="shared" si="12"/>
        <v>7</v>
      </c>
    </row>
    <row r="805" spans="1:4" hidden="1" x14ac:dyDescent="0.25">
      <c r="A805" s="11" t="s">
        <v>942</v>
      </c>
      <c r="B805" s="11" t="s">
        <v>402</v>
      </c>
      <c r="C805" s="21">
        <f>_xlfn.XLOOKUP(B805, '1 PACKAGE OWNERS'!R:R,'1 PACKAGE OWNERS'!D:D,"ERR",0,1)</f>
        <v>44463</v>
      </c>
      <c r="D805" s="17">
        <f t="shared" si="12"/>
        <v>7</v>
      </c>
    </row>
    <row r="806" spans="1:4" hidden="1" x14ac:dyDescent="0.25">
      <c r="A806" s="11" t="s">
        <v>943</v>
      </c>
      <c r="B806" s="11" t="s">
        <v>402</v>
      </c>
      <c r="C806" s="21">
        <f>_xlfn.XLOOKUP(B806, '1 PACKAGE OWNERS'!R:R,'1 PACKAGE OWNERS'!D:D,"ERR",0,1)</f>
        <v>44463</v>
      </c>
      <c r="D806" s="17">
        <f t="shared" si="12"/>
        <v>7</v>
      </c>
    </row>
    <row r="807" spans="1:4" hidden="1" x14ac:dyDescent="0.25">
      <c r="A807" s="11" t="s">
        <v>944</v>
      </c>
      <c r="B807" s="11" t="s">
        <v>402</v>
      </c>
      <c r="C807" s="21">
        <f>_xlfn.XLOOKUP(B807, '1 PACKAGE OWNERS'!R:R,'1 PACKAGE OWNERS'!D:D,"ERR",0,1)</f>
        <v>44463</v>
      </c>
      <c r="D807" s="17">
        <f t="shared" si="12"/>
        <v>7</v>
      </c>
    </row>
    <row r="808" spans="1:4" hidden="1" x14ac:dyDescent="0.25">
      <c r="A808" s="11" t="s">
        <v>945</v>
      </c>
      <c r="B808" s="11" t="s">
        <v>402</v>
      </c>
      <c r="C808" s="21">
        <f>_xlfn.XLOOKUP(B808, '1 PACKAGE OWNERS'!R:R,'1 PACKAGE OWNERS'!D:D,"ERR",0,1)</f>
        <v>44463</v>
      </c>
      <c r="D808" s="17">
        <f t="shared" si="12"/>
        <v>7</v>
      </c>
    </row>
    <row r="809" spans="1:4" hidden="1" x14ac:dyDescent="0.25">
      <c r="A809" s="11" t="s">
        <v>946</v>
      </c>
      <c r="B809" s="11" t="s">
        <v>402</v>
      </c>
      <c r="C809" s="21">
        <f>_xlfn.XLOOKUP(B809, '1 PACKAGE OWNERS'!R:R,'1 PACKAGE OWNERS'!D:D,"ERR",0,1)</f>
        <v>44463</v>
      </c>
      <c r="D809" s="17">
        <f t="shared" si="12"/>
        <v>7</v>
      </c>
    </row>
    <row r="810" spans="1:4" hidden="1" x14ac:dyDescent="0.25">
      <c r="A810" s="11" t="s">
        <v>947</v>
      </c>
      <c r="B810" s="11" t="s">
        <v>402</v>
      </c>
      <c r="C810" s="21">
        <f>_xlfn.XLOOKUP(B810, '1 PACKAGE OWNERS'!R:R,'1 PACKAGE OWNERS'!D:D,"ERR",0,1)</f>
        <v>44463</v>
      </c>
      <c r="D810" s="17">
        <f t="shared" si="12"/>
        <v>7</v>
      </c>
    </row>
    <row r="811" spans="1:4" hidden="1" x14ac:dyDescent="0.25">
      <c r="A811" s="11" t="s">
        <v>948</v>
      </c>
      <c r="B811" s="11" t="s">
        <v>402</v>
      </c>
      <c r="C811" s="21">
        <f>_xlfn.XLOOKUP(B811, '1 PACKAGE OWNERS'!R:R,'1 PACKAGE OWNERS'!D:D,"ERR",0,1)</f>
        <v>44463</v>
      </c>
      <c r="D811" s="17">
        <f t="shared" si="12"/>
        <v>1</v>
      </c>
    </row>
    <row r="812" spans="1:4" hidden="1" x14ac:dyDescent="0.25">
      <c r="A812" s="11" t="s">
        <v>949</v>
      </c>
      <c r="B812" s="11" t="s">
        <v>402</v>
      </c>
      <c r="C812" s="21">
        <f>_xlfn.XLOOKUP(B812, '1 PACKAGE OWNERS'!R:R,'1 PACKAGE OWNERS'!D:D,"ERR",0,1)</f>
        <v>44463</v>
      </c>
      <c r="D812" s="17">
        <f t="shared" si="12"/>
        <v>1</v>
      </c>
    </row>
    <row r="813" spans="1:4" hidden="1" x14ac:dyDescent="0.25">
      <c r="A813" s="11" t="s">
        <v>950</v>
      </c>
      <c r="B813" s="11" t="s">
        <v>402</v>
      </c>
      <c r="C813" s="21">
        <f>_xlfn.XLOOKUP(B813, '1 PACKAGE OWNERS'!R:R,'1 PACKAGE OWNERS'!D:D,"ERR",0,1)</f>
        <v>44463</v>
      </c>
      <c r="D813" s="17">
        <f t="shared" si="12"/>
        <v>1</v>
      </c>
    </row>
    <row r="814" spans="1:4" hidden="1" x14ac:dyDescent="0.25">
      <c r="A814" s="11" t="s">
        <v>951</v>
      </c>
      <c r="B814" s="11" t="s">
        <v>402</v>
      </c>
      <c r="C814" s="21">
        <f>_xlfn.XLOOKUP(B814, '1 PACKAGE OWNERS'!R:R,'1 PACKAGE OWNERS'!D:D,"ERR",0,1)</f>
        <v>44463</v>
      </c>
      <c r="D814" s="17">
        <f t="shared" si="12"/>
        <v>1</v>
      </c>
    </row>
    <row r="815" spans="1:4" hidden="1" x14ac:dyDescent="0.25">
      <c r="A815" s="11" t="s">
        <v>952</v>
      </c>
      <c r="B815" s="11" t="s">
        <v>402</v>
      </c>
      <c r="C815" s="21">
        <f>_xlfn.XLOOKUP(B815, '1 PACKAGE OWNERS'!R:R,'1 PACKAGE OWNERS'!D:D,"ERR",0,1)</f>
        <v>44463</v>
      </c>
      <c r="D815" s="17">
        <f t="shared" si="12"/>
        <v>9</v>
      </c>
    </row>
    <row r="816" spans="1:4" hidden="1" x14ac:dyDescent="0.25">
      <c r="A816" s="11" t="s">
        <v>953</v>
      </c>
      <c r="B816" s="11" t="s">
        <v>402</v>
      </c>
      <c r="C816" s="21">
        <f>_xlfn.XLOOKUP(B816, '1 PACKAGE OWNERS'!R:R,'1 PACKAGE OWNERS'!D:D,"ERR",0,1)</f>
        <v>44463</v>
      </c>
      <c r="D816" s="17">
        <f t="shared" si="12"/>
        <v>1</v>
      </c>
    </row>
    <row r="817" spans="1:4" hidden="1" x14ac:dyDescent="0.25">
      <c r="A817" s="11" t="s">
        <v>954</v>
      </c>
      <c r="B817" s="11" t="s">
        <v>402</v>
      </c>
      <c r="C817" s="21">
        <f>_xlfn.XLOOKUP(B817, '1 PACKAGE OWNERS'!R:R,'1 PACKAGE OWNERS'!D:D,"ERR",0,1)</f>
        <v>44463</v>
      </c>
      <c r="D817" s="17">
        <f t="shared" si="12"/>
        <v>1</v>
      </c>
    </row>
    <row r="818" spans="1:4" hidden="1" x14ac:dyDescent="0.25">
      <c r="A818" s="11" t="s">
        <v>955</v>
      </c>
      <c r="B818" s="11" t="s">
        <v>402</v>
      </c>
      <c r="C818" s="21">
        <f>_xlfn.XLOOKUP(B818, '1 PACKAGE OWNERS'!R:R,'1 PACKAGE OWNERS'!D:D,"ERR",0,1)</f>
        <v>44463</v>
      </c>
      <c r="D818" s="17">
        <f t="shared" si="12"/>
        <v>1</v>
      </c>
    </row>
    <row r="819" spans="1:4" hidden="1" x14ac:dyDescent="0.25">
      <c r="A819" s="11" t="s">
        <v>956</v>
      </c>
      <c r="B819" s="11" t="s">
        <v>402</v>
      </c>
      <c r="C819" s="21">
        <f>_xlfn.XLOOKUP(B819, '1 PACKAGE OWNERS'!R:R,'1 PACKAGE OWNERS'!D:D,"ERR",0,1)</f>
        <v>44463</v>
      </c>
      <c r="D819" s="17">
        <f t="shared" si="12"/>
        <v>1</v>
      </c>
    </row>
    <row r="820" spans="1:4" hidden="1" x14ac:dyDescent="0.25">
      <c r="A820" s="11" t="s">
        <v>957</v>
      </c>
      <c r="B820" s="11" t="s">
        <v>402</v>
      </c>
      <c r="C820" s="21">
        <f>_xlfn.XLOOKUP(B820, '1 PACKAGE OWNERS'!R:R,'1 PACKAGE OWNERS'!D:D,"ERR",0,1)</f>
        <v>44463</v>
      </c>
      <c r="D820" s="17">
        <f t="shared" si="12"/>
        <v>1</v>
      </c>
    </row>
    <row r="821" spans="1:4" hidden="1" x14ac:dyDescent="0.25">
      <c r="A821" s="11" t="s">
        <v>958</v>
      </c>
      <c r="B821" s="11" t="s">
        <v>402</v>
      </c>
      <c r="C821" s="21">
        <f>_xlfn.XLOOKUP(B821, '1 PACKAGE OWNERS'!R:R,'1 PACKAGE OWNERS'!D:D,"ERR",0,1)</f>
        <v>44463</v>
      </c>
      <c r="D821" s="17">
        <f t="shared" si="12"/>
        <v>1</v>
      </c>
    </row>
    <row r="822" spans="1:4" hidden="1" x14ac:dyDescent="0.25">
      <c r="A822" s="11" t="s">
        <v>959</v>
      </c>
      <c r="B822" s="11" t="s">
        <v>402</v>
      </c>
      <c r="C822" s="21">
        <f>_xlfn.XLOOKUP(B822, '1 PACKAGE OWNERS'!R:R,'1 PACKAGE OWNERS'!D:D,"ERR",0,1)</f>
        <v>44463</v>
      </c>
      <c r="D822" s="17">
        <f t="shared" si="12"/>
        <v>1</v>
      </c>
    </row>
    <row r="823" spans="1:4" hidden="1" x14ac:dyDescent="0.25">
      <c r="A823" s="11" t="s">
        <v>960</v>
      </c>
      <c r="B823" s="11" t="s">
        <v>402</v>
      </c>
      <c r="C823" s="21">
        <f>_xlfn.XLOOKUP(B823, '1 PACKAGE OWNERS'!R:R,'1 PACKAGE OWNERS'!D:D,"ERR",0,1)</f>
        <v>44463</v>
      </c>
      <c r="D823" s="17">
        <f t="shared" si="12"/>
        <v>1</v>
      </c>
    </row>
    <row r="824" spans="1:4" hidden="1" x14ac:dyDescent="0.25">
      <c r="A824" s="11" t="s">
        <v>961</v>
      </c>
      <c r="B824" s="11" t="s">
        <v>402</v>
      </c>
      <c r="C824" s="21">
        <f>_xlfn.XLOOKUP(B824, '1 PACKAGE OWNERS'!R:R,'1 PACKAGE OWNERS'!D:D,"ERR",0,1)</f>
        <v>44463</v>
      </c>
      <c r="D824" s="17">
        <f t="shared" si="12"/>
        <v>1</v>
      </c>
    </row>
    <row r="825" spans="1:4" hidden="1" x14ac:dyDescent="0.25">
      <c r="A825" s="11" t="s">
        <v>962</v>
      </c>
      <c r="B825" s="11" t="s">
        <v>402</v>
      </c>
      <c r="C825" s="21">
        <f>_xlfn.XLOOKUP(B825, '1 PACKAGE OWNERS'!R:R,'1 PACKAGE OWNERS'!D:D,"ERR",0,1)</f>
        <v>44463</v>
      </c>
      <c r="D825" s="17">
        <f t="shared" si="12"/>
        <v>1</v>
      </c>
    </row>
    <row r="826" spans="1:4" hidden="1" x14ac:dyDescent="0.25">
      <c r="A826" s="11" t="s">
        <v>963</v>
      </c>
      <c r="B826" s="11" t="s">
        <v>402</v>
      </c>
      <c r="C826" s="21">
        <f>_xlfn.XLOOKUP(B826, '1 PACKAGE OWNERS'!R:R,'1 PACKAGE OWNERS'!D:D,"ERR",0,1)</f>
        <v>44463</v>
      </c>
      <c r="D826" s="17">
        <f t="shared" si="12"/>
        <v>1</v>
      </c>
    </row>
    <row r="827" spans="1:4" hidden="1" x14ac:dyDescent="0.25">
      <c r="A827" s="11" t="s">
        <v>964</v>
      </c>
      <c r="B827" s="11" t="s">
        <v>402</v>
      </c>
      <c r="C827" s="21">
        <f>_xlfn.XLOOKUP(B827, '1 PACKAGE OWNERS'!R:R,'1 PACKAGE OWNERS'!D:D,"ERR",0,1)</f>
        <v>44463</v>
      </c>
      <c r="D827" s="17">
        <f t="shared" si="12"/>
        <v>1</v>
      </c>
    </row>
    <row r="828" spans="1:4" hidden="1" x14ac:dyDescent="0.25">
      <c r="A828" s="11" t="s">
        <v>965</v>
      </c>
      <c r="B828" s="11" t="s">
        <v>402</v>
      </c>
      <c r="C828" s="21">
        <f>_xlfn.XLOOKUP(B828, '1 PACKAGE OWNERS'!R:R,'1 PACKAGE OWNERS'!D:D,"ERR",0,1)</f>
        <v>44463</v>
      </c>
      <c r="D828" s="17">
        <f t="shared" si="12"/>
        <v>1</v>
      </c>
    </row>
    <row r="829" spans="1:4" hidden="1" x14ac:dyDescent="0.25">
      <c r="A829" s="11" t="s">
        <v>966</v>
      </c>
      <c r="B829" s="11" t="s">
        <v>402</v>
      </c>
      <c r="C829" s="21">
        <f>_xlfn.XLOOKUP(B829, '1 PACKAGE OWNERS'!R:R,'1 PACKAGE OWNERS'!D:D,"ERR",0,1)</f>
        <v>44463</v>
      </c>
      <c r="D829" s="17">
        <f t="shared" si="12"/>
        <v>1</v>
      </c>
    </row>
    <row r="830" spans="1:4" hidden="1" x14ac:dyDescent="0.25">
      <c r="A830" s="11" t="s">
        <v>967</v>
      </c>
      <c r="B830" s="11" t="s">
        <v>402</v>
      </c>
      <c r="C830" s="21">
        <f>_xlfn.XLOOKUP(B830, '1 PACKAGE OWNERS'!R:R,'1 PACKAGE OWNERS'!D:D,"ERR",0,1)</f>
        <v>44463</v>
      </c>
      <c r="D830" s="17">
        <f t="shared" si="12"/>
        <v>1</v>
      </c>
    </row>
    <row r="831" spans="1:4" hidden="1" x14ac:dyDescent="0.25">
      <c r="A831" s="11" t="s">
        <v>968</v>
      </c>
      <c r="B831" s="11" t="s">
        <v>402</v>
      </c>
      <c r="C831" s="21">
        <f>_xlfn.XLOOKUP(B831, '1 PACKAGE OWNERS'!R:R,'1 PACKAGE OWNERS'!D:D,"ERR",0,1)</f>
        <v>44463</v>
      </c>
      <c r="D831" s="17">
        <f t="shared" si="12"/>
        <v>1</v>
      </c>
    </row>
    <row r="832" spans="1:4" hidden="1" x14ac:dyDescent="0.25">
      <c r="A832" s="11" t="s">
        <v>969</v>
      </c>
      <c r="B832" s="11" t="s">
        <v>402</v>
      </c>
      <c r="C832" s="21">
        <f>_xlfn.XLOOKUP(B832, '1 PACKAGE OWNERS'!R:R,'1 PACKAGE OWNERS'!D:D,"ERR",0,1)</f>
        <v>44463</v>
      </c>
      <c r="D832" s="17">
        <f t="shared" si="12"/>
        <v>1</v>
      </c>
    </row>
    <row r="833" spans="1:4" hidden="1" x14ac:dyDescent="0.25">
      <c r="A833" s="11" t="s">
        <v>970</v>
      </c>
      <c r="B833" s="11" t="s">
        <v>402</v>
      </c>
      <c r="C833" s="21">
        <f>_xlfn.XLOOKUP(B833, '1 PACKAGE OWNERS'!R:R,'1 PACKAGE OWNERS'!D:D,"ERR",0,1)</f>
        <v>44463</v>
      </c>
      <c r="D833" s="17">
        <f t="shared" si="12"/>
        <v>1</v>
      </c>
    </row>
    <row r="834" spans="1:4" hidden="1" x14ac:dyDescent="0.25">
      <c r="A834" s="11" t="s">
        <v>971</v>
      </c>
      <c r="B834" s="11" t="s">
        <v>402</v>
      </c>
      <c r="C834" s="21">
        <f>_xlfn.XLOOKUP(B834, '1 PACKAGE OWNERS'!R:R,'1 PACKAGE OWNERS'!D:D,"ERR",0,1)</f>
        <v>44463</v>
      </c>
      <c r="D834" s="17">
        <f t="shared" ref="D834:D897" si="13">COUNTIFS(A:A,A834)</f>
        <v>1</v>
      </c>
    </row>
    <row r="835" spans="1:4" hidden="1" x14ac:dyDescent="0.25">
      <c r="A835" s="11" t="s">
        <v>972</v>
      </c>
      <c r="B835" s="11" t="s">
        <v>402</v>
      </c>
      <c r="C835" s="21">
        <f>_xlfn.XLOOKUP(B835, '1 PACKAGE OWNERS'!R:R,'1 PACKAGE OWNERS'!D:D,"ERR",0,1)</f>
        <v>44463</v>
      </c>
      <c r="D835" s="17">
        <f t="shared" si="13"/>
        <v>1</v>
      </c>
    </row>
    <row r="836" spans="1:4" hidden="1" x14ac:dyDescent="0.25">
      <c r="A836" s="11" t="s">
        <v>973</v>
      </c>
      <c r="B836" s="11" t="s">
        <v>402</v>
      </c>
      <c r="C836" s="21">
        <f>_xlfn.XLOOKUP(B836, '1 PACKAGE OWNERS'!R:R,'1 PACKAGE OWNERS'!D:D,"ERR",0,1)</f>
        <v>44463</v>
      </c>
      <c r="D836" s="17">
        <f t="shared" si="13"/>
        <v>1</v>
      </c>
    </row>
    <row r="837" spans="1:4" hidden="1" x14ac:dyDescent="0.25">
      <c r="A837" s="11" t="s">
        <v>974</v>
      </c>
      <c r="B837" s="11" t="s">
        <v>402</v>
      </c>
      <c r="C837" s="21">
        <f>_xlfn.XLOOKUP(B837, '1 PACKAGE OWNERS'!R:R,'1 PACKAGE OWNERS'!D:D,"ERR",0,1)</f>
        <v>44463</v>
      </c>
      <c r="D837" s="17">
        <f t="shared" si="13"/>
        <v>1</v>
      </c>
    </row>
    <row r="838" spans="1:4" hidden="1" x14ac:dyDescent="0.25">
      <c r="A838" s="11" t="s">
        <v>975</v>
      </c>
      <c r="B838" s="11" t="s">
        <v>402</v>
      </c>
      <c r="C838" s="21">
        <f>_xlfn.XLOOKUP(B838, '1 PACKAGE OWNERS'!R:R,'1 PACKAGE OWNERS'!D:D,"ERR",0,1)</f>
        <v>44463</v>
      </c>
      <c r="D838" s="17">
        <f t="shared" si="13"/>
        <v>1</v>
      </c>
    </row>
    <row r="839" spans="1:4" hidden="1" x14ac:dyDescent="0.25">
      <c r="A839" s="11" t="s">
        <v>976</v>
      </c>
      <c r="B839" s="11" t="s">
        <v>402</v>
      </c>
      <c r="C839" s="21">
        <f>_xlfn.XLOOKUP(B839, '1 PACKAGE OWNERS'!R:R,'1 PACKAGE OWNERS'!D:D,"ERR",0,1)</f>
        <v>44463</v>
      </c>
      <c r="D839" s="17">
        <f t="shared" si="13"/>
        <v>1</v>
      </c>
    </row>
    <row r="840" spans="1:4" hidden="1" x14ac:dyDescent="0.25">
      <c r="A840" s="11" t="s">
        <v>977</v>
      </c>
      <c r="B840" s="11" t="s">
        <v>402</v>
      </c>
      <c r="C840" s="21">
        <f>_xlfn.XLOOKUP(B840, '1 PACKAGE OWNERS'!R:R,'1 PACKAGE OWNERS'!D:D,"ERR",0,1)</f>
        <v>44463</v>
      </c>
      <c r="D840" s="17">
        <f t="shared" si="13"/>
        <v>1</v>
      </c>
    </row>
    <row r="841" spans="1:4" hidden="1" x14ac:dyDescent="0.25">
      <c r="A841" s="11" t="s">
        <v>978</v>
      </c>
      <c r="B841" s="11" t="s">
        <v>402</v>
      </c>
      <c r="C841" s="21">
        <f>_xlfn.XLOOKUP(B841, '1 PACKAGE OWNERS'!R:R,'1 PACKAGE OWNERS'!D:D,"ERR",0,1)</f>
        <v>44463</v>
      </c>
      <c r="D841" s="17">
        <f t="shared" si="13"/>
        <v>1</v>
      </c>
    </row>
    <row r="842" spans="1:4" hidden="1" x14ac:dyDescent="0.25">
      <c r="A842" s="11" t="s">
        <v>979</v>
      </c>
      <c r="B842" s="11" t="s">
        <v>402</v>
      </c>
      <c r="C842" s="21">
        <f>_xlfn.XLOOKUP(B842, '1 PACKAGE OWNERS'!R:R,'1 PACKAGE OWNERS'!D:D,"ERR",0,1)</f>
        <v>44463</v>
      </c>
      <c r="D842" s="17">
        <f t="shared" si="13"/>
        <v>1</v>
      </c>
    </row>
    <row r="843" spans="1:4" hidden="1" x14ac:dyDescent="0.25">
      <c r="A843" s="11" t="s">
        <v>980</v>
      </c>
      <c r="B843" s="11" t="s">
        <v>402</v>
      </c>
      <c r="C843" s="21">
        <f>_xlfn.XLOOKUP(B843, '1 PACKAGE OWNERS'!R:R,'1 PACKAGE OWNERS'!D:D,"ERR",0,1)</f>
        <v>44463</v>
      </c>
      <c r="D843" s="17">
        <f t="shared" si="13"/>
        <v>1</v>
      </c>
    </row>
    <row r="844" spans="1:4" hidden="1" x14ac:dyDescent="0.25">
      <c r="A844" s="11" t="s">
        <v>981</v>
      </c>
      <c r="B844" s="11" t="s">
        <v>402</v>
      </c>
      <c r="C844" s="21">
        <f>_xlfn.XLOOKUP(B844, '1 PACKAGE OWNERS'!R:R,'1 PACKAGE OWNERS'!D:D,"ERR",0,1)</f>
        <v>44463</v>
      </c>
      <c r="D844" s="17">
        <f t="shared" si="13"/>
        <v>1</v>
      </c>
    </row>
    <row r="845" spans="1:4" hidden="1" x14ac:dyDescent="0.25">
      <c r="A845" s="11" t="s">
        <v>982</v>
      </c>
      <c r="B845" s="11" t="s">
        <v>402</v>
      </c>
      <c r="C845" s="21">
        <f>_xlfn.XLOOKUP(B845, '1 PACKAGE OWNERS'!R:R,'1 PACKAGE OWNERS'!D:D,"ERR",0,1)</f>
        <v>44463</v>
      </c>
      <c r="D845" s="17">
        <f t="shared" si="13"/>
        <v>1</v>
      </c>
    </row>
    <row r="846" spans="1:4" hidden="1" x14ac:dyDescent="0.25">
      <c r="A846" s="11" t="s">
        <v>983</v>
      </c>
      <c r="B846" s="11" t="s">
        <v>402</v>
      </c>
      <c r="C846" s="21">
        <f>_xlfn.XLOOKUP(B846, '1 PACKAGE OWNERS'!R:R,'1 PACKAGE OWNERS'!D:D,"ERR",0,1)</f>
        <v>44463</v>
      </c>
      <c r="D846" s="17">
        <f t="shared" si="13"/>
        <v>1</v>
      </c>
    </row>
    <row r="847" spans="1:4" hidden="1" x14ac:dyDescent="0.25">
      <c r="A847" s="11" t="s">
        <v>984</v>
      </c>
      <c r="B847" s="11" t="s">
        <v>402</v>
      </c>
      <c r="C847" s="21">
        <f>_xlfn.XLOOKUP(B847, '1 PACKAGE OWNERS'!R:R,'1 PACKAGE OWNERS'!D:D,"ERR",0,1)</f>
        <v>44463</v>
      </c>
      <c r="D847" s="17">
        <f t="shared" si="13"/>
        <v>1</v>
      </c>
    </row>
    <row r="848" spans="1:4" hidden="1" x14ac:dyDescent="0.25">
      <c r="A848" s="11" t="s">
        <v>985</v>
      </c>
      <c r="B848" s="11" t="s">
        <v>402</v>
      </c>
      <c r="C848" s="21">
        <f>_xlfn.XLOOKUP(B848, '1 PACKAGE OWNERS'!R:R,'1 PACKAGE OWNERS'!D:D,"ERR",0,1)</f>
        <v>44463</v>
      </c>
      <c r="D848" s="17">
        <f t="shared" si="13"/>
        <v>1</v>
      </c>
    </row>
    <row r="849" spans="1:4" hidden="1" x14ac:dyDescent="0.25">
      <c r="A849" s="11" t="s">
        <v>986</v>
      </c>
      <c r="B849" s="11" t="s">
        <v>402</v>
      </c>
      <c r="C849" s="21">
        <f>_xlfn.XLOOKUP(B849, '1 PACKAGE OWNERS'!R:R,'1 PACKAGE OWNERS'!D:D,"ERR",0,1)</f>
        <v>44463</v>
      </c>
      <c r="D849" s="17">
        <f t="shared" si="13"/>
        <v>1</v>
      </c>
    </row>
    <row r="850" spans="1:4" hidden="1" x14ac:dyDescent="0.25">
      <c r="A850" s="11" t="s">
        <v>987</v>
      </c>
      <c r="B850" s="11" t="s">
        <v>402</v>
      </c>
      <c r="C850" s="21">
        <f>_xlfn.XLOOKUP(B850, '1 PACKAGE OWNERS'!R:R,'1 PACKAGE OWNERS'!D:D,"ERR",0,1)</f>
        <v>44463</v>
      </c>
      <c r="D850" s="17">
        <f t="shared" si="13"/>
        <v>1</v>
      </c>
    </row>
    <row r="851" spans="1:4" hidden="1" x14ac:dyDescent="0.25">
      <c r="A851" s="11" t="s">
        <v>375</v>
      </c>
      <c r="B851" s="11" t="s">
        <v>402</v>
      </c>
      <c r="C851" s="21">
        <f>_xlfn.XLOOKUP(B851, '1 PACKAGE OWNERS'!R:R,'1 PACKAGE OWNERS'!D:D,"ERR",0,1)</f>
        <v>44463</v>
      </c>
      <c r="D851" s="17">
        <f t="shared" si="13"/>
        <v>18</v>
      </c>
    </row>
    <row r="852" spans="1:4" hidden="1" x14ac:dyDescent="0.25">
      <c r="A852" s="11" t="s">
        <v>376</v>
      </c>
      <c r="B852" s="11" t="s">
        <v>402</v>
      </c>
      <c r="C852" s="21">
        <f>_xlfn.XLOOKUP(B852, '1 PACKAGE OWNERS'!R:R,'1 PACKAGE OWNERS'!D:D,"ERR",0,1)</f>
        <v>44463</v>
      </c>
      <c r="D852" s="17">
        <f t="shared" si="13"/>
        <v>18</v>
      </c>
    </row>
    <row r="853" spans="1:4" hidden="1" x14ac:dyDescent="0.25">
      <c r="A853" s="11" t="s">
        <v>377</v>
      </c>
      <c r="B853" s="11" t="s">
        <v>402</v>
      </c>
      <c r="C853" s="21">
        <f>_xlfn.XLOOKUP(B853, '1 PACKAGE OWNERS'!R:R,'1 PACKAGE OWNERS'!D:D,"ERR",0,1)</f>
        <v>44463</v>
      </c>
      <c r="D853" s="17">
        <f t="shared" si="13"/>
        <v>18</v>
      </c>
    </row>
    <row r="854" spans="1:4" hidden="1" x14ac:dyDescent="0.25">
      <c r="A854" s="11" t="s">
        <v>378</v>
      </c>
      <c r="B854" s="11" t="s">
        <v>402</v>
      </c>
      <c r="C854" s="21">
        <f>_xlfn.XLOOKUP(B854, '1 PACKAGE OWNERS'!R:R,'1 PACKAGE OWNERS'!D:D,"ERR",0,1)</f>
        <v>44463</v>
      </c>
      <c r="D854" s="17">
        <f t="shared" si="13"/>
        <v>18</v>
      </c>
    </row>
    <row r="855" spans="1:4" hidden="1" x14ac:dyDescent="0.25">
      <c r="A855" s="11" t="s">
        <v>379</v>
      </c>
      <c r="B855" s="11" t="s">
        <v>402</v>
      </c>
      <c r="C855" s="21">
        <f>_xlfn.XLOOKUP(B855, '1 PACKAGE OWNERS'!R:R,'1 PACKAGE OWNERS'!D:D,"ERR",0,1)</f>
        <v>44463</v>
      </c>
      <c r="D855" s="17">
        <f t="shared" si="13"/>
        <v>18</v>
      </c>
    </row>
    <row r="856" spans="1:4" hidden="1" x14ac:dyDescent="0.25">
      <c r="A856" s="11" t="s">
        <v>380</v>
      </c>
      <c r="B856" s="11" t="s">
        <v>402</v>
      </c>
      <c r="C856" s="21">
        <f>_xlfn.XLOOKUP(B856, '1 PACKAGE OWNERS'!R:R,'1 PACKAGE OWNERS'!D:D,"ERR",0,1)</f>
        <v>44463</v>
      </c>
      <c r="D856" s="17">
        <f t="shared" si="13"/>
        <v>18</v>
      </c>
    </row>
    <row r="857" spans="1:4" hidden="1" x14ac:dyDescent="0.25">
      <c r="A857" s="11" t="s">
        <v>381</v>
      </c>
      <c r="B857" s="11" t="s">
        <v>402</v>
      </c>
      <c r="C857" s="21">
        <f>_xlfn.XLOOKUP(B857, '1 PACKAGE OWNERS'!R:R,'1 PACKAGE OWNERS'!D:D,"ERR",0,1)</f>
        <v>44463</v>
      </c>
      <c r="D857" s="17">
        <f t="shared" si="13"/>
        <v>18</v>
      </c>
    </row>
    <row r="858" spans="1:4" hidden="1" x14ac:dyDescent="0.25">
      <c r="A858" s="11" t="s">
        <v>382</v>
      </c>
      <c r="B858" s="11" t="s">
        <v>402</v>
      </c>
      <c r="C858" s="21">
        <f>_xlfn.XLOOKUP(B858, '1 PACKAGE OWNERS'!R:R,'1 PACKAGE OWNERS'!D:D,"ERR",0,1)</f>
        <v>44463</v>
      </c>
      <c r="D858" s="17">
        <f t="shared" si="13"/>
        <v>18</v>
      </c>
    </row>
    <row r="859" spans="1:4" hidden="1" x14ac:dyDescent="0.25">
      <c r="A859" s="11" t="s">
        <v>383</v>
      </c>
      <c r="B859" s="11" t="s">
        <v>402</v>
      </c>
      <c r="C859" s="21">
        <f>_xlfn.XLOOKUP(B859, '1 PACKAGE OWNERS'!R:R,'1 PACKAGE OWNERS'!D:D,"ERR",0,1)</f>
        <v>44463</v>
      </c>
      <c r="D859" s="17">
        <f t="shared" si="13"/>
        <v>18</v>
      </c>
    </row>
    <row r="860" spans="1:4" hidden="1" x14ac:dyDescent="0.25">
      <c r="A860" s="11" t="s">
        <v>988</v>
      </c>
      <c r="B860" s="11" t="s">
        <v>402</v>
      </c>
      <c r="C860" s="21">
        <f>_xlfn.XLOOKUP(B860, '1 PACKAGE OWNERS'!R:R,'1 PACKAGE OWNERS'!D:D,"ERR",0,1)</f>
        <v>44463</v>
      </c>
      <c r="D860" s="17">
        <f t="shared" si="13"/>
        <v>17</v>
      </c>
    </row>
    <row r="861" spans="1:4" hidden="1" x14ac:dyDescent="0.25">
      <c r="A861" s="11" t="s">
        <v>989</v>
      </c>
      <c r="B861" s="11" t="s">
        <v>402</v>
      </c>
      <c r="C861" s="21">
        <f>_xlfn.XLOOKUP(B861, '1 PACKAGE OWNERS'!R:R,'1 PACKAGE OWNERS'!D:D,"ERR",0,1)</f>
        <v>44463</v>
      </c>
      <c r="D861" s="17">
        <f t="shared" si="13"/>
        <v>17</v>
      </c>
    </row>
    <row r="862" spans="1:4" hidden="1" x14ac:dyDescent="0.25">
      <c r="A862" s="11" t="s">
        <v>990</v>
      </c>
      <c r="B862" s="11" t="s">
        <v>402</v>
      </c>
      <c r="C862" s="21">
        <f>_xlfn.XLOOKUP(B862, '1 PACKAGE OWNERS'!R:R,'1 PACKAGE OWNERS'!D:D,"ERR",0,1)</f>
        <v>44463</v>
      </c>
      <c r="D862" s="17">
        <f t="shared" si="13"/>
        <v>17</v>
      </c>
    </row>
    <row r="863" spans="1:4" hidden="1" x14ac:dyDescent="0.25">
      <c r="A863" s="11" t="s">
        <v>384</v>
      </c>
      <c r="B863" s="11" t="s">
        <v>402</v>
      </c>
      <c r="C863" s="21">
        <f>_xlfn.XLOOKUP(B863, '1 PACKAGE OWNERS'!R:R,'1 PACKAGE OWNERS'!D:D,"ERR",0,1)</f>
        <v>44463</v>
      </c>
      <c r="D863" s="17">
        <f t="shared" si="13"/>
        <v>18</v>
      </c>
    </row>
    <row r="864" spans="1:4" hidden="1" x14ac:dyDescent="0.25">
      <c r="A864" s="11" t="s">
        <v>385</v>
      </c>
      <c r="B864" s="11" t="s">
        <v>402</v>
      </c>
      <c r="C864" s="21">
        <f>_xlfn.XLOOKUP(B864, '1 PACKAGE OWNERS'!R:R,'1 PACKAGE OWNERS'!D:D,"ERR",0,1)</f>
        <v>44463</v>
      </c>
      <c r="D864" s="17">
        <f t="shared" si="13"/>
        <v>18</v>
      </c>
    </row>
    <row r="865" spans="1:4" hidden="1" x14ac:dyDescent="0.25">
      <c r="A865" s="11" t="s">
        <v>386</v>
      </c>
      <c r="B865" s="11" t="s">
        <v>402</v>
      </c>
      <c r="C865" s="21">
        <f>_xlfn.XLOOKUP(B865, '1 PACKAGE OWNERS'!R:R,'1 PACKAGE OWNERS'!D:D,"ERR",0,1)</f>
        <v>44463</v>
      </c>
      <c r="D865" s="17">
        <f t="shared" si="13"/>
        <v>18</v>
      </c>
    </row>
    <row r="866" spans="1:4" hidden="1" x14ac:dyDescent="0.25">
      <c r="A866" s="11" t="s">
        <v>387</v>
      </c>
      <c r="B866" s="11" t="s">
        <v>402</v>
      </c>
      <c r="C866" s="21">
        <f>_xlfn.XLOOKUP(B866, '1 PACKAGE OWNERS'!R:R,'1 PACKAGE OWNERS'!D:D,"ERR",0,1)</f>
        <v>44463</v>
      </c>
      <c r="D866" s="17">
        <f t="shared" si="13"/>
        <v>18</v>
      </c>
    </row>
    <row r="867" spans="1:4" hidden="1" x14ac:dyDescent="0.25">
      <c r="A867" s="11" t="s">
        <v>388</v>
      </c>
      <c r="B867" s="11" t="s">
        <v>402</v>
      </c>
      <c r="C867" s="21">
        <f>_xlfn.XLOOKUP(B867, '1 PACKAGE OWNERS'!R:R,'1 PACKAGE OWNERS'!D:D,"ERR",0,1)</f>
        <v>44463</v>
      </c>
      <c r="D867" s="17">
        <f t="shared" si="13"/>
        <v>18</v>
      </c>
    </row>
    <row r="868" spans="1:4" hidden="1" x14ac:dyDescent="0.25">
      <c r="A868" s="11" t="s">
        <v>389</v>
      </c>
      <c r="B868" s="11" t="s">
        <v>402</v>
      </c>
      <c r="C868" s="21">
        <f>_xlfn.XLOOKUP(B868, '1 PACKAGE OWNERS'!R:R,'1 PACKAGE OWNERS'!D:D,"ERR",0,1)</f>
        <v>44463</v>
      </c>
      <c r="D868" s="17">
        <f t="shared" si="13"/>
        <v>18</v>
      </c>
    </row>
    <row r="869" spans="1:4" hidden="1" x14ac:dyDescent="0.25">
      <c r="A869" s="11" t="s">
        <v>390</v>
      </c>
      <c r="B869" s="11" t="s">
        <v>402</v>
      </c>
      <c r="C869" s="21">
        <f>_xlfn.XLOOKUP(B869, '1 PACKAGE OWNERS'!R:R,'1 PACKAGE OWNERS'!D:D,"ERR",0,1)</f>
        <v>44463</v>
      </c>
      <c r="D869" s="17">
        <f t="shared" si="13"/>
        <v>18</v>
      </c>
    </row>
    <row r="870" spans="1:4" hidden="1" x14ac:dyDescent="0.25">
      <c r="A870" s="11" t="s">
        <v>391</v>
      </c>
      <c r="B870" s="11" t="s">
        <v>402</v>
      </c>
      <c r="C870" s="21">
        <f>_xlfn.XLOOKUP(B870, '1 PACKAGE OWNERS'!R:R,'1 PACKAGE OWNERS'!D:D,"ERR",0,1)</f>
        <v>44463</v>
      </c>
      <c r="D870" s="17">
        <f t="shared" si="13"/>
        <v>18</v>
      </c>
    </row>
    <row r="871" spans="1:4" hidden="1" x14ac:dyDescent="0.25">
      <c r="A871" s="11" t="s">
        <v>392</v>
      </c>
      <c r="B871" s="11" t="s">
        <v>402</v>
      </c>
      <c r="C871" s="21">
        <f>_xlfn.XLOOKUP(B871, '1 PACKAGE OWNERS'!R:R,'1 PACKAGE OWNERS'!D:D,"ERR",0,1)</f>
        <v>44463</v>
      </c>
      <c r="D871" s="17">
        <f t="shared" si="13"/>
        <v>18</v>
      </c>
    </row>
    <row r="872" spans="1:4" hidden="1" x14ac:dyDescent="0.25">
      <c r="A872" s="11" t="s">
        <v>393</v>
      </c>
      <c r="B872" s="11" t="s">
        <v>402</v>
      </c>
      <c r="C872" s="21">
        <f>_xlfn.XLOOKUP(B872, '1 PACKAGE OWNERS'!R:R,'1 PACKAGE OWNERS'!D:D,"ERR",0,1)</f>
        <v>44463</v>
      </c>
      <c r="D872" s="17">
        <f t="shared" si="13"/>
        <v>18</v>
      </c>
    </row>
    <row r="873" spans="1:4" hidden="1" x14ac:dyDescent="0.25">
      <c r="A873" s="11" t="s">
        <v>394</v>
      </c>
      <c r="B873" s="11" t="s">
        <v>402</v>
      </c>
      <c r="C873" s="21">
        <f>_xlfn.XLOOKUP(B873, '1 PACKAGE OWNERS'!R:R,'1 PACKAGE OWNERS'!D:D,"ERR",0,1)</f>
        <v>44463</v>
      </c>
      <c r="D873" s="17">
        <f t="shared" si="13"/>
        <v>18</v>
      </c>
    </row>
    <row r="874" spans="1:4" hidden="1" x14ac:dyDescent="0.25">
      <c r="A874" s="11" t="s">
        <v>395</v>
      </c>
      <c r="B874" s="11" t="s">
        <v>402</v>
      </c>
      <c r="C874" s="21">
        <f>_xlfn.XLOOKUP(B874, '1 PACKAGE OWNERS'!R:R,'1 PACKAGE OWNERS'!D:D,"ERR",0,1)</f>
        <v>44463</v>
      </c>
      <c r="D874" s="17">
        <f t="shared" si="13"/>
        <v>18</v>
      </c>
    </row>
    <row r="875" spans="1:4" hidden="1" x14ac:dyDescent="0.25">
      <c r="A875" s="11" t="s">
        <v>991</v>
      </c>
      <c r="B875" s="11" t="s">
        <v>402</v>
      </c>
      <c r="C875" s="21">
        <f>_xlfn.XLOOKUP(B875, '1 PACKAGE OWNERS'!R:R,'1 PACKAGE OWNERS'!D:D,"ERR",0,1)</f>
        <v>44463</v>
      </c>
      <c r="D875" s="17">
        <f t="shared" si="13"/>
        <v>17</v>
      </c>
    </row>
    <row r="876" spans="1:4" hidden="1" x14ac:dyDescent="0.25">
      <c r="A876" s="11" t="s">
        <v>992</v>
      </c>
      <c r="B876" s="11" t="s">
        <v>402</v>
      </c>
      <c r="C876" s="21">
        <f>_xlfn.XLOOKUP(B876, '1 PACKAGE OWNERS'!R:R,'1 PACKAGE OWNERS'!D:D,"ERR",0,1)</f>
        <v>44463</v>
      </c>
      <c r="D876" s="17">
        <f t="shared" si="13"/>
        <v>17</v>
      </c>
    </row>
    <row r="877" spans="1:4" hidden="1" x14ac:dyDescent="0.25">
      <c r="A877" s="11" t="s">
        <v>993</v>
      </c>
      <c r="B877" s="11" t="s">
        <v>402</v>
      </c>
      <c r="C877" s="21">
        <f>_xlfn.XLOOKUP(B877, '1 PACKAGE OWNERS'!R:R,'1 PACKAGE OWNERS'!D:D,"ERR",0,1)</f>
        <v>44463</v>
      </c>
      <c r="D877" s="17">
        <f t="shared" si="13"/>
        <v>17</v>
      </c>
    </row>
    <row r="878" spans="1:4" hidden="1" x14ac:dyDescent="0.25">
      <c r="A878" s="11" t="s">
        <v>994</v>
      </c>
      <c r="B878" s="11" t="s">
        <v>402</v>
      </c>
      <c r="C878" s="21">
        <f>_xlfn.XLOOKUP(B878, '1 PACKAGE OWNERS'!R:R,'1 PACKAGE OWNERS'!D:D,"ERR",0,1)</f>
        <v>44463</v>
      </c>
      <c r="D878" s="17">
        <f t="shared" si="13"/>
        <v>16</v>
      </c>
    </row>
    <row r="879" spans="1:4" hidden="1" x14ac:dyDescent="0.25">
      <c r="A879" s="11" t="s">
        <v>995</v>
      </c>
      <c r="B879" s="11" t="s">
        <v>402</v>
      </c>
      <c r="C879" s="21">
        <f>_xlfn.XLOOKUP(B879, '1 PACKAGE OWNERS'!R:R,'1 PACKAGE OWNERS'!D:D,"ERR",0,1)</f>
        <v>44463</v>
      </c>
      <c r="D879" s="17">
        <f t="shared" si="13"/>
        <v>17</v>
      </c>
    </row>
    <row r="880" spans="1:4" hidden="1" x14ac:dyDescent="0.25">
      <c r="A880" s="11" t="s">
        <v>396</v>
      </c>
      <c r="B880" s="11" t="s">
        <v>402</v>
      </c>
      <c r="C880" s="21">
        <f>_xlfn.XLOOKUP(B880, '1 PACKAGE OWNERS'!R:R,'1 PACKAGE OWNERS'!D:D,"ERR",0,1)</f>
        <v>44463</v>
      </c>
      <c r="D880" s="17">
        <f t="shared" si="13"/>
        <v>18</v>
      </c>
    </row>
    <row r="881" spans="1:22" hidden="1" x14ac:dyDescent="0.25">
      <c r="A881" s="11" t="s">
        <v>397</v>
      </c>
      <c r="B881" s="11" t="s">
        <v>402</v>
      </c>
      <c r="C881" s="21">
        <f>_xlfn.XLOOKUP(B881, '1 PACKAGE OWNERS'!R:R,'1 PACKAGE OWNERS'!D:D,"ERR",0,1)</f>
        <v>44463</v>
      </c>
      <c r="D881" s="17">
        <f t="shared" si="13"/>
        <v>18</v>
      </c>
    </row>
    <row r="882" spans="1:22" hidden="1" x14ac:dyDescent="0.25">
      <c r="A882" s="11" t="s">
        <v>398</v>
      </c>
      <c r="B882" s="11" t="s">
        <v>402</v>
      </c>
      <c r="C882" s="21">
        <f>_xlfn.XLOOKUP(B882, '1 PACKAGE OWNERS'!R:R,'1 PACKAGE OWNERS'!D:D,"ERR",0,1)</f>
        <v>44463</v>
      </c>
      <c r="D882" s="17">
        <f t="shared" si="13"/>
        <v>18</v>
      </c>
    </row>
    <row r="883" spans="1:22" hidden="1" x14ac:dyDescent="0.25">
      <c r="A883" s="11" t="s">
        <v>399</v>
      </c>
      <c r="B883" s="11" t="s">
        <v>402</v>
      </c>
      <c r="C883" s="21">
        <f>_xlfn.XLOOKUP(B883, '1 PACKAGE OWNERS'!R:R,'1 PACKAGE OWNERS'!D:D,"ERR",0,1)</f>
        <v>44463</v>
      </c>
      <c r="D883" s="17">
        <f t="shared" si="13"/>
        <v>18</v>
      </c>
    </row>
    <row r="884" spans="1:22" hidden="1" x14ac:dyDescent="0.25">
      <c r="A884" s="11" t="s">
        <v>400</v>
      </c>
      <c r="B884" s="11" t="s">
        <v>402</v>
      </c>
      <c r="C884" s="21">
        <f>_xlfn.XLOOKUP(B884, '1 PACKAGE OWNERS'!R:R,'1 PACKAGE OWNERS'!D:D,"ERR",0,1)</f>
        <v>44463</v>
      </c>
      <c r="D884" s="17">
        <f t="shared" si="13"/>
        <v>18</v>
      </c>
    </row>
    <row r="885" spans="1:22" hidden="1" x14ac:dyDescent="0.25">
      <c r="A885" s="11" t="s">
        <v>996</v>
      </c>
      <c r="B885" s="11" t="s">
        <v>402</v>
      </c>
      <c r="C885" s="21">
        <f>_xlfn.XLOOKUP(B885, '1 PACKAGE OWNERS'!R:R,'1 PACKAGE OWNERS'!D:D,"ERR",0,1)</f>
        <v>44463</v>
      </c>
      <c r="D885" s="17">
        <f t="shared" si="13"/>
        <v>17</v>
      </c>
    </row>
    <row r="886" spans="1:22" hidden="1" x14ac:dyDescent="0.25">
      <c r="A886" s="11" t="s">
        <v>997</v>
      </c>
      <c r="B886" s="11" t="s">
        <v>402</v>
      </c>
      <c r="C886" s="21">
        <f>_xlfn.XLOOKUP(B886, '1 PACKAGE OWNERS'!R:R,'1 PACKAGE OWNERS'!D:D,"ERR",0,1)</f>
        <v>44463</v>
      </c>
      <c r="D886" s="17">
        <f t="shared" si="13"/>
        <v>17</v>
      </c>
    </row>
    <row r="887" spans="1:22" s="39" customFormat="1" hidden="1" x14ac:dyDescent="0.25">
      <c r="A887" s="11" t="s">
        <v>998</v>
      </c>
      <c r="B887" s="11" t="s">
        <v>402</v>
      </c>
      <c r="C887" s="21">
        <f>_xlfn.XLOOKUP(B887, '1 PACKAGE OWNERS'!R:R,'1 PACKAGE OWNERS'!D:D,"ERR",0,1)</f>
        <v>44463</v>
      </c>
      <c r="D887" s="17">
        <f t="shared" si="13"/>
        <v>17</v>
      </c>
      <c r="E887" s="11"/>
      <c r="F887" s="11"/>
      <c r="G887"/>
      <c r="H887"/>
      <c r="I887"/>
      <c r="J887"/>
      <c r="K887"/>
      <c r="L887"/>
      <c r="M887"/>
      <c r="N887"/>
      <c r="O887"/>
      <c r="P887"/>
      <c r="Q887"/>
      <c r="R887"/>
      <c r="S887"/>
      <c r="T887"/>
      <c r="U887"/>
      <c r="V887"/>
    </row>
    <row r="888" spans="1:22" hidden="1" x14ac:dyDescent="0.25">
      <c r="A888" s="11" t="s">
        <v>999</v>
      </c>
      <c r="B888" s="11" t="s">
        <v>402</v>
      </c>
      <c r="C888" s="21">
        <f>_xlfn.XLOOKUP(B888, '1 PACKAGE OWNERS'!R:R,'1 PACKAGE OWNERS'!D:D,"ERR",0,1)</f>
        <v>44463</v>
      </c>
      <c r="D888" s="17">
        <f t="shared" si="13"/>
        <v>17</v>
      </c>
    </row>
    <row r="889" spans="1:22" s="39" customFormat="1" hidden="1" x14ac:dyDescent="0.25">
      <c r="A889" s="11" t="s">
        <v>401</v>
      </c>
      <c r="B889" s="11" t="s">
        <v>1000</v>
      </c>
      <c r="C889" s="21">
        <f>_xlfn.XLOOKUP(B889, '1 PACKAGE OWNERS'!R:R,'1 PACKAGE OWNERS'!D:D,"ERR",0,1)</f>
        <v>44502</v>
      </c>
      <c r="D889" s="17">
        <f t="shared" si="13"/>
        <v>16</v>
      </c>
      <c r="E889" s="11"/>
      <c r="F889" s="11"/>
      <c r="G889"/>
      <c r="H889"/>
      <c r="I889"/>
      <c r="J889"/>
      <c r="K889"/>
      <c r="L889"/>
      <c r="M889"/>
      <c r="N889"/>
      <c r="O889"/>
      <c r="P889"/>
      <c r="Q889"/>
      <c r="R889"/>
      <c r="S889"/>
      <c r="T889"/>
      <c r="U889"/>
      <c r="V889"/>
    </row>
    <row r="890" spans="1:22" s="39" customFormat="1" hidden="1" x14ac:dyDescent="0.25">
      <c r="A890" s="11" t="s">
        <v>1001</v>
      </c>
      <c r="B890" s="11" t="s">
        <v>1000</v>
      </c>
      <c r="C890" s="21">
        <f>_xlfn.XLOOKUP(B890, '1 PACKAGE OWNERS'!R:R,'1 PACKAGE OWNERS'!D:D,"ERR",0,1)</f>
        <v>44502</v>
      </c>
      <c r="D890" s="17">
        <f t="shared" si="13"/>
        <v>15</v>
      </c>
      <c r="E890" s="11"/>
      <c r="F890" s="11"/>
      <c r="G890"/>
      <c r="H890"/>
      <c r="I890"/>
      <c r="J890"/>
      <c r="K890"/>
      <c r="L890"/>
      <c r="M890"/>
      <c r="N890"/>
      <c r="O890"/>
      <c r="P890"/>
      <c r="Q890"/>
      <c r="R890"/>
      <c r="S890"/>
      <c r="T890"/>
      <c r="U890"/>
      <c r="V890"/>
    </row>
    <row r="891" spans="1:22" hidden="1" x14ac:dyDescent="0.25">
      <c r="A891" s="11" t="s">
        <v>1002</v>
      </c>
      <c r="B891" s="11" t="s">
        <v>1000</v>
      </c>
      <c r="C891" s="21">
        <f>_xlfn.XLOOKUP(B891, '1 PACKAGE OWNERS'!R:R,'1 PACKAGE OWNERS'!D:D,"ERR",0,1)</f>
        <v>44502</v>
      </c>
      <c r="D891" s="17">
        <f t="shared" si="13"/>
        <v>15</v>
      </c>
    </row>
    <row r="892" spans="1:22" s="39" customFormat="1" hidden="1" x14ac:dyDescent="0.25">
      <c r="A892" s="11" t="s">
        <v>1003</v>
      </c>
      <c r="B892" s="11" t="s">
        <v>1000</v>
      </c>
      <c r="C892" s="21">
        <f>_xlfn.XLOOKUP(B892, '1 PACKAGE OWNERS'!R:R,'1 PACKAGE OWNERS'!D:D,"ERR",0,1)</f>
        <v>44502</v>
      </c>
      <c r="D892" s="17">
        <f t="shared" si="13"/>
        <v>15</v>
      </c>
      <c r="E892" s="11"/>
      <c r="F892" s="11"/>
      <c r="G892"/>
      <c r="H892"/>
      <c r="I892"/>
      <c r="J892"/>
      <c r="K892"/>
      <c r="L892"/>
      <c r="M892"/>
      <c r="N892"/>
      <c r="O892"/>
      <c r="P892"/>
      <c r="Q892"/>
      <c r="R892"/>
      <c r="S892"/>
      <c r="T892"/>
      <c r="U892"/>
      <c r="V892"/>
    </row>
    <row r="893" spans="1:22" s="39" customFormat="1" hidden="1" x14ac:dyDescent="0.25">
      <c r="A893" s="11" t="s">
        <v>1004</v>
      </c>
      <c r="B893" s="11" t="s">
        <v>1000</v>
      </c>
      <c r="C893" s="21">
        <f>_xlfn.XLOOKUP(B893, '1 PACKAGE OWNERS'!R:R,'1 PACKAGE OWNERS'!D:D,"ERR",0,1)</f>
        <v>44502</v>
      </c>
      <c r="D893" s="17">
        <f t="shared" si="13"/>
        <v>15</v>
      </c>
      <c r="E893" s="11"/>
      <c r="F893" s="11"/>
      <c r="G893"/>
      <c r="H893"/>
      <c r="I893"/>
      <c r="J893"/>
      <c r="K893"/>
      <c r="L893"/>
      <c r="M893"/>
      <c r="N893"/>
      <c r="O893"/>
      <c r="P893"/>
      <c r="Q893"/>
      <c r="R893"/>
      <c r="S893"/>
      <c r="T893"/>
      <c r="U893"/>
      <c r="V893"/>
    </row>
    <row r="894" spans="1:22" hidden="1" x14ac:dyDescent="0.25">
      <c r="A894" s="11" t="s">
        <v>1005</v>
      </c>
      <c r="B894" s="11" t="s">
        <v>1000</v>
      </c>
      <c r="C894" s="21">
        <f>_xlfn.XLOOKUP(B894, '1 PACKAGE OWNERS'!R:R,'1 PACKAGE OWNERS'!D:D,"ERR",0,1)</f>
        <v>44502</v>
      </c>
      <c r="D894" s="17">
        <f t="shared" si="13"/>
        <v>15</v>
      </c>
    </row>
    <row r="895" spans="1:22" s="39" customFormat="1" hidden="1" x14ac:dyDescent="0.25">
      <c r="A895" s="11" t="s">
        <v>1006</v>
      </c>
      <c r="B895" s="11" t="s">
        <v>1000</v>
      </c>
      <c r="C895" s="21">
        <f>_xlfn.XLOOKUP(B895, '1 PACKAGE OWNERS'!R:R,'1 PACKAGE OWNERS'!D:D,"ERR",0,1)</f>
        <v>44502</v>
      </c>
      <c r="D895" s="17">
        <f t="shared" si="13"/>
        <v>15</v>
      </c>
      <c r="E895" s="11"/>
      <c r="F895" s="11"/>
      <c r="G895"/>
      <c r="H895"/>
      <c r="I895"/>
      <c r="J895"/>
      <c r="K895"/>
      <c r="L895"/>
      <c r="M895"/>
      <c r="N895"/>
      <c r="O895"/>
      <c r="P895"/>
      <c r="Q895"/>
      <c r="R895"/>
      <c r="S895"/>
      <c r="T895"/>
      <c r="U895"/>
      <c r="V895"/>
    </row>
    <row r="896" spans="1:22" s="39" customFormat="1" hidden="1" x14ac:dyDescent="0.25">
      <c r="A896" s="11" t="s">
        <v>1007</v>
      </c>
      <c r="B896" s="11" t="s">
        <v>1000</v>
      </c>
      <c r="C896" s="21">
        <f>_xlfn.XLOOKUP(B896, '1 PACKAGE OWNERS'!R:R,'1 PACKAGE OWNERS'!D:D,"ERR",0,1)</f>
        <v>44502</v>
      </c>
      <c r="D896" s="17">
        <f t="shared" si="13"/>
        <v>15</v>
      </c>
      <c r="E896" s="11"/>
      <c r="F896" s="11"/>
      <c r="G896"/>
      <c r="H896"/>
      <c r="I896"/>
      <c r="J896"/>
      <c r="K896"/>
      <c r="L896"/>
      <c r="M896"/>
      <c r="N896"/>
      <c r="O896"/>
      <c r="P896"/>
      <c r="Q896"/>
      <c r="R896"/>
      <c r="S896"/>
      <c r="T896"/>
      <c r="U896"/>
      <c r="V896"/>
    </row>
    <row r="897" spans="1:22" hidden="1" x14ac:dyDescent="0.25">
      <c r="A897" s="11" t="s">
        <v>1008</v>
      </c>
      <c r="B897" s="11" t="s">
        <v>1000</v>
      </c>
      <c r="C897" s="21">
        <f>_xlfn.XLOOKUP(B897, '1 PACKAGE OWNERS'!R:R,'1 PACKAGE OWNERS'!D:D,"ERR",0,1)</f>
        <v>44502</v>
      </c>
      <c r="D897" s="17">
        <f t="shared" si="13"/>
        <v>15</v>
      </c>
    </row>
    <row r="898" spans="1:22" s="39" customFormat="1" hidden="1" x14ac:dyDescent="0.25">
      <c r="A898" s="11" t="s">
        <v>1009</v>
      </c>
      <c r="B898" s="11" t="s">
        <v>1000</v>
      </c>
      <c r="C898" s="21">
        <f>_xlfn.XLOOKUP(B898, '1 PACKAGE OWNERS'!R:R,'1 PACKAGE OWNERS'!D:D,"ERR",0,1)</f>
        <v>44502</v>
      </c>
      <c r="D898" s="17">
        <f t="shared" ref="D898:D961" si="14">COUNTIFS(A:A,A898)</f>
        <v>15</v>
      </c>
      <c r="E898" s="11"/>
      <c r="F898" s="11"/>
      <c r="G898"/>
      <c r="H898"/>
      <c r="I898"/>
      <c r="J898"/>
      <c r="K898"/>
      <c r="L898"/>
      <c r="M898"/>
      <c r="N898"/>
      <c r="O898"/>
      <c r="P898"/>
      <c r="Q898"/>
      <c r="R898"/>
      <c r="S898"/>
      <c r="T898"/>
      <c r="U898"/>
      <c r="V898"/>
    </row>
    <row r="899" spans="1:22" s="39" customFormat="1" hidden="1" x14ac:dyDescent="0.25">
      <c r="A899" s="11" t="s">
        <v>1010</v>
      </c>
      <c r="B899" s="11" t="s">
        <v>1000</v>
      </c>
      <c r="C899" s="21">
        <f>_xlfn.XLOOKUP(B899, '1 PACKAGE OWNERS'!R:R,'1 PACKAGE OWNERS'!D:D,"ERR",0,1)</f>
        <v>44502</v>
      </c>
      <c r="D899" s="17">
        <f t="shared" si="14"/>
        <v>15</v>
      </c>
      <c r="E899" s="11"/>
      <c r="F899" s="11"/>
      <c r="G899"/>
      <c r="H899"/>
      <c r="I899"/>
      <c r="J899"/>
      <c r="K899"/>
      <c r="L899"/>
      <c r="M899"/>
      <c r="N899"/>
      <c r="O899"/>
      <c r="P899"/>
      <c r="Q899"/>
      <c r="R899"/>
      <c r="S899"/>
      <c r="T899"/>
      <c r="U899"/>
      <c r="V899"/>
    </row>
    <row r="900" spans="1:22" hidden="1" x14ac:dyDescent="0.25">
      <c r="A900" s="11" t="s">
        <v>1011</v>
      </c>
      <c r="B900" s="11" t="s">
        <v>1000</v>
      </c>
      <c r="C900" s="21">
        <f>_xlfn.XLOOKUP(B900, '1 PACKAGE OWNERS'!R:R,'1 PACKAGE OWNERS'!D:D,"ERR",0,1)</f>
        <v>44502</v>
      </c>
      <c r="D900" s="17">
        <f t="shared" si="14"/>
        <v>15</v>
      </c>
    </row>
    <row r="901" spans="1:22" hidden="1" x14ac:dyDescent="0.25">
      <c r="A901" s="11" t="s">
        <v>1012</v>
      </c>
      <c r="B901" s="11" t="s">
        <v>1000</v>
      </c>
      <c r="C901" s="21">
        <f>_xlfn.XLOOKUP(B901, '1 PACKAGE OWNERS'!R:R,'1 PACKAGE OWNERS'!D:D,"ERR",0,1)</f>
        <v>44502</v>
      </c>
      <c r="D901" s="17">
        <f t="shared" si="14"/>
        <v>15</v>
      </c>
    </row>
    <row r="902" spans="1:22" hidden="1" x14ac:dyDescent="0.25">
      <c r="A902" s="11" t="s">
        <v>1013</v>
      </c>
      <c r="B902" s="11" t="s">
        <v>1000</v>
      </c>
      <c r="C902" s="21">
        <f>_xlfn.XLOOKUP(B902, '1 PACKAGE OWNERS'!R:R,'1 PACKAGE OWNERS'!D:D,"ERR",0,1)</f>
        <v>44502</v>
      </c>
      <c r="D902" s="17">
        <f t="shared" si="14"/>
        <v>15</v>
      </c>
    </row>
    <row r="903" spans="1:22" hidden="1" x14ac:dyDescent="0.25">
      <c r="A903" s="11" t="s">
        <v>1014</v>
      </c>
      <c r="B903" s="11" t="s">
        <v>1000</v>
      </c>
      <c r="C903" s="21">
        <f>_xlfn.XLOOKUP(B903, '1 PACKAGE OWNERS'!R:R,'1 PACKAGE OWNERS'!D:D,"ERR",0,1)</f>
        <v>44502</v>
      </c>
      <c r="D903" s="17">
        <f t="shared" si="14"/>
        <v>3</v>
      </c>
    </row>
    <row r="904" spans="1:22" hidden="1" x14ac:dyDescent="0.25">
      <c r="A904" s="11" t="s">
        <v>1015</v>
      </c>
      <c r="B904" s="11" t="s">
        <v>1000</v>
      </c>
      <c r="C904" s="21">
        <f>_xlfn.XLOOKUP(B904, '1 PACKAGE OWNERS'!R:R,'1 PACKAGE OWNERS'!D:D,"ERR",0,1)</f>
        <v>44502</v>
      </c>
      <c r="D904" s="17">
        <f t="shared" si="14"/>
        <v>1</v>
      </c>
    </row>
    <row r="905" spans="1:22" hidden="1" x14ac:dyDescent="0.25">
      <c r="A905" s="11" t="s">
        <v>1016</v>
      </c>
      <c r="B905" s="11" t="s">
        <v>1000</v>
      </c>
      <c r="C905" s="21">
        <f>_xlfn.XLOOKUP(B905, '1 PACKAGE OWNERS'!R:R,'1 PACKAGE OWNERS'!D:D,"ERR",0,1)</f>
        <v>44502</v>
      </c>
      <c r="D905" s="17">
        <f t="shared" si="14"/>
        <v>1</v>
      </c>
    </row>
    <row r="906" spans="1:22" hidden="1" x14ac:dyDescent="0.25">
      <c r="A906" s="11" t="s">
        <v>1017</v>
      </c>
      <c r="B906" s="11" t="s">
        <v>1000</v>
      </c>
      <c r="C906" s="21">
        <f>_xlfn.XLOOKUP(B906, '1 PACKAGE OWNERS'!R:R,'1 PACKAGE OWNERS'!D:D,"ERR",0,1)</f>
        <v>44502</v>
      </c>
      <c r="D906" s="17">
        <f t="shared" si="14"/>
        <v>3</v>
      </c>
    </row>
    <row r="907" spans="1:22" hidden="1" x14ac:dyDescent="0.25">
      <c r="A907" s="11" t="s">
        <v>413</v>
      </c>
      <c r="B907" s="11" t="s">
        <v>1000</v>
      </c>
      <c r="C907" s="21">
        <f>_xlfn.XLOOKUP(B907, '1 PACKAGE OWNERS'!R:R,'1 PACKAGE OWNERS'!D:D,"ERR",0,1)</f>
        <v>44502</v>
      </c>
      <c r="D907" s="17">
        <f t="shared" si="14"/>
        <v>6</v>
      </c>
    </row>
    <row r="908" spans="1:22" hidden="1" x14ac:dyDescent="0.25">
      <c r="A908" s="11" t="s">
        <v>1018</v>
      </c>
      <c r="B908" s="11" t="s">
        <v>1000</v>
      </c>
      <c r="C908" s="21">
        <f>_xlfn.XLOOKUP(B908, '1 PACKAGE OWNERS'!R:R,'1 PACKAGE OWNERS'!D:D,"ERR",0,1)</f>
        <v>44502</v>
      </c>
      <c r="D908" s="17">
        <f t="shared" si="14"/>
        <v>2</v>
      </c>
    </row>
    <row r="909" spans="1:22" hidden="1" x14ac:dyDescent="0.25">
      <c r="A909" s="11" t="s">
        <v>1019</v>
      </c>
      <c r="B909" s="11" t="s">
        <v>1000</v>
      </c>
      <c r="C909" s="21">
        <f>_xlfn.XLOOKUP(B909, '1 PACKAGE OWNERS'!R:R,'1 PACKAGE OWNERS'!D:D,"ERR",0,1)</f>
        <v>44502</v>
      </c>
      <c r="D909" s="17">
        <f t="shared" si="14"/>
        <v>1</v>
      </c>
    </row>
    <row r="910" spans="1:22" hidden="1" x14ac:dyDescent="0.25">
      <c r="A910" s="11" t="s">
        <v>1020</v>
      </c>
      <c r="B910" s="11" t="s">
        <v>1000</v>
      </c>
      <c r="C910" s="21">
        <f>_xlfn.XLOOKUP(B910, '1 PACKAGE OWNERS'!R:R,'1 PACKAGE OWNERS'!D:D,"ERR",0,1)</f>
        <v>44502</v>
      </c>
      <c r="D910" s="17">
        <f t="shared" si="14"/>
        <v>1</v>
      </c>
    </row>
    <row r="911" spans="1:22" hidden="1" x14ac:dyDescent="0.25">
      <c r="A911" s="11" t="s">
        <v>415</v>
      </c>
      <c r="B911" s="11" t="s">
        <v>1000</v>
      </c>
      <c r="C911" s="21">
        <f>_xlfn.XLOOKUP(B911, '1 PACKAGE OWNERS'!R:R,'1 PACKAGE OWNERS'!D:D,"ERR",0,1)</f>
        <v>44502</v>
      </c>
      <c r="D911" s="17">
        <f t="shared" si="14"/>
        <v>3</v>
      </c>
    </row>
    <row r="912" spans="1:22" hidden="1" x14ac:dyDescent="0.25">
      <c r="A912" s="11" t="s">
        <v>1021</v>
      </c>
      <c r="B912" s="11" t="s">
        <v>1000</v>
      </c>
      <c r="C912" s="21">
        <f>_xlfn.XLOOKUP(B912, '1 PACKAGE OWNERS'!R:R,'1 PACKAGE OWNERS'!D:D,"ERR",0,1)</f>
        <v>44502</v>
      </c>
      <c r="D912" s="17">
        <f t="shared" si="14"/>
        <v>1</v>
      </c>
    </row>
    <row r="913" spans="1:4" hidden="1" x14ac:dyDescent="0.25">
      <c r="A913" s="11" t="s">
        <v>1022</v>
      </c>
      <c r="B913" s="11" t="s">
        <v>1000</v>
      </c>
      <c r="C913" s="21">
        <f>_xlfn.XLOOKUP(B913, '1 PACKAGE OWNERS'!R:R,'1 PACKAGE OWNERS'!D:D,"ERR",0,1)</f>
        <v>44502</v>
      </c>
      <c r="D913" s="17">
        <f t="shared" si="14"/>
        <v>1</v>
      </c>
    </row>
    <row r="914" spans="1:4" hidden="1" x14ac:dyDescent="0.25">
      <c r="A914" s="11" t="s">
        <v>416</v>
      </c>
      <c r="B914" s="11" t="s">
        <v>1000</v>
      </c>
      <c r="C914" s="21">
        <f>_xlfn.XLOOKUP(B914, '1 PACKAGE OWNERS'!R:R,'1 PACKAGE OWNERS'!D:D,"ERR",0,1)</f>
        <v>44502</v>
      </c>
      <c r="D914" s="17">
        <f t="shared" si="14"/>
        <v>2</v>
      </c>
    </row>
    <row r="915" spans="1:4" hidden="1" x14ac:dyDescent="0.25">
      <c r="A915" s="11" t="s">
        <v>1023</v>
      </c>
      <c r="B915" s="11" t="s">
        <v>1000</v>
      </c>
      <c r="C915" s="21">
        <f>_xlfn.XLOOKUP(B915, '1 PACKAGE OWNERS'!R:R,'1 PACKAGE OWNERS'!D:D,"ERR",0,1)</f>
        <v>44502</v>
      </c>
      <c r="D915" s="17">
        <f t="shared" si="14"/>
        <v>1</v>
      </c>
    </row>
    <row r="916" spans="1:4" hidden="1" x14ac:dyDescent="0.25">
      <c r="A916" s="11" t="s">
        <v>1024</v>
      </c>
      <c r="B916" s="11" t="s">
        <v>1000</v>
      </c>
      <c r="C916" s="21">
        <f>_xlfn.XLOOKUP(B916, '1 PACKAGE OWNERS'!R:R,'1 PACKAGE OWNERS'!D:D,"ERR",0,1)</f>
        <v>44502</v>
      </c>
      <c r="D916" s="17">
        <f t="shared" si="14"/>
        <v>1</v>
      </c>
    </row>
    <row r="917" spans="1:4" hidden="1" x14ac:dyDescent="0.25">
      <c r="A917" s="11" t="s">
        <v>1025</v>
      </c>
      <c r="B917" s="11" t="s">
        <v>1000</v>
      </c>
      <c r="C917" s="21">
        <f>_xlfn.XLOOKUP(B917, '1 PACKAGE OWNERS'!R:R,'1 PACKAGE OWNERS'!D:D,"ERR",0,1)</f>
        <v>44502</v>
      </c>
      <c r="D917" s="17">
        <f t="shared" si="14"/>
        <v>1</v>
      </c>
    </row>
    <row r="918" spans="1:4" hidden="1" x14ac:dyDescent="0.25">
      <c r="A918" s="11" t="s">
        <v>1026</v>
      </c>
      <c r="B918" s="11" t="s">
        <v>1000</v>
      </c>
      <c r="C918" s="21">
        <f>_xlfn.XLOOKUP(B918, '1 PACKAGE OWNERS'!R:R,'1 PACKAGE OWNERS'!D:D,"ERR",0,1)</f>
        <v>44502</v>
      </c>
      <c r="D918" s="17">
        <f t="shared" si="14"/>
        <v>1</v>
      </c>
    </row>
    <row r="919" spans="1:4" hidden="1" x14ac:dyDescent="0.25">
      <c r="A919" s="11" t="s">
        <v>1027</v>
      </c>
      <c r="B919" s="11" t="s">
        <v>1000</v>
      </c>
      <c r="C919" s="21">
        <f>_xlfn.XLOOKUP(B919, '1 PACKAGE OWNERS'!R:R,'1 PACKAGE OWNERS'!D:D,"ERR",0,1)</f>
        <v>44502</v>
      </c>
      <c r="D919" s="17">
        <f t="shared" si="14"/>
        <v>1</v>
      </c>
    </row>
    <row r="920" spans="1:4" hidden="1" x14ac:dyDescent="0.25">
      <c r="A920" s="11" t="s">
        <v>1028</v>
      </c>
      <c r="B920" s="11" t="s">
        <v>1000</v>
      </c>
      <c r="C920" s="21">
        <f>_xlfn.XLOOKUP(B920, '1 PACKAGE OWNERS'!R:R,'1 PACKAGE OWNERS'!D:D,"ERR",0,1)</f>
        <v>44502</v>
      </c>
      <c r="D920" s="17">
        <f t="shared" si="14"/>
        <v>1</v>
      </c>
    </row>
    <row r="921" spans="1:4" hidden="1" x14ac:dyDescent="0.25">
      <c r="A921" s="11" t="s">
        <v>1029</v>
      </c>
      <c r="B921" s="11" t="s">
        <v>1000</v>
      </c>
      <c r="C921" s="21">
        <f>_xlfn.XLOOKUP(B921, '1 PACKAGE OWNERS'!R:R,'1 PACKAGE OWNERS'!D:D,"ERR",0,1)</f>
        <v>44502</v>
      </c>
      <c r="D921" s="17">
        <f t="shared" si="14"/>
        <v>1</v>
      </c>
    </row>
    <row r="922" spans="1:4" hidden="1" x14ac:dyDescent="0.25">
      <c r="A922" s="11" t="s">
        <v>1030</v>
      </c>
      <c r="B922" s="11" t="s">
        <v>1000</v>
      </c>
      <c r="C922" s="21">
        <f>_xlfn.XLOOKUP(B922, '1 PACKAGE OWNERS'!R:R,'1 PACKAGE OWNERS'!D:D,"ERR",0,1)</f>
        <v>44502</v>
      </c>
      <c r="D922" s="17">
        <f t="shared" si="14"/>
        <v>1</v>
      </c>
    </row>
    <row r="923" spans="1:4" hidden="1" x14ac:dyDescent="0.25">
      <c r="A923" s="11" t="s">
        <v>1031</v>
      </c>
      <c r="B923" s="11" t="s">
        <v>1000</v>
      </c>
      <c r="C923" s="21">
        <f>_xlfn.XLOOKUP(B923, '1 PACKAGE OWNERS'!R:R,'1 PACKAGE OWNERS'!D:D,"ERR",0,1)</f>
        <v>44502</v>
      </c>
      <c r="D923" s="17">
        <f t="shared" si="14"/>
        <v>1</v>
      </c>
    </row>
    <row r="924" spans="1:4" hidden="1" x14ac:dyDescent="0.25">
      <c r="A924" s="11" t="s">
        <v>1032</v>
      </c>
      <c r="B924" s="11" t="s">
        <v>1000</v>
      </c>
      <c r="C924" s="21">
        <f>_xlfn.XLOOKUP(B924, '1 PACKAGE OWNERS'!R:R,'1 PACKAGE OWNERS'!D:D,"ERR",0,1)</f>
        <v>44502</v>
      </c>
      <c r="D924" s="17">
        <f t="shared" si="14"/>
        <v>1</v>
      </c>
    </row>
    <row r="925" spans="1:4" hidden="1" x14ac:dyDescent="0.25">
      <c r="A925" s="11" t="s">
        <v>1033</v>
      </c>
      <c r="B925" s="11" t="s">
        <v>1000</v>
      </c>
      <c r="C925" s="21">
        <f>_xlfn.XLOOKUP(B925, '1 PACKAGE OWNERS'!R:R,'1 PACKAGE OWNERS'!D:D,"ERR",0,1)</f>
        <v>44502</v>
      </c>
      <c r="D925" s="17">
        <f t="shared" si="14"/>
        <v>1</v>
      </c>
    </row>
    <row r="926" spans="1:4" hidden="1" x14ac:dyDescent="0.25">
      <c r="A926" s="11" t="s">
        <v>1034</v>
      </c>
      <c r="B926" s="11" t="s">
        <v>1000</v>
      </c>
      <c r="C926" s="21">
        <f>_xlfn.XLOOKUP(B926, '1 PACKAGE OWNERS'!R:R,'1 PACKAGE OWNERS'!D:D,"ERR",0,1)</f>
        <v>44502</v>
      </c>
      <c r="D926" s="17">
        <f t="shared" si="14"/>
        <v>1</v>
      </c>
    </row>
    <row r="927" spans="1:4" hidden="1" x14ac:dyDescent="0.25">
      <c r="A927" s="11" t="s">
        <v>1035</v>
      </c>
      <c r="B927" s="11" t="s">
        <v>1000</v>
      </c>
      <c r="C927" s="21">
        <f>_xlfn.XLOOKUP(B927, '1 PACKAGE OWNERS'!R:R,'1 PACKAGE OWNERS'!D:D,"ERR",0,1)</f>
        <v>44502</v>
      </c>
      <c r="D927" s="17">
        <f t="shared" si="14"/>
        <v>1</v>
      </c>
    </row>
    <row r="928" spans="1:4" hidden="1" x14ac:dyDescent="0.25">
      <c r="A928" s="11" t="s">
        <v>1036</v>
      </c>
      <c r="B928" s="11" t="s">
        <v>1000</v>
      </c>
      <c r="C928" s="21">
        <f>_xlfn.XLOOKUP(B928, '1 PACKAGE OWNERS'!R:R,'1 PACKAGE OWNERS'!D:D,"ERR",0,1)</f>
        <v>44502</v>
      </c>
      <c r="D928" s="17">
        <f t="shared" si="14"/>
        <v>1</v>
      </c>
    </row>
    <row r="929" spans="1:4" hidden="1" x14ac:dyDescent="0.25">
      <c r="A929" s="11" t="s">
        <v>1037</v>
      </c>
      <c r="B929" s="11" t="s">
        <v>1000</v>
      </c>
      <c r="C929" s="21">
        <f>_xlfn.XLOOKUP(B929, '1 PACKAGE OWNERS'!R:R,'1 PACKAGE OWNERS'!D:D,"ERR",0,1)</f>
        <v>44502</v>
      </c>
      <c r="D929" s="17">
        <f t="shared" si="14"/>
        <v>2</v>
      </c>
    </row>
    <row r="930" spans="1:4" hidden="1" x14ac:dyDescent="0.25">
      <c r="A930" s="11" t="s">
        <v>1038</v>
      </c>
      <c r="B930" s="11" t="s">
        <v>1000</v>
      </c>
      <c r="C930" s="21">
        <f>_xlfn.XLOOKUP(B930, '1 PACKAGE OWNERS'!R:R,'1 PACKAGE OWNERS'!D:D,"ERR",0,1)</f>
        <v>44502</v>
      </c>
      <c r="D930" s="17">
        <f t="shared" si="14"/>
        <v>2</v>
      </c>
    </row>
    <row r="931" spans="1:4" hidden="1" x14ac:dyDescent="0.25">
      <c r="A931" s="11" t="s">
        <v>1039</v>
      </c>
      <c r="B931" s="11" t="s">
        <v>1000</v>
      </c>
      <c r="C931" s="21">
        <f>_xlfn.XLOOKUP(B931, '1 PACKAGE OWNERS'!R:R,'1 PACKAGE OWNERS'!D:D,"ERR",0,1)</f>
        <v>44502</v>
      </c>
      <c r="D931" s="17">
        <f t="shared" si="14"/>
        <v>1</v>
      </c>
    </row>
    <row r="932" spans="1:4" hidden="1" x14ac:dyDescent="0.25">
      <c r="A932" s="11" t="s">
        <v>1040</v>
      </c>
      <c r="B932" s="11" t="s">
        <v>1000</v>
      </c>
      <c r="C932" s="21">
        <f>_xlfn.XLOOKUP(B932, '1 PACKAGE OWNERS'!R:R,'1 PACKAGE OWNERS'!D:D,"ERR",0,1)</f>
        <v>44502</v>
      </c>
      <c r="D932" s="17">
        <f t="shared" si="14"/>
        <v>1</v>
      </c>
    </row>
    <row r="933" spans="1:4" hidden="1" x14ac:dyDescent="0.25">
      <c r="A933" s="11" t="s">
        <v>1041</v>
      </c>
      <c r="B933" s="11" t="s">
        <v>1000</v>
      </c>
      <c r="C933" s="21">
        <f>_xlfn.XLOOKUP(B933, '1 PACKAGE OWNERS'!R:R,'1 PACKAGE OWNERS'!D:D,"ERR",0,1)</f>
        <v>44502</v>
      </c>
      <c r="D933" s="17">
        <f t="shared" si="14"/>
        <v>1</v>
      </c>
    </row>
    <row r="934" spans="1:4" hidden="1" x14ac:dyDescent="0.25">
      <c r="A934" s="11" t="s">
        <v>1042</v>
      </c>
      <c r="B934" s="11" t="s">
        <v>1000</v>
      </c>
      <c r="C934" s="21">
        <f>_xlfn.XLOOKUP(B934, '1 PACKAGE OWNERS'!R:R,'1 PACKAGE OWNERS'!D:D,"ERR",0,1)</f>
        <v>44502</v>
      </c>
      <c r="D934" s="17">
        <f t="shared" si="14"/>
        <v>1</v>
      </c>
    </row>
    <row r="935" spans="1:4" hidden="1" x14ac:dyDescent="0.25">
      <c r="A935" s="11" t="s">
        <v>1043</v>
      </c>
      <c r="B935" s="11" t="s">
        <v>1000</v>
      </c>
      <c r="C935" s="21">
        <f>_xlfn.XLOOKUP(B935, '1 PACKAGE OWNERS'!R:R,'1 PACKAGE OWNERS'!D:D,"ERR",0,1)</f>
        <v>44502</v>
      </c>
      <c r="D935" s="17">
        <f t="shared" si="14"/>
        <v>1</v>
      </c>
    </row>
    <row r="936" spans="1:4" hidden="1" x14ac:dyDescent="0.25">
      <c r="A936" s="11" t="s">
        <v>1044</v>
      </c>
      <c r="B936" s="11" t="s">
        <v>1000</v>
      </c>
      <c r="C936" s="21">
        <f>_xlfn.XLOOKUP(B936, '1 PACKAGE OWNERS'!R:R,'1 PACKAGE OWNERS'!D:D,"ERR",0,1)</f>
        <v>44502</v>
      </c>
      <c r="D936" s="17">
        <f t="shared" si="14"/>
        <v>2</v>
      </c>
    </row>
    <row r="937" spans="1:4" hidden="1" x14ac:dyDescent="0.25">
      <c r="A937" s="11" t="s">
        <v>1045</v>
      </c>
      <c r="B937" s="11" t="s">
        <v>1000</v>
      </c>
      <c r="C937" s="21">
        <f>_xlfn.XLOOKUP(B937, '1 PACKAGE OWNERS'!R:R,'1 PACKAGE OWNERS'!D:D,"ERR",0,1)</f>
        <v>44502</v>
      </c>
      <c r="D937" s="17">
        <f t="shared" si="14"/>
        <v>1</v>
      </c>
    </row>
    <row r="938" spans="1:4" hidden="1" x14ac:dyDescent="0.25">
      <c r="A938" s="11" t="s">
        <v>1046</v>
      </c>
      <c r="B938" s="11" t="s">
        <v>1000</v>
      </c>
      <c r="C938" s="21">
        <f>_xlfn.XLOOKUP(B938, '1 PACKAGE OWNERS'!R:R,'1 PACKAGE OWNERS'!D:D,"ERR",0,1)</f>
        <v>44502</v>
      </c>
      <c r="D938" s="17">
        <f t="shared" si="14"/>
        <v>2</v>
      </c>
    </row>
    <row r="939" spans="1:4" hidden="1" x14ac:dyDescent="0.25">
      <c r="A939" s="11" t="s">
        <v>1047</v>
      </c>
      <c r="B939" s="11" t="s">
        <v>1000</v>
      </c>
      <c r="C939" s="21">
        <f>_xlfn.XLOOKUP(B939, '1 PACKAGE OWNERS'!R:R,'1 PACKAGE OWNERS'!D:D,"ERR",0,1)</f>
        <v>44502</v>
      </c>
      <c r="D939" s="17">
        <f t="shared" si="14"/>
        <v>1</v>
      </c>
    </row>
    <row r="940" spans="1:4" hidden="1" x14ac:dyDescent="0.25">
      <c r="A940" s="11" t="s">
        <v>1048</v>
      </c>
      <c r="B940" s="11" t="s">
        <v>1000</v>
      </c>
      <c r="C940" s="21">
        <f>_xlfn.XLOOKUP(B940, '1 PACKAGE OWNERS'!R:R,'1 PACKAGE OWNERS'!D:D,"ERR",0,1)</f>
        <v>44502</v>
      </c>
      <c r="D940" s="17">
        <f t="shared" si="14"/>
        <v>1</v>
      </c>
    </row>
    <row r="941" spans="1:4" hidden="1" x14ac:dyDescent="0.25">
      <c r="A941" s="11" t="s">
        <v>1049</v>
      </c>
      <c r="B941" s="11" t="s">
        <v>1000</v>
      </c>
      <c r="C941" s="21">
        <f>_xlfn.XLOOKUP(B941, '1 PACKAGE OWNERS'!R:R,'1 PACKAGE OWNERS'!D:D,"ERR",0,1)</f>
        <v>44502</v>
      </c>
      <c r="D941" s="17">
        <f t="shared" si="14"/>
        <v>3</v>
      </c>
    </row>
    <row r="942" spans="1:4" hidden="1" x14ac:dyDescent="0.25">
      <c r="A942" s="11" t="s">
        <v>1050</v>
      </c>
      <c r="B942" s="11" t="s">
        <v>1000</v>
      </c>
      <c r="C942" s="21">
        <f>_xlfn.XLOOKUP(B942, '1 PACKAGE OWNERS'!R:R,'1 PACKAGE OWNERS'!D:D,"ERR",0,1)</f>
        <v>44502</v>
      </c>
      <c r="D942" s="17">
        <f t="shared" si="14"/>
        <v>4</v>
      </c>
    </row>
    <row r="943" spans="1:4" hidden="1" x14ac:dyDescent="0.25">
      <c r="A943" s="11" t="s">
        <v>421</v>
      </c>
      <c r="B943" s="11" t="s">
        <v>1000</v>
      </c>
      <c r="C943" s="21">
        <f>_xlfn.XLOOKUP(B943, '1 PACKAGE OWNERS'!R:R,'1 PACKAGE OWNERS'!D:D,"ERR",0,1)</f>
        <v>44502</v>
      </c>
      <c r="D943" s="17">
        <f t="shared" si="14"/>
        <v>4</v>
      </c>
    </row>
    <row r="944" spans="1:4" hidden="1" x14ac:dyDescent="0.25">
      <c r="A944" s="11" t="s">
        <v>1051</v>
      </c>
      <c r="B944" s="11" t="s">
        <v>1000</v>
      </c>
      <c r="C944" s="21">
        <f>_xlfn.XLOOKUP(B944, '1 PACKAGE OWNERS'!R:R,'1 PACKAGE OWNERS'!D:D,"ERR",0,1)</f>
        <v>44502</v>
      </c>
      <c r="D944" s="17">
        <f t="shared" si="14"/>
        <v>1</v>
      </c>
    </row>
    <row r="945" spans="1:4" hidden="1" x14ac:dyDescent="0.25">
      <c r="A945" s="11" t="s">
        <v>1052</v>
      </c>
      <c r="B945" s="11" t="s">
        <v>1000</v>
      </c>
      <c r="C945" s="21">
        <f>_xlfn.XLOOKUP(B945, '1 PACKAGE OWNERS'!R:R,'1 PACKAGE OWNERS'!D:D,"ERR",0,1)</f>
        <v>44502</v>
      </c>
      <c r="D945" s="17">
        <f t="shared" si="14"/>
        <v>1</v>
      </c>
    </row>
    <row r="946" spans="1:4" hidden="1" x14ac:dyDescent="0.25">
      <c r="A946" s="11" t="s">
        <v>1053</v>
      </c>
      <c r="B946" s="11" t="s">
        <v>1000</v>
      </c>
      <c r="C946" s="21">
        <f>_xlfn.XLOOKUP(B946, '1 PACKAGE OWNERS'!R:R,'1 PACKAGE OWNERS'!D:D,"ERR",0,1)</f>
        <v>44502</v>
      </c>
      <c r="D946" s="17">
        <f t="shared" si="14"/>
        <v>1</v>
      </c>
    </row>
    <row r="947" spans="1:4" hidden="1" x14ac:dyDescent="0.25">
      <c r="A947" s="11" t="s">
        <v>1054</v>
      </c>
      <c r="B947" s="11" t="s">
        <v>1000</v>
      </c>
      <c r="C947" s="21">
        <f>_xlfn.XLOOKUP(B947, '1 PACKAGE OWNERS'!R:R,'1 PACKAGE OWNERS'!D:D,"ERR",0,1)</f>
        <v>44502</v>
      </c>
      <c r="D947" s="17">
        <f t="shared" si="14"/>
        <v>1</v>
      </c>
    </row>
    <row r="948" spans="1:4" hidden="1" x14ac:dyDescent="0.25">
      <c r="A948" s="11" t="s">
        <v>1055</v>
      </c>
      <c r="B948" s="11" t="s">
        <v>1000</v>
      </c>
      <c r="C948" s="21">
        <f>_xlfn.XLOOKUP(B948, '1 PACKAGE OWNERS'!R:R,'1 PACKAGE OWNERS'!D:D,"ERR",0,1)</f>
        <v>44502</v>
      </c>
      <c r="D948" s="17">
        <f t="shared" si="14"/>
        <v>1</v>
      </c>
    </row>
    <row r="949" spans="1:4" hidden="1" x14ac:dyDescent="0.25">
      <c r="A949" s="11" t="s">
        <v>1056</v>
      </c>
      <c r="B949" s="11" t="s">
        <v>1000</v>
      </c>
      <c r="C949" s="21">
        <f>_xlfn.XLOOKUP(B949, '1 PACKAGE OWNERS'!R:R,'1 PACKAGE OWNERS'!D:D,"ERR",0,1)</f>
        <v>44502</v>
      </c>
      <c r="D949" s="17">
        <f t="shared" si="14"/>
        <v>1</v>
      </c>
    </row>
    <row r="950" spans="1:4" hidden="1" x14ac:dyDescent="0.25">
      <c r="A950" s="11" t="s">
        <v>1057</v>
      </c>
      <c r="B950" s="11" t="s">
        <v>1000</v>
      </c>
      <c r="C950" s="21">
        <f>_xlfn.XLOOKUP(B950, '1 PACKAGE OWNERS'!R:R,'1 PACKAGE OWNERS'!D:D,"ERR",0,1)</f>
        <v>44502</v>
      </c>
      <c r="D950" s="17">
        <f t="shared" si="14"/>
        <v>2</v>
      </c>
    </row>
    <row r="951" spans="1:4" hidden="1" x14ac:dyDescent="0.25">
      <c r="A951" s="11" t="s">
        <v>1058</v>
      </c>
      <c r="B951" s="11" t="s">
        <v>1000</v>
      </c>
      <c r="C951" s="21">
        <f>_xlfn.XLOOKUP(B951, '1 PACKAGE OWNERS'!R:R,'1 PACKAGE OWNERS'!D:D,"ERR",0,1)</f>
        <v>44502</v>
      </c>
      <c r="D951" s="17">
        <f t="shared" si="14"/>
        <v>1</v>
      </c>
    </row>
    <row r="952" spans="1:4" hidden="1" x14ac:dyDescent="0.25">
      <c r="A952" s="11" t="s">
        <v>1059</v>
      </c>
      <c r="B952" s="11" t="s">
        <v>1000</v>
      </c>
      <c r="C952" s="21">
        <f>_xlfn.XLOOKUP(B952, '1 PACKAGE OWNERS'!R:R,'1 PACKAGE OWNERS'!D:D,"ERR",0,1)</f>
        <v>44502</v>
      </c>
      <c r="D952" s="17">
        <f t="shared" si="14"/>
        <v>2</v>
      </c>
    </row>
    <row r="953" spans="1:4" hidden="1" x14ac:dyDescent="0.25">
      <c r="A953" s="11" t="s">
        <v>1060</v>
      </c>
      <c r="B953" s="11" t="s">
        <v>1000</v>
      </c>
      <c r="C953" s="21">
        <f>_xlfn.XLOOKUP(B953, '1 PACKAGE OWNERS'!R:R,'1 PACKAGE OWNERS'!D:D,"ERR",0,1)</f>
        <v>44502</v>
      </c>
      <c r="D953" s="17">
        <f t="shared" si="14"/>
        <v>16</v>
      </c>
    </row>
    <row r="954" spans="1:4" hidden="1" x14ac:dyDescent="0.25">
      <c r="A954" s="11" t="s">
        <v>1061</v>
      </c>
      <c r="B954" s="11" t="s">
        <v>1000</v>
      </c>
      <c r="C954" s="21">
        <f>_xlfn.XLOOKUP(B954, '1 PACKAGE OWNERS'!R:R,'1 PACKAGE OWNERS'!D:D,"ERR",0,1)</f>
        <v>44502</v>
      </c>
      <c r="D954" s="17">
        <f t="shared" si="14"/>
        <v>4</v>
      </c>
    </row>
    <row r="955" spans="1:4" hidden="1" x14ac:dyDescent="0.25">
      <c r="A955" s="11" t="s">
        <v>1062</v>
      </c>
      <c r="B955" s="11" t="s">
        <v>1000</v>
      </c>
      <c r="C955" s="21">
        <f>_xlfn.XLOOKUP(B955, '1 PACKAGE OWNERS'!R:R,'1 PACKAGE OWNERS'!D:D,"ERR",0,1)</f>
        <v>44502</v>
      </c>
      <c r="D955" s="17">
        <f t="shared" si="14"/>
        <v>4</v>
      </c>
    </row>
    <row r="956" spans="1:4" hidden="1" x14ac:dyDescent="0.25">
      <c r="A956" s="11" t="s">
        <v>1063</v>
      </c>
      <c r="B956" s="11" t="s">
        <v>1000</v>
      </c>
      <c r="C956" s="21">
        <f>_xlfn.XLOOKUP(B956, '1 PACKAGE OWNERS'!R:R,'1 PACKAGE OWNERS'!D:D,"ERR",0,1)</f>
        <v>44502</v>
      </c>
      <c r="D956" s="17">
        <f t="shared" si="14"/>
        <v>4</v>
      </c>
    </row>
    <row r="957" spans="1:4" hidden="1" x14ac:dyDescent="0.25">
      <c r="A957" s="11" t="s">
        <v>1064</v>
      </c>
      <c r="B957" s="11" t="s">
        <v>1000</v>
      </c>
      <c r="C957" s="21">
        <f>_xlfn.XLOOKUP(B957, '1 PACKAGE OWNERS'!R:R,'1 PACKAGE OWNERS'!D:D,"ERR",0,1)</f>
        <v>44502</v>
      </c>
      <c r="D957" s="17">
        <f t="shared" si="14"/>
        <v>2</v>
      </c>
    </row>
    <row r="958" spans="1:4" hidden="1" x14ac:dyDescent="0.25">
      <c r="A958" s="11" t="s">
        <v>1065</v>
      </c>
      <c r="B958" s="11" t="s">
        <v>1000</v>
      </c>
      <c r="C958" s="21">
        <f>_xlfn.XLOOKUP(B958, '1 PACKAGE OWNERS'!R:R,'1 PACKAGE OWNERS'!D:D,"ERR",0,1)</f>
        <v>44502</v>
      </c>
      <c r="D958" s="17">
        <f t="shared" si="14"/>
        <v>16</v>
      </c>
    </row>
    <row r="959" spans="1:4" hidden="1" x14ac:dyDescent="0.25">
      <c r="A959" s="11" t="s">
        <v>1066</v>
      </c>
      <c r="B959" s="11" t="s">
        <v>1000</v>
      </c>
      <c r="C959" s="21">
        <f>_xlfn.XLOOKUP(B959, '1 PACKAGE OWNERS'!R:R,'1 PACKAGE OWNERS'!D:D,"ERR",0,1)</f>
        <v>44502</v>
      </c>
      <c r="D959" s="17">
        <f t="shared" si="14"/>
        <v>15</v>
      </c>
    </row>
    <row r="960" spans="1:4" hidden="1" x14ac:dyDescent="0.25">
      <c r="A960" s="11" t="s">
        <v>546</v>
      </c>
      <c r="B960" s="11" t="s">
        <v>1000</v>
      </c>
      <c r="C960" s="21">
        <f>_xlfn.XLOOKUP(B960, '1 PACKAGE OWNERS'!R:R,'1 PACKAGE OWNERS'!D:D,"ERR",0,1)</f>
        <v>44502</v>
      </c>
      <c r="D960" s="17">
        <f t="shared" si="14"/>
        <v>10</v>
      </c>
    </row>
    <row r="961" spans="1:4" hidden="1" x14ac:dyDescent="0.25">
      <c r="A961" s="11" t="s">
        <v>1067</v>
      </c>
      <c r="B961" s="11" t="s">
        <v>1000</v>
      </c>
      <c r="C961" s="21">
        <f>_xlfn.XLOOKUP(B961, '1 PACKAGE OWNERS'!R:R,'1 PACKAGE OWNERS'!D:D,"ERR",0,1)</f>
        <v>44502</v>
      </c>
      <c r="D961" s="17">
        <f t="shared" si="14"/>
        <v>1</v>
      </c>
    </row>
    <row r="962" spans="1:4" hidden="1" x14ac:dyDescent="0.25">
      <c r="A962" s="11" t="s">
        <v>1068</v>
      </c>
      <c r="B962" s="11" t="s">
        <v>1000</v>
      </c>
      <c r="C962" s="21">
        <f>_xlfn.XLOOKUP(B962, '1 PACKAGE OWNERS'!R:R,'1 PACKAGE OWNERS'!D:D,"ERR",0,1)</f>
        <v>44502</v>
      </c>
      <c r="D962" s="17">
        <f t="shared" ref="D962:D1025" si="15">COUNTIFS(A:A,A962)</f>
        <v>1</v>
      </c>
    </row>
    <row r="963" spans="1:4" hidden="1" x14ac:dyDescent="0.25">
      <c r="A963" s="11" t="s">
        <v>549</v>
      </c>
      <c r="B963" s="11" t="s">
        <v>1000</v>
      </c>
      <c r="C963" s="21">
        <f>_xlfn.XLOOKUP(B963, '1 PACKAGE OWNERS'!R:R,'1 PACKAGE OWNERS'!D:D,"ERR",0,1)</f>
        <v>44502</v>
      </c>
      <c r="D963" s="17">
        <f t="shared" si="15"/>
        <v>8</v>
      </c>
    </row>
    <row r="964" spans="1:4" hidden="1" x14ac:dyDescent="0.25">
      <c r="A964" s="11" t="s">
        <v>550</v>
      </c>
      <c r="B964" s="11" t="s">
        <v>1000</v>
      </c>
      <c r="C964" s="21">
        <f>_xlfn.XLOOKUP(B964, '1 PACKAGE OWNERS'!R:R,'1 PACKAGE OWNERS'!D:D,"ERR",0,1)</f>
        <v>44502</v>
      </c>
      <c r="D964" s="17">
        <f t="shared" si="15"/>
        <v>5</v>
      </c>
    </row>
    <row r="965" spans="1:4" hidden="1" x14ac:dyDescent="0.25">
      <c r="A965" s="11" t="s">
        <v>735</v>
      </c>
      <c r="B965" s="11" t="s">
        <v>1000</v>
      </c>
      <c r="C965" s="21">
        <f>_xlfn.XLOOKUP(B965, '1 PACKAGE OWNERS'!R:R,'1 PACKAGE OWNERS'!D:D,"ERR",0,1)</f>
        <v>44502</v>
      </c>
      <c r="D965" s="17">
        <f t="shared" si="15"/>
        <v>9</v>
      </c>
    </row>
    <row r="966" spans="1:4" hidden="1" x14ac:dyDescent="0.25">
      <c r="A966" s="11" t="s">
        <v>1069</v>
      </c>
      <c r="B966" s="11" t="s">
        <v>1000</v>
      </c>
      <c r="C966" s="21">
        <f>_xlfn.XLOOKUP(B966, '1 PACKAGE OWNERS'!R:R,'1 PACKAGE OWNERS'!D:D,"ERR",0,1)</f>
        <v>44502</v>
      </c>
      <c r="D966" s="17">
        <f t="shared" si="15"/>
        <v>6</v>
      </c>
    </row>
    <row r="967" spans="1:4" hidden="1" x14ac:dyDescent="0.25">
      <c r="A967" s="11" t="s">
        <v>1070</v>
      </c>
      <c r="B967" s="11" t="s">
        <v>1000</v>
      </c>
      <c r="C967" s="21">
        <f>_xlfn.XLOOKUP(B967, '1 PACKAGE OWNERS'!R:R,'1 PACKAGE OWNERS'!D:D,"ERR",0,1)</f>
        <v>44502</v>
      </c>
      <c r="D967" s="17">
        <f t="shared" si="15"/>
        <v>15</v>
      </c>
    </row>
    <row r="968" spans="1:4" hidden="1" x14ac:dyDescent="0.25">
      <c r="A968" s="11" t="s">
        <v>1071</v>
      </c>
      <c r="B968" s="11" t="s">
        <v>1000</v>
      </c>
      <c r="C968" s="21">
        <f>_xlfn.XLOOKUP(B968, '1 PACKAGE OWNERS'!R:R,'1 PACKAGE OWNERS'!D:D,"ERR",0,1)</f>
        <v>44502</v>
      </c>
      <c r="D968" s="17">
        <f t="shared" si="15"/>
        <v>15</v>
      </c>
    </row>
    <row r="969" spans="1:4" hidden="1" x14ac:dyDescent="0.25">
      <c r="A969" s="11" t="s">
        <v>1072</v>
      </c>
      <c r="B969" s="11" t="s">
        <v>1000</v>
      </c>
      <c r="C969" s="21">
        <f>_xlfn.XLOOKUP(B969, '1 PACKAGE OWNERS'!R:R,'1 PACKAGE OWNERS'!D:D,"ERR",0,1)</f>
        <v>44502</v>
      </c>
      <c r="D969" s="17">
        <f t="shared" si="15"/>
        <v>15</v>
      </c>
    </row>
    <row r="970" spans="1:4" hidden="1" x14ac:dyDescent="0.25">
      <c r="A970" s="11" t="s">
        <v>1073</v>
      </c>
      <c r="B970" s="11" t="s">
        <v>1000</v>
      </c>
      <c r="C970" s="21">
        <f>_xlfn.XLOOKUP(B970, '1 PACKAGE OWNERS'!R:R,'1 PACKAGE OWNERS'!D:D,"ERR",0,1)</f>
        <v>44502</v>
      </c>
      <c r="D970" s="17">
        <f t="shared" si="15"/>
        <v>15</v>
      </c>
    </row>
    <row r="971" spans="1:4" hidden="1" x14ac:dyDescent="0.25">
      <c r="A971" s="11" t="s">
        <v>375</v>
      </c>
      <c r="B971" s="11" t="s">
        <v>1000</v>
      </c>
      <c r="C971" s="21">
        <f>_xlfn.XLOOKUP(B971, '1 PACKAGE OWNERS'!R:R,'1 PACKAGE OWNERS'!D:D,"ERR",0,1)</f>
        <v>44502</v>
      </c>
      <c r="D971" s="17">
        <f t="shared" si="15"/>
        <v>18</v>
      </c>
    </row>
    <row r="972" spans="1:4" hidden="1" x14ac:dyDescent="0.25">
      <c r="A972" s="11" t="s">
        <v>376</v>
      </c>
      <c r="B972" s="11" t="s">
        <v>1000</v>
      </c>
      <c r="C972" s="21">
        <f>_xlfn.XLOOKUP(B972, '1 PACKAGE OWNERS'!R:R,'1 PACKAGE OWNERS'!D:D,"ERR",0,1)</f>
        <v>44502</v>
      </c>
      <c r="D972" s="17">
        <f t="shared" si="15"/>
        <v>18</v>
      </c>
    </row>
    <row r="973" spans="1:4" hidden="1" x14ac:dyDescent="0.25">
      <c r="A973" s="11" t="s">
        <v>377</v>
      </c>
      <c r="B973" s="11" t="s">
        <v>1000</v>
      </c>
      <c r="C973" s="21">
        <f>_xlfn.XLOOKUP(B973, '1 PACKAGE OWNERS'!R:R,'1 PACKAGE OWNERS'!D:D,"ERR",0,1)</f>
        <v>44502</v>
      </c>
      <c r="D973" s="17">
        <f t="shared" si="15"/>
        <v>18</v>
      </c>
    </row>
    <row r="974" spans="1:4" hidden="1" x14ac:dyDescent="0.25">
      <c r="A974" s="11" t="s">
        <v>378</v>
      </c>
      <c r="B974" s="11" t="s">
        <v>1000</v>
      </c>
      <c r="C974" s="21">
        <f>_xlfn.XLOOKUP(B974, '1 PACKAGE OWNERS'!R:R,'1 PACKAGE OWNERS'!D:D,"ERR",0,1)</f>
        <v>44502</v>
      </c>
      <c r="D974" s="17">
        <f t="shared" si="15"/>
        <v>18</v>
      </c>
    </row>
    <row r="975" spans="1:4" hidden="1" x14ac:dyDescent="0.25">
      <c r="A975" s="11" t="s">
        <v>379</v>
      </c>
      <c r="B975" s="11" t="s">
        <v>1000</v>
      </c>
      <c r="C975" s="21">
        <f>_xlfn.XLOOKUP(B975, '1 PACKAGE OWNERS'!R:R,'1 PACKAGE OWNERS'!D:D,"ERR",0,1)</f>
        <v>44502</v>
      </c>
      <c r="D975" s="17">
        <f t="shared" si="15"/>
        <v>18</v>
      </c>
    </row>
    <row r="976" spans="1:4" hidden="1" x14ac:dyDescent="0.25">
      <c r="A976" s="11" t="s">
        <v>380</v>
      </c>
      <c r="B976" s="11" t="s">
        <v>1000</v>
      </c>
      <c r="C976" s="21">
        <f>_xlfn.XLOOKUP(B976, '1 PACKAGE OWNERS'!R:R,'1 PACKAGE OWNERS'!D:D,"ERR",0,1)</f>
        <v>44502</v>
      </c>
      <c r="D976" s="17">
        <f t="shared" si="15"/>
        <v>18</v>
      </c>
    </row>
    <row r="977" spans="1:4" hidden="1" x14ac:dyDescent="0.25">
      <c r="A977" s="11" t="s">
        <v>381</v>
      </c>
      <c r="B977" s="11" t="s">
        <v>1000</v>
      </c>
      <c r="C977" s="21">
        <f>_xlfn.XLOOKUP(B977, '1 PACKAGE OWNERS'!R:R,'1 PACKAGE OWNERS'!D:D,"ERR",0,1)</f>
        <v>44502</v>
      </c>
      <c r="D977" s="17">
        <f t="shared" si="15"/>
        <v>18</v>
      </c>
    </row>
    <row r="978" spans="1:4" hidden="1" x14ac:dyDescent="0.25">
      <c r="A978" s="11" t="s">
        <v>382</v>
      </c>
      <c r="B978" s="11" t="s">
        <v>1000</v>
      </c>
      <c r="C978" s="21">
        <f>_xlfn.XLOOKUP(B978, '1 PACKAGE OWNERS'!R:R,'1 PACKAGE OWNERS'!D:D,"ERR",0,1)</f>
        <v>44502</v>
      </c>
      <c r="D978" s="17">
        <f t="shared" si="15"/>
        <v>18</v>
      </c>
    </row>
    <row r="979" spans="1:4" hidden="1" x14ac:dyDescent="0.25">
      <c r="A979" s="11" t="s">
        <v>383</v>
      </c>
      <c r="B979" s="11" t="s">
        <v>1000</v>
      </c>
      <c r="C979" s="21">
        <f>_xlfn.XLOOKUP(B979, '1 PACKAGE OWNERS'!R:R,'1 PACKAGE OWNERS'!D:D,"ERR",0,1)</f>
        <v>44502</v>
      </c>
      <c r="D979" s="17">
        <f t="shared" si="15"/>
        <v>18</v>
      </c>
    </row>
    <row r="980" spans="1:4" hidden="1" x14ac:dyDescent="0.25">
      <c r="A980" s="11" t="s">
        <v>988</v>
      </c>
      <c r="B980" s="11" t="s">
        <v>1000</v>
      </c>
      <c r="C980" s="21">
        <f>_xlfn.XLOOKUP(B980, '1 PACKAGE OWNERS'!R:R,'1 PACKAGE OWNERS'!D:D,"ERR",0,1)</f>
        <v>44502</v>
      </c>
      <c r="D980" s="17">
        <f t="shared" si="15"/>
        <v>17</v>
      </c>
    </row>
    <row r="981" spans="1:4" hidden="1" x14ac:dyDescent="0.25">
      <c r="A981" s="11" t="s">
        <v>989</v>
      </c>
      <c r="B981" s="11" t="s">
        <v>1000</v>
      </c>
      <c r="C981" s="21">
        <f>_xlfn.XLOOKUP(B981, '1 PACKAGE OWNERS'!R:R,'1 PACKAGE OWNERS'!D:D,"ERR",0,1)</f>
        <v>44502</v>
      </c>
      <c r="D981" s="17">
        <f t="shared" si="15"/>
        <v>17</v>
      </c>
    </row>
    <row r="982" spans="1:4" hidden="1" x14ac:dyDescent="0.25">
      <c r="A982" s="11" t="s">
        <v>990</v>
      </c>
      <c r="B982" s="11" t="s">
        <v>1000</v>
      </c>
      <c r="C982" s="21">
        <f>_xlfn.XLOOKUP(B982, '1 PACKAGE OWNERS'!R:R,'1 PACKAGE OWNERS'!D:D,"ERR",0,1)</f>
        <v>44502</v>
      </c>
      <c r="D982" s="17">
        <f t="shared" si="15"/>
        <v>17</v>
      </c>
    </row>
    <row r="983" spans="1:4" hidden="1" x14ac:dyDescent="0.25">
      <c r="A983" s="11" t="s">
        <v>384</v>
      </c>
      <c r="B983" s="11" t="s">
        <v>1000</v>
      </c>
      <c r="C983" s="21">
        <f>_xlfn.XLOOKUP(B983, '1 PACKAGE OWNERS'!R:R,'1 PACKAGE OWNERS'!D:D,"ERR",0,1)</f>
        <v>44502</v>
      </c>
      <c r="D983" s="17">
        <f t="shared" si="15"/>
        <v>18</v>
      </c>
    </row>
    <row r="984" spans="1:4" hidden="1" x14ac:dyDescent="0.25">
      <c r="A984" s="11" t="s">
        <v>385</v>
      </c>
      <c r="B984" s="11" t="s">
        <v>1000</v>
      </c>
      <c r="C984" s="21">
        <f>_xlfn.XLOOKUP(B984, '1 PACKAGE OWNERS'!R:R,'1 PACKAGE OWNERS'!D:D,"ERR",0,1)</f>
        <v>44502</v>
      </c>
      <c r="D984" s="17">
        <f t="shared" si="15"/>
        <v>18</v>
      </c>
    </row>
    <row r="985" spans="1:4" hidden="1" x14ac:dyDescent="0.25">
      <c r="A985" s="11" t="s">
        <v>386</v>
      </c>
      <c r="B985" s="11" t="s">
        <v>1000</v>
      </c>
      <c r="C985" s="21">
        <f>_xlfn.XLOOKUP(B985, '1 PACKAGE OWNERS'!R:R,'1 PACKAGE OWNERS'!D:D,"ERR",0,1)</f>
        <v>44502</v>
      </c>
      <c r="D985" s="17">
        <f t="shared" si="15"/>
        <v>18</v>
      </c>
    </row>
    <row r="986" spans="1:4" hidden="1" x14ac:dyDescent="0.25">
      <c r="A986" s="11" t="s">
        <v>387</v>
      </c>
      <c r="B986" s="11" t="s">
        <v>1000</v>
      </c>
      <c r="C986" s="21">
        <f>_xlfn.XLOOKUP(B986, '1 PACKAGE OWNERS'!R:R,'1 PACKAGE OWNERS'!D:D,"ERR",0,1)</f>
        <v>44502</v>
      </c>
      <c r="D986" s="17">
        <f t="shared" si="15"/>
        <v>18</v>
      </c>
    </row>
    <row r="987" spans="1:4" hidden="1" x14ac:dyDescent="0.25">
      <c r="A987" s="11" t="s">
        <v>388</v>
      </c>
      <c r="B987" s="11" t="s">
        <v>1000</v>
      </c>
      <c r="C987" s="21">
        <f>_xlfn.XLOOKUP(B987, '1 PACKAGE OWNERS'!R:R,'1 PACKAGE OWNERS'!D:D,"ERR",0,1)</f>
        <v>44502</v>
      </c>
      <c r="D987" s="17">
        <f t="shared" si="15"/>
        <v>18</v>
      </c>
    </row>
    <row r="988" spans="1:4" hidden="1" x14ac:dyDescent="0.25">
      <c r="A988" s="11" t="s">
        <v>389</v>
      </c>
      <c r="B988" s="11" t="s">
        <v>1000</v>
      </c>
      <c r="C988" s="21">
        <f>_xlfn.XLOOKUP(B988, '1 PACKAGE OWNERS'!R:R,'1 PACKAGE OWNERS'!D:D,"ERR",0,1)</f>
        <v>44502</v>
      </c>
      <c r="D988" s="17">
        <f t="shared" si="15"/>
        <v>18</v>
      </c>
    </row>
    <row r="989" spans="1:4" hidden="1" x14ac:dyDescent="0.25">
      <c r="A989" s="11" t="s">
        <v>390</v>
      </c>
      <c r="B989" s="11" t="s">
        <v>1000</v>
      </c>
      <c r="C989" s="21">
        <f>_xlfn.XLOOKUP(B989, '1 PACKAGE OWNERS'!R:R,'1 PACKAGE OWNERS'!D:D,"ERR",0,1)</f>
        <v>44502</v>
      </c>
      <c r="D989" s="17">
        <f t="shared" si="15"/>
        <v>18</v>
      </c>
    </row>
    <row r="990" spans="1:4" hidden="1" x14ac:dyDescent="0.25">
      <c r="A990" s="11" t="s">
        <v>391</v>
      </c>
      <c r="B990" s="11" t="s">
        <v>1000</v>
      </c>
      <c r="C990" s="21">
        <f>_xlfn.XLOOKUP(B990, '1 PACKAGE OWNERS'!R:R,'1 PACKAGE OWNERS'!D:D,"ERR",0,1)</f>
        <v>44502</v>
      </c>
      <c r="D990" s="17">
        <f t="shared" si="15"/>
        <v>18</v>
      </c>
    </row>
    <row r="991" spans="1:4" hidden="1" x14ac:dyDescent="0.25">
      <c r="A991" s="11" t="s">
        <v>392</v>
      </c>
      <c r="B991" s="11" t="s">
        <v>1000</v>
      </c>
      <c r="C991" s="21">
        <f>_xlfn.XLOOKUP(B991, '1 PACKAGE OWNERS'!R:R,'1 PACKAGE OWNERS'!D:D,"ERR",0,1)</f>
        <v>44502</v>
      </c>
      <c r="D991" s="17">
        <f t="shared" si="15"/>
        <v>18</v>
      </c>
    </row>
    <row r="992" spans="1:4" hidden="1" x14ac:dyDescent="0.25">
      <c r="A992" s="11" t="s">
        <v>393</v>
      </c>
      <c r="B992" s="11" t="s">
        <v>1000</v>
      </c>
      <c r="C992" s="21">
        <f>_xlfn.XLOOKUP(B992, '1 PACKAGE OWNERS'!R:R,'1 PACKAGE OWNERS'!D:D,"ERR",0,1)</f>
        <v>44502</v>
      </c>
      <c r="D992" s="17">
        <f t="shared" si="15"/>
        <v>18</v>
      </c>
    </row>
    <row r="993" spans="1:4" hidden="1" x14ac:dyDescent="0.25">
      <c r="A993" s="11" t="s">
        <v>394</v>
      </c>
      <c r="B993" s="11" t="s">
        <v>1000</v>
      </c>
      <c r="C993" s="21">
        <f>_xlfn.XLOOKUP(B993, '1 PACKAGE OWNERS'!R:R,'1 PACKAGE OWNERS'!D:D,"ERR",0,1)</f>
        <v>44502</v>
      </c>
      <c r="D993" s="17">
        <f t="shared" si="15"/>
        <v>18</v>
      </c>
    </row>
    <row r="994" spans="1:4" hidden="1" x14ac:dyDescent="0.25">
      <c r="A994" s="11" t="s">
        <v>1074</v>
      </c>
      <c r="B994" s="11" t="s">
        <v>1000</v>
      </c>
      <c r="C994" s="21">
        <f>_xlfn.XLOOKUP(B994, '1 PACKAGE OWNERS'!R:R,'1 PACKAGE OWNERS'!D:D,"ERR",0,1)</f>
        <v>44502</v>
      </c>
      <c r="D994" s="17">
        <f t="shared" si="15"/>
        <v>15</v>
      </c>
    </row>
    <row r="995" spans="1:4" hidden="1" x14ac:dyDescent="0.25">
      <c r="A995" s="11" t="s">
        <v>1075</v>
      </c>
      <c r="B995" s="11" t="s">
        <v>1000</v>
      </c>
      <c r="C995" s="21">
        <f>_xlfn.XLOOKUP(B995, '1 PACKAGE OWNERS'!R:R,'1 PACKAGE OWNERS'!D:D,"ERR",0,1)</f>
        <v>44502</v>
      </c>
      <c r="D995" s="17">
        <f t="shared" si="15"/>
        <v>15</v>
      </c>
    </row>
    <row r="996" spans="1:4" hidden="1" x14ac:dyDescent="0.25">
      <c r="A996" s="11" t="s">
        <v>1076</v>
      </c>
      <c r="B996" s="11" t="s">
        <v>1000</v>
      </c>
      <c r="C996" s="21">
        <f>_xlfn.XLOOKUP(B996, '1 PACKAGE OWNERS'!R:R,'1 PACKAGE OWNERS'!D:D,"ERR",0,1)</f>
        <v>44502</v>
      </c>
      <c r="D996" s="17">
        <f t="shared" si="15"/>
        <v>14</v>
      </c>
    </row>
    <row r="997" spans="1:4" hidden="1" x14ac:dyDescent="0.25">
      <c r="A997" s="11" t="s">
        <v>1077</v>
      </c>
      <c r="B997" s="11" t="s">
        <v>1000</v>
      </c>
      <c r="C997" s="21">
        <f>_xlfn.XLOOKUP(B997, '1 PACKAGE OWNERS'!R:R,'1 PACKAGE OWNERS'!D:D,"ERR",0,1)</f>
        <v>44502</v>
      </c>
      <c r="D997" s="17">
        <f t="shared" si="15"/>
        <v>14</v>
      </c>
    </row>
    <row r="998" spans="1:4" hidden="1" x14ac:dyDescent="0.25">
      <c r="A998" s="11" t="s">
        <v>1078</v>
      </c>
      <c r="B998" s="11" t="s">
        <v>1000</v>
      </c>
      <c r="C998" s="21">
        <f>_xlfn.XLOOKUP(B998, '1 PACKAGE OWNERS'!R:R,'1 PACKAGE OWNERS'!D:D,"ERR",0,1)</f>
        <v>44502</v>
      </c>
      <c r="D998" s="17">
        <f t="shared" si="15"/>
        <v>15</v>
      </c>
    </row>
    <row r="999" spans="1:4" hidden="1" x14ac:dyDescent="0.25">
      <c r="A999" s="11" t="s">
        <v>1079</v>
      </c>
      <c r="B999" s="11" t="s">
        <v>1000</v>
      </c>
      <c r="C999" s="21">
        <f>_xlfn.XLOOKUP(B999, '1 PACKAGE OWNERS'!R:R,'1 PACKAGE OWNERS'!D:D,"ERR",0,1)</f>
        <v>44502</v>
      </c>
      <c r="D999" s="17">
        <f t="shared" si="15"/>
        <v>15</v>
      </c>
    </row>
    <row r="1000" spans="1:4" hidden="1" x14ac:dyDescent="0.25">
      <c r="A1000" s="11" t="s">
        <v>395</v>
      </c>
      <c r="B1000" s="11" t="s">
        <v>1000</v>
      </c>
      <c r="C1000" s="21">
        <f>_xlfn.XLOOKUP(B1000, '1 PACKAGE OWNERS'!R:R,'1 PACKAGE OWNERS'!D:D,"ERR",0,1)</f>
        <v>44502</v>
      </c>
      <c r="D1000" s="17">
        <f t="shared" si="15"/>
        <v>18</v>
      </c>
    </row>
    <row r="1001" spans="1:4" hidden="1" x14ac:dyDescent="0.25">
      <c r="A1001" s="11" t="s">
        <v>991</v>
      </c>
      <c r="B1001" s="11" t="s">
        <v>1000</v>
      </c>
      <c r="C1001" s="21">
        <f>_xlfn.XLOOKUP(B1001, '1 PACKAGE OWNERS'!R:R,'1 PACKAGE OWNERS'!D:D,"ERR",0,1)</f>
        <v>44502</v>
      </c>
      <c r="D1001" s="17">
        <f t="shared" si="15"/>
        <v>17</v>
      </c>
    </row>
    <row r="1002" spans="1:4" hidden="1" x14ac:dyDescent="0.25">
      <c r="A1002" s="11" t="s">
        <v>992</v>
      </c>
      <c r="B1002" s="11" t="s">
        <v>1000</v>
      </c>
      <c r="C1002" s="21">
        <f>_xlfn.XLOOKUP(B1002, '1 PACKAGE OWNERS'!R:R,'1 PACKAGE OWNERS'!D:D,"ERR",0,1)</f>
        <v>44502</v>
      </c>
      <c r="D1002" s="17">
        <f t="shared" si="15"/>
        <v>17</v>
      </c>
    </row>
    <row r="1003" spans="1:4" hidden="1" x14ac:dyDescent="0.25">
      <c r="A1003" s="11" t="s">
        <v>993</v>
      </c>
      <c r="B1003" s="11" t="s">
        <v>1000</v>
      </c>
      <c r="C1003" s="21">
        <f>_xlfn.XLOOKUP(B1003, '1 PACKAGE OWNERS'!R:R,'1 PACKAGE OWNERS'!D:D,"ERR",0,1)</f>
        <v>44502</v>
      </c>
      <c r="D1003" s="17">
        <f t="shared" si="15"/>
        <v>17</v>
      </c>
    </row>
    <row r="1004" spans="1:4" hidden="1" x14ac:dyDescent="0.25">
      <c r="A1004" s="11" t="s">
        <v>994</v>
      </c>
      <c r="B1004" s="11" t="s">
        <v>1000</v>
      </c>
      <c r="C1004" s="21">
        <f>_xlfn.XLOOKUP(B1004, '1 PACKAGE OWNERS'!R:R,'1 PACKAGE OWNERS'!D:D,"ERR",0,1)</f>
        <v>44502</v>
      </c>
      <c r="D1004" s="17">
        <f t="shared" si="15"/>
        <v>16</v>
      </c>
    </row>
    <row r="1005" spans="1:4" hidden="1" x14ac:dyDescent="0.25">
      <c r="A1005" s="11" t="s">
        <v>995</v>
      </c>
      <c r="B1005" s="11" t="s">
        <v>1000</v>
      </c>
      <c r="C1005" s="21">
        <f>_xlfn.XLOOKUP(B1005, '1 PACKAGE OWNERS'!R:R,'1 PACKAGE OWNERS'!D:D,"ERR",0,1)</f>
        <v>44502</v>
      </c>
      <c r="D1005" s="17">
        <f t="shared" si="15"/>
        <v>17</v>
      </c>
    </row>
    <row r="1006" spans="1:4" hidden="1" x14ac:dyDescent="0.25">
      <c r="A1006" s="11" t="s">
        <v>396</v>
      </c>
      <c r="B1006" s="11" t="s">
        <v>1000</v>
      </c>
      <c r="C1006" s="21">
        <f>_xlfn.XLOOKUP(B1006, '1 PACKAGE OWNERS'!R:R,'1 PACKAGE OWNERS'!D:D,"ERR",0,1)</f>
        <v>44502</v>
      </c>
      <c r="D1006" s="17">
        <f t="shared" si="15"/>
        <v>18</v>
      </c>
    </row>
    <row r="1007" spans="1:4" hidden="1" x14ac:dyDescent="0.25">
      <c r="A1007" s="11" t="s">
        <v>397</v>
      </c>
      <c r="B1007" s="11" t="s">
        <v>1000</v>
      </c>
      <c r="C1007" s="21">
        <f>_xlfn.XLOOKUP(B1007, '1 PACKAGE OWNERS'!R:R,'1 PACKAGE OWNERS'!D:D,"ERR",0,1)</f>
        <v>44502</v>
      </c>
      <c r="D1007" s="17">
        <f t="shared" si="15"/>
        <v>18</v>
      </c>
    </row>
    <row r="1008" spans="1:4" hidden="1" x14ac:dyDescent="0.25">
      <c r="A1008" s="11" t="s">
        <v>1080</v>
      </c>
      <c r="B1008" s="11" t="s">
        <v>1000</v>
      </c>
      <c r="C1008" s="21">
        <f>_xlfn.XLOOKUP(B1008, '1 PACKAGE OWNERS'!R:R,'1 PACKAGE OWNERS'!D:D,"ERR",0,1)</f>
        <v>44502</v>
      </c>
      <c r="D1008" s="17">
        <f t="shared" si="15"/>
        <v>16</v>
      </c>
    </row>
    <row r="1009" spans="1:4" hidden="1" x14ac:dyDescent="0.25">
      <c r="A1009" s="11" t="s">
        <v>1081</v>
      </c>
      <c r="B1009" s="11" t="s">
        <v>1000</v>
      </c>
      <c r="C1009" s="21">
        <f>_xlfn.XLOOKUP(B1009, '1 PACKAGE OWNERS'!R:R,'1 PACKAGE OWNERS'!D:D,"ERR",0,1)</f>
        <v>44502</v>
      </c>
      <c r="D1009" s="17">
        <f t="shared" si="15"/>
        <v>15</v>
      </c>
    </row>
    <row r="1010" spans="1:4" hidden="1" x14ac:dyDescent="0.25">
      <c r="A1010" s="11" t="s">
        <v>1082</v>
      </c>
      <c r="B1010" s="11" t="s">
        <v>1000</v>
      </c>
      <c r="C1010" s="21">
        <f>_xlfn.XLOOKUP(B1010, '1 PACKAGE OWNERS'!R:R,'1 PACKAGE OWNERS'!D:D,"ERR",0,1)</f>
        <v>44502</v>
      </c>
      <c r="D1010" s="17">
        <f t="shared" si="15"/>
        <v>16</v>
      </c>
    </row>
    <row r="1011" spans="1:4" hidden="1" x14ac:dyDescent="0.25">
      <c r="A1011" s="11" t="s">
        <v>1083</v>
      </c>
      <c r="B1011" s="11" t="s">
        <v>1000</v>
      </c>
      <c r="C1011" s="21">
        <f>_xlfn.XLOOKUP(B1011, '1 PACKAGE OWNERS'!R:R,'1 PACKAGE OWNERS'!D:D,"ERR",0,1)</f>
        <v>44502</v>
      </c>
      <c r="D1011" s="17">
        <f t="shared" si="15"/>
        <v>15</v>
      </c>
    </row>
    <row r="1012" spans="1:4" hidden="1" x14ac:dyDescent="0.25">
      <c r="A1012" s="11" t="s">
        <v>1084</v>
      </c>
      <c r="B1012" s="11" t="s">
        <v>1000</v>
      </c>
      <c r="C1012" s="21">
        <f>_xlfn.XLOOKUP(B1012, '1 PACKAGE OWNERS'!R:R,'1 PACKAGE OWNERS'!D:D,"ERR",0,1)</f>
        <v>44502</v>
      </c>
      <c r="D1012" s="17">
        <f t="shared" si="15"/>
        <v>16</v>
      </c>
    </row>
    <row r="1013" spans="1:4" hidden="1" x14ac:dyDescent="0.25">
      <c r="A1013" s="11" t="s">
        <v>1085</v>
      </c>
      <c r="B1013" s="11" t="s">
        <v>1000</v>
      </c>
      <c r="C1013" s="21">
        <f>_xlfn.XLOOKUP(B1013, '1 PACKAGE OWNERS'!R:R,'1 PACKAGE OWNERS'!D:D,"ERR",0,1)</f>
        <v>44502</v>
      </c>
      <c r="D1013" s="17">
        <f t="shared" si="15"/>
        <v>15</v>
      </c>
    </row>
    <row r="1014" spans="1:4" hidden="1" x14ac:dyDescent="0.25">
      <c r="A1014" s="11" t="s">
        <v>1086</v>
      </c>
      <c r="B1014" s="11" t="s">
        <v>1000</v>
      </c>
      <c r="C1014" s="21">
        <f>_xlfn.XLOOKUP(B1014, '1 PACKAGE OWNERS'!R:R,'1 PACKAGE OWNERS'!D:D,"ERR",0,1)</f>
        <v>44502</v>
      </c>
      <c r="D1014" s="17">
        <f t="shared" si="15"/>
        <v>16</v>
      </c>
    </row>
    <row r="1015" spans="1:4" hidden="1" x14ac:dyDescent="0.25">
      <c r="A1015" s="11" t="s">
        <v>1087</v>
      </c>
      <c r="B1015" s="11" t="s">
        <v>1000</v>
      </c>
      <c r="C1015" s="21">
        <f>_xlfn.XLOOKUP(B1015, '1 PACKAGE OWNERS'!R:R,'1 PACKAGE OWNERS'!D:D,"ERR",0,1)</f>
        <v>44502</v>
      </c>
      <c r="D1015" s="17">
        <f t="shared" si="15"/>
        <v>15</v>
      </c>
    </row>
    <row r="1016" spans="1:4" hidden="1" x14ac:dyDescent="0.25">
      <c r="A1016" s="11" t="s">
        <v>1088</v>
      </c>
      <c r="B1016" s="11" t="s">
        <v>1000</v>
      </c>
      <c r="C1016" s="21">
        <f>_xlfn.XLOOKUP(B1016, '1 PACKAGE OWNERS'!R:R,'1 PACKAGE OWNERS'!D:D,"ERR",0,1)</f>
        <v>44502</v>
      </c>
      <c r="D1016" s="17">
        <f t="shared" si="15"/>
        <v>15</v>
      </c>
    </row>
    <row r="1017" spans="1:4" hidden="1" x14ac:dyDescent="0.25">
      <c r="A1017" s="11" t="s">
        <v>1089</v>
      </c>
      <c r="B1017" s="11" t="s">
        <v>1000</v>
      </c>
      <c r="C1017" s="21">
        <f>_xlfn.XLOOKUP(B1017, '1 PACKAGE OWNERS'!R:R,'1 PACKAGE OWNERS'!D:D,"ERR",0,1)</f>
        <v>44502</v>
      </c>
      <c r="D1017" s="17">
        <f t="shared" si="15"/>
        <v>15</v>
      </c>
    </row>
    <row r="1018" spans="1:4" hidden="1" x14ac:dyDescent="0.25">
      <c r="A1018" s="11" t="s">
        <v>1090</v>
      </c>
      <c r="B1018" s="11" t="s">
        <v>1000</v>
      </c>
      <c r="C1018" s="21">
        <f>_xlfn.XLOOKUP(B1018, '1 PACKAGE OWNERS'!R:R,'1 PACKAGE OWNERS'!D:D,"ERR",0,1)</f>
        <v>44502</v>
      </c>
      <c r="D1018" s="17">
        <f t="shared" si="15"/>
        <v>16</v>
      </c>
    </row>
    <row r="1019" spans="1:4" hidden="1" x14ac:dyDescent="0.25">
      <c r="A1019" s="11" t="s">
        <v>1091</v>
      </c>
      <c r="B1019" s="11" t="s">
        <v>1000</v>
      </c>
      <c r="C1019" s="21">
        <f>_xlfn.XLOOKUP(B1019, '1 PACKAGE OWNERS'!R:R,'1 PACKAGE OWNERS'!D:D,"ERR",0,1)</f>
        <v>44502</v>
      </c>
      <c r="D1019" s="17">
        <f t="shared" si="15"/>
        <v>15</v>
      </c>
    </row>
    <row r="1020" spans="1:4" hidden="1" x14ac:dyDescent="0.25">
      <c r="A1020" s="11" t="s">
        <v>1092</v>
      </c>
      <c r="B1020" s="11" t="s">
        <v>1000</v>
      </c>
      <c r="C1020" s="21">
        <f>_xlfn.XLOOKUP(B1020, '1 PACKAGE OWNERS'!R:R,'1 PACKAGE OWNERS'!D:D,"ERR",0,1)</f>
        <v>44502</v>
      </c>
      <c r="D1020" s="17">
        <f t="shared" si="15"/>
        <v>16</v>
      </c>
    </row>
    <row r="1021" spans="1:4" hidden="1" x14ac:dyDescent="0.25">
      <c r="A1021" s="11" t="s">
        <v>1093</v>
      </c>
      <c r="B1021" s="11" t="s">
        <v>1000</v>
      </c>
      <c r="C1021" s="21">
        <f>_xlfn.XLOOKUP(B1021, '1 PACKAGE OWNERS'!R:R,'1 PACKAGE OWNERS'!D:D,"ERR",0,1)</f>
        <v>44502</v>
      </c>
      <c r="D1021" s="17">
        <f t="shared" si="15"/>
        <v>15</v>
      </c>
    </row>
    <row r="1022" spans="1:4" hidden="1" x14ac:dyDescent="0.25">
      <c r="A1022" s="11" t="s">
        <v>1094</v>
      </c>
      <c r="B1022" s="11" t="s">
        <v>1000</v>
      </c>
      <c r="C1022" s="21">
        <f>_xlfn.XLOOKUP(B1022, '1 PACKAGE OWNERS'!R:R,'1 PACKAGE OWNERS'!D:D,"ERR",0,1)</f>
        <v>44502</v>
      </c>
      <c r="D1022" s="17">
        <f t="shared" si="15"/>
        <v>15</v>
      </c>
    </row>
    <row r="1023" spans="1:4" hidden="1" x14ac:dyDescent="0.25">
      <c r="A1023" s="11" t="s">
        <v>1095</v>
      </c>
      <c r="B1023" s="11" t="s">
        <v>1000</v>
      </c>
      <c r="C1023" s="21">
        <f>_xlfn.XLOOKUP(B1023, '1 PACKAGE OWNERS'!R:R,'1 PACKAGE OWNERS'!D:D,"ERR",0,1)</f>
        <v>44502</v>
      </c>
      <c r="D1023" s="17">
        <f t="shared" si="15"/>
        <v>15</v>
      </c>
    </row>
    <row r="1024" spans="1:4" hidden="1" x14ac:dyDescent="0.25">
      <c r="A1024" s="11" t="s">
        <v>1096</v>
      </c>
      <c r="B1024" s="11" t="s">
        <v>1000</v>
      </c>
      <c r="C1024" s="21">
        <f>_xlfn.XLOOKUP(B1024, '1 PACKAGE OWNERS'!R:R,'1 PACKAGE OWNERS'!D:D,"ERR",0,1)</f>
        <v>44502</v>
      </c>
      <c r="D1024" s="17">
        <f t="shared" si="15"/>
        <v>15</v>
      </c>
    </row>
    <row r="1025" spans="1:4" hidden="1" x14ac:dyDescent="0.25">
      <c r="A1025" s="11" t="s">
        <v>1097</v>
      </c>
      <c r="B1025" s="11" t="s">
        <v>1000</v>
      </c>
      <c r="C1025" s="21">
        <f>_xlfn.XLOOKUP(B1025, '1 PACKAGE OWNERS'!R:R,'1 PACKAGE OWNERS'!D:D,"ERR",0,1)</f>
        <v>44502</v>
      </c>
      <c r="D1025" s="17">
        <f t="shared" si="15"/>
        <v>15</v>
      </c>
    </row>
    <row r="1026" spans="1:4" hidden="1" x14ac:dyDescent="0.25">
      <c r="A1026" s="11" t="s">
        <v>1098</v>
      </c>
      <c r="B1026" s="11" t="s">
        <v>1000</v>
      </c>
      <c r="C1026" s="21">
        <f>_xlfn.XLOOKUP(B1026, '1 PACKAGE OWNERS'!R:R,'1 PACKAGE OWNERS'!D:D,"ERR",0,1)</f>
        <v>44502</v>
      </c>
      <c r="D1026" s="17">
        <f t="shared" ref="D1026:D1089" si="16">COUNTIFS(A:A,A1026)</f>
        <v>15</v>
      </c>
    </row>
    <row r="1027" spans="1:4" hidden="1" x14ac:dyDescent="0.25">
      <c r="A1027" s="11" t="s">
        <v>1099</v>
      </c>
      <c r="B1027" s="11" t="s">
        <v>1000</v>
      </c>
      <c r="C1027" s="21">
        <f>_xlfn.XLOOKUP(B1027, '1 PACKAGE OWNERS'!R:R,'1 PACKAGE OWNERS'!D:D,"ERR",0,1)</f>
        <v>44502</v>
      </c>
      <c r="D1027" s="17">
        <f t="shared" si="16"/>
        <v>15</v>
      </c>
    </row>
    <row r="1028" spans="1:4" hidden="1" x14ac:dyDescent="0.25">
      <c r="A1028" s="11" t="s">
        <v>1100</v>
      </c>
      <c r="B1028" s="11" t="s">
        <v>1000</v>
      </c>
      <c r="C1028" s="21">
        <f>_xlfn.XLOOKUP(B1028, '1 PACKAGE OWNERS'!R:R,'1 PACKAGE OWNERS'!D:D,"ERR",0,1)</f>
        <v>44502</v>
      </c>
      <c r="D1028" s="17">
        <f t="shared" si="16"/>
        <v>15</v>
      </c>
    </row>
    <row r="1029" spans="1:4" hidden="1" x14ac:dyDescent="0.25">
      <c r="A1029" s="11" t="s">
        <v>1101</v>
      </c>
      <c r="B1029" s="11" t="s">
        <v>1000</v>
      </c>
      <c r="C1029" s="21">
        <f>_xlfn.XLOOKUP(B1029, '1 PACKAGE OWNERS'!R:R,'1 PACKAGE OWNERS'!D:D,"ERR",0,1)</f>
        <v>44502</v>
      </c>
      <c r="D1029" s="17">
        <f t="shared" si="16"/>
        <v>15</v>
      </c>
    </row>
    <row r="1030" spans="1:4" hidden="1" x14ac:dyDescent="0.25">
      <c r="A1030" s="11" t="s">
        <v>1102</v>
      </c>
      <c r="B1030" s="11" t="s">
        <v>1000</v>
      </c>
      <c r="C1030" s="21">
        <f>_xlfn.XLOOKUP(B1030, '1 PACKAGE OWNERS'!R:R,'1 PACKAGE OWNERS'!D:D,"ERR",0,1)</f>
        <v>44502</v>
      </c>
      <c r="D1030" s="17">
        <f t="shared" si="16"/>
        <v>15</v>
      </c>
    </row>
    <row r="1031" spans="1:4" hidden="1" x14ac:dyDescent="0.25">
      <c r="A1031" s="11" t="s">
        <v>1103</v>
      </c>
      <c r="B1031" s="11" t="s">
        <v>1000</v>
      </c>
      <c r="C1031" s="21">
        <f>_xlfn.XLOOKUP(B1031, '1 PACKAGE OWNERS'!R:R,'1 PACKAGE OWNERS'!D:D,"ERR",0,1)</f>
        <v>44502</v>
      </c>
      <c r="D1031" s="17">
        <f t="shared" si="16"/>
        <v>15</v>
      </c>
    </row>
    <row r="1032" spans="1:4" hidden="1" x14ac:dyDescent="0.25">
      <c r="A1032" s="11" t="s">
        <v>1104</v>
      </c>
      <c r="B1032" s="11" t="s">
        <v>1000</v>
      </c>
      <c r="C1032" s="21">
        <f>_xlfn.XLOOKUP(B1032, '1 PACKAGE OWNERS'!R:R,'1 PACKAGE OWNERS'!D:D,"ERR",0,1)</f>
        <v>44502</v>
      </c>
      <c r="D1032" s="17">
        <f t="shared" si="16"/>
        <v>15</v>
      </c>
    </row>
    <row r="1033" spans="1:4" hidden="1" x14ac:dyDescent="0.25">
      <c r="A1033" s="11" t="s">
        <v>1105</v>
      </c>
      <c r="B1033" s="11" t="s">
        <v>1000</v>
      </c>
      <c r="C1033" s="21">
        <f>_xlfn.XLOOKUP(B1033, '1 PACKAGE OWNERS'!R:R,'1 PACKAGE OWNERS'!D:D,"ERR",0,1)</f>
        <v>44502</v>
      </c>
      <c r="D1033" s="17">
        <f t="shared" si="16"/>
        <v>15</v>
      </c>
    </row>
    <row r="1034" spans="1:4" hidden="1" x14ac:dyDescent="0.25">
      <c r="A1034" s="11" t="s">
        <v>1106</v>
      </c>
      <c r="B1034" s="11" t="s">
        <v>1000</v>
      </c>
      <c r="C1034" s="21">
        <f>_xlfn.XLOOKUP(B1034, '1 PACKAGE OWNERS'!R:R,'1 PACKAGE OWNERS'!D:D,"ERR",0,1)</f>
        <v>44502</v>
      </c>
      <c r="D1034" s="17">
        <f t="shared" si="16"/>
        <v>15</v>
      </c>
    </row>
    <row r="1035" spans="1:4" hidden="1" x14ac:dyDescent="0.25">
      <c r="A1035" s="11" t="s">
        <v>1107</v>
      </c>
      <c r="B1035" s="11" t="s">
        <v>1000</v>
      </c>
      <c r="C1035" s="21">
        <f>_xlfn.XLOOKUP(B1035, '1 PACKAGE OWNERS'!R:R,'1 PACKAGE OWNERS'!D:D,"ERR",0,1)</f>
        <v>44502</v>
      </c>
      <c r="D1035" s="17">
        <f t="shared" si="16"/>
        <v>15</v>
      </c>
    </row>
    <row r="1036" spans="1:4" hidden="1" x14ac:dyDescent="0.25">
      <c r="A1036" s="11" t="s">
        <v>1108</v>
      </c>
      <c r="B1036" s="11" t="s">
        <v>1000</v>
      </c>
      <c r="C1036" s="21">
        <f>_xlfn.XLOOKUP(B1036, '1 PACKAGE OWNERS'!R:R,'1 PACKAGE OWNERS'!D:D,"ERR",0,1)</f>
        <v>44502</v>
      </c>
      <c r="D1036" s="17">
        <f t="shared" si="16"/>
        <v>15</v>
      </c>
    </row>
    <row r="1037" spans="1:4" hidden="1" x14ac:dyDescent="0.25">
      <c r="A1037" s="11" t="s">
        <v>1109</v>
      </c>
      <c r="B1037" s="11" t="s">
        <v>1000</v>
      </c>
      <c r="C1037" s="21">
        <f>_xlfn.XLOOKUP(B1037, '1 PACKAGE OWNERS'!R:R,'1 PACKAGE OWNERS'!D:D,"ERR",0,1)</f>
        <v>44502</v>
      </c>
      <c r="D1037" s="17">
        <f t="shared" si="16"/>
        <v>15</v>
      </c>
    </row>
    <row r="1038" spans="1:4" hidden="1" x14ac:dyDescent="0.25">
      <c r="A1038" s="11" t="s">
        <v>1110</v>
      </c>
      <c r="B1038" s="11" t="s">
        <v>1000</v>
      </c>
      <c r="C1038" s="21">
        <f>_xlfn.XLOOKUP(B1038, '1 PACKAGE OWNERS'!R:R,'1 PACKAGE OWNERS'!D:D,"ERR",0,1)</f>
        <v>44502</v>
      </c>
      <c r="D1038" s="17">
        <f t="shared" si="16"/>
        <v>15</v>
      </c>
    </row>
    <row r="1039" spans="1:4" hidden="1" x14ac:dyDescent="0.25">
      <c r="A1039" s="11" t="s">
        <v>1111</v>
      </c>
      <c r="B1039" s="11" t="s">
        <v>1000</v>
      </c>
      <c r="C1039" s="21">
        <f>_xlfn.XLOOKUP(B1039, '1 PACKAGE OWNERS'!R:R,'1 PACKAGE OWNERS'!D:D,"ERR",0,1)</f>
        <v>44502</v>
      </c>
      <c r="D1039" s="17">
        <f t="shared" si="16"/>
        <v>15</v>
      </c>
    </row>
    <row r="1040" spans="1:4" hidden="1" x14ac:dyDescent="0.25">
      <c r="A1040" s="11" t="s">
        <v>1112</v>
      </c>
      <c r="B1040" s="11" t="s">
        <v>1000</v>
      </c>
      <c r="C1040" s="21">
        <f>_xlfn.XLOOKUP(B1040, '1 PACKAGE OWNERS'!R:R,'1 PACKAGE OWNERS'!D:D,"ERR",0,1)</f>
        <v>44502</v>
      </c>
      <c r="D1040" s="17">
        <f t="shared" si="16"/>
        <v>15</v>
      </c>
    </row>
    <row r="1041" spans="1:4" hidden="1" x14ac:dyDescent="0.25">
      <c r="A1041" s="11" t="s">
        <v>1113</v>
      </c>
      <c r="B1041" s="11" t="s">
        <v>1000</v>
      </c>
      <c r="C1041" s="21">
        <f>_xlfn.XLOOKUP(B1041, '1 PACKAGE OWNERS'!R:R,'1 PACKAGE OWNERS'!D:D,"ERR",0,1)</f>
        <v>44502</v>
      </c>
      <c r="D1041" s="17">
        <f t="shared" si="16"/>
        <v>15</v>
      </c>
    </row>
    <row r="1042" spans="1:4" hidden="1" x14ac:dyDescent="0.25">
      <c r="A1042" s="11" t="s">
        <v>1114</v>
      </c>
      <c r="B1042" s="11" t="s">
        <v>1000</v>
      </c>
      <c r="C1042" s="21">
        <f>_xlfn.XLOOKUP(B1042, '1 PACKAGE OWNERS'!R:R,'1 PACKAGE OWNERS'!D:D,"ERR",0,1)</f>
        <v>44502</v>
      </c>
      <c r="D1042" s="17">
        <f t="shared" si="16"/>
        <v>15</v>
      </c>
    </row>
    <row r="1043" spans="1:4" hidden="1" x14ac:dyDescent="0.25">
      <c r="A1043" s="11" t="s">
        <v>1115</v>
      </c>
      <c r="B1043" s="11" t="s">
        <v>1000</v>
      </c>
      <c r="C1043" s="21">
        <f>_xlfn.XLOOKUP(B1043, '1 PACKAGE OWNERS'!R:R,'1 PACKAGE OWNERS'!D:D,"ERR",0,1)</f>
        <v>44502</v>
      </c>
      <c r="D1043" s="17">
        <f t="shared" si="16"/>
        <v>15</v>
      </c>
    </row>
    <row r="1044" spans="1:4" hidden="1" x14ac:dyDescent="0.25">
      <c r="A1044" s="11" t="s">
        <v>1116</v>
      </c>
      <c r="B1044" s="11" t="s">
        <v>1000</v>
      </c>
      <c r="C1044" s="21">
        <f>_xlfn.XLOOKUP(B1044, '1 PACKAGE OWNERS'!R:R,'1 PACKAGE OWNERS'!D:D,"ERR",0,1)</f>
        <v>44502</v>
      </c>
      <c r="D1044" s="17">
        <f t="shared" si="16"/>
        <v>15</v>
      </c>
    </row>
    <row r="1045" spans="1:4" hidden="1" x14ac:dyDescent="0.25">
      <c r="A1045" s="11" t="s">
        <v>1117</v>
      </c>
      <c r="B1045" s="11" t="s">
        <v>1000</v>
      </c>
      <c r="C1045" s="21">
        <f>_xlfn.XLOOKUP(B1045, '1 PACKAGE OWNERS'!R:R,'1 PACKAGE OWNERS'!D:D,"ERR",0,1)</f>
        <v>44502</v>
      </c>
      <c r="D1045" s="17">
        <f t="shared" si="16"/>
        <v>15</v>
      </c>
    </row>
    <row r="1046" spans="1:4" hidden="1" x14ac:dyDescent="0.25">
      <c r="A1046" s="11" t="s">
        <v>1118</v>
      </c>
      <c r="B1046" s="11" t="s">
        <v>1000</v>
      </c>
      <c r="C1046" s="21">
        <f>_xlfn.XLOOKUP(B1046, '1 PACKAGE OWNERS'!R:R,'1 PACKAGE OWNERS'!D:D,"ERR",0,1)</f>
        <v>44502</v>
      </c>
      <c r="D1046" s="17">
        <f t="shared" si="16"/>
        <v>15</v>
      </c>
    </row>
    <row r="1047" spans="1:4" hidden="1" x14ac:dyDescent="0.25">
      <c r="A1047" s="11" t="s">
        <v>1119</v>
      </c>
      <c r="B1047" s="11" t="s">
        <v>1000</v>
      </c>
      <c r="C1047" s="21">
        <f>_xlfn.XLOOKUP(B1047, '1 PACKAGE OWNERS'!R:R,'1 PACKAGE OWNERS'!D:D,"ERR",0,1)</f>
        <v>44502</v>
      </c>
      <c r="D1047" s="17">
        <f t="shared" si="16"/>
        <v>15</v>
      </c>
    </row>
    <row r="1048" spans="1:4" hidden="1" x14ac:dyDescent="0.25">
      <c r="A1048" s="11" t="s">
        <v>1120</v>
      </c>
      <c r="B1048" s="11" t="s">
        <v>1000</v>
      </c>
      <c r="C1048" s="21">
        <f>_xlfn.XLOOKUP(B1048, '1 PACKAGE OWNERS'!R:R,'1 PACKAGE OWNERS'!D:D,"ERR",0,1)</f>
        <v>44502</v>
      </c>
      <c r="D1048" s="17">
        <f t="shared" si="16"/>
        <v>15</v>
      </c>
    </row>
    <row r="1049" spans="1:4" hidden="1" x14ac:dyDescent="0.25">
      <c r="A1049" s="11" t="s">
        <v>1121</v>
      </c>
      <c r="B1049" s="11" t="s">
        <v>1000</v>
      </c>
      <c r="C1049" s="21">
        <f>_xlfn.XLOOKUP(B1049, '1 PACKAGE OWNERS'!R:R,'1 PACKAGE OWNERS'!D:D,"ERR",0,1)</f>
        <v>44502</v>
      </c>
      <c r="D1049" s="17">
        <f t="shared" si="16"/>
        <v>15</v>
      </c>
    </row>
    <row r="1050" spans="1:4" hidden="1" x14ac:dyDescent="0.25">
      <c r="A1050" s="11" t="s">
        <v>1122</v>
      </c>
      <c r="B1050" s="11" t="s">
        <v>1000</v>
      </c>
      <c r="C1050" s="21">
        <f>_xlfn.XLOOKUP(B1050, '1 PACKAGE OWNERS'!R:R,'1 PACKAGE OWNERS'!D:D,"ERR",0,1)</f>
        <v>44502</v>
      </c>
      <c r="D1050" s="17">
        <f t="shared" si="16"/>
        <v>14</v>
      </c>
    </row>
    <row r="1051" spans="1:4" hidden="1" x14ac:dyDescent="0.25">
      <c r="A1051" s="11" t="s">
        <v>1123</v>
      </c>
      <c r="B1051" s="11" t="s">
        <v>1000</v>
      </c>
      <c r="C1051" s="21">
        <f>_xlfn.XLOOKUP(B1051, '1 PACKAGE OWNERS'!R:R,'1 PACKAGE OWNERS'!D:D,"ERR",0,1)</f>
        <v>44502</v>
      </c>
      <c r="D1051" s="17">
        <f t="shared" si="16"/>
        <v>14</v>
      </c>
    </row>
    <row r="1052" spans="1:4" hidden="1" x14ac:dyDescent="0.25">
      <c r="A1052" s="11" t="s">
        <v>1124</v>
      </c>
      <c r="B1052" s="11" t="s">
        <v>1000</v>
      </c>
      <c r="C1052" s="21">
        <f>_xlfn.XLOOKUP(B1052, '1 PACKAGE OWNERS'!R:R,'1 PACKAGE OWNERS'!D:D,"ERR",0,1)</f>
        <v>44502</v>
      </c>
      <c r="D1052" s="17">
        <f t="shared" si="16"/>
        <v>14</v>
      </c>
    </row>
    <row r="1053" spans="1:4" hidden="1" x14ac:dyDescent="0.25">
      <c r="A1053" s="11" t="s">
        <v>1125</v>
      </c>
      <c r="B1053" s="11" t="s">
        <v>1000</v>
      </c>
      <c r="C1053" s="21">
        <f>_xlfn.XLOOKUP(B1053, '1 PACKAGE OWNERS'!R:R,'1 PACKAGE OWNERS'!D:D,"ERR",0,1)</f>
        <v>44502</v>
      </c>
      <c r="D1053" s="17">
        <f t="shared" si="16"/>
        <v>15</v>
      </c>
    </row>
    <row r="1054" spans="1:4" hidden="1" x14ac:dyDescent="0.25">
      <c r="A1054" s="11" t="s">
        <v>1126</v>
      </c>
      <c r="B1054" s="11" t="s">
        <v>1000</v>
      </c>
      <c r="C1054" s="21">
        <f>_xlfn.XLOOKUP(B1054, '1 PACKAGE OWNERS'!R:R,'1 PACKAGE OWNERS'!D:D,"ERR",0,1)</f>
        <v>44502</v>
      </c>
      <c r="D1054" s="17">
        <f t="shared" si="16"/>
        <v>15</v>
      </c>
    </row>
    <row r="1055" spans="1:4" hidden="1" x14ac:dyDescent="0.25">
      <c r="A1055" s="11" t="s">
        <v>1127</v>
      </c>
      <c r="B1055" s="11" t="s">
        <v>1000</v>
      </c>
      <c r="C1055" s="21">
        <f>_xlfn.XLOOKUP(B1055, '1 PACKAGE OWNERS'!R:R,'1 PACKAGE OWNERS'!D:D,"ERR",0,1)</f>
        <v>44502</v>
      </c>
      <c r="D1055" s="17">
        <f t="shared" si="16"/>
        <v>14</v>
      </c>
    </row>
    <row r="1056" spans="1:4" hidden="1" x14ac:dyDescent="0.25">
      <c r="A1056" s="11" t="s">
        <v>1128</v>
      </c>
      <c r="B1056" s="11" t="s">
        <v>1000</v>
      </c>
      <c r="C1056" s="21">
        <f>_xlfn.XLOOKUP(B1056, '1 PACKAGE OWNERS'!R:R,'1 PACKAGE OWNERS'!D:D,"ERR",0,1)</f>
        <v>44502</v>
      </c>
      <c r="D1056" s="17">
        <f t="shared" si="16"/>
        <v>15</v>
      </c>
    </row>
    <row r="1057" spans="1:4" hidden="1" x14ac:dyDescent="0.25">
      <c r="A1057" s="11" t="s">
        <v>1129</v>
      </c>
      <c r="B1057" s="11" t="s">
        <v>1000</v>
      </c>
      <c r="C1057" s="21">
        <f>_xlfn.XLOOKUP(B1057, '1 PACKAGE OWNERS'!R:R,'1 PACKAGE OWNERS'!D:D,"ERR",0,1)</f>
        <v>44502</v>
      </c>
      <c r="D1057" s="17">
        <f t="shared" si="16"/>
        <v>15</v>
      </c>
    </row>
    <row r="1058" spans="1:4" hidden="1" x14ac:dyDescent="0.25">
      <c r="A1058" s="11" t="s">
        <v>1130</v>
      </c>
      <c r="B1058" s="11" t="s">
        <v>1000</v>
      </c>
      <c r="C1058" s="21">
        <f>_xlfn.XLOOKUP(B1058, '1 PACKAGE OWNERS'!R:R,'1 PACKAGE OWNERS'!D:D,"ERR",0,1)</f>
        <v>44502</v>
      </c>
      <c r="D1058" s="17">
        <f t="shared" si="16"/>
        <v>15</v>
      </c>
    </row>
    <row r="1059" spans="1:4" hidden="1" x14ac:dyDescent="0.25">
      <c r="A1059" s="11" t="s">
        <v>1131</v>
      </c>
      <c r="B1059" s="11" t="s">
        <v>1000</v>
      </c>
      <c r="C1059" s="21">
        <f>_xlfn.XLOOKUP(B1059, '1 PACKAGE OWNERS'!R:R,'1 PACKAGE OWNERS'!D:D,"ERR",0,1)</f>
        <v>44502</v>
      </c>
      <c r="D1059" s="17">
        <f t="shared" si="16"/>
        <v>15</v>
      </c>
    </row>
    <row r="1060" spans="1:4" hidden="1" x14ac:dyDescent="0.25">
      <c r="A1060" s="11" t="s">
        <v>1132</v>
      </c>
      <c r="B1060" s="11" t="s">
        <v>1000</v>
      </c>
      <c r="C1060" s="21">
        <f>_xlfn.XLOOKUP(B1060, '1 PACKAGE OWNERS'!R:R,'1 PACKAGE OWNERS'!D:D,"ERR",0,1)</f>
        <v>44502</v>
      </c>
      <c r="D1060" s="17">
        <f t="shared" si="16"/>
        <v>14</v>
      </c>
    </row>
    <row r="1061" spans="1:4" hidden="1" x14ac:dyDescent="0.25">
      <c r="A1061" s="11" t="s">
        <v>1133</v>
      </c>
      <c r="B1061" s="11" t="s">
        <v>1000</v>
      </c>
      <c r="C1061" s="21">
        <f>_xlfn.XLOOKUP(B1061, '1 PACKAGE OWNERS'!R:R,'1 PACKAGE OWNERS'!D:D,"ERR",0,1)</f>
        <v>44502</v>
      </c>
      <c r="D1061" s="17">
        <f t="shared" si="16"/>
        <v>15</v>
      </c>
    </row>
    <row r="1062" spans="1:4" hidden="1" x14ac:dyDescent="0.25">
      <c r="A1062" s="11" t="s">
        <v>1134</v>
      </c>
      <c r="B1062" s="11" t="s">
        <v>1000</v>
      </c>
      <c r="C1062" s="21">
        <f>_xlfn.XLOOKUP(B1062, '1 PACKAGE OWNERS'!R:R,'1 PACKAGE OWNERS'!D:D,"ERR",0,1)</f>
        <v>44502</v>
      </c>
      <c r="D1062" s="17">
        <f t="shared" si="16"/>
        <v>14</v>
      </c>
    </row>
    <row r="1063" spans="1:4" hidden="1" x14ac:dyDescent="0.25">
      <c r="A1063" s="11" t="s">
        <v>1135</v>
      </c>
      <c r="B1063" s="11" t="s">
        <v>1000</v>
      </c>
      <c r="C1063" s="21">
        <f>_xlfn.XLOOKUP(B1063, '1 PACKAGE OWNERS'!R:R,'1 PACKAGE OWNERS'!D:D,"ERR",0,1)</f>
        <v>44502</v>
      </c>
      <c r="D1063" s="17">
        <f t="shared" si="16"/>
        <v>15</v>
      </c>
    </row>
    <row r="1064" spans="1:4" hidden="1" x14ac:dyDescent="0.25">
      <c r="A1064" s="11" t="s">
        <v>398</v>
      </c>
      <c r="B1064" s="11" t="s">
        <v>1000</v>
      </c>
      <c r="C1064" s="21">
        <f>_xlfn.XLOOKUP(B1064, '1 PACKAGE OWNERS'!R:R,'1 PACKAGE OWNERS'!D:D,"ERR",0,1)</f>
        <v>44502</v>
      </c>
      <c r="D1064" s="17">
        <f t="shared" si="16"/>
        <v>18</v>
      </c>
    </row>
    <row r="1065" spans="1:4" hidden="1" x14ac:dyDescent="0.25">
      <c r="A1065" s="11" t="s">
        <v>399</v>
      </c>
      <c r="B1065" s="11" t="s">
        <v>1000</v>
      </c>
      <c r="C1065" s="21">
        <f>_xlfn.XLOOKUP(B1065, '1 PACKAGE OWNERS'!R:R,'1 PACKAGE OWNERS'!D:D,"ERR",0,1)</f>
        <v>44502</v>
      </c>
      <c r="D1065" s="17">
        <f t="shared" si="16"/>
        <v>18</v>
      </c>
    </row>
    <row r="1066" spans="1:4" hidden="1" x14ac:dyDescent="0.25">
      <c r="A1066" s="11" t="s">
        <v>400</v>
      </c>
      <c r="B1066" s="11" t="s">
        <v>1000</v>
      </c>
      <c r="C1066" s="21">
        <f>_xlfn.XLOOKUP(B1066, '1 PACKAGE OWNERS'!R:R,'1 PACKAGE OWNERS'!D:D,"ERR",0,1)</f>
        <v>44502</v>
      </c>
      <c r="D1066" s="17">
        <f t="shared" si="16"/>
        <v>18</v>
      </c>
    </row>
    <row r="1067" spans="1:4" hidden="1" x14ac:dyDescent="0.25">
      <c r="A1067" s="11" t="s">
        <v>996</v>
      </c>
      <c r="B1067" s="11" t="s">
        <v>1000</v>
      </c>
      <c r="C1067" s="21">
        <f>_xlfn.XLOOKUP(B1067, '1 PACKAGE OWNERS'!R:R,'1 PACKAGE OWNERS'!D:D,"ERR",0,1)</f>
        <v>44502</v>
      </c>
      <c r="D1067" s="17">
        <f t="shared" si="16"/>
        <v>17</v>
      </c>
    </row>
    <row r="1068" spans="1:4" hidden="1" x14ac:dyDescent="0.25">
      <c r="A1068" s="11" t="s">
        <v>997</v>
      </c>
      <c r="B1068" s="11" t="s">
        <v>1000</v>
      </c>
      <c r="C1068" s="21">
        <f>_xlfn.XLOOKUP(B1068, '1 PACKAGE OWNERS'!R:R,'1 PACKAGE OWNERS'!D:D,"ERR",0,1)</f>
        <v>44502</v>
      </c>
      <c r="D1068" s="17">
        <f t="shared" si="16"/>
        <v>17</v>
      </c>
    </row>
    <row r="1069" spans="1:4" hidden="1" x14ac:dyDescent="0.25">
      <c r="A1069" s="11" t="s">
        <v>998</v>
      </c>
      <c r="B1069" s="11" t="s">
        <v>1000</v>
      </c>
      <c r="C1069" s="21">
        <f>_xlfn.XLOOKUP(B1069, '1 PACKAGE OWNERS'!R:R,'1 PACKAGE OWNERS'!D:D,"ERR",0,1)</f>
        <v>44502</v>
      </c>
      <c r="D1069" s="17">
        <f t="shared" si="16"/>
        <v>17</v>
      </c>
    </row>
    <row r="1070" spans="1:4" hidden="1" x14ac:dyDescent="0.25">
      <c r="A1070" s="11" t="s">
        <v>999</v>
      </c>
      <c r="B1070" s="11" t="s">
        <v>1000</v>
      </c>
      <c r="C1070" s="21">
        <f>_xlfn.XLOOKUP(B1070, '1 PACKAGE OWNERS'!R:R,'1 PACKAGE OWNERS'!D:D,"ERR",0,1)</f>
        <v>44502</v>
      </c>
      <c r="D1070" s="17">
        <f t="shared" si="16"/>
        <v>17</v>
      </c>
    </row>
    <row r="1071" spans="1:4" hidden="1" x14ac:dyDescent="0.25">
      <c r="A1071" s="11" t="s">
        <v>1136</v>
      </c>
      <c r="B1071" s="11" t="s">
        <v>1137</v>
      </c>
      <c r="C1071" s="21">
        <f>_xlfn.XLOOKUP(B1071, '1 PACKAGE OWNERS'!R:R,'1 PACKAGE OWNERS'!D:D,"ERR",0,1)</f>
        <v>44527</v>
      </c>
      <c r="D1071" s="17">
        <f t="shared" si="16"/>
        <v>2</v>
      </c>
    </row>
    <row r="1072" spans="1:4" hidden="1" x14ac:dyDescent="0.25">
      <c r="A1072" s="11" t="s">
        <v>401</v>
      </c>
      <c r="B1072" s="11" t="s">
        <v>1137</v>
      </c>
      <c r="C1072" s="21">
        <f>_xlfn.XLOOKUP(B1072, '1 PACKAGE OWNERS'!R:R,'1 PACKAGE OWNERS'!D:D,"ERR",0,1)</f>
        <v>44527</v>
      </c>
      <c r="D1072" s="17">
        <f t="shared" si="16"/>
        <v>16</v>
      </c>
    </row>
    <row r="1073" spans="1:4" hidden="1" x14ac:dyDescent="0.25">
      <c r="A1073" s="11" t="s">
        <v>403</v>
      </c>
      <c r="B1073" s="11" t="s">
        <v>1137</v>
      </c>
      <c r="C1073" s="21">
        <f>_xlfn.XLOOKUP(B1073, '1 PACKAGE OWNERS'!R:R,'1 PACKAGE OWNERS'!D:D,"ERR",0,1)</f>
        <v>44527</v>
      </c>
      <c r="D1073" s="17">
        <f t="shared" si="16"/>
        <v>8</v>
      </c>
    </row>
    <row r="1074" spans="1:4" hidden="1" x14ac:dyDescent="0.25">
      <c r="A1074" s="11" t="s">
        <v>404</v>
      </c>
      <c r="B1074" s="11" t="s">
        <v>1137</v>
      </c>
      <c r="C1074" s="21">
        <f>_xlfn.XLOOKUP(B1074, '1 PACKAGE OWNERS'!R:R,'1 PACKAGE OWNERS'!D:D,"ERR",0,1)</f>
        <v>44527</v>
      </c>
      <c r="D1074" s="17">
        <f t="shared" si="16"/>
        <v>8</v>
      </c>
    </row>
    <row r="1075" spans="1:4" hidden="1" x14ac:dyDescent="0.25">
      <c r="A1075" s="11" t="s">
        <v>405</v>
      </c>
      <c r="B1075" s="11" t="s">
        <v>1137</v>
      </c>
      <c r="C1075" s="21">
        <f>_xlfn.XLOOKUP(B1075, '1 PACKAGE OWNERS'!R:R,'1 PACKAGE OWNERS'!D:D,"ERR",0,1)</f>
        <v>44527</v>
      </c>
      <c r="D1075" s="17">
        <f t="shared" si="16"/>
        <v>8</v>
      </c>
    </row>
    <row r="1076" spans="1:4" hidden="1" x14ac:dyDescent="0.25">
      <c r="A1076" s="11" t="s">
        <v>406</v>
      </c>
      <c r="B1076" s="11" t="s">
        <v>1137</v>
      </c>
      <c r="C1076" s="21">
        <f>_xlfn.XLOOKUP(B1076, '1 PACKAGE OWNERS'!R:R,'1 PACKAGE OWNERS'!D:D,"ERR",0,1)</f>
        <v>44527</v>
      </c>
      <c r="D1076" s="17">
        <f t="shared" si="16"/>
        <v>8</v>
      </c>
    </row>
    <row r="1077" spans="1:4" hidden="1" x14ac:dyDescent="0.25">
      <c r="A1077" s="11" t="s">
        <v>407</v>
      </c>
      <c r="B1077" s="11" t="s">
        <v>1137</v>
      </c>
      <c r="C1077" s="21">
        <f>_xlfn.XLOOKUP(B1077, '1 PACKAGE OWNERS'!R:R,'1 PACKAGE OWNERS'!D:D,"ERR",0,1)</f>
        <v>44527</v>
      </c>
      <c r="D1077" s="17">
        <f t="shared" si="16"/>
        <v>8</v>
      </c>
    </row>
    <row r="1078" spans="1:4" hidden="1" x14ac:dyDescent="0.25">
      <c r="A1078" s="11" t="s">
        <v>408</v>
      </c>
      <c r="B1078" s="11" t="s">
        <v>1137</v>
      </c>
      <c r="C1078" s="21">
        <f>_xlfn.XLOOKUP(B1078, '1 PACKAGE OWNERS'!R:R,'1 PACKAGE OWNERS'!D:D,"ERR",0,1)</f>
        <v>44527</v>
      </c>
      <c r="D1078" s="17">
        <f t="shared" si="16"/>
        <v>8</v>
      </c>
    </row>
    <row r="1079" spans="1:4" hidden="1" x14ac:dyDescent="0.25">
      <c r="A1079" s="11" t="s">
        <v>409</v>
      </c>
      <c r="B1079" s="11" t="s">
        <v>1137</v>
      </c>
      <c r="C1079" s="21">
        <f>_xlfn.XLOOKUP(B1079, '1 PACKAGE OWNERS'!R:R,'1 PACKAGE OWNERS'!D:D,"ERR",0,1)</f>
        <v>44527</v>
      </c>
      <c r="D1079" s="17">
        <f t="shared" si="16"/>
        <v>8</v>
      </c>
    </row>
    <row r="1080" spans="1:4" hidden="1" x14ac:dyDescent="0.25">
      <c r="A1080" s="11" t="s">
        <v>410</v>
      </c>
      <c r="B1080" s="11" t="s">
        <v>1137</v>
      </c>
      <c r="C1080" s="21">
        <f>_xlfn.XLOOKUP(B1080, '1 PACKAGE OWNERS'!R:R,'1 PACKAGE OWNERS'!D:D,"ERR",0,1)</f>
        <v>44527</v>
      </c>
      <c r="D1080" s="17">
        <f t="shared" si="16"/>
        <v>8</v>
      </c>
    </row>
    <row r="1081" spans="1:4" hidden="1" x14ac:dyDescent="0.25">
      <c r="A1081" s="11" t="s">
        <v>411</v>
      </c>
      <c r="B1081" s="11" t="s">
        <v>1137</v>
      </c>
      <c r="C1081" s="21">
        <f>_xlfn.XLOOKUP(B1081, '1 PACKAGE OWNERS'!R:R,'1 PACKAGE OWNERS'!D:D,"ERR",0,1)</f>
        <v>44527</v>
      </c>
      <c r="D1081" s="17">
        <f t="shared" si="16"/>
        <v>8</v>
      </c>
    </row>
    <row r="1082" spans="1:4" hidden="1" x14ac:dyDescent="0.25">
      <c r="A1082" s="11" t="s">
        <v>412</v>
      </c>
      <c r="B1082" s="11" t="s">
        <v>1137</v>
      </c>
      <c r="C1082" s="21">
        <f>_xlfn.XLOOKUP(B1082, '1 PACKAGE OWNERS'!R:R,'1 PACKAGE OWNERS'!D:D,"ERR",0,1)</f>
        <v>44527</v>
      </c>
      <c r="D1082" s="17">
        <f t="shared" si="16"/>
        <v>8</v>
      </c>
    </row>
    <row r="1083" spans="1:4" hidden="1" x14ac:dyDescent="0.25">
      <c r="A1083" s="11" t="s">
        <v>413</v>
      </c>
      <c r="B1083" s="11" t="s">
        <v>1137</v>
      </c>
      <c r="C1083" s="21">
        <f>_xlfn.XLOOKUP(B1083, '1 PACKAGE OWNERS'!R:R,'1 PACKAGE OWNERS'!D:D,"ERR",0,1)</f>
        <v>44527</v>
      </c>
      <c r="D1083" s="17">
        <f t="shared" si="16"/>
        <v>6</v>
      </c>
    </row>
    <row r="1084" spans="1:4" hidden="1" x14ac:dyDescent="0.25">
      <c r="A1084" s="11" t="s">
        <v>1138</v>
      </c>
      <c r="B1084" s="11" t="s">
        <v>1137</v>
      </c>
      <c r="C1084" s="21">
        <f>_xlfn.XLOOKUP(B1084, '1 PACKAGE OWNERS'!R:R,'1 PACKAGE OWNERS'!D:D,"ERR",0,1)</f>
        <v>44527</v>
      </c>
      <c r="D1084" s="17">
        <f t="shared" si="16"/>
        <v>2</v>
      </c>
    </row>
    <row r="1085" spans="1:4" hidden="1" x14ac:dyDescent="0.25">
      <c r="A1085" s="11" t="s">
        <v>1139</v>
      </c>
      <c r="B1085" s="11" t="s">
        <v>1137</v>
      </c>
      <c r="C1085" s="21">
        <f>_xlfn.XLOOKUP(B1085, '1 PACKAGE OWNERS'!R:R,'1 PACKAGE OWNERS'!D:D,"ERR",0,1)</f>
        <v>44527</v>
      </c>
      <c r="D1085" s="17">
        <f t="shared" si="16"/>
        <v>2</v>
      </c>
    </row>
    <row r="1086" spans="1:4" hidden="1" x14ac:dyDescent="0.25">
      <c r="A1086" s="11" t="s">
        <v>1140</v>
      </c>
      <c r="B1086" s="11" t="s">
        <v>1137</v>
      </c>
      <c r="C1086" s="21">
        <f>_xlfn.XLOOKUP(B1086, '1 PACKAGE OWNERS'!R:R,'1 PACKAGE OWNERS'!D:D,"ERR",0,1)</f>
        <v>44527</v>
      </c>
      <c r="D1086" s="17">
        <f t="shared" si="16"/>
        <v>4</v>
      </c>
    </row>
    <row r="1087" spans="1:4" hidden="1" x14ac:dyDescent="0.25">
      <c r="A1087" s="11" t="s">
        <v>1141</v>
      </c>
      <c r="B1087" s="11" t="s">
        <v>1137</v>
      </c>
      <c r="C1087" s="21">
        <f>_xlfn.XLOOKUP(B1087, '1 PACKAGE OWNERS'!R:R,'1 PACKAGE OWNERS'!D:D,"ERR",0,1)</f>
        <v>44527</v>
      </c>
      <c r="D1087" s="17">
        <f t="shared" si="16"/>
        <v>2</v>
      </c>
    </row>
    <row r="1088" spans="1:4" hidden="1" x14ac:dyDescent="0.25">
      <c r="A1088" s="11" t="s">
        <v>1142</v>
      </c>
      <c r="B1088" s="11" t="s">
        <v>1137</v>
      </c>
      <c r="C1088" s="21">
        <f>_xlfn.XLOOKUP(B1088, '1 PACKAGE OWNERS'!R:R,'1 PACKAGE OWNERS'!D:D,"ERR",0,1)</f>
        <v>44527</v>
      </c>
      <c r="D1088" s="17">
        <f t="shared" si="16"/>
        <v>4</v>
      </c>
    </row>
    <row r="1089" spans="1:4" hidden="1" x14ac:dyDescent="0.25">
      <c r="A1089" s="11" t="s">
        <v>1143</v>
      </c>
      <c r="B1089" s="11" t="s">
        <v>1137</v>
      </c>
      <c r="C1089" s="21">
        <f>_xlfn.XLOOKUP(B1089, '1 PACKAGE OWNERS'!R:R,'1 PACKAGE OWNERS'!D:D,"ERR",0,1)</f>
        <v>44527</v>
      </c>
      <c r="D1089" s="17">
        <f t="shared" si="16"/>
        <v>4</v>
      </c>
    </row>
    <row r="1090" spans="1:4" hidden="1" x14ac:dyDescent="0.25">
      <c r="A1090" s="11" t="s">
        <v>1144</v>
      </c>
      <c r="B1090" s="11" t="s">
        <v>1137</v>
      </c>
      <c r="C1090" s="21">
        <f>_xlfn.XLOOKUP(B1090, '1 PACKAGE OWNERS'!R:R,'1 PACKAGE OWNERS'!D:D,"ERR",0,1)</f>
        <v>44527</v>
      </c>
      <c r="D1090" s="17">
        <f t="shared" ref="D1090:D1153" si="17">COUNTIFS(A:A,A1090)</f>
        <v>3</v>
      </c>
    </row>
    <row r="1091" spans="1:4" hidden="1" x14ac:dyDescent="0.25">
      <c r="A1091" s="11" t="s">
        <v>1145</v>
      </c>
      <c r="B1091" s="11" t="s">
        <v>1137</v>
      </c>
      <c r="C1091" s="21">
        <f>_xlfn.XLOOKUP(B1091, '1 PACKAGE OWNERS'!R:R,'1 PACKAGE OWNERS'!D:D,"ERR",0,1)</f>
        <v>44527</v>
      </c>
      <c r="D1091" s="17">
        <f t="shared" si="17"/>
        <v>4</v>
      </c>
    </row>
    <row r="1092" spans="1:4" hidden="1" x14ac:dyDescent="0.25">
      <c r="A1092" s="11" t="s">
        <v>1146</v>
      </c>
      <c r="B1092" s="11" t="s">
        <v>1137</v>
      </c>
      <c r="C1092" s="21">
        <f>_xlfn.XLOOKUP(B1092, '1 PACKAGE OWNERS'!R:R,'1 PACKAGE OWNERS'!D:D,"ERR",0,1)</f>
        <v>44527</v>
      </c>
      <c r="D1092" s="17">
        <f t="shared" si="17"/>
        <v>2</v>
      </c>
    </row>
    <row r="1093" spans="1:4" hidden="1" x14ac:dyDescent="0.25">
      <c r="A1093" s="11" t="s">
        <v>1147</v>
      </c>
      <c r="B1093" s="11" t="s">
        <v>1137</v>
      </c>
      <c r="C1093" s="21">
        <f>_xlfn.XLOOKUP(B1093, '1 PACKAGE OWNERS'!R:R,'1 PACKAGE OWNERS'!D:D,"ERR",0,1)</f>
        <v>44527</v>
      </c>
      <c r="D1093" s="17">
        <f t="shared" si="17"/>
        <v>1</v>
      </c>
    </row>
    <row r="1094" spans="1:4" hidden="1" x14ac:dyDescent="0.25">
      <c r="A1094" s="11" t="s">
        <v>1148</v>
      </c>
      <c r="B1094" s="11" t="s">
        <v>1137</v>
      </c>
      <c r="C1094" s="21">
        <f>_xlfn.XLOOKUP(B1094, '1 PACKAGE OWNERS'!R:R,'1 PACKAGE OWNERS'!D:D,"ERR",0,1)</f>
        <v>44527</v>
      </c>
      <c r="D1094" s="17">
        <f t="shared" si="17"/>
        <v>1</v>
      </c>
    </row>
    <row r="1095" spans="1:4" hidden="1" x14ac:dyDescent="0.25">
      <c r="A1095" s="11" t="s">
        <v>1149</v>
      </c>
      <c r="B1095" s="11" t="s">
        <v>1137</v>
      </c>
      <c r="C1095" s="21">
        <f>_xlfn.XLOOKUP(B1095, '1 PACKAGE OWNERS'!R:R,'1 PACKAGE OWNERS'!D:D,"ERR",0,1)</f>
        <v>44527</v>
      </c>
      <c r="D1095" s="17">
        <f t="shared" si="17"/>
        <v>2</v>
      </c>
    </row>
    <row r="1096" spans="1:4" hidden="1" x14ac:dyDescent="0.25">
      <c r="A1096" s="11" t="s">
        <v>1150</v>
      </c>
      <c r="B1096" s="11" t="s">
        <v>1137</v>
      </c>
      <c r="C1096" s="21">
        <f>_xlfn.XLOOKUP(B1096, '1 PACKAGE OWNERS'!R:R,'1 PACKAGE OWNERS'!D:D,"ERR",0,1)</f>
        <v>44527</v>
      </c>
      <c r="D1096" s="17">
        <f t="shared" si="17"/>
        <v>1</v>
      </c>
    </row>
    <row r="1097" spans="1:4" hidden="1" x14ac:dyDescent="0.25">
      <c r="A1097" s="11" t="s">
        <v>1151</v>
      </c>
      <c r="B1097" s="11" t="s">
        <v>1137</v>
      </c>
      <c r="C1097" s="21">
        <f>_xlfn.XLOOKUP(B1097, '1 PACKAGE OWNERS'!R:R,'1 PACKAGE OWNERS'!D:D,"ERR",0,1)</f>
        <v>44527</v>
      </c>
      <c r="D1097" s="17">
        <f t="shared" si="17"/>
        <v>1</v>
      </c>
    </row>
    <row r="1098" spans="1:4" hidden="1" x14ac:dyDescent="0.25">
      <c r="A1098" s="11" t="s">
        <v>1152</v>
      </c>
      <c r="B1098" s="11" t="s">
        <v>1137</v>
      </c>
      <c r="C1098" s="21">
        <f>_xlfn.XLOOKUP(B1098, '1 PACKAGE OWNERS'!R:R,'1 PACKAGE OWNERS'!D:D,"ERR",0,1)</f>
        <v>44527</v>
      </c>
      <c r="D1098" s="17">
        <f t="shared" si="17"/>
        <v>1</v>
      </c>
    </row>
    <row r="1099" spans="1:4" hidden="1" x14ac:dyDescent="0.25">
      <c r="A1099" s="11" t="s">
        <v>1153</v>
      </c>
      <c r="B1099" s="11" t="s">
        <v>1137</v>
      </c>
      <c r="C1099" s="21">
        <f>_xlfn.XLOOKUP(B1099, '1 PACKAGE OWNERS'!R:R,'1 PACKAGE OWNERS'!D:D,"ERR",0,1)</f>
        <v>44527</v>
      </c>
      <c r="D1099" s="17">
        <f t="shared" si="17"/>
        <v>1</v>
      </c>
    </row>
    <row r="1100" spans="1:4" hidden="1" x14ac:dyDescent="0.25">
      <c r="A1100" s="11" t="s">
        <v>1154</v>
      </c>
      <c r="B1100" s="11" t="s">
        <v>1137</v>
      </c>
      <c r="C1100" s="21">
        <f>_xlfn.XLOOKUP(B1100, '1 PACKAGE OWNERS'!R:R,'1 PACKAGE OWNERS'!D:D,"ERR",0,1)</f>
        <v>44527</v>
      </c>
      <c r="D1100" s="17">
        <f t="shared" si="17"/>
        <v>1</v>
      </c>
    </row>
    <row r="1101" spans="1:4" hidden="1" x14ac:dyDescent="0.25">
      <c r="A1101" s="11" t="s">
        <v>1155</v>
      </c>
      <c r="B1101" s="11" t="s">
        <v>1137</v>
      </c>
      <c r="C1101" s="21">
        <f>_xlfn.XLOOKUP(B1101, '1 PACKAGE OWNERS'!R:R,'1 PACKAGE OWNERS'!D:D,"ERR",0,1)</f>
        <v>44527</v>
      </c>
      <c r="D1101" s="17">
        <f t="shared" si="17"/>
        <v>1</v>
      </c>
    </row>
    <row r="1102" spans="1:4" hidden="1" x14ac:dyDescent="0.25">
      <c r="A1102" s="11" t="s">
        <v>1156</v>
      </c>
      <c r="B1102" s="11" t="s">
        <v>1137</v>
      </c>
      <c r="C1102" s="21">
        <f>_xlfn.XLOOKUP(B1102, '1 PACKAGE OWNERS'!R:R,'1 PACKAGE OWNERS'!D:D,"ERR",0,1)</f>
        <v>44527</v>
      </c>
      <c r="D1102" s="17">
        <f t="shared" si="17"/>
        <v>1</v>
      </c>
    </row>
    <row r="1103" spans="1:4" hidden="1" x14ac:dyDescent="0.25">
      <c r="A1103" s="11" t="s">
        <v>1157</v>
      </c>
      <c r="B1103" s="11" t="s">
        <v>1137</v>
      </c>
      <c r="C1103" s="21">
        <f>_xlfn.XLOOKUP(B1103, '1 PACKAGE OWNERS'!R:R,'1 PACKAGE OWNERS'!D:D,"ERR",0,1)</f>
        <v>44527</v>
      </c>
      <c r="D1103" s="17">
        <f t="shared" si="17"/>
        <v>1</v>
      </c>
    </row>
    <row r="1104" spans="1:4" hidden="1" x14ac:dyDescent="0.25">
      <c r="A1104" s="11" t="s">
        <v>1158</v>
      </c>
      <c r="B1104" s="11" t="s">
        <v>1137</v>
      </c>
      <c r="C1104" s="21">
        <f>_xlfn.XLOOKUP(B1104, '1 PACKAGE OWNERS'!R:R,'1 PACKAGE OWNERS'!D:D,"ERR",0,1)</f>
        <v>44527</v>
      </c>
      <c r="D1104" s="17">
        <f t="shared" si="17"/>
        <v>3</v>
      </c>
    </row>
    <row r="1105" spans="1:4" hidden="1" x14ac:dyDescent="0.25">
      <c r="A1105" s="11" t="s">
        <v>1159</v>
      </c>
      <c r="B1105" s="11" t="s">
        <v>1137</v>
      </c>
      <c r="C1105" s="21">
        <f>_xlfn.XLOOKUP(B1105, '1 PACKAGE OWNERS'!R:R,'1 PACKAGE OWNERS'!D:D,"ERR",0,1)</f>
        <v>44527</v>
      </c>
      <c r="D1105" s="17">
        <f t="shared" si="17"/>
        <v>3</v>
      </c>
    </row>
    <row r="1106" spans="1:4" hidden="1" x14ac:dyDescent="0.25">
      <c r="A1106" s="11" t="s">
        <v>1160</v>
      </c>
      <c r="B1106" s="11" t="s">
        <v>1137</v>
      </c>
      <c r="C1106" s="21">
        <f>_xlfn.XLOOKUP(B1106, '1 PACKAGE OWNERS'!R:R,'1 PACKAGE OWNERS'!D:D,"ERR",0,1)</f>
        <v>44527</v>
      </c>
      <c r="D1106" s="17">
        <f t="shared" si="17"/>
        <v>2</v>
      </c>
    </row>
    <row r="1107" spans="1:4" hidden="1" x14ac:dyDescent="0.25">
      <c r="A1107" s="11" t="s">
        <v>1161</v>
      </c>
      <c r="B1107" s="11" t="s">
        <v>1137</v>
      </c>
      <c r="C1107" s="21">
        <f>_xlfn.XLOOKUP(B1107, '1 PACKAGE OWNERS'!R:R,'1 PACKAGE OWNERS'!D:D,"ERR",0,1)</f>
        <v>44527</v>
      </c>
      <c r="D1107" s="17">
        <f t="shared" si="17"/>
        <v>2</v>
      </c>
    </row>
    <row r="1108" spans="1:4" hidden="1" x14ac:dyDescent="0.25">
      <c r="A1108" s="11" t="s">
        <v>1162</v>
      </c>
      <c r="B1108" s="11" t="s">
        <v>1137</v>
      </c>
      <c r="C1108" s="21">
        <f>_xlfn.XLOOKUP(B1108, '1 PACKAGE OWNERS'!R:R,'1 PACKAGE OWNERS'!D:D,"ERR",0,1)</f>
        <v>44527</v>
      </c>
      <c r="D1108" s="17">
        <f t="shared" si="17"/>
        <v>1</v>
      </c>
    </row>
    <row r="1109" spans="1:4" hidden="1" x14ac:dyDescent="0.25">
      <c r="A1109" s="11" t="s">
        <v>1163</v>
      </c>
      <c r="B1109" s="11" t="s">
        <v>1137</v>
      </c>
      <c r="C1109" s="21">
        <f>_xlfn.XLOOKUP(B1109, '1 PACKAGE OWNERS'!R:R,'1 PACKAGE OWNERS'!D:D,"ERR",0,1)</f>
        <v>44527</v>
      </c>
      <c r="D1109" s="17">
        <f t="shared" si="17"/>
        <v>4</v>
      </c>
    </row>
    <row r="1110" spans="1:4" hidden="1" x14ac:dyDescent="0.25">
      <c r="A1110" s="11" t="s">
        <v>1164</v>
      </c>
      <c r="B1110" s="11" t="s">
        <v>1137</v>
      </c>
      <c r="C1110" s="21">
        <f>_xlfn.XLOOKUP(B1110, '1 PACKAGE OWNERS'!R:R,'1 PACKAGE OWNERS'!D:D,"ERR",0,1)</f>
        <v>44527</v>
      </c>
      <c r="D1110" s="17">
        <f t="shared" si="17"/>
        <v>2</v>
      </c>
    </row>
    <row r="1111" spans="1:4" hidden="1" x14ac:dyDescent="0.25">
      <c r="A1111" s="11" t="s">
        <v>1165</v>
      </c>
      <c r="B1111" s="11" t="s">
        <v>1137</v>
      </c>
      <c r="C1111" s="21">
        <f>_xlfn.XLOOKUP(B1111, '1 PACKAGE OWNERS'!R:R,'1 PACKAGE OWNERS'!D:D,"ERR",0,1)</f>
        <v>44527</v>
      </c>
      <c r="D1111" s="17">
        <f t="shared" si="17"/>
        <v>2</v>
      </c>
    </row>
    <row r="1112" spans="1:4" hidden="1" x14ac:dyDescent="0.25">
      <c r="A1112" s="11" t="s">
        <v>1166</v>
      </c>
      <c r="B1112" s="11" t="s">
        <v>1137</v>
      </c>
      <c r="C1112" s="21">
        <f>_xlfn.XLOOKUP(B1112, '1 PACKAGE OWNERS'!R:R,'1 PACKAGE OWNERS'!D:D,"ERR",0,1)</f>
        <v>44527</v>
      </c>
      <c r="D1112" s="17">
        <f t="shared" si="17"/>
        <v>1</v>
      </c>
    </row>
    <row r="1113" spans="1:4" hidden="1" x14ac:dyDescent="0.25">
      <c r="A1113" s="11" t="s">
        <v>1167</v>
      </c>
      <c r="B1113" s="11" t="s">
        <v>1137</v>
      </c>
      <c r="C1113" s="21">
        <f>_xlfn.XLOOKUP(B1113, '1 PACKAGE OWNERS'!R:R,'1 PACKAGE OWNERS'!D:D,"ERR",0,1)</f>
        <v>44527</v>
      </c>
      <c r="D1113" s="17">
        <f t="shared" si="17"/>
        <v>4</v>
      </c>
    </row>
    <row r="1114" spans="1:4" hidden="1" x14ac:dyDescent="0.25">
      <c r="A1114" s="11" t="s">
        <v>1168</v>
      </c>
      <c r="B1114" s="11" t="s">
        <v>1137</v>
      </c>
      <c r="C1114" s="21">
        <f>_xlfn.XLOOKUP(B1114, '1 PACKAGE OWNERS'!R:R,'1 PACKAGE OWNERS'!D:D,"ERR",0,1)</f>
        <v>44527</v>
      </c>
      <c r="D1114" s="17">
        <f t="shared" si="17"/>
        <v>3</v>
      </c>
    </row>
    <row r="1115" spans="1:4" hidden="1" x14ac:dyDescent="0.25">
      <c r="A1115" s="11" t="s">
        <v>1169</v>
      </c>
      <c r="B1115" s="11" t="s">
        <v>1137</v>
      </c>
      <c r="C1115" s="21">
        <f>_xlfn.XLOOKUP(B1115, '1 PACKAGE OWNERS'!R:R,'1 PACKAGE OWNERS'!D:D,"ERR",0,1)</f>
        <v>44527</v>
      </c>
      <c r="D1115" s="17">
        <f t="shared" si="17"/>
        <v>3</v>
      </c>
    </row>
    <row r="1116" spans="1:4" hidden="1" x14ac:dyDescent="0.25">
      <c r="A1116" s="11" t="s">
        <v>1170</v>
      </c>
      <c r="B1116" s="11" t="s">
        <v>1137</v>
      </c>
      <c r="C1116" s="21">
        <f>_xlfn.XLOOKUP(B1116, '1 PACKAGE OWNERS'!R:R,'1 PACKAGE OWNERS'!D:D,"ERR",0,1)</f>
        <v>44527</v>
      </c>
      <c r="D1116" s="17">
        <f t="shared" si="17"/>
        <v>4</v>
      </c>
    </row>
    <row r="1117" spans="1:4" hidden="1" x14ac:dyDescent="0.25">
      <c r="A1117" s="11" t="s">
        <v>1171</v>
      </c>
      <c r="B1117" s="11" t="s">
        <v>1137</v>
      </c>
      <c r="C1117" s="21">
        <f>_xlfn.XLOOKUP(B1117, '1 PACKAGE OWNERS'!R:R,'1 PACKAGE OWNERS'!D:D,"ERR",0,1)</f>
        <v>44527</v>
      </c>
      <c r="D1117" s="17">
        <f t="shared" si="17"/>
        <v>3</v>
      </c>
    </row>
    <row r="1118" spans="1:4" hidden="1" x14ac:dyDescent="0.25">
      <c r="A1118" s="11" t="s">
        <v>1172</v>
      </c>
      <c r="B1118" s="11" t="s">
        <v>1137</v>
      </c>
      <c r="C1118" s="21">
        <f>_xlfn.XLOOKUP(B1118, '1 PACKAGE OWNERS'!R:R,'1 PACKAGE OWNERS'!D:D,"ERR",0,1)</f>
        <v>44527</v>
      </c>
      <c r="D1118" s="17">
        <f t="shared" si="17"/>
        <v>3</v>
      </c>
    </row>
    <row r="1119" spans="1:4" hidden="1" x14ac:dyDescent="0.25">
      <c r="A1119" s="11" t="s">
        <v>1173</v>
      </c>
      <c r="B1119" s="11" t="s">
        <v>1137</v>
      </c>
      <c r="C1119" s="21">
        <f>_xlfn.XLOOKUP(B1119, '1 PACKAGE OWNERS'!R:R,'1 PACKAGE OWNERS'!D:D,"ERR",0,1)</f>
        <v>44527</v>
      </c>
      <c r="D1119" s="17">
        <f t="shared" si="17"/>
        <v>2</v>
      </c>
    </row>
    <row r="1120" spans="1:4" hidden="1" x14ac:dyDescent="0.25">
      <c r="A1120" s="11" t="s">
        <v>1174</v>
      </c>
      <c r="B1120" s="11" t="s">
        <v>1137</v>
      </c>
      <c r="C1120" s="21">
        <f>_xlfn.XLOOKUP(B1120, '1 PACKAGE OWNERS'!R:R,'1 PACKAGE OWNERS'!D:D,"ERR",0,1)</f>
        <v>44527</v>
      </c>
      <c r="D1120" s="17">
        <f t="shared" si="17"/>
        <v>4</v>
      </c>
    </row>
    <row r="1121" spans="1:4" hidden="1" x14ac:dyDescent="0.25">
      <c r="A1121" s="11" t="s">
        <v>1175</v>
      </c>
      <c r="B1121" s="11" t="s">
        <v>1137</v>
      </c>
      <c r="C1121" s="21">
        <f>_xlfn.XLOOKUP(B1121, '1 PACKAGE OWNERS'!R:R,'1 PACKAGE OWNERS'!D:D,"ERR",0,1)</f>
        <v>44527</v>
      </c>
      <c r="D1121" s="17">
        <f t="shared" si="17"/>
        <v>3</v>
      </c>
    </row>
    <row r="1122" spans="1:4" hidden="1" x14ac:dyDescent="0.25">
      <c r="A1122" s="11" t="s">
        <v>1176</v>
      </c>
      <c r="B1122" s="11" t="s">
        <v>1137</v>
      </c>
      <c r="C1122" s="21">
        <f>_xlfn.XLOOKUP(B1122, '1 PACKAGE OWNERS'!R:R,'1 PACKAGE OWNERS'!D:D,"ERR",0,1)</f>
        <v>44527</v>
      </c>
      <c r="D1122" s="17">
        <f t="shared" si="17"/>
        <v>2</v>
      </c>
    </row>
    <row r="1123" spans="1:4" hidden="1" x14ac:dyDescent="0.25">
      <c r="A1123" s="11" t="s">
        <v>1177</v>
      </c>
      <c r="B1123" s="11" t="s">
        <v>1137</v>
      </c>
      <c r="C1123" s="21">
        <f>_xlfn.XLOOKUP(B1123, '1 PACKAGE OWNERS'!R:R,'1 PACKAGE OWNERS'!D:D,"ERR",0,1)</f>
        <v>44527</v>
      </c>
      <c r="D1123" s="17">
        <f t="shared" si="17"/>
        <v>4</v>
      </c>
    </row>
    <row r="1124" spans="1:4" hidden="1" x14ac:dyDescent="0.25">
      <c r="A1124" s="11" t="s">
        <v>1178</v>
      </c>
      <c r="B1124" s="11" t="s">
        <v>1137</v>
      </c>
      <c r="C1124" s="21">
        <f>_xlfn.XLOOKUP(B1124, '1 PACKAGE OWNERS'!R:R,'1 PACKAGE OWNERS'!D:D,"ERR",0,1)</f>
        <v>44527</v>
      </c>
      <c r="D1124" s="17">
        <f t="shared" si="17"/>
        <v>2</v>
      </c>
    </row>
    <row r="1125" spans="1:4" hidden="1" x14ac:dyDescent="0.25">
      <c r="A1125" s="11" t="s">
        <v>1179</v>
      </c>
      <c r="B1125" s="11" t="s">
        <v>1137</v>
      </c>
      <c r="C1125" s="21">
        <f>_xlfn.XLOOKUP(B1125, '1 PACKAGE OWNERS'!R:R,'1 PACKAGE OWNERS'!D:D,"ERR",0,1)</f>
        <v>44527</v>
      </c>
      <c r="D1125" s="17">
        <f t="shared" si="17"/>
        <v>2</v>
      </c>
    </row>
    <row r="1126" spans="1:4" hidden="1" x14ac:dyDescent="0.25">
      <c r="A1126" s="11" t="s">
        <v>1180</v>
      </c>
      <c r="B1126" s="11" t="s">
        <v>1137</v>
      </c>
      <c r="C1126" s="21">
        <f>_xlfn.XLOOKUP(B1126, '1 PACKAGE OWNERS'!R:R,'1 PACKAGE OWNERS'!D:D,"ERR",0,1)</f>
        <v>44527</v>
      </c>
      <c r="D1126" s="17">
        <f t="shared" si="17"/>
        <v>2</v>
      </c>
    </row>
    <row r="1127" spans="1:4" hidden="1" x14ac:dyDescent="0.25">
      <c r="A1127" s="11" t="s">
        <v>1181</v>
      </c>
      <c r="B1127" s="11" t="s">
        <v>1137</v>
      </c>
      <c r="C1127" s="21">
        <f>_xlfn.XLOOKUP(B1127, '1 PACKAGE OWNERS'!R:R,'1 PACKAGE OWNERS'!D:D,"ERR",0,1)</f>
        <v>44527</v>
      </c>
      <c r="D1127" s="17">
        <f t="shared" si="17"/>
        <v>2</v>
      </c>
    </row>
    <row r="1128" spans="1:4" hidden="1" x14ac:dyDescent="0.25">
      <c r="A1128" s="11" t="s">
        <v>1182</v>
      </c>
      <c r="B1128" s="11" t="s">
        <v>1137</v>
      </c>
      <c r="C1128" s="21">
        <f>_xlfn.XLOOKUP(B1128, '1 PACKAGE OWNERS'!R:R,'1 PACKAGE OWNERS'!D:D,"ERR",0,1)</f>
        <v>44527</v>
      </c>
      <c r="D1128" s="17">
        <f t="shared" si="17"/>
        <v>2</v>
      </c>
    </row>
    <row r="1129" spans="1:4" hidden="1" x14ac:dyDescent="0.25">
      <c r="A1129" s="11" t="s">
        <v>1183</v>
      </c>
      <c r="B1129" s="11" t="s">
        <v>1137</v>
      </c>
      <c r="C1129" s="21">
        <f>_xlfn.XLOOKUP(B1129, '1 PACKAGE OWNERS'!R:R,'1 PACKAGE OWNERS'!D:D,"ERR",0,1)</f>
        <v>44527</v>
      </c>
      <c r="D1129" s="17">
        <f t="shared" si="17"/>
        <v>2</v>
      </c>
    </row>
    <row r="1130" spans="1:4" hidden="1" x14ac:dyDescent="0.25">
      <c r="A1130" s="11" t="s">
        <v>1184</v>
      </c>
      <c r="B1130" s="11" t="s">
        <v>1137</v>
      </c>
      <c r="C1130" s="21">
        <f>_xlfn.XLOOKUP(B1130, '1 PACKAGE OWNERS'!R:R,'1 PACKAGE OWNERS'!D:D,"ERR",0,1)</f>
        <v>44527</v>
      </c>
      <c r="D1130" s="17">
        <f t="shared" si="17"/>
        <v>1</v>
      </c>
    </row>
    <row r="1131" spans="1:4" hidden="1" x14ac:dyDescent="0.25">
      <c r="A1131" s="11" t="s">
        <v>1185</v>
      </c>
      <c r="B1131" s="11" t="s">
        <v>1137</v>
      </c>
      <c r="C1131" s="21">
        <f>_xlfn.XLOOKUP(B1131, '1 PACKAGE OWNERS'!R:R,'1 PACKAGE OWNERS'!D:D,"ERR",0,1)</f>
        <v>44527</v>
      </c>
      <c r="D1131" s="17">
        <f t="shared" si="17"/>
        <v>1</v>
      </c>
    </row>
    <row r="1132" spans="1:4" hidden="1" x14ac:dyDescent="0.25">
      <c r="A1132" s="11" t="s">
        <v>1186</v>
      </c>
      <c r="B1132" s="11" t="s">
        <v>1137</v>
      </c>
      <c r="C1132" s="21">
        <f>_xlfn.XLOOKUP(B1132, '1 PACKAGE OWNERS'!R:R,'1 PACKAGE OWNERS'!D:D,"ERR",0,1)</f>
        <v>44527</v>
      </c>
      <c r="D1132" s="17">
        <f t="shared" si="17"/>
        <v>2</v>
      </c>
    </row>
    <row r="1133" spans="1:4" hidden="1" x14ac:dyDescent="0.25">
      <c r="A1133" s="11" t="s">
        <v>1187</v>
      </c>
      <c r="B1133" s="11" t="s">
        <v>1137</v>
      </c>
      <c r="C1133" s="21">
        <f>_xlfn.XLOOKUP(B1133, '1 PACKAGE OWNERS'!R:R,'1 PACKAGE OWNERS'!D:D,"ERR",0,1)</f>
        <v>44527</v>
      </c>
      <c r="D1133" s="17">
        <f t="shared" si="17"/>
        <v>3</v>
      </c>
    </row>
    <row r="1134" spans="1:4" hidden="1" x14ac:dyDescent="0.25">
      <c r="A1134" s="11" t="s">
        <v>1188</v>
      </c>
      <c r="B1134" s="11" t="s">
        <v>1137</v>
      </c>
      <c r="C1134" s="21">
        <f>_xlfn.XLOOKUP(B1134, '1 PACKAGE OWNERS'!R:R,'1 PACKAGE OWNERS'!D:D,"ERR",0,1)</f>
        <v>44527</v>
      </c>
      <c r="D1134" s="17">
        <f t="shared" si="17"/>
        <v>1</v>
      </c>
    </row>
    <row r="1135" spans="1:4" hidden="1" x14ac:dyDescent="0.25">
      <c r="A1135" s="11" t="s">
        <v>1189</v>
      </c>
      <c r="B1135" s="11" t="s">
        <v>1137</v>
      </c>
      <c r="C1135" s="21">
        <f>_xlfn.XLOOKUP(B1135, '1 PACKAGE OWNERS'!R:R,'1 PACKAGE OWNERS'!D:D,"ERR",0,1)</f>
        <v>44527</v>
      </c>
      <c r="D1135" s="17">
        <f t="shared" si="17"/>
        <v>1</v>
      </c>
    </row>
    <row r="1136" spans="1:4" hidden="1" x14ac:dyDescent="0.25">
      <c r="A1136" s="11" t="s">
        <v>1190</v>
      </c>
      <c r="B1136" s="11" t="s">
        <v>1137</v>
      </c>
      <c r="C1136" s="21">
        <f>_xlfn.XLOOKUP(B1136, '1 PACKAGE OWNERS'!R:R,'1 PACKAGE OWNERS'!D:D,"ERR",0,1)</f>
        <v>44527</v>
      </c>
      <c r="D1136" s="17">
        <f t="shared" si="17"/>
        <v>3</v>
      </c>
    </row>
    <row r="1137" spans="1:4" hidden="1" x14ac:dyDescent="0.25">
      <c r="A1137" s="11" t="s">
        <v>1191</v>
      </c>
      <c r="B1137" s="11" t="s">
        <v>1137</v>
      </c>
      <c r="C1137" s="21">
        <f>_xlfn.XLOOKUP(B1137, '1 PACKAGE OWNERS'!R:R,'1 PACKAGE OWNERS'!D:D,"ERR",0,1)</f>
        <v>44527</v>
      </c>
      <c r="D1137" s="17">
        <f t="shared" si="17"/>
        <v>1</v>
      </c>
    </row>
    <row r="1138" spans="1:4" hidden="1" x14ac:dyDescent="0.25">
      <c r="A1138" s="11" t="s">
        <v>1192</v>
      </c>
      <c r="B1138" s="11" t="s">
        <v>1137</v>
      </c>
      <c r="C1138" s="21">
        <f>_xlfn.XLOOKUP(B1138, '1 PACKAGE OWNERS'!R:R,'1 PACKAGE OWNERS'!D:D,"ERR",0,1)</f>
        <v>44527</v>
      </c>
      <c r="D1138" s="17">
        <f t="shared" si="17"/>
        <v>1</v>
      </c>
    </row>
    <row r="1139" spans="1:4" hidden="1" x14ac:dyDescent="0.25">
      <c r="A1139" s="11" t="s">
        <v>1193</v>
      </c>
      <c r="B1139" s="11" t="s">
        <v>1137</v>
      </c>
      <c r="C1139" s="21">
        <f>_xlfn.XLOOKUP(B1139, '1 PACKAGE OWNERS'!R:R,'1 PACKAGE OWNERS'!D:D,"ERR",0,1)</f>
        <v>44527</v>
      </c>
      <c r="D1139" s="17">
        <f t="shared" si="17"/>
        <v>3</v>
      </c>
    </row>
    <row r="1140" spans="1:4" hidden="1" x14ac:dyDescent="0.25">
      <c r="A1140" s="11" t="s">
        <v>1194</v>
      </c>
      <c r="B1140" s="11" t="s">
        <v>1137</v>
      </c>
      <c r="C1140" s="21">
        <f>_xlfn.XLOOKUP(B1140, '1 PACKAGE OWNERS'!R:R,'1 PACKAGE OWNERS'!D:D,"ERR",0,1)</f>
        <v>44527</v>
      </c>
      <c r="D1140" s="17">
        <f t="shared" si="17"/>
        <v>2</v>
      </c>
    </row>
    <row r="1141" spans="1:4" hidden="1" x14ac:dyDescent="0.25">
      <c r="A1141" s="11" t="s">
        <v>1195</v>
      </c>
      <c r="B1141" s="11" t="s">
        <v>1137</v>
      </c>
      <c r="C1141" s="21">
        <f>_xlfn.XLOOKUP(B1141, '1 PACKAGE OWNERS'!R:R,'1 PACKAGE OWNERS'!D:D,"ERR",0,1)</f>
        <v>44527</v>
      </c>
      <c r="D1141" s="17">
        <f t="shared" si="17"/>
        <v>1</v>
      </c>
    </row>
    <row r="1142" spans="1:4" hidden="1" x14ac:dyDescent="0.25">
      <c r="A1142" s="11" t="s">
        <v>1196</v>
      </c>
      <c r="B1142" s="11" t="s">
        <v>1137</v>
      </c>
      <c r="C1142" s="21">
        <f>_xlfn.XLOOKUP(B1142, '1 PACKAGE OWNERS'!R:R,'1 PACKAGE OWNERS'!D:D,"ERR",0,1)</f>
        <v>44527</v>
      </c>
      <c r="D1142" s="17">
        <f t="shared" si="17"/>
        <v>3</v>
      </c>
    </row>
    <row r="1143" spans="1:4" hidden="1" x14ac:dyDescent="0.25">
      <c r="A1143" s="11" t="s">
        <v>1197</v>
      </c>
      <c r="B1143" s="11" t="s">
        <v>1137</v>
      </c>
      <c r="C1143" s="21">
        <f>_xlfn.XLOOKUP(B1143, '1 PACKAGE OWNERS'!R:R,'1 PACKAGE OWNERS'!D:D,"ERR",0,1)</f>
        <v>44527</v>
      </c>
      <c r="D1143" s="17">
        <f t="shared" si="17"/>
        <v>1</v>
      </c>
    </row>
    <row r="1144" spans="1:4" hidden="1" x14ac:dyDescent="0.25">
      <c r="A1144" s="11" t="s">
        <v>1049</v>
      </c>
      <c r="B1144" s="11" t="s">
        <v>1137</v>
      </c>
      <c r="C1144" s="21">
        <f>_xlfn.XLOOKUP(B1144, '1 PACKAGE OWNERS'!R:R,'1 PACKAGE OWNERS'!D:D,"ERR",0,1)</f>
        <v>44527</v>
      </c>
      <c r="D1144" s="17">
        <f t="shared" si="17"/>
        <v>3</v>
      </c>
    </row>
    <row r="1145" spans="1:4" hidden="1" x14ac:dyDescent="0.25">
      <c r="A1145" s="11" t="s">
        <v>1050</v>
      </c>
      <c r="B1145" s="11" t="s">
        <v>1137</v>
      </c>
      <c r="C1145" s="21">
        <f>_xlfn.XLOOKUP(B1145, '1 PACKAGE OWNERS'!R:R,'1 PACKAGE OWNERS'!D:D,"ERR",0,1)</f>
        <v>44527</v>
      </c>
      <c r="D1145" s="17">
        <f t="shared" si="17"/>
        <v>4</v>
      </c>
    </row>
    <row r="1146" spans="1:4" hidden="1" x14ac:dyDescent="0.25">
      <c r="A1146" s="11" t="s">
        <v>1198</v>
      </c>
      <c r="B1146" s="11" t="s">
        <v>1137</v>
      </c>
      <c r="C1146" s="21">
        <f>_xlfn.XLOOKUP(B1146, '1 PACKAGE OWNERS'!R:R,'1 PACKAGE OWNERS'!D:D,"ERR",0,1)</f>
        <v>44527</v>
      </c>
      <c r="D1146" s="17">
        <f t="shared" si="17"/>
        <v>2</v>
      </c>
    </row>
    <row r="1147" spans="1:4" hidden="1" x14ac:dyDescent="0.25">
      <c r="A1147" s="11" t="s">
        <v>1199</v>
      </c>
      <c r="B1147" s="11" t="s">
        <v>1137</v>
      </c>
      <c r="C1147" s="21">
        <f>_xlfn.XLOOKUP(B1147, '1 PACKAGE OWNERS'!R:R,'1 PACKAGE OWNERS'!D:D,"ERR",0,1)</f>
        <v>44527</v>
      </c>
      <c r="D1147" s="17">
        <f t="shared" si="17"/>
        <v>1</v>
      </c>
    </row>
    <row r="1148" spans="1:4" hidden="1" x14ac:dyDescent="0.25">
      <c r="A1148" s="11" t="s">
        <v>1200</v>
      </c>
      <c r="B1148" s="11" t="s">
        <v>1137</v>
      </c>
      <c r="C1148" s="21">
        <f>_xlfn.XLOOKUP(B1148, '1 PACKAGE OWNERS'!R:R,'1 PACKAGE OWNERS'!D:D,"ERR",0,1)</f>
        <v>44527</v>
      </c>
      <c r="D1148" s="17">
        <f t="shared" si="17"/>
        <v>2</v>
      </c>
    </row>
    <row r="1149" spans="1:4" hidden="1" x14ac:dyDescent="0.25">
      <c r="A1149" s="11" t="s">
        <v>420</v>
      </c>
      <c r="B1149" s="11" t="s">
        <v>1137</v>
      </c>
      <c r="C1149" s="21">
        <f>_xlfn.XLOOKUP(B1149, '1 PACKAGE OWNERS'!R:R,'1 PACKAGE OWNERS'!D:D,"ERR",0,1)</f>
        <v>44527</v>
      </c>
      <c r="D1149" s="17">
        <f t="shared" si="17"/>
        <v>3</v>
      </c>
    </row>
    <row r="1150" spans="1:4" hidden="1" x14ac:dyDescent="0.25">
      <c r="A1150" s="11" t="s">
        <v>1201</v>
      </c>
      <c r="B1150" s="11" t="s">
        <v>1137</v>
      </c>
      <c r="C1150" s="21">
        <f>_xlfn.XLOOKUP(B1150, '1 PACKAGE OWNERS'!R:R,'1 PACKAGE OWNERS'!D:D,"ERR",0,1)</f>
        <v>44527</v>
      </c>
      <c r="D1150" s="17">
        <f t="shared" si="17"/>
        <v>2</v>
      </c>
    </row>
    <row r="1151" spans="1:4" hidden="1" x14ac:dyDescent="0.25">
      <c r="A1151" s="11" t="s">
        <v>1202</v>
      </c>
      <c r="B1151" s="11" t="s">
        <v>1137</v>
      </c>
      <c r="C1151" s="21">
        <f>_xlfn.XLOOKUP(B1151, '1 PACKAGE OWNERS'!R:R,'1 PACKAGE OWNERS'!D:D,"ERR",0,1)</f>
        <v>44527</v>
      </c>
      <c r="D1151" s="17">
        <f t="shared" si="17"/>
        <v>1</v>
      </c>
    </row>
    <row r="1152" spans="1:4" hidden="1" x14ac:dyDescent="0.25">
      <c r="A1152" s="11" t="s">
        <v>1203</v>
      </c>
      <c r="B1152" s="11" t="s">
        <v>1137</v>
      </c>
      <c r="C1152" s="21">
        <f>_xlfn.XLOOKUP(B1152, '1 PACKAGE OWNERS'!R:R,'1 PACKAGE OWNERS'!D:D,"ERR",0,1)</f>
        <v>44527</v>
      </c>
      <c r="D1152" s="17">
        <f t="shared" si="17"/>
        <v>1</v>
      </c>
    </row>
    <row r="1153" spans="1:4" hidden="1" x14ac:dyDescent="0.25">
      <c r="A1153" s="11" t="s">
        <v>421</v>
      </c>
      <c r="B1153" s="11" t="s">
        <v>1137</v>
      </c>
      <c r="C1153" s="21">
        <f>_xlfn.XLOOKUP(B1153, '1 PACKAGE OWNERS'!R:R,'1 PACKAGE OWNERS'!D:D,"ERR",0,1)</f>
        <v>44527</v>
      </c>
      <c r="D1153" s="17">
        <f t="shared" si="17"/>
        <v>4</v>
      </c>
    </row>
    <row r="1154" spans="1:4" hidden="1" x14ac:dyDescent="0.25">
      <c r="A1154" s="11" t="s">
        <v>1204</v>
      </c>
      <c r="B1154" s="11" t="s">
        <v>1137</v>
      </c>
      <c r="C1154" s="21">
        <f>_xlfn.XLOOKUP(B1154, '1 PACKAGE OWNERS'!R:R,'1 PACKAGE OWNERS'!D:D,"ERR",0,1)</f>
        <v>44527</v>
      </c>
      <c r="D1154" s="17">
        <f t="shared" ref="D1154:D1217" si="18">COUNTIFS(A:A,A1154)</f>
        <v>2</v>
      </c>
    </row>
    <row r="1155" spans="1:4" hidden="1" x14ac:dyDescent="0.25">
      <c r="A1155" s="11" t="s">
        <v>1205</v>
      </c>
      <c r="B1155" s="11" t="s">
        <v>1137</v>
      </c>
      <c r="C1155" s="21">
        <f>_xlfn.XLOOKUP(B1155, '1 PACKAGE OWNERS'!R:R,'1 PACKAGE OWNERS'!D:D,"ERR",0,1)</f>
        <v>44527</v>
      </c>
      <c r="D1155" s="17">
        <f t="shared" si="18"/>
        <v>1</v>
      </c>
    </row>
    <row r="1156" spans="1:4" hidden="1" x14ac:dyDescent="0.25">
      <c r="A1156" s="11" t="s">
        <v>1206</v>
      </c>
      <c r="B1156" s="11" t="s">
        <v>1137</v>
      </c>
      <c r="C1156" s="21">
        <f>_xlfn.XLOOKUP(B1156, '1 PACKAGE OWNERS'!R:R,'1 PACKAGE OWNERS'!D:D,"ERR",0,1)</f>
        <v>44527</v>
      </c>
      <c r="D1156" s="17">
        <f t="shared" si="18"/>
        <v>2</v>
      </c>
    </row>
    <row r="1157" spans="1:4" hidden="1" x14ac:dyDescent="0.25">
      <c r="A1157" s="11" t="s">
        <v>1207</v>
      </c>
      <c r="B1157" s="11" t="s">
        <v>1137</v>
      </c>
      <c r="C1157" s="21">
        <f>_xlfn.XLOOKUP(B1157, '1 PACKAGE OWNERS'!R:R,'1 PACKAGE OWNERS'!D:D,"ERR",0,1)</f>
        <v>44527</v>
      </c>
      <c r="D1157" s="17">
        <f t="shared" si="18"/>
        <v>2</v>
      </c>
    </row>
    <row r="1158" spans="1:4" hidden="1" x14ac:dyDescent="0.25">
      <c r="A1158" s="11" t="s">
        <v>1208</v>
      </c>
      <c r="B1158" s="11" t="s">
        <v>1137</v>
      </c>
      <c r="C1158" s="21">
        <f>_xlfn.XLOOKUP(B1158, '1 PACKAGE OWNERS'!R:R,'1 PACKAGE OWNERS'!D:D,"ERR",0,1)</f>
        <v>44527</v>
      </c>
      <c r="D1158" s="17">
        <f t="shared" si="18"/>
        <v>3</v>
      </c>
    </row>
    <row r="1159" spans="1:4" hidden="1" x14ac:dyDescent="0.25">
      <c r="A1159" s="11" t="s">
        <v>1209</v>
      </c>
      <c r="B1159" s="11" t="s">
        <v>1137</v>
      </c>
      <c r="C1159" s="21">
        <f>_xlfn.XLOOKUP(B1159, '1 PACKAGE OWNERS'!R:R,'1 PACKAGE OWNERS'!D:D,"ERR",0,1)</f>
        <v>44527</v>
      </c>
      <c r="D1159" s="17">
        <f t="shared" si="18"/>
        <v>2</v>
      </c>
    </row>
    <row r="1160" spans="1:4" hidden="1" x14ac:dyDescent="0.25">
      <c r="A1160" s="11" t="s">
        <v>1210</v>
      </c>
      <c r="B1160" s="11" t="s">
        <v>1137</v>
      </c>
      <c r="C1160" s="21">
        <f>_xlfn.XLOOKUP(B1160, '1 PACKAGE OWNERS'!R:R,'1 PACKAGE OWNERS'!D:D,"ERR",0,1)</f>
        <v>44527</v>
      </c>
      <c r="D1160" s="17">
        <f t="shared" si="18"/>
        <v>1</v>
      </c>
    </row>
    <row r="1161" spans="1:4" hidden="1" x14ac:dyDescent="0.25">
      <c r="A1161" s="11" t="s">
        <v>422</v>
      </c>
      <c r="B1161" s="11" t="s">
        <v>1137</v>
      </c>
      <c r="C1161" s="21">
        <f>_xlfn.XLOOKUP(B1161, '1 PACKAGE OWNERS'!R:R,'1 PACKAGE OWNERS'!D:D,"ERR",0,1)</f>
        <v>44527</v>
      </c>
      <c r="D1161" s="17">
        <f t="shared" si="18"/>
        <v>3</v>
      </c>
    </row>
    <row r="1162" spans="1:4" hidden="1" x14ac:dyDescent="0.25">
      <c r="A1162" s="11" t="s">
        <v>1211</v>
      </c>
      <c r="B1162" s="11" t="s">
        <v>1137</v>
      </c>
      <c r="C1162" s="21">
        <f>_xlfn.XLOOKUP(B1162, '1 PACKAGE OWNERS'!R:R,'1 PACKAGE OWNERS'!D:D,"ERR",0,1)</f>
        <v>44527</v>
      </c>
      <c r="D1162" s="17">
        <f t="shared" si="18"/>
        <v>3</v>
      </c>
    </row>
    <row r="1163" spans="1:4" hidden="1" x14ac:dyDescent="0.25">
      <c r="A1163" s="11" t="s">
        <v>1212</v>
      </c>
      <c r="B1163" s="11" t="s">
        <v>1137</v>
      </c>
      <c r="C1163" s="21">
        <f>_xlfn.XLOOKUP(B1163, '1 PACKAGE OWNERS'!R:R,'1 PACKAGE OWNERS'!D:D,"ERR",0,1)</f>
        <v>44527</v>
      </c>
      <c r="D1163" s="17">
        <f t="shared" si="18"/>
        <v>2</v>
      </c>
    </row>
    <row r="1164" spans="1:4" hidden="1" x14ac:dyDescent="0.25">
      <c r="A1164" s="11" t="s">
        <v>1213</v>
      </c>
      <c r="B1164" s="11" t="s">
        <v>1137</v>
      </c>
      <c r="C1164" s="21">
        <f>_xlfn.XLOOKUP(B1164, '1 PACKAGE OWNERS'!R:R,'1 PACKAGE OWNERS'!D:D,"ERR",0,1)</f>
        <v>44527</v>
      </c>
      <c r="D1164" s="17">
        <f t="shared" si="18"/>
        <v>3</v>
      </c>
    </row>
    <row r="1165" spans="1:4" hidden="1" x14ac:dyDescent="0.25">
      <c r="A1165" s="11" t="s">
        <v>1214</v>
      </c>
      <c r="B1165" s="11" t="s">
        <v>1137</v>
      </c>
      <c r="C1165" s="21">
        <f>_xlfn.XLOOKUP(B1165, '1 PACKAGE OWNERS'!R:R,'1 PACKAGE OWNERS'!D:D,"ERR",0,1)</f>
        <v>44527</v>
      </c>
      <c r="D1165" s="17">
        <f t="shared" si="18"/>
        <v>1</v>
      </c>
    </row>
    <row r="1166" spans="1:4" hidden="1" x14ac:dyDescent="0.25">
      <c r="A1166" s="11" t="s">
        <v>1215</v>
      </c>
      <c r="B1166" s="11" t="s">
        <v>1137</v>
      </c>
      <c r="C1166" s="21">
        <f>_xlfn.XLOOKUP(B1166, '1 PACKAGE OWNERS'!R:R,'1 PACKAGE OWNERS'!D:D,"ERR",0,1)</f>
        <v>44527</v>
      </c>
      <c r="D1166" s="17">
        <f t="shared" si="18"/>
        <v>2</v>
      </c>
    </row>
    <row r="1167" spans="1:4" hidden="1" x14ac:dyDescent="0.25">
      <c r="A1167" s="11" t="s">
        <v>1216</v>
      </c>
      <c r="B1167" s="11" t="s">
        <v>1137</v>
      </c>
      <c r="C1167" s="21">
        <f>_xlfn.XLOOKUP(B1167, '1 PACKAGE OWNERS'!R:R,'1 PACKAGE OWNERS'!D:D,"ERR",0,1)</f>
        <v>44527</v>
      </c>
      <c r="D1167" s="17">
        <f t="shared" si="18"/>
        <v>2</v>
      </c>
    </row>
    <row r="1168" spans="1:4" hidden="1" x14ac:dyDescent="0.25">
      <c r="A1168" s="11" t="s">
        <v>1217</v>
      </c>
      <c r="B1168" s="11" t="s">
        <v>1137</v>
      </c>
      <c r="C1168" s="21">
        <f>_xlfn.XLOOKUP(B1168, '1 PACKAGE OWNERS'!R:R,'1 PACKAGE OWNERS'!D:D,"ERR",0,1)</f>
        <v>44527</v>
      </c>
      <c r="D1168" s="17">
        <f t="shared" si="18"/>
        <v>3</v>
      </c>
    </row>
    <row r="1169" spans="1:4" hidden="1" x14ac:dyDescent="0.25">
      <c r="A1169" s="11" t="s">
        <v>1218</v>
      </c>
      <c r="B1169" s="11" t="s">
        <v>1137</v>
      </c>
      <c r="C1169" s="21">
        <f>_xlfn.XLOOKUP(B1169, '1 PACKAGE OWNERS'!R:R,'1 PACKAGE OWNERS'!D:D,"ERR",0,1)</f>
        <v>44527</v>
      </c>
      <c r="D1169" s="17">
        <f t="shared" si="18"/>
        <v>2</v>
      </c>
    </row>
    <row r="1170" spans="1:4" hidden="1" x14ac:dyDescent="0.25">
      <c r="A1170" s="11" t="s">
        <v>1219</v>
      </c>
      <c r="B1170" s="11" t="s">
        <v>1137</v>
      </c>
      <c r="C1170" s="21">
        <f>_xlfn.XLOOKUP(B1170, '1 PACKAGE OWNERS'!R:R,'1 PACKAGE OWNERS'!D:D,"ERR",0,1)</f>
        <v>44527</v>
      </c>
      <c r="D1170" s="17">
        <f t="shared" si="18"/>
        <v>3</v>
      </c>
    </row>
    <row r="1171" spans="1:4" hidden="1" x14ac:dyDescent="0.25">
      <c r="A1171" s="11" t="s">
        <v>1220</v>
      </c>
      <c r="B1171" s="11" t="s">
        <v>1137</v>
      </c>
      <c r="C1171" s="21">
        <f>_xlfn.XLOOKUP(B1171, '1 PACKAGE OWNERS'!R:R,'1 PACKAGE OWNERS'!D:D,"ERR",0,1)</f>
        <v>44527</v>
      </c>
      <c r="D1171" s="17">
        <f t="shared" si="18"/>
        <v>3</v>
      </c>
    </row>
    <row r="1172" spans="1:4" hidden="1" x14ac:dyDescent="0.25">
      <c r="A1172" s="11" t="s">
        <v>1221</v>
      </c>
      <c r="B1172" s="11" t="s">
        <v>1137</v>
      </c>
      <c r="C1172" s="21">
        <f>_xlfn.XLOOKUP(B1172, '1 PACKAGE OWNERS'!R:R,'1 PACKAGE OWNERS'!D:D,"ERR",0,1)</f>
        <v>44527</v>
      </c>
      <c r="D1172" s="17">
        <f t="shared" si="18"/>
        <v>1</v>
      </c>
    </row>
    <row r="1173" spans="1:4" hidden="1" x14ac:dyDescent="0.25">
      <c r="A1173" s="11" t="s">
        <v>1222</v>
      </c>
      <c r="B1173" s="11" t="s">
        <v>1137</v>
      </c>
      <c r="C1173" s="21">
        <f>_xlfn.XLOOKUP(B1173, '1 PACKAGE OWNERS'!R:R,'1 PACKAGE OWNERS'!D:D,"ERR",0,1)</f>
        <v>44527</v>
      </c>
      <c r="D1173" s="17">
        <f t="shared" si="18"/>
        <v>2</v>
      </c>
    </row>
    <row r="1174" spans="1:4" hidden="1" x14ac:dyDescent="0.25">
      <c r="A1174" s="11" t="s">
        <v>1223</v>
      </c>
      <c r="B1174" s="11" t="s">
        <v>1137</v>
      </c>
      <c r="C1174" s="21">
        <f>_xlfn.XLOOKUP(B1174, '1 PACKAGE OWNERS'!R:R,'1 PACKAGE OWNERS'!D:D,"ERR",0,1)</f>
        <v>44527</v>
      </c>
      <c r="D1174" s="17">
        <f t="shared" si="18"/>
        <v>1</v>
      </c>
    </row>
    <row r="1175" spans="1:4" hidden="1" x14ac:dyDescent="0.25">
      <c r="A1175" s="11" t="s">
        <v>1224</v>
      </c>
      <c r="B1175" s="11" t="s">
        <v>1137</v>
      </c>
      <c r="C1175" s="21">
        <f>_xlfn.XLOOKUP(B1175, '1 PACKAGE OWNERS'!R:R,'1 PACKAGE OWNERS'!D:D,"ERR",0,1)</f>
        <v>44527</v>
      </c>
      <c r="D1175" s="17">
        <f t="shared" si="18"/>
        <v>2</v>
      </c>
    </row>
    <row r="1176" spans="1:4" hidden="1" x14ac:dyDescent="0.25">
      <c r="A1176" s="11" t="s">
        <v>1225</v>
      </c>
      <c r="B1176" s="11" t="s">
        <v>1137</v>
      </c>
      <c r="C1176" s="21">
        <f>_xlfn.XLOOKUP(B1176, '1 PACKAGE OWNERS'!R:R,'1 PACKAGE OWNERS'!D:D,"ERR",0,1)</f>
        <v>44527</v>
      </c>
      <c r="D1176" s="17">
        <f t="shared" si="18"/>
        <v>1</v>
      </c>
    </row>
    <row r="1177" spans="1:4" hidden="1" x14ac:dyDescent="0.25">
      <c r="A1177" s="11" t="s">
        <v>1226</v>
      </c>
      <c r="B1177" s="11" t="s">
        <v>1137</v>
      </c>
      <c r="C1177" s="21">
        <f>_xlfn.XLOOKUP(B1177, '1 PACKAGE OWNERS'!R:R,'1 PACKAGE OWNERS'!D:D,"ERR",0,1)</f>
        <v>44527</v>
      </c>
      <c r="D1177" s="17">
        <f t="shared" si="18"/>
        <v>1</v>
      </c>
    </row>
    <row r="1178" spans="1:4" hidden="1" x14ac:dyDescent="0.25">
      <c r="A1178" s="11" t="s">
        <v>1227</v>
      </c>
      <c r="B1178" s="11" t="s">
        <v>1137</v>
      </c>
      <c r="C1178" s="21">
        <f>_xlfn.XLOOKUP(B1178, '1 PACKAGE OWNERS'!R:R,'1 PACKAGE OWNERS'!D:D,"ERR",0,1)</f>
        <v>44527</v>
      </c>
      <c r="D1178" s="17">
        <f t="shared" si="18"/>
        <v>1</v>
      </c>
    </row>
    <row r="1179" spans="1:4" hidden="1" x14ac:dyDescent="0.25">
      <c r="A1179" s="11" t="s">
        <v>1228</v>
      </c>
      <c r="B1179" s="11" t="s">
        <v>1137</v>
      </c>
      <c r="C1179" s="21">
        <f>_xlfn.XLOOKUP(B1179, '1 PACKAGE OWNERS'!R:R,'1 PACKAGE OWNERS'!D:D,"ERR",0,1)</f>
        <v>44527</v>
      </c>
      <c r="D1179" s="17">
        <f t="shared" si="18"/>
        <v>1</v>
      </c>
    </row>
    <row r="1180" spans="1:4" hidden="1" x14ac:dyDescent="0.25">
      <c r="A1180" s="11" t="s">
        <v>1229</v>
      </c>
      <c r="B1180" s="11" t="s">
        <v>1137</v>
      </c>
      <c r="C1180" s="21">
        <f>_xlfn.XLOOKUP(B1180, '1 PACKAGE OWNERS'!R:R,'1 PACKAGE OWNERS'!D:D,"ERR",0,1)</f>
        <v>44527</v>
      </c>
      <c r="D1180" s="17">
        <f t="shared" si="18"/>
        <v>1</v>
      </c>
    </row>
    <row r="1181" spans="1:4" hidden="1" x14ac:dyDescent="0.25">
      <c r="A1181" s="11" t="s">
        <v>1230</v>
      </c>
      <c r="B1181" s="11" t="s">
        <v>1137</v>
      </c>
      <c r="C1181" s="21">
        <f>_xlfn.XLOOKUP(B1181, '1 PACKAGE OWNERS'!R:R,'1 PACKAGE OWNERS'!D:D,"ERR",0,1)</f>
        <v>44527</v>
      </c>
      <c r="D1181" s="17">
        <f t="shared" si="18"/>
        <v>2</v>
      </c>
    </row>
    <row r="1182" spans="1:4" hidden="1" x14ac:dyDescent="0.25">
      <c r="A1182" s="11" t="s">
        <v>348</v>
      </c>
      <c r="B1182" s="11" t="s">
        <v>1137</v>
      </c>
      <c r="C1182" s="21">
        <f>_xlfn.XLOOKUP(B1182, '1 PACKAGE OWNERS'!R:R,'1 PACKAGE OWNERS'!D:D,"ERR",0,1)</f>
        <v>44527</v>
      </c>
      <c r="D1182" s="17">
        <f t="shared" si="18"/>
        <v>3</v>
      </c>
    </row>
    <row r="1183" spans="1:4" hidden="1" x14ac:dyDescent="0.25">
      <c r="A1183" s="11" t="s">
        <v>349</v>
      </c>
      <c r="B1183" s="11" t="s">
        <v>1137</v>
      </c>
      <c r="C1183" s="21">
        <f>_xlfn.XLOOKUP(B1183, '1 PACKAGE OWNERS'!R:R,'1 PACKAGE OWNERS'!D:D,"ERR",0,1)</f>
        <v>44527</v>
      </c>
      <c r="D1183" s="17">
        <f t="shared" si="18"/>
        <v>3</v>
      </c>
    </row>
    <row r="1184" spans="1:4" hidden="1" x14ac:dyDescent="0.25">
      <c r="A1184" s="11" t="s">
        <v>1231</v>
      </c>
      <c r="B1184" s="11" t="s">
        <v>1137</v>
      </c>
      <c r="C1184" s="21">
        <f>_xlfn.XLOOKUP(B1184, '1 PACKAGE OWNERS'!R:R,'1 PACKAGE OWNERS'!D:D,"ERR",0,1)</f>
        <v>44527</v>
      </c>
      <c r="D1184" s="17">
        <f t="shared" si="18"/>
        <v>2</v>
      </c>
    </row>
    <row r="1185" spans="1:4" hidden="1" x14ac:dyDescent="0.25">
      <c r="A1185" s="11" t="s">
        <v>1232</v>
      </c>
      <c r="B1185" s="11" t="s">
        <v>1137</v>
      </c>
      <c r="C1185" s="21">
        <f>_xlfn.XLOOKUP(B1185, '1 PACKAGE OWNERS'!R:R,'1 PACKAGE OWNERS'!D:D,"ERR",0,1)</f>
        <v>44527</v>
      </c>
      <c r="D1185" s="17">
        <f t="shared" si="18"/>
        <v>1</v>
      </c>
    </row>
    <row r="1186" spans="1:4" hidden="1" x14ac:dyDescent="0.25">
      <c r="A1186" s="11" t="s">
        <v>1233</v>
      </c>
      <c r="B1186" s="11" t="s">
        <v>1137</v>
      </c>
      <c r="C1186" s="21">
        <f>_xlfn.XLOOKUP(B1186, '1 PACKAGE OWNERS'!R:R,'1 PACKAGE OWNERS'!D:D,"ERR",0,1)</f>
        <v>44527</v>
      </c>
      <c r="D1186" s="17">
        <f t="shared" si="18"/>
        <v>1</v>
      </c>
    </row>
    <row r="1187" spans="1:4" hidden="1" x14ac:dyDescent="0.25">
      <c r="A1187" s="11" t="s">
        <v>1234</v>
      </c>
      <c r="B1187" s="11" t="s">
        <v>1137</v>
      </c>
      <c r="C1187" s="21">
        <f>_xlfn.XLOOKUP(B1187, '1 PACKAGE OWNERS'!R:R,'1 PACKAGE OWNERS'!D:D,"ERR",0,1)</f>
        <v>44527</v>
      </c>
      <c r="D1187" s="17">
        <f t="shared" si="18"/>
        <v>2</v>
      </c>
    </row>
    <row r="1188" spans="1:4" hidden="1" x14ac:dyDescent="0.25">
      <c r="A1188" s="11" t="s">
        <v>1235</v>
      </c>
      <c r="B1188" s="11" t="s">
        <v>1137</v>
      </c>
      <c r="C1188" s="21">
        <f>_xlfn.XLOOKUP(B1188, '1 PACKAGE OWNERS'!R:R,'1 PACKAGE OWNERS'!D:D,"ERR",0,1)</f>
        <v>44527</v>
      </c>
      <c r="D1188" s="17">
        <f t="shared" si="18"/>
        <v>1</v>
      </c>
    </row>
    <row r="1189" spans="1:4" hidden="1" x14ac:dyDescent="0.25">
      <c r="A1189" s="11" t="s">
        <v>1236</v>
      </c>
      <c r="B1189" s="11" t="s">
        <v>1137</v>
      </c>
      <c r="C1189" s="21">
        <f>_xlfn.XLOOKUP(B1189, '1 PACKAGE OWNERS'!R:R,'1 PACKAGE OWNERS'!D:D,"ERR",0,1)</f>
        <v>44527</v>
      </c>
      <c r="D1189" s="17">
        <f t="shared" si="18"/>
        <v>3</v>
      </c>
    </row>
    <row r="1190" spans="1:4" hidden="1" x14ac:dyDescent="0.25">
      <c r="A1190" s="11" t="s">
        <v>1237</v>
      </c>
      <c r="B1190" s="11" t="s">
        <v>1137</v>
      </c>
      <c r="C1190" s="21">
        <f>_xlfn.XLOOKUP(B1190, '1 PACKAGE OWNERS'!R:R,'1 PACKAGE OWNERS'!D:D,"ERR",0,1)</f>
        <v>44527</v>
      </c>
      <c r="D1190" s="17">
        <f t="shared" si="18"/>
        <v>1</v>
      </c>
    </row>
    <row r="1191" spans="1:4" hidden="1" x14ac:dyDescent="0.25">
      <c r="A1191" s="11" t="s">
        <v>1238</v>
      </c>
      <c r="B1191" s="11" t="s">
        <v>1137</v>
      </c>
      <c r="C1191" s="21">
        <f>_xlfn.XLOOKUP(B1191, '1 PACKAGE OWNERS'!R:R,'1 PACKAGE OWNERS'!D:D,"ERR",0,1)</f>
        <v>44527</v>
      </c>
      <c r="D1191" s="17">
        <f t="shared" si="18"/>
        <v>1</v>
      </c>
    </row>
    <row r="1192" spans="1:4" hidden="1" x14ac:dyDescent="0.25">
      <c r="A1192" s="11" t="s">
        <v>1239</v>
      </c>
      <c r="B1192" s="11" t="s">
        <v>1137</v>
      </c>
      <c r="C1192" s="21">
        <f>_xlfn.XLOOKUP(B1192, '1 PACKAGE OWNERS'!R:R,'1 PACKAGE OWNERS'!D:D,"ERR",0,1)</f>
        <v>44527</v>
      </c>
      <c r="D1192" s="17">
        <f t="shared" si="18"/>
        <v>1</v>
      </c>
    </row>
    <row r="1193" spans="1:4" hidden="1" x14ac:dyDescent="0.25">
      <c r="A1193" s="11" t="s">
        <v>433</v>
      </c>
      <c r="B1193" s="11" t="s">
        <v>1137</v>
      </c>
      <c r="C1193" s="21">
        <f>_xlfn.XLOOKUP(B1193, '1 PACKAGE OWNERS'!R:R,'1 PACKAGE OWNERS'!D:D,"ERR",0,1)</f>
        <v>44527</v>
      </c>
      <c r="D1193" s="17">
        <f t="shared" si="18"/>
        <v>4</v>
      </c>
    </row>
    <row r="1194" spans="1:4" hidden="1" x14ac:dyDescent="0.25">
      <c r="A1194" s="11" t="s">
        <v>434</v>
      </c>
      <c r="B1194" s="11" t="s">
        <v>1137</v>
      </c>
      <c r="C1194" s="21">
        <f>_xlfn.XLOOKUP(B1194, '1 PACKAGE OWNERS'!R:R,'1 PACKAGE OWNERS'!D:D,"ERR",0,1)</f>
        <v>44527</v>
      </c>
      <c r="D1194" s="17">
        <f t="shared" si="18"/>
        <v>5</v>
      </c>
    </row>
    <row r="1195" spans="1:4" hidden="1" x14ac:dyDescent="0.25">
      <c r="A1195" s="11" t="s">
        <v>1240</v>
      </c>
      <c r="B1195" s="11" t="s">
        <v>1137</v>
      </c>
      <c r="C1195" s="21">
        <f>_xlfn.XLOOKUP(B1195, '1 PACKAGE OWNERS'!R:R,'1 PACKAGE OWNERS'!D:D,"ERR",0,1)</f>
        <v>44527</v>
      </c>
      <c r="D1195" s="17">
        <f t="shared" si="18"/>
        <v>3</v>
      </c>
    </row>
    <row r="1196" spans="1:4" hidden="1" x14ac:dyDescent="0.25">
      <c r="A1196" s="11" t="s">
        <v>436</v>
      </c>
      <c r="B1196" s="11" t="s">
        <v>1137</v>
      </c>
      <c r="C1196" s="21">
        <f>_xlfn.XLOOKUP(B1196, '1 PACKAGE OWNERS'!R:R,'1 PACKAGE OWNERS'!D:D,"ERR",0,1)</f>
        <v>44527</v>
      </c>
      <c r="D1196" s="17">
        <f t="shared" si="18"/>
        <v>4</v>
      </c>
    </row>
    <row r="1197" spans="1:4" hidden="1" x14ac:dyDescent="0.25">
      <c r="A1197" s="11" t="s">
        <v>1241</v>
      </c>
      <c r="B1197" s="11" t="s">
        <v>1137</v>
      </c>
      <c r="C1197" s="21">
        <f>_xlfn.XLOOKUP(B1197, '1 PACKAGE OWNERS'!R:R,'1 PACKAGE OWNERS'!D:D,"ERR",0,1)</f>
        <v>44527</v>
      </c>
      <c r="D1197" s="17">
        <f t="shared" si="18"/>
        <v>2</v>
      </c>
    </row>
    <row r="1198" spans="1:4" hidden="1" x14ac:dyDescent="0.25">
      <c r="A1198" s="11" t="s">
        <v>1242</v>
      </c>
      <c r="B1198" s="11" t="s">
        <v>1137</v>
      </c>
      <c r="C1198" s="21">
        <f>_xlfn.XLOOKUP(B1198, '1 PACKAGE OWNERS'!R:R,'1 PACKAGE OWNERS'!D:D,"ERR",0,1)</f>
        <v>44527</v>
      </c>
      <c r="D1198" s="17">
        <f t="shared" si="18"/>
        <v>2</v>
      </c>
    </row>
    <row r="1199" spans="1:4" hidden="1" x14ac:dyDescent="0.25">
      <c r="A1199" s="11" t="s">
        <v>1243</v>
      </c>
      <c r="B1199" s="11" t="s">
        <v>1137</v>
      </c>
      <c r="C1199" s="21">
        <f>_xlfn.XLOOKUP(B1199, '1 PACKAGE OWNERS'!R:R,'1 PACKAGE OWNERS'!D:D,"ERR",0,1)</f>
        <v>44527</v>
      </c>
      <c r="D1199" s="17">
        <f t="shared" si="18"/>
        <v>2</v>
      </c>
    </row>
    <row r="1200" spans="1:4" hidden="1" x14ac:dyDescent="0.25">
      <c r="A1200" s="11" t="s">
        <v>1244</v>
      </c>
      <c r="B1200" s="11" t="s">
        <v>1137</v>
      </c>
      <c r="C1200" s="21">
        <f>_xlfn.XLOOKUP(B1200, '1 PACKAGE OWNERS'!R:R,'1 PACKAGE OWNERS'!D:D,"ERR",0,1)</f>
        <v>44527</v>
      </c>
      <c r="D1200" s="17">
        <f t="shared" si="18"/>
        <v>1</v>
      </c>
    </row>
    <row r="1201" spans="1:4" hidden="1" x14ac:dyDescent="0.25">
      <c r="A1201" s="11" t="s">
        <v>1245</v>
      </c>
      <c r="B1201" s="11" t="s">
        <v>1137</v>
      </c>
      <c r="C1201" s="21">
        <f>_xlfn.XLOOKUP(B1201, '1 PACKAGE OWNERS'!R:R,'1 PACKAGE OWNERS'!D:D,"ERR",0,1)</f>
        <v>44527</v>
      </c>
      <c r="D1201" s="17">
        <f t="shared" si="18"/>
        <v>1</v>
      </c>
    </row>
    <row r="1202" spans="1:4" hidden="1" x14ac:dyDescent="0.25">
      <c r="A1202" s="11" t="s">
        <v>1246</v>
      </c>
      <c r="B1202" s="11" t="s">
        <v>1137</v>
      </c>
      <c r="C1202" s="21">
        <f>_xlfn.XLOOKUP(B1202, '1 PACKAGE OWNERS'!R:R,'1 PACKAGE OWNERS'!D:D,"ERR",0,1)</f>
        <v>44527</v>
      </c>
      <c r="D1202" s="17">
        <f t="shared" si="18"/>
        <v>1</v>
      </c>
    </row>
    <row r="1203" spans="1:4" hidden="1" x14ac:dyDescent="0.25">
      <c r="A1203" s="11" t="s">
        <v>1247</v>
      </c>
      <c r="B1203" s="11" t="s">
        <v>1137</v>
      </c>
      <c r="C1203" s="21">
        <f>_xlfn.XLOOKUP(B1203, '1 PACKAGE OWNERS'!R:R,'1 PACKAGE OWNERS'!D:D,"ERR",0,1)</f>
        <v>44527</v>
      </c>
      <c r="D1203" s="17">
        <f t="shared" si="18"/>
        <v>2</v>
      </c>
    </row>
    <row r="1204" spans="1:4" hidden="1" x14ac:dyDescent="0.25">
      <c r="A1204" s="11" t="s">
        <v>1248</v>
      </c>
      <c r="B1204" s="11" t="s">
        <v>1137</v>
      </c>
      <c r="C1204" s="21">
        <f>_xlfn.XLOOKUP(B1204, '1 PACKAGE OWNERS'!R:R,'1 PACKAGE OWNERS'!D:D,"ERR",0,1)</f>
        <v>44527</v>
      </c>
      <c r="D1204" s="17">
        <f t="shared" si="18"/>
        <v>2</v>
      </c>
    </row>
    <row r="1205" spans="1:4" hidden="1" x14ac:dyDescent="0.25">
      <c r="A1205" s="11" t="s">
        <v>1249</v>
      </c>
      <c r="B1205" s="11" t="s">
        <v>1137</v>
      </c>
      <c r="C1205" s="21">
        <f>_xlfn.XLOOKUP(B1205, '1 PACKAGE OWNERS'!R:R,'1 PACKAGE OWNERS'!D:D,"ERR",0,1)</f>
        <v>44527</v>
      </c>
      <c r="D1205" s="17">
        <f t="shared" si="18"/>
        <v>1</v>
      </c>
    </row>
    <row r="1206" spans="1:4" hidden="1" x14ac:dyDescent="0.25">
      <c r="A1206" s="11" t="s">
        <v>1250</v>
      </c>
      <c r="B1206" s="11" t="s">
        <v>1137</v>
      </c>
      <c r="C1206" s="21">
        <f>_xlfn.XLOOKUP(B1206, '1 PACKAGE OWNERS'!R:R,'1 PACKAGE OWNERS'!D:D,"ERR",0,1)</f>
        <v>44527</v>
      </c>
      <c r="D1206" s="17">
        <f t="shared" si="18"/>
        <v>1</v>
      </c>
    </row>
    <row r="1207" spans="1:4" hidden="1" x14ac:dyDescent="0.25">
      <c r="A1207" s="11" t="s">
        <v>1251</v>
      </c>
      <c r="B1207" s="11" t="s">
        <v>1137</v>
      </c>
      <c r="C1207" s="21">
        <f>_xlfn.XLOOKUP(B1207, '1 PACKAGE OWNERS'!R:R,'1 PACKAGE OWNERS'!D:D,"ERR",0,1)</f>
        <v>44527</v>
      </c>
      <c r="D1207" s="17">
        <f t="shared" si="18"/>
        <v>4</v>
      </c>
    </row>
    <row r="1208" spans="1:4" hidden="1" x14ac:dyDescent="0.25">
      <c r="A1208" s="11" t="s">
        <v>354</v>
      </c>
      <c r="B1208" s="11" t="s">
        <v>1137</v>
      </c>
      <c r="C1208" s="21">
        <f>_xlfn.XLOOKUP(B1208, '1 PACKAGE OWNERS'!R:R,'1 PACKAGE OWNERS'!D:D,"ERR",0,1)</f>
        <v>44527</v>
      </c>
      <c r="D1208" s="17">
        <f t="shared" si="18"/>
        <v>12</v>
      </c>
    </row>
    <row r="1209" spans="1:4" hidden="1" x14ac:dyDescent="0.25">
      <c r="A1209" s="11" t="s">
        <v>438</v>
      </c>
      <c r="B1209" s="11" t="s">
        <v>1137</v>
      </c>
      <c r="C1209" s="21">
        <f>_xlfn.XLOOKUP(B1209, '1 PACKAGE OWNERS'!R:R,'1 PACKAGE OWNERS'!D:D,"ERR",0,1)</f>
        <v>44527</v>
      </c>
      <c r="D1209" s="17">
        <f t="shared" si="18"/>
        <v>10</v>
      </c>
    </row>
    <row r="1210" spans="1:4" hidden="1" x14ac:dyDescent="0.25">
      <c r="A1210" s="11" t="s">
        <v>1252</v>
      </c>
      <c r="B1210" s="11" t="s">
        <v>1137</v>
      </c>
      <c r="C1210" s="21">
        <f>_xlfn.XLOOKUP(B1210, '1 PACKAGE OWNERS'!R:R,'1 PACKAGE OWNERS'!D:D,"ERR",0,1)</f>
        <v>44527</v>
      </c>
      <c r="D1210" s="17">
        <f t="shared" si="18"/>
        <v>4</v>
      </c>
    </row>
    <row r="1211" spans="1:4" hidden="1" x14ac:dyDescent="0.25">
      <c r="A1211" s="11" t="s">
        <v>1253</v>
      </c>
      <c r="B1211" s="11" t="s">
        <v>1137</v>
      </c>
      <c r="C1211" s="21">
        <f>_xlfn.XLOOKUP(B1211, '1 PACKAGE OWNERS'!R:R,'1 PACKAGE OWNERS'!D:D,"ERR",0,1)</f>
        <v>44527</v>
      </c>
      <c r="D1211" s="17">
        <f t="shared" si="18"/>
        <v>1</v>
      </c>
    </row>
    <row r="1212" spans="1:4" hidden="1" x14ac:dyDescent="0.25">
      <c r="A1212" s="11" t="s">
        <v>1254</v>
      </c>
      <c r="B1212" s="11" t="s">
        <v>1137</v>
      </c>
      <c r="C1212" s="21">
        <f>_xlfn.XLOOKUP(B1212, '1 PACKAGE OWNERS'!R:R,'1 PACKAGE OWNERS'!D:D,"ERR",0,1)</f>
        <v>44527</v>
      </c>
      <c r="D1212" s="17">
        <f t="shared" si="18"/>
        <v>1</v>
      </c>
    </row>
    <row r="1213" spans="1:4" hidden="1" x14ac:dyDescent="0.25">
      <c r="A1213" s="11" t="s">
        <v>1255</v>
      </c>
      <c r="B1213" s="11" t="s">
        <v>1137</v>
      </c>
      <c r="C1213" s="21">
        <f>_xlfn.XLOOKUP(B1213, '1 PACKAGE OWNERS'!R:R,'1 PACKAGE OWNERS'!D:D,"ERR",0,1)</f>
        <v>44527</v>
      </c>
      <c r="D1213" s="17">
        <f t="shared" si="18"/>
        <v>1</v>
      </c>
    </row>
    <row r="1214" spans="1:4" hidden="1" x14ac:dyDescent="0.25">
      <c r="A1214" s="11" t="s">
        <v>1256</v>
      </c>
      <c r="B1214" s="11" t="s">
        <v>1137</v>
      </c>
      <c r="C1214" s="21">
        <f>_xlfn.XLOOKUP(B1214, '1 PACKAGE OWNERS'!R:R,'1 PACKAGE OWNERS'!D:D,"ERR",0,1)</f>
        <v>44527</v>
      </c>
      <c r="D1214" s="17">
        <f t="shared" si="18"/>
        <v>1</v>
      </c>
    </row>
    <row r="1215" spans="1:4" hidden="1" x14ac:dyDescent="0.25">
      <c r="A1215" s="11" t="s">
        <v>1257</v>
      </c>
      <c r="B1215" s="11" t="s">
        <v>1137</v>
      </c>
      <c r="C1215" s="21">
        <f>_xlfn.XLOOKUP(B1215, '1 PACKAGE OWNERS'!R:R,'1 PACKAGE OWNERS'!D:D,"ERR",0,1)</f>
        <v>44527</v>
      </c>
      <c r="D1215" s="17">
        <f t="shared" si="18"/>
        <v>1</v>
      </c>
    </row>
    <row r="1216" spans="1:4" hidden="1" x14ac:dyDescent="0.25">
      <c r="A1216" s="11" t="s">
        <v>1258</v>
      </c>
      <c r="B1216" s="11" t="s">
        <v>1137</v>
      </c>
      <c r="C1216" s="21">
        <f>_xlfn.XLOOKUP(B1216, '1 PACKAGE OWNERS'!R:R,'1 PACKAGE OWNERS'!D:D,"ERR",0,1)</f>
        <v>44527</v>
      </c>
      <c r="D1216" s="17">
        <f t="shared" si="18"/>
        <v>1</v>
      </c>
    </row>
    <row r="1217" spans="1:4" hidden="1" x14ac:dyDescent="0.25">
      <c r="A1217" s="11" t="s">
        <v>1259</v>
      </c>
      <c r="B1217" s="11" t="s">
        <v>1137</v>
      </c>
      <c r="C1217" s="21">
        <f>_xlfn.XLOOKUP(B1217, '1 PACKAGE OWNERS'!R:R,'1 PACKAGE OWNERS'!D:D,"ERR",0,1)</f>
        <v>44527</v>
      </c>
      <c r="D1217" s="17">
        <f t="shared" si="18"/>
        <v>3</v>
      </c>
    </row>
    <row r="1218" spans="1:4" hidden="1" x14ac:dyDescent="0.25">
      <c r="A1218" s="11" t="s">
        <v>1260</v>
      </c>
      <c r="B1218" s="11" t="s">
        <v>1137</v>
      </c>
      <c r="C1218" s="21">
        <f>_xlfn.XLOOKUP(B1218, '1 PACKAGE OWNERS'!R:R,'1 PACKAGE OWNERS'!D:D,"ERR",0,1)</f>
        <v>44527</v>
      </c>
      <c r="D1218" s="17">
        <f t="shared" ref="D1218:D1281" si="19">COUNTIFS(A:A,A1218)</f>
        <v>3</v>
      </c>
    </row>
    <row r="1219" spans="1:4" hidden="1" x14ac:dyDescent="0.25">
      <c r="A1219" s="11" t="s">
        <v>444</v>
      </c>
      <c r="B1219" s="11" t="s">
        <v>1137</v>
      </c>
      <c r="C1219" s="21">
        <f>_xlfn.XLOOKUP(B1219, '1 PACKAGE OWNERS'!R:R,'1 PACKAGE OWNERS'!D:D,"ERR",0,1)</f>
        <v>44527</v>
      </c>
      <c r="D1219" s="17">
        <f t="shared" si="19"/>
        <v>3</v>
      </c>
    </row>
    <row r="1220" spans="1:4" hidden="1" x14ac:dyDescent="0.25">
      <c r="A1220" s="11" t="s">
        <v>1261</v>
      </c>
      <c r="B1220" s="11" t="s">
        <v>1137</v>
      </c>
      <c r="C1220" s="21">
        <f>_xlfn.XLOOKUP(B1220, '1 PACKAGE OWNERS'!R:R,'1 PACKAGE OWNERS'!D:D,"ERR",0,1)</f>
        <v>44527</v>
      </c>
      <c r="D1220" s="17">
        <f t="shared" si="19"/>
        <v>1</v>
      </c>
    </row>
    <row r="1221" spans="1:4" hidden="1" x14ac:dyDescent="0.25">
      <c r="A1221" s="11" t="s">
        <v>1262</v>
      </c>
      <c r="B1221" s="11" t="s">
        <v>1137</v>
      </c>
      <c r="C1221" s="21">
        <f>_xlfn.XLOOKUP(B1221, '1 PACKAGE OWNERS'!R:R,'1 PACKAGE OWNERS'!D:D,"ERR",0,1)</f>
        <v>44527</v>
      </c>
      <c r="D1221" s="17">
        <f t="shared" si="19"/>
        <v>2</v>
      </c>
    </row>
    <row r="1222" spans="1:4" hidden="1" x14ac:dyDescent="0.25">
      <c r="A1222" s="11" t="s">
        <v>1263</v>
      </c>
      <c r="B1222" s="11" t="s">
        <v>1137</v>
      </c>
      <c r="C1222" s="21">
        <f>_xlfn.XLOOKUP(B1222, '1 PACKAGE OWNERS'!R:R,'1 PACKAGE OWNERS'!D:D,"ERR",0,1)</f>
        <v>44527</v>
      </c>
      <c r="D1222" s="17">
        <f t="shared" si="19"/>
        <v>2</v>
      </c>
    </row>
    <row r="1223" spans="1:4" hidden="1" x14ac:dyDescent="0.25">
      <c r="A1223" s="11" t="s">
        <v>1264</v>
      </c>
      <c r="B1223" s="11" t="s">
        <v>1137</v>
      </c>
      <c r="C1223" s="21">
        <f>_xlfn.XLOOKUP(B1223, '1 PACKAGE OWNERS'!R:R,'1 PACKAGE OWNERS'!D:D,"ERR",0,1)</f>
        <v>44527</v>
      </c>
      <c r="D1223" s="17">
        <f t="shared" si="19"/>
        <v>2</v>
      </c>
    </row>
    <row r="1224" spans="1:4" hidden="1" x14ac:dyDescent="0.25">
      <c r="A1224" s="11" t="s">
        <v>1265</v>
      </c>
      <c r="B1224" s="11" t="s">
        <v>1137</v>
      </c>
      <c r="C1224" s="21">
        <f>_xlfn.XLOOKUP(B1224, '1 PACKAGE OWNERS'!R:R,'1 PACKAGE OWNERS'!D:D,"ERR",0,1)</f>
        <v>44527</v>
      </c>
      <c r="D1224" s="17">
        <f t="shared" si="19"/>
        <v>1</v>
      </c>
    </row>
    <row r="1225" spans="1:4" hidden="1" x14ac:dyDescent="0.25">
      <c r="A1225" s="11" t="s">
        <v>1266</v>
      </c>
      <c r="B1225" s="11" t="s">
        <v>1137</v>
      </c>
      <c r="C1225" s="21">
        <f>_xlfn.XLOOKUP(B1225, '1 PACKAGE OWNERS'!R:R,'1 PACKAGE OWNERS'!D:D,"ERR",0,1)</f>
        <v>44527</v>
      </c>
      <c r="D1225" s="17">
        <f t="shared" si="19"/>
        <v>3</v>
      </c>
    </row>
    <row r="1226" spans="1:4" hidden="1" x14ac:dyDescent="0.25">
      <c r="A1226" s="11" t="s">
        <v>1267</v>
      </c>
      <c r="B1226" s="11" t="s">
        <v>1137</v>
      </c>
      <c r="C1226" s="21">
        <f>_xlfn.XLOOKUP(B1226, '1 PACKAGE OWNERS'!R:R,'1 PACKAGE OWNERS'!D:D,"ERR",0,1)</f>
        <v>44527</v>
      </c>
      <c r="D1226" s="17">
        <f t="shared" si="19"/>
        <v>1</v>
      </c>
    </row>
    <row r="1227" spans="1:4" hidden="1" x14ac:dyDescent="0.25">
      <c r="A1227" s="11" t="s">
        <v>1268</v>
      </c>
      <c r="B1227" s="11" t="s">
        <v>1137</v>
      </c>
      <c r="C1227" s="21">
        <f>_xlfn.XLOOKUP(B1227, '1 PACKAGE OWNERS'!R:R,'1 PACKAGE OWNERS'!D:D,"ERR",0,1)</f>
        <v>44527</v>
      </c>
      <c r="D1227" s="17">
        <f t="shared" si="19"/>
        <v>1</v>
      </c>
    </row>
    <row r="1228" spans="1:4" hidden="1" x14ac:dyDescent="0.25">
      <c r="A1228" s="11" t="s">
        <v>1269</v>
      </c>
      <c r="B1228" s="11" t="s">
        <v>1137</v>
      </c>
      <c r="C1228" s="21">
        <f>_xlfn.XLOOKUP(B1228, '1 PACKAGE OWNERS'!R:R,'1 PACKAGE OWNERS'!D:D,"ERR",0,1)</f>
        <v>44527</v>
      </c>
      <c r="D1228" s="17">
        <f t="shared" si="19"/>
        <v>3</v>
      </c>
    </row>
    <row r="1229" spans="1:4" hidden="1" x14ac:dyDescent="0.25">
      <c r="A1229" s="11" t="s">
        <v>1270</v>
      </c>
      <c r="B1229" s="11" t="s">
        <v>1137</v>
      </c>
      <c r="C1229" s="21">
        <f>_xlfn.XLOOKUP(B1229, '1 PACKAGE OWNERS'!R:R,'1 PACKAGE OWNERS'!D:D,"ERR",0,1)</f>
        <v>44527</v>
      </c>
      <c r="D1229" s="17">
        <f t="shared" si="19"/>
        <v>1</v>
      </c>
    </row>
    <row r="1230" spans="1:4" hidden="1" x14ac:dyDescent="0.25">
      <c r="A1230" s="11" t="s">
        <v>1271</v>
      </c>
      <c r="B1230" s="11" t="s">
        <v>1137</v>
      </c>
      <c r="C1230" s="21">
        <f>_xlfn.XLOOKUP(B1230, '1 PACKAGE OWNERS'!R:R,'1 PACKAGE OWNERS'!D:D,"ERR",0,1)</f>
        <v>44527</v>
      </c>
      <c r="D1230" s="17">
        <f t="shared" si="19"/>
        <v>5</v>
      </c>
    </row>
    <row r="1231" spans="1:4" hidden="1" x14ac:dyDescent="0.25">
      <c r="A1231" s="11" t="s">
        <v>1272</v>
      </c>
      <c r="B1231" s="11" t="s">
        <v>1137</v>
      </c>
      <c r="C1231" s="21">
        <f>_xlfn.XLOOKUP(B1231, '1 PACKAGE OWNERS'!R:R,'1 PACKAGE OWNERS'!D:D,"ERR",0,1)</f>
        <v>44527</v>
      </c>
      <c r="D1231" s="17">
        <f t="shared" si="19"/>
        <v>5</v>
      </c>
    </row>
    <row r="1232" spans="1:4" hidden="1" x14ac:dyDescent="0.25">
      <c r="A1232" s="11" t="s">
        <v>1273</v>
      </c>
      <c r="B1232" s="11" t="s">
        <v>1137</v>
      </c>
      <c r="C1232" s="21">
        <f>_xlfn.XLOOKUP(B1232, '1 PACKAGE OWNERS'!R:R,'1 PACKAGE OWNERS'!D:D,"ERR",0,1)</f>
        <v>44527</v>
      </c>
      <c r="D1232" s="17">
        <f t="shared" si="19"/>
        <v>1</v>
      </c>
    </row>
    <row r="1233" spans="1:4" hidden="1" x14ac:dyDescent="0.25">
      <c r="A1233" s="11" t="s">
        <v>1274</v>
      </c>
      <c r="B1233" s="11" t="s">
        <v>1137</v>
      </c>
      <c r="C1233" s="21">
        <f>_xlfn.XLOOKUP(B1233, '1 PACKAGE OWNERS'!R:R,'1 PACKAGE OWNERS'!D:D,"ERR",0,1)</f>
        <v>44527</v>
      </c>
      <c r="D1233" s="17">
        <f t="shared" si="19"/>
        <v>1</v>
      </c>
    </row>
    <row r="1234" spans="1:4" hidden="1" x14ac:dyDescent="0.25">
      <c r="A1234" s="11" t="s">
        <v>1275</v>
      </c>
      <c r="B1234" s="11" t="s">
        <v>1137</v>
      </c>
      <c r="C1234" s="21">
        <f>_xlfn.XLOOKUP(B1234, '1 PACKAGE OWNERS'!R:R,'1 PACKAGE OWNERS'!D:D,"ERR",0,1)</f>
        <v>44527</v>
      </c>
      <c r="D1234" s="17">
        <f t="shared" si="19"/>
        <v>1</v>
      </c>
    </row>
    <row r="1235" spans="1:4" hidden="1" x14ac:dyDescent="0.25">
      <c r="A1235" s="11" t="s">
        <v>1276</v>
      </c>
      <c r="B1235" s="11" t="s">
        <v>1137</v>
      </c>
      <c r="C1235" s="21">
        <f>_xlfn.XLOOKUP(B1235, '1 PACKAGE OWNERS'!R:R,'1 PACKAGE OWNERS'!D:D,"ERR",0,1)</f>
        <v>44527</v>
      </c>
      <c r="D1235" s="17">
        <f t="shared" si="19"/>
        <v>3</v>
      </c>
    </row>
    <row r="1236" spans="1:4" hidden="1" x14ac:dyDescent="0.25">
      <c r="A1236" s="11" t="s">
        <v>1277</v>
      </c>
      <c r="B1236" s="11" t="s">
        <v>1137</v>
      </c>
      <c r="C1236" s="21">
        <f>_xlfn.XLOOKUP(B1236, '1 PACKAGE OWNERS'!R:R,'1 PACKAGE OWNERS'!D:D,"ERR",0,1)</f>
        <v>44527</v>
      </c>
      <c r="D1236" s="17">
        <f t="shared" si="19"/>
        <v>2</v>
      </c>
    </row>
    <row r="1237" spans="1:4" hidden="1" x14ac:dyDescent="0.25">
      <c r="A1237" s="11" t="s">
        <v>1278</v>
      </c>
      <c r="B1237" s="11" t="s">
        <v>1137</v>
      </c>
      <c r="C1237" s="21">
        <f>_xlfn.XLOOKUP(B1237, '1 PACKAGE OWNERS'!R:R,'1 PACKAGE OWNERS'!D:D,"ERR",0,1)</f>
        <v>44527</v>
      </c>
      <c r="D1237" s="17">
        <f t="shared" si="19"/>
        <v>2</v>
      </c>
    </row>
    <row r="1238" spans="1:4" hidden="1" x14ac:dyDescent="0.25">
      <c r="A1238" s="11" t="s">
        <v>1279</v>
      </c>
      <c r="B1238" s="11" t="s">
        <v>1137</v>
      </c>
      <c r="C1238" s="21">
        <f>_xlfn.XLOOKUP(B1238, '1 PACKAGE OWNERS'!R:R,'1 PACKAGE OWNERS'!D:D,"ERR",0,1)</f>
        <v>44527</v>
      </c>
      <c r="D1238" s="17">
        <f t="shared" si="19"/>
        <v>2</v>
      </c>
    </row>
    <row r="1239" spans="1:4" hidden="1" x14ac:dyDescent="0.25">
      <c r="A1239" s="11" t="s">
        <v>1280</v>
      </c>
      <c r="B1239" s="11" t="s">
        <v>1137</v>
      </c>
      <c r="C1239" s="21">
        <f>_xlfn.XLOOKUP(B1239, '1 PACKAGE OWNERS'!R:R,'1 PACKAGE OWNERS'!D:D,"ERR",0,1)</f>
        <v>44527</v>
      </c>
      <c r="D1239" s="17">
        <f t="shared" si="19"/>
        <v>1</v>
      </c>
    </row>
    <row r="1240" spans="1:4" hidden="1" x14ac:dyDescent="0.25">
      <c r="A1240" s="11" t="s">
        <v>1281</v>
      </c>
      <c r="B1240" s="11" t="s">
        <v>1137</v>
      </c>
      <c r="C1240" s="21">
        <f>_xlfn.XLOOKUP(B1240, '1 PACKAGE OWNERS'!R:R,'1 PACKAGE OWNERS'!D:D,"ERR",0,1)</f>
        <v>44527</v>
      </c>
      <c r="D1240" s="17">
        <f t="shared" si="19"/>
        <v>3</v>
      </c>
    </row>
    <row r="1241" spans="1:4" hidden="1" x14ac:dyDescent="0.25">
      <c r="A1241" s="11" t="s">
        <v>1282</v>
      </c>
      <c r="B1241" s="11" t="s">
        <v>1137</v>
      </c>
      <c r="C1241" s="21">
        <f>_xlfn.XLOOKUP(B1241, '1 PACKAGE OWNERS'!R:R,'1 PACKAGE OWNERS'!D:D,"ERR",0,1)</f>
        <v>44527</v>
      </c>
      <c r="D1241" s="17">
        <f t="shared" si="19"/>
        <v>2</v>
      </c>
    </row>
    <row r="1242" spans="1:4" hidden="1" x14ac:dyDescent="0.25">
      <c r="A1242" s="11" t="s">
        <v>1283</v>
      </c>
      <c r="B1242" s="11" t="s">
        <v>1137</v>
      </c>
      <c r="C1242" s="21">
        <f>_xlfn.XLOOKUP(B1242, '1 PACKAGE OWNERS'!R:R,'1 PACKAGE OWNERS'!D:D,"ERR",0,1)</f>
        <v>44527</v>
      </c>
      <c r="D1242" s="17">
        <f t="shared" si="19"/>
        <v>2</v>
      </c>
    </row>
    <row r="1243" spans="1:4" hidden="1" x14ac:dyDescent="0.25">
      <c r="A1243" s="11" t="s">
        <v>1284</v>
      </c>
      <c r="B1243" s="11" t="s">
        <v>1137</v>
      </c>
      <c r="C1243" s="21">
        <f>_xlfn.XLOOKUP(B1243, '1 PACKAGE OWNERS'!R:R,'1 PACKAGE OWNERS'!D:D,"ERR",0,1)</f>
        <v>44527</v>
      </c>
      <c r="D1243" s="17">
        <f t="shared" si="19"/>
        <v>2</v>
      </c>
    </row>
    <row r="1244" spans="1:4" hidden="1" x14ac:dyDescent="0.25">
      <c r="A1244" s="11" t="s">
        <v>1285</v>
      </c>
      <c r="B1244" s="11" t="s">
        <v>1137</v>
      </c>
      <c r="C1244" s="21">
        <f>_xlfn.XLOOKUP(B1244, '1 PACKAGE OWNERS'!R:R,'1 PACKAGE OWNERS'!D:D,"ERR",0,1)</f>
        <v>44527</v>
      </c>
      <c r="D1244" s="17">
        <f t="shared" si="19"/>
        <v>1</v>
      </c>
    </row>
    <row r="1245" spans="1:4" hidden="1" x14ac:dyDescent="0.25">
      <c r="A1245" s="11" t="s">
        <v>1286</v>
      </c>
      <c r="B1245" s="11" t="s">
        <v>1137</v>
      </c>
      <c r="C1245" s="21">
        <f>_xlfn.XLOOKUP(B1245, '1 PACKAGE OWNERS'!R:R,'1 PACKAGE OWNERS'!D:D,"ERR",0,1)</f>
        <v>44527</v>
      </c>
      <c r="D1245" s="17">
        <f t="shared" si="19"/>
        <v>4</v>
      </c>
    </row>
    <row r="1246" spans="1:4" hidden="1" x14ac:dyDescent="0.25">
      <c r="A1246" s="11" t="s">
        <v>1287</v>
      </c>
      <c r="B1246" s="11" t="s">
        <v>1137</v>
      </c>
      <c r="C1246" s="21">
        <f>_xlfn.XLOOKUP(B1246, '1 PACKAGE OWNERS'!R:R,'1 PACKAGE OWNERS'!D:D,"ERR",0,1)</f>
        <v>44527</v>
      </c>
      <c r="D1246" s="17">
        <f t="shared" si="19"/>
        <v>1</v>
      </c>
    </row>
    <row r="1247" spans="1:4" hidden="1" x14ac:dyDescent="0.25">
      <c r="A1247" s="11" t="s">
        <v>1288</v>
      </c>
      <c r="B1247" s="11" t="s">
        <v>1137</v>
      </c>
      <c r="C1247" s="21">
        <f>_xlfn.XLOOKUP(B1247, '1 PACKAGE OWNERS'!R:R,'1 PACKAGE OWNERS'!D:D,"ERR",0,1)</f>
        <v>44527</v>
      </c>
      <c r="D1247" s="17">
        <f t="shared" si="19"/>
        <v>2</v>
      </c>
    </row>
    <row r="1248" spans="1:4" hidden="1" x14ac:dyDescent="0.25">
      <c r="A1248" s="11" t="s">
        <v>1289</v>
      </c>
      <c r="B1248" s="11" t="s">
        <v>1137</v>
      </c>
      <c r="C1248" s="21">
        <f>_xlfn.XLOOKUP(B1248, '1 PACKAGE OWNERS'!R:R,'1 PACKAGE OWNERS'!D:D,"ERR",0,1)</f>
        <v>44527</v>
      </c>
      <c r="D1248" s="17">
        <f t="shared" si="19"/>
        <v>2</v>
      </c>
    </row>
    <row r="1249" spans="1:4" hidden="1" x14ac:dyDescent="0.25">
      <c r="A1249" s="11" t="s">
        <v>1290</v>
      </c>
      <c r="B1249" s="11" t="s">
        <v>1137</v>
      </c>
      <c r="C1249" s="21">
        <f>_xlfn.XLOOKUP(B1249, '1 PACKAGE OWNERS'!R:R,'1 PACKAGE OWNERS'!D:D,"ERR",0,1)</f>
        <v>44527</v>
      </c>
      <c r="D1249" s="17">
        <f t="shared" si="19"/>
        <v>1</v>
      </c>
    </row>
    <row r="1250" spans="1:4" hidden="1" x14ac:dyDescent="0.25">
      <c r="A1250" s="11" t="s">
        <v>1291</v>
      </c>
      <c r="B1250" s="11" t="s">
        <v>1137</v>
      </c>
      <c r="C1250" s="21">
        <f>_xlfn.XLOOKUP(B1250, '1 PACKAGE OWNERS'!R:R,'1 PACKAGE OWNERS'!D:D,"ERR",0,1)</f>
        <v>44527</v>
      </c>
      <c r="D1250" s="17">
        <f t="shared" si="19"/>
        <v>2</v>
      </c>
    </row>
    <row r="1251" spans="1:4" hidden="1" x14ac:dyDescent="0.25">
      <c r="A1251" s="11" t="s">
        <v>1292</v>
      </c>
      <c r="B1251" s="11" t="s">
        <v>1137</v>
      </c>
      <c r="C1251" s="21">
        <f>_xlfn.XLOOKUP(B1251, '1 PACKAGE OWNERS'!R:R,'1 PACKAGE OWNERS'!D:D,"ERR",0,1)</f>
        <v>44527</v>
      </c>
      <c r="D1251" s="17">
        <f t="shared" si="19"/>
        <v>2</v>
      </c>
    </row>
    <row r="1252" spans="1:4" hidden="1" x14ac:dyDescent="0.25">
      <c r="A1252" s="11" t="s">
        <v>1293</v>
      </c>
      <c r="B1252" s="11" t="s">
        <v>1137</v>
      </c>
      <c r="C1252" s="21">
        <f>_xlfn.XLOOKUP(B1252, '1 PACKAGE OWNERS'!R:R,'1 PACKAGE OWNERS'!D:D,"ERR",0,1)</f>
        <v>44527</v>
      </c>
      <c r="D1252" s="17">
        <f t="shared" si="19"/>
        <v>2</v>
      </c>
    </row>
    <row r="1253" spans="1:4" hidden="1" x14ac:dyDescent="0.25">
      <c r="A1253" s="11" t="s">
        <v>1294</v>
      </c>
      <c r="B1253" s="11" t="s">
        <v>1137</v>
      </c>
      <c r="C1253" s="21">
        <f>_xlfn.XLOOKUP(B1253, '1 PACKAGE OWNERS'!R:R,'1 PACKAGE OWNERS'!D:D,"ERR",0,1)</f>
        <v>44527</v>
      </c>
      <c r="D1253" s="17">
        <f t="shared" si="19"/>
        <v>2</v>
      </c>
    </row>
    <row r="1254" spans="1:4" hidden="1" x14ac:dyDescent="0.25">
      <c r="A1254" s="11" t="s">
        <v>1295</v>
      </c>
      <c r="B1254" s="11" t="s">
        <v>1137</v>
      </c>
      <c r="C1254" s="21">
        <f>_xlfn.XLOOKUP(B1254, '1 PACKAGE OWNERS'!R:R,'1 PACKAGE OWNERS'!D:D,"ERR",0,1)</f>
        <v>44527</v>
      </c>
      <c r="D1254" s="17">
        <f t="shared" si="19"/>
        <v>3</v>
      </c>
    </row>
    <row r="1255" spans="1:4" hidden="1" x14ac:dyDescent="0.25">
      <c r="A1255" s="11" t="s">
        <v>1296</v>
      </c>
      <c r="B1255" s="11" t="s">
        <v>1137</v>
      </c>
      <c r="C1255" s="21">
        <f>_xlfn.XLOOKUP(B1255, '1 PACKAGE OWNERS'!R:R,'1 PACKAGE OWNERS'!D:D,"ERR",0,1)</f>
        <v>44527</v>
      </c>
      <c r="D1255" s="17">
        <f t="shared" si="19"/>
        <v>3</v>
      </c>
    </row>
    <row r="1256" spans="1:4" hidden="1" x14ac:dyDescent="0.25">
      <c r="A1256" s="11" t="s">
        <v>1297</v>
      </c>
      <c r="B1256" s="11" t="s">
        <v>1137</v>
      </c>
      <c r="C1256" s="21">
        <f>_xlfn.XLOOKUP(B1256, '1 PACKAGE OWNERS'!R:R,'1 PACKAGE OWNERS'!D:D,"ERR",0,1)</f>
        <v>44527</v>
      </c>
      <c r="D1256" s="17">
        <f t="shared" si="19"/>
        <v>3</v>
      </c>
    </row>
    <row r="1257" spans="1:4" hidden="1" x14ac:dyDescent="0.25">
      <c r="A1257" s="11" t="s">
        <v>1298</v>
      </c>
      <c r="B1257" s="11" t="s">
        <v>1137</v>
      </c>
      <c r="C1257" s="21">
        <f>_xlfn.XLOOKUP(B1257, '1 PACKAGE OWNERS'!R:R,'1 PACKAGE OWNERS'!D:D,"ERR",0,1)</f>
        <v>44527</v>
      </c>
      <c r="D1257" s="17">
        <f t="shared" si="19"/>
        <v>1</v>
      </c>
    </row>
    <row r="1258" spans="1:4" hidden="1" x14ac:dyDescent="0.25">
      <c r="A1258" s="11" t="s">
        <v>1299</v>
      </c>
      <c r="B1258" s="11" t="s">
        <v>1137</v>
      </c>
      <c r="C1258" s="21">
        <f>_xlfn.XLOOKUP(B1258, '1 PACKAGE OWNERS'!R:R,'1 PACKAGE OWNERS'!D:D,"ERR",0,1)</f>
        <v>44527</v>
      </c>
      <c r="D1258" s="17">
        <f t="shared" si="19"/>
        <v>3</v>
      </c>
    </row>
    <row r="1259" spans="1:4" hidden="1" x14ac:dyDescent="0.25">
      <c r="A1259" s="11" t="s">
        <v>1059</v>
      </c>
      <c r="B1259" s="11" t="s">
        <v>1137</v>
      </c>
      <c r="C1259" s="21">
        <f>_xlfn.XLOOKUP(B1259, '1 PACKAGE OWNERS'!R:R,'1 PACKAGE OWNERS'!D:D,"ERR",0,1)</f>
        <v>44527</v>
      </c>
      <c r="D1259" s="17">
        <f t="shared" si="19"/>
        <v>2</v>
      </c>
    </row>
    <row r="1260" spans="1:4" hidden="1" x14ac:dyDescent="0.25">
      <c r="A1260" s="11" t="s">
        <v>1300</v>
      </c>
      <c r="B1260" s="11" t="s">
        <v>1137</v>
      </c>
      <c r="C1260" s="21">
        <f>_xlfn.XLOOKUP(B1260, '1 PACKAGE OWNERS'!R:R,'1 PACKAGE OWNERS'!D:D,"ERR",0,1)</f>
        <v>44527</v>
      </c>
      <c r="D1260" s="17">
        <f t="shared" si="19"/>
        <v>2</v>
      </c>
    </row>
    <row r="1261" spans="1:4" hidden="1" x14ac:dyDescent="0.25">
      <c r="A1261" s="11" t="s">
        <v>1301</v>
      </c>
      <c r="B1261" s="11" t="s">
        <v>1137</v>
      </c>
      <c r="C1261" s="21">
        <f>_xlfn.XLOOKUP(B1261, '1 PACKAGE OWNERS'!R:R,'1 PACKAGE OWNERS'!D:D,"ERR",0,1)</f>
        <v>44527</v>
      </c>
      <c r="D1261" s="17">
        <f t="shared" si="19"/>
        <v>1</v>
      </c>
    </row>
    <row r="1262" spans="1:4" hidden="1" x14ac:dyDescent="0.25">
      <c r="A1262" s="11" t="s">
        <v>1302</v>
      </c>
      <c r="B1262" s="11" t="s">
        <v>1137</v>
      </c>
      <c r="C1262" s="21">
        <f>_xlfn.XLOOKUP(B1262, '1 PACKAGE OWNERS'!R:R,'1 PACKAGE OWNERS'!D:D,"ERR",0,1)</f>
        <v>44527</v>
      </c>
      <c r="D1262" s="17">
        <f t="shared" si="19"/>
        <v>1</v>
      </c>
    </row>
    <row r="1263" spans="1:4" hidden="1" x14ac:dyDescent="0.25">
      <c r="A1263" s="11" t="s">
        <v>1303</v>
      </c>
      <c r="B1263" s="11" t="s">
        <v>1137</v>
      </c>
      <c r="C1263" s="21">
        <f>_xlfn.XLOOKUP(B1263, '1 PACKAGE OWNERS'!R:R,'1 PACKAGE OWNERS'!D:D,"ERR",0,1)</f>
        <v>44527</v>
      </c>
      <c r="D1263" s="17">
        <f t="shared" si="19"/>
        <v>1</v>
      </c>
    </row>
    <row r="1264" spans="1:4" hidden="1" x14ac:dyDescent="0.25">
      <c r="A1264" s="11" t="s">
        <v>1304</v>
      </c>
      <c r="B1264" s="11" t="s">
        <v>1137</v>
      </c>
      <c r="C1264" s="21">
        <f>_xlfn.XLOOKUP(B1264, '1 PACKAGE OWNERS'!R:R,'1 PACKAGE OWNERS'!D:D,"ERR",0,1)</f>
        <v>44527</v>
      </c>
      <c r="D1264" s="17">
        <f t="shared" si="19"/>
        <v>4</v>
      </c>
    </row>
    <row r="1265" spans="1:4" hidden="1" x14ac:dyDescent="0.25">
      <c r="A1265" s="11" t="s">
        <v>1305</v>
      </c>
      <c r="B1265" s="11" t="s">
        <v>1137</v>
      </c>
      <c r="C1265" s="21">
        <f>_xlfn.XLOOKUP(B1265, '1 PACKAGE OWNERS'!R:R,'1 PACKAGE OWNERS'!D:D,"ERR",0,1)</f>
        <v>44527</v>
      </c>
      <c r="D1265" s="17">
        <f t="shared" si="19"/>
        <v>4</v>
      </c>
    </row>
    <row r="1266" spans="1:4" hidden="1" x14ac:dyDescent="0.25">
      <c r="A1266" s="11" t="s">
        <v>448</v>
      </c>
      <c r="B1266" s="11" t="s">
        <v>1137</v>
      </c>
      <c r="C1266" s="21">
        <f>_xlfn.XLOOKUP(B1266, '1 PACKAGE OWNERS'!R:R,'1 PACKAGE OWNERS'!D:D,"ERR",0,1)</f>
        <v>44527</v>
      </c>
      <c r="D1266" s="17">
        <f t="shared" si="19"/>
        <v>7</v>
      </c>
    </row>
    <row r="1267" spans="1:4" hidden="1" x14ac:dyDescent="0.25">
      <c r="A1267" s="11" t="s">
        <v>1306</v>
      </c>
      <c r="B1267" s="11" t="s">
        <v>1137</v>
      </c>
      <c r="C1267" s="21">
        <f>_xlfn.XLOOKUP(B1267, '1 PACKAGE OWNERS'!R:R,'1 PACKAGE OWNERS'!D:D,"ERR",0,1)</f>
        <v>44527</v>
      </c>
      <c r="D1267" s="17">
        <f t="shared" si="19"/>
        <v>4</v>
      </c>
    </row>
    <row r="1268" spans="1:4" hidden="1" x14ac:dyDescent="0.25">
      <c r="A1268" s="11" t="s">
        <v>1307</v>
      </c>
      <c r="B1268" s="11" t="s">
        <v>1137</v>
      </c>
      <c r="C1268" s="21">
        <f>_xlfn.XLOOKUP(B1268, '1 PACKAGE OWNERS'!R:R,'1 PACKAGE OWNERS'!D:D,"ERR",0,1)</f>
        <v>44527</v>
      </c>
      <c r="D1268" s="17">
        <f t="shared" si="19"/>
        <v>3</v>
      </c>
    </row>
    <row r="1269" spans="1:4" hidden="1" x14ac:dyDescent="0.25">
      <c r="A1269" s="11" t="s">
        <v>1308</v>
      </c>
      <c r="B1269" s="11" t="s">
        <v>1137</v>
      </c>
      <c r="C1269" s="21">
        <f>_xlfn.XLOOKUP(B1269, '1 PACKAGE OWNERS'!R:R,'1 PACKAGE OWNERS'!D:D,"ERR",0,1)</f>
        <v>44527</v>
      </c>
      <c r="D1269" s="17">
        <f t="shared" si="19"/>
        <v>1</v>
      </c>
    </row>
    <row r="1270" spans="1:4" hidden="1" x14ac:dyDescent="0.25">
      <c r="A1270" s="11" t="s">
        <v>449</v>
      </c>
      <c r="B1270" s="11" t="s">
        <v>1137</v>
      </c>
      <c r="C1270" s="21">
        <f>_xlfn.XLOOKUP(B1270, '1 PACKAGE OWNERS'!R:R,'1 PACKAGE OWNERS'!D:D,"ERR",0,1)</f>
        <v>44527</v>
      </c>
      <c r="D1270" s="17">
        <f t="shared" si="19"/>
        <v>4</v>
      </c>
    </row>
    <row r="1271" spans="1:4" hidden="1" x14ac:dyDescent="0.25">
      <c r="A1271" s="11" t="s">
        <v>450</v>
      </c>
      <c r="B1271" s="11" t="s">
        <v>1137</v>
      </c>
      <c r="C1271" s="21">
        <f>_xlfn.XLOOKUP(B1271, '1 PACKAGE OWNERS'!R:R,'1 PACKAGE OWNERS'!D:D,"ERR",0,1)</f>
        <v>44527</v>
      </c>
      <c r="D1271" s="17">
        <f t="shared" si="19"/>
        <v>6</v>
      </c>
    </row>
    <row r="1272" spans="1:4" hidden="1" x14ac:dyDescent="0.25">
      <c r="A1272" s="11" t="s">
        <v>451</v>
      </c>
      <c r="B1272" s="11" t="s">
        <v>1137</v>
      </c>
      <c r="C1272" s="21">
        <f>_xlfn.XLOOKUP(B1272, '1 PACKAGE OWNERS'!R:R,'1 PACKAGE OWNERS'!D:D,"ERR",0,1)</f>
        <v>44527</v>
      </c>
      <c r="D1272" s="17">
        <f t="shared" si="19"/>
        <v>4</v>
      </c>
    </row>
    <row r="1273" spans="1:4" hidden="1" x14ac:dyDescent="0.25">
      <c r="A1273" s="11" t="s">
        <v>452</v>
      </c>
      <c r="B1273" s="11" t="s">
        <v>1137</v>
      </c>
      <c r="C1273" s="21">
        <f>_xlfn.XLOOKUP(B1273, '1 PACKAGE OWNERS'!R:R,'1 PACKAGE OWNERS'!D:D,"ERR",0,1)</f>
        <v>44527</v>
      </c>
      <c r="D1273" s="17">
        <f t="shared" si="19"/>
        <v>5</v>
      </c>
    </row>
    <row r="1274" spans="1:4" hidden="1" x14ac:dyDescent="0.25">
      <c r="A1274" s="11" t="s">
        <v>453</v>
      </c>
      <c r="B1274" s="11" t="s">
        <v>1137</v>
      </c>
      <c r="C1274" s="21">
        <f>_xlfn.XLOOKUP(B1274, '1 PACKAGE OWNERS'!R:R,'1 PACKAGE OWNERS'!D:D,"ERR",0,1)</f>
        <v>44527</v>
      </c>
      <c r="D1274" s="17">
        <f t="shared" si="19"/>
        <v>4</v>
      </c>
    </row>
    <row r="1275" spans="1:4" hidden="1" x14ac:dyDescent="0.25">
      <c r="A1275" s="11" t="s">
        <v>454</v>
      </c>
      <c r="B1275" s="11" t="s">
        <v>1137</v>
      </c>
      <c r="C1275" s="21">
        <f>_xlfn.XLOOKUP(B1275, '1 PACKAGE OWNERS'!R:R,'1 PACKAGE OWNERS'!D:D,"ERR",0,1)</f>
        <v>44527</v>
      </c>
      <c r="D1275" s="17">
        <f t="shared" si="19"/>
        <v>4</v>
      </c>
    </row>
    <row r="1276" spans="1:4" hidden="1" x14ac:dyDescent="0.25">
      <c r="A1276" s="11" t="s">
        <v>455</v>
      </c>
      <c r="B1276" s="11" t="s">
        <v>1137</v>
      </c>
      <c r="C1276" s="21">
        <f>_xlfn.XLOOKUP(B1276, '1 PACKAGE OWNERS'!R:R,'1 PACKAGE OWNERS'!D:D,"ERR",0,1)</f>
        <v>44527</v>
      </c>
      <c r="D1276" s="17">
        <f t="shared" si="19"/>
        <v>6</v>
      </c>
    </row>
    <row r="1277" spans="1:4" hidden="1" x14ac:dyDescent="0.25">
      <c r="A1277" s="11" t="s">
        <v>456</v>
      </c>
      <c r="B1277" s="11" t="s">
        <v>1137</v>
      </c>
      <c r="C1277" s="21">
        <f>_xlfn.XLOOKUP(B1277, '1 PACKAGE OWNERS'!R:R,'1 PACKAGE OWNERS'!D:D,"ERR",0,1)</f>
        <v>44527</v>
      </c>
      <c r="D1277" s="17">
        <f t="shared" si="19"/>
        <v>5</v>
      </c>
    </row>
    <row r="1278" spans="1:4" hidden="1" x14ac:dyDescent="0.25">
      <c r="A1278" s="11" t="s">
        <v>457</v>
      </c>
      <c r="B1278" s="11" t="s">
        <v>1137</v>
      </c>
      <c r="C1278" s="21">
        <f>_xlfn.XLOOKUP(B1278, '1 PACKAGE OWNERS'!R:R,'1 PACKAGE OWNERS'!D:D,"ERR",0,1)</f>
        <v>44527</v>
      </c>
      <c r="D1278" s="17">
        <f t="shared" si="19"/>
        <v>6</v>
      </c>
    </row>
    <row r="1279" spans="1:4" hidden="1" x14ac:dyDescent="0.25">
      <c r="A1279" s="11" t="s">
        <v>458</v>
      </c>
      <c r="B1279" s="11" t="s">
        <v>1137</v>
      </c>
      <c r="C1279" s="21">
        <f>_xlfn.XLOOKUP(B1279, '1 PACKAGE OWNERS'!R:R,'1 PACKAGE OWNERS'!D:D,"ERR",0,1)</f>
        <v>44527</v>
      </c>
      <c r="D1279" s="17">
        <f t="shared" si="19"/>
        <v>5</v>
      </c>
    </row>
    <row r="1280" spans="1:4" hidden="1" x14ac:dyDescent="0.25">
      <c r="A1280" s="11" t="s">
        <v>459</v>
      </c>
      <c r="B1280" s="11" t="s">
        <v>1137</v>
      </c>
      <c r="C1280" s="21">
        <f>_xlfn.XLOOKUP(B1280, '1 PACKAGE OWNERS'!R:R,'1 PACKAGE OWNERS'!D:D,"ERR",0,1)</f>
        <v>44527</v>
      </c>
      <c r="D1280" s="17">
        <f t="shared" si="19"/>
        <v>4</v>
      </c>
    </row>
    <row r="1281" spans="1:4" hidden="1" x14ac:dyDescent="0.25">
      <c r="A1281" s="11" t="s">
        <v>460</v>
      </c>
      <c r="B1281" s="11" t="s">
        <v>1137</v>
      </c>
      <c r="C1281" s="21">
        <f>_xlfn.XLOOKUP(B1281, '1 PACKAGE OWNERS'!R:R,'1 PACKAGE OWNERS'!D:D,"ERR",0,1)</f>
        <v>44527</v>
      </c>
      <c r="D1281" s="17">
        <f t="shared" si="19"/>
        <v>4</v>
      </c>
    </row>
    <row r="1282" spans="1:4" hidden="1" x14ac:dyDescent="0.25">
      <c r="A1282" s="11" t="s">
        <v>461</v>
      </c>
      <c r="B1282" s="11" t="s">
        <v>1137</v>
      </c>
      <c r="C1282" s="21">
        <f>_xlfn.XLOOKUP(B1282, '1 PACKAGE OWNERS'!R:R,'1 PACKAGE OWNERS'!D:D,"ERR",0,1)</f>
        <v>44527</v>
      </c>
      <c r="D1282" s="17">
        <f t="shared" ref="D1282:D1345" si="20">COUNTIFS(A:A,A1282)</f>
        <v>5</v>
      </c>
    </row>
    <row r="1283" spans="1:4" hidden="1" x14ac:dyDescent="0.25">
      <c r="A1283" s="11" t="s">
        <v>462</v>
      </c>
      <c r="B1283" s="11" t="s">
        <v>1137</v>
      </c>
      <c r="C1283" s="21">
        <f>_xlfn.XLOOKUP(B1283, '1 PACKAGE OWNERS'!R:R,'1 PACKAGE OWNERS'!D:D,"ERR",0,1)</f>
        <v>44527</v>
      </c>
      <c r="D1283" s="17">
        <f t="shared" si="20"/>
        <v>4</v>
      </c>
    </row>
    <row r="1284" spans="1:4" hidden="1" x14ac:dyDescent="0.25">
      <c r="A1284" s="11" t="s">
        <v>463</v>
      </c>
      <c r="B1284" s="11" t="s">
        <v>1137</v>
      </c>
      <c r="C1284" s="21">
        <f>_xlfn.XLOOKUP(B1284, '1 PACKAGE OWNERS'!R:R,'1 PACKAGE OWNERS'!D:D,"ERR",0,1)</f>
        <v>44527</v>
      </c>
      <c r="D1284" s="17">
        <f t="shared" si="20"/>
        <v>4</v>
      </c>
    </row>
    <row r="1285" spans="1:4" hidden="1" x14ac:dyDescent="0.25">
      <c r="A1285" s="11" t="s">
        <v>464</v>
      </c>
      <c r="B1285" s="11" t="s">
        <v>1137</v>
      </c>
      <c r="C1285" s="21">
        <f>_xlfn.XLOOKUP(B1285, '1 PACKAGE OWNERS'!R:R,'1 PACKAGE OWNERS'!D:D,"ERR",0,1)</f>
        <v>44527</v>
      </c>
      <c r="D1285" s="17">
        <f t="shared" si="20"/>
        <v>5</v>
      </c>
    </row>
    <row r="1286" spans="1:4" hidden="1" x14ac:dyDescent="0.25">
      <c r="A1286" s="11" t="s">
        <v>465</v>
      </c>
      <c r="B1286" s="11" t="s">
        <v>1137</v>
      </c>
      <c r="C1286" s="21">
        <f>_xlfn.XLOOKUP(B1286, '1 PACKAGE OWNERS'!R:R,'1 PACKAGE OWNERS'!D:D,"ERR",0,1)</f>
        <v>44527</v>
      </c>
      <c r="D1286" s="17">
        <f t="shared" si="20"/>
        <v>4</v>
      </c>
    </row>
    <row r="1287" spans="1:4" hidden="1" x14ac:dyDescent="0.25">
      <c r="A1287" s="11" t="s">
        <v>466</v>
      </c>
      <c r="B1287" s="11" t="s">
        <v>1137</v>
      </c>
      <c r="C1287" s="21">
        <f>_xlfn.XLOOKUP(B1287, '1 PACKAGE OWNERS'!R:R,'1 PACKAGE OWNERS'!D:D,"ERR",0,1)</f>
        <v>44527</v>
      </c>
      <c r="D1287" s="17">
        <f t="shared" si="20"/>
        <v>4</v>
      </c>
    </row>
    <row r="1288" spans="1:4" hidden="1" x14ac:dyDescent="0.25">
      <c r="A1288" s="11" t="s">
        <v>467</v>
      </c>
      <c r="B1288" s="11" t="s">
        <v>1137</v>
      </c>
      <c r="C1288" s="21">
        <f>_xlfn.XLOOKUP(B1288, '1 PACKAGE OWNERS'!R:R,'1 PACKAGE OWNERS'!D:D,"ERR",0,1)</f>
        <v>44527</v>
      </c>
      <c r="D1288" s="17">
        <f t="shared" si="20"/>
        <v>4</v>
      </c>
    </row>
    <row r="1289" spans="1:4" hidden="1" x14ac:dyDescent="0.25">
      <c r="A1289" s="11" t="s">
        <v>468</v>
      </c>
      <c r="B1289" s="11" t="s">
        <v>1137</v>
      </c>
      <c r="C1289" s="21">
        <f>_xlfn.XLOOKUP(B1289, '1 PACKAGE OWNERS'!R:R,'1 PACKAGE OWNERS'!D:D,"ERR",0,1)</f>
        <v>44527</v>
      </c>
      <c r="D1289" s="17">
        <f t="shared" si="20"/>
        <v>4</v>
      </c>
    </row>
    <row r="1290" spans="1:4" hidden="1" x14ac:dyDescent="0.25">
      <c r="A1290" s="11" t="s">
        <v>1309</v>
      </c>
      <c r="B1290" s="11" t="s">
        <v>1137</v>
      </c>
      <c r="C1290" s="21">
        <f>_xlfn.XLOOKUP(B1290, '1 PACKAGE OWNERS'!R:R,'1 PACKAGE OWNERS'!D:D,"ERR",0,1)</f>
        <v>44527</v>
      </c>
      <c r="D1290" s="17">
        <f t="shared" si="20"/>
        <v>2</v>
      </c>
    </row>
    <row r="1291" spans="1:4" hidden="1" x14ac:dyDescent="0.25">
      <c r="A1291" s="11" t="s">
        <v>1310</v>
      </c>
      <c r="B1291" s="11" t="s">
        <v>1137</v>
      </c>
      <c r="C1291" s="21">
        <f>_xlfn.XLOOKUP(B1291, '1 PACKAGE OWNERS'!R:R,'1 PACKAGE OWNERS'!D:D,"ERR",0,1)</f>
        <v>44527</v>
      </c>
      <c r="D1291" s="17">
        <f t="shared" si="20"/>
        <v>2</v>
      </c>
    </row>
    <row r="1292" spans="1:4" hidden="1" x14ac:dyDescent="0.25">
      <c r="A1292" s="11" t="s">
        <v>469</v>
      </c>
      <c r="B1292" s="11" t="s">
        <v>1137</v>
      </c>
      <c r="C1292" s="21">
        <f>_xlfn.XLOOKUP(B1292, '1 PACKAGE OWNERS'!R:R,'1 PACKAGE OWNERS'!D:D,"ERR",0,1)</f>
        <v>44527</v>
      </c>
      <c r="D1292" s="17">
        <f t="shared" si="20"/>
        <v>7</v>
      </c>
    </row>
    <row r="1293" spans="1:4" hidden="1" x14ac:dyDescent="0.25">
      <c r="A1293" s="11" t="s">
        <v>1311</v>
      </c>
      <c r="B1293" s="11" t="s">
        <v>1137</v>
      </c>
      <c r="C1293" s="21">
        <f>_xlfn.XLOOKUP(B1293, '1 PACKAGE OWNERS'!R:R,'1 PACKAGE OWNERS'!D:D,"ERR",0,1)</f>
        <v>44527</v>
      </c>
      <c r="D1293" s="17">
        <f t="shared" si="20"/>
        <v>3</v>
      </c>
    </row>
    <row r="1294" spans="1:4" hidden="1" x14ac:dyDescent="0.25">
      <c r="A1294" s="11" t="s">
        <v>1312</v>
      </c>
      <c r="B1294" s="11" t="s">
        <v>1137</v>
      </c>
      <c r="C1294" s="21">
        <f>_xlfn.XLOOKUP(B1294, '1 PACKAGE OWNERS'!R:R,'1 PACKAGE OWNERS'!D:D,"ERR",0,1)</f>
        <v>44527</v>
      </c>
      <c r="D1294" s="17">
        <f t="shared" si="20"/>
        <v>3</v>
      </c>
    </row>
    <row r="1295" spans="1:4" hidden="1" x14ac:dyDescent="0.25">
      <c r="A1295" s="11" t="s">
        <v>1313</v>
      </c>
      <c r="B1295" s="11" t="s">
        <v>1137</v>
      </c>
      <c r="C1295" s="21">
        <f>_xlfn.XLOOKUP(B1295, '1 PACKAGE OWNERS'!R:R,'1 PACKAGE OWNERS'!D:D,"ERR",0,1)</f>
        <v>44527</v>
      </c>
      <c r="D1295" s="17">
        <f t="shared" si="20"/>
        <v>3</v>
      </c>
    </row>
    <row r="1296" spans="1:4" hidden="1" x14ac:dyDescent="0.25">
      <c r="A1296" s="11" t="s">
        <v>1314</v>
      </c>
      <c r="B1296" s="11" t="s">
        <v>1137</v>
      </c>
      <c r="C1296" s="21">
        <f>_xlfn.XLOOKUP(B1296, '1 PACKAGE OWNERS'!R:R,'1 PACKAGE OWNERS'!D:D,"ERR",0,1)</f>
        <v>44527</v>
      </c>
      <c r="D1296" s="17">
        <f t="shared" si="20"/>
        <v>3</v>
      </c>
    </row>
    <row r="1297" spans="1:4" hidden="1" x14ac:dyDescent="0.25">
      <c r="A1297" s="11" t="s">
        <v>1315</v>
      </c>
      <c r="B1297" s="11" t="s">
        <v>1137</v>
      </c>
      <c r="C1297" s="21">
        <f>_xlfn.XLOOKUP(B1297, '1 PACKAGE OWNERS'!R:R,'1 PACKAGE OWNERS'!D:D,"ERR",0,1)</f>
        <v>44527</v>
      </c>
      <c r="D1297" s="17">
        <f t="shared" si="20"/>
        <v>3</v>
      </c>
    </row>
    <row r="1298" spans="1:4" hidden="1" x14ac:dyDescent="0.25">
      <c r="A1298" s="11" t="s">
        <v>1316</v>
      </c>
      <c r="B1298" s="11" t="s">
        <v>1137</v>
      </c>
      <c r="C1298" s="21">
        <f>_xlfn.XLOOKUP(B1298, '1 PACKAGE OWNERS'!R:R,'1 PACKAGE OWNERS'!D:D,"ERR",0,1)</f>
        <v>44527</v>
      </c>
      <c r="D1298" s="17">
        <f t="shared" si="20"/>
        <v>3</v>
      </c>
    </row>
    <row r="1299" spans="1:4" hidden="1" x14ac:dyDescent="0.25">
      <c r="A1299" s="11" t="s">
        <v>1317</v>
      </c>
      <c r="B1299" s="11" t="s">
        <v>1137</v>
      </c>
      <c r="C1299" s="21">
        <f>_xlfn.XLOOKUP(B1299, '1 PACKAGE OWNERS'!R:R,'1 PACKAGE OWNERS'!D:D,"ERR",0,1)</f>
        <v>44527</v>
      </c>
      <c r="D1299" s="17">
        <f t="shared" si="20"/>
        <v>3</v>
      </c>
    </row>
    <row r="1300" spans="1:4" hidden="1" x14ac:dyDescent="0.25">
      <c r="A1300" s="11" t="s">
        <v>1318</v>
      </c>
      <c r="B1300" s="11" t="s">
        <v>1137</v>
      </c>
      <c r="C1300" s="21">
        <f>_xlfn.XLOOKUP(B1300, '1 PACKAGE OWNERS'!R:R,'1 PACKAGE OWNERS'!D:D,"ERR",0,1)</f>
        <v>44527</v>
      </c>
      <c r="D1300" s="17">
        <f t="shared" si="20"/>
        <v>2</v>
      </c>
    </row>
    <row r="1301" spans="1:4" hidden="1" x14ac:dyDescent="0.25">
      <c r="A1301" s="11" t="s">
        <v>1319</v>
      </c>
      <c r="B1301" s="11" t="s">
        <v>1137</v>
      </c>
      <c r="C1301" s="21">
        <f>_xlfn.XLOOKUP(B1301, '1 PACKAGE OWNERS'!R:R,'1 PACKAGE OWNERS'!D:D,"ERR",0,1)</f>
        <v>44527</v>
      </c>
      <c r="D1301" s="17">
        <f t="shared" si="20"/>
        <v>4</v>
      </c>
    </row>
    <row r="1302" spans="1:4" hidden="1" x14ac:dyDescent="0.25">
      <c r="A1302" s="11" t="s">
        <v>1320</v>
      </c>
      <c r="B1302" s="11" t="s">
        <v>1137</v>
      </c>
      <c r="C1302" s="21">
        <f>_xlfn.XLOOKUP(B1302, '1 PACKAGE OWNERS'!R:R,'1 PACKAGE OWNERS'!D:D,"ERR",0,1)</f>
        <v>44527</v>
      </c>
      <c r="D1302" s="17">
        <f t="shared" si="20"/>
        <v>3</v>
      </c>
    </row>
    <row r="1303" spans="1:4" hidden="1" x14ac:dyDescent="0.25">
      <c r="A1303" s="11" t="s">
        <v>1321</v>
      </c>
      <c r="B1303" s="11" t="s">
        <v>1137</v>
      </c>
      <c r="C1303" s="21">
        <f>_xlfn.XLOOKUP(B1303, '1 PACKAGE OWNERS'!R:R,'1 PACKAGE OWNERS'!D:D,"ERR",0,1)</f>
        <v>44527</v>
      </c>
      <c r="D1303" s="17">
        <f t="shared" si="20"/>
        <v>3</v>
      </c>
    </row>
    <row r="1304" spans="1:4" hidden="1" x14ac:dyDescent="0.25">
      <c r="A1304" s="11" t="s">
        <v>1061</v>
      </c>
      <c r="B1304" s="11" t="s">
        <v>1137</v>
      </c>
      <c r="C1304" s="21">
        <f>_xlfn.XLOOKUP(B1304, '1 PACKAGE OWNERS'!R:R,'1 PACKAGE OWNERS'!D:D,"ERR",0,1)</f>
        <v>44527</v>
      </c>
      <c r="D1304" s="17">
        <f t="shared" si="20"/>
        <v>4</v>
      </c>
    </row>
    <row r="1305" spans="1:4" hidden="1" x14ac:dyDescent="0.25">
      <c r="A1305" s="11" t="s">
        <v>1062</v>
      </c>
      <c r="B1305" s="11" t="s">
        <v>1137</v>
      </c>
      <c r="C1305" s="21">
        <f>_xlfn.XLOOKUP(B1305, '1 PACKAGE OWNERS'!R:R,'1 PACKAGE OWNERS'!D:D,"ERR",0,1)</f>
        <v>44527</v>
      </c>
      <c r="D1305" s="17">
        <f t="shared" si="20"/>
        <v>4</v>
      </c>
    </row>
    <row r="1306" spans="1:4" hidden="1" x14ac:dyDescent="0.25">
      <c r="A1306" s="11" t="s">
        <v>1063</v>
      </c>
      <c r="B1306" s="11" t="s">
        <v>1137</v>
      </c>
      <c r="C1306" s="21">
        <f>_xlfn.XLOOKUP(B1306, '1 PACKAGE OWNERS'!R:R,'1 PACKAGE OWNERS'!D:D,"ERR",0,1)</f>
        <v>44527</v>
      </c>
      <c r="D1306" s="17">
        <f t="shared" si="20"/>
        <v>4</v>
      </c>
    </row>
    <row r="1307" spans="1:4" hidden="1" x14ac:dyDescent="0.25">
      <c r="A1307" s="11" t="s">
        <v>1322</v>
      </c>
      <c r="B1307" s="11" t="s">
        <v>1137</v>
      </c>
      <c r="C1307" s="21">
        <f>_xlfn.XLOOKUP(B1307, '1 PACKAGE OWNERS'!R:R,'1 PACKAGE OWNERS'!D:D,"ERR",0,1)</f>
        <v>44527</v>
      </c>
      <c r="D1307" s="17">
        <f t="shared" si="20"/>
        <v>2</v>
      </c>
    </row>
    <row r="1308" spans="1:4" hidden="1" x14ac:dyDescent="0.25">
      <c r="A1308" s="11" t="s">
        <v>1323</v>
      </c>
      <c r="B1308" s="11" t="s">
        <v>1137</v>
      </c>
      <c r="C1308" s="21">
        <f>_xlfn.XLOOKUP(B1308, '1 PACKAGE OWNERS'!R:R,'1 PACKAGE OWNERS'!D:D,"ERR",0,1)</f>
        <v>44527</v>
      </c>
      <c r="D1308" s="17">
        <f t="shared" si="20"/>
        <v>3</v>
      </c>
    </row>
    <row r="1309" spans="1:4" hidden="1" x14ac:dyDescent="0.25">
      <c r="A1309" s="11" t="s">
        <v>1324</v>
      </c>
      <c r="B1309" s="11" t="s">
        <v>1137</v>
      </c>
      <c r="C1309" s="21">
        <f>_xlfn.XLOOKUP(B1309, '1 PACKAGE OWNERS'!R:R,'1 PACKAGE OWNERS'!D:D,"ERR",0,1)</f>
        <v>44527</v>
      </c>
      <c r="D1309" s="17">
        <f t="shared" si="20"/>
        <v>3</v>
      </c>
    </row>
    <row r="1310" spans="1:4" hidden="1" x14ac:dyDescent="0.25">
      <c r="A1310" s="11" t="s">
        <v>1325</v>
      </c>
      <c r="B1310" s="11" t="s">
        <v>1137</v>
      </c>
      <c r="C1310" s="21">
        <f>_xlfn.XLOOKUP(B1310, '1 PACKAGE OWNERS'!R:R,'1 PACKAGE OWNERS'!D:D,"ERR",0,1)</f>
        <v>44527</v>
      </c>
      <c r="D1310" s="17">
        <f t="shared" si="20"/>
        <v>4</v>
      </c>
    </row>
    <row r="1311" spans="1:4" hidden="1" x14ac:dyDescent="0.25">
      <c r="A1311" s="11" t="s">
        <v>1326</v>
      </c>
      <c r="B1311" s="11" t="s">
        <v>1137</v>
      </c>
      <c r="C1311" s="21">
        <f>_xlfn.XLOOKUP(B1311, '1 PACKAGE OWNERS'!R:R,'1 PACKAGE OWNERS'!D:D,"ERR",0,1)</f>
        <v>44527</v>
      </c>
      <c r="D1311" s="17">
        <f t="shared" si="20"/>
        <v>3</v>
      </c>
    </row>
    <row r="1312" spans="1:4" hidden="1" x14ac:dyDescent="0.25">
      <c r="A1312" s="11" t="s">
        <v>1327</v>
      </c>
      <c r="B1312" s="11" t="s">
        <v>1137</v>
      </c>
      <c r="C1312" s="21">
        <f>_xlfn.XLOOKUP(B1312, '1 PACKAGE OWNERS'!R:R,'1 PACKAGE OWNERS'!D:D,"ERR",0,1)</f>
        <v>44527</v>
      </c>
      <c r="D1312" s="17">
        <f t="shared" si="20"/>
        <v>4</v>
      </c>
    </row>
    <row r="1313" spans="1:4" hidden="1" x14ac:dyDescent="0.25">
      <c r="A1313" s="11" t="s">
        <v>1328</v>
      </c>
      <c r="B1313" s="11" t="s">
        <v>1137</v>
      </c>
      <c r="C1313" s="21">
        <f>_xlfn.XLOOKUP(B1313, '1 PACKAGE OWNERS'!R:R,'1 PACKAGE OWNERS'!D:D,"ERR",0,1)</f>
        <v>44527</v>
      </c>
      <c r="D1313" s="17">
        <f t="shared" si="20"/>
        <v>3</v>
      </c>
    </row>
    <row r="1314" spans="1:4" hidden="1" x14ac:dyDescent="0.25">
      <c r="A1314" s="11" t="s">
        <v>1329</v>
      </c>
      <c r="B1314" s="11" t="s">
        <v>1137</v>
      </c>
      <c r="C1314" s="21">
        <f>_xlfn.XLOOKUP(B1314, '1 PACKAGE OWNERS'!R:R,'1 PACKAGE OWNERS'!D:D,"ERR",0,1)</f>
        <v>44527</v>
      </c>
      <c r="D1314" s="17">
        <f t="shared" si="20"/>
        <v>5</v>
      </c>
    </row>
    <row r="1315" spans="1:4" hidden="1" x14ac:dyDescent="0.25">
      <c r="A1315" s="11" t="s">
        <v>1330</v>
      </c>
      <c r="B1315" s="11" t="s">
        <v>1137</v>
      </c>
      <c r="C1315" s="21">
        <f>_xlfn.XLOOKUP(B1315, '1 PACKAGE OWNERS'!R:R,'1 PACKAGE OWNERS'!D:D,"ERR",0,1)</f>
        <v>44527</v>
      </c>
      <c r="D1315" s="17">
        <f t="shared" si="20"/>
        <v>4</v>
      </c>
    </row>
    <row r="1316" spans="1:4" hidden="1" x14ac:dyDescent="0.25">
      <c r="A1316" s="11" t="s">
        <v>1331</v>
      </c>
      <c r="B1316" s="11" t="s">
        <v>1137</v>
      </c>
      <c r="C1316" s="21">
        <f>_xlfn.XLOOKUP(B1316, '1 PACKAGE OWNERS'!R:R,'1 PACKAGE OWNERS'!D:D,"ERR",0,1)</f>
        <v>44527</v>
      </c>
      <c r="D1316" s="17">
        <f t="shared" si="20"/>
        <v>4</v>
      </c>
    </row>
    <row r="1317" spans="1:4" hidden="1" x14ac:dyDescent="0.25">
      <c r="A1317" s="11" t="s">
        <v>1332</v>
      </c>
      <c r="B1317" s="11" t="s">
        <v>1137</v>
      </c>
      <c r="C1317" s="21">
        <f>_xlfn.XLOOKUP(B1317, '1 PACKAGE OWNERS'!R:R,'1 PACKAGE OWNERS'!D:D,"ERR",0,1)</f>
        <v>44527</v>
      </c>
      <c r="D1317" s="17">
        <f t="shared" si="20"/>
        <v>3</v>
      </c>
    </row>
    <row r="1318" spans="1:4" hidden="1" x14ac:dyDescent="0.25">
      <c r="A1318" s="11" t="s">
        <v>1333</v>
      </c>
      <c r="B1318" s="11" t="s">
        <v>1137</v>
      </c>
      <c r="C1318" s="21">
        <f>_xlfn.XLOOKUP(B1318, '1 PACKAGE OWNERS'!R:R,'1 PACKAGE OWNERS'!D:D,"ERR",0,1)</f>
        <v>44527</v>
      </c>
      <c r="D1318" s="17">
        <f t="shared" si="20"/>
        <v>4</v>
      </c>
    </row>
    <row r="1319" spans="1:4" hidden="1" x14ac:dyDescent="0.25">
      <c r="A1319" s="11" t="s">
        <v>1334</v>
      </c>
      <c r="B1319" s="11" t="s">
        <v>1137</v>
      </c>
      <c r="C1319" s="21">
        <f>_xlfn.XLOOKUP(B1319, '1 PACKAGE OWNERS'!R:R,'1 PACKAGE OWNERS'!D:D,"ERR",0,1)</f>
        <v>44527</v>
      </c>
      <c r="D1319" s="17">
        <f t="shared" si="20"/>
        <v>5</v>
      </c>
    </row>
    <row r="1320" spans="1:4" hidden="1" x14ac:dyDescent="0.25">
      <c r="A1320" s="11" t="s">
        <v>1335</v>
      </c>
      <c r="B1320" s="11" t="s">
        <v>1137</v>
      </c>
      <c r="C1320" s="21">
        <f>_xlfn.XLOOKUP(B1320, '1 PACKAGE OWNERS'!R:R,'1 PACKAGE OWNERS'!D:D,"ERR",0,1)</f>
        <v>44527</v>
      </c>
      <c r="D1320" s="17">
        <f t="shared" si="20"/>
        <v>3</v>
      </c>
    </row>
    <row r="1321" spans="1:4" hidden="1" x14ac:dyDescent="0.25">
      <c r="A1321" s="11" t="s">
        <v>1336</v>
      </c>
      <c r="B1321" s="11" t="s">
        <v>1137</v>
      </c>
      <c r="C1321" s="21">
        <f>_xlfn.XLOOKUP(B1321, '1 PACKAGE OWNERS'!R:R,'1 PACKAGE OWNERS'!D:D,"ERR",0,1)</f>
        <v>44527</v>
      </c>
      <c r="D1321" s="17">
        <f t="shared" si="20"/>
        <v>5</v>
      </c>
    </row>
    <row r="1322" spans="1:4" hidden="1" x14ac:dyDescent="0.25">
      <c r="A1322" s="11" t="s">
        <v>1337</v>
      </c>
      <c r="B1322" s="11" t="s">
        <v>1137</v>
      </c>
      <c r="C1322" s="21">
        <f>_xlfn.XLOOKUP(B1322, '1 PACKAGE OWNERS'!R:R,'1 PACKAGE OWNERS'!D:D,"ERR",0,1)</f>
        <v>44527</v>
      </c>
      <c r="D1322" s="17">
        <f t="shared" si="20"/>
        <v>4</v>
      </c>
    </row>
    <row r="1323" spans="1:4" hidden="1" x14ac:dyDescent="0.25">
      <c r="A1323" s="11" t="s">
        <v>1338</v>
      </c>
      <c r="B1323" s="11" t="s">
        <v>1137</v>
      </c>
      <c r="C1323" s="21">
        <f>_xlfn.XLOOKUP(B1323, '1 PACKAGE OWNERS'!R:R,'1 PACKAGE OWNERS'!D:D,"ERR",0,1)</f>
        <v>44527</v>
      </c>
      <c r="D1323" s="17">
        <f t="shared" si="20"/>
        <v>3</v>
      </c>
    </row>
    <row r="1324" spans="1:4" hidden="1" x14ac:dyDescent="0.25">
      <c r="A1324" s="11" t="s">
        <v>1339</v>
      </c>
      <c r="B1324" s="11" t="s">
        <v>1137</v>
      </c>
      <c r="C1324" s="21">
        <f>_xlfn.XLOOKUP(B1324, '1 PACKAGE OWNERS'!R:R,'1 PACKAGE OWNERS'!D:D,"ERR",0,1)</f>
        <v>44527</v>
      </c>
      <c r="D1324" s="17">
        <f t="shared" si="20"/>
        <v>3</v>
      </c>
    </row>
    <row r="1325" spans="1:4" hidden="1" x14ac:dyDescent="0.25">
      <c r="A1325" s="11" t="s">
        <v>1340</v>
      </c>
      <c r="B1325" s="11" t="s">
        <v>1137</v>
      </c>
      <c r="C1325" s="21">
        <f>_xlfn.XLOOKUP(B1325, '1 PACKAGE OWNERS'!R:R,'1 PACKAGE OWNERS'!D:D,"ERR",0,1)</f>
        <v>44527</v>
      </c>
      <c r="D1325" s="17">
        <f t="shared" si="20"/>
        <v>3</v>
      </c>
    </row>
    <row r="1326" spans="1:4" hidden="1" x14ac:dyDescent="0.25">
      <c r="A1326" s="11" t="s">
        <v>1341</v>
      </c>
      <c r="B1326" s="11" t="s">
        <v>1137</v>
      </c>
      <c r="C1326" s="21">
        <f>_xlfn.XLOOKUP(B1326, '1 PACKAGE OWNERS'!R:R,'1 PACKAGE OWNERS'!D:D,"ERR",0,1)</f>
        <v>44527</v>
      </c>
      <c r="D1326" s="17">
        <f t="shared" si="20"/>
        <v>5</v>
      </c>
    </row>
    <row r="1327" spans="1:4" hidden="1" x14ac:dyDescent="0.25">
      <c r="A1327" s="11" t="s">
        <v>1342</v>
      </c>
      <c r="B1327" s="11" t="s">
        <v>1137</v>
      </c>
      <c r="C1327" s="21">
        <f>_xlfn.XLOOKUP(B1327, '1 PACKAGE OWNERS'!R:R,'1 PACKAGE OWNERS'!D:D,"ERR",0,1)</f>
        <v>44527</v>
      </c>
      <c r="D1327" s="17">
        <f t="shared" si="20"/>
        <v>3</v>
      </c>
    </row>
    <row r="1328" spans="1:4" hidden="1" x14ac:dyDescent="0.25">
      <c r="A1328" s="11" t="s">
        <v>1343</v>
      </c>
      <c r="B1328" s="11" t="s">
        <v>1137</v>
      </c>
      <c r="C1328" s="21">
        <f>_xlfn.XLOOKUP(B1328, '1 PACKAGE OWNERS'!R:R,'1 PACKAGE OWNERS'!D:D,"ERR",0,1)</f>
        <v>44527</v>
      </c>
      <c r="D1328" s="17">
        <f t="shared" si="20"/>
        <v>3</v>
      </c>
    </row>
    <row r="1329" spans="1:4" hidden="1" x14ac:dyDescent="0.25">
      <c r="A1329" s="11" t="s">
        <v>1344</v>
      </c>
      <c r="B1329" s="11" t="s">
        <v>1137</v>
      </c>
      <c r="C1329" s="21">
        <f>_xlfn.XLOOKUP(B1329, '1 PACKAGE OWNERS'!R:R,'1 PACKAGE OWNERS'!D:D,"ERR",0,1)</f>
        <v>44527</v>
      </c>
      <c r="D1329" s="17">
        <f t="shared" si="20"/>
        <v>3</v>
      </c>
    </row>
    <row r="1330" spans="1:4" hidden="1" x14ac:dyDescent="0.25">
      <c r="A1330" s="11" t="s">
        <v>1345</v>
      </c>
      <c r="B1330" s="11" t="s">
        <v>1137</v>
      </c>
      <c r="C1330" s="21">
        <f>_xlfn.XLOOKUP(B1330, '1 PACKAGE OWNERS'!R:R,'1 PACKAGE OWNERS'!D:D,"ERR",0,1)</f>
        <v>44527</v>
      </c>
      <c r="D1330" s="17">
        <f t="shared" si="20"/>
        <v>3</v>
      </c>
    </row>
    <row r="1331" spans="1:4" hidden="1" x14ac:dyDescent="0.25">
      <c r="A1331" s="11" t="s">
        <v>1346</v>
      </c>
      <c r="B1331" s="11" t="s">
        <v>1137</v>
      </c>
      <c r="C1331" s="21">
        <f>_xlfn.XLOOKUP(B1331, '1 PACKAGE OWNERS'!R:R,'1 PACKAGE OWNERS'!D:D,"ERR",0,1)</f>
        <v>44527</v>
      </c>
      <c r="D1331" s="17">
        <f t="shared" si="20"/>
        <v>3</v>
      </c>
    </row>
    <row r="1332" spans="1:4" hidden="1" x14ac:dyDescent="0.25">
      <c r="A1332" s="11" t="s">
        <v>1347</v>
      </c>
      <c r="B1332" s="11" t="s">
        <v>1137</v>
      </c>
      <c r="C1332" s="21">
        <f>_xlfn.XLOOKUP(B1332, '1 PACKAGE OWNERS'!R:R,'1 PACKAGE OWNERS'!D:D,"ERR",0,1)</f>
        <v>44527</v>
      </c>
      <c r="D1332" s="17">
        <f t="shared" si="20"/>
        <v>3</v>
      </c>
    </row>
    <row r="1333" spans="1:4" hidden="1" x14ac:dyDescent="0.25">
      <c r="A1333" s="11" t="s">
        <v>1348</v>
      </c>
      <c r="B1333" s="11" t="s">
        <v>1137</v>
      </c>
      <c r="C1333" s="21">
        <f>_xlfn.XLOOKUP(B1333, '1 PACKAGE OWNERS'!R:R,'1 PACKAGE OWNERS'!D:D,"ERR",0,1)</f>
        <v>44527</v>
      </c>
      <c r="D1333" s="17">
        <f t="shared" si="20"/>
        <v>3</v>
      </c>
    </row>
    <row r="1334" spans="1:4" hidden="1" x14ac:dyDescent="0.25">
      <c r="A1334" s="11" t="s">
        <v>1349</v>
      </c>
      <c r="B1334" s="11" t="s">
        <v>1137</v>
      </c>
      <c r="C1334" s="21">
        <f>_xlfn.XLOOKUP(B1334, '1 PACKAGE OWNERS'!R:R,'1 PACKAGE OWNERS'!D:D,"ERR",0,1)</f>
        <v>44527</v>
      </c>
      <c r="D1334" s="17">
        <f t="shared" si="20"/>
        <v>5</v>
      </c>
    </row>
    <row r="1335" spans="1:4" hidden="1" x14ac:dyDescent="0.25">
      <c r="A1335" s="11" t="s">
        <v>1350</v>
      </c>
      <c r="B1335" s="11" t="s">
        <v>1137</v>
      </c>
      <c r="C1335" s="21">
        <f>_xlfn.XLOOKUP(B1335, '1 PACKAGE OWNERS'!R:R,'1 PACKAGE OWNERS'!D:D,"ERR",0,1)</f>
        <v>44527</v>
      </c>
      <c r="D1335" s="17">
        <f t="shared" si="20"/>
        <v>5</v>
      </c>
    </row>
    <row r="1336" spans="1:4" hidden="1" x14ac:dyDescent="0.25">
      <c r="A1336" s="11" t="s">
        <v>1351</v>
      </c>
      <c r="B1336" s="11" t="s">
        <v>1137</v>
      </c>
      <c r="C1336" s="21">
        <f>_xlfn.XLOOKUP(B1336, '1 PACKAGE OWNERS'!R:R,'1 PACKAGE OWNERS'!D:D,"ERR",0,1)</f>
        <v>44527</v>
      </c>
      <c r="D1336" s="17">
        <f t="shared" si="20"/>
        <v>4</v>
      </c>
    </row>
    <row r="1337" spans="1:4" hidden="1" x14ac:dyDescent="0.25">
      <c r="A1337" s="11" t="s">
        <v>1352</v>
      </c>
      <c r="B1337" s="11" t="s">
        <v>1137</v>
      </c>
      <c r="C1337" s="21">
        <f>_xlfn.XLOOKUP(B1337, '1 PACKAGE OWNERS'!R:R,'1 PACKAGE OWNERS'!D:D,"ERR",0,1)</f>
        <v>44527</v>
      </c>
      <c r="D1337" s="17">
        <f t="shared" si="20"/>
        <v>3</v>
      </c>
    </row>
    <row r="1338" spans="1:4" hidden="1" x14ac:dyDescent="0.25">
      <c r="A1338" s="11" t="s">
        <v>1353</v>
      </c>
      <c r="B1338" s="11" t="s">
        <v>1137</v>
      </c>
      <c r="C1338" s="21">
        <f>_xlfn.XLOOKUP(B1338, '1 PACKAGE OWNERS'!R:R,'1 PACKAGE OWNERS'!D:D,"ERR",0,1)</f>
        <v>44527</v>
      </c>
      <c r="D1338" s="17">
        <f t="shared" si="20"/>
        <v>3</v>
      </c>
    </row>
    <row r="1339" spans="1:4" hidden="1" x14ac:dyDescent="0.25">
      <c r="A1339" s="11" t="s">
        <v>1354</v>
      </c>
      <c r="B1339" s="11" t="s">
        <v>1137</v>
      </c>
      <c r="C1339" s="21">
        <f>_xlfn.XLOOKUP(B1339, '1 PACKAGE OWNERS'!R:R,'1 PACKAGE OWNERS'!D:D,"ERR",0,1)</f>
        <v>44527</v>
      </c>
      <c r="D1339" s="17">
        <f t="shared" si="20"/>
        <v>3</v>
      </c>
    </row>
    <row r="1340" spans="1:4" hidden="1" x14ac:dyDescent="0.25">
      <c r="A1340" s="11" t="s">
        <v>1355</v>
      </c>
      <c r="B1340" s="11" t="s">
        <v>1137</v>
      </c>
      <c r="C1340" s="21">
        <f>_xlfn.XLOOKUP(B1340, '1 PACKAGE OWNERS'!R:R,'1 PACKAGE OWNERS'!D:D,"ERR",0,1)</f>
        <v>44527</v>
      </c>
      <c r="D1340" s="17">
        <f t="shared" si="20"/>
        <v>3</v>
      </c>
    </row>
    <row r="1341" spans="1:4" hidden="1" x14ac:dyDescent="0.25">
      <c r="A1341" s="11" t="s">
        <v>1356</v>
      </c>
      <c r="B1341" s="11" t="s">
        <v>1137</v>
      </c>
      <c r="C1341" s="21">
        <f>_xlfn.XLOOKUP(B1341, '1 PACKAGE OWNERS'!R:R,'1 PACKAGE OWNERS'!D:D,"ERR",0,1)</f>
        <v>44527</v>
      </c>
      <c r="D1341" s="17">
        <f t="shared" si="20"/>
        <v>3</v>
      </c>
    </row>
    <row r="1342" spans="1:4" hidden="1" x14ac:dyDescent="0.25">
      <c r="A1342" s="11" t="s">
        <v>1357</v>
      </c>
      <c r="B1342" s="11" t="s">
        <v>1137</v>
      </c>
      <c r="C1342" s="21">
        <f>_xlfn.XLOOKUP(B1342, '1 PACKAGE OWNERS'!R:R,'1 PACKAGE OWNERS'!D:D,"ERR",0,1)</f>
        <v>44527</v>
      </c>
      <c r="D1342" s="17">
        <f t="shared" si="20"/>
        <v>3</v>
      </c>
    </row>
    <row r="1343" spans="1:4" hidden="1" x14ac:dyDescent="0.25">
      <c r="A1343" s="11" t="s">
        <v>1358</v>
      </c>
      <c r="B1343" s="11" t="s">
        <v>1137</v>
      </c>
      <c r="C1343" s="21">
        <f>_xlfn.XLOOKUP(B1343, '1 PACKAGE OWNERS'!R:R,'1 PACKAGE OWNERS'!D:D,"ERR",0,1)</f>
        <v>44527</v>
      </c>
      <c r="D1343" s="17">
        <f t="shared" si="20"/>
        <v>4</v>
      </c>
    </row>
    <row r="1344" spans="1:4" hidden="1" x14ac:dyDescent="0.25">
      <c r="A1344" s="11" t="s">
        <v>1359</v>
      </c>
      <c r="B1344" s="11" t="s">
        <v>1137</v>
      </c>
      <c r="C1344" s="21">
        <f>_xlfn.XLOOKUP(B1344, '1 PACKAGE OWNERS'!R:R,'1 PACKAGE OWNERS'!D:D,"ERR",0,1)</f>
        <v>44527</v>
      </c>
      <c r="D1344" s="17">
        <f t="shared" si="20"/>
        <v>4</v>
      </c>
    </row>
    <row r="1345" spans="1:4" hidden="1" x14ac:dyDescent="0.25">
      <c r="A1345" s="11" t="s">
        <v>1360</v>
      </c>
      <c r="B1345" s="11" t="s">
        <v>1137</v>
      </c>
      <c r="C1345" s="21">
        <f>_xlfn.XLOOKUP(B1345, '1 PACKAGE OWNERS'!R:R,'1 PACKAGE OWNERS'!D:D,"ERR",0,1)</f>
        <v>44527</v>
      </c>
      <c r="D1345" s="17">
        <f t="shared" si="20"/>
        <v>4</v>
      </c>
    </row>
    <row r="1346" spans="1:4" hidden="1" x14ac:dyDescent="0.25">
      <c r="A1346" s="11" t="s">
        <v>1361</v>
      </c>
      <c r="B1346" s="11" t="s">
        <v>1137</v>
      </c>
      <c r="C1346" s="21">
        <f>_xlfn.XLOOKUP(B1346, '1 PACKAGE OWNERS'!R:R,'1 PACKAGE OWNERS'!D:D,"ERR",0,1)</f>
        <v>44527</v>
      </c>
      <c r="D1346" s="17">
        <f t="shared" ref="D1346:D1409" si="21">COUNTIFS(A:A,A1346)</f>
        <v>4</v>
      </c>
    </row>
    <row r="1347" spans="1:4" hidden="1" x14ac:dyDescent="0.25">
      <c r="A1347" s="11" t="s">
        <v>1362</v>
      </c>
      <c r="B1347" s="11" t="s">
        <v>1137</v>
      </c>
      <c r="C1347" s="21">
        <f>_xlfn.XLOOKUP(B1347, '1 PACKAGE OWNERS'!R:R,'1 PACKAGE OWNERS'!D:D,"ERR",0,1)</f>
        <v>44527</v>
      </c>
      <c r="D1347" s="17">
        <f t="shared" si="21"/>
        <v>3</v>
      </c>
    </row>
    <row r="1348" spans="1:4" hidden="1" x14ac:dyDescent="0.25">
      <c r="A1348" s="11" t="s">
        <v>1363</v>
      </c>
      <c r="B1348" s="11" t="s">
        <v>1137</v>
      </c>
      <c r="C1348" s="21">
        <f>_xlfn.XLOOKUP(B1348, '1 PACKAGE OWNERS'!R:R,'1 PACKAGE OWNERS'!D:D,"ERR",0,1)</f>
        <v>44527</v>
      </c>
      <c r="D1348" s="17">
        <f t="shared" si="21"/>
        <v>3</v>
      </c>
    </row>
    <row r="1349" spans="1:4" hidden="1" x14ac:dyDescent="0.25">
      <c r="A1349" s="11" t="s">
        <v>1364</v>
      </c>
      <c r="B1349" s="11" t="s">
        <v>1137</v>
      </c>
      <c r="C1349" s="21">
        <f>_xlfn.XLOOKUP(B1349, '1 PACKAGE OWNERS'!R:R,'1 PACKAGE OWNERS'!D:D,"ERR",0,1)</f>
        <v>44527</v>
      </c>
      <c r="D1349" s="17">
        <f t="shared" si="21"/>
        <v>3</v>
      </c>
    </row>
    <row r="1350" spans="1:4" hidden="1" x14ac:dyDescent="0.25">
      <c r="A1350" s="11" t="s">
        <v>1365</v>
      </c>
      <c r="B1350" s="11" t="s">
        <v>1137</v>
      </c>
      <c r="C1350" s="21">
        <f>_xlfn.XLOOKUP(B1350, '1 PACKAGE OWNERS'!R:R,'1 PACKAGE OWNERS'!D:D,"ERR",0,1)</f>
        <v>44527</v>
      </c>
      <c r="D1350" s="17">
        <f t="shared" si="21"/>
        <v>3</v>
      </c>
    </row>
    <row r="1351" spans="1:4" hidden="1" x14ac:dyDescent="0.25">
      <c r="A1351" s="11" t="s">
        <v>1366</v>
      </c>
      <c r="B1351" s="11" t="s">
        <v>1137</v>
      </c>
      <c r="C1351" s="21">
        <f>_xlfn.XLOOKUP(B1351, '1 PACKAGE OWNERS'!R:R,'1 PACKAGE OWNERS'!D:D,"ERR",0,1)</f>
        <v>44527</v>
      </c>
      <c r="D1351" s="17">
        <f t="shared" si="21"/>
        <v>3</v>
      </c>
    </row>
    <row r="1352" spans="1:4" hidden="1" x14ac:dyDescent="0.25">
      <c r="A1352" s="11" t="s">
        <v>1367</v>
      </c>
      <c r="B1352" s="11" t="s">
        <v>1137</v>
      </c>
      <c r="C1352" s="21">
        <f>_xlfn.XLOOKUP(B1352, '1 PACKAGE OWNERS'!R:R,'1 PACKAGE OWNERS'!D:D,"ERR",0,1)</f>
        <v>44527</v>
      </c>
      <c r="D1352" s="17">
        <f t="shared" si="21"/>
        <v>4</v>
      </c>
    </row>
    <row r="1353" spans="1:4" hidden="1" x14ac:dyDescent="0.25">
      <c r="A1353" s="11" t="s">
        <v>1368</v>
      </c>
      <c r="B1353" s="11" t="s">
        <v>1137</v>
      </c>
      <c r="C1353" s="21">
        <f>_xlfn.XLOOKUP(B1353, '1 PACKAGE OWNERS'!R:R,'1 PACKAGE OWNERS'!D:D,"ERR",0,1)</f>
        <v>44527</v>
      </c>
      <c r="D1353" s="17">
        <f t="shared" si="21"/>
        <v>4</v>
      </c>
    </row>
    <row r="1354" spans="1:4" hidden="1" x14ac:dyDescent="0.25">
      <c r="A1354" s="11" t="s">
        <v>1369</v>
      </c>
      <c r="B1354" s="11" t="s">
        <v>1137</v>
      </c>
      <c r="C1354" s="21">
        <f>_xlfn.XLOOKUP(B1354, '1 PACKAGE OWNERS'!R:R,'1 PACKAGE OWNERS'!D:D,"ERR",0,1)</f>
        <v>44527</v>
      </c>
      <c r="D1354" s="17">
        <f t="shared" si="21"/>
        <v>4</v>
      </c>
    </row>
    <row r="1355" spans="1:4" hidden="1" x14ac:dyDescent="0.25">
      <c r="A1355" s="11" t="s">
        <v>1370</v>
      </c>
      <c r="B1355" s="11" t="s">
        <v>1137</v>
      </c>
      <c r="C1355" s="21">
        <f>_xlfn.XLOOKUP(B1355, '1 PACKAGE OWNERS'!R:R,'1 PACKAGE OWNERS'!D:D,"ERR",0,1)</f>
        <v>44527</v>
      </c>
      <c r="D1355" s="17">
        <f t="shared" si="21"/>
        <v>4</v>
      </c>
    </row>
    <row r="1356" spans="1:4" hidden="1" x14ac:dyDescent="0.25">
      <c r="A1356" s="11" t="s">
        <v>1371</v>
      </c>
      <c r="B1356" s="11" t="s">
        <v>1137</v>
      </c>
      <c r="C1356" s="21">
        <f>_xlfn.XLOOKUP(B1356, '1 PACKAGE OWNERS'!R:R,'1 PACKAGE OWNERS'!D:D,"ERR",0,1)</f>
        <v>44527</v>
      </c>
      <c r="D1356" s="17">
        <f t="shared" si="21"/>
        <v>3</v>
      </c>
    </row>
    <row r="1357" spans="1:4" hidden="1" x14ac:dyDescent="0.25">
      <c r="A1357" s="11" t="s">
        <v>1372</v>
      </c>
      <c r="B1357" s="11" t="s">
        <v>1137</v>
      </c>
      <c r="C1357" s="21">
        <f>_xlfn.XLOOKUP(B1357, '1 PACKAGE OWNERS'!R:R,'1 PACKAGE OWNERS'!D:D,"ERR",0,1)</f>
        <v>44527</v>
      </c>
      <c r="D1357" s="17">
        <f t="shared" si="21"/>
        <v>4</v>
      </c>
    </row>
    <row r="1358" spans="1:4" hidden="1" x14ac:dyDescent="0.25">
      <c r="A1358" s="11" t="s">
        <v>1373</v>
      </c>
      <c r="B1358" s="11" t="s">
        <v>1137</v>
      </c>
      <c r="C1358" s="21">
        <f>_xlfn.XLOOKUP(B1358, '1 PACKAGE OWNERS'!R:R,'1 PACKAGE OWNERS'!D:D,"ERR",0,1)</f>
        <v>44527</v>
      </c>
      <c r="D1358" s="17">
        <f t="shared" si="21"/>
        <v>3</v>
      </c>
    </row>
    <row r="1359" spans="1:4" hidden="1" x14ac:dyDescent="0.25">
      <c r="A1359" s="11" t="s">
        <v>1374</v>
      </c>
      <c r="B1359" s="11" t="s">
        <v>1137</v>
      </c>
      <c r="C1359" s="21">
        <f>_xlfn.XLOOKUP(B1359, '1 PACKAGE OWNERS'!R:R,'1 PACKAGE OWNERS'!D:D,"ERR",0,1)</f>
        <v>44527</v>
      </c>
      <c r="D1359" s="17">
        <f t="shared" si="21"/>
        <v>3</v>
      </c>
    </row>
    <row r="1360" spans="1:4" hidden="1" x14ac:dyDescent="0.25">
      <c r="A1360" s="11" t="s">
        <v>1375</v>
      </c>
      <c r="B1360" s="11" t="s">
        <v>1137</v>
      </c>
      <c r="C1360" s="21">
        <f>_xlfn.XLOOKUP(B1360, '1 PACKAGE OWNERS'!R:R,'1 PACKAGE OWNERS'!D:D,"ERR",0,1)</f>
        <v>44527</v>
      </c>
      <c r="D1360" s="17">
        <f t="shared" si="21"/>
        <v>3</v>
      </c>
    </row>
    <row r="1361" spans="1:4" hidden="1" x14ac:dyDescent="0.25">
      <c r="A1361" s="11" t="s">
        <v>1376</v>
      </c>
      <c r="B1361" s="11" t="s">
        <v>1137</v>
      </c>
      <c r="C1361" s="21">
        <f>_xlfn.XLOOKUP(B1361, '1 PACKAGE OWNERS'!R:R,'1 PACKAGE OWNERS'!D:D,"ERR",0,1)</f>
        <v>44527</v>
      </c>
      <c r="D1361" s="17">
        <f t="shared" si="21"/>
        <v>3</v>
      </c>
    </row>
    <row r="1362" spans="1:4" hidden="1" x14ac:dyDescent="0.25">
      <c r="A1362" s="11" t="s">
        <v>1377</v>
      </c>
      <c r="B1362" s="11" t="s">
        <v>1137</v>
      </c>
      <c r="C1362" s="21">
        <f>_xlfn.XLOOKUP(B1362, '1 PACKAGE OWNERS'!R:R,'1 PACKAGE OWNERS'!D:D,"ERR",0,1)</f>
        <v>44527</v>
      </c>
      <c r="D1362" s="17">
        <f t="shared" si="21"/>
        <v>3</v>
      </c>
    </row>
    <row r="1363" spans="1:4" hidden="1" x14ac:dyDescent="0.25">
      <c r="A1363" s="11" t="s">
        <v>1378</v>
      </c>
      <c r="B1363" s="11" t="s">
        <v>1137</v>
      </c>
      <c r="C1363" s="21">
        <f>_xlfn.XLOOKUP(B1363, '1 PACKAGE OWNERS'!R:R,'1 PACKAGE OWNERS'!D:D,"ERR",0,1)</f>
        <v>44527</v>
      </c>
      <c r="D1363" s="17">
        <f t="shared" si="21"/>
        <v>3</v>
      </c>
    </row>
    <row r="1364" spans="1:4" hidden="1" x14ac:dyDescent="0.25">
      <c r="A1364" s="11" t="s">
        <v>1379</v>
      </c>
      <c r="B1364" s="11" t="s">
        <v>1137</v>
      </c>
      <c r="C1364" s="21">
        <f>_xlfn.XLOOKUP(B1364, '1 PACKAGE OWNERS'!R:R,'1 PACKAGE OWNERS'!D:D,"ERR",0,1)</f>
        <v>44527</v>
      </c>
      <c r="D1364" s="17">
        <f t="shared" si="21"/>
        <v>3</v>
      </c>
    </row>
    <row r="1365" spans="1:4" hidden="1" x14ac:dyDescent="0.25">
      <c r="A1365" s="11" t="s">
        <v>1380</v>
      </c>
      <c r="B1365" s="11" t="s">
        <v>1137</v>
      </c>
      <c r="C1365" s="21">
        <f>_xlfn.XLOOKUP(B1365, '1 PACKAGE OWNERS'!R:R,'1 PACKAGE OWNERS'!D:D,"ERR",0,1)</f>
        <v>44527</v>
      </c>
      <c r="D1365" s="17">
        <f t="shared" si="21"/>
        <v>3</v>
      </c>
    </row>
    <row r="1366" spans="1:4" hidden="1" x14ac:dyDescent="0.25">
      <c r="A1366" s="11" t="s">
        <v>1381</v>
      </c>
      <c r="B1366" s="11" t="s">
        <v>1137</v>
      </c>
      <c r="C1366" s="21">
        <f>_xlfn.XLOOKUP(B1366, '1 PACKAGE OWNERS'!R:R,'1 PACKAGE OWNERS'!D:D,"ERR",0,1)</f>
        <v>44527</v>
      </c>
      <c r="D1366" s="17">
        <f t="shared" si="21"/>
        <v>3</v>
      </c>
    </row>
    <row r="1367" spans="1:4" hidden="1" x14ac:dyDescent="0.25">
      <c r="A1367" s="11" t="s">
        <v>1382</v>
      </c>
      <c r="B1367" s="11" t="s">
        <v>1137</v>
      </c>
      <c r="C1367" s="21">
        <f>_xlfn.XLOOKUP(B1367, '1 PACKAGE OWNERS'!R:R,'1 PACKAGE OWNERS'!D:D,"ERR",0,1)</f>
        <v>44527</v>
      </c>
      <c r="D1367" s="17">
        <f t="shared" si="21"/>
        <v>3</v>
      </c>
    </row>
    <row r="1368" spans="1:4" hidden="1" x14ac:dyDescent="0.25">
      <c r="A1368" s="11" t="s">
        <v>1383</v>
      </c>
      <c r="B1368" s="11" t="s">
        <v>1137</v>
      </c>
      <c r="C1368" s="21">
        <f>_xlfn.XLOOKUP(B1368, '1 PACKAGE OWNERS'!R:R,'1 PACKAGE OWNERS'!D:D,"ERR",0,1)</f>
        <v>44527</v>
      </c>
      <c r="D1368" s="17">
        <f t="shared" si="21"/>
        <v>3</v>
      </c>
    </row>
    <row r="1369" spans="1:4" hidden="1" x14ac:dyDescent="0.25">
      <c r="A1369" s="11" t="s">
        <v>1384</v>
      </c>
      <c r="B1369" s="11" t="s">
        <v>1137</v>
      </c>
      <c r="C1369" s="21">
        <f>_xlfn.XLOOKUP(B1369, '1 PACKAGE OWNERS'!R:R,'1 PACKAGE OWNERS'!D:D,"ERR",0,1)</f>
        <v>44527</v>
      </c>
      <c r="D1369" s="17">
        <f t="shared" si="21"/>
        <v>3</v>
      </c>
    </row>
    <row r="1370" spans="1:4" hidden="1" x14ac:dyDescent="0.25">
      <c r="A1370" s="11" t="s">
        <v>1385</v>
      </c>
      <c r="B1370" s="11" t="s">
        <v>1137</v>
      </c>
      <c r="C1370" s="21">
        <f>_xlfn.XLOOKUP(B1370, '1 PACKAGE OWNERS'!R:R,'1 PACKAGE OWNERS'!D:D,"ERR",0,1)</f>
        <v>44527</v>
      </c>
      <c r="D1370" s="17">
        <f t="shared" si="21"/>
        <v>3</v>
      </c>
    </row>
    <row r="1371" spans="1:4" hidden="1" x14ac:dyDescent="0.25">
      <c r="A1371" s="11" t="s">
        <v>1386</v>
      </c>
      <c r="B1371" s="11" t="s">
        <v>1137</v>
      </c>
      <c r="C1371" s="21">
        <f>_xlfn.XLOOKUP(B1371, '1 PACKAGE OWNERS'!R:R,'1 PACKAGE OWNERS'!D:D,"ERR",0,1)</f>
        <v>44527</v>
      </c>
      <c r="D1371" s="17">
        <f t="shared" si="21"/>
        <v>3</v>
      </c>
    </row>
    <row r="1372" spans="1:4" hidden="1" x14ac:dyDescent="0.25">
      <c r="A1372" s="11" t="s">
        <v>1387</v>
      </c>
      <c r="B1372" s="11" t="s">
        <v>1137</v>
      </c>
      <c r="C1372" s="21">
        <f>_xlfn.XLOOKUP(B1372, '1 PACKAGE OWNERS'!R:R,'1 PACKAGE OWNERS'!D:D,"ERR",0,1)</f>
        <v>44527</v>
      </c>
      <c r="D1372" s="17">
        <f t="shared" si="21"/>
        <v>3</v>
      </c>
    </row>
    <row r="1373" spans="1:4" hidden="1" x14ac:dyDescent="0.25">
      <c r="A1373" s="11" t="s">
        <v>1388</v>
      </c>
      <c r="B1373" s="11" t="s">
        <v>1137</v>
      </c>
      <c r="C1373" s="21">
        <f>_xlfn.XLOOKUP(B1373, '1 PACKAGE OWNERS'!R:R,'1 PACKAGE OWNERS'!D:D,"ERR",0,1)</f>
        <v>44527</v>
      </c>
      <c r="D1373" s="17">
        <f t="shared" si="21"/>
        <v>4</v>
      </c>
    </row>
    <row r="1374" spans="1:4" hidden="1" x14ac:dyDescent="0.25">
      <c r="A1374" s="11" t="s">
        <v>1389</v>
      </c>
      <c r="B1374" s="11" t="s">
        <v>1137</v>
      </c>
      <c r="C1374" s="21">
        <f>_xlfn.XLOOKUP(B1374, '1 PACKAGE OWNERS'!R:R,'1 PACKAGE OWNERS'!D:D,"ERR",0,1)</f>
        <v>44527</v>
      </c>
      <c r="D1374" s="17">
        <f t="shared" si="21"/>
        <v>3</v>
      </c>
    </row>
    <row r="1375" spans="1:4" hidden="1" x14ac:dyDescent="0.25">
      <c r="A1375" s="11" t="s">
        <v>1390</v>
      </c>
      <c r="B1375" s="11" t="s">
        <v>1137</v>
      </c>
      <c r="C1375" s="21">
        <f>_xlfn.XLOOKUP(B1375, '1 PACKAGE OWNERS'!R:R,'1 PACKAGE OWNERS'!D:D,"ERR",0,1)</f>
        <v>44527</v>
      </c>
      <c r="D1375" s="17">
        <f t="shared" si="21"/>
        <v>3</v>
      </c>
    </row>
    <row r="1376" spans="1:4" hidden="1" x14ac:dyDescent="0.25">
      <c r="A1376" s="11" t="s">
        <v>1391</v>
      </c>
      <c r="B1376" s="11" t="s">
        <v>1137</v>
      </c>
      <c r="C1376" s="21">
        <f>_xlfn.XLOOKUP(B1376, '1 PACKAGE OWNERS'!R:R,'1 PACKAGE OWNERS'!D:D,"ERR",0,1)</f>
        <v>44527</v>
      </c>
      <c r="D1376" s="17">
        <f t="shared" si="21"/>
        <v>4</v>
      </c>
    </row>
    <row r="1377" spans="1:4" hidden="1" x14ac:dyDescent="0.25">
      <c r="A1377" s="11" t="s">
        <v>1392</v>
      </c>
      <c r="B1377" s="11" t="s">
        <v>1137</v>
      </c>
      <c r="C1377" s="21">
        <f>_xlfn.XLOOKUP(B1377, '1 PACKAGE OWNERS'!R:R,'1 PACKAGE OWNERS'!D:D,"ERR",0,1)</f>
        <v>44527</v>
      </c>
      <c r="D1377" s="17">
        <f t="shared" si="21"/>
        <v>3</v>
      </c>
    </row>
    <row r="1378" spans="1:4" hidden="1" x14ac:dyDescent="0.25">
      <c r="A1378" s="11" t="s">
        <v>1393</v>
      </c>
      <c r="B1378" s="11" t="s">
        <v>1137</v>
      </c>
      <c r="C1378" s="21">
        <f>_xlfn.XLOOKUP(B1378, '1 PACKAGE OWNERS'!R:R,'1 PACKAGE OWNERS'!D:D,"ERR",0,1)</f>
        <v>44527</v>
      </c>
      <c r="D1378" s="17">
        <f t="shared" si="21"/>
        <v>3</v>
      </c>
    </row>
    <row r="1379" spans="1:4" hidden="1" x14ac:dyDescent="0.25">
      <c r="A1379" s="11" t="s">
        <v>1394</v>
      </c>
      <c r="B1379" s="11" t="s">
        <v>1137</v>
      </c>
      <c r="C1379" s="21">
        <f>_xlfn.XLOOKUP(B1379, '1 PACKAGE OWNERS'!R:R,'1 PACKAGE OWNERS'!D:D,"ERR",0,1)</f>
        <v>44527</v>
      </c>
      <c r="D1379" s="17">
        <f t="shared" si="21"/>
        <v>4</v>
      </c>
    </row>
    <row r="1380" spans="1:4" hidden="1" x14ac:dyDescent="0.25">
      <c r="A1380" s="11" t="s">
        <v>1395</v>
      </c>
      <c r="B1380" s="11" t="s">
        <v>1137</v>
      </c>
      <c r="C1380" s="21">
        <f>_xlfn.XLOOKUP(B1380, '1 PACKAGE OWNERS'!R:R,'1 PACKAGE OWNERS'!D:D,"ERR",0,1)</f>
        <v>44527</v>
      </c>
      <c r="D1380" s="17">
        <f t="shared" si="21"/>
        <v>2</v>
      </c>
    </row>
    <row r="1381" spans="1:4" hidden="1" x14ac:dyDescent="0.25">
      <c r="A1381" s="11" t="s">
        <v>1396</v>
      </c>
      <c r="B1381" s="11" t="s">
        <v>1137</v>
      </c>
      <c r="C1381" s="21">
        <f>_xlfn.XLOOKUP(B1381, '1 PACKAGE OWNERS'!R:R,'1 PACKAGE OWNERS'!D:D,"ERR",0,1)</f>
        <v>44527</v>
      </c>
      <c r="D1381" s="17">
        <f t="shared" si="21"/>
        <v>2</v>
      </c>
    </row>
    <row r="1382" spans="1:4" hidden="1" x14ac:dyDescent="0.25">
      <c r="A1382" s="11" t="s">
        <v>1397</v>
      </c>
      <c r="B1382" s="11" t="s">
        <v>1137</v>
      </c>
      <c r="C1382" s="21">
        <f>_xlfn.XLOOKUP(B1382, '1 PACKAGE OWNERS'!R:R,'1 PACKAGE OWNERS'!D:D,"ERR",0,1)</f>
        <v>44527</v>
      </c>
      <c r="D1382" s="17">
        <f t="shared" si="21"/>
        <v>2</v>
      </c>
    </row>
    <row r="1383" spans="1:4" hidden="1" x14ac:dyDescent="0.25">
      <c r="A1383" s="11" t="s">
        <v>1398</v>
      </c>
      <c r="B1383" s="11" t="s">
        <v>1137</v>
      </c>
      <c r="C1383" s="21">
        <f>_xlfn.XLOOKUP(B1383, '1 PACKAGE OWNERS'!R:R,'1 PACKAGE OWNERS'!D:D,"ERR",0,1)</f>
        <v>44527</v>
      </c>
      <c r="D1383" s="17">
        <f t="shared" si="21"/>
        <v>3</v>
      </c>
    </row>
    <row r="1384" spans="1:4" hidden="1" x14ac:dyDescent="0.25">
      <c r="A1384" s="11" t="s">
        <v>1399</v>
      </c>
      <c r="B1384" s="11" t="s">
        <v>1137</v>
      </c>
      <c r="C1384" s="21">
        <f>_xlfn.XLOOKUP(B1384, '1 PACKAGE OWNERS'!R:R,'1 PACKAGE OWNERS'!D:D,"ERR",0,1)</f>
        <v>44527</v>
      </c>
      <c r="D1384" s="17">
        <f t="shared" si="21"/>
        <v>3</v>
      </c>
    </row>
    <row r="1385" spans="1:4" hidden="1" x14ac:dyDescent="0.25">
      <c r="A1385" s="11" t="s">
        <v>1400</v>
      </c>
      <c r="B1385" s="11" t="s">
        <v>1137</v>
      </c>
      <c r="C1385" s="21">
        <f>_xlfn.XLOOKUP(B1385, '1 PACKAGE OWNERS'!R:R,'1 PACKAGE OWNERS'!D:D,"ERR",0,1)</f>
        <v>44527</v>
      </c>
      <c r="D1385" s="17">
        <f t="shared" si="21"/>
        <v>4</v>
      </c>
    </row>
    <row r="1386" spans="1:4" hidden="1" x14ac:dyDescent="0.25">
      <c r="A1386" s="11" t="s">
        <v>1401</v>
      </c>
      <c r="B1386" s="11" t="s">
        <v>1137</v>
      </c>
      <c r="C1386" s="21">
        <f>_xlfn.XLOOKUP(B1386, '1 PACKAGE OWNERS'!R:R,'1 PACKAGE OWNERS'!D:D,"ERR",0,1)</f>
        <v>44527</v>
      </c>
      <c r="D1386" s="17">
        <f t="shared" si="21"/>
        <v>4</v>
      </c>
    </row>
    <row r="1387" spans="1:4" hidden="1" x14ac:dyDescent="0.25">
      <c r="A1387" s="11" t="s">
        <v>1402</v>
      </c>
      <c r="B1387" s="11" t="s">
        <v>1137</v>
      </c>
      <c r="C1387" s="21">
        <f>_xlfn.XLOOKUP(B1387, '1 PACKAGE OWNERS'!R:R,'1 PACKAGE OWNERS'!D:D,"ERR",0,1)</f>
        <v>44527</v>
      </c>
      <c r="D1387" s="17">
        <f t="shared" si="21"/>
        <v>3</v>
      </c>
    </row>
    <row r="1388" spans="1:4" hidden="1" x14ac:dyDescent="0.25">
      <c r="A1388" s="11" t="s">
        <v>1403</v>
      </c>
      <c r="B1388" s="11" t="s">
        <v>1137</v>
      </c>
      <c r="C1388" s="21">
        <f>_xlfn.XLOOKUP(B1388, '1 PACKAGE OWNERS'!R:R,'1 PACKAGE OWNERS'!D:D,"ERR",0,1)</f>
        <v>44527</v>
      </c>
      <c r="D1388" s="17">
        <f t="shared" si="21"/>
        <v>4</v>
      </c>
    </row>
    <row r="1389" spans="1:4" hidden="1" x14ac:dyDescent="0.25">
      <c r="A1389" s="11" t="s">
        <v>1404</v>
      </c>
      <c r="B1389" s="11" t="s">
        <v>1137</v>
      </c>
      <c r="C1389" s="21">
        <f>_xlfn.XLOOKUP(B1389, '1 PACKAGE OWNERS'!R:R,'1 PACKAGE OWNERS'!D:D,"ERR",0,1)</f>
        <v>44527</v>
      </c>
      <c r="D1389" s="17">
        <f t="shared" si="21"/>
        <v>5</v>
      </c>
    </row>
    <row r="1390" spans="1:4" hidden="1" x14ac:dyDescent="0.25">
      <c r="A1390" s="11" t="s">
        <v>1405</v>
      </c>
      <c r="B1390" s="11" t="s">
        <v>1137</v>
      </c>
      <c r="C1390" s="21">
        <f>_xlfn.XLOOKUP(B1390, '1 PACKAGE OWNERS'!R:R,'1 PACKAGE OWNERS'!D:D,"ERR",0,1)</f>
        <v>44527</v>
      </c>
      <c r="D1390" s="17">
        <f t="shared" si="21"/>
        <v>3</v>
      </c>
    </row>
    <row r="1391" spans="1:4" hidden="1" x14ac:dyDescent="0.25">
      <c r="A1391" s="11" t="s">
        <v>1406</v>
      </c>
      <c r="B1391" s="11" t="s">
        <v>1137</v>
      </c>
      <c r="C1391" s="21">
        <f>_xlfn.XLOOKUP(B1391, '1 PACKAGE OWNERS'!R:R,'1 PACKAGE OWNERS'!D:D,"ERR",0,1)</f>
        <v>44527</v>
      </c>
      <c r="D1391" s="17">
        <f t="shared" si="21"/>
        <v>3</v>
      </c>
    </row>
    <row r="1392" spans="1:4" hidden="1" x14ac:dyDescent="0.25">
      <c r="A1392" s="11" t="s">
        <v>1407</v>
      </c>
      <c r="B1392" s="11" t="s">
        <v>1137</v>
      </c>
      <c r="C1392" s="21">
        <f>_xlfn.XLOOKUP(B1392, '1 PACKAGE OWNERS'!R:R,'1 PACKAGE OWNERS'!D:D,"ERR",0,1)</f>
        <v>44527</v>
      </c>
      <c r="D1392" s="17">
        <f t="shared" si="21"/>
        <v>3</v>
      </c>
    </row>
    <row r="1393" spans="1:4" hidden="1" x14ac:dyDescent="0.25">
      <c r="A1393" s="11" t="s">
        <v>1408</v>
      </c>
      <c r="B1393" s="11" t="s">
        <v>1137</v>
      </c>
      <c r="C1393" s="21">
        <f>_xlfn.XLOOKUP(B1393, '1 PACKAGE OWNERS'!R:R,'1 PACKAGE OWNERS'!D:D,"ERR",0,1)</f>
        <v>44527</v>
      </c>
      <c r="D1393" s="17">
        <f t="shared" si="21"/>
        <v>3</v>
      </c>
    </row>
    <row r="1394" spans="1:4" hidden="1" x14ac:dyDescent="0.25">
      <c r="A1394" s="11" t="s">
        <v>1409</v>
      </c>
      <c r="B1394" s="11" t="s">
        <v>1137</v>
      </c>
      <c r="C1394" s="21">
        <f>_xlfn.XLOOKUP(B1394, '1 PACKAGE OWNERS'!R:R,'1 PACKAGE OWNERS'!D:D,"ERR",0,1)</f>
        <v>44527</v>
      </c>
      <c r="D1394" s="17">
        <f t="shared" si="21"/>
        <v>3</v>
      </c>
    </row>
    <row r="1395" spans="1:4" hidden="1" x14ac:dyDescent="0.25">
      <c r="A1395" s="11" t="s">
        <v>1410</v>
      </c>
      <c r="B1395" s="11" t="s">
        <v>1137</v>
      </c>
      <c r="C1395" s="21">
        <f>_xlfn.XLOOKUP(B1395, '1 PACKAGE OWNERS'!R:R,'1 PACKAGE OWNERS'!D:D,"ERR",0,1)</f>
        <v>44527</v>
      </c>
      <c r="D1395" s="17">
        <f t="shared" si="21"/>
        <v>3</v>
      </c>
    </row>
    <row r="1396" spans="1:4" hidden="1" x14ac:dyDescent="0.25">
      <c r="A1396" s="11" t="s">
        <v>1411</v>
      </c>
      <c r="B1396" s="11" t="s">
        <v>1137</v>
      </c>
      <c r="C1396" s="21">
        <f>_xlfn.XLOOKUP(B1396, '1 PACKAGE OWNERS'!R:R,'1 PACKAGE OWNERS'!D:D,"ERR",0,1)</f>
        <v>44527</v>
      </c>
      <c r="D1396" s="17">
        <f t="shared" si="21"/>
        <v>3</v>
      </c>
    </row>
    <row r="1397" spans="1:4" hidden="1" x14ac:dyDescent="0.25">
      <c r="A1397" s="11" t="s">
        <v>1412</v>
      </c>
      <c r="B1397" s="11" t="s">
        <v>1137</v>
      </c>
      <c r="C1397" s="21">
        <f>_xlfn.XLOOKUP(B1397, '1 PACKAGE OWNERS'!R:R,'1 PACKAGE OWNERS'!D:D,"ERR",0,1)</f>
        <v>44527</v>
      </c>
      <c r="D1397" s="17">
        <f t="shared" si="21"/>
        <v>3</v>
      </c>
    </row>
    <row r="1398" spans="1:4" hidden="1" x14ac:dyDescent="0.25">
      <c r="A1398" s="11" t="s">
        <v>1413</v>
      </c>
      <c r="B1398" s="11" t="s">
        <v>1137</v>
      </c>
      <c r="C1398" s="21">
        <f>_xlfn.XLOOKUP(B1398, '1 PACKAGE OWNERS'!R:R,'1 PACKAGE OWNERS'!D:D,"ERR",0,1)</f>
        <v>44527</v>
      </c>
      <c r="D1398" s="17">
        <f t="shared" si="21"/>
        <v>3</v>
      </c>
    </row>
    <row r="1399" spans="1:4" hidden="1" x14ac:dyDescent="0.25">
      <c r="A1399" s="11" t="s">
        <v>1414</v>
      </c>
      <c r="B1399" s="11" t="s">
        <v>1137</v>
      </c>
      <c r="C1399" s="21">
        <f>_xlfn.XLOOKUP(B1399, '1 PACKAGE OWNERS'!R:R,'1 PACKAGE OWNERS'!D:D,"ERR",0,1)</f>
        <v>44527</v>
      </c>
      <c r="D1399" s="17">
        <f t="shared" si="21"/>
        <v>3</v>
      </c>
    </row>
    <row r="1400" spans="1:4" hidden="1" x14ac:dyDescent="0.25">
      <c r="A1400" s="11" t="s">
        <v>1415</v>
      </c>
      <c r="B1400" s="11" t="s">
        <v>1137</v>
      </c>
      <c r="C1400" s="21">
        <f>_xlfn.XLOOKUP(B1400, '1 PACKAGE OWNERS'!R:R,'1 PACKAGE OWNERS'!D:D,"ERR",0,1)</f>
        <v>44527</v>
      </c>
      <c r="D1400" s="17">
        <f t="shared" si="21"/>
        <v>3</v>
      </c>
    </row>
    <row r="1401" spans="1:4" hidden="1" x14ac:dyDescent="0.25">
      <c r="A1401" s="11" t="s">
        <v>1416</v>
      </c>
      <c r="B1401" s="11" t="s">
        <v>1137</v>
      </c>
      <c r="C1401" s="21">
        <f>_xlfn.XLOOKUP(B1401, '1 PACKAGE OWNERS'!R:R,'1 PACKAGE OWNERS'!D:D,"ERR",0,1)</f>
        <v>44527</v>
      </c>
      <c r="D1401" s="17">
        <f t="shared" si="21"/>
        <v>3</v>
      </c>
    </row>
    <row r="1402" spans="1:4" hidden="1" x14ac:dyDescent="0.25">
      <c r="A1402" s="11" t="s">
        <v>1417</v>
      </c>
      <c r="B1402" s="11" t="s">
        <v>1137</v>
      </c>
      <c r="C1402" s="21">
        <f>_xlfn.XLOOKUP(B1402, '1 PACKAGE OWNERS'!R:R,'1 PACKAGE OWNERS'!D:D,"ERR",0,1)</f>
        <v>44527</v>
      </c>
      <c r="D1402" s="17">
        <f t="shared" si="21"/>
        <v>3</v>
      </c>
    </row>
    <row r="1403" spans="1:4" hidden="1" x14ac:dyDescent="0.25">
      <c r="A1403" s="11" t="s">
        <v>1418</v>
      </c>
      <c r="B1403" s="11" t="s">
        <v>1137</v>
      </c>
      <c r="C1403" s="21">
        <f>_xlfn.XLOOKUP(B1403, '1 PACKAGE OWNERS'!R:R,'1 PACKAGE OWNERS'!D:D,"ERR",0,1)</f>
        <v>44527</v>
      </c>
      <c r="D1403" s="17">
        <f t="shared" si="21"/>
        <v>3</v>
      </c>
    </row>
    <row r="1404" spans="1:4" hidden="1" x14ac:dyDescent="0.25">
      <c r="A1404" s="11" t="s">
        <v>1419</v>
      </c>
      <c r="B1404" s="11" t="s">
        <v>1137</v>
      </c>
      <c r="C1404" s="21">
        <f>_xlfn.XLOOKUP(B1404, '1 PACKAGE OWNERS'!R:R,'1 PACKAGE OWNERS'!D:D,"ERR",0,1)</f>
        <v>44527</v>
      </c>
      <c r="D1404" s="17">
        <f t="shared" si="21"/>
        <v>2</v>
      </c>
    </row>
    <row r="1405" spans="1:4" hidden="1" x14ac:dyDescent="0.25">
      <c r="A1405" s="11" t="s">
        <v>1420</v>
      </c>
      <c r="B1405" s="11" t="s">
        <v>1137</v>
      </c>
      <c r="C1405" s="21">
        <f>_xlfn.XLOOKUP(B1405, '1 PACKAGE OWNERS'!R:R,'1 PACKAGE OWNERS'!D:D,"ERR",0,1)</f>
        <v>44527</v>
      </c>
      <c r="D1405" s="17">
        <f t="shared" si="21"/>
        <v>2</v>
      </c>
    </row>
    <row r="1406" spans="1:4" hidden="1" x14ac:dyDescent="0.25">
      <c r="A1406" s="11" t="s">
        <v>1421</v>
      </c>
      <c r="B1406" s="11" t="s">
        <v>1137</v>
      </c>
      <c r="C1406" s="21">
        <f>_xlfn.XLOOKUP(B1406, '1 PACKAGE OWNERS'!R:R,'1 PACKAGE OWNERS'!D:D,"ERR",0,1)</f>
        <v>44527</v>
      </c>
      <c r="D1406" s="17">
        <f t="shared" si="21"/>
        <v>2</v>
      </c>
    </row>
    <row r="1407" spans="1:4" hidden="1" x14ac:dyDescent="0.25">
      <c r="A1407" s="11" t="s">
        <v>1422</v>
      </c>
      <c r="B1407" s="11" t="s">
        <v>1137</v>
      </c>
      <c r="C1407" s="21">
        <f>_xlfn.XLOOKUP(B1407, '1 PACKAGE OWNERS'!R:R,'1 PACKAGE OWNERS'!D:D,"ERR",0,1)</f>
        <v>44527</v>
      </c>
      <c r="D1407" s="17">
        <f t="shared" si="21"/>
        <v>2</v>
      </c>
    </row>
    <row r="1408" spans="1:4" hidden="1" x14ac:dyDescent="0.25">
      <c r="A1408" s="11" t="s">
        <v>1423</v>
      </c>
      <c r="B1408" s="11" t="s">
        <v>1137</v>
      </c>
      <c r="C1408" s="21">
        <f>_xlfn.XLOOKUP(B1408, '1 PACKAGE OWNERS'!R:R,'1 PACKAGE OWNERS'!D:D,"ERR",0,1)</f>
        <v>44527</v>
      </c>
      <c r="D1408" s="17">
        <f t="shared" si="21"/>
        <v>2</v>
      </c>
    </row>
    <row r="1409" spans="1:4" hidden="1" x14ac:dyDescent="0.25">
      <c r="A1409" s="11" t="s">
        <v>1424</v>
      </c>
      <c r="B1409" s="11" t="s">
        <v>1137</v>
      </c>
      <c r="C1409" s="21">
        <f>_xlfn.XLOOKUP(B1409, '1 PACKAGE OWNERS'!R:R,'1 PACKAGE OWNERS'!D:D,"ERR",0,1)</f>
        <v>44527</v>
      </c>
      <c r="D1409" s="17">
        <f t="shared" si="21"/>
        <v>2</v>
      </c>
    </row>
    <row r="1410" spans="1:4" hidden="1" x14ac:dyDescent="0.25">
      <c r="A1410" s="11" t="s">
        <v>1425</v>
      </c>
      <c r="B1410" s="11" t="s">
        <v>1137</v>
      </c>
      <c r="C1410" s="21">
        <f>_xlfn.XLOOKUP(B1410, '1 PACKAGE OWNERS'!R:R,'1 PACKAGE OWNERS'!D:D,"ERR",0,1)</f>
        <v>44527</v>
      </c>
      <c r="D1410" s="17">
        <f t="shared" ref="D1410:D1473" si="22">COUNTIFS(A:A,A1410)</f>
        <v>2</v>
      </c>
    </row>
    <row r="1411" spans="1:4" hidden="1" x14ac:dyDescent="0.25">
      <c r="A1411" s="11" t="s">
        <v>1426</v>
      </c>
      <c r="B1411" s="11" t="s">
        <v>1137</v>
      </c>
      <c r="C1411" s="21">
        <f>_xlfn.XLOOKUP(B1411, '1 PACKAGE OWNERS'!R:R,'1 PACKAGE OWNERS'!D:D,"ERR",0,1)</f>
        <v>44527</v>
      </c>
      <c r="D1411" s="17">
        <f t="shared" si="22"/>
        <v>2</v>
      </c>
    </row>
    <row r="1412" spans="1:4" hidden="1" x14ac:dyDescent="0.25">
      <c r="A1412" s="11" t="s">
        <v>1427</v>
      </c>
      <c r="B1412" s="11" t="s">
        <v>1137</v>
      </c>
      <c r="C1412" s="21">
        <f>_xlfn.XLOOKUP(B1412, '1 PACKAGE OWNERS'!R:R,'1 PACKAGE OWNERS'!D:D,"ERR",0,1)</f>
        <v>44527</v>
      </c>
      <c r="D1412" s="17">
        <f t="shared" si="22"/>
        <v>2</v>
      </c>
    </row>
    <row r="1413" spans="1:4" hidden="1" x14ac:dyDescent="0.25">
      <c r="A1413" s="11" t="s">
        <v>1428</v>
      </c>
      <c r="B1413" s="11" t="s">
        <v>1137</v>
      </c>
      <c r="C1413" s="21">
        <f>_xlfn.XLOOKUP(B1413, '1 PACKAGE OWNERS'!R:R,'1 PACKAGE OWNERS'!D:D,"ERR",0,1)</f>
        <v>44527</v>
      </c>
      <c r="D1413" s="17">
        <f t="shared" si="22"/>
        <v>2</v>
      </c>
    </row>
    <row r="1414" spans="1:4" hidden="1" x14ac:dyDescent="0.25">
      <c r="A1414" s="11" t="s">
        <v>1429</v>
      </c>
      <c r="B1414" s="11" t="s">
        <v>1137</v>
      </c>
      <c r="C1414" s="21">
        <f>_xlfn.XLOOKUP(B1414, '1 PACKAGE OWNERS'!R:R,'1 PACKAGE OWNERS'!D:D,"ERR",0,1)</f>
        <v>44527</v>
      </c>
      <c r="D1414" s="17">
        <f t="shared" si="22"/>
        <v>2</v>
      </c>
    </row>
    <row r="1415" spans="1:4" hidden="1" x14ac:dyDescent="0.25">
      <c r="A1415" s="11" t="s">
        <v>1430</v>
      </c>
      <c r="B1415" s="11" t="s">
        <v>1137</v>
      </c>
      <c r="C1415" s="21">
        <f>_xlfn.XLOOKUP(B1415, '1 PACKAGE OWNERS'!R:R,'1 PACKAGE OWNERS'!D:D,"ERR",0,1)</f>
        <v>44527</v>
      </c>
      <c r="D1415" s="17">
        <f t="shared" si="22"/>
        <v>2</v>
      </c>
    </row>
    <row r="1416" spans="1:4" hidden="1" x14ac:dyDescent="0.25">
      <c r="A1416" s="11" t="s">
        <v>1431</v>
      </c>
      <c r="B1416" s="11" t="s">
        <v>1137</v>
      </c>
      <c r="C1416" s="21">
        <f>_xlfn.XLOOKUP(B1416, '1 PACKAGE OWNERS'!R:R,'1 PACKAGE OWNERS'!D:D,"ERR",0,1)</f>
        <v>44527</v>
      </c>
      <c r="D1416" s="17">
        <f t="shared" si="22"/>
        <v>2</v>
      </c>
    </row>
    <row r="1417" spans="1:4" hidden="1" x14ac:dyDescent="0.25">
      <c r="A1417" s="11" t="s">
        <v>1432</v>
      </c>
      <c r="B1417" s="11" t="s">
        <v>1137</v>
      </c>
      <c r="C1417" s="21">
        <f>_xlfn.XLOOKUP(B1417, '1 PACKAGE OWNERS'!R:R,'1 PACKAGE OWNERS'!D:D,"ERR",0,1)</f>
        <v>44527</v>
      </c>
      <c r="D1417" s="17">
        <f t="shared" si="22"/>
        <v>2</v>
      </c>
    </row>
    <row r="1418" spans="1:4" hidden="1" x14ac:dyDescent="0.25">
      <c r="A1418" s="11" t="s">
        <v>1433</v>
      </c>
      <c r="B1418" s="11" t="s">
        <v>1137</v>
      </c>
      <c r="C1418" s="21">
        <f>_xlfn.XLOOKUP(B1418, '1 PACKAGE OWNERS'!R:R,'1 PACKAGE OWNERS'!D:D,"ERR",0,1)</f>
        <v>44527</v>
      </c>
      <c r="D1418" s="17">
        <f t="shared" si="22"/>
        <v>2</v>
      </c>
    </row>
    <row r="1419" spans="1:4" hidden="1" x14ac:dyDescent="0.25">
      <c r="A1419" s="11" t="s">
        <v>1434</v>
      </c>
      <c r="B1419" s="11" t="s">
        <v>1137</v>
      </c>
      <c r="C1419" s="21">
        <f>_xlfn.XLOOKUP(B1419, '1 PACKAGE OWNERS'!R:R,'1 PACKAGE OWNERS'!D:D,"ERR",0,1)</f>
        <v>44527</v>
      </c>
      <c r="D1419" s="17">
        <f t="shared" si="22"/>
        <v>2</v>
      </c>
    </row>
    <row r="1420" spans="1:4" hidden="1" x14ac:dyDescent="0.25">
      <c r="A1420" s="11" t="s">
        <v>1435</v>
      </c>
      <c r="B1420" s="11" t="s">
        <v>1137</v>
      </c>
      <c r="C1420" s="21">
        <f>_xlfn.XLOOKUP(B1420, '1 PACKAGE OWNERS'!R:R,'1 PACKAGE OWNERS'!D:D,"ERR",0,1)</f>
        <v>44527</v>
      </c>
      <c r="D1420" s="17">
        <f t="shared" si="22"/>
        <v>2</v>
      </c>
    </row>
    <row r="1421" spans="1:4" hidden="1" x14ac:dyDescent="0.25">
      <c r="A1421" s="11" t="s">
        <v>1436</v>
      </c>
      <c r="B1421" s="11" t="s">
        <v>1137</v>
      </c>
      <c r="C1421" s="21">
        <f>_xlfn.XLOOKUP(B1421, '1 PACKAGE OWNERS'!R:R,'1 PACKAGE OWNERS'!D:D,"ERR",0,1)</f>
        <v>44527</v>
      </c>
      <c r="D1421" s="17">
        <f t="shared" si="22"/>
        <v>2</v>
      </c>
    </row>
    <row r="1422" spans="1:4" hidden="1" x14ac:dyDescent="0.25">
      <c r="A1422" s="11" t="s">
        <v>1437</v>
      </c>
      <c r="B1422" s="11" t="s">
        <v>1137</v>
      </c>
      <c r="C1422" s="21">
        <f>_xlfn.XLOOKUP(B1422, '1 PACKAGE OWNERS'!R:R,'1 PACKAGE OWNERS'!D:D,"ERR",0,1)</f>
        <v>44527</v>
      </c>
      <c r="D1422" s="17">
        <f t="shared" si="22"/>
        <v>2</v>
      </c>
    </row>
    <row r="1423" spans="1:4" hidden="1" x14ac:dyDescent="0.25">
      <c r="A1423" s="11" t="s">
        <v>1438</v>
      </c>
      <c r="B1423" s="11" t="s">
        <v>1137</v>
      </c>
      <c r="C1423" s="21">
        <f>_xlfn.XLOOKUP(B1423, '1 PACKAGE OWNERS'!R:R,'1 PACKAGE OWNERS'!D:D,"ERR",0,1)</f>
        <v>44527</v>
      </c>
      <c r="D1423" s="17">
        <f t="shared" si="22"/>
        <v>2</v>
      </c>
    </row>
    <row r="1424" spans="1:4" hidden="1" x14ac:dyDescent="0.25">
      <c r="A1424" s="11" t="s">
        <v>1439</v>
      </c>
      <c r="B1424" s="11" t="s">
        <v>1137</v>
      </c>
      <c r="C1424" s="21">
        <f>_xlfn.XLOOKUP(B1424, '1 PACKAGE OWNERS'!R:R,'1 PACKAGE OWNERS'!D:D,"ERR",0,1)</f>
        <v>44527</v>
      </c>
      <c r="D1424" s="17">
        <f t="shared" si="22"/>
        <v>6</v>
      </c>
    </row>
    <row r="1425" spans="1:4" hidden="1" x14ac:dyDescent="0.25">
      <c r="A1425" s="11" t="s">
        <v>1440</v>
      </c>
      <c r="B1425" s="11" t="s">
        <v>1137</v>
      </c>
      <c r="C1425" s="21">
        <f>_xlfn.XLOOKUP(B1425, '1 PACKAGE OWNERS'!R:R,'1 PACKAGE OWNERS'!D:D,"ERR",0,1)</f>
        <v>44527</v>
      </c>
      <c r="D1425" s="17">
        <f t="shared" si="22"/>
        <v>6</v>
      </c>
    </row>
    <row r="1426" spans="1:4" hidden="1" x14ac:dyDescent="0.25">
      <c r="A1426" s="11" t="s">
        <v>1441</v>
      </c>
      <c r="B1426" s="11" t="s">
        <v>1137</v>
      </c>
      <c r="C1426" s="21">
        <f>_xlfn.XLOOKUP(B1426, '1 PACKAGE OWNERS'!R:R,'1 PACKAGE OWNERS'!D:D,"ERR",0,1)</f>
        <v>44527</v>
      </c>
      <c r="D1426" s="17">
        <f t="shared" si="22"/>
        <v>6</v>
      </c>
    </row>
    <row r="1427" spans="1:4" hidden="1" x14ac:dyDescent="0.25">
      <c r="A1427" s="11" t="s">
        <v>1442</v>
      </c>
      <c r="B1427" s="11" t="s">
        <v>1137</v>
      </c>
      <c r="C1427" s="21">
        <f>_xlfn.XLOOKUP(B1427, '1 PACKAGE OWNERS'!R:R,'1 PACKAGE OWNERS'!D:D,"ERR",0,1)</f>
        <v>44527</v>
      </c>
      <c r="D1427" s="17">
        <f t="shared" si="22"/>
        <v>6</v>
      </c>
    </row>
    <row r="1428" spans="1:4" hidden="1" x14ac:dyDescent="0.25">
      <c r="A1428" s="11" t="s">
        <v>1443</v>
      </c>
      <c r="B1428" s="11" t="s">
        <v>1137</v>
      </c>
      <c r="C1428" s="21">
        <f>_xlfn.XLOOKUP(B1428, '1 PACKAGE OWNERS'!R:R,'1 PACKAGE OWNERS'!D:D,"ERR",0,1)</f>
        <v>44527</v>
      </c>
      <c r="D1428" s="17">
        <f t="shared" si="22"/>
        <v>6</v>
      </c>
    </row>
    <row r="1429" spans="1:4" hidden="1" x14ac:dyDescent="0.25">
      <c r="A1429" s="11" t="s">
        <v>1444</v>
      </c>
      <c r="B1429" s="11" t="s">
        <v>1137</v>
      </c>
      <c r="C1429" s="21">
        <f>_xlfn.XLOOKUP(B1429, '1 PACKAGE OWNERS'!R:R,'1 PACKAGE OWNERS'!D:D,"ERR",0,1)</f>
        <v>44527</v>
      </c>
      <c r="D1429" s="17">
        <f t="shared" si="22"/>
        <v>6</v>
      </c>
    </row>
    <row r="1430" spans="1:4" hidden="1" x14ac:dyDescent="0.25">
      <c r="A1430" s="11" t="s">
        <v>1445</v>
      </c>
      <c r="B1430" s="11" t="s">
        <v>1137</v>
      </c>
      <c r="C1430" s="21">
        <f>_xlfn.XLOOKUP(B1430, '1 PACKAGE OWNERS'!R:R,'1 PACKAGE OWNERS'!D:D,"ERR",0,1)</f>
        <v>44527</v>
      </c>
      <c r="D1430" s="17">
        <f t="shared" si="22"/>
        <v>6</v>
      </c>
    </row>
    <row r="1431" spans="1:4" hidden="1" x14ac:dyDescent="0.25">
      <c r="A1431" s="11" t="s">
        <v>1446</v>
      </c>
      <c r="B1431" s="11" t="s">
        <v>1137</v>
      </c>
      <c r="C1431" s="21">
        <f>_xlfn.XLOOKUP(B1431, '1 PACKAGE OWNERS'!R:R,'1 PACKAGE OWNERS'!D:D,"ERR",0,1)</f>
        <v>44527</v>
      </c>
      <c r="D1431" s="17">
        <f t="shared" si="22"/>
        <v>6</v>
      </c>
    </row>
    <row r="1432" spans="1:4" hidden="1" x14ac:dyDescent="0.25">
      <c r="A1432" s="11" t="s">
        <v>1447</v>
      </c>
      <c r="B1432" s="11" t="s">
        <v>1137</v>
      </c>
      <c r="C1432" s="21">
        <f>_xlfn.XLOOKUP(B1432, '1 PACKAGE OWNERS'!R:R,'1 PACKAGE OWNERS'!D:D,"ERR",0,1)</f>
        <v>44527</v>
      </c>
      <c r="D1432" s="17">
        <f t="shared" si="22"/>
        <v>6</v>
      </c>
    </row>
    <row r="1433" spans="1:4" hidden="1" x14ac:dyDescent="0.25">
      <c r="A1433" s="11" t="s">
        <v>1448</v>
      </c>
      <c r="B1433" s="11" t="s">
        <v>1137</v>
      </c>
      <c r="C1433" s="21">
        <f>_xlfn.XLOOKUP(B1433, '1 PACKAGE OWNERS'!R:R,'1 PACKAGE OWNERS'!D:D,"ERR",0,1)</f>
        <v>44527</v>
      </c>
      <c r="D1433" s="17">
        <f t="shared" si="22"/>
        <v>6</v>
      </c>
    </row>
    <row r="1434" spans="1:4" hidden="1" x14ac:dyDescent="0.25">
      <c r="A1434" s="11" t="s">
        <v>1449</v>
      </c>
      <c r="B1434" s="11" t="s">
        <v>1137</v>
      </c>
      <c r="C1434" s="21">
        <f>_xlfn.XLOOKUP(B1434, '1 PACKAGE OWNERS'!R:R,'1 PACKAGE OWNERS'!D:D,"ERR",0,1)</f>
        <v>44527</v>
      </c>
      <c r="D1434" s="17">
        <f t="shared" si="22"/>
        <v>6</v>
      </c>
    </row>
    <row r="1435" spans="1:4" hidden="1" x14ac:dyDescent="0.25">
      <c r="A1435" s="11" t="s">
        <v>1450</v>
      </c>
      <c r="B1435" s="11" t="s">
        <v>1137</v>
      </c>
      <c r="C1435" s="21">
        <f>_xlfn.XLOOKUP(B1435, '1 PACKAGE OWNERS'!R:R,'1 PACKAGE OWNERS'!D:D,"ERR",0,1)</f>
        <v>44527</v>
      </c>
      <c r="D1435" s="17">
        <f t="shared" si="22"/>
        <v>6</v>
      </c>
    </row>
    <row r="1436" spans="1:4" hidden="1" x14ac:dyDescent="0.25">
      <c r="A1436" s="11" t="s">
        <v>1451</v>
      </c>
      <c r="B1436" s="11" t="s">
        <v>1137</v>
      </c>
      <c r="C1436" s="21">
        <f>_xlfn.XLOOKUP(B1436, '1 PACKAGE OWNERS'!R:R,'1 PACKAGE OWNERS'!D:D,"ERR",0,1)</f>
        <v>44527</v>
      </c>
      <c r="D1436" s="17">
        <f t="shared" si="22"/>
        <v>6</v>
      </c>
    </row>
    <row r="1437" spans="1:4" hidden="1" x14ac:dyDescent="0.25">
      <c r="A1437" s="11" t="s">
        <v>1452</v>
      </c>
      <c r="B1437" s="11" t="s">
        <v>1137</v>
      </c>
      <c r="C1437" s="21">
        <f>_xlfn.XLOOKUP(B1437, '1 PACKAGE OWNERS'!R:R,'1 PACKAGE OWNERS'!D:D,"ERR",0,1)</f>
        <v>44527</v>
      </c>
      <c r="D1437" s="17">
        <f t="shared" si="22"/>
        <v>6</v>
      </c>
    </row>
    <row r="1438" spans="1:4" hidden="1" x14ac:dyDescent="0.25">
      <c r="A1438" s="11" t="s">
        <v>1453</v>
      </c>
      <c r="B1438" s="11" t="s">
        <v>1137</v>
      </c>
      <c r="C1438" s="21">
        <f>_xlfn.XLOOKUP(B1438, '1 PACKAGE OWNERS'!R:R,'1 PACKAGE OWNERS'!D:D,"ERR",0,1)</f>
        <v>44527</v>
      </c>
      <c r="D1438" s="17">
        <f t="shared" si="22"/>
        <v>6</v>
      </c>
    </row>
    <row r="1439" spans="1:4" hidden="1" x14ac:dyDescent="0.25">
      <c r="A1439" s="11" t="s">
        <v>1454</v>
      </c>
      <c r="B1439" s="11" t="s">
        <v>1137</v>
      </c>
      <c r="C1439" s="21">
        <f>_xlfn.XLOOKUP(B1439, '1 PACKAGE OWNERS'!R:R,'1 PACKAGE OWNERS'!D:D,"ERR",0,1)</f>
        <v>44527</v>
      </c>
      <c r="D1439" s="17">
        <f t="shared" si="22"/>
        <v>6</v>
      </c>
    </row>
    <row r="1440" spans="1:4" hidden="1" x14ac:dyDescent="0.25">
      <c r="A1440" s="11" t="s">
        <v>475</v>
      </c>
      <c r="B1440" s="11" t="s">
        <v>1137</v>
      </c>
      <c r="C1440" s="21">
        <f>_xlfn.XLOOKUP(B1440, '1 PACKAGE OWNERS'!R:R,'1 PACKAGE OWNERS'!D:D,"ERR",0,1)</f>
        <v>44527</v>
      </c>
      <c r="D1440" s="17">
        <f t="shared" si="22"/>
        <v>8</v>
      </c>
    </row>
    <row r="1441" spans="1:4" hidden="1" x14ac:dyDescent="0.25">
      <c r="A1441" s="11" t="s">
        <v>476</v>
      </c>
      <c r="B1441" s="11" t="s">
        <v>1137</v>
      </c>
      <c r="C1441" s="21">
        <f>_xlfn.XLOOKUP(B1441, '1 PACKAGE OWNERS'!R:R,'1 PACKAGE OWNERS'!D:D,"ERR",0,1)</f>
        <v>44527</v>
      </c>
      <c r="D1441" s="17">
        <f t="shared" si="22"/>
        <v>8</v>
      </c>
    </row>
    <row r="1442" spans="1:4" hidden="1" x14ac:dyDescent="0.25">
      <c r="A1442" s="11" t="s">
        <v>478</v>
      </c>
      <c r="B1442" s="11" t="s">
        <v>1137</v>
      </c>
      <c r="C1442" s="21">
        <f>_xlfn.XLOOKUP(B1442, '1 PACKAGE OWNERS'!R:R,'1 PACKAGE OWNERS'!D:D,"ERR",0,1)</f>
        <v>44527</v>
      </c>
      <c r="D1442" s="17">
        <f t="shared" si="22"/>
        <v>8</v>
      </c>
    </row>
    <row r="1443" spans="1:4" hidden="1" x14ac:dyDescent="0.25">
      <c r="A1443" s="11" t="s">
        <v>479</v>
      </c>
      <c r="B1443" s="11" t="s">
        <v>1137</v>
      </c>
      <c r="C1443" s="21">
        <f>_xlfn.XLOOKUP(B1443, '1 PACKAGE OWNERS'!R:R,'1 PACKAGE OWNERS'!D:D,"ERR",0,1)</f>
        <v>44527</v>
      </c>
      <c r="D1443" s="17">
        <f t="shared" si="22"/>
        <v>8</v>
      </c>
    </row>
    <row r="1444" spans="1:4" hidden="1" x14ac:dyDescent="0.25">
      <c r="A1444" s="11" t="s">
        <v>480</v>
      </c>
      <c r="B1444" s="11" t="s">
        <v>1137</v>
      </c>
      <c r="C1444" s="21">
        <f>_xlfn.XLOOKUP(B1444, '1 PACKAGE OWNERS'!R:R,'1 PACKAGE OWNERS'!D:D,"ERR",0,1)</f>
        <v>44527</v>
      </c>
      <c r="D1444" s="17">
        <f t="shared" si="22"/>
        <v>8</v>
      </c>
    </row>
    <row r="1445" spans="1:4" hidden="1" x14ac:dyDescent="0.25">
      <c r="A1445" s="11" t="s">
        <v>481</v>
      </c>
      <c r="B1445" s="11" t="s">
        <v>1137</v>
      </c>
      <c r="C1445" s="21">
        <f>_xlfn.XLOOKUP(B1445, '1 PACKAGE OWNERS'!R:R,'1 PACKAGE OWNERS'!D:D,"ERR",0,1)</f>
        <v>44527</v>
      </c>
      <c r="D1445" s="17">
        <f t="shared" si="22"/>
        <v>8</v>
      </c>
    </row>
    <row r="1446" spans="1:4" hidden="1" x14ac:dyDescent="0.25">
      <c r="A1446" s="11" t="s">
        <v>482</v>
      </c>
      <c r="B1446" s="11" t="s">
        <v>1137</v>
      </c>
      <c r="C1446" s="21">
        <f>_xlfn.XLOOKUP(B1446, '1 PACKAGE OWNERS'!R:R,'1 PACKAGE OWNERS'!D:D,"ERR",0,1)</f>
        <v>44527</v>
      </c>
      <c r="D1446" s="17">
        <f t="shared" si="22"/>
        <v>8</v>
      </c>
    </row>
    <row r="1447" spans="1:4" hidden="1" x14ac:dyDescent="0.25">
      <c r="A1447" s="11" t="s">
        <v>1455</v>
      </c>
      <c r="B1447" s="11" t="s">
        <v>1137</v>
      </c>
      <c r="C1447" s="21">
        <f>_xlfn.XLOOKUP(B1447, '1 PACKAGE OWNERS'!R:R,'1 PACKAGE OWNERS'!D:D,"ERR",0,1)</f>
        <v>44527</v>
      </c>
      <c r="D1447" s="17">
        <f t="shared" si="22"/>
        <v>6</v>
      </c>
    </row>
    <row r="1448" spans="1:4" hidden="1" x14ac:dyDescent="0.25">
      <c r="A1448" s="11" t="s">
        <v>483</v>
      </c>
      <c r="B1448" s="11" t="s">
        <v>1137</v>
      </c>
      <c r="C1448" s="21">
        <f>_xlfn.XLOOKUP(B1448, '1 PACKAGE OWNERS'!R:R,'1 PACKAGE OWNERS'!D:D,"ERR",0,1)</f>
        <v>44527</v>
      </c>
      <c r="D1448" s="17">
        <f t="shared" si="22"/>
        <v>8</v>
      </c>
    </row>
    <row r="1449" spans="1:4" hidden="1" x14ac:dyDescent="0.25">
      <c r="A1449" s="11" t="s">
        <v>1456</v>
      </c>
      <c r="B1449" s="11" t="s">
        <v>1137</v>
      </c>
      <c r="C1449" s="21">
        <f>_xlfn.XLOOKUP(B1449, '1 PACKAGE OWNERS'!R:R,'1 PACKAGE OWNERS'!D:D,"ERR",0,1)</f>
        <v>44527</v>
      </c>
      <c r="D1449" s="17">
        <f t="shared" si="22"/>
        <v>6</v>
      </c>
    </row>
    <row r="1450" spans="1:4" hidden="1" x14ac:dyDescent="0.25">
      <c r="A1450" s="11" t="s">
        <v>1457</v>
      </c>
      <c r="B1450" s="11" t="s">
        <v>1137</v>
      </c>
      <c r="C1450" s="21">
        <f>_xlfn.XLOOKUP(B1450, '1 PACKAGE OWNERS'!R:R,'1 PACKAGE OWNERS'!D:D,"ERR",0,1)</f>
        <v>44527</v>
      </c>
      <c r="D1450" s="17">
        <f t="shared" si="22"/>
        <v>6</v>
      </c>
    </row>
    <row r="1451" spans="1:4" hidden="1" x14ac:dyDescent="0.25">
      <c r="A1451" s="11" t="s">
        <v>1458</v>
      </c>
      <c r="B1451" s="11" t="s">
        <v>1137</v>
      </c>
      <c r="C1451" s="21">
        <f>_xlfn.XLOOKUP(B1451, '1 PACKAGE OWNERS'!R:R,'1 PACKAGE OWNERS'!D:D,"ERR",0,1)</f>
        <v>44527</v>
      </c>
      <c r="D1451" s="17">
        <f t="shared" si="22"/>
        <v>6</v>
      </c>
    </row>
    <row r="1452" spans="1:4" hidden="1" x14ac:dyDescent="0.25">
      <c r="A1452" s="11" t="s">
        <v>1459</v>
      </c>
      <c r="B1452" s="11" t="s">
        <v>1137</v>
      </c>
      <c r="C1452" s="21">
        <f>_xlfn.XLOOKUP(B1452, '1 PACKAGE OWNERS'!R:R,'1 PACKAGE OWNERS'!D:D,"ERR",0,1)</f>
        <v>44527</v>
      </c>
      <c r="D1452" s="17">
        <f t="shared" si="22"/>
        <v>6</v>
      </c>
    </row>
    <row r="1453" spans="1:4" hidden="1" x14ac:dyDescent="0.25">
      <c r="A1453" s="11" t="s">
        <v>1460</v>
      </c>
      <c r="B1453" s="11" t="s">
        <v>1137</v>
      </c>
      <c r="C1453" s="21">
        <f>_xlfn.XLOOKUP(B1453, '1 PACKAGE OWNERS'!R:R,'1 PACKAGE OWNERS'!D:D,"ERR",0,1)</f>
        <v>44527</v>
      </c>
      <c r="D1453" s="17">
        <f t="shared" si="22"/>
        <v>6</v>
      </c>
    </row>
    <row r="1454" spans="1:4" hidden="1" x14ac:dyDescent="0.25">
      <c r="A1454" s="11" t="s">
        <v>484</v>
      </c>
      <c r="B1454" s="11" t="s">
        <v>1137</v>
      </c>
      <c r="C1454" s="21">
        <f>_xlfn.XLOOKUP(B1454, '1 PACKAGE OWNERS'!R:R,'1 PACKAGE OWNERS'!D:D,"ERR",0,1)</f>
        <v>44527</v>
      </c>
      <c r="D1454" s="17">
        <f t="shared" si="22"/>
        <v>8</v>
      </c>
    </row>
    <row r="1455" spans="1:4" hidden="1" x14ac:dyDescent="0.25">
      <c r="A1455" s="11" t="s">
        <v>1461</v>
      </c>
      <c r="B1455" s="11" t="s">
        <v>1137</v>
      </c>
      <c r="C1455" s="21">
        <f>_xlfn.XLOOKUP(B1455, '1 PACKAGE OWNERS'!R:R,'1 PACKAGE OWNERS'!D:D,"ERR",0,1)</f>
        <v>44527</v>
      </c>
      <c r="D1455" s="17">
        <f t="shared" si="22"/>
        <v>6</v>
      </c>
    </row>
    <row r="1456" spans="1:4" hidden="1" x14ac:dyDescent="0.25">
      <c r="A1456" s="11" t="s">
        <v>1462</v>
      </c>
      <c r="B1456" s="11" t="s">
        <v>1137</v>
      </c>
      <c r="C1456" s="21">
        <f>_xlfn.XLOOKUP(B1456, '1 PACKAGE OWNERS'!R:R,'1 PACKAGE OWNERS'!D:D,"ERR",0,1)</f>
        <v>44527</v>
      </c>
      <c r="D1456" s="17">
        <f t="shared" si="22"/>
        <v>6</v>
      </c>
    </row>
    <row r="1457" spans="1:4" hidden="1" x14ac:dyDescent="0.25">
      <c r="A1457" s="11" t="s">
        <v>485</v>
      </c>
      <c r="B1457" s="11" t="s">
        <v>1137</v>
      </c>
      <c r="C1457" s="21">
        <f>_xlfn.XLOOKUP(B1457, '1 PACKAGE OWNERS'!R:R,'1 PACKAGE OWNERS'!D:D,"ERR",0,1)</f>
        <v>44527</v>
      </c>
      <c r="D1457" s="17">
        <f t="shared" si="22"/>
        <v>8</v>
      </c>
    </row>
    <row r="1458" spans="1:4" hidden="1" x14ac:dyDescent="0.25">
      <c r="A1458" s="11" t="s">
        <v>486</v>
      </c>
      <c r="B1458" s="11" t="s">
        <v>1137</v>
      </c>
      <c r="C1458" s="21">
        <f>_xlfn.XLOOKUP(B1458, '1 PACKAGE OWNERS'!R:R,'1 PACKAGE OWNERS'!D:D,"ERR",0,1)</f>
        <v>44527</v>
      </c>
      <c r="D1458" s="17">
        <f t="shared" si="22"/>
        <v>8</v>
      </c>
    </row>
    <row r="1459" spans="1:4" hidden="1" x14ac:dyDescent="0.25">
      <c r="A1459" s="11" t="s">
        <v>487</v>
      </c>
      <c r="B1459" s="11" t="s">
        <v>1137</v>
      </c>
      <c r="C1459" s="21">
        <f>_xlfn.XLOOKUP(B1459, '1 PACKAGE OWNERS'!R:R,'1 PACKAGE OWNERS'!D:D,"ERR",0,1)</f>
        <v>44527</v>
      </c>
      <c r="D1459" s="17">
        <f t="shared" si="22"/>
        <v>8</v>
      </c>
    </row>
    <row r="1460" spans="1:4" hidden="1" x14ac:dyDescent="0.25">
      <c r="A1460" s="11" t="s">
        <v>488</v>
      </c>
      <c r="B1460" s="11" t="s">
        <v>1137</v>
      </c>
      <c r="C1460" s="21">
        <f>_xlfn.XLOOKUP(B1460, '1 PACKAGE OWNERS'!R:R,'1 PACKAGE OWNERS'!D:D,"ERR",0,1)</f>
        <v>44527</v>
      </c>
      <c r="D1460" s="17">
        <f t="shared" si="22"/>
        <v>8</v>
      </c>
    </row>
    <row r="1461" spans="1:4" hidden="1" x14ac:dyDescent="0.25">
      <c r="A1461" s="11" t="s">
        <v>1463</v>
      </c>
      <c r="B1461" s="11" t="s">
        <v>1137</v>
      </c>
      <c r="C1461" s="21">
        <f>_xlfn.XLOOKUP(B1461, '1 PACKAGE OWNERS'!R:R,'1 PACKAGE OWNERS'!D:D,"ERR",0,1)</f>
        <v>44527</v>
      </c>
      <c r="D1461" s="17">
        <f t="shared" si="22"/>
        <v>6</v>
      </c>
    </row>
    <row r="1462" spans="1:4" hidden="1" x14ac:dyDescent="0.25">
      <c r="A1462" s="11" t="s">
        <v>1464</v>
      </c>
      <c r="B1462" s="11" t="s">
        <v>1137</v>
      </c>
      <c r="C1462" s="21">
        <f>_xlfn.XLOOKUP(B1462, '1 PACKAGE OWNERS'!R:R,'1 PACKAGE OWNERS'!D:D,"ERR",0,1)</f>
        <v>44527</v>
      </c>
      <c r="D1462" s="17">
        <f t="shared" si="22"/>
        <v>6</v>
      </c>
    </row>
    <row r="1463" spans="1:4" hidden="1" x14ac:dyDescent="0.25">
      <c r="A1463" s="11" t="s">
        <v>1465</v>
      </c>
      <c r="B1463" s="11" t="s">
        <v>1137</v>
      </c>
      <c r="C1463" s="21">
        <f>_xlfn.XLOOKUP(B1463, '1 PACKAGE OWNERS'!R:R,'1 PACKAGE OWNERS'!D:D,"ERR",0,1)</f>
        <v>44527</v>
      </c>
      <c r="D1463" s="17">
        <f t="shared" si="22"/>
        <v>6</v>
      </c>
    </row>
    <row r="1464" spans="1:4" hidden="1" x14ac:dyDescent="0.25">
      <c r="A1464" s="11" t="s">
        <v>1466</v>
      </c>
      <c r="B1464" s="11" t="s">
        <v>1137</v>
      </c>
      <c r="C1464" s="21">
        <f>_xlfn.XLOOKUP(B1464, '1 PACKAGE OWNERS'!R:R,'1 PACKAGE OWNERS'!D:D,"ERR",0,1)</f>
        <v>44527</v>
      </c>
      <c r="D1464" s="17">
        <f t="shared" si="22"/>
        <v>6</v>
      </c>
    </row>
    <row r="1465" spans="1:4" hidden="1" x14ac:dyDescent="0.25">
      <c r="A1465" s="11" t="s">
        <v>1467</v>
      </c>
      <c r="B1465" s="11" t="s">
        <v>1137</v>
      </c>
      <c r="C1465" s="21">
        <f>_xlfn.XLOOKUP(B1465, '1 PACKAGE OWNERS'!R:R,'1 PACKAGE OWNERS'!D:D,"ERR",0,1)</f>
        <v>44527</v>
      </c>
      <c r="D1465" s="17">
        <f t="shared" si="22"/>
        <v>6</v>
      </c>
    </row>
    <row r="1466" spans="1:4" hidden="1" x14ac:dyDescent="0.25">
      <c r="A1466" s="11" t="s">
        <v>1468</v>
      </c>
      <c r="B1466" s="11" t="s">
        <v>1137</v>
      </c>
      <c r="C1466" s="21">
        <f>_xlfn.XLOOKUP(B1466, '1 PACKAGE OWNERS'!R:R,'1 PACKAGE OWNERS'!D:D,"ERR",0,1)</f>
        <v>44527</v>
      </c>
      <c r="D1466" s="17">
        <f t="shared" si="22"/>
        <v>6</v>
      </c>
    </row>
    <row r="1467" spans="1:4" hidden="1" x14ac:dyDescent="0.25">
      <c r="A1467" s="11" t="s">
        <v>1469</v>
      </c>
      <c r="B1467" s="11" t="s">
        <v>1137</v>
      </c>
      <c r="C1467" s="21">
        <f>_xlfn.XLOOKUP(B1467, '1 PACKAGE OWNERS'!R:R,'1 PACKAGE OWNERS'!D:D,"ERR",0,1)</f>
        <v>44527</v>
      </c>
      <c r="D1467" s="17">
        <f t="shared" si="22"/>
        <v>6</v>
      </c>
    </row>
    <row r="1468" spans="1:4" hidden="1" x14ac:dyDescent="0.25">
      <c r="A1468" s="11" t="s">
        <v>1470</v>
      </c>
      <c r="B1468" s="11" t="s">
        <v>1137</v>
      </c>
      <c r="C1468" s="21">
        <f>_xlfn.XLOOKUP(B1468, '1 PACKAGE OWNERS'!R:R,'1 PACKAGE OWNERS'!D:D,"ERR",0,1)</f>
        <v>44527</v>
      </c>
      <c r="D1468" s="17">
        <f t="shared" si="22"/>
        <v>6</v>
      </c>
    </row>
    <row r="1469" spans="1:4" hidden="1" x14ac:dyDescent="0.25">
      <c r="A1469" s="11" t="s">
        <v>1471</v>
      </c>
      <c r="B1469" s="11" t="s">
        <v>1137</v>
      </c>
      <c r="C1469" s="21">
        <f>_xlfn.XLOOKUP(B1469, '1 PACKAGE OWNERS'!R:R,'1 PACKAGE OWNERS'!D:D,"ERR",0,1)</f>
        <v>44527</v>
      </c>
      <c r="D1469" s="17">
        <f t="shared" si="22"/>
        <v>6</v>
      </c>
    </row>
    <row r="1470" spans="1:4" hidden="1" x14ac:dyDescent="0.25">
      <c r="A1470" s="11" t="s">
        <v>489</v>
      </c>
      <c r="B1470" s="11" t="s">
        <v>1137</v>
      </c>
      <c r="C1470" s="21">
        <f>_xlfn.XLOOKUP(B1470, '1 PACKAGE OWNERS'!R:R,'1 PACKAGE OWNERS'!D:D,"ERR",0,1)</f>
        <v>44527</v>
      </c>
      <c r="D1470" s="17">
        <f t="shared" si="22"/>
        <v>8</v>
      </c>
    </row>
    <row r="1471" spans="1:4" hidden="1" x14ac:dyDescent="0.25">
      <c r="A1471" s="11" t="s">
        <v>490</v>
      </c>
      <c r="B1471" s="11" t="s">
        <v>1137</v>
      </c>
      <c r="C1471" s="21">
        <f>_xlfn.XLOOKUP(B1471, '1 PACKAGE OWNERS'!R:R,'1 PACKAGE OWNERS'!D:D,"ERR",0,1)</f>
        <v>44527</v>
      </c>
      <c r="D1471" s="17">
        <f t="shared" si="22"/>
        <v>8</v>
      </c>
    </row>
    <row r="1472" spans="1:4" hidden="1" x14ac:dyDescent="0.25">
      <c r="A1472" s="11" t="s">
        <v>491</v>
      </c>
      <c r="B1472" s="11" t="s">
        <v>1137</v>
      </c>
      <c r="C1472" s="21">
        <f>_xlfn.XLOOKUP(B1472, '1 PACKAGE OWNERS'!R:R,'1 PACKAGE OWNERS'!D:D,"ERR",0,1)</f>
        <v>44527</v>
      </c>
      <c r="D1472" s="17">
        <f t="shared" si="22"/>
        <v>8</v>
      </c>
    </row>
    <row r="1473" spans="1:4" hidden="1" x14ac:dyDescent="0.25">
      <c r="A1473" s="11" t="s">
        <v>492</v>
      </c>
      <c r="B1473" s="11" t="s">
        <v>1137</v>
      </c>
      <c r="C1473" s="21">
        <f>_xlfn.XLOOKUP(B1473, '1 PACKAGE OWNERS'!R:R,'1 PACKAGE OWNERS'!D:D,"ERR",0,1)</f>
        <v>44527</v>
      </c>
      <c r="D1473" s="17">
        <f t="shared" si="22"/>
        <v>8</v>
      </c>
    </row>
    <row r="1474" spans="1:4" hidden="1" x14ac:dyDescent="0.25">
      <c r="A1474" s="11" t="s">
        <v>493</v>
      </c>
      <c r="B1474" s="11" t="s">
        <v>1137</v>
      </c>
      <c r="C1474" s="21">
        <f>_xlfn.XLOOKUP(B1474, '1 PACKAGE OWNERS'!R:R,'1 PACKAGE OWNERS'!D:D,"ERR",0,1)</f>
        <v>44527</v>
      </c>
      <c r="D1474" s="17">
        <f t="shared" ref="D1474:D1537" si="23">COUNTIFS(A:A,A1474)</f>
        <v>8</v>
      </c>
    </row>
    <row r="1475" spans="1:4" hidden="1" x14ac:dyDescent="0.25">
      <c r="A1475" s="11" t="s">
        <v>1472</v>
      </c>
      <c r="B1475" s="11" t="s">
        <v>1137</v>
      </c>
      <c r="C1475" s="21">
        <f>_xlfn.XLOOKUP(B1475, '1 PACKAGE OWNERS'!R:R,'1 PACKAGE OWNERS'!D:D,"ERR",0,1)</f>
        <v>44527</v>
      </c>
      <c r="D1475" s="17">
        <f t="shared" si="23"/>
        <v>6</v>
      </c>
    </row>
    <row r="1476" spans="1:4" hidden="1" x14ac:dyDescent="0.25">
      <c r="A1476" s="11" t="s">
        <v>1473</v>
      </c>
      <c r="B1476" s="11" t="s">
        <v>1137</v>
      </c>
      <c r="C1476" s="21">
        <f>_xlfn.XLOOKUP(B1476, '1 PACKAGE OWNERS'!R:R,'1 PACKAGE OWNERS'!D:D,"ERR",0,1)</f>
        <v>44527</v>
      </c>
      <c r="D1476" s="17">
        <f t="shared" si="23"/>
        <v>6</v>
      </c>
    </row>
    <row r="1477" spans="1:4" hidden="1" x14ac:dyDescent="0.25">
      <c r="A1477" s="11" t="s">
        <v>1474</v>
      </c>
      <c r="B1477" s="11" t="s">
        <v>1137</v>
      </c>
      <c r="C1477" s="21">
        <f>_xlfn.XLOOKUP(B1477, '1 PACKAGE OWNERS'!R:R,'1 PACKAGE OWNERS'!D:D,"ERR",0,1)</f>
        <v>44527</v>
      </c>
      <c r="D1477" s="17">
        <f t="shared" si="23"/>
        <v>6</v>
      </c>
    </row>
    <row r="1478" spans="1:4" hidden="1" x14ac:dyDescent="0.25">
      <c r="A1478" s="11" t="s">
        <v>494</v>
      </c>
      <c r="B1478" s="11" t="s">
        <v>1137</v>
      </c>
      <c r="C1478" s="21">
        <f>_xlfn.XLOOKUP(B1478, '1 PACKAGE OWNERS'!R:R,'1 PACKAGE OWNERS'!D:D,"ERR",0,1)</f>
        <v>44527</v>
      </c>
      <c r="D1478" s="17">
        <f t="shared" si="23"/>
        <v>8</v>
      </c>
    </row>
    <row r="1479" spans="1:4" hidden="1" x14ac:dyDescent="0.25">
      <c r="A1479" s="11" t="s">
        <v>1475</v>
      </c>
      <c r="B1479" s="11" t="s">
        <v>1137</v>
      </c>
      <c r="C1479" s="21">
        <f>_xlfn.XLOOKUP(B1479, '1 PACKAGE OWNERS'!R:R,'1 PACKAGE OWNERS'!D:D,"ERR",0,1)</f>
        <v>44527</v>
      </c>
      <c r="D1479" s="17">
        <f t="shared" si="23"/>
        <v>6</v>
      </c>
    </row>
    <row r="1480" spans="1:4" hidden="1" x14ac:dyDescent="0.25">
      <c r="A1480" s="11" t="s">
        <v>1476</v>
      </c>
      <c r="B1480" s="11" t="s">
        <v>1137</v>
      </c>
      <c r="C1480" s="21">
        <f>_xlfn.XLOOKUP(B1480, '1 PACKAGE OWNERS'!R:R,'1 PACKAGE OWNERS'!D:D,"ERR",0,1)</f>
        <v>44527</v>
      </c>
      <c r="D1480" s="17">
        <f t="shared" si="23"/>
        <v>6</v>
      </c>
    </row>
    <row r="1481" spans="1:4" hidden="1" x14ac:dyDescent="0.25">
      <c r="A1481" s="11" t="s">
        <v>1477</v>
      </c>
      <c r="B1481" s="11" t="s">
        <v>1137</v>
      </c>
      <c r="C1481" s="21">
        <f>_xlfn.XLOOKUP(B1481, '1 PACKAGE OWNERS'!R:R,'1 PACKAGE OWNERS'!D:D,"ERR",0,1)</f>
        <v>44527</v>
      </c>
      <c r="D1481" s="17">
        <f t="shared" si="23"/>
        <v>6</v>
      </c>
    </row>
    <row r="1482" spans="1:4" hidden="1" x14ac:dyDescent="0.25">
      <c r="A1482" s="11" t="s">
        <v>1478</v>
      </c>
      <c r="B1482" s="11" t="s">
        <v>1137</v>
      </c>
      <c r="C1482" s="21">
        <f>_xlfn.XLOOKUP(B1482, '1 PACKAGE OWNERS'!R:R,'1 PACKAGE OWNERS'!D:D,"ERR",0,1)</f>
        <v>44527</v>
      </c>
      <c r="D1482" s="17">
        <f t="shared" si="23"/>
        <v>6</v>
      </c>
    </row>
    <row r="1483" spans="1:4" hidden="1" x14ac:dyDescent="0.25">
      <c r="A1483" s="11" t="s">
        <v>1479</v>
      </c>
      <c r="B1483" s="11" t="s">
        <v>1137</v>
      </c>
      <c r="C1483" s="21">
        <f>_xlfn.XLOOKUP(B1483, '1 PACKAGE OWNERS'!R:R,'1 PACKAGE OWNERS'!D:D,"ERR",0,1)</f>
        <v>44527</v>
      </c>
      <c r="D1483" s="17">
        <f t="shared" si="23"/>
        <v>6</v>
      </c>
    </row>
    <row r="1484" spans="1:4" hidden="1" x14ac:dyDescent="0.25">
      <c r="A1484" s="11" t="s">
        <v>1480</v>
      </c>
      <c r="B1484" s="11" t="s">
        <v>1137</v>
      </c>
      <c r="C1484" s="21">
        <f>_xlfn.XLOOKUP(B1484, '1 PACKAGE OWNERS'!R:R,'1 PACKAGE OWNERS'!D:D,"ERR",0,1)</f>
        <v>44527</v>
      </c>
      <c r="D1484" s="17">
        <f t="shared" si="23"/>
        <v>6</v>
      </c>
    </row>
    <row r="1485" spans="1:4" hidden="1" x14ac:dyDescent="0.25">
      <c r="A1485" s="11" t="s">
        <v>1481</v>
      </c>
      <c r="B1485" s="11" t="s">
        <v>1137</v>
      </c>
      <c r="C1485" s="21">
        <f>_xlfn.XLOOKUP(B1485, '1 PACKAGE OWNERS'!R:R,'1 PACKAGE OWNERS'!D:D,"ERR",0,1)</f>
        <v>44527</v>
      </c>
      <c r="D1485" s="17">
        <f t="shared" si="23"/>
        <v>6</v>
      </c>
    </row>
    <row r="1486" spans="1:4" hidden="1" x14ac:dyDescent="0.25">
      <c r="A1486" s="11" t="s">
        <v>1482</v>
      </c>
      <c r="B1486" s="11" t="s">
        <v>1137</v>
      </c>
      <c r="C1486" s="21">
        <f>_xlfn.XLOOKUP(B1486, '1 PACKAGE OWNERS'!R:R,'1 PACKAGE OWNERS'!D:D,"ERR",0,1)</f>
        <v>44527</v>
      </c>
      <c r="D1486" s="17">
        <f t="shared" si="23"/>
        <v>6</v>
      </c>
    </row>
    <row r="1487" spans="1:4" hidden="1" x14ac:dyDescent="0.25">
      <c r="A1487" s="11" t="s">
        <v>1483</v>
      </c>
      <c r="B1487" s="11" t="s">
        <v>1137</v>
      </c>
      <c r="C1487" s="21">
        <f>_xlfn.XLOOKUP(B1487, '1 PACKAGE OWNERS'!R:R,'1 PACKAGE OWNERS'!D:D,"ERR",0,1)</f>
        <v>44527</v>
      </c>
      <c r="D1487" s="17">
        <f t="shared" si="23"/>
        <v>6</v>
      </c>
    </row>
    <row r="1488" spans="1:4" hidden="1" x14ac:dyDescent="0.25">
      <c r="A1488" s="11" t="s">
        <v>1484</v>
      </c>
      <c r="B1488" s="11" t="s">
        <v>1137</v>
      </c>
      <c r="C1488" s="21">
        <f>_xlfn.XLOOKUP(B1488, '1 PACKAGE OWNERS'!R:R,'1 PACKAGE OWNERS'!D:D,"ERR",0,1)</f>
        <v>44527</v>
      </c>
      <c r="D1488" s="17">
        <f t="shared" si="23"/>
        <v>6</v>
      </c>
    </row>
    <row r="1489" spans="1:4" hidden="1" x14ac:dyDescent="0.25">
      <c r="A1489" s="11" t="s">
        <v>1485</v>
      </c>
      <c r="B1489" s="11" t="s">
        <v>1137</v>
      </c>
      <c r="C1489" s="21">
        <f>_xlfn.XLOOKUP(B1489, '1 PACKAGE OWNERS'!R:R,'1 PACKAGE OWNERS'!D:D,"ERR",0,1)</f>
        <v>44527</v>
      </c>
      <c r="D1489" s="17">
        <f t="shared" si="23"/>
        <v>6</v>
      </c>
    </row>
    <row r="1490" spans="1:4" hidden="1" x14ac:dyDescent="0.25">
      <c r="A1490" s="11" t="s">
        <v>1486</v>
      </c>
      <c r="B1490" s="11" t="s">
        <v>1137</v>
      </c>
      <c r="C1490" s="21">
        <f>_xlfn.XLOOKUP(B1490, '1 PACKAGE OWNERS'!R:R,'1 PACKAGE OWNERS'!D:D,"ERR",0,1)</f>
        <v>44527</v>
      </c>
      <c r="D1490" s="17">
        <f t="shared" si="23"/>
        <v>6</v>
      </c>
    </row>
    <row r="1491" spans="1:4" hidden="1" x14ac:dyDescent="0.25">
      <c r="A1491" s="11" t="s">
        <v>1487</v>
      </c>
      <c r="B1491" s="11" t="s">
        <v>1137</v>
      </c>
      <c r="C1491" s="21">
        <f>_xlfn.XLOOKUP(B1491, '1 PACKAGE OWNERS'!R:R,'1 PACKAGE OWNERS'!D:D,"ERR",0,1)</f>
        <v>44527</v>
      </c>
      <c r="D1491" s="17">
        <f t="shared" si="23"/>
        <v>6</v>
      </c>
    </row>
    <row r="1492" spans="1:4" hidden="1" x14ac:dyDescent="0.25">
      <c r="A1492" s="11" t="s">
        <v>1488</v>
      </c>
      <c r="B1492" s="11" t="s">
        <v>1137</v>
      </c>
      <c r="C1492" s="21">
        <f>_xlfn.XLOOKUP(B1492, '1 PACKAGE OWNERS'!R:R,'1 PACKAGE OWNERS'!D:D,"ERR",0,1)</f>
        <v>44527</v>
      </c>
      <c r="D1492" s="17">
        <f t="shared" si="23"/>
        <v>6</v>
      </c>
    </row>
    <row r="1493" spans="1:4" hidden="1" x14ac:dyDescent="0.25">
      <c r="A1493" s="11" t="s">
        <v>1489</v>
      </c>
      <c r="B1493" s="11" t="s">
        <v>1137</v>
      </c>
      <c r="C1493" s="21">
        <f>_xlfn.XLOOKUP(B1493, '1 PACKAGE OWNERS'!R:R,'1 PACKAGE OWNERS'!D:D,"ERR",0,1)</f>
        <v>44527</v>
      </c>
      <c r="D1493" s="17">
        <f t="shared" si="23"/>
        <v>6</v>
      </c>
    </row>
    <row r="1494" spans="1:4" hidden="1" x14ac:dyDescent="0.25">
      <c r="A1494" s="11" t="s">
        <v>1490</v>
      </c>
      <c r="B1494" s="11" t="s">
        <v>1137</v>
      </c>
      <c r="C1494" s="21">
        <f>_xlfn.XLOOKUP(B1494, '1 PACKAGE OWNERS'!R:R,'1 PACKAGE OWNERS'!D:D,"ERR",0,1)</f>
        <v>44527</v>
      </c>
      <c r="D1494" s="17">
        <f t="shared" si="23"/>
        <v>6</v>
      </c>
    </row>
    <row r="1495" spans="1:4" hidden="1" x14ac:dyDescent="0.25">
      <c r="A1495" s="11" t="s">
        <v>495</v>
      </c>
      <c r="B1495" s="11" t="s">
        <v>1137</v>
      </c>
      <c r="C1495" s="21">
        <f>_xlfn.XLOOKUP(B1495, '1 PACKAGE OWNERS'!R:R,'1 PACKAGE OWNERS'!D:D,"ERR",0,1)</f>
        <v>44527</v>
      </c>
      <c r="D1495" s="17">
        <f t="shared" si="23"/>
        <v>8</v>
      </c>
    </row>
    <row r="1496" spans="1:4" hidden="1" x14ac:dyDescent="0.25">
      <c r="A1496" s="11" t="s">
        <v>1491</v>
      </c>
      <c r="B1496" s="11" t="s">
        <v>1137</v>
      </c>
      <c r="C1496" s="21">
        <f>_xlfn.XLOOKUP(B1496, '1 PACKAGE OWNERS'!R:R,'1 PACKAGE OWNERS'!D:D,"ERR",0,1)</f>
        <v>44527</v>
      </c>
      <c r="D1496" s="17">
        <f t="shared" si="23"/>
        <v>6</v>
      </c>
    </row>
    <row r="1497" spans="1:4" hidden="1" x14ac:dyDescent="0.25">
      <c r="A1497" s="11" t="s">
        <v>1492</v>
      </c>
      <c r="B1497" s="11" t="s">
        <v>1137</v>
      </c>
      <c r="C1497" s="21">
        <f>_xlfn.XLOOKUP(B1497, '1 PACKAGE OWNERS'!R:R,'1 PACKAGE OWNERS'!D:D,"ERR",0,1)</f>
        <v>44527</v>
      </c>
      <c r="D1497" s="17">
        <f t="shared" si="23"/>
        <v>6</v>
      </c>
    </row>
    <row r="1498" spans="1:4" hidden="1" x14ac:dyDescent="0.25">
      <c r="A1498" s="11" t="s">
        <v>1493</v>
      </c>
      <c r="B1498" s="11" t="s">
        <v>1137</v>
      </c>
      <c r="C1498" s="21">
        <f>_xlfn.XLOOKUP(B1498, '1 PACKAGE OWNERS'!R:R,'1 PACKAGE OWNERS'!D:D,"ERR",0,1)</f>
        <v>44527</v>
      </c>
      <c r="D1498" s="17">
        <f t="shared" si="23"/>
        <v>6</v>
      </c>
    </row>
    <row r="1499" spans="1:4" hidden="1" x14ac:dyDescent="0.25">
      <c r="A1499" s="11" t="s">
        <v>1494</v>
      </c>
      <c r="B1499" s="11" t="s">
        <v>1137</v>
      </c>
      <c r="C1499" s="21">
        <f>_xlfn.XLOOKUP(B1499, '1 PACKAGE OWNERS'!R:R,'1 PACKAGE OWNERS'!D:D,"ERR",0,1)</f>
        <v>44527</v>
      </c>
      <c r="D1499" s="17">
        <f t="shared" si="23"/>
        <v>6</v>
      </c>
    </row>
    <row r="1500" spans="1:4" hidden="1" x14ac:dyDescent="0.25">
      <c r="A1500" s="11" t="s">
        <v>496</v>
      </c>
      <c r="B1500" s="11" t="s">
        <v>1137</v>
      </c>
      <c r="C1500" s="21">
        <f>_xlfn.XLOOKUP(B1500, '1 PACKAGE OWNERS'!R:R,'1 PACKAGE OWNERS'!D:D,"ERR",0,1)</f>
        <v>44527</v>
      </c>
      <c r="D1500" s="17">
        <f t="shared" si="23"/>
        <v>8</v>
      </c>
    </row>
    <row r="1501" spans="1:4" hidden="1" x14ac:dyDescent="0.25">
      <c r="A1501" s="11" t="s">
        <v>1495</v>
      </c>
      <c r="B1501" s="11" t="s">
        <v>1137</v>
      </c>
      <c r="C1501" s="21">
        <f>_xlfn.XLOOKUP(B1501, '1 PACKAGE OWNERS'!R:R,'1 PACKAGE OWNERS'!D:D,"ERR",0,1)</f>
        <v>44527</v>
      </c>
      <c r="D1501" s="17">
        <f t="shared" si="23"/>
        <v>6</v>
      </c>
    </row>
    <row r="1502" spans="1:4" hidden="1" x14ac:dyDescent="0.25">
      <c r="A1502" s="11" t="s">
        <v>1496</v>
      </c>
      <c r="B1502" s="11" t="s">
        <v>1137</v>
      </c>
      <c r="C1502" s="21">
        <f>_xlfn.XLOOKUP(B1502, '1 PACKAGE OWNERS'!R:R,'1 PACKAGE OWNERS'!D:D,"ERR",0,1)</f>
        <v>44527</v>
      </c>
      <c r="D1502" s="17">
        <f t="shared" si="23"/>
        <v>6</v>
      </c>
    </row>
    <row r="1503" spans="1:4" hidden="1" x14ac:dyDescent="0.25">
      <c r="A1503" s="11" t="s">
        <v>1497</v>
      </c>
      <c r="B1503" s="11" t="s">
        <v>1137</v>
      </c>
      <c r="C1503" s="21">
        <f>_xlfn.XLOOKUP(B1503, '1 PACKAGE OWNERS'!R:R,'1 PACKAGE OWNERS'!D:D,"ERR",0,1)</f>
        <v>44527</v>
      </c>
      <c r="D1503" s="17">
        <f t="shared" si="23"/>
        <v>6</v>
      </c>
    </row>
    <row r="1504" spans="1:4" hidden="1" x14ac:dyDescent="0.25">
      <c r="A1504" s="11" t="s">
        <v>1498</v>
      </c>
      <c r="B1504" s="11" t="s">
        <v>1137</v>
      </c>
      <c r="C1504" s="21">
        <f>_xlfn.XLOOKUP(B1504, '1 PACKAGE OWNERS'!R:R,'1 PACKAGE OWNERS'!D:D,"ERR",0,1)</f>
        <v>44527</v>
      </c>
      <c r="D1504" s="17">
        <f t="shared" si="23"/>
        <v>6</v>
      </c>
    </row>
    <row r="1505" spans="1:4" hidden="1" x14ac:dyDescent="0.25">
      <c r="A1505" s="11" t="s">
        <v>1499</v>
      </c>
      <c r="B1505" s="11" t="s">
        <v>1137</v>
      </c>
      <c r="C1505" s="21">
        <f>_xlfn.XLOOKUP(B1505, '1 PACKAGE OWNERS'!R:R,'1 PACKAGE OWNERS'!D:D,"ERR",0,1)</f>
        <v>44527</v>
      </c>
      <c r="D1505" s="17">
        <f t="shared" si="23"/>
        <v>6</v>
      </c>
    </row>
    <row r="1506" spans="1:4" hidden="1" x14ac:dyDescent="0.25">
      <c r="A1506" s="11" t="s">
        <v>1500</v>
      </c>
      <c r="B1506" s="11" t="s">
        <v>1137</v>
      </c>
      <c r="C1506" s="21">
        <f>_xlfn.XLOOKUP(B1506, '1 PACKAGE OWNERS'!R:R,'1 PACKAGE OWNERS'!D:D,"ERR",0,1)</f>
        <v>44527</v>
      </c>
      <c r="D1506" s="17">
        <f t="shared" si="23"/>
        <v>6</v>
      </c>
    </row>
    <row r="1507" spans="1:4" hidden="1" x14ac:dyDescent="0.25">
      <c r="A1507" s="11" t="s">
        <v>1501</v>
      </c>
      <c r="B1507" s="11" t="s">
        <v>1137</v>
      </c>
      <c r="C1507" s="21">
        <f>_xlfn.XLOOKUP(B1507, '1 PACKAGE OWNERS'!R:R,'1 PACKAGE OWNERS'!D:D,"ERR",0,1)</f>
        <v>44527</v>
      </c>
      <c r="D1507" s="17">
        <f t="shared" si="23"/>
        <v>6</v>
      </c>
    </row>
    <row r="1508" spans="1:4" hidden="1" x14ac:dyDescent="0.25">
      <c r="A1508" s="11" t="s">
        <v>1502</v>
      </c>
      <c r="B1508" s="11" t="s">
        <v>1137</v>
      </c>
      <c r="C1508" s="21">
        <f>_xlfn.XLOOKUP(B1508, '1 PACKAGE OWNERS'!R:R,'1 PACKAGE OWNERS'!D:D,"ERR",0,1)</f>
        <v>44527</v>
      </c>
      <c r="D1508" s="17">
        <f t="shared" si="23"/>
        <v>6</v>
      </c>
    </row>
    <row r="1509" spans="1:4" hidden="1" x14ac:dyDescent="0.25">
      <c r="A1509" s="11" t="s">
        <v>1503</v>
      </c>
      <c r="B1509" s="11" t="s">
        <v>1137</v>
      </c>
      <c r="C1509" s="21">
        <f>_xlfn.XLOOKUP(B1509, '1 PACKAGE OWNERS'!R:R,'1 PACKAGE OWNERS'!D:D,"ERR",0,1)</f>
        <v>44527</v>
      </c>
      <c r="D1509" s="17">
        <f t="shared" si="23"/>
        <v>6</v>
      </c>
    </row>
    <row r="1510" spans="1:4" hidden="1" x14ac:dyDescent="0.25">
      <c r="A1510" s="11" t="s">
        <v>1504</v>
      </c>
      <c r="B1510" s="11" t="s">
        <v>1137</v>
      </c>
      <c r="C1510" s="21">
        <f>_xlfn.XLOOKUP(B1510, '1 PACKAGE OWNERS'!R:R,'1 PACKAGE OWNERS'!D:D,"ERR",0,1)</f>
        <v>44527</v>
      </c>
      <c r="D1510" s="17">
        <f t="shared" si="23"/>
        <v>6</v>
      </c>
    </row>
    <row r="1511" spans="1:4" hidden="1" x14ac:dyDescent="0.25">
      <c r="A1511" s="11" t="s">
        <v>1505</v>
      </c>
      <c r="B1511" s="11" t="s">
        <v>1137</v>
      </c>
      <c r="C1511" s="21">
        <f>_xlfn.XLOOKUP(B1511, '1 PACKAGE OWNERS'!R:R,'1 PACKAGE OWNERS'!D:D,"ERR",0,1)</f>
        <v>44527</v>
      </c>
      <c r="D1511" s="17">
        <f t="shared" si="23"/>
        <v>6</v>
      </c>
    </row>
    <row r="1512" spans="1:4" hidden="1" x14ac:dyDescent="0.25">
      <c r="A1512" s="11" t="s">
        <v>497</v>
      </c>
      <c r="B1512" s="11" t="s">
        <v>1137</v>
      </c>
      <c r="C1512" s="21">
        <f>_xlfn.XLOOKUP(B1512, '1 PACKAGE OWNERS'!R:R,'1 PACKAGE OWNERS'!D:D,"ERR",0,1)</f>
        <v>44527</v>
      </c>
      <c r="D1512" s="17">
        <f t="shared" si="23"/>
        <v>8</v>
      </c>
    </row>
    <row r="1513" spans="1:4" hidden="1" x14ac:dyDescent="0.25">
      <c r="A1513" s="11" t="s">
        <v>498</v>
      </c>
      <c r="B1513" s="11" t="s">
        <v>1137</v>
      </c>
      <c r="C1513" s="21">
        <f>_xlfn.XLOOKUP(B1513, '1 PACKAGE OWNERS'!R:R,'1 PACKAGE OWNERS'!D:D,"ERR",0,1)</f>
        <v>44527</v>
      </c>
      <c r="D1513" s="17">
        <f t="shared" si="23"/>
        <v>8</v>
      </c>
    </row>
    <row r="1514" spans="1:4" hidden="1" x14ac:dyDescent="0.25">
      <c r="A1514" s="11" t="s">
        <v>499</v>
      </c>
      <c r="B1514" s="11" t="s">
        <v>1137</v>
      </c>
      <c r="C1514" s="21">
        <f>_xlfn.XLOOKUP(B1514, '1 PACKAGE OWNERS'!R:R,'1 PACKAGE OWNERS'!D:D,"ERR",0,1)</f>
        <v>44527</v>
      </c>
      <c r="D1514" s="17">
        <f t="shared" si="23"/>
        <v>8</v>
      </c>
    </row>
    <row r="1515" spans="1:4" hidden="1" x14ac:dyDescent="0.25">
      <c r="A1515" s="11" t="s">
        <v>500</v>
      </c>
      <c r="B1515" s="11" t="s">
        <v>1137</v>
      </c>
      <c r="C1515" s="21">
        <f>_xlfn.XLOOKUP(B1515, '1 PACKAGE OWNERS'!R:R,'1 PACKAGE OWNERS'!D:D,"ERR",0,1)</f>
        <v>44527</v>
      </c>
      <c r="D1515" s="17">
        <f t="shared" si="23"/>
        <v>8</v>
      </c>
    </row>
    <row r="1516" spans="1:4" hidden="1" x14ac:dyDescent="0.25">
      <c r="A1516" s="11" t="s">
        <v>501</v>
      </c>
      <c r="B1516" s="11" t="s">
        <v>1137</v>
      </c>
      <c r="C1516" s="21">
        <f>_xlfn.XLOOKUP(B1516, '1 PACKAGE OWNERS'!R:R,'1 PACKAGE OWNERS'!D:D,"ERR",0,1)</f>
        <v>44527</v>
      </c>
      <c r="D1516" s="17">
        <f t="shared" si="23"/>
        <v>8</v>
      </c>
    </row>
    <row r="1517" spans="1:4" hidden="1" x14ac:dyDescent="0.25">
      <c r="A1517" s="11" t="s">
        <v>506</v>
      </c>
      <c r="B1517" s="11" t="s">
        <v>1137</v>
      </c>
      <c r="C1517" s="21">
        <f>_xlfn.XLOOKUP(B1517, '1 PACKAGE OWNERS'!R:R,'1 PACKAGE OWNERS'!D:D,"ERR",0,1)</f>
        <v>44527</v>
      </c>
      <c r="D1517" s="17">
        <f t="shared" si="23"/>
        <v>8</v>
      </c>
    </row>
    <row r="1518" spans="1:4" hidden="1" x14ac:dyDescent="0.25">
      <c r="A1518" s="11" t="s">
        <v>507</v>
      </c>
      <c r="B1518" s="11" t="s">
        <v>1137</v>
      </c>
      <c r="C1518" s="21">
        <f>_xlfn.XLOOKUP(B1518, '1 PACKAGE OWNERS'!R:R,'1 PACKAGE OWNERS'!D:D,"ERR",0,1)</f>
        <v>44527</v>
      </c>
      <c r="D1518" s="17">
        <f t="shared" si="23"/>
        <v>8</v>
      </c>
    </row>
    <row r="1519" spans="1:4" hidden="1" x14ac:dyDescent="0.25">
      <c r="A1519" s="11" t="s">
        <v>509</v>
      </c>
      <c r="B1519" s="11" t="s">
        <v>1137</v>
      </c>
      <c r="C1519" s="21">
        <f>_xlfn.XLOOKUP(B1519, '1 PACKAGE OWNERS'!R:R,'1 PACKAGE OWNERS'!D:D,"ERR",0,1)</f>
        <v>44527</v>
      </c>
      <c r="D1519" s="17">
        <f t="shared" si="23"/>
        <v>8</v>
      </c>
    </row>
    <row r="1520" spans="1:4" hidden="1" x14ac:dyDescent="0.25">
      <c r="A1520" s="11" t="s">
        <v>1506</v>
      </c>
      <c r="B1520" s="11" t="s">
        <v>1137</v>
      </c>
      <c r="C1520" s="21">
        <f>_xlfn.XLOOKUP(B1520, '1 PACKAGE OWNERS'!R:R,'1 PACKAGE OWNERS'!D:D,"ERR",0,1)</f>
        <v>44527</v>
      </c>
      <c r="D1520" s="17">
        <f t="shared" si="23"/>
        <v>6</v>
      </c>
    </row>
    <row r="1521" spans="1:4" hidden="1" x14ac:dyDescent="0.25">
      <c r="A1521" s="11" t="s">
        <v>1507</v>
      </c>
      <c r="B1521" s="11" t="s">
        <v>1137</v>
      </c>
      <c r="C1521" s="21">
        <f>_xlfn.XLOOKUP(B1521, '1 PACKAGE OWNERS'!R:R,'1 PACKAGE OWNERS'!D:D,"ERR",0,1)</f>
        <v>44527</v>
      </c>
      <c r="D1521" s="17">
        <f t="shared" si="23"/>
        <v>6</v>
      </c>
    </row>
    <row r="1522" spans="1:4" hidden="1" x14ac:dyDescent="0.25">
      <c r="A1522" s="11" t="s">
        <v>1508</v>
      </c>
      <c r="B1522" s="11" t="s">
        <v>1137</v>
      </c>
      <c r="C1522" s="21">
        <f>_xlfn.XLOOKUP(B1522, '1 PACKAGE OWNERS'!R:R,'1 PACKAGE OWNERS'!D:D,"ERR",0,1)</f>
        <v>44527</v>
      </c>
      <c r="D1522" s="17">
        <f t="shared" si="23"/>
        <v>6</v>
      </c>
    </row>
    <row r="1523" spans="1:4" hidden="1" x14ac:dyDescent="0.25">
      <c r="A1523" s="11" t="s">
        <v>1509</v>
      </c>
      <c r="B1523" s="11" t="s">
        <v>1137</v>
      </c>
      <c r="C1523" s="21">
        <f>_xlfn.XLOOKUP(B1523, '1 PACKAGE OWNERS'!R:R,'1 PACKAGE OWNERS'!D:D,"ERR",0,1)</f>
        <v>44527</v>
      </c>
      <c r="D1523" s="17">
        <f t="shared" si="23"/>
        <v>6</v>
      </c>
    </row>
    <row r="1524" spans="1:4" hidden="1" x14ac:dyDescent="0.25">
      <c r="A1524" s="11" t="s">
        <v>1510</v>
      </c>
      <c r="B1524" s="11" t="s">
        <v>1137</v>
      </c>
      <c r="C1524" s="21">
        <f>_xlfn.XLOOKUP(B1524, '1 PACKAGE OWNERS'!R:R,'1 PACKAGE OWNERS'!D:D,"ERR",0,1)</f>
        <v>44527</v>
      </c>
      <c r="D1524" s="17">
        <f t="shared" si="23"/>
        <v>6</v>
      </c>
    </row>
    <row r="1525" spans="1:4" hidden="1" x14ac:dyDescent="0.25">
      <c r="A1525" s="11" t="s">
        <v>518</v>
      </c>
      <c r="B1525" s="11" t="s">
        <v>1137</v>
      </c>
      <c r="C1525" s="21">
        <f>_xlfn.XLOOKUP(B1525, '1 PACKAGE OWNERS'!R:R,'1 PACKAGE OWNERS'!D:D,"ERR",0,1)</f>
        <v>44527</v>
      </c>
      <c r="D1525" s="17">
        <f t="shared" si="23"/>
        <v>8</v>
      </c>
    </row>
    <row r="1526" spans="1:4" hidden="1" x14ac:dyDescent="0.25">
      <c r="A1526" s="11" t="s">
        <v>524</v>
      </c>
      <c r="B1526" s="11" t="s">
        <v>1137</v>
      </c>
      <c r="C1526" s="21">
        <f>_xlfn.XLOOKUP(B1526, '1 PACKAGE OWNERS'!R:R,'1 PACKAGE OWNERS'!D:D,"ERR",0,1)</f>
        <v>44527</v>
      </c>
      <c r="D1526" s="17">
        <f t="shared" si="23"/>
        <v>6</v>
      </c>
    </row>
    <row r="1527" spans="1:4" hidden="1" x14ac:dyDescent="0.25">
      <c r="A1527" s="11" t="s">
        <v>525</v>
      </c>
      <c r="B1527" s="11" t="s">
        <v>1137</v>
      </c>
      <c r="C1527" s="21">
        <f>_xlfn.XLOOKUP(B1527, '1 PACKAGE OWNERS'!R:R,'1 PACKAGE OWNERS'!D:D,"ERR",0,1)</f>
        <v>44527</v>
      </c>
      <c r="D1527" s="17">
        <f t="shared" si="23"/>
        <v>6</v>
      </c>
    </row>
    <row r="1528" spans="1:4" hidden="1" x14ac:dyDescent="0.25">
      <c r="A1528" s="11" t="s">
        <v>526</v>
      </c>
      <c r="B1528" s="11" t="s">
        <v>1137</v>
      </c>
      <c r="C1528" s="21">
        <f>_xlfn.XLOOKUP(B1528, '1 PACKAGE OWNERS'!R:R,'1 PACKAGE OWNERS'!D:D,"ERR",0,1)</f>
        <v>44527</v>
      </c>
      <c r="D1528" s="17">
        <f t="shared" si="23"/>
        <v>6</v>
      </c>
    </row>
    <row r="1529" spans="1:4" hidden="1" x14ac:dyDescent="0.25">
      <c r="A1529" s="11" t="s">
        <v>527</v>
      </c>
      <c r="B1529" s="11" t="s">
        <v>1137</v>
      </c>
      <c r="C1529" s="21">
        <f>_xlfn.XLOOKUP(B1529, '1 PACKAGE OWNERS'!R:R,'1 PACKAGE OWNERS'!D:D,"ERR",0,1)</f>
        <v>44527</v>
      </c>
      <c r="D1529" s="17">
        <f t="shared" si="23"/>
        <v>6</v>
      </c>
    </row>
    <row r="1530" spans="1:4" hidden="1" x14ac:dyDescent="0.25">
      <c r="A1530" s="11" t="s">
        <v>528</v>
      </c>
      <c r="B1530" s="11" t="s">
        <v>1137</v>
      </c>
      <c r="C1530" s="21">
        <f>_xlfn.XLOOKUP(B1530, '1 PACKAGE OWNERS'!R:R,'1 PACKAGE OWNERS'!D:D,"ERR",0,1)</f>
        <v>44527</v>
      </c>
      <c r="D1530" s="17">
        <f t="shared" si="23"/>
        <v>6</v>
      </c>
    </row>
    <row r="1531" spans="1:4" hidden="1" x14ac:dyDescent="0.25">
      <c r="A1531" s="11" t="s">
        <v>529</v>
      </c>
      <c r="B1531" s="11" t="s">
        <v>1137</v>
      </c>
      <c r="C1531" s="21">
        <f>_xlfn.XLOOKUP(B1531, '1 PACKAGE OWNERS'!R:R,'1 PACKAGE OWNERS'!D:D,"ERR",0,1)</f>
        <v>44527</v>
      </c>
      <c r="D1531" s="17">
        <f t="shared" si="23"/>
        <v>6</v>
      </c>
    </row>
    <row r="1532" spans="1:4" hidden="1" x14ac:dyDescent="0.25">
      <c r="A1532" s="11" t="s">
        <v>530</v>
      </c>
      <c r="B1532" s="11" t="s">
        <v>1137</v>
      </c>
      <c r="C1532" s="21">
        <f>_xlfn.XLOOKUP(B1532, '1 PACKAGE OWNERS'!R:R,'1 PACKAGE OWNERS'!D:D,"ERR",0,1)</f>
        <v>44527</v>
      </c>
      <c r="D1532" s="17">
        <f t="shared" si="23"/>
        <v>6</v>
      </c>
    </row>
    <row r="1533" spans="1:4" hidden="1" x14ac:dyDescent="0.25">
      <c r="A1533" s="11" t="s">
        <v>1511</v>
      </c>
      <c r="B1533" s="11" t="s">
        <v>1137</v>
      </c>
      <c r="C1533" s="21">
        <f>_xlfn.XLOOKUP(B1533, '1 PACKAGE OWNERS'!R:R,'1 PACKAGE OWNERS'!D:D,"ERR",0,1)</f>
        <v>44527</v>
      </c>
      <c r="D1533" s="17">
        <f t="shared" si="23"/>
        <v>4</v>
      </c>
    </row>
    <row r="1534" spans="1:4" hidden="1" x14ac:dyDescent="0.25">
      <c r="A1534" s="11" t="s">
        <v>1512</v>
      </c>
      <c r="B1534" s="11" t="s">
        <v>1137</v>
      </c>
      <c r="C1534" s="21">
        <f>_xlfn.XLOOKUP(B1534, '1 PACKAGE OWNERS'!R:R,'1 PACKAGE OWNERS'!D:D,"ERR",0,1)</f>
        <v>44527</v>
      </c>
      <c r="D1534" s="17">
        <f t="shared" si="23"/>
        <v>4</v>
      </c>
    </row>
    <row r="1535" spans="1:4" hidden="1" x14ac:dyDescent="0.25">
      <c r="A1535" s="11" t="s">
        <v>1513</v>
      </c>
      <c r="B1535" s="11" t="s">
        <v>1137</v>
      </c>
      <c r="C1535" s="21">
        <f>_xlfn.XLOOKUP(B1535, '1 PACKAGE OWNERS'!R:R,'1 PACKAGE OWNERS'!D:D,"ERR",0,1)</f>
        <v>44527</v>
      </c>
      <c r="D1535" s="17">
        <f t="shared" si="23"/>
        <v>4</v>
      </c>
    </row>
    <row r="1536" spans="1:4" hidden="1" x14ac:dyDescent="0.25">
      <c r="A1536" s="11" t="s">
        <v>1514</v>
      </c>
      <c r="B1536" s="11" t="s">
        <v>1137</v>
      </c>
      <c r="C1536" s="21">
        <f>_xlfn.XLOOKUP(B1536, '1 PACKAGE OWNERS'!R:R,'1 PACKAGE OWNERS'!D:D,"ERR",0,1)</f>
        <v>44527</v>
      </c>
      <c r="D1536" s="17">
        <f t="shared" si="23"/>
        <v>4</v>
      </c>
    </row>
    <row r="1537" spans="1:4" hidden="1" x14ac:dyDescent="0.25">
      <c r="A1537" s="11" t="s">
        <v>1515</v>
      </c>
      <c r="B1537" s="11" t="s">
        <v>1137</v>
      </c>
      <c r="C1537" s="21">
        <f>_xlfn.XLOOKUP(B1537, '1 PACKAGE OWNERS'!R:R,'1 PACKAGE OWNERS'!D:D,"ERR",0,1)</f>
        <v>44527</v>
      </c>
      <c r="D1537" s="17">
        <f t="shared" si="23"/>
        <v>4</v>
      </c>
    </row>
    <row r="1538" spans="1:4" hidden="1" x14ac:dyDescent="0.25">
      <c r="A1538" s="11" t="s">
        <v>1516</v>
      </c>
      <c r="B1538" s="11" t="s">
        <v>1137</v>
      </c>
      <c r="C1538" s="21">
        <f>_xlfn.XLOOKUP(B1538, '1 PACKAGE OWNERS'!R:R,'1 PACKAGE OWNERS'!D:D,"ERR",0,1)</f>
        <v>44527</v>
      </c>
      <c r="D1538" s="17">
        <f t="shared" ref="D1538:D1601" si="24">COUNTIFS(A:A,A1538)</f>
        <v>4</v>
      </c>
    </row>
    <row r="1539" spans="1:4" hidden="1" x14ac:dyDescent="0.25">
      <c r="A1539" s="11" t="s">
        <v>1517</v>
      </c>
      <c r="B1539" s="11" t="s">
        <v>1137</v>
      </c>
      <c r="C1539" s="21">
        <f>_xlfn.XLOOKUP(B1539, '1 PACKAGE OWNERS'!R:R,'1 PACKAGE OWNERS'!D:D,"ERR",0,1)</f>
        <v>44527</v>
      </c>
      <c r="D1539" s="17">
        <f t="shared" si="24"/>
        <v>4</v>
      </c>
    </row>
    <row r="1540" spans="1:4" hidden="1" x14ac:dyDescent="0.25">
      <c r="A1540" s="11" t="s">
        <v>1518</v>
      </c>
      <c r="B1540" s="11" t="s">
        <v>1137</v>
      </c>
      <c r="C1540" s="21">
        <f>_xlfn.XLOOKUP(B1540, '1 PACKAGE OWNERS'!R:R,'1 PACKAGE OWNERS'!D:D,"ERR",0,1)</f>
        <v>44527</v>
      </c>
      <c r="D1540" s="17">
        <f t="shared" si="24"/>
        <v>4</v>
      </c>
    </row>
    <row r="1541" spans="1:4" hidden="1" x14ac:dyDescent="0.25">
      <c r="A1541" s="11" t="s">
        <v>1519</v>
      </c>
      <c r="B1541" s="11" t="s">
        <v>1137</v>
      </c>
      <c r="C1541" s="21">
        <f>_xlfn.XLOOKUP(B1541, '1 PACKAGE OWNERS'!R:R,'1 PACKAGE OWNERS'!D:D,"ERR",0,1)</f>
        <v>44527</v>
      </c>
      <c r="D1541" s="17">
        <f t="shared" si="24"/>
        <v>4</v>
      </c>
    </row>
    <row r="1542" spans="1:4" hidden="1" x14ac:dyDescent="0.25">
      <c r="A1542" s="11" t="s">
        <v>1520</v>
      </c>
      <c r="B1542" s="11" t="s">
        <v>1137</v>
      </c>
      <c r="C1542" s="21">
        <f>_xlfn.XLOOKUP(B1542, '1 PACKAGE OWNERS'!R:R,'1 PACKAGE OWNERS'!D:D,"ERR",0,1)</f>
        <v>44527</v>
      </c>
      <c r="D1542" s="17">
        <f t="shared" si="24"/>
        <v>4</v>
      </c>
    </row>
    <row r="1543" spans="1:4" hidden="1" x14ac:dyDescent="0.25">
      <c r="A1543" s="11" t="s">
        <v>531</v>
      </c>
      <c r="B1543" s="11" t="s">
        <v>1137</v>
      </c>
      <c r="C1543" s="21">
        <f>_xlfn.XLOOKUP(B1543, '1 PACKAGE OWNERS'!R:R,'1 PACKAGE OWNERS'!D:D,"ERR",0,1)</f>
        <v>44527</v>
      </c>
      <c r="D1543" s="17">
        <f t="shared" si="24"/>
        <v>6</v>
      </c>
    </row>
    <row r="1544" spans="1:4" hidden="1" x14ac:dyDescent="0.25">
      <c r="A1544" s="11" t="s">
        <v>532</v>
      </c>
      <c r="B1544" s="11" t="s">
        <v>1137</v>
      </c>
      <c r="C1544" s="21">
        <f>_xlfn.XLOOKUP(B1544, '1 PACKAGE OWNERS'!R:R,'1 PACKAGE OWNERS'!D:D,"ERR",0,1)</f>
        <v>44527</v>
      </c>
      <c r="D1544" s="17">
        <f t="shared" si="24"/>
        <v>6</v>
      </c>
    </row>
    <row r="1545" spans="1:4" hidden="1" x14ac:dyDescent="0.25">
      <c r="A1545" s="11" t="s">
        <v>533</v>
      </c>
      <c r="B1545" s="11" t="s">
        <v>1137</v>
      </c>
      <c r="C1545" s="21">
        <f>_xlfn.XLOOKUP(B1545, '1 PACKAGE OWNERS'!R:R,'1 PACKAGE OWNERS'!D:D,"ERR",0,1)</f>
        <v>44527</v>
      </c>
      <c r="D1545" s="17">
        <f t="shared" si="24"/>
        <v>6</v>
      </c>
    </row>
    <row r="1546" spans="1:4" hidden="1" x14ac:dyDescent="0.25">
      <c r="A1546" s="11" t="s">
        <v>534</v>
      </c>
      <c r="B1546" s="11" t="s">
        <v>1137</v>
      </c>
      <c r="C1546" s="21">
        <f>_xlfn.XLOOKUP(B1546, '1 PACKAGE OWNERS'!R:R,'1 PACKAGE OWNERS'!D:D,"ERR",0,1)</f>
        <v>44527</v>
      </c>
      <c r="D1546" s="17">
        <f t="shared" si="24"/>
        <v>6</v>
      </c>
    </row>
    <row r="1547" spans="1:4" hidden="1" x14ac:dyDescent="0.25">
      <c r="A1547" s="11" t="s">
        <v>535</v>
      </c>
      <c r="B1547" s="11" t="s">
        <v>1137</v>
      </c>
      <c r="C1547" s="21">
        <f>_xlfn.XLOOKUP(B1547, '1 PACKAGE OWNERS'!R:R,'1 PACKAGE OWNERS'!D:D,"ERR",0,1)</f>
        <v>44527</v>
      </c>
      <c r="D1547" s="17">
        <f t="shared" si="24"/>
        <v>6</v>
      </c>
    </row>
    <row r="1548" spans="1:4" hidden="1" x14ac:dyDescent="0.25">
      <c r="A1548" s="11" t="s">
        <v>536</v>
      </c>
      <c r="B1548" s="11" t="s">
        <v>1137</v>
      </c>
      <c r="C1548" s="21">
        <f>_xlfn.XLOOKUP(B1548, '1 PACKAGE OWNERS'!R:R,'1 PACKAGE OWNERS'!D:D,"ERR",0,1)</f>
        <v>44527</v>
      </c>
      <c r="D1548" s="17">
        <f t="shared" si="24"/>
        <v>6</v>
      </c>
    </row>
    <row r="1549" spans="1:4" hidden="1" x14ac:dyDescent="0.25">
      <c r="A1549" s="11" t="s">
        <v>537</v>
      </c>
      <c r="B1549" s="11" t="s">
        <v>1137</v>
      </c>
      <c r="C1549" s="21">
        <f>_xlfn.XLOOKUP(B1549, '1 PACKAGE OWNERS'!R:R,'1 PACKAGE OWNERS'!D:D,"ERR",0,1)</f>
        <v>44527</v>
      </c>
      <c r="D1549" s="17">
        <f t="shared" si="24"/>
        <v>6</v>
      </c>
    </row>
    <row r="1550" spans="1:4" hidden="1" x14ac:dyDescent="0.25">
      <c r="A1550" s="11" t="s">
        <v>538</v>
      </c>
      <c r="B1550" s="11" t="s">
        <v>1137</v>
      </c>
      <c r="C1550" s="21">
        <f>_xlfn.XLOOKUP(B1550, '1 PACKAGE OWNERS'!R:R,'1 PACKAGE OWNERS'!D:D,"ERR",0,1)</f>
        <v>44527</v>
      </c>
      <c r="D1550" s="17">
        <f t="shared" si="24"/>
        <v>6</v>
      </c>
    </row>
    <row r="1551" spans="1:4" hidden="1" x14ac:dyDescent="0.25">
      <c r="A1551" s="11" t="s">
        <v>1521</v>
      </c>
      <c r="B1551" s="11" t="s">
        <v>1137</v>
      </c>
      <c r="C1551" s="21">
        <f>_xlfn.XLOOKUP(B1551, '1 PACKAGE OWNERS'!R:R,'1 PACKAGE OWNERS'!D:D,"ERR",0,1)</f>
        <v>44527</v>
      </c>
      <c r="D1551" s="17">
        <f t="shared" si="24"/>
        <v>4</v>
      </c>
    </row>
    <row r="1552" spans="1:4" hidden="1" x14ac:dyDescent="0.25">
      <c r="A1552" s="11" t="s">
        <v>539</v>
      </c>
      <c r="B1552" s="11" t="s">
        <v>1137</v>
      </c>
      <c r="C1552" s="21">
        <f>_xlfn.XLOOKUP(B1552, '1 PACKAGE OWNERS'!R:R,'1 PACKAGE OWNERS'!D:D,"ERR",0,1)</f>
        <v>44527</v>
      </c>
      <c r="D1552" s="17">
        <f t="shared" si="24"/>
        <v>6</v>
      </c>
    </row>
    <row r="1553" spans="1:4" hidden="1" x14ac:dyDescent="0.25">
      <c r="A1553" s="11" t="s">
        <v>540</v>
      </c>
      <c r="B1553" s="11" t="s">
        <v>1137</v>
      </c>
      <c r="C1553" s="21">
        <f>_xlfn.XLOOKUP(B1553, '1 PACKAGE OWNERS'!R:R,'1 PACKAGE OWNERS'!D:D,"ERR",0,1)</f>
        <v>44527</v>
      </c>
      <c r="D1553" s="17">
        <f t="shared" si="24"/>
        <v>6</v>
      </c>
    </row>
    <row r="1554" spans="1:4" hidden="1" x14ac:dyDescent="0.25">
      <c r="A1554" s="11" t="s">
        <v>1522</v>
      </c>
      <c r="B1554" s="11" t="s">
        <v>1137</v>
      </c>
      <c r="C1554" s="21">
        <f>_xlfn.XLOOKUP(B1554, '1 PACKAGE OWNERS'!R:R,'1 PACKAGE OWNERS'!D:D,"ERR",0,1)</f>
        <v>44527</v>
      </c>
      <c r="D1554" s="17">
        <f t="shared" si="24"/>
        <v>4</v>
      </c>
    </row>
    <row r="1555" spans="1:4" hidden="1" x14ac:dyDescent="0.25">
      <c r="A1555" s="11" t="s">
        <v>1523</v>
      </c>
      <c r="B1555" s="11" t="s">
        <v>1137</v>
      </c>
      <c r="C1555" s="21">
        <f>_xlfn.XLOOKUP(B1555, '1 PACKAGE OWNERS'!R:R,'1 PACKAGE OWNERS'!D:D,"ERR",0,1)</f>
        <v>44527</v>
      </c>
      <c r="D1555" s="17">
        <f t="shared" si="24"/>
        <v>4</v>
      </c>
    </row>
    <row r="1556" spans="1:4" hidden="1" x14ac:dyDescent="0.25">
      <c r="A1556" s="11" t="s">
        <v>541</v>
      </c>
      <c r="B1556" s="11" t="s">
        <v>1137</v>
      </c>
      <c r="C1556" s="21">
        <f>_xlfn.XLOOKUP(B1556, '1 PACKAGE OWNERS'!R:R,'1 PACKAGE OWNERS'!D:D,"ERR",0,1)</f>
        <v>44527</v>
      </c>
      <c r="D1556" s="17">
        <f t="shared" si="24"/>
        <v>6</v>
      </c>
    </row>
    <row r="1557" spans="1:4" hidden="1" x14ac:dyDescent="0.25">
      <c r="A1557" s="11" t="s">
        <v>1524</v>
      </c>
      <c r="B1557" s="11" t="s">
        <v>1137</v>
      </c>
      <c r="C1557" s="21">
        <f>_xlfn.XLOOKUP(B1557, '1 PACKAGE OWNERS'!R:R,'1 PACKAGE OWNERS'!D:D,"ERR",0,1)</f>
        <v>44527</v>
      </c>
      <c r="D1557" s="17">
        <f t="shared" si="24"/>
        <v>4</v>
      </c>
    </row>
    <row r="1558" spans="1:4" hidden="1" x14ac:dyDescent="0.25">
      <c r="A1558" s="11" t="s">
        <v>1525</v>
      </c>
      <c r="B1558" s="11" t="s">
        <v>1137</v>
      </c>
      <c r="C1558" s="21">
        <f>_xlfn.XLOOKUP(B1558, '1 PACKAGE OWNERS'!R:R,'1 PACKAGE OWNERS'!D:D,"ERR",0,1)</f>
        <v>44527</v>
      </c>
      <c r="D1558" s="17">
        <f t="shared" si="24"/>
        <v>4</v>
      </c>
    </row>
    <row r="1559" spans="1:4" hidden="1" x14ac:dyDescent="0.25">
      <c r="A1559" s="11" t="s">
        <v>542</v>
      </c>
      <c r="B1559" s="11" t="s">
        <v>1137</v>
      </c>
      <c r="C1559" s="21">
        <f>_xlfn.XLOOKUP(B1559, '1 PACKAGE OWNERS'!R:R,'1 PACKAGE OWNERS'!D:D,"ERR",0,1)</f>
        <v>44527</v>
      </c>
      <c r="D1559" s="17">
        <f t="shared" si="24"/>
        <v>6</v>
      </c>
    </row>
    <row r="1560" spans="1:4" hidden="1" x14ac:dyDescent="0.25">
      <c r="A1560" s="11" t="s">
        <v>543</v>
      </c>
      <c r="B1560" s="11" t="s">
        <v>1137</v>
      </c>
      <c r="C1560" s="21">
        <f>_xlfn.XLOOKUP(B1560, '1 PACKAGE OWNERS'!R:R,'1 PACKAGE OWNERS'!D:D,"ERR",0,1)</f>
        <v>44527</v>
      </c>
      <c r="D1560" s="17">
        <f t="shared" si="24"/>
        <v>6</v>
      </c>
    </row>
    <row r="1561" spans="1:4" hidden="1" x14ac:dyDescent="0.25">
      <c r="A1561" s="11" t="s">
        <v>544</v>
      </c>
      <c r="B1561" s="11" t="s">
        <v>1137</v>
      </c>
      <c r="C1561" s="21">
        <f>_xlfn.XLOOKUP(B1561, '1 PACKAGE OWNERS'!R:R,'1 PACKAGE OWNERS'!D:D,"ERR",0,1)</f>
        <v>44527</v>
      </c>
      <c r="D1561" s="17">
        <f t="shared" si="24"/>
        <v>6</v>
      </c>
    </row>
    <row r="1562" spans="1:4" hidden="1" x14ac:dyDescent="0.25">
      <c r="A1562" s="11" t="s">
        <v>545</v>
      </c>
      <c r="B1562" s="11" t="s">
        <v>1137</v>
      </c>
      <c r="C1562" s="21">
        <f>_xlfn.XLOOKUP(B1562, '1 PACKAGE OWNERS'!R:R,'1 PACKAGE OWNERS'!D:D,"ERR",0,1)</f>
        <v>44527</v>
      </c>
      <c r="D1562" s="17">
        <f t="shared" si="24"/>
        <v>6</v>
      </c>
    </row>
    <row r="1563" spans="1:4" hidden="1" x14ac:dyDescent="0.25">
      <c r="A1563" s="11" t="s">
        <v>1526</v>
      </c>
      <c r="B1563" s="11" t="s">
        <v>1137</v>
      </c>
      <c r="C1563" s="21">
        <f>_xlfn.XLOOKUP(B1563, '1 PACKAGE OWNERS'!R:R,'1 PACKAGE OWNERS'!D:D,"ERR",0,1)</f>
        <v>44527</v>
      </c>
      <c r="D1563" s="17">
        <f t="shared" si="24"/>
        <v>4</v>
      </c>
    </row>
    <row r="1564" spans="1:4" hidden="1" x14ac:dyDescent="0.25">
      <c r="A1564" s="11" t="s">
        <v>1527</v>
      </c>
      <c r="B1564" s="11" t="s">
        <v>1137</v>
      </c>
      <c r="C1564" s="21">
        <f>_xlfn.XLOOKUP(B1564, '1 PACKAGE OWNERS'!R:R,'1 PACKAGE OWNERS'!D:D,"ERR",0,1)</f>
        <v>44527</v>
      </c>
      <c r="D1564" s="17">
        <f t="shared" si="24"/>
        <v>4</v>
      </c>
    </row>
    <row r="1565" spans="1:4" hidden="1" x14ac:dyDescent="0.25">
      <c r="A1565" s="11" t="s">
        <v>1528</v>
      </c>
      <c r="B1565" s="11" t="s">
        <v>1137</v>
      </c>
      <c r="C1565" s="21">
        <f>_xlfn.XLOOKUP(B1565, '1 PACKAGE OWNERS'!R:R,'1 PACKAGE OWNERS'!D:D,"ERR",0,1)</f>
        <v>44527</v>
      </c>
      <c r="D1565" s="17">
        <f t="shared" si="24"/>
        <v>8</v>
      </c>
    </row>
    <row r="1566" spans="1:4" hidden="1" x14ac:dyDescent="0.25">
      <c r="A1566" s="11" t="s">
        <v>1529</v>
      </c>
      <c r="B1566" s="11" t="s">
        <v>1137</v>
      </c>
      <c r="C1566" s="21">
        <f>_xlfn.XLOOKUP(B1566, '1 PACKAGE OWNERS'!R:R,'1 PACKAGE OWNERS'!D:D,"ERR",0,1)</f>
        <v>44527</v>
      </c>
      <c r="D1566" s="17">
        <f t="shared" si="24"/>
        <v>8</v>
      </c>
    </row>
    <row r="1567" spans="1:4" hidden="1" x14ac:dyDescent="0.25">
      <c r="A1567" s="11" t="s">
        <v>1530</v>
      </c>
      <c r="B1567" s="11" t="s">
        <v>1137</v>
      </c>
      <c r="C1567" s="21">
        <f>_xlfn.XLOOKUP(B1567, '1 PACKAGE OWNERS'!R:R,'1 PACKAGE OWNERS'!D:D,"ERR",0,1)</f>
        <v>44527</v>
      </c>
      <c r="D1567" s="17">
        <f t="shared" si="24"/>
        <v>8</v>
      </c>
    </row>
    <row r="1568" spans="1:4" hidden="1" x14ac:dyDescent="0.25">
      <c r="A1568" s="11" t="s">
        <v>1531</v>
      </c>
      <c r="B1568" s="11" t="s">
        <v>1137</v>
      </c>
      <c r="C1568" s="21">
        <f>_xlfn.XLOOKUP(B1568, '1 PACKAGE OWNERS'!R:R,'1 PACKAGE OWNERS'!D:D,"ERR",0,1)</f>
        <v>44527</v>
      </c>
      <c r="D1568" s="17">
        <f t="shared" si="24"/>
        <v>8</v>
      </c>
    </row>
    <row r="1569" spans="1:4" hidden="1" x14ac:dyDescent="0.25">
      <c r="A1569" s="11" t="s">
        <v>1532</v>
      </c>
      <c r="B1569" s="11" t="s">
        <v>1137</v>
      </c>
      <c r="C1569" s="21">
        <f>_xlfn.XLOOKUP(B1569, '1 PACKAGE OWNERS'!R:R,'1 PACKAGE OWNERS'!D:D,"ERR",0,1)</f>
        <v>44527</v>
      </c>
      <c r="D1569" s="17">
        <f t="shared" si="24"/>
        <v>8</v>
      </c>
    </row>
    <row r="1570" spans="1:4" hidden="1" x14ac:dyDescent="0.25">
      <c r="A1570" s="11" t="s">
        <v>1533</v>
      </c>
      <c r="B1570" s="11" t="s">
        <v>1137</v>
      </c>
      <c r="C1570" s="21">
        <f>_xlfn.XLOOKUP(B1570, '1 PACKAGE OWNERS'!R:R,'1 PACKAGE OWNERS'!D:D,"ERR",0,1)</f>
        <v>44527</v>
      </c>
      <c r="D1570" s="17">
        <f t="shared" si="24"/>
        <v>8</v>
      </c>
    </row>
    <row r="1571" spans="1:4" hidden="1" x14ac:dyDescent="0.25">
      <c r="A1571" s="11" t="s">
        <v>1534</v>
      </c>
      <c r="B1571" s="11" t="s">
        <v>1137</v>
      </c>
      <c r="C1571" s="21">
        <f>_xlfn.XLOOKUP(B1571, '1 PACKAGE OWNERS'!R:R,'1 PACKAGE OWNERS'!D:D,"ERR",0,1)</f>
        <v>44527</v>
      </c>
      <c r="D1571" s="17">
        <f t="shared" si="24"/>
        <v>8</v>
      </c>
    </row>
    <row r="1572" spans="1:4" hidden="1" x14ac:dyDescent="0.25">
      <c r="A1572" s="11" t="s">
        <v>1535</v>
      </c>
      <c r="B1572" s="11" t="s">
        <v>1137</v>
      </c>
      <c r="C1572" s="21">
        <f>_xlfn.XLOOKUP(B1572, '1 PACKAGE OWNERS'!R:R,'1 PACKAGE OWNERS'!D:D,"ERR",0,1)</f>
        <v>44527</v>
      </c>
      <c r="D1572" s="17">
        <f t="shared" si="24"/>
        <v>8</v>
      </c>
    </row>
    <row r="1573" spans="1:4" hidden="1" x14ac:dyDescent="0.25">
      <c r="A1573" s="11" t="s">
        <v>1536</v>
      </c>
      <c r="B1573" s="11" t="s">
        <v>1137</v>
      </c>
      <c r="C1573" s="21">
        <f>_xlfn.XLOOKUP(B1573, '1 PACKAGE OWNERS'!R:R,'1 PACKAGE OWNERS'!D:D,"ERR",0,1)</f>
        <v>44527</v>
      </c>
      <c r="D1573" s="17">
        <f t="shared" si="24"/>
        <v>8</v>
      </c>
    </row>
    <row r="1574" spans="1:4" hidden="1" x14ac:dyDescent="0.25">
      <c r="A1574" s="11" t="s">
        <v>1537</v>
      </c>
      <c r="B1574" s="11" t="s">
        <v>1137</v>
      </c>
      <c r="C1574" s="21">
        <f>_xlfn.XLOOKUP(B1574, '1 PACKAGE OWNERS'!R:R,'1 PACKAGE OWNERS'!D:D,"ERR",0,1)</f>
        <v>44527</v>
      </c>
      <c r="D1574" s="17">
        <f t="shared" si="24"/>
        <v>8</v>
      </c>
    </row>
    <row r="1575" spans="1:4" hidden="1" x14ac:dyDescent="0.25">
      <c r="A1575" s="11" t="s">
        <v>1538</v>
      </c>
      <c r="B1575" s="11" t="s">
        <v>1137</v>
      </c>
      <c r="C1575" s="21">
        <f>_xlfn.XLOOKUP(B1575, '1 PACKAGE OWNERS'!R:R,'1 PACKAGE OWNERS'!D:D,"ERR",0,1)</f>
        <v>44527</v>
      </c>
      <c r="D1575" s="17">
        <f t="shared" si="24"/>
        <v>8</v>
      </c>
    </row>
    <row r="1576" spans="1:4" hidden="1" x14ac:dyDescent="0.25">
      <c r="A1576" s="11" t="s">
        <v>1539</v>
      </c>
      <c r="B1576" s="11" t="s">
        <v>1137</v>
      </c>
      <c r="C1576" s="21">
        <f>_xlfn.XLOOKUP(B1576, '1 PACKAGE OWNERS'!R:R,'1 PACKAGE OWNERS'!D:D,"ERR",0,1)</f>
        <v>44527</v>
      </c>
      <c r="D1576" s="17">
        <f t="shared" si="24"/>
        <v>8</v>
      </c>
    </row>
    <row r="1577" spans="1:4" hidden="1" x14ac:dyDescent="0.25">
      <c r="A1577" s="11" t="s">
        <v>1540</v>
      </c>
      <c r="B1577" s="11" t="s">
        <v>1137</v>
      </c>
      <c r="C1577" s="21">
        <f>_xlfn.XLOOKUP(B1577, '1 PACKAGE OWNERS'!R:R,'1 PACKAGE OWNERS'!D:D,"ERR",0,1)</f>
        <v>44527</v>
      </c>
      <c r="D1577" s="17">
        <f t="shared" si="24"/>
        <v>8</v>
      </c>
    </row>
    <row r="1578" spans="1:4" hidden="1" x14ac:dyDescent="0.25">
      <c r="A1578" s="11" t="s">
        <v>1541</v>
      </c>
      <c r="B1578" s="11" t="s">
        <v>1137</v>
      </c>
      <c r="C1578" s="21">
        <f>_xlfn.XLOOKUP(B1578, '1 PACKAGE OWNERS'!R:R,'1 PACKAGE OWNERS'!D:D,"ERR",0,1)</f>
        <v>44527</v>
      </c>
      <c r="D1578" s="17">
        <f t="shared" si="24"/>
        <v>8</v>
      </c>
    </row>
    <row r="1579" spans="1:4" hidden="1" x14ac:dyDescent="0.25">
      <c r="A1579" s="11" t="s">
        <v>1542</v>
      </c>
      <c r="B1579" s="11" t="s">
        <v>1137</v>
      </c>
      <c r="C1579" s="21">
        <f>_xlfn.XLOOKUP(B1579, '1 PACKAGE OWNERS'!R:R,'1 PACKAGE OWNERS'!D:D,"ERR",0,1)</f>
        <v>44527</v>
      </c>
      <c r="D1579" s="17">
        <f t="shared" si="24"/>
        <v>8</v>
      </c>
    </row>
    <row r="1580" spans="1:4" hidden="1" x14ac:dyDescent="0.25">
      <c r="A1580" s="11" t="s">
        <v>1543</v>
      </c>
      <c r="B1580" s="11" t="s">
        <v>1137</v>
      </c>
      <c r="C1580" s="21">
        <f>_xlfn.XLOOKUP(B1580, '1 PACKAGE OWNERS'!R:R,'1 PACKAGE OWNERS'!D:D,"ERR",0,1)</f>
        <v>44527</v>
      </c>
      <c r="D1580" s="17">
        <f t="shared" si="24"/>
        <v>8</v>
      </c>
    </row>
    <row r="1581" spans="1:4" hidden="1" x14ac:dyDescent="0.25">
      <c r="A1581" s="11" t="s">
        <v>1544</v>
      </c>
      <c r="B1581" s="11" t="s">
        <v>1137</v>
      </c>
      <c r="C1581" s="21">
        <f>_xlfn.XLOOKUP(B1581, '1 PACKAGE OWNERS'!R:R,'1 PACKAGE OWNERS'!D:D,"ERR",0,1)</f>
        <v>44527</v>
      </c>
      <c r="D1581" s="17">
        <f t="shared" si="24"/>
        <v>8</v>
      </c>
    </row>
    <row r="1582" spans="1:4" hidden="1" x14ac:dyDescent="0.25">
      <c r="A1582" s="11" t="s">
        <v>298</v>
      </c>
      <c r="B1582" s="11" t="s">
        <v>1137</v>
      </c>
      <c r="C1582" s="21">
        <f>_xlfn.XLOOKUP(B1582, '1 PACKAGE OWNERS'!R:R,'1 PACKAGE OWNERS'!D:D,"ERR",0,1)</f>
        <v>44527</v>
      </c>
      <c r="D1582" s="17">
        <f t="shared" si="24"/>
        <v>9</v>
      </c>
    </row>
    <row r="1583" spans="1:4" hidden="1" x14ac:dyDescent="0.25">
      <c r="A1583" s="11" t="s">
        <v>1545</v>
      </c>
      <c r="B1583" s="11" t="s">
        <v>1137</v>
      </c>
      <c r="C1583" s="21">
        <f>_xlfn.XLOOKUP(B1583, '1 PACKAGE OWNERS'!R:R,'1 PACKAGE OWNERS'!D:D,"ERR",0,1)</f>
        <v>44527</v>
      </c>
      <c r="D1583" s="17">
        <f t="shared" si="24"/>
        <v>8</v>
      </c>
    </row>
    <row r="1584" spans="1:4" hidden="1" x14ac:dyDescent="0.25">
      <c r="A1584" s="11" t="s">
        <v>1546</v>
      </c>
      <c r="B1584" s="11" t="s">
        <v>1137</v>
      </c>
      <c r="C1584" s="21">
        <f>_xlfn.XLOOKUP(B1584, '1 PACKAGE OWNERS'!R:R,'1 PACKAGE OWNERS'!D:D,"ERR",0,1)</f>
        <v>44527</v>
      </c>
      <c r="D1584" s="17">
        <f t="shared" si="24"/>
        <v>8</v>
      </c>
    </row>
    <row r="1585" spans="1:4" hidden="1" x14ac:dyDescent="0.25">
      <c r="A1585" s="11" t="s">
        <v>1547</v>
      </c>
      <c r="B1585" s="11" t="s">
        <v>1137</v>
      </c>
      <c r="C1585" s="21">
        <f>_xlfn.XLOOKUP(B1585, '1 PACKAGE OWNERS'!R:R,'1 PACKAGE OWNERS'!D:D,"ERR",0,1)</f>
        <v>44527</v>
      </c>
      <c r="D1585" s="17">
        <f t="shared" si="24"/>
        <v>8</v>
      </c>
    </row>
    <row r="1586" spans="1:4" hidden="1" x14ac:dyDescent="0.25">
      <c r="A1586" s="11" t="s">
        <v>1548</v>
      </c>
      <c r="B1586" s="11" t="s">
        <v>1137</v>
      </c>
      <c r="C1586" s="21">
        <f>_xlfn.XLOOKUP(B1586, '1 PACKAGE OWNERS'!R:R,'1 PACKAGE OWNERS'!D:D,"ERR",0,1)</f>
        <v>44527</v>
      </c>
      <c r="D1586" s="17">
        <f t="shared" si="24"/>
        <v>8</v>
      </c>
    </row>
    <row r="1587" spans="1:4" hidden="1" x14ac:dyDescent="0.25">
      <c r="A1587" s="11" t="s">
        <v>1549</v>
      </c>
      <c r="B1587" s="11" t="s">
        <v>1137</v>
      </c>
      <c r="C1587" s="21">
        <f>_xlfn.XLOOKUP(B1587, '1 PACKAGE OWNERS'!R:R,'1 PACKAGE OWNERS'!D:D,"ERR",0,1)</f>
        <v>44527</v>
      </c>
      <c r="D1587" s="17">
        <f t="shared" si="24"/>
        <v>8</v>
      </c>
    </row>
    <row r="1588" spans="1:4" hidden="1" x14ac:dyDescent="0.25">
      <c r="A1588" s="11" t="s">
        <v>1550</v>
      </c>
      <c r="B1588" s="11" t="s">
        <v>1137</v>
      </c>
      <c r="C1588" s="21">
        <f>_xlfn.XLOOKUP(B1588, '1 PACKAGE OWNERS'!R:R,'1 PACKAGE OWNERS'!D:D,"ERR",0,1)</f>
        <v>44527</v>
      </c>
      <c r="D1588" s="17">
        <f t="shared" si="24"/>
        <v>8</v>
      </c>
    </row>
    <row r="1589" spans="1:4" hidden="1" x14ac:dyDescent="0.25">
      <c r="A1589" s="11" t="s">
        <v>1551</v>
      </c>
      <c r="B1589" s="11" t="s">
        <v>1137</v>
      </c>
      <c r="C1589" s="21">
        <f>_xlfn.XLOOKUP(B1589, '1 PACKAGE OWNERS'!R:R,'1 PACKAGE OWNERS'!D:D,"ERR",0,1)</f>
        <v>44527</v>
      </c>
      <c r="D1589" s="17">
        <f t="shared" si="24"/>
        <v>8</v>
      </c>
    </row>
    <row r="1590" spans="1:4" hidden="1" x14ac:dyDescent="0.25">
      <c r="A1590" s="11" t="s">
        <v>1552</v>
      </c>
      <c r="B1590" s="11" t="s">
        <v>1137</v>
      </c>
      <c r="C1590" s="21">
        <f>_xlfn.XLOOKUP(B1590, '1 PACKAGE OWNERS'!R:R,'1 PACKAGE OWNERS'!D:D,"ERR",0,1)</f>
        <v>44527</v>
      </c>
      <c r="D1590" s="17">
        <f t="shared" si="24"/>
        <v>8</v>
      </c>
    </row>
    <row r="1591" spans="1:4" hidden="1" x14ac:dyDescent="0.25">
      <c r="A1591" s="11" t="s">
        <v>1553</v>
      </c>
      <c r="B1591" s="11" t="s">
        <v>1137</v>
      </c>
      <c r="C1591" s="21">
        <f>_xlfn.XLOOKUP(B1591, '1 PACKAGE OWNERS'!R:R,'1 PACKAGE OWNERS'!D:D,"ERR",0,1)</f>
        <v>44527</v>
      </c>
      <c r="D1591" s="17">
        <f t="shared" si="24"/>
        <v>8</v>
      </c>
    </row>
    <row r="1592" spans="1:4" hidden="1" x14ac:dyDescent="0.25">
      <c r="A1592" s="11" t="s">
        <v>1554</v>
      </c>
      <c r="B1592" s="11" t="s">
        <v>1137</v>
      </c>
      <c r="C1592" s="21">
        <f>_xlfn.XLOOKUP(B1592, '1 PACKAGE OWNERS'!R:R,'1 PACKAGE OWNERS'!D:D,"ERR",0,1)</f>
        <v>44527</v>
      </c>
      <c r="D1592" s="17">
        <f t="shared" si="24"/>
        <v>8</v>
      </c>
    </row>
    <row r="1593" spans="1:4" hidden="1" x14ac:dyDescent="0.25">
      <c r="A1593" s="11" t="s">
        <v>1555</v>
      </c>
      <c r="B1593" s="11" t="s">
        <v>1137</v>
      </c>
      <c r="C1593" s="21">
        <f>_xlfn.XLOOKUP(B1593, '1 PACKAGE OWNERS'!R:R,'1 PACKAGE OWNERS'!D:D,"ERR",0,1)</f>
        <v>44527</v>
      </c>
      <c r="D1593" s="17">
        <f t="shared" si="24"/>
        <v>8</v>
      </c>
    </row>
    <row r="1594" spans="1:4" hidden="1" x14ac:dyDescent="0.25">
      <c r="A1594" s="11" t="s">
        <v>1556</v>
      </c>
      <c r="B1594" s="11" t="s">
        <v>1137</v>
      </c>
      <c r="C1594" s="21">
        <f>_xlfn.XLOOKUP(B1594, '1 PACKAGE OWNERS'!R:R,'1 PACKAGE OWNERS'!D:D,"ERR",0,1)</f>
        <v>44527</v>
      </c>
      <c r="D1594" s="17">
        <f t="shared" si="24"/>
        <v>8</v>
      </c>
    </row>
    <row r="1595" spans="1:4" hidden="1" x14ac:dyDescent="0.25">
      <c r="A1595" s="11" t="s">
        <v>1557</v>
      </c>
      <c r="B1595" s="11" t="s">
        <v>1137</v>
      </c>
      <c r="C1595" s="21">
        <f>_xlfn.XLOOKUP(B1595, '1 PACKAGE OWNERS'!R:R,'1 PACKAGE OWNERS'!D:D,"ERR",0,1)</f>
        <v>44527</v>
      </c>
      <c r="D1595" s="17">
        <f t="shared" si="24"/>
        <v>8</v>
      </c>
    </row>
    <row r="1596" spans="1:4" hidden="1" x14ac:dyDescent="0.25">
      <c r="A1596" s="11" t="s">
        <v>1558</v>
      </c>
      <c r="B1596" s="11" t="s">
        <v>1137</v>
      </c>
      <c r="C1596" s="21">
        <f>_xlfn.XLOOKUP(B1596, '1 PACKAGE OWNERS'!R:R,'1 PACKAGE OWNERS'!D:D,"ERR",0,1)</f>
        <v>44527</v>
      </c>
      <c r="D1596" s="17">
        <f t="shared" si="24"/>
        <v>8</v>
      </c>
    </row>
    <row r="1597" spans="1:4" hidden="1" x14ac:dyDescent="0.25">
      <c r="A1597" s="11" t="s">
        <v>1559</v>
      </c>
      <c r="B1597" s="11" t="s">
        <v>1137</v>
      </c>
      <c r="C1597" s="21">
        <f>_xlfn.XLOOKUP(B1597, '1 PACKAGE OWNERS'!R:R,'1 PACKAGE OWNERS'!D:D,"ERR",0,1)</f>
        <v>44527</v>
      </c>
      <c r="D1597" s="17">
        <f t="shared" si="24"/>
        <v>8</v>
      </c>
    </row>
    <row r="1598" spans="1:4" hidden="1" x14ac:dyDescent="0.25">
      <c r="A1598" s="11" t="s">
        <v>1560</v>
      </c>
      <c r="B1598" s="11" t="s">
        <v>1137</v>
      </c>
      <c r="C1598" s="21">
        <f>_xlfn.XLOOKUP(B1598, '1 PACKAGE OWNERS'!R:R,'1 PACKAGE OWNERS'!D:D,"ERR",0,1)</f>
        <v>44527</v>
      </c>
      <c r="D1598" s="17">
        <f t="shared" si="24"/>
        <v>8</v>
      </c>
    </row>
    <row r="1599" spans="1:4" hidden="1" x14ac:dyDescent="0.25">
      <c r="A1599" s="11" t="s">
        <v>1561</v>
      </c>
      <c r="B1599" s="11" t="s">
        <v>1137</v>
      </c>
      <c r="C1599" s="21">
        <f>_xlfn.XLOOKUP(B1599, '1 PACKAGE OWNERS'!R:R,'1 PACKAGE OWNERS'!D:D,"ERR",0,1)</f>
        <v>44527</v>
      </c>
      <c r="D1599" s="17">
        <f t="shared" si="24"/>
        <v>8</v>
      </c>
    </row>
    <row r="1600" spans="1:4" hidden="1" x14ac:dyDescent="0.25">
      <c r="A1600" s="11" t="s">
        <v>1562</v>
      </c>
      <c r="B1600" s="11" t="s">
        <v>1137</v>
      </c>
      <c r="C1600" s="21">
        <f>_xlfn.XLOOKUP(B1600, '1 PACKAGE OWNERS'!R:R,'1 PACKAGE OWNERS'!D:D,"ERR",0,1)</f>
        <v>44527</v>
      </c>
      <c r="D1600" s="17">
        <f t="shared" si="24"/>
        <v>8</v>
      </c>
    </row>
    <row r="1601" spans="1:4" hidden="1" x14ac:dyDescent="0.25">
      <c r="A1601" s="11" t="s">
        <v>1563</v>
      </c>
      <c r="B1601" s="11" t="s">
        <v>1137</v>
      </c>
      <c r="C1601" s="21">
        <f>_xlfn.XLOOKUP(B1601, '1 PACKAGE OWNERS'!R:R,'1 PACKAGE OWNERS'!D:D,"ERR",0,1)</f>
        <v>44527</v>
      </c>
      <c r="D1601" s="17">
        <f t="shared" si="24"/>
        <v>8</v>
      </c>
    </row>
    <row r="1602" spans="1:4" hidden="1" x14ac:dyDescent="0.25">
      <c r="A1602" s="11" t="s">
        <v>1564</v>
      </c>
      <c r="B1602" s="11" t="s">
        <v>1137</v>
      </c>
      <c r="C1602" s="21">
        <f>_xlfn.XLOOKUP(B1602, '1 PACKAGE OWNERS'!R:R,'1 PACKAGE OWNERS'!D:D,"ERR",0,1)</f>
        <v>44527</v>
      </c>
      <c r="D1602" s="17">
        <f t="shared" ref="D1602:D1665" si="25">COUNTIFS(A:A,A1602)</f>
        <v>8</v>
      </c>
    </row>
    <row r="1603" spans="1:4" hidden="1" x14ac:dyDescent="0.25">
      <c r="A1603" s="11" t="s">
        <v>1565</v>
      </c>
      <c r="B1603" s="11" t="s">
        <v>1137</v>
      </c>
      <c r="C1603" s="21">
        <f>_xlfn.XLOOKUP(B1603, '1 PACKAGE OWNERS'!R:R,'1 PACKAGE OWNERS'!D:D,"ERR",0,1)</f>
        <v>44527</v>
      </c>
      <c r="D1603" s="17">
        <f t="shared" si="25"/>
        <v>8</v>
      </c>
    </row>
    <row r="1604" spans="1:4" hidden="1" x14ac:dyDescent="0.25">
      <c r="A1604" s="11" t="s">
        <v>1566</v>
      </c>
      <c r="B1604" s="11" t="s">
        <v>1137</v>
      </c>
      <c r="C1604" s="21">
        <f>_xlfn.XLOOKUP(B1604, '1 PACKAGE OWNERS'!R:R,'1 PACKAGE OWNERS'!D:D,"ERR",0,1)</f>
        <v>44527</v>
      </c>
      <c r="D1604" s="17">
        <f t="shared" si="25"/>
        <v>8</v>
      </c>
    </row>
    <row r="1605" spans="1:4" hidden="1" x14ac:dyDescent="0.25">
      <c r="A1605" s="11" t="s">
        <v>1567</v>
      </c>
      <c r="B1605" s="11" t="s">
        <v>1137</v>
      </c>
      <c r="C1605" s="21">
        <f>_xlfn.XLOOKUP(B1605, '1 PACKAGE OWNERS'!R:R,'1 PACKAGE OWNERS'!D:D,"ERR",0,1)</f>
        <v>44527</v>
      </c>
      <c r="D1605" s="17">
        <f t="shared" si="25"/>
        <v>8</v>
      </c>
    </row>
    <row r="1606" spans="1:4" hidden="1" x14ac:dyDescent="0.25">
      <c r="A1606" s="11" t="s">
        <v>1568</v>
      </c>
      <c r="B1606" s="11" t="s">
        <v>1137</v>
      </c>
      <c r="C1606" s="21">
        <f>_xlfn.XLOOKUP(B1606, '1 PACKAGE OWNERS'!R:R,'1 PACKAGE OWNERS'!D:D,"ERR",0,1)</f>
        <v>44527</v>
      </c>
      <c r="D1606" s="17">
        <f t="shared" si="25"/>
        <v>7</v>
      </c>
    </row>
    <row r="1607" spans="1:4" hidden="1" x14ac:dyDescent="0.25">
      <c r="A1607" s="11" t="s">
        <v>1569</v>
      </c>
      <c r="B1607" s="11" t="s">
        <v>1137</v>
      </c>
      <c r="C1607" s="21">
        <f>_xlfn.XLOOKUP(B1607, '1 PACKAGE OWNERS'!R:R,'1 PACKAGE OWNERS'!D:D,"ERR",0,1)</f>
        <v>44527</v>
      </c>
      <c r="D1607" s="17">
        <f t="shared" si="25"/>
        <v>8</v>
      </c>
    </row>
    <row r="1608" spans="1:4" hidden="1" x14ac:dyDescent="0.25">
      <c r="A1608" s="11" t="s">
        <v>1570</v>
      </c>
      <c r="B1608" s="11" t="s">
        <v>1137</v>
      </c>
      <c r="C1608" s="21">
        <f>_xlfn.XLOOKUP(B1608, '1 PACKAGE OWNERS'!R:R,'1 PACKAGE OWNERS'!D:D,"ERR",0,1)</f>
        <v>44527</v>
      </c>
      <c r="D1608" s="17">
        <f t="shared" si="25"/>
        <v>8</v>
      </c>
    </row>
    <row r="1609" spans="1:4" hidden="1" x14ac:dyDescent="0.25">
      <c r="A1609" s="11" t="s">
        <v>1571</v>
      </c>
      <c r="B1609" s="11" t="s">
        <v>1137</v>
      </c>
      <c r="C1609" s="21">
        <f>_xlfn.XLOOKUP(B1609, '1 PACKAGE OWNERS'!R:R,'1 PACKAGE OWNERS'!D:D,"ERR",0,1)</f>
        <v>44527</v>
      </c>
      <c r="D1609" s="17">
        <f t="shared" si="25"/>
        <v>8</v>
      </c>
    </row>
    <row r="1610" spans="1:4" hidden="1" x14ac:dyDescent="0.25">
      <c r="A1610" s="11" t="s">
        <v>1572</v>
      </c>
      <c r="B1610" s="11" t="s">
        <v>1137</v>
      </c>
      <c r="C1610" s="21">
        <f>_xlfn.XLOOKUP(B1610, '1 PACKAGE OWNERS'!R:R,'1 PACKAGE OWNERS'!D:D,"ERR",0,1)</f>
        <v>44527</v>
      </c>
      <c r="D1610" s="17">
        <f t="shared" si="25"/>
        <v>8</v>
      </c>
    </row>
    <row r="1611" spans="1:4" hidden="1" x14ac:dyDescent="0.25">
      <c r="A1611" s="11" t="s">
        <v>1573</v>
      </c>
      <c r="B1611" s="11" t="s">
        <v>1137</v>
      </c>
      <c r="C1611" s="21">
        <f>_xlfn.XLOOKUP(B1611, '1 PACKAGE OWNERS'!R:R,'1 PACKAGE OWNERS'!D:D,"ERR",0,1)</f>
        <v>44527</v>
      </c>
      <c r="D1611" s="17">
        <f t="shared" si="25"/>
        <v>8</v>
      </c>
    </row>
    <row r="1612" spans="1:4" hidden="1" x14ac:dyDescent="0.25">
      <c r="A1612" s="11" t="s">
        <v>1574</v>
      </c>
      <c r="B1612" s="11" t="s">
        <v>1137</v>
      </c>
      <c r="C1612" s="21">
        <f>_xlfn.XLOOKUP(B1612, '1 PACKAGE OWNERS'!R:R,'1 PACKAGE OWNERS'!D:D,"ERR",0,1)</f>
        <v>44527</v>
      </c>
      <c r="D1612" s="17">
        <f t="shared" si="25"/>
        <v>8</v>
      </c>
    </row>
    <row r="1613" spans="1:4" hidden="1" x14ac:dyDescent="0.25">
      <c r="A1613" s="11" t="s">
        <v>1575</v>
      </c>
      <c r="B1613" s="11" t="s">
        <v>1137</v>
      </c>
      <c r="C1613" s="21">
        <f>_xlfn.XLOOKUP(B1613, '1 PACKAGE OWNERS'!R:R,'1 PACKAGE OWNERS'!D:D,"ERR",0,1)</f>
        <v>44527</v>
      </c>
      <c r="D1613" s="17">
        <f t="shared" si="25"/>
        <v>8</v>
      </c>
    </row>
    <row r="1614" spans="1:4" hidden="1" x14ac:dyDescent="0.25">
      <c r="A1614" s="11" t="s">
        <v>1576</v>
      </c>
      <c r="B1614" s="11" t="s">
        <v>1137</v>
      </c>
      <c r="C1614" s="21">
        <f>_xlfn.XLOOKUP(B1614, '1 PACKAGE OWNERS'!R:R,'1 PACKAGE OWNERS'!D:D,"ERR",0,1)</f>
        <v>44527</v>
      </c>
      <c r="D1614" s="17">
        <f t="shared" si="25"/>
        <v>8</v>
      </c>
    </row>
    <row r="1615" spans="1:4" hidden="1" x14ac:dyDescent="0.25">
      <c r="A1615" s="11" t="s">
        <v>1577</v>
      </c>
      <c r="B1615" s="11" t="s">
        <v>1137</v>
      </c>
      <c r="C1615" s="21">
        <f>_xlfn.XLOOKUP(B1615, '1 PACKAGE OWNERS'!R:R,'1 PACKAGE OWNERS'!D:D,"ERR",0,1)</f>
        <v>44527</v>
      </c>
      <c r="D1615" s="17">
        <f t="shared" si="25"/>
        <v>8</v>
      </c>
    </row>
    <row r="1616" spans="1:4" hidden="1" x14ac:dyDescent="0.25">
      <c r="A1616" s="11" t="s">
        <v>1578</v>
      </c>
      <c r="B1616" s="11" t="s">
        <v>1137</v>
      </c>
      <c r="C1616" s="21">
        <f>_xlfn.XLOOKUP(B1616, '1 PACKAGE OWNERS'!R:R,'1 PACKAGE OWNERS'!D:D,"ERR",0,1)</f>
        <v>44527</v>
      </c>
      <c r="D1616" s="17">
        <f t="shared" si="25"/>
        <v>8</v>
      </c>
    </row>
    <row r="1617" spans="1:4" hidden="1" x14ac:dyDescent="0.25">
      <c r="A1617" s="11" t="s">
        <v>1579</v>
      </c>
      <c r="B1617" s="11" t="s">
        <v>1137</v>
      </c>
      <c r="C1617" s="21">
        <f>_xlfn.XLOOKUP(B1617, '1 PACKAGE OWNERS'!R:R,'1 PACKAGE OWNERS'!D:D,"ERR",0,1)</f>
        <v>44527</v>
      </c>
      <c r="D1617" s="17">
        <f t="shared" si="25"/>
        <v>13</v>
      </c>
    </row>
    <row r="1618" spans="1:4" hidden="1" x14ac:dyDescent="0.25">
      <c r="A1618" s="11" t="s">
        <v>1580</v>
      </c>
      <c r="B1618" s="11" t="s">
        <v>1137</v>
      </c>
      <c r="C1618" s="21">
        <f>_xlfn.XLOOKUP(B1618, '1 PACKAGE OWNERS'!R:R,'1 PACKAGE OWNERS'!D:D,"ERR",0,1)</f>
        <v>44527</v>
      </c>
      <c r="D1618" s="17">
        <f t="shared" si="25"/>
        <v>13</v>
      </c>
    </row>
    <row r="1619" spans="1:4" hidden="1" x14ac:dyDescent="0.25">
      <c r="A1619" s="11" t="s">
        <v>1581</v>
      </c>
      <c r="B1619" s="11" t="s">
        <v>1137</v>
      </c>
      <c r="C1619" s="21">
        <f>_xlfn.XLOOKUP(B1619, '1 PACKAGE OWNERS'!R:R,'1 PACKAGE OWNERS'!D:D,"ERR",0,1)</f>
        <v>44527</v>
      </c>
      <c r="D1619" s="17">
        <f t="shared" si="25"/>
        <v>13</v>
      </c>
    </row>
    <row r="1620" spans="1:4" hidden="1" x14ac:dyDescent="0.25">
      <c r="A1620" s="11" t="s">
        <v>1582</v>
      </c>
      <c r="B1620" s="11" t="s">
        <v>1137</v>
      </c>
      <c r="C1620" s="21">
        <f>_xlfn.XLOOKUP(B1620, '1 PACKAGE OWNERS'!R:R,'1 PACKAGE OWNERS'!D:D,"ERR",0,1)</f>
        <v>44527</v>
      </c>
      <c r="D1620" s="17">
        <f t="shared" si="25"/>
        <v>5</v>
      </c>
    </row>
    <row r="1621" spans="1:4" hidden="1" x14ac:dyDescent="0.25">
      <c r="A1621" s="11" t="s">
        <v>1583</v>
      </c>
      <c r="B1621" s="11" t="s">
        <v>1137</v>
      </c>
      <c r="C1621" s="21">
        <f>_xlfn.XLOOKUP(B1621, '1 PACKAGE OWNERS'!R:R,'1 PACKAGE OWNERS'!D:D,"ERR",0,1)</f>
        <v>44527</v>
      </c>
      <c r="D1621" s="17">
        <f t="shared" si="25"/>
        <v>8</v>
      </c>
    </row>
    <row r="1622" spans="1:4" hidden="1" x14ac:dyDescent="0.25">
      <c r="A1622" s="11" t="s">
        <v>1584</v>
      </c>
      <c r="B1622" s="11" t="s">
        <v>1137</v>
      </c>
      <c r="C1622" s="21">
        <f>_xlfn.XLOOKUP(B1622, '1 PACKAGE OWNERS'!R:R,'1 PACKAGE OWNERS'!D:D,"ERR",0,1)</f>
        <v>44527</v>
      </c>
      <c r="D1622" s="17">
        <f t="shared" si="25"/>
        <v>13</v>
      </c>
    </row>
    <row r="1623" spans="1:4" hidden="1" x14ac:dyDescent="0.25">
      <c r="A1623" s="11" t="s">
        <v>1585</v>
      </c>
      <c r="B1623" s="11" t="s">
        <v>1137</v>
      </c>
      <c r="C1623" s="21">
        <f>_xlfn.XLOOKUP(B1623, '1 PACKAGE OWNERS'!R:R,'1 PACKAGE OWNERS'!D:D,"ERR",0,1)</f>
        <v>44527</v>
      </c>
      <c r="D1623" s="17">
        <f t="shared" si="25"/>
        <v>13</v>
      </c>
    </row>
    <row r="1624" spans="1:4" hidden="1" x14ac:dyDescent="0.25">
      <c r="A1624" s="11" t="s">
        <v>375</v>
      </c>
      <c r="B1624" s="11" t="s">
        <v>1137</v>
      </c>
      <c r="C1624" s="21">
        <f>_xlfn.XLOOKUP(B1624, '1 PACKAGE OWNERS'!R:R,'1 PACKAGE OWNERS'!D:D,"ERR",0,1)</f>
        <v>44527</v>
      </c>
      <c r="D1624" s="17">
        <f t="shared" si="25"/>
        <v>18</v>
      </c>
    </row>
    <row r="1625" spans="1:4" hidden="1" x14ac:dyDescent="0.25">
      <c r="A1625" s="11" t="s">
        <v>376</v>
      </c>
      <c r="B1625" s="11" t="s">
        <v>1137</v>
      </c>
      <c r="C1625" s="21">
        <f>_xlfn.XLOOKUP(B1625, '1 PACKAGE OWNERS'!R:R,'1 PACKAGE OWNERS'!D:D,"ERR",0,1)</f>
        <v>44527</v>
      </c>
      <c r="D1625" s="17">
        <f t="shared" si="25"/>
        <v>18</v>
      </c>
    </row>
    <row r="1626" spans="1:4" hidden="1" x14ac:dyDescent="0.25">
      <c r="A1626" s="11" t="s">
        <v>377</v>
      </c>
      <c r="B1626" s="11" t="s">
        <v>1137</v>
      </c>
      <c r="C1626" s="21">
        <f>_xlfn.XLOOKUP(B1626, '1 PACKAGE OWNERS'!R:R,'1 PACKAGE OWNERS'!D:D,"ERR",0,1)</f>
        <v>44527</v>
      </c>
      <c r="D1626" s="17">
        <f t="shared" si="25"/>
        <v>18</v>
      </c>
    </row>
    <row r="1627" spans="1:4" hidden="1" x14ac:dyDescent="0.25">
      <c r="A1627" s="11" t="s">
        <v>378</v>
      </c>
      <c r="B1627" s="11" t="s">
        <v>1137</v>
      </c>
      <c r="C1627" s="21">
        <f>_xlfn.XLOOKUP(B1627, '1 PACKAGE OWNERS'!R:R,'1 PACKAGE OWNERS'!D:D,"ERR",0,1)</f>
        <v>44527</v>
      </c>
      <c r="D1627" s="17">
        <f t="shared" si="25"/>
        <v>18</v>
      </c>
    </row>
    <row r="1628" spans="1:4" hidden="1" x14ac:dyDescent="0.25">
      <c r="A1628" s="11" t="s">
        <v>1586</v>
      </c>
      <c r="B1628" s="11" t="s">
        <v>1137</v>
      </c>
      <c r="C1628" s="21">
        <f>_xlfn.XLOOKUP(B1628, '1 PACKAGE OWNERS'!R:R,'1 PACKAGE OWNERS'!D:D,"ERR",0,1)</f>
        <v>44527</v>
      </c>
      <c r="D1628" s="17">
        <f t="shared" si="25"/>
        <v>13</v>
      </c>
    </row>
    <row r="1629" spans="1:4" hidden="1" x14ac:dyDescent="0.25">
      <c r="A1629" s="11" t="s">
        <v>1587</v>
      </c>
      <c r="B1629" s="11" t="s">
        <v>1137</v>
      </c>
      <c r="C1629" s="21">
        <f>_xlfn.XLOOKUP(B1629, '1 PACKAGE OWNERS'!R:R,'1 PACKAGE OWNERS'!D:D,"ERR",0,1)</f>
        <v>44527</v>
      </c>
      <c r="D1629" s="17">
        <f t="shared" si="25"/>
        <v>5</v>
      </c>
    </row>
    <row r="1630" spans="1:4" hidden="1" x14ac:dyDescent="0.25">
      <c r="A1630" s="11" t="s">
        <v>1588</v>
      </c>
      <c r="B1630" s="11" t="s">
        <v>1137</v>
      </c>
      <c r="C1630" s="21">
        <f>_xlfn.XLOOKUP(B1630, '1 PACKAGE OWNERS'!R:R,'1 PACKAGE OWNERS'!D:D,"ERR",0,1)</f>
        <v>44527</v>
      </c>
      <c r="D1630" s="17">
        <f t="shared" si="25"/>
        <v>13</v>
      </c>
    </row>
    <row r="1631" spans="1:4" hidden="1" x14ac:dyDescent="0.25">
      <c r="A1631" s="11" t="s">
        <v>379</v>
      </c>
      <c r="B1631" s="11" t="s">
        <v>1137</v>
      </c>
      <c r="C1631" s="21">
        <f>_xlfn.XLOOKUP(B1631, '1 PACKAGE OWNERS'!R:R,'1 PACKAGE OWNERS'!D:D,"ERR",0,1)</f>
        <v>44527</v>
      </c>
      <c r="D1631" s="17">
        <f t="shared" si="25"/>
        <v>18</v>
      </c>
    </row>
    <row r="1632" spans="1:4" hidden="1" x14ac:dyDescent="0.25">
      <c r="A1632" s="11" t="s">
        <v>1589</v>
      </c>
      <c r="B1632" s="11" t="s">
        <v>1137</v>
      </c>
      <c r="C1632" s="21">
        <f>_xlfn.XLOOKUP(B1632, '1 PACKAGE OWNERS'!R:R,'1 PACKAGE OWNERS'!D:D,"ERR",0,1)</f>
        <v>44527</v>
      </c>
      <c r="D1632" s="17">
        <f t="shared" si="25"/>
        <v>13</v>
      </c>
    </row>
    <row r="1633" spans="1:4" hidden="1" x14ac:dyDescent="0.25">
      <c r="A1633" s="11" t="s">
        <v>1590</v>
      </c>
      <c r="B1633" s="11" t="s">
        <v>1137</v>
      </c>
      <c r="C1633" s="21">
        <f>_xlfn.XLOOKUP(B1633, '1 PACKAGE OWNERS'!R:R,'1 PACKAGE OWNERS'!D:D,"ERR",0,1)</f>
        <v>44527</v>
      </c>
      <c r="D1633" s="17">
        <f t="shared" si="25"/>
        <v>5</v>
      </c>
    </row>
    <row r="1634" spans="1:4" hidden="1" x14ac:dyDescent="0.25">
      <c r="A1634" s="11" t="s">
        <v>380</v>
      </c>
      <c r="B1634" s="11" t="s">
        <v>1137</v>
      </c>
      <c r="C1634" s="21">
        <f>_xlfn.XLOOKUP(B1634, '1 PACKAGE OWNERS'!R:R,'1 PACKAGE OWNERS'!D:D,"ERR",0,1)</f>
        <v>44527</v>
      </c>
      <c r="D1634" s="17">
        <f t="shared" si="25"/>
        <v>18</v>
      </c>
    </row>
    <row r="1635" spans="1:4" hidden="1" x14ac:dyDescent="0.25">
      <c r="A1635" s="11" t="s">
        <v>1591</v>
      </c>
      <c r="B1635" s="11" t="s">
        <v>1137</v>
      </c>
      <c r="C1635" s="21">
        <f>_xlfn.XLOOKUP(B1635, '1 PACKAGE OWNERS'!R:R,'1 PACKAGE OWNERS'!D:D,"ERR",0,1)</f>
        <v>44527</v>
      </c>
      <c r="D1635" s="17">
        <f t="shared" si="25"/>
        <v>5</v>
      </c>
    </row>
    <row r="1636" spans="1:4" hidden="1" x14ac:dyDescent="0.25">
      <c r="A1636" s="11" t="s">
        <v>1592</v>
      </c>
      <c r="B1636" s="11" t="s">
        <v>1137</v>
      </c>
      <c r="C1636" s="21">
        <f>_xlfn.XLOOKUP(B1636, '1 PACKAGE OWNERS'!R:R,'1 PACKAGE OWNERS'!D:D,"ERR",0,1)</f>
        <v>44527</v>
      </c>
      <c r="D1636" s="17">
        <f t="shared" si="25"/>
        <v>13</v>
      </c>
    </row>
    <row r="1637" spans="1:4" hidden="1" x14ac:dyDescent="0.25">
      <c r="A1637" s="11" t="s">
        <v>381</v>
      </c>
      <c r="B1637" s="11" t="s">
        <v>1137</v>
      </c>
      <c r="C1637" s="21">
        <f>_xlfn.XLOOKUP(B1637, '1 PACKAGE OWNERS'!R:R,'1 PACKAGE OWNERS'!D:D,"ERR",0,1)</f>
        <v>44527</v>
      </c>
      <c r="D1637" s="17">
        <f t="shared" si="25"/>
        <v>18</v>
      </c>
    </row>
    <row r="1638" spans="1:4" hidden="1" x14ac:dyDescent="0.25">
      <c r="A1638" s="11" t="s">
        <v>1593</v>
      </c>
      <c r="B1638" s="11" t="s">
        <v>1137</v>
      </c>
      <c r="C1638" s="21">
        <f>_xlfn.XLOOKUP(B1638, '1 PACKAGE OWNERS'!R:R,'1 PACKAGE OWNERS'!D:D,"ERR",0,1)</f>
        <v>44527</v>
      </c>
      <c r="D1638" s="17">
        <f t="shared" si="25"/>
        <v>13</v>
      </c>
    </row>
    <row r="1639" spans="1:4" hidden="1" x14ac:dyDescent="0.25">
      <c r="A1639" s="11" t="s">
        <v>1594</v>
      </c>
      <c r="B1639" s="11" t="s">
        <v>1137</v>
      </c>
      <c r="C1639" s="21">
        <f>_xlfn.XLOOKUP(B1639, '1 PACKAGE OWNERS'!R:R,'1 PACKAGE OWNERS'!D:D,"ERR",0,1)</f>
        <v>44527</v>
      </c>
      <c r="D1639" s="17">
        <f t="shared" si="25"/>
        <v>14</v>
      </c>
    </row>
    <row r="1640" spans="1:4" hidden="1" x14ac:dyDescent="0.25">
      <c r="A1640" s="11" t="s">
        <v>1595</v>
      </c>
      <c r="B1640" s="11" t="s">
        <v>1137</v>
      </c>
      <c r="C1640" s="21">
        <f>_xlfn.XLOOKUP(B1640, '1 PACKAGE OWNERS'!R:R,'1 PACKAGE OWNERS'!D:D,"ERR",0,1)</f>
        <v>44527</v>
      </c>
      <c r="D1640" s="17">
        <f t="shared" si="25"/>
        <v>1</v>
      </c>
    </row>
    <row r="1641" spans="1:4" hidden="1" x14ac:dyDescent="0.25">
      <c r="A1641" s="11" t="s">
        <v>1596</v>
      </c>
      <c r="B1641" s="11" t="s">
        <v>1137</v>
      </c>
      <c r="C1641" s="21">
        <f>_xlfn.XLOOKUP(B1641, '1 PACKAGE OWNERS'!R:R,'1 PACKAGE OWNERS'!D:D,"ERR",0,1)</f>
        <v>44527</v>
      </c>
      <c r="D1641" s="17">
        <f t="shared" si="25"/>
        <v>1</v>
      </c>
    </row>
    <row r="1642" spans="1:4" hidden="1" x14ac:dyDescent="0.25">
      <c r="A1642" s="11" t="s">
        <v>546</v>
      </c>
      <c r="B1642" s="11" t="s">
        <v>1137</v>
      </c>
      <c r="C1642" s="21">
        <f>_xlfn.XLOOKUP(B1642, '1 PACKAGE OWNERS'!R:R,'1 PACKAGE OWNERS'!D:D,"ERR",0,1)</f>
        <v>44527</v>
      </c>
      <c r="D1642" s="17">
        <f t="shared" si="25"/>
        <v>10</v>
      </c>
    </row>
    <row r="1643" spans="1:4" hidden="1" x14ac:dyDescent="0.25">
      <c r="A1643" s="11" t="s">
        <v>1597</v>
      </c>
      <c r="B1643" s="11" t="s">
        <v>1137</v>
      </c>
      <c r="C1643" s="21">
        <f>_xlfn.XLOOKUP(B1643, '1 PACKAGE OWNERS'!R:R,'1 PACKAGE OWNERS'!D:D,"ERR",0,1)</f>
        <v>44527</v>
      </c>
      <c r="D1643" s="17">
        <f t="shared" si="25"/>
        <v>2</v>
      </c>
    </row>
    <row r="1644" spans="1:4" hidden="1" x14ac:dyDescent="0.25">
      <c r="A1644" s="11" t="s">
        <v>1598</v>
      </c>
      <c r="B1644" s="11" t="s">
        <v>1137</v>
      </c>
      <c r="C1644" s="21">
        <f>_xlfn.XLOOKUP(B1644, '1 PACKAGE OWNERS'!R:R,'1 PACKAGE OWNERS'!D:D,"ERR",0,1)</f>
        <v>44527</v>
      </c>
      <c r="D1644" s="17">
        <f t="shared" si="25"/>
        <v>3</v>
      </c>
    </row>
    <row r="1645" spans="1:4" hidden="1" x14ac:dyDescent="0.25">
      <c r="A1645" s="11" t="s">
        <v>1599</v>
      </c>
      <c r="B1645" s="11" t="s">
        <v>1137</v>
      </c>
      <c r="C1645" s="21">
        <f>_xlfn.XLOOKUP(B1645, '1 PACKAGE OWNERS'!R:R,'1 PACKAGE OWNERS'!D:D,"ERR",0,1)</f>
        <v>44527</v>
      </c>
      <c r="D1645" s="17">
        <f t="shared" si="25"/>
        <v>1</v>
      </c>
    </row>
    <row r="1646" spans="1:4" hidden="1" x14ac:dyDescent="0.25">
      <c r="A1646" s="11" t="s">
        <v>1600</v>
      </c>
      <c r="B1646" s="11" t="s">
        <v>1137</v>
      </c>
      <c r="C1646" s="21">
        <f>_xlfn.XLOOKUP(B1646, '1 PACKAGE OWNERS'!R:R,'1 PACKAGE OWNERS'!D:D,"ERR",0,1)</f>
        <v>44527</v>
      </c>
      <c r="D1646" s="17">
        <f t="shared" si="25"/>
        <v>2</v>
      </c>
    </row>
    <row r="1647" spans="1:4" hidden="1" x14ac:dyDescent="0.25">
      <c r="A1647" s="11" t="s">
        <v>1601</v>
      </c>
      <c r="B1647" s="11" t="s">
        <v>1137</v>
      </c>
      <c r="C1647" s="21">
        <f>_xlfn.XLOOKUP(B1647, '1 PACKAGE OWNERS'!R:R,'1 PACKAGE OWNERS'!D:D,"ERR",0,1)</f>
        <v>44527</v>
      </c>
      <c r="D1647" s="17">
        <f t="shared" si="25"/>
        <v>2</v>
      </c>
    </row>
    <row r="1648" spans="1:4" hidden="1" x14ac:dyDescent="0.25">
      <c r="A1648" s="11" t="s">
        <v>549</v>
      </c>
      <c r="B1648" s="11" t="s">
        <v>1137</v>
      </c>
      <c r="C1648" s="21">
        <f>_xlfn.XLOOKUP(B1648, '1 PACKAGE OWNERS'!R:R,'1 PACKAGE OWNERS'!D:D,"ERR",0,1)</f>
        <v>44527</v>
      </c>
      <c r="D1648" s="17">
        <f t="shared" si="25"/>
        <v>8</v>
      </c>
    </row>
    <row r="1649" spans="1:4" hidden="1" x14ac:dyDescent="0.25">
      <c r="A1649" s="11" t="s">
        <v>550</v>
      </c>
      <c r="B1649" s="11" t="s">
        <v>1137</v>
      </c>
      <c r="C1649" s="21">
        <f>_xlfn.XLOOKUP(B1649, '1 PACKAGE OWNERS'!R:R,'1 PACKAGE OWNERS'!D:D,"ERR",0,1)</f>
        <v>44527</v>
      </c>
      <c r="D1649" s="17">
        <f t="shared" si="25"/>
        <v>5</v>
      </c>
    </row>
    <row r="1650" spans="1:4" hidden="1" x14ac:dyDescent="0.25">
      <c r="A1650" s="11" t="s">
        <v>551</v>
      </c>
      <c r="B1650" s="11" t="s">
        <v>1137</v>
      </c>
      <c r="C1650" s="21">
        <f>_xlfn.XLOOKUP(B1650, '1 PACKAGE OWNERS'!R:R,'1 PACKAGE OWNERS'!D:D,"ERR",0,1)</f>
        <v>44527</v>
      </c>
      <c r="D1650" s="17">
        <f t="shared" si="25"/>
        <v>7</v>
      </c>
    </row>
    <row r="1651" spans="1:4" hidden="1" x14ac:dyDescent="0.25">
      <c r="A1651" s="11" t="s">
        <v>554</v>
      </c>
      <c r="B1651" s="11" t="s">
        <v>1137</v>
      </c>
      <c r="C1651" s="21">
        <f>_xlfn.XLOOKUP(B1651, '1 PACKAGE OWNERS'!R:R,'1 PACKAGE OWNERS'!D:D,"ERR",0,1)</f>
        <v>44527</v>
      </c>
      <c r="D1651" s="17">
        <f t="shared" si="25"/>
        <v>4</v>
      </c>
    </row>
    <row r="1652" spans="1:4" hidden="1" x14ac:dyDescent="0.25">
      <c r="A1652" s="11" t="s">
        <v>555</v>
      </c>
      <c r="B1652" s="11" t="s">
        <v>1137</v>
      </c>
      <c r="C1652" s="21">
        <f>_xlfn.XLOOKUP(B1652, '1 PACKAGE OWNERS'!R:R,'1 PACKAGE OWNERS'!D:D,"ERR",0,1)</f>
        <v>44527</v>
      </c>
      <c r="D1652" s="17">
        <f t="shared" si="25"/>
        <v>2</v>
      </c>
    </row>
    <row r="1653" spans="1:4" hidden="1" x14ac:dyDescent="0.25">
      <c r="A1653" s="11" t="s">
        <v>556</v>
      </c>
      <c r="B1653" s="11" t="s">
        <v>1137</v>
      </c>
      <c r="C1653" s="21">
        <f>_xlfn.XLOOKUP(B1653, '1 PACKAGE OWNERS'!R:R,'1 PACKAGE OWNERS'!D:D,"ERR",0,1)</f>
        <v>44527</v>
      </c>
      <c r="D1653" s="17">
        <f t="shared" si="25"/>
        <v>2</v>
      </c>
    </row>
    <row r="1654" spans="1:4" hidden="1" x14ac:dyDescent="0.25">
      <c r="A1654" s="11" t="s">
        <v>557</v>
      </c>
      <c r="B1654" s="11" t="s">
        <v>1137</v>
      </c>
      <c r="C1654" s="21">
        <f>_xlfn.XLOOKUP(B1654, '1 PACKAGE OWNERS'!R:R,'1 PACKAGE OWNERS'!D:D,"ERR",0,1)</f>
        <v>44527</v>
      </c>
      <c r="D1654" s="17">
        <f t="shared" si="25"/>
        <v>6</v>
      </c>
    </row>
    <row r="1655" spans="1:4" hidden="1" x14ac:dyDescent="0.25">
      <c r="A1655" s="11" t="s">
        <v>558</v>
      </c>
      <c r="B1655" s="11" t="s">
        <v>1137</v>
      </c>
      <c r="C1655" s="21">
        <f>_xlfn.XLOOKUP(B1655, '1 PACKAGE OWNERS'!R:R,'1 PACKAGE OWNERS'!D:D,"ERR",0,1)</f>
        <v>44527</v>
      </c>
      <c r="D1655" s="17">
        <f t="shared" si="25"/>
        <v>6</v>
      </c>
    </row>
    <row r="1656" spans="1:4" hidden="1" x14ac:dyDescent="0.25">
      <c r="A1656" s="11" t="s">
        <v>559</v>
      </c>
      <c r="B1656" s="11" t="s">
        <v>1137</v>
      </c>
      <c r="C1656" s="21">
        <f>_xlfn.XLOOKUP(B1656, '1 PACKAGE OWNERS'!R:R,'1 PACKAGE OWNERS'!D:D,"ERR",0,1)</f>
        <v>44527</v>
      </c>
      <c r="D1656" s="17">
        <f t="shared" si="25"/>
        <v>6</v>
      </c>
    </row>
    <row r="1657" spans="1:4" hidden="1" x14ac:dyDescent="0.25">
      <c r="A1657" s="11" t="s">
        <v>560</v>
      </c>
      <c r="B1657" s="11" t="s">
        <v>1137</v>
      </c>
      <c r="C1657" s="21">
        <f>_xlfn.XLOOKUP(B1657, '1 PACKAGE OWNERS'!R:R,'1 PACKAGE OWNERS'!D:D,"ERR",0,1)</f>
        <v>44527</v>
      </c>
      <c r="D1657" s="17">
        <f t="shared" si="25"/>
        <v>6</v>
      </c>
    </row>
    <row r="1658" spans="1:4" hidden="1" x14ac:dyDescent="0.25">
      <c r="A1658" s="11" t="s">
        <v>561</v>
      </c>
      <c r="B1658" s="11" t="s">
        <v>1137</v>
      </c>
      <c r="C1658" s="21">
        <f>_xlfn.XLOOKUP(B1658, '1 PACKAGE OWNERS'!R:R,'1 PACKAGE OWNERS'!D:D,"ERR",0,1)</f>
        <v>44527</v>
      </c>
      <c r="D1658" s="17">
        <f t="shared" si="25"/>
        <v>6</v>
      </c>
    </row>
    <row r="1659" spans="1:4" hidden="1" x14ac:dyDescent="0.25">
      <c r="A1659" s="11" t="s">
        <v>562</v>
      </c>
      <c r="B1659" s="11" t="s">
        <v>1137</v>
      </c>
      <c r="C1659" s="21">
        <f>_xlfn.XLOOKUP(B1659, '1 PACKAGE OWNERS'!R:R,'1 PACKAGE OWNERS'!D:D,"ERR",0,1)</f>
        <v>44527</v>
      </c>
      <c r="D1659" s="17">
        <f t="shared" si="25"/>
        <v>6</v>
      </c>
    </row>
    <row r="1660" spans="1:4" hidden="1" x14ac:dyDescent="0.25">
      <c r="A1660" s="11" t="s">
        <v>563</v>
      </c>
      <c r="B1660" s="11" t="s">
        <v>1137</v>
      </c>
      <c r="C1660" s="21">
        <f>_xlfn.XLOOKUP(B1660, '1 PACKAGE OWNERS'!R:R,'1 PACKAGE OWNERS'!D:D,"ERR",0,1)</f>
        <v>44527</v>
      </c>
      <c r="D1660" s="17">
        <f t="shared" si="25"/>
        <v>6</v>
      </c>
    </row>
    <row r="1661" spans="1:4" hidden="1" x14ac:dyDescent="0.25">
      <c r="A1661" s="11" t="s">
        <v>564</v>
      </c>
      <c r="B1661" s="11" t="s">
        <v>1137</v>
      </c>
      <c r="C1661" s="21">
        <f>_xlfn.XLOOKUP(B1661, '1 PACKAGE OWNERS'!R:R,'1 PACKAGE OWNERS'!D:D,"ERR",0,1)</f>
        <v>44527</v>
      </c>
      <c r="D1661" s="17">
        <f t="shared" si="25"/>
        <v>6</v>
      </c>
    </row>
    <row r="1662" spans="1:4" hidden="1" x14ac:dyDescent="0.25">
      <c r="A1662" s="11" t="s">
        <v>565</v>
      </c>
      <c r="B1662" s="11" t="s">
        <v>1137</v>
      </c>
      <c r="C1662" s="21">
        <f>_xlfn.XLOOKUP(B1662, '1 PACKAGE OWNERS'!R:R,'1 PACKAGE OWNERS'!D:D,"ERR",0,1)</f>
        <v>44527</v>
      </c>
      <c r="D1662" s="17">
        <f t="shared" si="25"/>
        <v>6</v>
      </c>
    </row>
    <row r="1663" spans="1:4" hidden="1" x14ac:dyDescent="0.25">
      <c r="A1663" s="11" t="s">
        <v>566</v>
      </c>
      <c r="B1663" s="11" t="s">
        <v>1137</v>
      </c>
      <c r="C1663" s="21">
        <f>_xlfn.XLOOKUP(B1663, '1 PACKAGE OWNERS'!R:R,'1 PACKAGE OWNERS'!D:D,"ERR",0,1)</f>
        <v>44527</v>
      </c>
      <c r="D1663" s="17">
        <f t="shared" si="25"/>
        <v>6</v>
      </c>
    </row>
    <row r="1664" spans="1:4" hidden="1" x14ac:dyDescent="0.25">
      <c r="A1664" s="11" t="s">
        <v>567</v>
      </c>
      <c r="B1664" s="11" t="s">
        <v>1137</v>
      </c>
      <c r="C1664" s="21">
        <f>_xlfn.XLOOKUP(B1664, '1 PACKAGE OWNERS'!R:R,'1 PACKAGE OWNERS'!D:D,"ERR",0,1)</f>
        <v>44527</v>
      </c>
      <c r="D1664" s="17">
        <f t="shared" si="25"/>
        <v>6</v>
      </c>
    </row>
    <row r="1665" spans="1:4" hidden="1" x14ac:dyDescent="0.25">
      <c r="A1665" s="11" t="s">
        <v>568</v>
      </c>
      <c r="B1665" s="11" t="s">
        <v>1137</v>
      </c>
      <c r="C1665" s="21">
        <f>_xlfn.XLOOKUP(B1665, '1 PACKAGE OWNERS'!R:R,'1 PACKAGE OWNERS'!D:D,"ERR",0,1)</f>
        <v>44527</v>
      </c>
      <c r="D1665" s="17">
        <f t="shared" si="25"/>
        <v>6</v>
      </c>
    </row>
    <row r="1666" spans="1:4" hidden="1" x14ac:dyDescent="0.25">
      <c r="A1666" s="11" t="s">
        <v>569</v>
      </c>
      <c r="B1666" s="11" t="s">
        <v>1137</v>
      </c>
      <c r="C1666" s="21">
        <f>_xlfn.XLOOKUP(B1666, '1 PACKAGE OWNERS'!R:R,'1 PACKAGE OWNERS'!D:D,"ERR",0,1)</f>
        <v>44527</v>
      </c>
      <c r="D1666" s="17">
        <f t="shared" ref="D1666:D1729" si="26">COUNTIFS(A:A,A1666)</f>
        <v>6</v>
      </c>
    </row>
    <row r="1667" spans="1:4" hidden="1" x14ac:dyDescent="0.25">
      <c r="A1667" s="11" t="s">
        <v>570</v>
      </c>
      <c r="B1667" s="11" t="s">
        <v>1137</v>
      </c>
      <c r="C1667" s="21">
        <f>_xlfn.XLOOKUP(B1667, '1 PACKAGE OWNERS'!R:R,'1 PACKAGE OWNERS'!D:D,"ERR",0,1)</f>
        <v>44527</v>
      </c>
      <c r="D1667" s="17">
        <f t="shared" si="26"/>
        <v>6</v>
      </c>
    </row>
    <row r="1668" spans="1:4" hidden="1" x14ac:dyDescent="0.25">
      <c r="A1668" s="11" t="s">
        <v>571</v>
      </c>
      <c r="B1668" s="11" t="s">
        <v>1137</v>
      </c>
      <c r="C1668" s="21">
        <f>_xlfn.XLOOKUP(B1668, '1 PACKAGE OWNERS'!R:R,'1 PACKAGE OWNERS'!D:D,"ERR",0,1)</f>
        <v>44527</v>
      </c>
      <c r="D1668" s="17">
        <f t="shared" si="26"/>
        <v>6</v>
      </c>
    </row>
    <row r="1669" spans="1:4" hidden="1" x14ac:dyDescent="0.25">
      <c r="A1669" s="11" t="s">
        <v>572</v>
      </c>
      <c r="B1669" s="11" t="s">
        <v>1137</v>
      </c>
      <c r="C1669" s="21">
        <f>_xlfn.XLOOKUP(B1669, '1 PACKAGE OWNERS'!R:R,'1 PACKAGE OWNERS'!D:D,"ERR",0,1)</f>
        <v>44527</v>
      </c>
      <c r="D1669" s="17">
        <f t="shared" si="26"/>
        <v>6</v>
      </c>
    </row>
    <row r="1670" spans="1:4" hidden="1" x14ac:dyDescent="0.25">
      <c r="A1670" s="11" t="s">
        <v>573</v>
      </c>
      <c r="B1670" s="11" t="s">
        <v>1137</v>
      </c>
      <c r="C1670" s="21">
        <f>_xlfn.XLOOKUP(B1670, '1 PACKAGE OWNERS'!R:R,'1 PACKAGE OWNERS'!D:D,"ERR",0,1)</f>
        <v>44527</v>
      </c>
      <c r="D1670" s="17">
        <f t="shared" si="26"/>
        <v>6</v>
      </c>
    </row>
    <row r="1671" spans="1:4" hidden="1" x14ac:dyDescent="0.25">
      <c r="A1671" s="11" t="s">
        <v>574</v>
      </c>
      <c r="B1671" s="11" t="s">
        <v>1137</v>
      </c>
      <c r="C1671" s="21">
        <f>_xlfn.XLOOKUP(B1671, '1 PACKAGE OWNERS'!R:R,'1 PACKAGE OWNERS'!D:D,"ERR",0,1)</f>
        <v>44527</v>
      </c>
      <c r="D1671" s="17">
        <f t="shared" si="26"/>
        <v>6</v>
      </c>
    </row>
    <row r="1672" spans="1:4" hidden="1" x14ac:dyDescent="0.25">
      <c r="A1672" s="11" t="s">
        <v>575</v>
      </c>
      <c r="B1672" s="11" t="s">
        <v>1137</v>
      </c>
      <c r="C1672" s="21">
        <f>_xlfn.XLOOKUP(B1672, '1 PACKAGE OWNERS'!R:R,'1 PACKAGE OWNERS'!D:D,"ERR",0,1)</f>
        <v>44527</v>
      </c>
      <c r="D1672" s="17">
        <f t="shared" si="26"/>
        <v>6</v>
      </c>
    </row>
    <row r="1673" spans="1:4" hidden="1" x14ac:dyDescent="0.25">
      <c r="A1673" s="11" t="s">
        <v>576</v>
      </c>
      <c r="B1673" s="11" t="s">
        <v>1137</v>
      </c>
      <c r="C1673" s="21">
        <f>_xlfn.XLOOKUP(B1673, '1 PACKAGE OWNERS'!R:R,'1 PACKAGE OWNERS'!D:D,"ERR",0,1)</f>
        <v>44527</v>
      </c>
      <c r="D1673" s="17">
        <f t="shared" si="26"/>
        <v>6</v>
      </c>
    </row>
    <row r="1674" spans="1:4" hidden="1" x14ac:dyDescent="0.25">
      <c r="A1674" s="11" t="s">
        <v>1602</v>
      </c>
      <c r="B1674" s="11" t="s">
        <v>1137</v>
      </c>
      <c r="C1674" s="21">
        <f>_xlfn.XLOOKUP(B1674, '1 PACKAGE OWNERS'!R:R,'1 PACKAGE OWNERS'!D:D,"ERR",0,1)</f>
        <v>44527</v>
      </c>
      <c r="D1674" s="17">
        <f t="shared" si="26"/>
        <v>1</v>
      </c>
    </row>
    <row r="1675" spans="1:4" hidden="1" x14ac:dyDescent="0.25">
      <c r="A1675" s="11" t="s">
        <v>1603</v>
      </c>
      <c r="B1675" s="11" t="s">
        <v>1137</v>
      </c>
      <c r="C1675" s="21">
        <f>_xlfn.XLOOKUP(B1675, '1 PACKAGE OWNERS'!R:R,'1 PACKAGE OWNERS'!D:D,"ERR",0,1)</f>
        <v>44527</v>
      </c>
      <c r="D1675" s="17">
        <f t="shared" si="26"/>
        <v>1</v>
      </c>
    </row>
    <row r="1676" spans="1:4" hidden="1" x14ac:dyDescent="0.25">
      <c r="A1676" s="11" t="s">
        <v>579</v>
      </c>
      <c r="B1676" s="11" t="s">
        <v>1137</v>
      </c>
      <c r="C1676" s="21">
        <f>_xlfn.XLOOKUP(B1676, '1 PACKAGE OWNERS'!R:R,'1 PACKAGE OWNERS'!D:D,"ERR",0,1)</f>
        <v>44527</v>
      </c>
      <c r="D1676" s="17">
        <f t="shared" si="26"/>
        <v>6</v>
      </c>
    </row>
    <row r="1677" spans="1:4" hidden="1" x14ac:dyDescent="0.25">
      <c r="A1677" s="11" t="s">
        <v>580</v>
      </c>
      <c r="B1677" s="11" t="s">
        <v>1137</v>
      </c>
      <c r="C1677" s="21">
        <f>_xlfn.XLOOKUP(B1677, '1 PACKAGE OWNERS'!R:R,'1 PACKAGE OWNERS'!D:D,"ERR",0,1)</f>
        <v>44527</v>
      </c>
      <c r="D1677" s="17">
        <f t="shared" si="26"/>
        <v>6</v>
      </c>
    </row>
    <row r="1678" spans="1:4" hidden="1" x14ac:dyDescent="0.25">
      <c r="A1678" s="11" t="s">
        <v>581</v>
      </c>
      <c r="B1678" s="11" t="s">
        <v>1137</v>
      </c>
      <c r="C1678" s="21">
        <f>_xlfn.XLOOKUP(B1678, '1 PACKAGE OWNERS'!R:R,'1 PACKAGE OWNERS'!D:D,"ERR",0,1)</f>
        <v>44527</v>
      </c>
      <c r="D1678" s="17">
        <f t="shared" si="26"/>
        <v>6</v>
      </c>
    </row>
    <row r="1679" spans="1:4" hidden="1" x14ac:dyDescent="0.25">
      <c r="A1679" s="11" t="s">
        <v>582</v>
      </c>
      <c r="B1679" s="11" t="s">
        <v>1137</v>
      </c>
      <c r="C1679" s="21">
        <f>_xlfn.XLOOKUP(B1679, '1 PACKAGE OWNERS'!R:R,'1 PACKAGE OWNERS'!D:D,"ERR",0,1)</f>
        <v>44527</v>
      </c>
      <c r="D1679" s="17">
        <f t="shared" si="26"/>
        <v>6</v>
      </c>
    </row>
    <row r="1680" spans="1:4" hidden="1" x14ac:dyDescent="0.25">
      <c r="A1680" s="11" t="s">
        <v>583</v>
      </c>
      <c r="B1680" s="11" t="s">
        <v>1137</v>
      </c>
      <c r="C1680" s="21">
        <f>_xlfn.XLOOKUP(B1680, '1 PACKAGE OWNERS'!R:R,'1 PACKAGE OWNERS'!D:D,"ERR",0,1)</f>
        <v>44527</v>
      </c>
      <c r="D1680" s="17">
        <f t="shared" si="26"/>
        <v>6</v>
      </c>
    </row>
    <row r="1681" spans="1:4" hidden="1" x14ac:dyDescent="0.25">
      <c r="A1681" s="11" t="s">
        <v>584</v>
      </c>
      <c r="B1681" s="11" t="s">
        <v>1137</v>
      </c>
      <c r="C1681" s="21">
        <f>_xlfn.XLOOKUP(B1681, '1 PACKAGE OWNERS'!R:R,'1 PACKAGE OWNERS'!D:D,"ERR",0,1)</f>
        <v>44527</v>
      </c>
      <c r="D1681" s="17">
        <f t="shared" si="26"/>
        <v>6</v>
      </c>
    </row>
    <row r="1682" spans="1:4" hidden="1" x14ac:dyDescent="0.25">
      <c r="A1682" s="11" t="s">
        <v>585</v>
      </c>
      <c r="B1682" s="11" t="s">
        <v>1137</v>
      </c>
      <c r="C1682" s="21">
        <f>_xlfn.XLOOKUP(B1682, '1 PACKAGE OWNERS'!R:R,'1 PACKAGE OWNERS'!D:D,"ERR",0,1)</f>
        <v>44527</v>
      </c>
      <c r="D1682" s="17">
        <f t="shared" si="26"/>
        <v>6</v>
      </c>
    </row>
    <row r="1683" spans="1:4" hidden="1" x14ac:dyDescent="0.25">
      <c r="A1683" s="11" t="s">
        <v>586</v>
      </c>
      <c r="B1683" s="11" t="s">
        <v>1137</v>
      </c>
      <c r="C1683" s="21">
        <f>_xlfn.XLOOKUP(B1683, '1 PACKAGE OWNERS'!R:R,'1 PACKAGE OWNERS'!D:D,"ERR",0,1)</f>
        <v>44527</v>
      </c>
      <c r="D1683" s="17">
        <f t="shared" si="26"/>
        <v>6</v>
      </c>
    </row>
    <row r="1684" spans="1:4" hidden="1" x14ac:dyDescent="0.25">
      <c r="A1684" s="11" t="s">
        <v>587</v>
      </c>
      <c r="B1684" s="11" t="s">
        <v>1137</v>
      </c>
      <c r="C1684" s="21">
        <f>_xlfn.XLOOKUP(B1684, '1 PACKAGE OWNERS'!R:R,'1 PACKAGE OWNERS'!D:D,"ERR",0,1)</f>
        <v>44527</v>
      </c>
      <c r="D1684" s="17">
        <f t="shared" si="26"/>
        <v>6</v>
      </c>
    </row>
    <row r="1685" spans="1:4" hidden="1" x14ac:dyDescent="0.25">
      <c r="A1685" s="11" t="s">
        <v>588</v>
      </c>
      <c r="B1685" s="11" t="s">
        <v>1137</v>
      </c>
      <c r="C1685" s="21">
        <f>_xlfn.XLOOKUP(B1685, '1 PACKAGE OWNERS'!R:R,'1 PACKAGE OWNERS'!D:D,"ERR",0,1)</f>
        <v>44527</v>
      </c>
      <c r="D1685" s="17">
        <f t="shared" si="26"/>
        <v>6</v>
      </c>
    </row>
    <row r="1686" spans="1:4" hidden="1" x14ac:dyDescent="0.25">
      <c r="A1686" s="11" t="s">
        <v>589</v>
      </c>
      <c r="B1686" s="11" t="s">
        <v>1137</v>
      </c>
      <c r="C1686" s="21">
        <f>_xlfn.XLOOKUP(B1686, '1 PACKAGE OWNERS'!R:R,'1 PACKAGE OWNERS'!D:D,"ERR",0,1)</f>
        <v>44527</v>
      </c>
      <c r="D1686" s="17">
        <f t="shared" si="26"/>
        <v>6</v>
      </c>
    </row>
    <row r="1687" spans="1:4" hidden="1" x14ac:dyDescent="0.25">
      <c r="A1687" s="11" t="s">
        <v>590</v>
      </c>
      <c r="B1687" s="11" t="s">
        <v>1137</v>
      </c>
      <c r="C1687" s="21">
        <f>_xlfn.XLOOKUP(B1687, '1 PACKAGE OWNERS'!R:R,'1 PACKAGE OWNERS'!D:D,"ERR",0,1)</f>
        <v>44527</v>
      </c>
      <c r="D1687" s="17">
        <f t="shared" si="26"/>
        <v>6</v>
      </c>
    </row>
    <row r="1688" spans="1:4" hidden="1" x14ac:dyDescent="0.25">
      <c r="A1688" s="11" t="s">
        <v>591</v>
      </c>
      <c r="B1688" s="11" t="s">
        <v>1137</v>
      </c>
      <c r="C1688" s="21">
        <f>_xlfn.XLOOKUP(B1688, '1 PACKAGE OWNERS'!R:R,'1 PACKAGE OWNERS'!D:D,"ERR",0,1)</f>
        <v>44527</v>
      </c>
      <c r="D1688" s="17">
        <f t="shared" si="26"/>
        <v>6</v>
      </c>
    </row>
    <row r="1689" spans="1:4" hidden="1" x14ac:dyDescent="0.25">
      <c r="A1689" s="11" t="s">
        <v>592</v>
      </c>
      <c r="B1689" s="11" t="s">
        <v>1137</v>
      </c>
      <c r="C1689" s="21">
        <f>_xlfn.XLOOKUP(B1689, '1 PACKAGE OWNERS'!R:R,'1 PACKAGE OWNERS'!D:D,"ERR",0,1)</f>
        <v>44527</v>
      </c>
      <c r="D1689" s="17">
        <f t="shared" si="26"/>
        <v>6</v>
      </c>
    </row>
    <row r="1690" spans="1:4" hidden="1" x14ac:dyDescent="0.25">
      <c r="A1690" s="11" t="s">
        <v>593</v>
      </c>
      <c r="B1690" s="11" t="s">
        <v>1137</v>
      </c>
      <c r="C1690" s="21">
        <f>_xlfn.XLOOKUP(B1690, '1 PACKAGE OWNERS'!R:R,'1 PACKAGE OWNERS'!D:D,"ERR",0,1)</f>
        <v>44527</v>
      </c>
      <c r="D1690" s="17">
        <f t="shared" si="26"/>
        <v>6</v>
      </c>
    </row>
    <row r="1691" spans="1:4" hidden="1" x14ac:dyDescent="0.25">
      <c r="A1691" s="11" t="s">
        <v>1604</v>
      </c>
      <c r="B1691" s="11" t="s">
        <v>1137</v>
      </c>
      <c r="C1691" s="21">
        <f>_xlfn.XLOOKUP(B1691, '1 PACKAGE OWNERS'!R:R,'1 PACKAGE OWNERS'!D:D,"ERR",0,1)</f>
        <v>44527</v>
      </c>
      <c r="D1691" s="17">
        <f t="shared" si="26"/>
        <v>3</v>
      </c>
    </row>
    <row r="1692" spans="1:4" hidden="1" x14ac:dyDescent="0.25">
      <c r="A1692" s="11" t="s">
        <v>1605</v>
      </c>
      <c r="B1692" s="11" t="s">
        <v>1137</v>
      </c>
      <c r="C1692" s="21">
        <f>_xlfn.XLOOKUP(B1692, '1 PACKAGE OWNERS'!R:R,'1 PACKAGE OWNERS'!D:D,"ERR",0,1)</f>
        <v>44527</v>
      </c>
      <c r="D1692" s="17">
        <f t="shared" si="26"/>
        <v>3</v>
      </c>
    </row>
    <row r="1693" spans="1:4" hidden="1" x14ac:dyDescent="0.25">
      <c r="A1693" s="11" t="s">
        <v>1606</v>
      </c>
      <c r="B1693" s="11" t="s">
        <v>1137</v>
      </c>
      <c r="C1693" s="21">
        <f>_xlfn.XLOOKUP(B1693, '1 PACKAGE OWNERS'!R:R,'1 PACKAGE OWNERS'!D:D,"ERR",0,1)</f>
        <v>44527</v>
      </c>
      <c r="D1693" s="17">
        <f t="shared" si="26"/>
        <v>3</v>
      </c>
    </row>
    <row r="1694" spans="1:4" hidden="1" x14ac:dyDescent="0.25">
      <c r="A1694" s="11" t="s">
        <v>594</v>
      </c>
      <c r="B1694" s="11" t="s">
        <v>1137</v>
      </c>
      <c r="C1694" s="21">
        <f>_xlfn.XLOOKUP(B1694, '1 PACKAGE OWNERS'!R:R,'1 PACKAGE OWNERS'!D:D,"ERR",0,1)</f>
        <v>44527</v>
      </c>
      <c r="D1694" s="17">
        <f t="shared" si="26"/>
        <v>6</v>
      </c>
    </row>
    <row r="1695" spans="1:4" hidden="1" x14ac:dyDescent="0.25">
      <c r="A1695" s="11" t="s">
        <v>595</v>
      </c>
      <c r="B1695" s="11" t="s">
        <v>1137</v>
      </c>
      <c r="C1695" s="21">
        <f>_xlfn.XLOOKUP(B1695, '1 PACKAGE OWNERS'!R:R,'1 PACKAGE OWNERS'!D:D,"ERR",0,1)</f>
        <v>44527</v>
      </c>
      <c r="D1695" s="17">
        <f t="shared" si="26"/>
        <v>6</v>
      </c>
    </row>
    <row r="1696" spans="1:4" hidden="1" x14ac:dyDescent="0.25">
      <c r="A1696" s="11" t="s">
        <v>596</v>
      </c>
      <c r="B1696" s="11" t="s">
        <v>1137</v>
      </c>
      <c r="C1696" s="21">
        <f>_xlfn.XLOOKUP(B1696, '1 PACKAGE OWNERS'!R:R,'1 PACKAGE OWNERS'!D:D,"ERR",0,1)</f>
        <v>44527</v>
      </c>
      <c r="D1696" s="17">
        <f t="shared" si="26"/>
        <v>6</v>
      </c>
    </row>
    <row r="1697" spans="1:4" hidden="1" x14ac:dyDescent="0.25">
      <c r="A1697" s="11" t="s">
        <v>597</v>
      </c>
      <c r="B1697" s="11" t="s">
        <v>1137</v>
      </c>
      <c r="C1697" s="21">
        <f>_xlfn.XLOOKUP(B1697, '1 PACKAGE OWNERS'!R:R,'1 PACKAGE OWNERS'!D:D,"ERR",0,1)</f>
        <v>44527</v>
      </c>
      <c r="D1697" s="17">
        <f t="shared" si="26"/>
        <v>6</v>
      </c>
    </row>
    <row r="1698" spans="1:4" hidden="1" x14ac:dyDescent="0.25">
      <c r="A1698" s="11" t="s">
        <v>598</v>
      </c>
      <c r="B1698" s="11" t="s">
        <v>1137</v>
      </c>
      <c r="C1698" s="21">
        <f>_xlfn.XLOOKUP(B1698, '1 PACKAGE OWNERS'!R:R,'1 PACKAGE OWNERS'!D:D,"ERR",0,1)</f>
        <v>44527</v>
      </c>
      <c r="D1698" s="17">
        <f t="shared" si="26"/>
        <v>6</v>
      </c>
    </row>
    <row r="1699" spans="1:4" hidden="1" x14ac:dyDescent="0.25">
      <c r="A1699" s="11" t="s">
        <v>599</v>
      </c>
      <c r="B1699" s="11" t="s">
        <v>1137</v>
      </c>
      <c r="C1699" s="21">
        <f>_xlfn.XLOOKUP(B1699, '1 PACKAGE OWNERS'!R:R,'1 PACKAGE OWNERS'!D:D,"ERR",0,1)</f>
        <v>44527</v>
      </c>
      <c r="D1699" s="17">
        <f t="shared" si="26"/>
        <v>6</v>
      </c>
    </row>
    <row r="1700" spans="1:4" hidden="1" x14ac:dyDescent="0.25">
      <c r="A1700" s="11" t="s">
        <v>600</v>
      </c>
      <c r="B1700" s="11" t="s">
        <v>1137</v>
      </c>
      <c r="C1700" s="21">
        <f>_xlfn.XLOOKUP(B1700, '1 PACKAGE OWNERS'!R:R,'1 PACKAGE OWNERS'!D:D,"ERR",0,1)</f>
        <v>44527</v>
      </c>
      <c r="D1700" s="17">
        <f t="shared" si="26"/>
        <v>6</v>
      </c>
    </row>
    <row r="1701" spans="1:4" hidden="1" x14ac:dyDescent="0.25">
      <c r="A1701" s="11" t="s">
        <v>601</v>
      </c>
      <c r="B1701" s="11" t="s">
        <v>1137</v>
      </c>
      <c r="C1701" s="21">
        <f>_xlfn.XLOOKUP(B1701, '1 PACKAGE OWNERS'!R:R,'1 PACKAGE OWNERS'!D:D,"ERR",0,1)</f>
        <v>44527</v>
      </c>
      <c r="D1701" s="17">
        <f t="shared" si="26"/>
        <v>6</v>
      </c>
    </row>
    <row r="1702" spans="1:4" hidden="1" x14ac:dyDescent="0.25">
      <c r="A1702" s="11" t="s">
        <v>602</v>
      </c>
      <c r="B1702" s="11" t="s">
        <v>1137</v>
      </c>
      <c r="C1702" s="21">
        <f>_xlfn.XLOOKUP(B1702, '1 PACKAGE OWNERS'!R:R,'1 PACKAGE OWNERS'!D:D,"ERR",0,1)</f>
        <v>44527</v>
      </c>
      <c r="D1702" s="17">
        <f t="shared" si="26"/>
        <v>6</v>
      </c>
    </row>
    <row r="1703" spans="1:4" hidden="1" x14ac:dyDescent="0.25">
      <c r="A1703" s="11" t="s">
        <v>603</v>
      </c>
      <c r="B1703" s="11" t="s">
        <v>1137</v>
      </c>
      <c r="C1703" s="21">
        <f>_xlfn.XLOOKUP(B1703, '1 PACKAGE OWNERS'!R:R,'1 PACKAGE OWNERS'!D:D,"ERR",0,1)</f>
        <v>44527</v>
      </c>
      <c r="D1703" s="17">
        <f t="shared" si="26"/>
        <v>6</v>
      </c>
    </row>
    <row r="1704" spans="1:4" hidden="1" x14ac:dyDescent="0.25">
      <c r="A1704" s="11" t="s">
        <v>604</v>
      </c>
      <c r="B1704" s="11" t="s">
        <v>1137</v>
      </c>
      <c r="C1704" s="21">
        <f>_xlfn.XLOOKUP(B1704, '1 PACKAGE OWNERS'!R:R,'1 PACKAGE OWNERS'!D:D,"ERR",0,1)</f>
        <v>44527</v>
      </c>
      <c r="D1704" s="17">
        <f t="shared" si="26"/>
        <v>6</v>
      </c>
    </row>
    <row r="1705" spans="1:4" hidden="1" x14ac:dyDescent="0.25">
      <c r="A1705" s="11" t="s">
        <v>605</v>
      </c>
      <c r="B1705" s="11" t="s">
        <v>1137</v>
      </c>
      <c r="C1705" s="21">
        <f>_xlfn.XLOOKUP(B1705, '1 PACKAGE OWNERS'!R:R,'1 PACKAGE OWNERS'!D:D,"ERR",0,1)</f>
        <v>44527</v>
      </c>
      <c r="D1705" s="17">
        <f t="shared" si="26"/>
        <v>6</v>
      </c>
    </row>
    <row r="1706" spans="1:4" hidden="1" x14ac:dyDescent="0.25">
      <c r="A1706" s="11" t="s">
        <v>606</v>
      </c>
      <c r="B1706" s="11" t="s">
        <v>1137</v>
      </c>
      <c r="C1706" s="21">
        <f>_xlfn.XLOOKUP(B1706, '1 PACKAGE OWNERS'!R:R,'1 PACKAGE OWNERS'!D:D,"ERR",0,1)</f>
        <v>44527</v>
      </c>
      <c r="D1706" s="17">
        <f t="shared" si="26"/>
        <v>6</v>
      </c>
    </row>
    <row r="1707" spans="1:4" hidden="1" x14ac:dyDescent="0.25">
      <c r="A1707" s="11" t="s">
        <v>607</v>
      </c>
      <c r="B1707" s="11" t="s">
        <v>1137</v>
      </c>
      <c r="C1707" s="21">
        <f>_xlfn.XLOOKUP(B1707, '1 PACKAGE OWNERS'!R:R,'1 PACKAGE OWNERS'!D:D,"ERR",0,1)</f>
        <v>44527</v>
      </c>
      <c r="D1707" s="17">
        <f t="shared" si="26"/>
        <v>6</v>
      </c>
    </row>
    <row r="1708" spans="1:4" hidden="1" x14ac:dyDescent="0.25">
      <c r="A1708" s="11" t="s">
        <v>608</v>
      </c>
      <c r="B1708" s="11" t="s">
        <v>1137</v>
      </c>
      <c r="C1708" s="21">
        <f>_xlfn.XLOOKUP(B1708, '1 PACKAGE OWNERS'!R:R,'1 PACKAGE OWNERS'!D:D,"ERR",0,1)</f>
        <v>44527</v>
      </c>
      <c r="D1708" s="17">
        <f t="shared" si="26"/>
        <v>6</v>
      </c>
    </row>
    <row r="1709" spans="1:4" hidden="1" x14ac:dyDescent="0.25">
      <c r="A1709" s="11" t="s">
        <v>609</v>
      </c>
      <c r="B1709" s="11" t="s">
        <v>1137</v>
      </c>
      <c r="C1709" s="21">
        <f>_xlfn.XLOOKUP(B1709, '1 PACKAGE OWNERS'!R:R,'1 PACKAGE OWNERS'!D:D,"ERR",0,1)</f>
        <v>44527</v>
      </c>
      <c r="D1709" s="17">
        <f t="shared" si="26"/>
        <v>6</v>
      </c>
    </row>
    <row r="1710" spans="1:4" hidden="1" x14ac:dyDescent="0.25">
      <c r="A1710" s="11" t="s">
        <v>610</v>
      </c>
      <c r="B1710" s="11" t="s">
        <v>1137</v>
      </c>
      <c r="C1710" s="21">
        <f>_xlfn.XLOOKUP(B1710, '1 PACKAGE OWNERS'!R:R,'1 PACKAGE OWNERS'!D:D,"ERR",0,1)</f>
        <v>44527</v>
      </c>
      <c r="D1710" s="17">
        <f t="shared" si="26"/>
        <v>6</v>
      </c>
    </row>
    <row r="1711" spans="1:4" hidden="1" x14ac:dyDescent="0.25">
      <c r="A1711" s="11" t="s">
        <v>611</v>
      </c>
      <c r="B1711" s="11" t="s">
        <v>1137</v>
      </c>
      <c r="C1711" s="21">
        <f>_xlfn.XLOOKUP(B1711, '1 PACKAGE OWNERS'!R:R,'1 PACKAGE OWNERS'!D:D,"ERR",0,1)</f>
        <v>44527</v>
      </c>
      <c r="D1711" s="17">
        <f t="shared" si="26"/>
        <v>6</v>
      </c>
    </row>
    <row r="1712" spans="1:4" hidden="1" x14ac:dyDescent="0.25">
      <c r="A1712" s="11" t="s">
        <v>612</v>
      </c>
      <c r="B1712" s="11" t="s">
        <v>1137</v>
      </c>
      <c r="C1712" s="21">
        <f>_xlfn.XLOOKUP(B1712, '1 PACKAGE OWNERS'!R:R,'1 PACKAGE OWNERS'!D:D,"ERR",0,1)</f>
        <v>44527</v>
      </c>
      <c r="D1712" s="17">
        <f t="shared" si="26"/>
        <v>6</v>
      </c>
    </row>
    <row r="1713" spans="1:4" hidden="1" x14ac:dyDescent="0.25">
      <c r="A1713" s="11" t="s">
        <v>613</v>
      </c>
      <c r="B1713" s="11" t="s">
        <v>1137</v>
      </c>
      <c r="C1713" s="21">
        <f>_xlfn.XLOOKUP(B1713, '1 PACKAGE OWNERS'!R:R,'1 PACKAGE OWNERS'!D:D,"ERR",0,1)</f>
        <v>44527</v>
      </c>
      <c r="D1713" s="17">
        <f t="shared" si="26"/>
        <v>6</v>
      </c>
    </row>
    <row r="1714" spans="1:4" hidden="1" x14ac:dyDescent="0.25">
      <c r="A1714" s="11" t="s">
        <v>614</v>
      </c>
      <c r="B1714" s="11" t="s">
        <v>1137</v>
      </c>
      <c r="C1714" s="21">
        <f>_xlfn.XLOOKUP(B1714, '1 PACKAGE OWNERS'!R:R,'1 PACKAGE OWNERS'!D:D,"ERR",0,1)</f>
        <v>44527</v>
      </c>
      <c r="D1714" s="17">
        <f t="shared" si="26"/>
        <v>6</v>
      </c>
    </row>
    <row r="1715" spans="1:4" hidden="1" x14ac:dyDescent="0.25">
      <c r="A1715" s="11" t="s">
        <v>615</v>
      </c>
      <c r="B1715" s="11" t="s">
        <v>1137</v>
      </c>
      <c r="C1715" s="21">
        <f>_xlfn.XLOOKUP(B1715, '1 PACKAGE OWNERS'!R:R,'1 PACKAGE OWNERS'!D:D,"ERR",0,1)</f>
        <v>44527</v>
      </c>
      <c r="D1715" s="17">
        <f t="shared" si="26"/>
        <v>6</v>
      </c>
    </row>
    <row r="1716" spans="1:4" hidden="1" x14ac:dyDescent="0.25">
      <c r="A1716" s="11" t="s">
        <v>616</v>
      </c>
      <c r="B1716" s="11" t="s">
        <v>1137</v>
      </c>
      <c r="C1716" s="21">
        <f>_xlfn.XLOOKUP(B1716, '1 PACKAGE OWNERS'!R:R,'1 PACKAGE OWNERS'!D:D,"ERR",0,1)</f>
        <v>44527</v>
      </c>
      <c r="D1716" s="17">
        <f t="shared" si="26"/>
        <v>6</v>
      </c>
    </row>
    <row r="1717" spans="1:4" hidden="1" x14ac:dyDescent="0.25">
      <c r="A1717" s="11" t="s">
        <v>617</v>
      </c>
      <c r="B1717" s="11" t="s">
        <v>1137</v>
      </c>
      <c r="C1717" s="21">
        <f>_xlfn.XLOOKUP(B1717, '1 PACKAGE OWNERS'!R:R,'1 PACKAGE OWNERS'!D:D,"ERR",0,1)</f>
        <v>44527</v>
      </c>
      <c r="D1717" s="17">
        <f t="shared" si="26"/>
        <v>6</v>
      </c>
    </row>
    <row r="1718" spans="1:4" hidden="1" x14ac:dyDescent="0.25">
      <c r="A1718" s="11" t="s">
        <v>618</v>
      </c>
      <c r="B1718" s="11" t="s">
        <v>1137</v>
      </c>
      <c r="C1718" s="21">
        <f>_xlfn.XLOOKUP(B1718, '1 PACKAGE OWNERS'!R:R,'1 PACKAGE OWNERS'!D:D,"ERR",0,1)</f>
        <v>44527</v>
      </c>
      <c r="D1718" s="17">
        <f t="shared" si="26"/>
        <v>6</v>
      </c>
    </row>
    <row r="1719" spans="1:4" hidden="1" x14ac:dyDescent="0.25">
      <c r="A1719" s="11" t="s">
        <v>619</v>
      </c>
      <c r="B1719" s="11" t="s">
        <v>1137</v>
      </c>
      <c r="C1719" s="21">
        <f>_xlfn.XLOOKUP(B1719, '1 PACKAGE OWNERS'!R:R,'1 PACKAGE OWNERS'!D:D,"ERR",0,1)</f>
        <v>44527</v>
      </c>
      <c r="D1719" s="17">
        <f t="shared" si="26"/>
        <v>6</v>
      </c>
    </row>
    <row r="1720" spans="1:4" hidden="1" x14ac:dyDescent="0.25">
      <c r="A1720" s="11" t="s">
        <v>620</v>
      </c>
      <c r="B1720" s="11" t="s">
        <v>1137</v>
      </c>
      <c r="C1720" s="21">
        <f>_xlfn.XLOOKUP(B1720, '1 PACKAGE OWNERS'!R:R,'1 PACKAGE OWNERS'!D:D,"ERR",0,1)</f>
        <v>44527</v>
      </c>
      <c r="D1720" s="17">
        <f t="shared" si="26"/>
        <v>6</v>
      </c>
    </row>
    <row r="1721" spans="1:4" hidden="1" x14ac:dyDescent="0.25">
      <c r="A1721" s="11" t="s">
        <v>621</v>
      </c>
      <c r="B1721" s="11" t="s">
        <v>1137</v>
      </c>
      <c r="C1721" s="21">
        <f>_xlfn.XLOOKUP(B1721, '1 PACKAGE OWNERS'!R:R,'1 PACKAGE OWNERS'!D:D,"ERR",0,1)</f>
        <v>44527</v>
      </c>
      <c r="D1721" s="17">
        <f t="shared" si="26"/>
        <v>6</v>
      </c>
    </row>
    <row r="1722" spans="1:4" hidden="1" x14ac:dyDescent="0.25">
      <c r="A1722" s="11" t="s">
        <v>622</v>
      </c>
      <c r="B1722" s="11" t="s">
        <v>1137</v>
      </c>
      <c r="C1722" s="21">
        <f>_xlfn.XLOOKUP(B1722, '1 PACKAGE OWNERS'!R:R,'1 PACKAGE OWNERS'!D:D,"ERR",0,1)</f>
        <v>44527</v>
      </c>
      <c r="D1722" s="17">
        <f t="shared" si="26"/>
        <v>6</v>
      </c>
    </row>
    <row r="1723" spans="1:4" hidden="1" x14ac:dyDescent="0.25">
      <c r="A1723" s="11" t="s">
        <v>623</v>
      </c>
      <c r="B1723" s="11" t="s">
        <v>1137</v>
      </c>
      <c r="C1723" s="21">
        <f>_xlfn.XLOOKUP(B1723, '1 PACKAGE OWNERS'!R:R,'1 PACKAGE OWNERS'!D:D,"ERR",0,1)</f>
        <v>44527</v>
      </c>
      <c r="D1723" s="17">
        <f t="shared" si="26"/>
        <v>6</v>
      </c>
    </row>
    <row r="1724" spans="1:4" hidden="1" x14ac:dyDescent="0.25">
      <c r="A1724" s="11" t="s">
        <v>624</v>
      </c>
      <c r="B1724" s="11" t="s">
        <v>1137</v>
      </c>
      <c r="C1724" s="21">
        <f>_xlfn.XLOOKUP(B1724, '1 PACKAGE OWNERS'!R:R,'1 PACKAGE OWNERS'!D:D,"ERR",0,1)</f>
        <v>44527</v>
      </c>
      <c r="D1724" s="17">
        <f t="shared" si="26"/>
        <v>6</v>
      </c>
    </row>
    <row r="1725" spans="1:4" hidden="1" x14ac:dyDescent="0.25">
      <c r="A1725" s="11" t="s">
        <v>1607</v>
      </c>
      <c r="B1725" s="11" t="s">
        <v>1137</v>
      </c>
      <c r="C1725" s="21">
        <f>_xlfn.XLOOKUP(B1725, '1 PACKAGE OWNERS'!R:R,'1 PACKAGE OWNERS'!D:D,"ERR",0,1)</f>
        <v>44527</v>
      </c>
      <c r="D1725" s="17">
        <f t="shared" si="26"/>
        <v>3</v>
      </c>
    </row>
    <row r="1726" spans="1:4" hidden="1" x14ac:dyDescent="0.25">
      <c r="A1726" s="11" t="s">
        <v>625</v>
      </c>
      <c r="B1726" s="11" t="s">
        <v>1137</v>
      </c>
      <c r="C1726" s="21">
        <f>_xlfn.XLOOKUP(B1726, '1 PACKAGE OWNERS'!R:R,'1 PACKAGE OWNERS'!D:D,"ERR",0,1)</f>
        <v>44527</v>
      </c>
      <c r="D1726" s="17">
        <f t="shared" si="26"/>
        <v>6</v>
      </c>
    </row>
    <row r="1727" spans="1:4" hidden="1" x14ac:dyDescent="0.25">
      <c r="A1727" s="11" t="s">
        <v>626</v>
      </c>
      <c r="B1727" s="11" t="s">
        <v>1137</v>
      </c>
      <c r="C1727" s="21">
        <f>_xlfn.XLOOKUP(B1727, '1 PACKAGE OWNERS'!R:R,'1 PACKAGE OWNERS'!D:D,"ERR",0,1)</f>
        <v>44527</v>
      </c>
      <c r="D1727" s="17">
        <f t="shared" si="26"/>
        <v>6</v>
      </c>
    </row>
    <row r="1728" spans="1:4" hidden="1" x14ac:dyDescent="0.25">
      <c r="A1728" s="11" t="s">
        <v>627</v>
      </c>
      <c r="B1728" s="11" t="s">
        <v>1137</v>
      </c>
      <c r="C1728" s="21">
        <f>_xlfn.XLOOKUP(B1728, '1 PACKAGE OWNERS'!R:R,'1 PACKAGE OWNERS'!D:D,"ERR",0,1)</f>
        <v>44527</v>
      </c>
      <c r="D1728" s="17">
        <f t="shared" si="26"/>
        <v>6</v>
      </c>
    </row>
    <row r="1729" spans="1:4" hidden="1" x14ac:dyDescent="0.25">
      <c r="A1729" s="11" t="s">
        <v>628</v>
      </c>
      <c r="B1729" s="11" t="s">
        <v>1137</v>
      </c>
      <c r="C1729" s="21">
        <f>_xlfn.XLOOKUP(B1729, '1 PACKAGE OWNERS'!R:R,'1 PACKAGE OWNERS'!D:D,"ERR",0,1)</f>
        <v>44527</v>
      </c>
      <c r="D1729" s="17">
        <f t="shared" si="26"/>
        <v>6</v>
      </c>
    </row>
    <row r="1730" spans="1:4" hidden="1" x14ac:dyDescent="0.25">
      <c r="A1730" s="11" t="s">
        <v>629</v>
      </c>
      <c r="B1730" s="11" t="s">
        <v>1137</v>
      </c>
      <c r="C1730" s="21">
        <f>_xlfn.XLOOKUP(B1730, '1 PACKAGE OWNERS'!R:R,'1 PACKAGE OWNERS'!D:D,"ERR",0,1)</f>
        <v>44527</v>
      </c>
      <c r="D1730" s="17">
        <f t="shared" ref="D1730:D1793" si="27">COUNTIFS(A:A,A1730)</f>
        <v>6</v>
      </c>
    </row>
    <row r="1731" spans="1:4" hidden="1" x14ac:dyDescent="0.25">
      <c r="A1731" s="11" t="s">
        <v>630</v>
      </c>
      <c r="B1731" s="11" t="s">
        <v>1137</v>
      </c>
      <c r="C1731" s="21">
        <f>_xlfn.XLOOKUP(B1731, '1 PACKAGE OWNERS'!R:R,'1 PACKAGE OWNERS'!D:D,"ERR",0,1)</f>
        <v>44527</v>
      </c>
      <c r="D1731" s="17">
        <f t="shared" si="27"/>
        <v>6</v>
      </c>
    </row>
    <row r="1732" spans="1:4" hidden="1" x14ac:dyDescent="0.25">
      <c r="A1732" s="11" t="s">
        <v>631</v>
      </c>
      <c r="B1732" s="11" t="s">
        <v>1137</v>
      </c>
      <c r="C1732" s="21">
        <f>_xlfn.XLOOKUP(B1732, '1 PACKAGE OWNERS'!R:R,'1 PACKAGE OWNERS'!D:D,"ERR",0,1)</f>
        <v>44527</v>
      </c>
      <c r="D1732" s="17">
        <f t="shared" si="27"/>
        <v>6</v>
      </c>
    </row>
    <row r="1733" spans="1:4" hidden="1" x14ac:dyDescent="0.25">
      <c r="A1733" s="11" t="s">
        <v>632</v>
      </c>
      <c r="B1733" s="11" t="s">
        <v>1137</v>
      </c>
      <c r="C1733" s="21">
        <f>_xlfn.XLOOKUP(B1733, '1 PACKAGE OWNERS'!R:R,'1 PACKAGE OWNERS'!D:D,"ERR",0,1)</f>
        <v>44527</v>
      </c>
      <c r="D1733" s="17">
        <f t="shared" si="27"/>
        <v>6</v>
      </c>
    </row>
    <row r="1734" spans="1:4" hidden="1" x14ac:dyDescent="0.25">
      <c r="A1734" s="11" t="s">
        <v>633</v>
      </c>
      <c r="B1734" s="11" t="s">
        <v>1137</v>
      </c>
      <c r="C1734" s="21">
        <f>_xlfn.XLOOKUP(B1734, '1 PACKAGE OWNERS'!R:R,'1 PACKAGE OWNERS'!D:D,"ERR",0,1)</f>
        <v>44527</v>
      </c>
      <c r="D1734" s="17">
        <f t="shared" si="27"/>
        <v>6</v>
      </c>
    </row>
    <row r="1735" spans="1:4" hidden="1" x14ac:dyDescent="0.25">
      <c r="A1735" s="11" t="s">
        <v>634</v>
      </c>
      <c r="B1735" s="11" t="s">
        <v>1137</v>
      </c>
      <c r="C1735" s="21">
        <f>_xlfn.XLOOKUP(B1735, '1 PACKAGE OWNERS'!R:R,'1 PACKAGE OWNERS'!D:D,"ERR",0,1)</f>
        <v>44527</v>
      </c>
      <c r="D1735" s="17">
        <f t="shared" si="27"/>
        <v>6</v>
      </c>
    </row>
    <row r="1736" spans="1:4" hidden="1" x14ac:dyDescent="0.25">
      <c r="A1736" s="11" t="s">
        <v>635</v>
      </c>
      <c r="B1736" s="11" t="s">
        <v>1137</v>
      </c>
      <c r="C1736" s="21">
        <f>_xlfn.XLOOKUP(B1736, '1 PACKAGE OWNERS'!R:R,'1 PACKAGE OWNERS'!D:D,"ERR",0,1)</f>
        <v>44527</v>
      </c>
      <c r="D1736" s="17">
        <f t="shared" si="27"/>
        <v>5</v>
      </c>
    </row>
    <row r="1737" spans="1:4" hidden="1" x14ac:dyDescent="0.25">
      <c r="A1737" s="11" t="s">
        <v>636</v>
      </c>
      <c r="B1737" s="11" t="s">
        <v>1137</v>
      </c>
      <c r="C1737" s="21">
        <f>_xlfn.XLOOKUP(B1737, '1 PACKAGE OWNERS'!R:R,'1 PACKAGE OWNERS'!D:D,"ERR",0,1)</f>
        <v>44527</v>
      </c>
      <c r="D1737" s="17">
        <f t="shared" si="27"/>
        <v>6</v>
      </c>
    </row>
    <row r="1738" spans="1:4" hidden="1" x14ac:dyDescent="0.25">
      <c r="A1738" s="11" t="s">
        <v>637</v>
      </c>
      <c r="B1738" s="11" t="s">
        <v>1137</v>
      </c>
      <c r="C1738" s="21">
        <f>_xlfn.XLOOKUP(B1738, '1 PACKAGE OWNERS'!R:R,'1 PACKAGE OWNERS'!D:D,"ERR",0,1)</f>
        <v>44527</v>
      </c>
      <c r="D1738" s="17">
        <f t="shared" si="27"/>
        <v>6</v>
      </c>
    </row>
    <row r="1739" spans="1:4" hidden="1" x14ac:dyDescent="0.25">
      <c r="A1739" s="11" t="s">
        <v>638</v>
      </c>
      <c r="B1739" s="11" t="s">
        <v>1137</v>
      </c>
      <c r="C1739" s="21">
        <f>_xlfn.XLOOKUP(B1739, '1 PACKAGE OWNERS'!R:R,'1 PACKAGE OWNERS'!D:D,"ERR",0,1)</f>
        <v>44527</v>
      </c>
      <c r="D1739" s="17">
        <f t="shared" si="27"/>
        <v>6</v>
      </c>
    </row>
    <row r="1740" spans="1:4" hidden="1" x14ac:dyDescent="0.25">
      <c r="A1740" s="11" t="s">
        <v>639</v>
      </c>
      <c r="B1740" s="11" t="s">
        <v>1137</v>
      </c>
      <c r="C1740" s="21">
        <f>_xlfn.XLOOKUP(B1740, '1 PACKAGE OWNERS'!R:R,'1 PACKAGE OWNERS'!D:D,"ERR",0,1)</f>
        <v>44527</v>
      </c>
      <c r="D1740" s="17">
        <f t="shared" si="27"/>
        <v>6</v>
      </c>
    </row>
    <row r="1741" spans="1:4" hidden="1" x14ac:dyDescent="0.25">
      <c r="A1741" s="11" t="s">
        <v>640</v>
      </c>
      <c r="B1741" s="11" t="s">
        <v>1137</v>
      </c>
      <c r="C1741" s="21">
        <f>_xlfn.XLOOKUP(B1741, '1 PACKAGE OWNERS'!R:R,'1 PACKAGE OWNERS'!D:D,"ERR",0,1)</f>
        <v>44527</v>
      </c>
      <c r="D1741" s="17">
        <f t="shared" si="27"/>
        <v>6</v>
      </c>
    </row>
    <row r="1742" spans="1:4" hidden="1" x14ac:dyDescent="0.25">
      <c r="A1742" s="11" t="s">
        <v>641</v>
      </c>
      <c r="B1742" s="11" t="s">
        <v>1137</v>
      </c>
      <c r="C1742" s="21">
        <f>_xlfn.XLOOKUP(B1742, '1 PACKAGE OWNERS'!R:R,'1 PACKAGE OWNERS'!D:D,"ERR",0,1)</f>
        <v>44527</v>
      </c>
      <c r="D1742" s="17">
        <f t="shared" si="27"/>
        <v>6</v>
      </c>
    </row>
    <row r="1743" spans="1:4" hidden="1" x14ac:dyDescent="0.25">
      <c r="A1743" s="11" t="s">
        <v>642</v>
      </c>
      <c r="B1743" s="11" t="s">
        <v>1137</v>
      </c>
      <c r="C1743" s="21">
        <f>_xlfn.XLOOKUP(B1743, '1 PACKAGE OWNERS'!R:R,'1 PACKAGE OWNERS'!D:D,"ERR",0,1)</f>
        <v>44527</v>
      </c>
      <c r="D1743" s="17">
        <f t="shared" si="27"/>
        <v>6</v>
      </c>
    </row>
    <row r="1744" spans="1:4" hidden="1" x14ac:dyDescent="0.25">
      <c r="A1744" s="11" t="s">
        <v>643</v>
      </c>
      <c r="B1744" s="11" t="s">
        <v>1137</v>
      </c>
      <c r="C1744" s="21">
        <f>_xlfn.XLOOKUP(B1744, '1 PACKAGE OWNERS'!R:R,'1 PACKAGE OWNERS'!D:D,"ERR",0,1)</f>
        <v>44527</v>
      </c>
      <c r="D1744" s="17">
        <f t="shared" si="27"/>
        <v>6</v>
      </c>
    </row>
    <row r="1745" spans="1:22" hidden="1" x14ac:dyDescent="0.25">
      <c r="A1745" s="11" t="s">
        <v>644</v>
      </c>
      <c r="B1745" s="11" t="s">
        <v>1137</v>
      </c>
      <c r="C1745" s="21">
        <f>_xlfn.XLOOKUP(B1745, '1 PACKAGE OWNERS'!R:R,'1 PACKAGE OWNERS'!D:D,"ERR",0,1)</f>
        <v>44527</v>
      </c>
      <c r="D1745" s="17">
        <f t="shared" si="27"/>
        <v>6</v>
      </c>
    </row>
    <row r="1746" spans="1:22" hidden="1" x14ac:dyDescent="0.25">
      <c r="A1746" s="11" t="s">
        <v>645</v>
      </c>
      <c r="B1746" s="11" t="s">
        <v>1137</v>
      </c>
      <c r="C1746" s="21">
        <f>_xlfn.XLOOKUP(B1746, '1 PACKAGE OWNERS'!R:R,'1 PACKAGE OWNERS'!D:D,"ERR",0,1)</f>
        <v>44527</v>
      </c>
      <c r="D1746" s="17">
        <f t="shared" si="27"/>
        <v>6</v>
      </c>
    </row>
    <row r="1747" spans="1:22" hidden="1" x14ac:dyDescent="0.25">
      <c r="A1747" s="11" t="s">
        <v>646</v>
      </c>
      <c r="B1747" s="11" t="s">
        <v>1137</v>
      </c>
      <c r="C1747" s="21">
        <f>_xlfn.XLOOKUP(B1747, '1 PACKAGE OWNERS'!R:R,'1 PACKAGE OWNERS'!D:D,"ERR",0,1)</f>
        <v>44527</v>
      </c>
      <c r="D1747" s="17">
        <f t="shared" si="27"/>
        <v>6</v>
      </c>
    </row>
    <row r="1748" spans="1:22" hidden="1" x14ac:dyDescent="0.25">
      <c r="A1748" s="11" t="s">
        <v>1608</v>
      </c>
      <c r="B1748" s="11" t="s">
        <v>1137</v>
      </c>
      <c r="C1748" s="21">
        <f>_xlfn.XLOOKUP(B1748, '1 PACKAGE OWNERS'!R:R,'1 PACKAGE OWNERS'!D:D,"ERR",0,1)</f>
        <v>44527</v>
      </c>
      <c r="D1748" s="17">
        <f t="shared" si="27"/>
        <v>3</v>
      </c>
    </row>
    <row r="1749" spans="1:22" hidden="1" x14ac:dyDescent="0.25">
      <c r="A1749" s="11" t="s">
        <v>647</v>
      </c>
      <c r="B1749" s="11" t="s">
        <v>1137</v>
      </c>
      <c r="C1749" s="21">
        <f>_xlfn.XLOOKUP(B1749, '1 PACKAGE OWNERS'!R:R,'1 PACKAGE OWNERS'!D:D,"ERR",0,1)</f>
        <v>44527</v>
      </c>
      <c r="D1749" s="17">
        <f t="shared" si="27"/>
        <v>6</v>
      </c>
    </row>
    <row r="1750" spans="1:22" s="39" customFormat="1" hidden="1" x14ac:dyDescent="0.25">
      <c r="A1750" s="11" t="s">
        <v>648</v>
      </c>
      <c r="B1750" s="11" t="s">
        <v>1137</v>
      </c>
      <c r="C1750" s="21">
        <f>_xlfn.XLOOKUP(B1750, '1 PACKAGE OWNERS'!R:R,'1 PACKAGE OWNERS'!D:D,"ERR",0,1)</f>
        <v>44527</v>
      </c>
      <c r="D1750" s="17">
        <f t="shared" si="27"/>
        <v>6</v>
      </c>
      <c r="E1750" s="11"/>
      <c r="F1750" s="11"/>
      <c r="G1750"/>
      <c r="H1750"/>
      <c r="I1750"/>
      <c r="J1750"/>
      <c r="K1750"/>
      <c r="L1750"/>
      <c r="M1750"/>
      <c r="N1750"/>
      <c r="O1750"/>
      <c r="P1750"/>
      <c r="Q1750"/>
      <c r="R1750"/>
      <c r="S1750"/>
      <c r="T1750"/>
      <c r="U1750"/>
      <c r="V1750"/>
    </row>
    <row r="1751" spans="1:22" hidden="1" x14ac:dyDescent="0.25">
      <c r="A1751" s="11" t="s">
        <v>649</v>
      </c>
      <c r="B1751" s="11" t="s">
        <v>1137</v>
      </c>
      <c r="C1751" s="21">
        <f>_xlfn.XLOOKUP(B1751, '1 PACKAGE OWNERS'!R:R,'1 PACKAGE OWNERS'!D:D,"ERR",0,1)</f>
        <v>44527</v>
      </c>
      <c r="D1751" s="17">
        <f t="shared" si="27"/>
        <v>6</v>
      </c>
    </row>
    <row r="1752" spans="1:22" s="39" customFormat="1" hidden="1" x14ac:dyDescent="0.25">
      <c r="A1752" s="11" t="s">
        <v>650</v>
      </c>
      <c r="B1752" s="11" t="s">
        <v>1137</v>
      </c>
      <c r="C1752" s="21">
        <f>_xlfn.XLOOKUP(B1752, '1 PACKAGE OWNERS'!R:R,'1 PACKAGE OWNERS'!D:D,"ERR",0,1)</f>
        <v>44527</v>
      </c>
      <c r="D1752" s="17">
        <f t="shared" si="27"/>
        <v>6</v>
      </c>
      <c r="E1752" s="11"/>
      <c r="F1752" s="11"/>
      <c r="G1752"/>
      <c r="H1752"/>
      <c r="I1752"/>
      <c r="J1752"/>
      <c r="K1752"/>
      <c r="L1752"/>
      <c r="M1752"/>
      <c r="N1752"/>
      <c r="O1752"/>
      <c r="P1752"/>
      <c r="Q1752"/>
      <c r="R1752"/>
      <c r="S1752"/>
      <c r="T1752"/>
      <c r="U1752"/>
      <c r="V1752"/>
    </row>
    <row r="1753" spans="1:22" hidden="1" x14ac:dyDescent="0.25">
      <c r="A1753" s="11" t="s">
        <v>651</v>
      </c>
      <c r="B1753" s="11" t="s">
        <v>1137</v>
      </c>
      <c r="C1753" s="21">
        <f>_xlfn.XLOOKUP(B1753, '1 PACKAGE OWNERS'!R:R,'1 PACKAGE OWNERS'!D:D,"ERR",0,1)</f>
        <v>44527</v>
      </c>
      <c r="D1753" s="17">
        <f t="shared" si="27"/>
        <v>6</v>
      </c>
    </row>
    <row r="1754" spans="1:22" s="39" customFormat="1" hidden="1" x14ac:dyDescent="0.25">
      <c r="A1754" s="11" t="s">
        <v>652</v>
      </c>
      <c r="B1754" s="11" t="s">
        <v>1137</v>
      </c>
      <c r="C1754" s="21">
        <f>_xlfn.XLOOKUP(B1754, '1 PACKAGE OWNERS'!R:R,'1 PACKAGE OWNERS'!D:D,"ERR",0,1)</f>
        <v>44527</v>
      </c>
      <c r="D1754" s="17">
        <f t="shared" si="27"/>
        <v>6</v>
      </c>
      <c r="E1754" s="11"/>
      <c r="F1754" s="11"/>
      <c r="G1754"/>
      <c r="H1754"/>
      <c r="I1754"/>
      <c r="J1754"/>
      <c r="K1754"/>
      <c r="L1754"/>
      <c r="M1754"/>
      <c r="N1754"/>
      <c r="O1754"/>
      <c r="P1754"/>
      <c r="Q1754"/>
      <c r="R1754"/>
      <c r="S1754"/>
      <c r="T1754"/>
      <c r="U1754"/>
      <c r="V1754"/>
    </row>
    <row r="1755" spans="1:22" hidden="1" x14ac:dyDescent="0.25">
      <c r="A1755" s="11" t="s">
        <v>653</v>
      </c>
      <c r="B1755" s="11" t="s">
        <v>1137</v>
      </c>
      <c r="C1755" s="21">
        <f>_xlfn.XLOOKUP(B1755, '1 PACKAGE OWNERS'!R:R,'1 PACKAGE OWNERS'!D:D,"ERR",0,1)</f>
        <v>44527</v>
      </c>
      <c r="D1755" s="17">
        <f t="shared" si="27"/>
        <v>6</v>
      </c>
    </row>
    <row r="1756" spans="1:22" s="39" customFormat="1" hidden="1" x14ac:dyDescent="0.25">
      <c r="A1756" s="11" t="s">
        <v>654</v>
      </c>
      <c r="B1756" s="11" t="s">
        <v>1137</v>
      </c>
      <c r="C1756" s="21">
        <f>_xlfn.XLOOKUP(B1756, '1 PACKAGE OWNERS'!R:R,'1 PACKAGE OWNERS'!D:D,"ERR",0,1)</f>
        <v>44527</v>
      </c>
      <c r="D1756" s="17">
        <f t="shared" si="27"/>
        <v>6</v>
      </c>
      <c r="E1756" s="11"/>
      <c r="F1756" s="11"/>
      <c r="G1756"/>
      <c r="H1756"/>
      <c r="I1756"/>
      <c r="J1756"/>
      <c r="K1756"/>
      <c r="L1756"/>
      <c r="M1756"/>
      <c r="N1756"/>
      <c r="O1756"/>
      <c r="P1756"/>
      <c r="Q1756"/>
      <c r="R1756"/>
      <c r="S1756"/>
      <c r="T1756"/>
      <c r="U1756"/>
      <c r="V1756"/>
    </row>
    <row r="1757" spans="1:22" hidden="1" x14ac:dyDescent="0.25">
      <c r="A1757" s="11" t="s">
        <v>655</v>
      </c>
      <c r="B1757" s="11" t="s">
        <v>1137</v>
      </c>
      <c r="C1757" s="21">
        <f>_xlfn.XLOOKUP(B1757, '1 PACKAGE OWNERS'!R:R,'1 PACKAGE OWNERS'!D:D,"ERR",0,1)</f>
        <v>44527</v>
      </c>
      <c r="D1757" s="17">
        <f t="shared" si="27"/>
        <v>6</v>
      </c>
    </row>
    <row r="1758" spans="1:22" s="39" customFormat="1" hidden="1" x14ac:dyDescent="0.25">
      <c r="A1758" s="11" t="s">
        <v>1609</v>
      </c>
      <c r="B1758" s="11" t="s">
        <v>1137</v>
      </c>
      <c r="C1758" s="21">
        <f>_xlfn.XLOOKUP(B1758, '1 PACKAGE OWNERS'!R:R,'1 PACKAGE OWNERS'!D:D,"ERR",0,1)</f>
        <v>44527</v>
      </c>
      <c r="D1758" s="17">
        <f t="shared" si="27"/>
        <v>3</v>
      </c>
      <c r="E1758" s="11"/>
      <c r="F1758" s="11"/>
      <c r="G1758"/>
      <c r="H1758"/>
      <c r="I1758"/>
      <c r="J1758"/>
      <c r="K1758"/>
      <c r="L1758"/>
      <c r="M1758"/>
      <c r="N1758"/>
      <c r="O1758"/>
      <c r="P1758"/>
      <c r="Q1758"/>
      <c r="R1758"/>
      <c r="S1758"/>
      <c r="T1758"/>
      <c r="U1758"/>
      <c r="V1758"/>
    </row>
    <row r="1759" spans="1:22" hidden="1" x14ac:dyDescent="0.25">
      <c r="A1759" s="11" t="s">
        <v>1610</v>
      </c>
      <c r="B1759" s="11" t="s">
        <v>1137</v>
      </c>
      <c r="C1759" s="21">
        <f>_xlfn.XLOOKUP(B1759, '1 PACKAGE OWNERS'!R:R,'1 PACKAGE OWNERS'!D:D,"ERR",0,1)</f>
        <v>44527</v>
      </c>
      <c r="D1759" s="17">
        <f t="shared" si="27"/>
        <v>3</v>
      </c>
    </row>
    <row r="1760" spans="1:22" s="39" customFormat="1" hidden="1" x14ac:dyDescent="0.25">
      <c r="A1760" s="11" t="s">
        <v>1611</v>
      </c>
      <c r="B1760" s="11" t="s">
        <v>1137</v>
      </c>
      <c r="C1760" s="21">
        <f>_xlfn.XLOOKUP(B1760, '1 PACKAGE OWNERS'!R:R,'1 PACKAGE OWNERS'!D:D,"ERR",0,1)</f>
        <v>44527</v>
      </c>
      <c r="D1760" s="17">
        <f t="shared" si="27"/>
        <v>3</v>
      </c>
      <c r="E1760" s="11"/>
      <c r="F1760" s="11"/>
      <c r="G1760"/>
      <c r="H1760"/>
      <c r="I1760"/>
      <c r="J1760"/>
      <c r="K1760"/>
      <c r="L1760"/>
      <c r="M1760"/>
      <c r="N1760"/>
      <c r="O1760"/>
      <c r="P1760"/>
      <c r="Q1760"/>
      <c r="R1760"/>
      <c r="S1760"/>
      <c r="T1760"/>
      <c r="U1760"/>
      <c r="V1760"/>
    </row>
    <row r="1761" spans="1:22" hidden="1" x14ac:dyDescent="0.25">
      <c r="A1761" s="11" t="s">
        <v>1612</v>
      </c>
      <c r="B1761" s="11" t="s">
        <v>1137</v>
      </c>
      <c r="C1761" s="21">
        <f>_xlfn.XLOOKUP(B1761, '1 PACKAGE OWNERS'!R:R,'1 PACKAGE OWNERS'!D:D,"ERR",0,1)</f>
        <v>44527</v>
      </c>
      <c r="D1761" s="17">
        <f t="shared" si="27"/>
        <v>3</v>
      </c>
    </row>
    <row r="1762" spans="1:22" s="39" customFormat="1" hidden="1" x14ac:dyDescent="0.25">
      <c r="A1762" s="11" t="s">
        <v>1613</v>
      </c>
      <c r="B1762" s="11" t="s">
        <v>1137</v>
      </c>
      <c r="C1762" s="21">
        <f>_xlfn.XLOOKUP(B1762, '1 PACKAGE OWNERS'!R:R,'1 PACKAGE OWNERS'!D:D,"ERR",0,1)</f>
        <v>44527</v>
      </c>
      <c r="D1762" s="17">
        <f t="shared" si="27"/>
        <v>3</v>
      </c>
      <c r="E1762" s="11"/>
      <c r="F1762" s="11"/>
      <c r="G1762"/>
      <c r="H1762"/>
      <c r="I1762"/>
      <c r="J1762"/>
      <c r="K1762"/>
      <c r="L1762"/>
      <c r="M1762"/>
      <c r="N1762"/>
      <c r="O1762"/>
      <c r="P1762"/>
      <c r="Q1762"/>
      <c r="R1762"/>
      <c r="S1762"/>
      <c r="T1762"/>
      <c r="U1762"/>
      <c r="V1762"/>
    </row>
    <row r="1763" spans="1:22" hidden="1" x14ac:dyDescent="0.25">
      <c r="A1763" s="11" t="s">
        <v>1614</v>
      </c>
      <c r="B1763" s="11" t="s">
        <v>1137</v>
      </c>
      <c r="C1763" s="21">
        <f>_xlfn.XLOOKUP(B1763, '1 PACKAGE OWNERS'!R:R,'1 PACKAGE OWNERS'!D:D,"ERR",0,1)</f>
        <v>44527</v>
      </c>
      <c r="D1763" s="17">
        <f t="shared" si="27"/>
        <v>3</v>
      </c>
    </row>
    <row r="1764" spans="1:22" hidden="1" x14ac:dyDescent="0.25">
      <c r="A1764" s="11" t="s">
        <v>1615</v>
      </c>
      <c r="B1764" s="11" t="s">
        <v>1137</v>
      </c>
      <c r="C1764" s="21">
        <f>_xlfn.XLOOKUP(B1764, '1 PACKAGE OWNERS'!R:R,'1 PACKAGE OWNERS'!D:D,"ERR",0,1)</f>
        <v>44527</v>
      </c>
      <c r="D1764" s="17">
        <f t="shared" si="27"/>
        <v>3</v>
      </c>
    </row>
    <row r="1765" spans="1:22" hidden="1" x14ac:dyDescent="0.25">
      <c r="A1765" s="11" t="s">
        <v>1616</v>
      </c>
      <c r="B1765" s="11" t="s">
        <v>1137</v>
      </c>
      <c r="C1765" s="21">
        <f>_xlfn.XLOOKUP(B1765, '1 PACKAGE OWNERS'!R:R,'1 PACKAGE OWNERS'!D:D,"ERR",0,1)</f>
        <v>44527</v>
      </c>
      <c r="D1765" s="17">
        <f t="shared" si="27"/>
        <v>3</v>
      </c>
    </row>
    <row r="1766" spans="1:22" hidden="1" x14ac:dyDescent="0.25">
      <c r="A1766" s="11" t="s">
        <v>1617</v>
      </c>
      <c r="B1766" s="11" t="s">
        <v>1137</v>
      </c>
      <c r="C1766" s="21">
        <f>_xlfn.XLOOKUP(B1766, '1 PACKAGE OWNERS'!R:R,'1 PACKAGE OWNERS'!D:D,"ERR",0,1)</f>
        <v>44527</v>
      </c>
      <c r="D1766" s="17">
        <f t="shared" si="27"/>
        <v>3</v>
      </c>
    </row>
    <row r="1767" spans="1:22" hidden="1" x14ac:dyDescent="0.25">
      <c r="A1767" s="11" t="s">
        <v>1618</v>
      </c>
      <c r="B1767" s="11" t="s">
        <v>1137</v>
      </c>
      <c r="C1767" s="21">
        <f>_xlfn.XLOOKUP(B1767, '1 PACKAGE OWNERS'!R:R,'1 PACKAGE OWNERS'!D:D,"ERR",0,1)</f>
        <v>44527</v>
      </c>
      <c r="D1767" s="17">
        <f t="shared" si="27"/>
        <v>3</v>
      </c>
    </row>
    <row r="1768" spans="1:22" hidden="1" x14ac:dyDescent="0.25">
      <c r="A1768" s="11" t="s">
        <v>1619</v>
      </c>
      <c r="B1768" s="11" t="s">
        <v>1137</v>
      </c>
      <c r="C1768" s="21">
        <f>_xlfn.XLOOKUP(B1768, '1 PACKAGE OWNERS'!R:R,'1 PACKAGE OWNERS'!D:D,"ERR",0,1)</f>
        <v>44527</v>
      </c>
      <c r="D1768" s="17">
        <f t="shared" si="27"/>
        <v>3</v>
      </c>
    </row>
    <row r="1769" spans="1:22" hidden="1" x14ac:dyDescent="0.25">
      <c r="A1769" s="11" t="s">
        <v>1620</v>
      </c>
      <c r="B1769" s="11" t="s">
        <v>1137</v>
      </c>
      <c r="C1769" s="21">
        <f>_xlfn.XLOOKUP(B1769, '1 PACKAGE OWNERS'!R:R,'1 PACKAGE OWNERS'!D:D,"ERR",0,1)</f>
        <v>44527</v>
      </c>
      <c r="D1769" s="17">
        <f t="shared" si="27"/>
        <v>3</v>
      </c>
    </row>
    <row r="1770" spans="1:22" hidden="1" x14ac:dyDescent="0.25">
      <c r="A1770" s="11" t="s">
        <v>656</v>
      </c>
      <c r="B1770" s="11" t="s">
        <v>1137</v>
      </c>
      <c r="C1770" s="21">
        <f>_xlfn.XLOOKUP(B1770, '1 PACKAGE OWNERS'!R:R,'1 PACKAGE OWNERS'!D:D,"ERR",0,1)</f>
        <v>44527</v>
      </c>
      <c r="D1770" s="17">
        <f t="shared" si="27"/>
        <v>6</v>
      </c>
    </row>
    <row r="1771" spans="1:22" hidden="1" x14ac:dyDescent="0.25">
      <c r="A1771" s="11" t="s">
        <v>657</v>
      </c>
      <c r="B1771" s="11" t="s">
        <v>1137</v>
      </c>
      <c r="C1771" s="21">
        <f>_xlfn.XLOOKUP(B1771, '1 PACKAGE OWNERS'!R:R,'1 PACKAGE OWNERS'!D:D,"ERR",0,1)</f>
        <v>44527</v>
      </c>
      <c r="D1771" s="17">
        <f t="shared" si="27"/>
        <v>6</v>
      </c>
    </row>
    <row r="1772" spans="1:22" hidden="1" x14ac:dyDescent="0.25">
      <c r="A1772" s="11" t="s">
        <v>658</v>
      </c>
      <c r="B1772" s="11" t="s">
        <v>1137</v>
      </c>
      <c r="C1772" s="21">
        <f>_xlfn.XLOOKUP(B1772, '1 PACKAGE OWNERS'!R:R,'1 PACKAGE OWNERS'!D:D,"ERR",0,1)</f>
        <v>44527</v>
      </c>
      <c r="D1772" s="17">
        <f t="shared" si="27"/>
        <v>6</v>
      </c>
    </row>
    <row r="1773" spans="1:22" hidden="1" x14ac:dyDescent="0.25">
      <c r="A1773" s="11" t="s">
        <v>659</v>
      </c>
      <c r="B1773" s="11" t="s">
        <v>1137</v>
      </c>
      <c r="C1773" s="21">
        <f>_xlfn.XLOOKUP(B1773, '1 PACKAGE OWNERS'!R:R,'1 PACKAGE OWNERS'!D:D,"ERR",0,1)</f>
        <v>44527</v>
      </c>
      <c r="D1773" s="17">
        <f t="shared" si="27"/>
        <v>6</v>
      </c>
    </row>
    <row r="1774" spans="1:22" hidden="1" x14ac:dyDescent="0.25">
      <c r="A1774" s="11" t="s">
        <v>660</v>
      </c>
      <c r="B1774" s="11" t="s">
        <v>1137</v>
      </c>
      <c r="C1774" s="21">
        <f>_xlfn.XLOOKUP(B1774, '1 PACKAGE OWNERS'!R:R,'1 PACKAGE OWNERS'!D:D,"ERR",0,1)</f>
        <v>44527</v>
      </c>
      <c r="D1774" s="17">
        <f t="shared" si="27"/>
        <v>6</v>
      </c>
    </row>
    <row r="1775" spans="1:22" hidden="1" x14ac:dyDescent="0.25">
      <c r="A1775" s="11" t="s">
        <v>661</v>
      </c>
      <c r="B1775" s="11" t="s">
        <v>1137</v>
      </c>
      <c r="C1775" s="21">
        <f>_xlfn.XLOOKUP(B1775, '1 PACKAGE OWNERS'!R:R,'1 PACKAGE OWNERS'!D:D,"ERR",0,1)</f>
        <v>44527</v>
      </c>
      <c r="D1775" s="17">
        <f t="shared" si="27"/>
        <v>6</v>
      </c>
    </row>
    <row r="1776" spans="1:22" hidden="1" x14ac:dyDescent="0.25">
      <c r="A1776" s="11" t="s">
        <v>662</v>
      </c>
      <c r="B1776" s="11" t="s">
        <v>1137</v>
      </c>
      <c r="C1776" s="21">
        <f>_xlfn.XLOOKUP(B1776, '1 PACKAGE OWNERS'!R:R,'1 PACKAGE OWNERS'!D:D,"ERR",0,1)</f>
        <v>44527</v>
      </c>
      <c r="D1776" s="17">
        <f t="shared" si="27"/>
        <v>6</v>
      </c>
    </row>
    <row r="1777" spans="1:22" hidden="1" x14ac:dyDescent="0.25">
      <c r="A1777" s="11" t="s">
        <v>663</v>
      </c>
      <c r="B1777" s="11" t="s">
        <v>1137</v>
      </c>
      <c r="C1777" s="21">
        <f>_xlfn.XLOOKUP(B1777, '1 PACKAGE OWNERS'!R:R,'1 PACKAGE OWNERS'!D:D,"ERR",0,1)</f>
        <v>44527</v>
      </c>
      <c r="D1777" s="17">
        <f t="shared" si="27"/>
        <v>6</v>
      </c>
    </row>
    <row r="1778" spans="1:22" hidden="1" x14ac:dyDescent="0.25">
      <c r="A1778" s="11" t="s">
        <v>664</v>
      </c>
      <c r="B1778" s="11" t="s">
        <v>1137</v>
      </c>
      <c r="C1778" s="21">
        <f>_xlfn.XLOOKUP(B1778, '1 PACKAGE OWNERS'!R:R,'1 PACKAGE OWNERS'!D:D,"ERR",0,1)</f>
        <v>44527</v>
      </c>
      <c r="D1778" s="17">
        <f t="shared" si="27"/>
        <v>6</v>
      </c>
    </row>
    <row r="1779" spans="1:22" hidden="1" x14ac:dyDescent="0.25">
      <c r="A1779" s="11" t="s">
        <v>665</v>
      </c>
      <c r="B1779" s="11" t="s">
        <v>1137</v>
      </c>
      <c r="C1779" s="21">
        <f>_xlfn.XLOOKUP(B1779, '1 PACKAGE OWNERS'!R:R,'1 PACKAGE OWNERS'!D:D,"ERR",0,1)</f>
        <v>44527</v>
      </c>
      <c r="D1779" s="17">
        <f t="shared" si="27"/>
        <v>6</v>
      </c>
    </row>
    <row r="1780" spans="1:22" hidden="1" x14ac:dyDescent="0.25">
      <c r="A1780" s="11" t="s">
        <v>666</v>
      </c>
      <c r="B1780" s="11" t="s">
        <v>1137</v>
      </c>
      <c r="C1780" s="21">
        <f>_xlfn.XLOOKUP(B1780, '1 PACKAGE OWNERS'!R:R,'1 PACKAGE OWNERS'!D:D,"ERR",0,1)</f>
        <v>44527</v>
      </c>
      <c r="D1780" s="17">
        <f t="shared" si="27"/>
        <v>6</v>
      </c>
    </row>
    <row r="1781" spans="1:22" hidden="1" x14ac:dyDescent="0.25">
      <c r="A1781" s="11" t="s">
        <v>667</v>
      </c>
      <c r="B1781" s="11" t="s">
        <v>1137</v>
      </c>
      <c r="C1781" s="21">
        <f>_xlfn.XLOOKUP(B1781, '1 PACKAGE OWNERS'!R:R,'1 PACKAGE OWNERS'!D:D,"ERR",0,1)</f>
        <v>44527</v>
      </c>
      <c r="D1781" s="17">
        <f t="shared" si="27"/>
        <v>6</v>
      </c>
    </row>
    <row r="1782" spans="1:22" hidden="1" x14ac:dyDescent="0.25">
      <c r="A1782" s="11" t="s">
        <v>668</v>
      </c>
      <c r="B1782" s="11" t="s">
        <v>1137</v>
      </c>
      <c r="C1782" s="21">
        <f>_xlfn.XLOOKUP(B1782, '1 PACKAGE OWNERS'!R:R,'1 PACKAGE OWNERS'!D:D,"ERR",0,1)</f>
        <v>44527</v>
      </c>
      <c r="D1782" s="17">
        <f t="shared" si="27"/>
        <v>6</v>
      </c>
    </row>
    <row r="1783" spans="1:22" hidden="1" x14ac:dyDescent="0.25">
      <c r="A1783" s="11" t="s">
        <v>669</v>
      </c>
      <c r="B1783" s="11" t="s">
        <v>1137</v>
      </c>
      <c r="C1783" s="21">
        <f>_xlfn.XLOOKUP(B1783, '1 PACKAGE OWNERS'!R:R,'1 PACKAGE OWNERS'!D:D,"ERR",0,1)</f>
        <v>44527</v>
      </c>
      <c r="D1783" s="17">
        <f t="shared" si="27"/>
        <v>6</v>
      </c>
    </row>
    <row r="1784" spans="1:22" hidden="1" x14ac:dyDescent="0.25">
      <c r="A1784" s="11" t="s">
        <v>670</v>
      </c>
      <c r="B1784" s="11" t="s">
        <v>1137</v>
      </c>
      <c r="C1784" s="21">
        <f>_xlfn.XLOOKUP(B1784, '1 PACKAGE OWNERS'!R:R,'1 PACKAGE OWNERS'!D:D,"ERR",0,1)</f>
        <v>44527</v>
      </c>
      <c r="D1784" s="17">
        <f t="shared" si="27"/>
        <v>6</v>
      </c>
    </row>
    <row r="1785" spans="1:22" hidden="1" x14ac:dyDescent="0.25">
      <c r="A1785" s="11" t="s">
        <v>671</v>
      </c>
      <c r="B1785" s="11" t="s">
        <v>1137</v>
      </c>
      <c r="C1785" s="21">
        <f>_xlfn.XLOOKUP(B1785, '1 PACKAGE OWNERS'!R:R,'1 PACKAGE OWNERS'!D:D,"ERR",0,1)</f>
        <v>44527</v>
      </c>
      <c r="D1785" s="17">
        <f t="shared" si="27"/>
        <v>6</v>
      </c>
    </row>
    <row r="1786" spans="1:22" hidden="1" x14ac:dyDescent="0.25">
      <c r="A1786" s="11" t="s">
        <v>672</v>
      </c>
      <c r="B1786" s="11" t="s">
        <v>1137</v>
      </c>
      <c r="C1786" s="21">
        <f>_xlfn.XLOOKUP(B1786, '1 PACKAGE OWNERS'!R:R,'1 PACKAGE OWNERS'!D:D,"ERR",0,1)</f>
        <v>44527</v>
      </c>
      <c r="D1786" s="17">
        <f t="shared" si="27"/>
        <v>6</v>
      </c>
    </row>
    <row r="1787" spans="1:22" hidden="1" x14ac:dyDescent="0.25">
      <c r="A1787" s="11" t="s">
        <v>673</v>
      </c>
      <c r="B1787" s="11" t="s">
        <v>1137</v>
      </c>
      <c r="C1787" s="21">
        <f>_xlfn.XLOOKUP(B1787, '1 PACKAGE OWNERS'!R:R,'1 PACKAGE OWNERS'!D:D,"ERR",0,1)</f>
        <v>44527</v>
      </c>
      <c r="D1787" s="17">
        <f t="shared" si="27"/>
        <v>6</v>
      </c>
    </row>
    <row r="1788" spans="1:22" s="39" customFormat="1" hidden="1" x14ac:dyDescent="0.25">
      <c r="A1788" s="11" t="s">
        <v>674</v>
      </c>
      <c r="B1788" s="11" t="s">
        <v>1137</v>
      </c>
      <c r="C1788" s="21">
        <f>_xlfn.XLOOKUP(B1788, '1 PACKAGE OWNERS'!R:R,'1 PACKAGE OWNERS'!D:D,"ERR",0,1)</f>
        <v>44527</v>
      </c>
      <c r="D1788" s="17">
        <f t="shared" si="27"/>
        <v>6</v>
      </c>
      <c r="E1788" s="11"/>
      <c r="F1788" s="11"/>
      <c r="G1788"/>
      <c r="H1788"/>
      <c r="I1788"/>
      <c r="J1788"/>
      <c r="K1788"/>
      <c r="L1788"/>
      <c r="M1788"/>
      <c r="N1788"/>
      <c r="O1788"/>
      <c r="P1788"/>
      <c r="Q1788"/>
      <c r="R1788"/>
      <c r="S1788"/>
      <c r="T1788"/>
      <c r="U1788"/>
      <c r="V1788"/>
    </row>
    <row r="1789" spans="1:22" hidden="1" x14ac:dyDescent="0.25">
      <c r="A1789" s="11" t="s">
        <v>675</v>
      </c>
      <c r="B1789" s="11" t="s">
        <v>1137</v>
      </c>
      <c r="C1789" s="21">
        <f>_xlfn.XLOOKUP(B1789, '1 PACKAGE OWNERS'!R:R,'1 PACKAGE OWNERS'!D:D,"ERR",0,1)</f>
        <v>44527</v>
      </c>
      <c r="D1789" s="17">
        <f t="shared" si="27"/>
        <v>6</v>
      </c>
    </row>
    <row r="1790" spans="1:22" s="39" customFormat="1" hidden="1" x14ac:dyDescent="0.25">
      <c r="A1790" s="11" t="s">
        <v>676</v>
      </c>
      <c r="B1790" s="11" t="s">
        <v>1137</v>
      </c>
      <c r="C1790" s="21">
        <f>_xlfn.XLOOKUP(B1790, '1 PACKAGE OWNERS'!R:R,'1 PACKAGE OWNERS'!D:D,"ERR",0,1)</f>
        <v>44527</v>
      </c>
      <c r="D1790" s="17">
        <f t="shared" si="27"/>
        <v>6</v>
      </c>
      <c r="E1790" s="11"/>
      <c r="F1790" s="11"/>
      <c r="G1790"/>
      <c r="H1790"/>
      <c r="I1790"/>
      <c r="J1790"/>
      <c r="K1790"/>
      <c r="L1790"/>
      <c r="M1790"/>
      <c r="N1790"/>
      <c r="O1790"/>
      <c r="P1790"/>
      <c r="Q1790"/>
      <c r="R1790"/>
      <c r="S1790"/>
      <c r="T1790"/>
      <c r="U1790"/>
      <c r="V1790"/>
    </row>
    <row r="1791" spans="1:22" hidden="1" x14ac:dyDescent="0.25">
      <c r="A1791" s="11" t="s">
        <v>677</v>
      </c>
      <c r="B1791" s="11" t="s">
        <v>1137</v>
      </c>
      <c r="C1791" s="21">
        <f>_xlfn.XLOOKUP(B1791, '1 PACKAGE OWNERS'!R:R,'1 PACKAGE OWNERS'!D:D,"ERR",0,1)</f>
        <v>44527</v>
      </c>
      <c r="D1791" s="17">
        <f t="shared" si="27"/>
        <v>6</v>
      </c>
    </row>
    <row r="1792" spans="1:22" s="39" customFormat="1" hidden="1" x14ac:dyDescent="0.25">
      <c r="A1792" s="11" t="s">
        <v>678</v>
      </c>
      <c r="B1792" s="11" t="s">
        <v>1137</v>
      </c>
      <c r="C1792" s="21">
        <f>_xlfn.XLOOKUP(B1792, '1 PACKAGE OWNERS'!R:R,'1 PACKAGE OWNERS'!D:D,"ERR",0,1)</f>
        <v>44527</v>
      </c>
      <c r="D1792" s="17">
        <f t="shared" si="27"/>
        <v>6</v>
      </c>
      <c r="E1792" s="11"/>
      <c r="F1792" s="11"/>
      <c r="G1792"/>
      <c r="H1792"/>
      <c r="I1792"/>
      <c r="J1792"/>
      <c r="K1792"/>
      <c r="L1792"/>
      <c r="M1792"/>
      <c r="N1792"/>
      <c r="O1792"/>
      <c r="P1792"/>
      <c r="Q1792"/>
      <c r="R1792"/>
      <c r="S1792"/>
      <c r="T1792"/>
      <c r="U1792"/>
      <c r="V1792"/>
    </row>
    <row r="1793" spans="1:22" hidden="1" x14ac:dyDescent="0.25">
      <c r="A1793" s="11" t="s">
        <v>679</v>
      </c>
      <c r="B1793" s="11" t="s">
        <v>1137</v>
      </c>
      <c r="C1793" s="21">
        <f>_xlfn.XLOOKUP(B1793, '1 PACKAGE OWNERS'!R:R,'1 PACKAGE OWNERS'!D:D,"ERR",0,1)</f>
        <v>44527</v>
      </c>
      <c r="D1793" s="17">
        <f t="shared" si="27"/>
        <v>6</v>
      </c>
    </row>
    <row r="1794" spans="1:22" s="39" customFormat="1" hidden="1" x14ac:dyDescent="0.25">
      <c r="A1794" s="11" t="s">
        <v>680</v>
      </c>
      <c r="B1794" s="11" t="s">
        <v>1137</v>
      </c>
      <c r="C1794" s="21">
        <f>_xlfn.XLOOKUP(B1794, '1 PACKAGE OWNERS'!R:R,'1 PACKAGE OWNERS'!D:D,"ERR",0,1)</f>
        <v>44527</v>
      </c>
      <c r="D1794" s="17">
        <f t="shared" ref="D1794:D1857" si="28">COUNTIFS(A:A,A1794)</f>
        <v>6</v>
      </c>
      <c r="E1794" s="11"/>
      <c r="F1794" s="11"/>
      <c r="G1794"/>
      <c r="H1794"/>
      <c r="I1794"/>
      <c r="J1794"/>
      <c r="K1794"/>
      <c r="L1794"/>
      <c r="M1794"/>
      <c r="N1794"/>
      <c r="O1794"/>
      <c r="P1794"/>
      <c r="Q1794"/>
      <c r="R1794"/>
      <c r="S1794"/>
      <c r="T1794"/>
      <c r="U1794"/>
      <c r="V1794"/>
    </row>
    <row r="1795" spans="1:22" hidden="1" x14ac:dyDescent="0.25">
      <c r="A1795" s="11" t="s">
        <v>681</v>
      </c>
      <c r="B1795" s="11" t="s">
        <v>1137</v>
      </c>
      <c r="C1795" s="21">
        <f>_xlfn.XLOOKUP(B1795, '1 PACKAGE OWNERS'!R:R,'1 PACKAGE OWNERS'!D:D,"ERR",0,1)</f>
        <v>44527</v>
      </c>
      <c r="D1795" s="17">
        <f t="shared" si="28"/>
        <v>6</v>
      </c>
    </row>
    <row r="1796" spans="1:22" s="39" customFormat="1" hidden="1" x14ac:dyDescent="0.25">
      <c r="A1796" s="11" t="s">
        <v>682</v>
      </c>
      <c r="B1796" s="11" t="s">
        <v>1137</v>
      </c>
      <c r="C1796" s="21">
        <f>_xlfn.XLOOKUP(B1796, '1 PACKAGE OWNERS'!R:R,'1 PACKAGE OWNERS'!D:D,"ERR",0,1)</f>
        <v>44527</v>
      </c>
      <c r="D1796" s="17">
        <f t="shared" si="28"/>
        <v>6</v>
      </c>
      <c r="E1796" s="11"/>
      <c r="F1796" s="11"/>
      <c r="G1796"/>
      <c r="H1796"/>
      <c r="I1796"/>
      <c r="J1796"/>
      <c r="K1796"/>
      <c r="L1796"/>
      <c r="M1796"/>
      <c r="N1796"/>
      <c r="O1796"/>
      <c r="P1796"/>
      <c r="Q1796"/>
      <c r="R1796"/>
      <c r="S1796"/>
      <c r="T1796"/>
      <c r="U1796"/>
      <c r="V1796"/>
    </row>
    <row r="1797" spans="1:22" hidden="1" x14ac:dyDescent="0.25">
      <c r="A1797" s="11" t="s">
        <v>683</v>
      </c>
      <c r="B1797" s="11" t="s">
        <v>1137</v>
      </c>
      <c r="C1797" s="21">
        <f>_xlfn.XLOOKUP(B1797, '1 PACKAGE OWNERS'!R:R,'1 PACKAGE OWNERS'!D:D,"ERR",0,1)</f>
        <v>44527</v>
      </c>
      <c r="D1797" s="17">
        <f t="shared" si="28"/>
        <v>6</v>
      </c>
    </row>
    <row r="1798" spans="1:22" s="39" customFormat="1" hidden="1" x14ac:dyDescent="0.25">
      <c r="A1798" s="11" t="s">
        <v>684</v>
      </c>
      <c r="B1798" s="11" t="s">
        <v>1137</v>
      </c>
      <c r="C1798" s="21">
        <f>_xlfn.XLOOKUP(B1798, '1 PACKAGE OWNERS'!R:R,'1 PACKAGE OWNERS'!D:D,"ERR",0,1)</f>
        <v>44527</v>
      </c>
      <c r="D1798" s="17">
        <f t="shared" si="28"/>
        <v>6</v>
      </c>
      <c r="E1798" s="11"/>
      <c r="F1798" s="11"/>
      <c r="G1798"/>
      <c r="H1798"/>
      <c r="I1798"/>
      <c r="J1798"/>
      <c r="K1798"/>
      <c r="L1798"/>
      <c r="M1798"/>
      <c r="N1798"/>
      <c r="O1798"/>
      <c r="P1798"/>
      <c r="Q1798"/>
      <c r="R1798"/>
      <c r="S1798"/>
      <c r="T1798"/>
      <c r="U1798"/>
      <c r="V1798"/>
    </row>
    <row r="1799" spans="1:22" hidden="1" x14ac:dyDescent="0.25">
      <c r="A1799" s="11" t="s">
        <v>685</v>
      </c>
      <c r="B1799" s="11" t="s">
        <v>1137</v>
      </c>
      <c r="C1799" s="21">
        <f>_xlfn.XLOOKUP(B1799, '1 PACKAGE OWNERS'!R:R,'1 PACKAGE OWNERS'!D:D,"ERR",0,1)</f>
        <v>44527</v>
      </c>
      <c r="D1799" s="17">
        <f t="shared" si="28"/>
        <v>6</v>
      </c>
    </row>
    <row r="1800" spans="1:22" hidden="1" x14ac:dyDescent="0.25">
      <c r="A1800" s="11" t="s">
        <v>686</v>
      </c>
      <c r="B1800" s="11" t="s">
        <v>1137</v>
      </c>
      <c r="C1800" s="21">
        <f>_xlfn.XLOOKUP(B1800, '1 PACKAGE OWNERS'!R:R,'1 PACKAGE OWNERS'!D:D,"ERR",0,1)</f>
        <v>44527</v>
      </c>
      <c r="D1800" s="17">
        <f t="shared" si="28"/>
        <v>6</v>
      </c>
    </row>
    <row r="1801" spans="1:22" s="39" customFormat="1" hidden="1" x14ac:dyDescent="0.25">
      <c r="A1801" s="11" t="s">
        <v>687</v>
      </c>
      <c r="B1801" s="11" t="s">
        <v>1137</v>
      </c>
      <c r="C1801" s="21">
        <f>_xlfn.XLOOKUP(B1801, '1 PACKAGE OWNERS'!R:R,'1 PACKAGE OWNERS'!D:D,"ERR",0,1)</f>
        <v>44527</v>
      </c>
      <c r="D1801" s="17">
        <f t="shared" si="28"/>
        <v>6</v>
      </c>
      <c r="E1801" s="11"/>
      <c r="F1801" s="11"/>
      <c r="G1801"/>
      <c r="H1801"/>
      <c r="I1801"/>
      <c r="J1801"/>
      <c r="K1801"/>
      <c r="L1801"/>
      <c r="M1801"/>
      <c r="N1801"/>
      <c r="O1801"/>
      <c r="P1801"/>
      <c r="Q1801"/>
      <c r="R1801"/>
      <c r="S1801"/>
      <c r="T1801"/>
      <c r="U1801"/>
      <c r="V1801"/>
    </row>
    <row r="1802" spans="1:22" hidden="1" x14ac:dyDescent="0.25">
      <c r="A1802" s="11" t="s">
        <v>688</v>
      </c>
      <c r="B1802" s="11" t="s">
        <v>1137</v>
      </c>
      <c r="C1802" s="21">
        <f>_xlfn.XLOOKUP(B1802, '1 PACKAGE OWNERS'!R:R,'1 PACKAGE OWNERS'!D:D,"ERR",0,1)</f>
        <v>44527</v>
      </c>
      <c r="D1802" s="17">
        <f t="shared" si="28"/>
        <v>6</v>
      </c>
    </row>
    <row r="1803" spans="1:22" s="39" customFormat="1" hidden="1" x14ac:dyDescent="0.25">
      <c r="A1803" s="11" t="s">
        <v>689</v>
      </c>
      <c r="B1803" s="11" t="s">
        <v>1137</v>
      </c>
      <c r="C1803" s="21">
        <f>_xlfn.XLOOKUP(B1803, '1 PACKAGE OWNERS'!R:R,'1 PACKAGE OWNERS'!D:D,"ERR",0,1)</f>
        <v>44527</v>
      </c>
      <c r="D1803" s="17">
        <f t="shared" si="28"/>
        <v>6</v>
      </c>
      <c r="E1803" s="11"/>
      <c r="F1803" s="11"/>
      <c r="G1803"/>
      <c r="H1803"/>
      <c r="I1803"/>
      <c r="J1803"/>
      <c r="K1803"/>
      <c r="L1803"/>
      <c r="M1803"/>
      <c r="N1803"/>
      <c r="O1803"/>
      <c r="P1803"/>
      <c r="Q1803"/>
      <c r="R1803"/>
      <c r="S1803"/>
      <c r="T1803"/>
      <c r="U1803"/>
      <c r="V1803"/>
    </row>
    <row r="1804" spans="1:22" hidden="1" x14ac:dyDescent="0.25">
      <c r="A1804" s="11" t="s">
        <v>690</v>
      </c>
      <c r="B1804" s="11" t="s">
        <v>1137</v>
      </c>
      <c r="C1804" s="21">
        <f>_xlfn.XLOOKUP(B1804, '1 PACKAGE OWNERS'!R:R,'1 PACKAGE OWNERS'!D:D,"ERR",0,1)</f>
        <v>44527</v>
      </c>
      <c r="D1804" s="17">
        <f t="shared" si="28"/>
        <v>6</v>
      </c>
    </row>
    <row r="1805" spans="1:22" hidden="1" x14ac:dyDescent="0.25">
      <c r="A1805" s="11" t="s">
        <v>691</v>
      </c>
      <c r="B1805" s="11" t="s">
        <v>1137</v>
      </c>
      <c r="C1805" s="21">
        <f>_xlfn.XLOOKUP(B1805, '1 PACKAGE OWNERS'!R:R,'1 PACKAGE OWNERS'!D:D,"ERR",0,1)</f>
        <v>44527</v>
      </c>
      <c r="D1805" s="17">
        <f t="shared" si="28"/>
        <v>6</v>
      </c>
    </row>
    <row r="1806" spans="1:22" hidden="1" x14ac:dyDescent="0.25">
      <c r="A1806" s="11" t="s">
        <v>692</v>
      </c>
      <c r="B1806" s="11" t="s">
        <v>1137</v>
      </c>
      <c r="C1806" s="21">
        <f>_xlfn.XLOOKUP(B1806, '1 PACKAGE OWNERS'!R:R,'1 PACKAGE OWNERS'!D:D,"ERR",0,1)</f>
        <v>44527</v>
      </c>
      <c r="D1806" s="17">
        <f t="shared" si="28"/>
        <v>6</v>
      </c>
    </row>
    <row r="1807" spans="1:22" hidden="1" x14ac:dyDescent="0.25">
      <c r="A1807" s="11" t="s">
        <v>693</v>
      </c>
      <c r="B1807" s="11" t="s">
        <v>1137</v>
      </c>
      <c r="C1807" s="21">
        <f>_xlfn.XLOOKUP(B1807, '1 PACKAGE OWNERS'!R:R,'1 PACKAGE OWNERS'!D:D,"ERR",0,1)</f>
        <v>44527</v>
      </c>
      <c r="D1807" s="17">
        <f t="shared" si="28"/>
        <v>6</v>
      </c>
    </row>
    <row r="1808" spans="1:22" hidden="1" x14ac:dyDescent="0.25">
      <c r="A1808" s="11" t="s">
        <v>694</v>
      </c>
      <c r="B1808" s="11" t="s">
        <v>1137</v>
      </c>
      <c r="C1808" s="21">
        <f>_xlfn.XLOOKUP(B1808, '1 PACKAGE OWNERS'!R:R,'1 PACKAGE OWNERS'!D:D,"ERR",0,1)</f>
        <v>44527</v>
      </c>
      <c r="D1808" s="17">
        <f t="shared" si="28"/>
        <v>6</v>
      </c>
    </row>
    <row r="1809" spans="1:4" hidden="1" x14ac:dyDescent="0.25">
      <c r="A1809" s="11" t="s">
        <v>695</v>
      </c>
      <c r="B1809" s="11" t="s">
        <v>1137</v>
      </c>
      <c r="C1809" s="21">
        <f>_xlfn.XLOOKUP(B1809, '1 PACKAGE OWNERS'!R:R,'1 PACKAGE OWNERS'!D:D,"ERR",0,1)</f>
        <v>44527</v>
      </c>
      <c r="D1809" s="17">
        <f t="shared" si="28"/>
        <v>6</v>
      </c>
    </row>
    <row r="1810" spans="1:4" hidden="1" x14ac:dyDescent="0.25">
      <c r="A1810" s="11" t="s">
        <v>696</v>
      </c>
      <c r="B1810" s="11" t="s">
        <v>1137</v>
      </c>
      <c r="C1810" s="21">
        <f>_xlfn.XLOOKUP(B1810, '1 PACKAGE OWNERS'!R:R,'1 PACKAGE OWNERS'!D:D,"ERR",0,1)</f>
        <v>44527</v>
      </c>
      <c r="D1810" s="17">
        <f t="shared" si="28"/>
        <v>6</v>
      </c>
    </row>
    <row r="1811" spans="1:4" hidden="1" x14ac:dyDescent="0.25">
      <c r="A1811" s="11" t="s">
        <v>697</v>
      </c>
      <c r="B1811" s="11" t="s">
        <v>1137</v>
      </c>
      <c r="C1811" s="21">
        <f>_xlfn.XLOOKUP(B1811, '1 PACKAGE OWNERS'!R:R,'1 PACKAGE OWNERS'!D:D,"ERR",0,1)</f>
        <v>44527</v>
      </c>
      <c r="D1811" s="17">
        <f t="shared" si="28"/>
        <v>6</v>
      </c>
    </row>
    <row r="1812" spans="1:4" hidden="1" x14ac:dyDescent="0.25">
      <c r="A1812" s="11" t="s">
        <v>698</v>
      </c>
      <c r="B1812" s="11" t="s">
        <v>1137</v>
      </c>
      <c r="C1812" s="21">
        <f>_xlfn.XLOOKUP(B1812, '1 PACKAGE OWNERS'!R:R,'1 PACKAGE OWNERS'!D:D,"ERR",0,1)</f>
        <v>44527</v>
      </c>
      <c r="D1812" s="17">
        <f t="shared" si="28"/>
        <v>6</v>
      </c>
    </row>
    <row r="1813" spans="1:4" hidden="1" x14ac:dyDescent="0.25">
      <c r="A1813" s="11" t="s">
        <v>699</v>
      </c>
      <c r="B1813" s="11" t="s">
        <v>1137</v>
      </c>
      <c r="C1813" s="21">
        <f>_xlfn.XLOOKUP(B1813, '1 PACKAGE OWNERS'!R:R,'1 PACKAGE OWNERS'!D:D,"ERR",0,1)</f>
        <v>44527</v>
      </c>
      <c r="D1813" s="17">
        <f t="shared" si="28"/>
        <v>6</v>
      </c>
    </row>
    <row r="1814" spans="1:4" hidden="1" x14ac:dyDescent="0.25">
      <c r="A1814" s="11" t="s">
        <v>700</v>
      </c>
      <c r="B1814" s="11" t="s">
        <v>1137</v>
      </c>
      <c r="C1814" s="21">
        <f>_xlfn.XLOOKUP(B1814, '1 PACKAGE OWNERS'!R:R,'1 PACKAGE OWNERS'!D:D,"ERR",0,1)</f>
        <v>44527</v>
      </c>
      <c r="D1814" s="17">
        <f t="shared" si="28"/>
        <v>6</v>
      </c>
    </row>
    <row r="1815" spans="1:4" hidden="1" x14ac:dyDescent="0.25">
      <c r="A1815" s="11" t="s">
        <v>701</v>
      </c>
      <c r="B1815" s="11" t="s">
        <v>1137</v>
      </c>
      <c r="C1815" s="21">
        <f>_xlfn.XLOOKUP(B1815, '1 PACKAGE OWNERS'!R:R,'1 PACKAGE OWNERS'!D:D,"ERR",0,1)</f>
        <v>44527</v>
      </c>
      <c r="D1815" s="17">
        <f t="shared" si="28"/>
        <v>6</v>
      </c>
    </row>
    <row r="1816" spans="1:4" hidden="1" x14ac:dyDescent="0.25">
      <c r="A1816" s="11" t="s">
        <v>702</v>
      </c>
      <c r="B1816" s="11" t="s">
        <v>1137</v>
      </c>
      <c r="C1816" s="21">
        <f>_xlfn.XLOOKUP(B1816, '1 PACKAGE OWNERS'!R:R,'1 PACKAGE OWNERS'!D:D,"ERR",0,1)</f>
        <v>44527</v>
      </c>
      <c r="D1816" s="17">
        <f t="shared" si="28"/>
        <v>6</v>
      </c>
    </row>
    <row r="1817" spans="1:4" hidden="1" x14ac:dyDescent="0.25">
      <c r="A1817" s="11" t="s">
        <v>703</v>
      </c>
      <c r="B1817" s="11" t="s">
        <v>1137</v>
      </c>
      <c r="C1817" s="21">
        <f>_xlfn.XLOOKUP(B1817, '1 PACKAGE OWNERS'!R:R,'1 PACKAGE OWNERS'!D:D,"ERR",0,1)</f>
        <v>44527</v>
      </c>
      <c r="D1817" s="17">
        <f t="shared" si="28"/>
        <v>6</v>
      </c>
    </row>
    <row r="1818" spans="1:4" hidden="1" x14ac:dyDescent="0.25">
      <c r="A1818" s="11" t="s">
        <v>704</v>
      </c>
      <c r="B1818" s="11" t="s">
        <v>1137</v>
      </c>
      <c r="C1818" s="21">
        <f>_xlfn.XLOOKUP(B1818, '1 PACKAGE OWNERS'!R:R,'1 PACKAGE OWNERS'!D:D,"ERR",0,1)</f>
        <v>44527</v>
      </c>
      <c r="D1818" s="17">
        <f t="shared" si="28"/>
        <v>6</v>
      </c>
    </row>
    <row r="1819" spans="1:4" hidden="1" x14ac:dyDescent="0.25">
      <c r="A1819" s="11" t="s">
        <v>705</v>
      </c>
      <c r="B1819" s="11" t="s">
        <v>1137</v>
      </c>
      <c r="C1819" s="21">
        <f>_xlfn.XLOOKUP(B1819, '1 PACKAGE OWNERS'!R:R,'1 PACKAGE OWNERS'!D:D,"ERR",0,1)</f>
        <v>44527</v>
      </c>
      <c r="D1819" s="17">
        <f t="shared" si="28"/>
        <v>6</v>
      </c>
    </row>
    <row r="1820" spans="1:4" hidden="1" x14ac:dyDescent="0.25">
      <c r="A1820" s="11" t="s">
        <v>706</v>
      </c>
      <c r="B1820" s="11" t="s">
        <v>1137</v>
      </c>
      <c r="C1820" s="21">
        <f>_xlfn.XLOOKUP(B1820, '1 PACKAGE OWNERS'!R:R,'1 PACKAGE OWNERS'!D:D,"ERR",0,1)</f>
        <v>44527</v>
      </c>
      <c r="D1820" s="17">
        <f t="shared" si="28"/>
        <v>6</v>
      </c>
    </row>
    <row r="1821" spans="1:4" hidden="1" x14ac:dyDescent="0.25">
      <c r="A1821" s="11" t="s">
        <v>707</v>
      </c>
      <c r="B1821" s="11" t="s">
        <v>1137</v>
      </c>
      <c r="C1821" s="21">
        <f>_xlfn.XLOOKUP(B1821, '1 PACKAGE OWNERS'!R:R,'1 PACKAGE OWNERS'!D:D,"ERR",0,1)</f>
        <v>44527</v>
      </c>
      <c r="D1821" s="17">
        <f t="shared" si="28"/>
        <v>6</v>
      </c>
    </row>
    <row r="1822" spans="1:4" hidden="1" x14ac:dyDescent="0.25">
      <c r="A1822" s="11" t="s">
        <v>708</v>
      </c>
      <c r="B1822" s="11" t="s">
        <v>1137</v>
      </c>
      <c r="C1822" s="21">
        <f>_xlfn.XLOOKUP(B1822, '1 PACKAGE OWNERS'!R:R,'1 PACKAGE OWNERS'!D:D,"ERR",0,1)</f>
        <v>44527</v>
      </c>
      <c r="D1822" s="17">
        <f t="shared" si="28"/>
        <v>6</v>
      </c>
    </row>
    <row r="1823" spans="1:4" hidden="1" x14ac:dyDescent="0.25">
      <c r="A1823" s="11" t="s">
        <v>1621</v>
      </c>
      <c r="B1823" s="11" t="s">
        <v>1137</v>
      </c>
      <c r="C1823" s="21">
        <f>_xlfn.XLOOKUP(B1823, '1 PACKAGE OWNERS'!R:R,'1 PACKAGE OWNERS'!D:D,"ERR",0,1)</f>
        <v>44527</v>
      </c>
      <c r="D1823" s="17">
        <f t="shared" si="28"/>
        <v>3</v>
      </c>
    </row>
    <row r="1824" spans="1:4" hidden="1" x14ac:dyDescent="0.25">
      <c r="A1824" s="11" t="s">
        <v>1622</v>
      </c>
      <c r="B1824" s="11" t="s">
        <v>1137</v>
      </c>
      <c r="C1824" s="21">
        <f>_xlfn.XLOOKUP(B1824, '1 PACKAGE OWNERS'!R:R,'1 PACKAGE OWNERS'!D:D,"ERR",0,1)</f>
        <v>44527</v>
      </c>
      <c r="D1824" s="17">
        <f t="shared" si="28"/>
        <v>3</v>
      </c>
    </row>
    <row r="1825" spans="1:22" hidden="1" x14ac:dyDescent="0.25">
      <c r="A1825" s="11" t="s">
        <v>1623</v>
      </c>
      <c r="B1825" s="11" t="s">
        <v>1137</v>
      </c>
      <c r="C1825" s="21">
        <f>_xlfn.XLOOKUP(B1825, '1 PACKAGE OWNERS'!R:R,'1 PACKAGE OWNERS'!D:D,"ERR",0,1)</f>
        <v>44527</v>
      </c>
      <c r="D1825" s="17">
        <f t="shared" si="28"/>
        <v>3</v>
      </c>
    </row>
    <row r="1826" spans="1:22" hidden="1" x14ac:dyDescent="0.25">
      <c r="A1826" s="11" t="s">
        <v>1624</v>
      </c>
      <c r="B1826" s="11" t="s">
        <v>1137</v>
      </c>
      <c r="C1826" s="21">
        <f>_xlfn.XLOOKUP(B1826, '1 PACKAGE OWNERS'!R:R,'1 PACKAGE OWNERS'!D:D,"ERR",0,1)</f>
        <v>44527</v>
      </c>
      <c r="D1826" s="17">
        <f t="shared" si="28"/>
        <v>3</v>
      </c>
    </row>
    <row r="1827" spans="1:22" hidden="1" x14ac:dyDescent="0.25">
      <c r="A1827" s="11" t="s">
        <v>1625</v>
      </c>
      <c r="B1827" s="11" t="s">
        <v>1137</v>
      </c>
      <c r="C1827" s="21">
        <f>_xlfn.XLOOKUP(B1827, '1 PACKAGE OWNERS'!R:R,'1 PACKAGE OWNERS'!D:D,"ERR",0,1)</f>
        <v>44527</v>
      </c>
      <c r="D1827" s="17">
        <f t="shared" si="28"/>
        <v>3</v>
      </c>
    </row>
    <row r="1828" spans="1:22" hidden="1" x14ac:dyDescent="0.25">
      <c r="A1828" s="11" t="s">
        <v>1626</v>
      </c>
      <c r="B1828" s="11" t="s">
        <v>1137</v>
      </c>
      <c r="C1828" s="21">
        <f>_xlfn.XLOOKUP(B1828, '1 PACKAGE OWNERS'!R:R,'1 PACKAGE OWNERS'!D:D,"ERR",0,1)</f>
        <v>44527</v>
      </c>
      <c r="D1828" s="17">
        <f t="shared" si="28"/>
        <v>3</v>
      </c>
    </row>
    <row r="1829" spans="1:22" hidden="1" x14ac:dyDescent="0.25">
      <c r="A1829" s="11" t="s">
        <v>1627</v>
      </c>
      <c r="B1829" s="11" t="s">
        <v>1137</v>
      </c>
      <c r="C1829" s="21">
        <f>_xlfn.XLOOKUP(B1829, '1 PACKAGE OWNERS'!R:R,'1 PACKAGE OWNERS'!D:D,"ERR",0,1)</f>
        <v>44527</v>
      </c>
      <c r="D1829" s="17">
        <f t="shared" si="28"/>
        <v>3</v>
      </c>
    </row>
    <row r="1830" spans="1:22" hidden="1" x14ac:dyDescent="0.25">
      <c r="A1830" s="11" t="s">
        <v>1628</v>
      </c>
      <c r="B1830" s="11" t="s">
        <v>1137</v>
      </c>
      <c r="C1830" s="21">
        <f>_xlfn.XLOOKUP(B1830, '1 PACKAGE OWNERS'!R:R,'1 PACKAGE OWNERS'!D:D,"ERR",0,1)</f>
        <v>44527</v>
      </c>
      <c r="D1830" s="17">
        <f t="shared" si="28"/>
        <v>3</v>
      </c>
    </row>
    <row r="1831" spans="1:22" hidden="1" x14ac:dyDescent="0.25">
      <c r="A1831" s="11" t="s">
        <v>1629</v>
      </c>
      <c r="B1831" s="11" t="s">
        <v>1137</v>
      </c>
      <c r="C1831" s="21">
        <f>_xlfn.XLOOKUP(B1831, '1 PACKAGE OWNERS'!R:R,'1 PACKAGE OWNERS'!D:D,"ERR",0,1)</f>
        <v>44527</v>
      </c>
      <c r="D1831" s="17">
        <f t="shared" si="28"/>
        <v>3</v>
      </c>
    </row>
    <row r="1832" spans="1:22" hidden="1" x14ac:dyDescent="0.25">
      <c r="A1832" s="11" t="s">
        <v>1630</v>
      </c>
      <c r="B1832" s="11" t="s">
        <v>1137</v>
      </c>
      <c r="C1832" s="21">
        <f>_xlfn.XLOOKUP(B1832, '1 PACKAGE OWNERS'!R:R,'1 PACKAGE OWNERS'!D:D,"ERR",0,1)</f>
        <v>44527</v>
      </c>
      <c r="D1832" s="17">
        <f t="shared" si="28"/>
        <v>3</v>
      </c>
    </row>
    <row r="1833" spans="1:22" s="39" customFormat="1" hidden="1" x14ac:dyDescent="0.25">
      <c r="A1833" s="11" t="s">
        <v>1631</v>
      </c>
      <c r="B1833" s="11" t="s">
        <v>1137</v>
      </c>
      <c r="C1833" s="21">
        <f>_xlfn.XLOOKUP(B1833, '1 PACKAGE OWNERS'!R:R,'1 PACKAGE OWNERS'!D:D,"ERR",0,1)</f>
        <v>44527</v>
      </c>
      <c r="D1833" s="17">
        <f t="shared" si="28"/>
        <v>3</v>
      </c>
      <c r="E1833" s="11"/>
      <c r="F1833" s="11"/>
      <c r="G1833"/>
      <c r="H1833"/>
      <c r="I1833"/>
      <c r="J1833"/>
      <c r="K1833"/>
      <c r="L1833"/>
      <c r="M1833"/>
      <c r="N1833"/>
      <c r="O1833"/>
      <c r="P1833"/>
      <c r="Q1833"/>
      <c r="R1833"/>
      <c r="S1833"/>
      <c r="T1833"/>
      <c r="U1833"/>
      <c r="V1833"/>
    </row>
    <row r="1834" spans="1:22" hidden="1" x14ac:dyDescent="0.25">
      <c r="A1834" s="11" t="s">
        <v>1632</v>
      </c>
      <c r="B1834" s="11" t="s">
        <v>1137</v>
      </c>
      <c r="C1834" s="21">
        <f>_xlfn.XLOOKUP(B1834, '1 PACKAGE OWNERS'!R:R,'1 PACKAGE OWNERS'!D:D,"ERR",0,1)</f>
        <v>44527</v>
      </c>
      <c r="D1834" s="17">
        <f t="shared" si="28"/>
        <v>3</v>
      </c>
    </row>
    <row r="1835" spans="1:22" s="39" customFormat="1" hidden="1" x14ac:dyDescent="0.25">
      <c r="A1835" s="11" t="s">
        <v>1633</v>
      </c>
      <c r="B1835" s="11" t="s">
        <v>1137</v>
      </c>
      <c r="C1835" s="21">
        <f>_xlfn.XLOOKUP(B1835, '1 PACKAGE OWNERS'!R:R,'1 PACKAGE OWNERS'!D:D,"ERR",0,1)</f>
        <v>44527</v>
      </c>
      <c r="D1835" s="17">
        <f t="shared" si="28"/>
        <v>3</v>
      </c>
      <c r="E1835" s="11"/>
      <c r="F1835" s="11"/>
      <c r="G1835"/>
      <c r="H1835"/>
      <c r="I1835"/>
      <c r="J1835"/>
      <c r="K1835"/>
      <c r="L1835"/>
      <c r="M1835"/>
      <c r="N1835"/>
      <c r="O1835"/>
      <c r="P1835"/>
      <c r="Q1835"/>
      <c r="R1835"/>
      <c r="S1835"/>
      <c r="T1835"/>
      <c r="U1835"/>
      <c r="V1835"/>
    </row>
    <row r="1836" spans="1:22" hidden="1" x14ac:dyDescent="0.25">
      <c r="A1836" s="11" t="s">
        <v>1634</v>
      </c>
      <c r="B1836" s="11" t="s">
        <v>1137</v>
      </c>
      <c r="C1836" s="21">
        <f>_xlfn.XLOOKUP(B1836, '1 PACKAGE OWNERS'!R:R,'1 PACKAGE OWNERS'!D:D,"ERR",0,1)</f>
        <v>44527</v>
      </c>
      <c r="D1836" s="17">
        <f t="shared" si="28"/>
        <v>3</v>
      </c>
    </row>
    <row r="1837" spans="1:22" s="39" customFormat="1" hidden="1" x14ac:dyDescent="0.25">
      <c r="A1837" s="11" t="s">
        <v>709</v>
      </c>
      <c r="B1837" s="11" t="s">
        <v>1137</v>
      </c>
      <c r="C1837" s="21">
        <f>_xlfn.XLOOKUP(B1837, '1 PACKAGE OWNERS'!R:R,'1 PACKAGE OWNERS'!D:D,"ERR",0,1)</f>
        <v>44527</v>
      </c>
      <c r="D1837" s="17">
        <f t="shared" si="28"/>
        <v>6</v>
      </c>
      <c r="E1837" s="11"/>
      <c r="F1837" s="11"/>
      <c r="G1837"/>
      <c r="H1837"/>
      <c r="I1837"/>
      <c r="J1837"/>
      <c r="K1837"/>
      <c r="L1837"/>
      <c r="M1837"/>
      <c r="N1837"/>
      <c r="O1837"/>
      <c r="P1837"/>
      <c r="Q1837"/>
      <c r="R1837"/>
      <c r="S1837"/>
      <c r="T1837"/>
      <c r="U1837"/>
      <c r="V1837"/>
    </row>
    <row r="1838" spans="1:22" hidden="1" x14ac:dyDescent="0.25">
      <c r="A1838" s="11" t="s">
        <v>710</v>
      </c>
      <c r="B1838" s="11" t="s">
        <v>1137</v>
      </c>
      <c r="C1838" s="21">
        <f>_xlfn.XLOOKUP(B1838, '1 PACKAGE OWNERS'!R:R,'1 PACKAGE OWNERS'!D:D,"ERR",0,1)</f>
        <v>44527</v>
      </c>
      <c r="D1838" s="17">
        <f t="shared" si="28"/>
        <v>6</v>
      </c>
    </row>
    <row r="1839" spans="1:22" s="39" customFormat="1" hidden="1" x14ac:dyDescent="0.25">
      <c r="A1839" s="11" t="s">
        <v>711</v>
      </c>
      <c r="B1839" s="11" t="s">
        <v>1137</v>
      </c>
      <c r="C1839" s="21">
        <f>_xlfn.XLOOKUP(B1839, '1 PACKAGE OWNERS'!R:R,'1 PACKAGE OWNERS'!D:D,"ERR",0,1)</f>
        <v>44527</v>
      </c>
      <c r="D1839" s="17">
        <f t="shared" si="28"/>
        <v>6</v>
      </c>
      <c r="E1839" s="11"/>
      <c r="F1839" s="11"/>
      <c r="G1839"/>
      <c r="H1839"/>
      <c r="I1839"/>
      <c r="J1839"/>
      <c r="K1839"/>
      <c r="L1839"/>
      <c r="M1839"/>
      <c r="N1839"/>
      <c r="O1839"/>
      <c r="P1839"/>
      <c r="Q1839"/>
      <c r="R1839"/>
      <c r="S1839"/>
      <c r="T1839"/>
      <c r="U1839"/>
      <c r="V1839"/>
    </row>
    <row r="1840" spans="1:22" hidden="1" x14ac:dyDescent="0.25">
      <c r="A1840" s="11" t="s">
        <v>712</v>
      </c>
      <c r="B1840" s="11" t="s">
        <v>1137</v>
      </c>
      <c r="C1840" s="21">
        <f>_xlfn.XLOOKUP(B1840, '1 PACKAGE OWNERS'!R:R,'1 PACKAGE OWNERS'!D:D,"ERR",0,1)</f>
        <v>44527</v>
      </c>
      <c r="D1840" s="17">
        <f t="shared" si="28"/>
        <v>6</v>
      </c>
    </row>
    <row r="1841" spans="1:22" s="39" customFormat="1" hidden="1" x14ac:dyDescent="0.25">
      <c r="A1841" s="11" t="s">
        <v>713</v>
      </c>
      <c r="B1841" s="11" t="s">
        <v>1137</v>
      </c>
      <c r="C1841" s="21">
        <f>_xlfn.XLOOKUP(B1841, '1 PACKAGE OWNERS'!R:R,'1 PACKAGE OWNERS'!D:D,"ERR",0,1)</f>
        <v>44527</v>
      </c>
      <c r="D1841" s="17">
        <f t="shared" si="28"/>
        <v>6</v>
      </c>
      <c r="E1841" s="11"/>
      <c r="F1841" s="11"/>
      <c r="G1841"/>
      <c r="H1841"/>
      <c r="I1841"/>
      <c r="J1841"/>
      <c r="K1841"/>
      <c r="L1841"/>
      <c r="M1841"/>
      <c r="N1841"/>
      <c r="O1841"/>
      <c r="P1841"/>
      <c r="Q1841"/>
      <c r="R1841"/>
      <c r="S1841"/>
      <c r="T1841"/>
      <c r="U1841"/>
      <c r="V1841"/>
    </row>
    <row r="1842" spans="1:22" hidden="1" x14ac:dyDescent="0.25">
      <c r="A1842" s="11" t="s">
        <v>714</v>
      </c>
      <c r="B1842" s="11" t="s">
        <v>1137</v>
      </c>
      <c r="C1842" s="21">
        <f>_xlfn.XLOOKUP(B1842, '1 PACKAGE OWNERS'!R:R,'1 PACKAGE OWNERS'!D:D,"ERR",0,1)</f>
        <v>44527</v>
      </c>
      <c r="D1842" s="17">
        <f t="shared" si="28"/>
        <v>6</v>
      </c>
    </row>
    <row r="1843" spans="1:22" s="39" customFormat="1" hidden="1" x14ac:dyDescent="0.25">
      <c r="A1843" s="11" t="s">
        <v>715</v>
      </c>
      <c r="B1843" s="11" t="s">
        <v>1137</v>
      </c>
      <c r="C1843" s="21">
        <f>_xlfn.XLOOKUP(B1843, '1 PACKAGE OWNERS'!R:R,'1 PACKAGE OWNERS'!D:D,"ERR",0,1)</f>
        <v>44527</v>
      </c>
      <c r="D1843" s="17">
        <f t="shared" si="28"/>
        <v>6</v>
      </c>
      <c r="E1843" s="11"/>
      <c r="F1843" s="11"/>
      <c r="G1843"/>
      <c r="H1843"/>
      <c r="I1843"/>
      <c r="J1843"/>
      <c r="K1843"/>
      <c r="L1843"/>
      <c r="M1843"/>
      <c r="N1843"/>
      <c r="O1843"/>
      <c r="P1843"/>
      <c r="Q1843"/>
      <c r="R1843"/>
      <c r="S1843"/>
      <c r="T1843"/>
      <c r="U1843"/>
      <c r="V1843"/>
    </row>
    <row r="1844" spans="1:22" hidden="1" x14ac:dyDescent="0.25">
      <c r="A1844" s="11" t="s">
        <v>716</v>
      </c>
      <c r="B1844" s="11" t="s">
        <v>1137</v>
      </c>
      <c r="C1844" s="21">
        <f>_xlfn.XLOOKUP(B1844, '1 PACKAGE OWNERS'!R:R,'1 PACKAGE OWNERS'!D:D,"ERR",0,1)</f>
        <v>44527</v>
      </c>
      <c r="D1844" s="17">
        <f t="shared" si="28"/>
        <v>6</v>
      </c>
    </row>
    <row r="1845" spans="1:22" hidden="1" x14ac:dyDescent="0.25">
      <c r="A1845" s="11" t="s">
        <v>717</v>
      </c>
      <c r="B1845" s="11" t="s">
        <v>1137</v>
      </c>
      <c r="C1845" s="21">
        <f>_xlfn.XLOOKUP(B1845, '1 PACKAGE OWNERS'!R:R,'1 PACKAGE OWNERS'!D:D,"ERR",0,1)</f>
        <v>44527</v>
      </c>
      <c r="D1845" s="17">
        <f t="shared" si="28"/>
        <v>6</v>
      </c>
    </row>
    <row r="1846" spans="1:22" s="39" customFormat="1" hidden="1" x14ac:dyDescent="0.25">
      <c r="A1846" s="11" t="s">
        <v>718</v>
      </c>
      <c r="B1846" s="11" t="s">
        <v>1137</v>
      </c>
      <c r="C1846" s="21">
        <f>_xlfn.XLOOKUP(B1846, '1 PACKAGE OWNERS'!R:R,'1 PACKAGE OWNERS'!D:D,"ERR",0,1)</f>
        <v>44527</v>
      </c>
      <c r="D1846" s="17">
        <f t="shared" si="28"/>
        <v>6</v>
      </c>
      <c r="E1846" s="11"/>
      <c r="F1846" s="11"/>
      <c r="G1846"/>
      <c r="H1846"/>
      <c r="I1846"/>
      <c r="J1846"/>
      <c r="K1846"/>
      <c r="L1846"/>
      <c r="M1846"/>
      <c r="N1846"/>
      <c r="O1846"/>
      <c r="P1846"/>
      <c r="Q1846"/>
      <c r="R1846"/>
      <c r="S1846"/>
      <c r="T1846"/>
      <c r="U1846"/>
      <c r="V1846"/>
    </row>
    <row r="1847" spans="1:22" hidden="1" x14ac:dyDescent="0.25">
      <c r="A1847" s="11" t="s">
        <v>719</v>
      </c>
      <c r="B1847" s="11" t="s">
        <v>1137</v>
      </c>
      <c r="C1847" s="21">
        <f>_xlfn.XLOOKUP(B1847, '1 PACKAGE OWNERS'!R:R,'1 PACKAGE OWNERS'!D:D,"ERR",0,1)</f>
        <v>44527</v>
      </c>
      <c r="D1847" s="17">
        <f t="shared" si="28"/>
        <v>6</v>
      </c>
    </row>
    <row r="1848" spans="1:22" s="39" customFormat="1" hidden="1" x14ac:dyDescent="0.25">
      <c r="A1848" s="11" t="s">
        <v>720</v>
      </c>
      <c r="B1848" s="11" t="s">
        <v>1137</v>
      </c>
      <c r="C1848" s="21">
        <f>_xlfn.XLOOKUP(B1848, '1 PACKAGE OWNERS'!R:R,'1 PACKAGE OWNERS'!D:D,"ERR",0,1)</f>
        <v>44527</v>
      </c>
      <c r="D1848" s="17">
        <f t="shared" si="28"/>
        <v>6</v>
      </c>
      <c r="E1848" s="11"/>
      <c r="F1848" s="11"/>
      <c r="G1848"/>
      <c r="H1848"/>
      <c r="I1848"/>
      <c r="J1848"/>
      <c r="K1848"/>
      <c r="L1848"/>
      <c r="M1848"/>
      <c r="N1848"/>
      <c r="O1848"/>
      <c r="P1848"/>
      <c r="Q1848"/>
      <c r="R1848"/>
      <c r="S1848"/>
      <c r="T1848"/>
      <c r="U1848"/>
      <c r="V1848"/>
    </row>
    <row r="1849" spans="1:22" hidden="1" x14ac:dyDescent="0.25">
      <c r="A1849" s="11" t="s">
        <v>721</v>
      </c>
      <c r="B1849" s="11" t="s">
        <v>1137</v>
      </c>
      <c r="C1849" s="21">
        <f>_xlfn.XLOOKUP(B1849, '1 PACKAGE OWNERS'!R:R,'1 PACKAGE OWNERS'!D:D,"ERR",0,1)</f>
        <v>44527</v>
      </c>
      <c r="D1849" s="17">
        <f t="shared" si="28"/>
        <v>6</v>
      </c>
    </row>
    <row r="1850" spans="1:22" s="39" customFormat="1" hidden="1" x14ac:dyDescent="0.25">
      <c r="A1850" s="11" t="s">
        <v>722</v>
      </c>
      <c r="B1850" s="11" t="s">
        <v>1137</v>
      </c>
      <c r="C1850" s="21">
        <f>_xlfn.XLOOKUP(B1850, '1 PACKAGE OWNERS'!R:R,'1 PACKAGE OWNERS'!D:D,"ERR",0,1)</f>
        <v>44527</v>
      </c>
      <c r="D1850" s="17">
        <f t="shared" si="28"/>
        <v>6</v>
      </c>
      <c r="E1850" s="11"/>
      <c r="F1850" s="11"/>
      <c r="G1850"/>
      <c r="H1850"/>
      <c r="I1850"/>
      <c r="J1850"/>
      <c r="K1850"/>
      <c r="L1850"/>
      <c r="M1850"/>
      <c r="N1850"/>
      <c r="O1850"/>
      <c r="P1850"/>
      <c r="Q1850"/>
      <c r="R1850"/>
      <c r="S1850"/>
      <c r="T1850"/>
      <c r="U1850"/>
      <c r="V1850"/>
    </row>
    <row r="1851" spans="1:22" hidden="1" x14ac:dyDescent="0.25">
      <c r="A1851" s="11" t="s">
        <v>723</v>
      </c>
      <c r="B1851" s="11" t="s">
        <v>1137</v>
      </c>
      <c r="C1851" s="21">
        <f>_xlfn.XLOOKUP(B1851, '1 PACKAGE OWNERS'!R:R,'1 PACKAGE OWNERS'!D:D,"ERR",0,1)</f>
        <v>44527</v>
      </c>
      <c r="D1851" s="17">
        <f t="shared" si="28"/>
        <v>6</v>
      </c>
    </row>
    <row r="1852" spans="1:22" s="39" customFormat="1" hidden="1" x14ac:dyDescent="0.25">
      <c r="A1852" s="11" t="s">
        <v>724</v>
      </c>
      <c r="B1852" s="11" t="s">
        <v>1137</v>
      </c>
      <c r="C1852" s="21">
        <f>_xlfn.XLOOKUP(B1852, '1 PACKAGE OWNERS'!R:R,'1 PACKAGE OWNERS'!D:D,"ERR",0,1)</f>
        <v>44527</v>
      </c>
      <c r="D1852" s="17">
        <f t="shared" si="28"/>
        <v>6</v>
      </c>
      <c r="E1852" s="11"/>
      <c r="F1852" s="11"/>
      <c r="G1852"/>
      <c r="H1852"/>
      <c r="I1852"/>
      <c r="J1852"/>
      <c r="K1852"/>
      <c r="L1852"/>
      <c r="M1852"/>
      <c r="N1852"/>
      <c r="O1852"/>
      <c r="P1852"/>
      <c r="Q1852"/>
      <c r="R1852"/>
      <c r="S1852"/>
      <c r="T1852"/>
      <c r="U1852"/>
      <c r="V1852"/>
    </row>
    <row r="1853" spans="1:22" hidden="1" x14ac:dyDescent="0.25">
      <c r="A1853" s="11" t="s">
        <v>725</v>
      </c>
      <c r="B1853" s="11" t="s">
        <v>1137</v>
      </c>
      <c r="C1853" s="21">
        <f>_xlfn.XLOOKUP(B1853, '1 PACKAGE OWNERS'!R:R,'1 PACKAGE OWNERS'!D:D,"ERR",0,1)</f>
        <v>44527</v>
      </c>
      <c r="D1853" s="17">
        <f t="shared" si="28"/>
        <v>6</v>
      </c>
    </row>
    <row r="1854" spans="1:22" s="39" customFormat="1" hidden="1" x14ac:dyDescent="0.25">
      <c r="A1854" s="11" t="s">
        <v>726</v>
      </c>
      <c r="B1854" s="11" t="s">
        <v>1137</v>
      </c>
      <c r="C1854" s="21">
        <f>_xlfn.XLOOKUP(B1854, '1 PACKAGE OWNERS'!R:R,'1 PACKAGE OWNERS'!D:D,"ERR",0,1)</f>
        <v>44527</v>
      </c>
      <c r="D1854" s="17">
        <f t="shared" si="28"/>
        <v>6</v>
      </c>
      <c r="E1854" s="11"/>
      <c r="F1854" s="11"/>
      <c r="G1854"/>
      <c r="H1854"/>
      <c r="I1854"/>
      <c r="J1854"/>
      <c r="K1854"/>
      <c r="L1854"/>
      <c r="M1854"/>
      <c r="N1854"/>
      <c r="O1854"/>
      <c r="P1854"/>
      <c r="Q1854"/>
      <c r="R1854"/>
      <c r="S1854"/>
      <c r="T1854"/>
      <c r="U1854"/>
      <c r="V1854"/>
    </row>
    <row r="1855" spans="1:22" hidden="1" x14ac:dyDescent="0.25">
      <c r="A1855" s="11" t="s">
        <v>727</v>
      </c>
      <c r="B1855" s="11" t="s">
        <v>1137</v>
      </c>
      <c r="C1855" s="21">
        <f>_xlfn.XLOOKUP(B1855, '1 PACKAGE OWNERS'!R:R,'1 PACKAGE OWNERS'!D:D,"ERR",0,1)</f>
        <v>44527</v>
      </c>
      <c r="D1855" s="17">
        <f t="shared" si="28"/>
        <v>6</v>
      </c>
    </row>
    <row r="1856" spans="1:22" s="39" customFormat="1" hidden="1" x14ac:dyDescent="0.25">
      <c r="A1856" s="11" t="s">
        <v>728</v>
      </c>
      <c r="B1856" s="11" t="s">
        <v>1137</v>
      </c>
      <c r="C1856" s="21">
        <f>_xlfn.XLOOKUP(B1856, '1 PACKAGE OWNERS'!R:R,'1 PACKAGE OWNERS'!D:D,"ERR",0,1)</f>
        <v>44527</v>
      </c>
      <c r="D1856" s="17">
        <f t="shared" si="28"/>
        <v>6</v>
      </c>
      <c r="E1856" s="11"/>
      <c r="F1856" s="11"/>
      <c r="G1856"/>
      <c r="H1856"/>
      <c r="I1856"/>
      <c r="J1856"/>
      <c r="K1856"/>
      <c r="L1856"/>
      <c r="M1856"/>
      <c r="N1856"/>
      <c r="O1856"/>
      <c r="P1856"/>
      <c r="Q1856"/>
      <c r="R1856"/>
      <c r="S1856"/>
      <c r="T1856"/>
      <c r="U1856"/>
      <c r="V1856"/>
    </row>
    <row r="1857" spans="1:4" hidden="1" x14ac:dyDescent="0.25">
      <c r="A1857" s="11" t="s">
        <v>729</v>
      </c>
      <c r="B1857" s="11" t="s">
        <v>1137</v>
      </c>
      <c r="C1857" s="21">
        <f>_xlfn.XLOOKUP(B1857, '1 PACKAGE OWNERS'!R:R,'1 PACKAGE OWNERS'!D:D,"ERR",0,1)</f>
        <v>44527</v>
      </c>
      <c r="D1857" s="17">
        <f t="shared" si="28"/>
        <v>6</v>
      </c>
    </row>
    <row r="1858" spans="1:4" hidden="1" x14ac:dyDescent="0.25">
      <c r="A1858" s="11" t="s">
        <v>730</v>
      </c>
      <c r="B1858" s="11" t="s">
        <v>1137</v>
      </c>
      <c r="C1858" s="21">
        <f>_xlfn.XLOOKUP(B1858, '1 PACKAGE OWNERS'!R:R,'1 PACKAGE OWNERS'!D:D,"ERR",0,1)</f>
        <v>44527</v>
      </c>
      <c r="D1858" s="17">
        <f t="shared" ref="D1858:D1921" si="29">COUNTIFS(A:A,A1858)</f>
        <v>6</v>
      </c>
    </row>
    <row r="1859" spans="1:4" hidden="1" x14ac:dyDescent="0.25">
      <c r="A1859" s="11" t="s">
        <v>731</v>
      </c>
      <c r="B1859" s="11" t="s">
        <v>1137</v>
      </c>
      <c r="C1859" s="21">
        <f>_xlfn.XLOOKUP(B1859, '1 PACKAGE OWNERS'!R:R,'1 PACKAGE OWNERS'!D:D,"ERR",0,1)</f>
        <v>44527</v>
      </c>
      <c r="D1859" s="17">
        <f t="shared" si="29"/>
        <v>6</v>
      </c>
    </row>
    <row r="1860" spans="1:4" hidden="1" x14ac:dyDescent="0.25">
      <c r="A1860" s="11" t="s">
        <v>732</v>
      </c>
      <c r="B1860" s="11" t="s">
        <v>1137</v>
      </c>
      <c r="C1860" s="21">
        <f>_xlfn.XLOOKUP(B1860, '1 PACKAGE OWNERS'!R:R,'1 PACKAGE OWNERS'!D:D,"ERR",0,1)</f>
        <v>44527</v>
      </c>
      <c r="D1860" s="17">
        <f t="shared" si="29"/>
        <v>6</v>
      </c>
    </row>
    <row r="1861" spans="1:4" hidden="1" x14ac:dyDescent="0.25">
      <c r="A1861" s="11" t="s">
        <v>733</v>
      </c>
      <c r="B1861" s="11" t="s">
        <v>1137</v>
      </c>
      <c r="C1861" s="21">
        <f>_xlfn.XLOOKUP(B1861, '1 PACKAGE OWNERS'!R:R,'1 PACKAGE OWNERS'!D:D,"ERR",0,1)</f>
        <v>44527</v>
      </c>
      <c r="D1861" s="17">
        <f t="shared" si="29"/>
        <v>6</v>
      </c>
    </row>
    <row r="1862" spans="1:4" hidden="1" x14ac:dyDescent="0.25">
      <c r="A1862" s="11" t="s">
        <v>734</v>
      </c>
      <c r="B1862" s="11" t="s">
        <v>1137</v>
      </c>
      <c r="C1862" s="21">
        <f>_xlfn.XLOOKUP(B1862, '1 PACKAGE OWNERS'!R:R,'1 PACKAGE OWNERS'!D:D,"ERR",0,1)</f>
        <v>44527</v>
      </c>
      <c r="D1862" s="17">
        <f t="shared" si="29"/>
        <v>6</v>
      </c>
    </row>
    <row r="1863" spans="1:4" hidden="1" x14ac:dyDescent="0.25">
      <c r="A1863" s="11" t="s">
        <v>1635</v>
      </c>
      <c r="B1863" s="11" t="s">
        <v>1137</v>
      </c>
      <c r="C1863" s="21">
        <f>_xlfn.XLOOKUP(B1863, '1 PACKAGE OWNERS'!R:R,'1 PACKAGE OWNERS'!D:D,"ERR",0,1)</f>
        <v>44527</v>
      </c>
      <c r="D1863" s="17">
        <f t="shared" si="29"/>
        <v>3</v>
      </c>
    </row>
    <row r="1864" spans="1:4" hidden="1" x14ac:dyDescent="0.25">
      <c r="A1864" s="11" t="s">
        <v>735</v>
      </c>
      <c r="B1864" s="11" t="s">
        <v>1137</v>
      </c>
      <c r="C1864" s="21">
        <f>_xlfn.XLOOKUP(B1864, '1 PACKAGE OWNERS'!R:R,'1 PACKAGE OWNERS'!D:D,"ERR",0,1)</f>
        <v>44527</v>
      </c>
      <c r="D1864" s="17">
        <f t="shared" si="29"/>
        <v>9</v>
      </c>
    </row>
    <row r="1865" spans="1:4" hidden="1" x14ac:dyDescent="0.25">
      <c r="A1865" s="11" t="s">
        <v>1636</v>
      </c>
      <c r="B1865" s="11" t="s">
        <v>1137</v>
      </c>
      <c r="C1865" s="21">
        <f>_xlfn.XLOOKUP(B1865, '1 PACKAGE OWNERS'!R:R,'1 PACKAGE OWNERS'!D:D,"ERR",0,1)</f>
        <v>44527</v>
      </c>
      <c r="D1865" s="17">
        <f t="shared" si="29"/>
        <v>1</v>
      </c>
    </row>
    <row r="1866" spans="1:4" hidden="1" x14ac:dyDescent="0.25">
      <c r="A1866" s="11" t="s">
        <v>1637</v>
      </c>
      <c r="B1866" s="11" t="s">
        <v>1137</v>
      </c>
      <c r="C1866" s="21">
        <f>_xlfn.XLOOKUP(B1866, '1 PACKAGE OWNERS'!R:R,'1 PACKAGE OWNERS'!D:D,"ERR",0,1)</f>
        <v>44527</v>
      </c>
      <c r="D1866" s="17">
        <f t="shared" si="29"/>
        <v>1</v>
      </c>
    </row>
    <row r="1867" spans="1:4" hidden="1" x14ac:dyDescent="0.25">
      <c r="A1867" s="11" t="s">
        <v>1638</v>
      </c>
      <c r="B1867" s="11" t="s">
        <v>1137</v>
      </c>
      <c r="C1867" s="21">
        <f>_xlfn.XLOOKUP(B1867, '1 PACKAGE OWNERS'!R:R,'1 PACKAGE OWNERS'!D:D,"ERR",0,1)</f>
        <v>44527</v>
      </c>
      <c r="D1867" s="17">
        <f t="shared" si="29"/>
        <v>1</v>
      </c>
    </row>
    <row r="1868" spans="1:4" hidden="1" x14ac:dyDescent="0.25">
      <c r="A1868" s="11" t="s">
        <v>1639</v>
      </c>
      <c r="B1868" s="11" t="s">
        <v>1137</v>
      </c>
      <c r="C1868" s="21">
        <f>_xlfn.XLOOKUP(B1868, '1 PACKAGE OWNERS'!R:R,'1 PACKAGE OWNERS'!D:D,"ERR",0,1)</f>
        <v>44527</v>
      </c>
      <c r="D1868" s="17">
        <f t="shared" si="29"/>
        <v>1</v>
      </c>
    </row>
    <row r="1869" spans="1:4" hidden="1" x14ac:dyDescent="0.25">
      <c r="A1869" s="11" t="s">
        <v>1640</v>
      </c>
      <c r="B1869" s="11" t="s">
        <v>1137</v>
      </c>
      <c r="C1869" s="21">
        <f>_xlfn.XLOOKUP(B1869, '1 PACKAGE OWNERS'!R:R,'1 PACKAGE OWNERS'!D:D,"ERR",0,1)</f>
        <v>44527</v>
      </c>
      <c r="D1869" s="17">
        <f t="shared" si="29"/>
        <v>1</v>
      </c>
    </row>
    <row r="1870" spans="1:4" hidden="1" x14ac:dyDescent="0.25">
      <c r="A1870" s="11" t="s">
        <v>1641</v>
      </c>
      <c r="B1870" s="11" t="s">
        <v>1137</v>
      </c>
      <c r="C1870" s="21">
        <f>_xlfn.XLOOKUP(B1870, '1 PACKAGE OWNERS'!R:R,'1 PACKAGE OWNERS'!D:D,"ERR",0,1)</f>
        <v>44527</v>
      </c>
      <c r="D1870" s="17">
        <f t="shared" si="29"/>
        <v>1</v>
      </c>
    </row>
    <row r="1871" spans="1:4" hidden="1" x14ac:dyDescent="0.25">
      <c r="A1871" s="11" t="s">
        <v>1642</v>
      </c>
      <c r="B1871" s="11" t="s">
        <v>1137</v>
      </c>
      <c r="C1871" s="21">
        <f>_xlfn.XLOOKUP(B1871, '1 PACKAGE OWNERS'!R:R,'1 PACKAGE OWNERS'!D:D,"ERR",0,1)</f>
        <v>44527</v>
      </c>
      <c r="D1871" s="17">
        <f t="shared" si="29"/>
        <v>1</v>
      </c>
    </row>
    <row r="1872" spans="1:4" hidden="1" x14ac:dyDescent="0.25">
      <c r="A1872" s="11" t="s">
        <v>1643</v>
      </c>
      <c r="B1872" s="11" t="s">
        <v>1137</v>
      </c>
      <c r="C1872" s="21">
        <f>_xlfn.XLOOKUP(B1872, '1 PACKAGE OWNERS'!R:R,'1 PACKAGE OWNERS'!D:D,"ERR",0,1)</f>
        <v>44527</v>
      </c>
      <c r="D1872" s="17">
        <f t="shared" si="29"/>
        <v>1</v>
      </c>
    </row>
    <row r="1873" spans="1:4" hidden="1" x14ac:dyDescent="0.25">
      <c r="A1873" s="11" t="s">
        <v>1644</v>
      </c>
      <c r="B1873" s="11" t="s">
        <v>1137</v>
      </c>
      <c r="C1873" s="21">
        <f>_xlfn.XLOOKUP(B1873, '1 PACKAGE OWNERS'!R:R,'1 PACKAGE OWNERS'!D:D,"ERR",0,1)</f>
        <v>44527</v>
      </c>
      <c r="D1873" s="17">
        <f t="shared" si="29"/>
        <v>1</v>
      </c>
    </row>
    <row r="1874" spans="1:4" hidden="1" x14ac:dyDescent="0.25">
      <c r="A1874" s="11" t="s">
        <v>1645</v>
      </c>
      <c r="B1874" s="11" t="s">
        <v>1137</v>
      </c>
      <c r="C1874" s="21">
        <f>_xlfn.XLOOKUP(B1874, '1 PACKAGE OWNERS'!R:R,'1 PACKAGE OWNERS'!D:D,"ERR",0,1)</f>
        <v>44527</v>
      </c>
      <c r="D1874" s="17">
        <f t="shared" si="29"/>
        <v>1</v>
      </c>
    </row>
    <row r="1875" spans="1:4" hidden="1" x14ac:dyDescent="0.25">
      <c r="A1875" s="11" t="s">
        <v>1646</v>
      </c>
      <c r="B1875" s="11" t="s">
        <v>1137</v>
      </c>
      <c r="C1875" s="21">
        <f>_xlfn.XLOOKUP(B1875, '1 PACKAGE OWNERS'!R:R,'1 PACKAGE OWNERS'!D:D,"ERR",0,1)</f>
        <v>44527</v>
      </c>
      <c r="D1875" s="17">
        <f t="shared" si="29"/>
        <v>1</v>
      </c>
    </row>
    <row r="1876" spans="1:4" hidden="1" x14ac:dyDescent="0.25">
      <c r="A1876" s="11" t="s">
        <v>1647</v>
      </c>
      <c r="B1876" s="11" t="s">
        <v>1137</v>
      </c>
      <c r="C1876" s="21">
        <f>_xlfn.XLOOKUP(B1876, '1 PACKAGE OWNERS'!R:R,'1 PACKAGE OWNERS'!D:D,"ERR",0,1)</f>
        <v>44527</v>
      </c>
      <c r="D1876" s="17">
        <f t="shared" si="29"/>
        <v>1</v>
      </c>
    </row>
    <row r="1877" spans="1:4" hidden="1" x14ac:dyDescent="0.25">
      <c r="A1877" s="11" t="s">
        <v>1648</v>
      </c>
      <c r="B1877" s="11" t="s">
        <v>1137</v>
      </c>
      <c r="C1877" s="21">
        <f>_xlfn.XLOOKUP(B1877, '1 PACKAGE OWNERS'!R:R,'1 PACKAGE OWNERS'!D:D,"ERR",0,1)</f>
        <v>44527</v>
      </c>
      <c r="D1877" s="17">
        <f t="shared" si="29"/>
        <v>1</v>
      </c>
    </row>
    <row r="1878" spans="1:4" hidden="1" x14ac:dyDescent="0.25">
      <c r="A1878" s="11" t="s">
        <v>1649</v>
      </c>
      <c r="B1878" s="11" t="s">
        <v>1137</v>
      </c>
      <c r="C1878" s="21">
        <f>_xlfn.XLOOKUP(B1878, '1 PACKAGE OWNERS'!R:R,'1 PACKAGE OWNERS'!D:D,"ERR",0,1)</f>
        <v>44527</v>
      </c>
      <c r="D1878" s="17">
        <f t="shared" si="29"/>
        <v>1</v>
      </c>
    </row>
    <row r="1879" spans="1:4" hidden="1" x14ac:dyDescent="0.25">
      <c r="A1879" s="11" t="s">
        <v>1650</v>
      </c>
      <c r="B1879" s="11" t="s">
        <v>1137</v>
      </c>
      <c r="C1879" s="21">
        <f>_xlfn.XLOOKUP(B1879, '1 PACKAGE OWNERS'!R:R,'1 PACKAGE OWNERS'!D:D,"ERR",0,1)</f>
        <v>44527</v>
      </c>
      <c r="D1879" s="17">
        <f t="shared" si="29"/>
        <v>1</v>
      </c>
    </row>
    <row r="1880" spans="1:4" hidden="1" x14ac:dyDescent="0.25">
      <c r="A1880" s="11" t="s">
        <v>1651</v>
      </c>
      <c r="B1880" s="11" t="s">
        <v>1137</v>
      </c>
      <c r="C1880" s="21">
        <f>_xlfn.XLOOKUP(B1880, '1 PACKAGE OWNERS'!R:R,'1 PACKAGE OWNERS'!D:D,"ERR",0,1)</f>
        <v>44527</v>
      </c>
      <c r="D1880" s="17">
        <f t="shared" si="29"/>
        <v>1</v>
      </c>
    </row>
    <row r="1881" spans="1:4" hidden="1" x14ac:dyDescent="0.25">
      <c r="A1881" s="11" t="s">
        <v>1652</v>
      </c>
      <c r="B1881" s="11" t="s">
        <v>1137</v>
      </c>
      <c r="C1881" s="21">
        <f>_xlfn.XLOOKUP(B1881, '1 PACKAGE OWNERS'!R:R,'1 PACKAGE OWNERS'!D:D,"ERR",0,1)</f>
        <v>44527</v>
      </c>
      <c r="D1881" s="17">
        <f t="shared" si="29"/>
        <v>1</v>
      </c>
    </row>
    <row r="1882" spans="1:4" hidden="1" x14ac:dyDescent="0.25">
      <c r="A1882" s="11" t="s">
        <v>1653</v>
      </c>
      <c r="B1882" s="11" t="s">
        <v>1137</v>
      </c>
      <c r="C1882" s="21">
        <f>_xlfn.XLOOKUP(B1882, '1 PACKAGE OWNERS'!R:R,'1 PACKAGE OWNERS'!D:D,"ERR",0,1)</f>
        <v>44527</v>
      </c>
      <c r="D1882" s="17">
        <f t="shared" si="29"/>
        <v>1</v>
      </c>
    </row>
    <row r="1883" spans="1:4" hidden="1" x14ac:dyDescent="0.25">
      <c r="A1883" s="11" t="s">
        <v>1654</v>
      </c>
      <c r="B1883" s="11" t="s">
        <v>1137</v>
      </c>
      <c r="C1883" s="21">
        <f>_xlfn.XLOOKUP(B1883, '1 PACKAGE OWNERS'!R:R,'1 PACKAGE OWNERS'!D:D,"ERR",0,1)</f>
        <v>44527</v>
      </c>
      <c r="D1883" s="17">
        <f t="shared" si="29"/>
        <v>1</v>
      </c>
    </row>
    <row r="1884" spans="1:4" hidden="1" x14ac:dyDescent="0.25">
      <c r="A1884" s="11" t="s">
        <v>1655</v>
      </c>
      <c r="B1884" s="11" t="s">
        <v>1137</v>
      </c>
      <c r="C1884" s="21">
        <f>_xlfn.XLOOKUP(B1884, '1 PACKAGE OWNERS'!R:R,'1 PACKAGE OWNERS'!D:D,"ERR",0,1)</f>
        <v>44527</v>
      </c>
      <c r="D1884" s="17">
        <f t="shared" si="29"/>
        <v>1</v>
      </c>
    </row>
    <row r="1885" spans="1:4" hidden="1" x14ac:dyDescent="0.25">
      <c r="A1885" s="11" t="s">
        <v>1656</v>
      </c>
      <c r="B1885" s="11" t="s">
        <v>1137</v>
      </c>
      <c r="C1885" s="21">
        <f>_xlfn.XLOOKUP(B1885, '1 PACKAGE OWNERS'!R:R,'1 PACKAGE OWNERS'!D:D,"ERR",0,1)</f>
        <v>44527</v>
      </c>
      <c r="D1885" s="17">
        <f t="shared" si="29"/>
        <v>1</v>
      </c>
    </row>
    <row r="1886" spans="1:4" hidden="1" x14ac:dyDescent="0.25">
      <c r="A1886" s="11" t="s">
        <v>1657</v>
      </c>
      <c r="B1886" s="11" t="s">
        <v>1137</v>
      </c>
      <c r="C1886" s="21">
        <f>_xlfn.XLOOKUP(B1886, '1 PACKAGE OWNERS'!R:R,'1 PACKAGE OWNERS'!D:D,"ERR",0,1)</f>
        <v>44527</v>
      </c>
      <c r="D1886" s="17">
        <f t="shared" si="29"/>
        <v>1</v>
      </c>
    </row>
    <row r="1887" spans="1:4" hidden="1" x14ac:dyDescent="0.25">
      <c r="A1887" s="11" t="s">
        <v>1658</v>
      </c>
      <c r="B1887" s="11" t="s">
        <v>1137</v>
      </c>
      <c r="C1887" s="21">
        <f>_xlfn.XLOOKUP(B1887, '1 PACKAGE OWNERS'!R:R,'1 PACKAGE OWNERS'!D:D,"ERR",0,1)</f>
        <v>44527</v>
      </c>
      <c r="D1887" s="17">
        <f t="shared" si="29"/>
        <v>1</v>
      </c>
    </row>
    <row r="1888" spans="1:4" hidden="1" x14ac:dyDescent="0.25">
      <c r="A1888" s="11" t="s">
        <v>1659</v>
      </c>
      <c r="B1888" s="11" t="s">
        <v>1137</v>
      </c>
      <c r="C1888" s="21">
        <f>_xlfn.XLOOKUP(B1888, '1 PACKAGE OWNERS'!R:R,'1 PACKAGE OWNERS'!D:D,"ERR",0,1)</f>
        <v>44527</v>
      </c>
      <c r="D1888" s="17">
        <f t="shared" si="29"/>
        <v>1</v>
      </c>
    </row>
    <row r="1889" spans="1:4" hidden="1" x14ac:dyDescent="0.25">
      <c r="A1889" s="11" t="s">
        <v>1660</v>
      </c>
      <c r="B1889" s="11" t="s">
        <v>1137</v>
      </c>
      <c r="C1889" s="21">
        <f>_xlfn.XLOOKUP(B1889, '1 PACKAGE OWNERS'!R:R,'1 PACKAGE OWNERS'!D:D,"ERR",0,1)</f>
        <v>44527</v>
      </c>
      <c r="D1889" s="17">
        <f t="shared" si="29"/>
        <v>1</v>
      </c>
    </row>
    <row r="1890" spans="1:4" hidden="1" x14ac:dyDescent="0.25">
      <c r="A1890" s="11" t="s">
        <v>1661</v>
      </c>
      <c r="B1890" s="11" t="s">
        <v>1137</v>
      </c>
      <c r="C1890" s="21">
        <f>_xlfn.XLOOKUP(B1890, '1 PACKAGE OWNERS'!R:R,'1 PACKAGE OWNERS'!D:D,"ERR",0,1)</f>
        <v>44527</v>
      </c>
      <c r="D1890" s="17">
        <f t="shared" si="29"/>
        <v>1</v>
      </c>
    </row>
    <row r="1891" spans="1:4" hidden="1" x14ac:dyDescent="0.25">
      <c r="A1891" s="11" t="s">
        <v>1662</v>
      </c>
      <c r="B1891" s="11" t="s">
        <v>1137</v>
      </c>
      <c r="C1891" s="21">
        <f>_xlfn.XLOOKUP(B1891, '1 PACKAGE OWNERS'!R:R,'1 PACKAGE OWNERS'!D:D,"ERR",0,1)</f>
        <v>44527</v>
      </c>
      <c r="D1891" s="17">
        <f t="shared" si="29"/>
        <v>1</v>
      </c>
    </row>
    <row r="1892" spans="1:4" hidden="1" x14ac:dyDescent="0.25">
      <c r="A1892" s="11" t="s">
        <v>1663</v>
      </c>
      <c r="B1892" s="11" t="s">
        <v>1137</v>
      </c>
      <c r="C1892" s="21">
        <f>_xlfn.XLOOKUP(B1892, '1 PACKAGE OWNERS'!R:R,'1 PACKAGE OWNERS'!D:D,"ERR",0,1)</f>
        <v>44527</v>
      </c>
      <c r="D1892" s="17">
        <f t="shared" si="29"/>
        <v>1</v>
      </c>
    </row>
    <row r="1893" spans="1:4" hidden="1" x14ac:dyDescent="0.25">
      <c r="A1893" s="11" t="s">
        <v>1664</v>
      </c>
      <c r="B1893" s="11" t="s">
        <v>1137</v>
      </c>
      <c r="C1893" s="21">
        <f>_xlfn.XLOOKUP(B1893, '1 PACKAGE OWNERS'!R:R,'1 PACKAGE OWNERS'!D:D,"ERR",0,1)</f>
        <v>44527</v>
      </c>
      <c r="D1893" s="17">
        <f t="shared" si="29"/>
        <v>1</v>
      </c>
    </row>
    <row r="1894" spans="1:4" hidden="1" x14ac:dyDescent="0.25">
      <c r="A1894" s="11" t="s">
        <v>1665</v>
      </c>
      <c r="B1894" s="11" t="s">
        <v>1137</v>
      </c>
      <c r="C1894" s="21">
        <f>_xlfn.XLOOKUP(B1894, '1 PACKAGE OWNERS'!R:R,'1 PACKAGE OWNERS'!D:D,"ERR",0,1)</f>
        <v>44527</v>
      </c>
      <c r="D1894" s="17">
        <f t="shared" si="29"/>
        <v>1</v>
      </c>
    </row>
    <row r="1895" spans="1:4" hidden="1" x14ac:dyDescent="0.25">
      <c r="A1895" s="11" t="s">
        <v>1666</v>
      </c>
      <c r="B1895" s="11" t="s">
        <v>1137</v>
      </c>
      <c r="C1895" s="21">
        <f>_xlfn.XLOOKUP(B1895, '1 PACKAGE OWNERS'!R:R,'1 PACKAGE OWNERS'!D:D,"ERR",0,1)</f>
        <v>44527</v>
      </c>
      <c r="D1895" s="17">
        <f t="shared" si="29"/>
        <v>1</v>
      </c>
    </row>
    <row r="1896" spans="1:4" hidden="1" x14ac:dyDescent="0.25">
      <c r="A1896" s="11" t="s">
        <v>1667</v>
      </c>
      <c r="B1896" s="11" t="s">
        <v>1137</v>
      </c>
      <c r="C1896" s="21">
        <f>_xlfn.XLOOKUP(B1896, '1 PACKAGE OWNERS'!R:R,'1 PACKAGE OWNERS'!D:D,"ERR",0,1)</f>
        <v>44527</v>
      </c>
      <c r="D1896" s="17">
        <f t="shared" si="29"/>
        <v>1</v>
      </c>
    </row>
    <row r="1897" spans="1:4" hidden="1" x14ac:dyDescent="0.25">
      <c r="A1897" s="11" t="s">
        <v>1668</v>
      </c>
      <c r="B1897" s="11" t="s">
        <v>1137</v>
      </c>
      <c r="C1897" s="21">
        <f>_xlfn.XLOOKUP(B1897, '1 PACKAGE OWNERS'!R:R,'1 PACKAGE OWNERS'!D:D,"ERR",0,1)</f>
        <v>44527</v>
      </c>
      <c r="D1897" s="17">
        <f t="shared" si="29"/>
        <v>1</v>
      </c>
    </row>
    <row r="1898" spans="1:4" hidden="1" x14ac:dyDescent="0.25">
      <c r="A1898" s="11" t="s">
        <v>1669</v>
      </c>
      <c r="B1898" s="11" t="s">
        <v>1137</v>
      </c>
      <c r="C1898" s="21">
        <f>_xlfn.XLOOKUP(B1898, '1 PACKAGE OWNERS'!R:R,'1 PACKAGE OWNERS'!D:D,"ERR",0,1)</f>
        <v>44527</v>
      </c>
      <c r="D1898" s="17">
        <f t="shared" si="29"/>
        <v>1</v>
      </c>
    </row>
    <row r="1899" spans="1:4" hidden="1" x14ac:dyDescent="0.25">
      <c r="A1899" s="11" t="s">
        <v>1670</v>
      </c>
      <c r="B1899" s="11" t="s">
        <v>1137</v>
      </c>
      <c r="C1899" s="21">
        <f>_xlfn.XLOOKUP(B1899, '1 PACKAGE OWNERS'!R:R,'1 PACKAGE OWNERS'!D:D,"ERR",0,1)</f>
        <v>44527</v>
      </c>
      <c r="D1899" s="17">
        <f t="shared" si="29"/>
        <v>1</v>
      </c>
    </row>
    <row r="1900" spans="1:4" hidden="1" x14ac:dyDescent="0.25">
      <c r="A1900" s="11" t="s">
        <v>1671</v>
      </c>
      <c r="B1900" s="11" t="s">
        <v>1137</v>
      </c>
      <c r="C1900" s="21">
        <f>_xlfn.XLOOKUP(B1900, '1 PACKAGE OWNERS'!R:R,'1 PACKAGE OWNERS'!D:D,"ERR",0,1)</f>
        <v>44527</v>
      </c>
      <c r="D1900" s="17">
        <f t="shared" si="29"/>
        <v>1</v>
      </c>
    </row>
    <row r="1901" spans="1:4" hidden="1" x14ac:dyDescent="0.25">
      <c r="A1901" s="11" t="s">
        <v>1672</v>
      </c>
      <c r="B1901" s="11" t="s">
        <v>1137</v>
      </c>
      <c r="C1901" s="21">
        <f>_xlfn.XLOOKUP(B1901, '1 PACKAGE OWNERS'!R:R,'1 PACKAGE OWNERS'!D:D,"ERR",0,1)</f>
        <v>44527</v>
      </c>
      <c r="D1901" s="17">
        <f t="shared" si="29"/>
        <v>1</v>
      </c>
    </row>
    <row r="1902" spans="1:4" hidden="1" x14ac:dyDescent="0.25">
      <c r="A1902" s="11" t="s">
        <v>1673</v>
      </c>
      <c r="B1902" s="11" t="s">
        <v>1137</v>
      </c>
      <c r="C1902" s="21">
        <f>_xlfn.XLOOKUP(B1902, '1 PACKAGE OWNERS'!R:R,'1 PACKAGE OWNERS'!D:D,"ERR",0,1)</f>
        <v>44527</v>
      </c>
      <c r="D1902" s="17">
        <f t="shared" si="29"/>
        <v>1</v>
      </c>
    </row>
    <row r="1903" spans="1:4" hidden="1" x14ac:dyDescent="0.25">
      <c r="A1903" s="11" t="s">
        <v>1674</v>
      </c>
      <c r="B1903" s="11" t="s">
        <v>1137</v>
      </c>
      <c r="C1903" s="21">
        <f>_xlfn.XLOOKUP(B1903, '1 PACKAGE OWNERS'!R:R,'1 PACKAGE OWNERS'!D:D,"ERR",0,1)</f>
        <v>44527</v>
      </c>
      <c r="D1903" s="17">
        <f t="shared" si="29"/>
        <v>1</v>
      </c>
    </row>
    <row r="1904" spans="1:4" hidden="1" x14ac:dyDescent="0.25">
      <c r="A1904" s="11" t="s">
        <v>1675</v>
      </c>
      <c r="B1904" s="11" t="s">
        <v>1137</v>
      </c>
      <c r="C1904" s="21">
        <f>_xlfn.XLOOKUP(B1904, '1 PACKAGE OWNERS'!R:R,'1 PACKAGE OWNERS'!D:D,"ERR",0,1)</f>
        <v>44527</v>
      </c>
      <c r="D1904" s="17">
        <f t="shared" si="29"/>
        <v>1</v>
      </c>
    </row>
    <row r="1905" spans="1:4" hidden="1" x14ac:dyDescent="0.25">
      <c r="A1905" s="11" t="s">
        <v>1676</v>
      </c>
      <c r="B1905" s="11" t="s">
        <v>1137</v>
      </c>
      <c r="C1905" s="21">
        <f>_xlfn.XLOOKUP(B1905, '1 PACKAGE OWNERS'!R:R,'1 PACKAGE OWNERS'!D:D,"ERR",0,1)</f>
        <v>44527</v>
      </c>
      <c r="D1905" s="17">
        <f t="shared" si="29"/>
        <v>1</v>
      </c>
    </row>
    <row r="1906" spans="1:4" hidden="1" x14ac:dyDescent="0.25">
      <c r="A1906" s="11" t="s">
        <v>1677</v>
      </c>
      <c r="B1906" s="11" t="s">
        <v>1137</v>
      </c>
      <c r="C1906" s="21">
        <f>_xlfn.XLOOKUP(B1906, '1 PACKAGE OWNERS'!R:R,'1 PACKAGE OWNERS'!D:D,"ERR",0,1)</f>
        <v>44527</v>
      </c>
      <c r="D1906" s="17">
        <f t="shared" si="29"/>
        <v>1</v>
      </c>
    </row>
    <row r="1907" spans="1:4" hidden="1" x14ac:dyDescent="0.25">
      <c r="A1907" s="11" t="s">
        <v>1678</v>
      </c>
      <c r="B1907" s="11" t="s">
        <v>1137</v>
      </c>
      <c r="C1907" s="21">
        <f>_xlfn.XLOOKUP(B1907, '1 PACKAGE OWNERS'!R:R,'1 PACKAGE OWNERS'!D:D,"ERR",0,1)</f>
        <v>44527</v>
      </c>
      <c r="D1907" s="17">
        <f t="shared" si="29"/>
        <v>1</v>
      </c>
    </row>
    <row r="1908" spans="1:4" hidden="1" x14ac:dyDescent="0.25">
      <c r="A1908" s="11" t="s">
        <v>1679</v>
      </c>
      <c r="B1908" s="11" t="s">
        <v>1137</v>
      </c>
      <c r="C1908" s="21">
        <f>_xlfn.XLOOKUP(B1908, '1 PACKAGE OWNERS'!R:R,'1 PACKAGE OWNERS'!D:D,"ERR",0,1)</f>
        <v>44527</v>
      </c>
      <c r="D1908" s="17">
        <f t="shared" si="29"/>
        <v>1</v>
      </c>
    </row>
    <row r="1909" spans="1:4" hidden="1" x14ac:dyDescent="0.25">
      <c r="A1909" s="11" t="s">
        <v>1680</v>
      </c>
      <c r="B1909" s="11" t="s">
        <v>1137</v>
      </c>
      <c r="C1909" s="21">
        <f>_xlfn.XLOOKUP(B1909, '1 PACKAGE OWNERS'!R:R,'1 PACKAGE OWNERS'!D:D,"ERR",0,1)</f>
        <v>44527</v>
      </c>
      <c r="D1909" s="17">
        <f t="shared" si="29"/>
        <v>1</v>
      </c>
    </row>
    <row r="1910" spans="1:4" hidden="1" x14ac:dyDescent="0.25">
      <c r="A1910" s="11" t="s">
        <v>1681</v>
      </c>
      <c r="B1910" s="11" t="s">
        <v>1137</v>
      </c>
      <c r="C1910" s="21">
        <f>_xlfn.XLOOKUP(B1910, '1 PACKAGE OWNERS'!R:R,'1 PACKAGE OWNERS'!D:D,"ERR",0,1)</f>
        <v>44527</v>
      </c>
      <c r="D1910" s="17">
        <f t="shared" si="29"/>
        <v>1</v>
      </c>
    </row>
    <row r="1911" spans="1:4" hidden="1" x14ac:dyDescent="0.25">
      <c r="A1911" s="11" t="s">
        <v>1682</v>
      </c>
      <c r="B1911" s="11" t="s">
        <v>1137</v>
      </c>
      <c r="C1911" s="21">
        <f>_xlfn.XLOOKUP(B1911, '1 PACKAGE OWNERS'!R:R,'1 PACKAGE OWNERS'!D:D,"ERR",0,1)</f>
        <v>44527</v>
      </c>
      <c r="D1911" s="17">
        <f t="shared" si="29"/>
        <v>1</v>
      </c>
    </row>
    <row r="1912" spans="1:4" hidden="1" x14ac:dyDescent="0.25">
      <c r="A1912" s="11" t="s">
        <v>1683</v>
      </c>
      <c r="B1912" s="11" t="s">
        <v>1137</v>
      </c>
      <c r="C1912" s="21">
        <f>_xlfn.XLOOKUP(B1912, '1 PACKAGE OWNERS'!R:R,'1 PACKAGE OWNERS'!D:D,"ERR",0,1)</f>
        <v>44527</v>
      </c>
      <c r="D1912" s="17">
        <f t="shared" si="29"/>
        <v>1</v>
      </c>
    </row>
    <row r="1913" spans="1:4" hidden="1" x14ac:dyDescent="0.25">
      <c r="A1913" s="11" t="s">
        <v>1684</v>
      </c>
      <c r="B1913" s="11" t="s">
        <v>1137</v>
      </c>
      <c r="C1913" s="21">
        <f>_xlfn.XLOOKUP(B1913, '1 PACKAGE OWNERS'!R:R,'1 PACKAGE OWNERS'!D:D,"ERR",0,1)</f>
        <v>44527</v>
      </c>
      <c r="D1913" s="17">
        <f t="shared" si="29"/>
        <v>1</v>
      </c>
    </row>
    <row r="1914" spans="1:4" hidden="1" x14ac:dyDescent="0.25">
      <c r="A1914" s="11" t="s">
        <v>1685</v>
      </c>
      <c r="B1914" s="11" t="s">
        <v>1137</v>
      </c>
      <c r="C1914" s="21">
        <f>_xlfn.XLOOKUP(B1914, '1 PACKAGE OWNERS'!R:R,'1 PACKAGE OWNERS'!D:D,"ERR",0,1)</f>
        <v>44527</v>
      </c>
      <c r="D1914" s="17">
        <f t="shared" si="29"/>
        <v>1</v>
      </c>
    </row>
    <row r="1915" spans="1:4" hidden="1" x14ac:dyDescent="0.25">
      <c r="A1915" s="11" t="s">
        <v>1686</v>
      </c>
      <c r="B1915" s="11" t="s">
        <v>1137</v>
      </c>
      <c r="C1915" s="21">
        <f>_xlfn.XLOOKUP(B1915, '1 PACKAGE OWNERS'!R:R,'1 PACKAGE OWNERS'!D:D,"ERR",0,1)</f>
        <v>44527</v>
      </c>
      <c r="D1915" s="17">
        <f t="shared" si="29"/>
        <v>1</v>
      </c>
    </row>
    <row r="1916" spans="1:4" hidden="1" x14ac:dyDescent="0.25">
      <c r="A1916" s="11" t="s">
        <v>1687</v>
      </c>
      <c r="B1916" s="11" t="s">
        <v>1137</v>
      </c>
      <c r="C1916" s="21">
        <f>_xlfn.XLOOKUP(B1916, '1 PACKAGE OWNERS'!R:R,'1 PACKAGE OWNERS'!D:D,"ERR",0,1)</f>
        <v>44527</v>
      </c>
      <c r="D1916" s="17">
        <f t="shared" si="29"/>
        <v>1</v>
      </c>
    </row>
    <row r="1917" spans="1:4" hidden="1" x14ac:dyDescent="0.25">
      <c r="A1917" s="11" t="s">
        <v>1688</v>
      </c>
      <c r="B1917" s="11" t="s">
        <v>1137</v>
      </c>
      <c r="C1917" s="21">
        <f>_xlfn.XLOOKUP(B1917, '1 PACKAGE OWNERS'!R:R,'1 PACKAGE OWNERS'!D:D,"ERR",0,1)</f>
        <v>44527</v>
      </c>
      <c r="D1917" s="17">
        <f t="shared" si="29"/>
        <v>1</v>
      </c>
    </row>
    <row r="1918" spans="1:4" hidden="1" x14ac:dyDescent="0.25">
      <c r="A1918" s="11" t="s">
        <v>1689</v>
      </c>
      <c r="B1918" s="11" t="s">
        <v>1137</v>
      </c>
      <c r="C1918" s="21">
        <f>_xlfn.XLOOKUP(B1918, '1 PACKAGE OWNERS'!R:R,'1 PACKAGE OWNERS'!D:D,"ERR",0,1)</f>
        <v>44527</v>
      </c>
      <c r="D1918" s="17">
        <f t="shared" si="29"/>
        <v>1</v>
      </c>
    </row>
    <row r="1919" spans="1:4" hidden="1" x14ac:dyDescent="0.25">
      <c r="A1919" s="11" t="s">
        <v>1690</v>
      </c>
      <c r="B1919" s="11" t="s">
        <v>1137</v>
      </c>
      <c r="C1919" s="21">
        <f>_xlfn.XLOOKUP(B1919, '1 PACKAGE OWNERS'!R:R,'1 PACKAGE OWNERS'!D:D,"ERR",0,1)</f>
        <v>44527</v>
      </c>
      <c r="D1919" s="17">
        <f t="shared" si="29"/>
        <v>1</v>
      </c>
    </row>
    <row r="1920" spans="1:4" hidden="1" x14ac:dyDescent="0.25">
      <c r="A1920" s="11" t="s">
        <v>1691</v>
      </c>
      <c r="B1920" s="11" t="s">
        <v>1137</v>
      </c>
      <c r="C1920" s="21">
        <f>_xlfn.XLOOKUP(B1920, '1 PACKAGE OWNERS'!R:R,'1 PACKAGE OWNERS'!D:D,"ERR",0,1)</f>
        <v>44527</v>
      </c>
      <c r="D1920" s="17">
        <f t="shared" si="29"/>
        <v>1</v>
      </c>
    </row>
    <row r="1921" spans="1:22" hidden="1" x14ac:dyDescent="0.25">
      <c r="A1921" s="11" t="s">
        <v>1692</v>
      </c>
      <c r="B1921" s="11" t="s">
        <v>1137</v>
      </c>
      <c r="C1921" s="21">
        <f>_xlfn.XLOOKUP(B1921, '1 PACKAGE OWNERS'!R:R,'1 PACKAGE OWNERS'!D:D,"ERR",0,1)</f>
        <v>44527</v>
      </c>
      <c r="D1921" s="17">
        <f t="shared" si="29"/>
        <v>1</v>
      </c>
    </row>
    <row r="1922" spans="1:22" hidden="1" x14ac:dyDescent="0.25">
      <c r="A1922" s="11" t="s">
        <v>1693</v>
      </c>
      <c r="B1922" s="11" t="s">
        <v>1137</v>
      </c>
      <c r="C1922" s="21">
        <f>_xlfn.XLOOKUP(B1922, '1 PACKAGE OWNERS'!R:R,'1 PACKAGE OWNERS'!D:D,"ERR",0,1)</f>
        <v>44527</v>
      </c>
      <c r="D1922" s="17">
        <f t="shared" ref="D1922:D1985" si="30">COUNTIFS(A:A,A1922)</f>
        <v>1</v>
      </c>
    </row>
    <row r="1923" spans="1:22" hidden="1" x14ac:dyDescent="0.25">
      <c r="A1923" s="11" t="s">
        <v>1694</v>
      </c>
      <c r="B1923" s="11" t="s">
        <v>1137</v>
      </c>
      <c r="C1923" s="21">
        <f>_xlfn.XLOOKUP(B1923, '1 PACKAGE OWNERS'!R:R,'1 PACKAGE OWNERS'!D:D,"ERR",0,1)</f>
        <v>44527</v>
      </c>
      <c r="D1923" s="17">
        <f t="shared" si="30"/>
        <v>1</v>
      </c>
    </row>
    <row r="1924" spans="1:22" hidden="1" x14ac:dyDescent="0.25">
      <c r="A1924" s="11" t="s">
        <v>1695</v>
      </c>
      <c r="B1924" s="11" t="s">
        <v>1137</v>
      </c>
      <c r="C1924" s="21">
        <f>_xlfn.XLOOKUP(B1924, '1 PACKAGE OWNERS'!R:R,'1 PACKAGE OWNERS'!D:D,"ERR",0,1)</f>
        <v>44527</v>
      </c>
      <c r="D1924" s="17">
        <f t="shared" si="30"/>
        <v>2</v>
      </c>
    </row>
    <row r="1925" spans="1:22" hidden="1" x14ac:dyDescent="0.25">
      <c r="A1925" s="11" t="s">
        <v>1696</v>
      </c>
      <c r="B1925" s="11" t="s">
        <v>1137</v>
      </c>
      <c r="C1925" s="21">
        <f>_xlfn.XLOOKUP(B1925, '1 PACKAGE OWNERS'!R:R,'1 PACKAGE OWNERS'!D:D,"ERR",0,1)</f>
        <v>44527</v>
      </c>
      <c r="D1925" s="17">
        <f t="shared" si="30"/>
        <v>2</v>
      </c>
    </row>
    <row r="1926" spans="1:22" hidden="1" x14ac:dyDescent="0.25">
      <c r="A1926" s="11" t="s">
        <v>1697</v>
      </c>
      <c r="B1926" s="11" t="s">
        <v>1137</v>
      </c>
      <c r="C1926" s="21">
        <f>_xlfn.XLOOKUP(B1926, '1 PACKAGE OWNERS'!R:R,'1 PACKAGE OWNERS'!D:D,"ERR",0,1)</f>
        <v>44527</v>
      </c>
      <c r="D1926" s="17">
        <f t="shared" si="30"/>
        <v>4</v>
      </c>
    </row>
    <row r="1927" spans="1:22" hidden="1" x14ac:dyDescent="0.25">
      <c r="A1927" s="11" t="s">
        <v>1698</v>
      </c>
      <c r="B1927" s="11" t="s">
        <v>1137</v>
      </c>
      <c r="C1927" s="21">
        <f>_xlfn.XLOOKUP(B1927, '1 PACKAGE OWNERS'!R:R,'1 PACKAGE OWNERS'!D:D,"ERR",0,1)</f>
        <v>44527</v>
      </c>
      <c r="D1927" s="17">
        <f t="shared" si="30"/>
        <v>3</v>
      </c>
    </row>
    <row r="1928" spans="1:22" hidden="1" x14ac:dyDescent="0.25">
      <c r="A1928" s="11" t="s">
        <v>1699</v>
      </c>
      <c r="B1928" s="11" t="s">
        <v>1137</v>
      </c>
      <c r="C1928" s="21">
        <f>_xlfn.XLOOKUP(B1928, '1 PACKAGE OWNERS'!R:R,'1 PACKAGE OWNERS'!D:D,"ERR",0,1)</f>
        <v>44527</v>
      </c>
      <c r="D1928" s="17">
        <f t="shared" si="30"/>
        <v>1</v>
      </c>
    </row>
    <row r="1929" spans="1:22" hidden="1" x14ac:dyDescent="0.25">
      <c r="A1929" s="11" t="s">
        <v>1700</v>
      </c>
      <c r="B1929" s="11" t="s">
        <v>1137</v>
      </c>
      <c r="C1929" s="21">
        <f>_xlfn.XLOOKUP(B1929, '1 PACKAGE OWNERS'!R:R,'1 PACKAGE OWNERS'!D:D,"ERR",0,1)</f>
        <v>44527</v>
      </c>
      <c r="D1929" s="17">
        <f t="shared" si="30"/>
        <v>1</v>
      </c>
    </row>
    <row r="1930" spans="1:22" hidden="1" x14ac:dyDescent="0.25">
      <c r="A1930" s="11" t="s">
        <v>1701</v>
      </c>
      <c r="B1930" s="11" t="s">
        <v>1137</v>
      </c>
      <c r="C1930" s="21">
        <f>_xlfn.XLOOKUP(B1930, '1 PACKAGE OWNERS'!R:R,'1 PACKAGE OWNERS'!D:D,"ERR",0,1)</f>
        <v>44527</v>
      </c>
      <c r="D1930" s="17">
        <f t="shared" si="30"/>
        <v>7</v>
      </c>
    </row>
    <row r="1931" spans="1:22" hidden="1" x14ac:dyDescent="0.25">
      <c r="A1931" s="11" t="s">
        <v>1702</v>
      </c>
      <c r="B1931" s="11" t="s">
        <v>1137</v>
      </c>
      <c r="C1931" s="21">
        <f>_xlfn.XLOOKUP(B1931, '1 PACKAGE OWNERS'!R:R,'1 PACKAGE OWNERS'!D:D,"ERR",0,1)</f>
        <v>44527</v>
      </c>
      <c r="D1931" s="17">
        <f t="shared" si="30"/>
        <v>2</v>
      </c>
    </row>
    <row r="1932" spans="1:22" s="39" customFormat="1" hidden="1" x14ac:dyDescent="0.25">
      <c r="A1932" s="11" t="s">
        <v>1703</v>
      </c>
      <c r="B1932" s="11" t="s">
        <v>1137</v>
      </c>
      <c r="C1932" s="21">
        <f>_xlfn.XLOOKUP(B1932, '1 PACKAGE OWNERS'!R:R,'1 PACKAGE OWNERS'!D:D,"ERR",0,1)</f>
        <v>44527</v>
      </c>
      <c r="D1932" s="17">
        <f t="shared" si="30"/>
        <v>1</v>
      </c>
      <c r="E1932" s="11"/>
      <c r="F1932" s="11"/>
      <c r="G1932"/>
      <c r="H1932"/>
      <c r="I1932"/>
      <c r="J1932"/>
      <c r="K1932"/>
      <c r="L1932"/>
      <c r="M1932"/>
      <c r="N1932"/>
      <c r="O1932"/>
      <c r="P1932"/>
      <c r="Q1932"/>
      <c r="R1932"/>
      <c r="S1932"/>
      <c r="T1932"/>
      <c r="U1932"/>
      <c r="V1932"/>
    </row>
    <row r="1933" spans="1:22" hidden="1" x14ac:dyDescent="0.25">
      <c r="A1933" s="11" t="s">
        <v>1069</v>
      </c>
      <c r="B1933" s="11" t="s">
        <v>1137</v>
      </c>
      <c r="C1933" s="21">
        <f>_xlfn.XLOOKUP(B1933, '1 PACKAGE OWNERS'!R:R,'1 PACKAGE OWNERS'!D:D,"ERR",0,1)</f>
        <v>44527</v>
      </c>
      <c r="D1933" s="17">
        <f t="shared" si="30"/>
        <v>6</v>
      </c>
    </row>
    <row r="1934" spans="1:22" hidden="1" x14ac:dyDescent="0.25">
      <c r="A1934" s="11" t="s">
        <v>952</v>
      </c>
      <c r="B1934" s="11" t="s">
        <v>1137</v>
      </c>
      <c r="C1934" s="21">
        <f>_xlfn.XLOOKUP(B1934, '1 PACKAGE OWNERS'!R:R,'1 PACKAGE OWNERS'!D:D,"ERR",0,1)</f>
        <v>44527</v>
      </c>
      <c r="D1934" s="17">
        <f t="shared" si="30"/>
        <v>9</v>
      </c>
    </row>
    <row r="1935" spans="1:22" s="39" customFormat="1" hidden="1" x14ac:dyDescent="0.25">
      <c r="A1935" s="11" t="s">
        <v>1704</v>
      </c>
      <c r="B1935" s="11" t="s">
        <v>1137</v>
      </c>
      <c r="C1935" s="21">
        <f>_xlfn.XLOOKUP(B1935, '1 PACKAGE OWNERS'!R:R,'1 PACKAGE OWNERS'!D:D,"ERR",0,1)</f>
        <v>44527</v>
      </c>
      <c r="D1935" s="17">
        <f t="shared" si="30"/>
        <v>1</v>
      </c>
      <c r="E1935" s="11"/>
      <c r="F1935" s="11"/>
      <c r="G1935"/>
      <c r="H1935"/>
      <c r="I1935"/>
      <c r="J1935"/>
      <c r="K1935"/>
      <c r="L1935"/>
      <c r="M1935"/>
      <c r="N1935"/>
      <c r="O1935"/>
      <c r="P1935"/>
      <c r="Q1935"/>
      <c r="R1935"/>
      <c r="S1935"/>
      <c r="T1935"/>
      <c r="U1935"/>
      <c r="V1935"/>
    </row>
    <row r="1936" spans="1:22" hidden="1" x14ac:dyDescent="0.25">
      <c r="A1936" s="11" t="s">
        <v>1705</v>
      </c>
      <c r="B1936" s="11" t="s">
        <v>1137</v>
      </c>
      <c r="C1936" s="21">
        <f>_xlfn.XLOOKUP(B1936, '1 PACKAGE OWNERS'!R:R,'1 PACKAGE OWNERS'!D:D,"ERR",0,1)</f>
        <v>44527</v>
      </c>
      <c r="D1936" s="17">
        <f t="shared" si="30"/>
        <v>3</v>
      </c>
    </row>
    <row r="1937" spans="1:22" s="39" customFormat="1" hidden="1" x14ac:dyDescent="0.25">
      <c r="A1937" s="11" t="s">
        <v>1706</v>
      </c>
      <c r="B1937" s="11" t="s">
        <v>1137</v>
      </c>
      <c r="C1937" s="21">
        <f>_xlfn.XLOOKUP(B1937, '1 PACKAGE OWNERS'!R:R,'1 PACKAGE OWNERS'!D:D,"ERR",0,1)</f>
        <v>44527</v>
      </c>
      <c r="D1937" s="17">
        <f t="shared" si="30"/>
        <v>4</v>
      </c>
      <c r="E1937" s="11"/>
      <c r="F1937" s="11"/>
      <c r="G1937"/>
      <c r="H1937"/>
      <c r="I1937"/>
      <c r="J1937"/>
      <c r="K1937"/>
      <c r="L1937"/>
      <c r="M1937"/>
      <c r="N1937"/>
      <c r="O1937"/>
      <c r="P1937"/>
      <c r="Q1937"/>
      <c r="R1937"/>
      <c r="S1937"/>
      <c r="T1937"/>
      <c r="U1937"/>
      <c r="V1937"/>
    </row>
    <row r="1938" spans="1:22" hidden="1" x14ac:dyDescent="0.25">
      <c r="A1938" s="11" t="s">
        <v>382</v>
      </c>
      <c r="B1938" s="11" t="s">
        <v>1137</v>
      </c>
      <c r="C1938" s="21">
        <f>_xlfn.XLOOKUP(B1938, '1 PACKAGE OWNERS'!R:R,'1 PACKAGE OWNERS'!D:D,"ERR",0,1)</f>
        <v>44527</v>
      </c>
      <c r="D1938" s="17">
        <f t="shared" si="30"/>
        <v>18</v>
      </c>
    </row>
    <row r="1939" spans="1:22" s="39" customFormat="1" hidden="1" x14ac:dyDescent="0.25">
      <c r="A1939" s="11" t="s">
        <v>383</v>
      </c>
      <c r="B1939" s="11" t="s">
        <v>1137</v>
      </c>
      <c r="C1939" s="21">
        <f>_xlfn.XLOOKUP(B1939, '1 PACKAGE OWNERS'!R:R,'1 PACKAGE OWNERS'!D:D,"ERR",0,1)</f>
        <v>44527</v>
      </c>
      <c r="D1939" s="17">
        <f t="shared" si="30"/>
        <v>18</v>
      </c>
      <c r="E1939" s="11"/>
      <c r="F1939" s="11"/>
      <c r="G1939"/>
      <c r="H1939"/>
      <c r="I1939"/>
      <c r="J1939"/>
      <c r="K1939"/>
      <c r="L1939"/>
      <c r="M1939"/>
      <c r="N1939"/>
      <c r="O1939"/>
      <c r="P1939"/>
      <c r="Q1939"/>
      <c r="R1939"/>
      <c r="S1939"/>
      <c r="T1939"/>
      <c r="U1939"/>
      <c r="V1939"/>
    </row>
    <row r="1940" spans="1:22" hidden="1" x14ac:dyDescent="0.25">
      <c r="A1940" s="11" t="s">
        <v>988</v>
      </c>
      <c r="B1940" s="11" t="s">
        <v>1137</v>
      </c>
      <c r="C1940" s="21">
        <f>_xlfn.XLOOKUP(B1940, '1 PACKAGE OWNERS'!R:R,'1 PACKAGE OWNERS'!D:D,"ERR",0,1)</f>
        <v>44527</v>
      </c>
      <c r="D1940" s="17">
        <f t="shared" si="30"/>
        <v>17</v>
      </c>
    </row>
    <row r="1941" spans="1:22" s="39" customFormat="1" hidden="1" x14ac:dyDescent="0.25">
      <c r="A1941" s="11" t="s">
        <v>989</v>
      </c>
      <c r="B1941" s="11" t="s">
        <v>1137</v>
      </c>
      <c r="C1941" s="21">
        <f>_xlfn.XLOOKUP(B1941, '1 PACKAGE OWNERS'!R:R,'1 PACKAGE OWNERS'!D:D,"ERR",0,1)</f>
        <v>44527</v>
      </c>
      <c r="D1941" s="17">
        <f t="shared" si="30"/>
        <v>17</v>
      </c>
      <c r="E1941" s="11"/>
      <c r="F1941" s="11"/>
      <c r="G1941"/>
      <c r="H1941"/>
      <c r="I1941"/>
      <c r="J1941"/>
      <c r="K1941"/>
      <c r="L1941"/>
      <c r="M1941"/>
      <c r="N1941"/>
      <c r="O1941"/>
      <c r="P1941"/>
      <c r="Q1941"/>
      <c r="R1941"/>
      <c r="S1941"/>
      <c r="T1941"/>
      <c r="U1941"/>
      <c r="V1941"/>
    </row>
    <row r="1942" spans="1:22" hidden="1" x14ac:dyDescent="0.25">
      <c r="A1942" s="11" t="s">
        <v>990</v>
      </c>
      <c r="B1942" s="11" t="s">
        <v>1137</v>
      </c>
      <c r="C1942" s="21">
        <f>_xlfn.XLOOKUP(B1942, '1 PACKAGE OWNERS'!R:R,'1 PACKAGE OWNERS'!D:D,"ERR",0,1)</f>
        <v>44527</v>
      </c>
      <c r="D1942" s="17">
        <f t="shared" si="30"/>
        <v>17</v>
      </c>
    </row>
    <row r="1943" spans="1:22" s="39" customFormat="1" hidden="1" x14ac:dyDescent="0.25">
      <c r="A1943" s="11" t="s">
        <v>384</v>
      </c>
      <c r="B1943" s="11" t="s">
        <v>1137</v>
      </c>
      <c r="C1943" s="21">
        <f>_xlfn.XLOOKUP(B1943, '1 PACKAGE OWNERS'!R:R,'1 PACKAGE OWNERS'!D:D,"ERR",0,1)</f>
        <v>44527</v>
      </c>
      <c r="D1943" s="17">
        <f t="shared" si="30"/>
        <v>18</v>
      </c>
      <c r="E1943" s="11"/>
      <c r="F1943" s="11"/>
      <c r="G1943"/>
      <c r="H1943"/>
      <c r="I1943"/>
      <c r="J1943"/>
      <c r="K1943"/>
      <c r="L1943"/>
      <c r="M1943"/>
      <c r="N1943"/>
      <c r="O1943"/>
      <c r="P1943"/>
      <c r="Q1943"/>
      <c r="R1943"/>
      <c r="S1943"/>
      <c r="T1943"/>
      <c r="U1943"/>
      <c r="V1943"/>
    </row>
    <row r="1944" spans="1:22" hidden="1" x14ac:dyDescent="0.25">
      <c r="A1944" s="11" t="s">
        <v>385</v>
      </c>
      <c r="B1944" s="11" t="s">
        <v>1137</v>
      </c>
      <c r="C1944" s="21">
        <f>_xlfn.XLOOKUP(B1944, '1 PACKAGE OWNERS'!R:R,'1 PACKAGE OWNERS'!D:D,"ERR",0,1)</f>
        <v>44527</v>
      </c>
      <c r="D1944" s="17">
        <f t="shared" si="30"/>
        <v>18</v>
      </c>
    </row>
    <row r="1945" spans="1:22" hidden="1" x14ac:dyDescent="0.25">
      <c r="A1945" s="11" t="s">
        <v>386</v>
      </c>
      <c r="B1945" s="11" t="s">
        <v>1137</v>
      </c>
      <c r="C1945" s="21">
        <f>_xlfn.XLOOKUP(B1945, '1 PACKAGE OWNERS'!R:R,'1 PACKAGE OWNERS'!D:D,"ERR",0,1)</f>
        <v>44527</v>
      </c>
      <c r="D1945" s="17">
        <f t="shared" si="30"/>
        <v>18</v>
      </c>
    </row>
    <row r="1946" spans="1:22" hidden="1" x14ac:dyDescent="0.25">
      <c r="A1946" s="11" t="s">
        <v>1707</v>
      </c>
      <c r="B1946" s="11" t="s">
        <v>1137</v>
      </c>
      <c r="C1946" s="21">
        <f>_xlfn.XLOOKUP(B1946, '1 PACKAGE OWNERS'!R:R,'1 PACKAGE OWNERS'!D:D,"ERR",0,1)</f>
        <v>44527</v>
      </c>
      <c r="D1946" s="17">
        <f t="shared" si="30"/>
        <v>14</v>
      </c>
    </row>
    <row r="1947" spans="1:22" hidden="1" x14ac:dyDescent="0.25">
      <c r="A1947" s="11" t="s">
        <v>387</v>
      </c>
      <c r="B1947" s="11" t="s">
        <v>1137</v>
      </c>
      <c r="C1947" s="21">
        <f>_xlfn.XLOOKUP(B1947, '1 PACKAGE OWNERS'!R:R,'1 PACKAGE OWNERS'!D:D,"ERR",0,1)</f>
        <v>44527</v>
      </c>
      <c r="D1947" s="17">
        <f t="shared" si="30"/>
        <v>18</v>
      </c>
    </row>
    <row r="1948" spans="1:22" hidden="1" x14ac:dyDescent="0.25">
      <c r="A1948" s="11" t="s">
        <v>1708</v>
      </c>
      <c r="B1948" s="11" t="s">
        <v>1137</v>
      </c>
      <c r="C1948" s="21">
        <f>_xlfn.XLOOKUP(B1948, '1 PACKAGE OWNERS'!R:R,'1 PACKAGE OWNERS'!D:D,"ERR",0,1)</f>
        <v>44527</v>
      </c>
      <c r="D1948" s="17">
        <f t="shared" si="30"/>
        <v>14</v>
      </c>
    </row>
    <row r="1949" spans="1:22" hidden="1" x14ac:dyDescent="0.25">
      <c r="A1949" s="11" t="s">
        <v>1709</v>
      </c>
      <c r="B1949" s="11" t="s">
        <v>1137</v>
      </c>
      <c r="C1949" s="21">
        <f>_xlfn.XLOOKUP(B1949, '1 PACKAGE OWNERS'!R:R,'1 PACKAGE OWNERS'!D:D,"ERR",0,1)</f>
        <v>44527</v>
      </c>
      <c r="D1949" s="17">
        <f t="shared" si="30"/>
        <v>14</v>
      </c>
    </row>
    <row r="1950" spans="1:22" hidden="1" x14ac:dyDescent="0.25">
      <c r="A1950" s="11" t="s">
        <v>1710</v>
      </c>
      <c r="B1950" s="11" t="s">
        <v>1137</v>
      </c>
      <c r="C1950" s="21">
        <f>_xlfn.XLOOKUP(B1950, '1 PACKAGE OWNERS'!R:R,'1 PACKAGE OWNERS'!D:D,"ERR",0,1)</f>
        <v>44527</v>
      </c>
      <c r="D1950" s="17">
        <f t="shared" si="30"/>
        <v>14</v>
      </c>
    </row>
    <row r="1951" spans="1:22" hidden="1" x14ac:dyDescent="0.25">
      <c r="A1951" s="11" t="s">
        <v>388</v>
      </c>
      <c r="B1951" s="11" t="s">
        <v>1137</v>
      </c>
      <c r="C1951" s="21">
        <f>_xlfn.XLOOKUP(B1951, '1 PACKAGE OWNERS'!R:R,'1 PACKAGE OWNERS'!D:D,"ERR",0,1)</f>
        <v>44527</v>
      </c>
      <c r="D1951" s="17">
        <f t="shared" si="30"/>
        <v>18</v>
      </c>
    </row>
    <row r="1952" spans="1:22" hidden="1" x14ac:dyDescent="0.25">
      <c r="A1952" s="11" t="s">
        <v>389</v>
      </c>
      <c r="B1952" s="11" t="s">
        <v>1137</v>
      </c>
      <c r="C1952" s="21">
        <f>_xlfn.XLOOKUP(B1952, '1 PACKAGE OWNERS'!R:R,'1 PACKAGE OWNERS'!D:D,"ERR",0,1)</f>
        <v>44527</v>
      </c>
      <c r="D1952" s="17">
        <f t="shared" si="30"/>
        <v>18</v>
      </c>
    </row>
    <row r="1953" spans="1:4" hidden="1" x14ac:dyDescent="0.25">
      <c r="A1953" s="11" t="s">
        <v>390</v>
      </c>
      <c r="B1953" s="11" t="s">
        <v>1137</v>
      </c>
      <c r="C1953" s="21">
        <f>_xlfn.XLOOKUP(B1953, '1 PACKAGE OWNERS'!R:R,'1 PACKAGE OWNERS'!D:D,"ERR",0,1)</f>
        <v>44527</v>
      </c>
      <c r="D1953" s="17">
        <f t="shared" si="30"/>
        <v>18</v>
      </c>
    </row>
    <row r="1954" spans="1:4" hidden="1" x14ac:dyDescent="0.25">
      <c r="A1954" s="11" t="s">
        <v>391</v>
      </c>
      <c r="B1954" s="11" t="s">
        <v>1137</v>
      </c>
      <c r="C1954" s="21">
        <f>_xlfn.XLOOKUP(B1954, '1 PACKAGE OWNERS'!R:R,'1 PACKAGE OWNERS'!D:D,"ERR",0,1)</f>
        <v>44527</v>
      </c>
      <c r="D1954" s="17">
        <f t="shared" si="30"/>
        <v>18</v>
      </c>
    </row>
    <row r="1955" spans="1:4" hidden="1" x14ac:dyDescent="0.25">
      <c r="A1955" s="11" t="s">
        <v>392</v>
      </c>
      <c r="B1955" s="11" t="s">
        <v>1137</v>
      </c>
      <c r="C1955" s="21">
        <f>_xlfn.XLOOKUP(B1955, '1 PACKAGE OWNERS'!R:R,'1 PACKAGE OWNERS'!D:D,"ERR",0,1)</f>
        <v>44527</v>
      </c>
      <c r="D1955" s="17">
        <f t="shared" si="30"/>
        <v>18</v>
      </c>
    </row>
    <row r="1956" spans="1:4" hidden="1" x14ac:dyDescent="0.25">
      <c r="A1956" s="11" t="s">
        <v>393</v>
      </c>
      <c r="B1956" s="11" t="s">
        <v>1137</v>
      </c>
      <c r="C1956" s="21">
        <f>_xlfn.XLOOKUP(B1956, '1 PACKAGE OWNERS'!R:R,'1 PACKAGE OWNERS'!D:D,"ERR",0,1)</f>
        <v>44527</v>
      </c>
      <c r="D1956" s="17">
        <f t="shared" si="30"/>
        <v>18</v>
      </c>
    </row>
    <row r="1957" spans="1:4" hidden="1" x14ac:dyDescent="0.25">
      <c r="A1957" s="11" t="s">
        <v>394</v>
      </c>
      <c r="B1957" s="11" t="s">
        <v>1137</v>
      </c>
      <c r="C1957" s="21">
        <f>_xlfn.XLOOKUP(B1957, '1 PACKAGE OWNERS'!R:R,'1 PACKAGE OWNERS'!D:D,"ERR",0,1)</f>
        <v>44527</v>
      </c>
      <c r="D1957" s="17">
        <f t="shared" si="30"/>
        <v>18</v>
      </c>
    </row>
    <row r="1958" spans="1:4" hidden="1" x14ac:dyDescent="0.25">
      <c r="A1958" s="11" t="s">
        <v>1074</v>
      </c>
      <c r="B1958" s="11" t="s">
        <v>1137</v>
      </c>
      <c r="C1958" s="21">
        <f>_xlfn.XLOOKUP(B1958, '1 PACKAGE OWNERS'!R:R,'1 PACKAGE OWNERS'!D:D,"ERR",0,1)</f>
        <v>44527</v>
      </c>
      <c r="D1958" s="17">
        <f t="shared" si="30"/>
        <v>15</v>
      </c>
    </row>
    <row r="1959" spans="1:4" hidden="1" x14ac:dyDescent="0.25">
      <c r="A1959" s="11" t="s">
        <v>1075</v>
      </c>
      <c r="B1959" s="11" t="s">
        <v>1137</v>
      </c>
      <c r="C1959" s="21">
        <f>_xlfn.XLOOKUP(B1959, '1 PACKAGE OWNERS'!R:R,'1 PACKAGE OWNERS'!D:D,"ERR",0,1)</f>
        <v>44527</v>
      </c>
      <c r="D1959" s="17">
        <f t="shared" si="30"/>
        <v>15</v>
      </c>
    </row>
    <row r="1960" spans="1:4" hidden="1" x14ac:dyDescent="0.25">
      <c r="A1960" s="11" t="s">
        <v>1076</v>
      </c>
      <c r="B1960" s="11" t="s">
        <v>1137</v>
      </c>
      <c r="C1960" s="21">
        <f>_xlfn.XLOOKUP(B1960, '1 PACKAGE OWNERS'!R:R,'1 PACKAGE OWNERS'!D:D,"ERR",0,1)</f>
        <v>44527</v>
      </c>
      <c r="D1960" s="17">
        <f t="shared" si="30"/>
        <v>14</v>
      </c>
    </row>
    <row r="1961" spans="1:4" hidden="1" x14ac:dyDescent="0.25">
      <c r="A1961" s="11" t="s">
        <v>1077</v>
      </c>
      <c r="B1961" s="11" t="s">
        <v>1137</v>
      </c>
      <c r="C1961" s="21">
        <f>_xlfn.XLOOKUP(B1961, '1 PACKAGE OWNERS'!R:R,'1 PACKAGE OWNERS'!D:D,"ERR",0,1)</f>
        <v>44527</v>
      </c>
      <c r="D1961" s="17">
        <f t="shared" si="30"/>
        <v>14</v>
      </c>
    </row>
    <row r="1962" spans="1:4" hidden="1" x14ac:dyDescent="0.25">
      <c r="A1962" s="11" t="s">
        <v>1078</v>
      </c>
      <c r="B1962" s="11" t="s">
        <v>1137</v>
      </c>
      <c r="C1962" s="21">
        <f>_xlfn.XLOOKUP(B1962, '1 PACKAGE OWNERS'!R:R,'1 PACKAGE OWNERS'!D:D,"ERR",0,1)</f>
        <v>44527</v>
      </c>
      <c r="D1962" s="17">
        <f t="shared" si="30"/>
        <v>15</v>
      </c>
    </row>
    <row r="1963" spans="1:4" hidden="1" x14ac:dyDescent="0.25">
      <c r="A1963" s="11" t="s">
        <v>1079</v>
      </c>
      <c r="B1963" s="11" t="s">
        <v>1137</v>
      </c>
      <c r="C1963" s="21">
        <f>_xlfn.XLOOKUP(B1963, '1 PACKAGE OWNERS'!R:R,'1 PACKAGE OWNERS'!D:D,"ERR",0,1)</f>
        <v>44527</v>
      </c>
      <c r="D1963" s="17">
        <f t="shared" si="30"/>
        <v>15</v>
      </c>
    </row>
    <row r="1964" spans="1:4" hidden="1" x14ac:dyDescent="0.25">
      <c r="A1964" s="11" t="s">
        <v>1711</v>
      </c>
      <c r="B1964" s="11" t="s">
        <v>1137</v>
      </c>
      <c r="C1964" s="21">
        <f>_xlfn.XLOOKUP(B1964, '1 PACKAGE OWNERS'!R:R,'1 PACKAGE OWNERS'!D:D,"ERR",0,1)</f>
        <v>44527</v>
      </c>
      <c r="D1964" s="17">
        <f t="shared" si="30"/>
        <v>14</v>
      </c>
    </row>
    <row r="1965" spans="1:4" hidden="1" x14ac:dyDescent="0.25">
      <c r="A1965" s="11" t="s">
        <v>1712</v>
      </c>
      <c r="B1965" s="11" t="s">
        <v>1137</v>
      </c>
      <c r="C1965" s="21">
        <f>_xlfn.XLOOKUP(B1965, '1 PACKAGE OWNERS'!R:R,'1 PACKAGE OWNERS'!D:D,"ERR",0,1)</f>
        <v>44527</v>
      </c>
      <c r="D1965" s="17">
        <f t="shared" si="30"/>
        <v>14</v>
      </c>
    </row>
    <row r="1966" spans="1:4" hidden="1" x14ac:dyDescent="0.25">
      <c r="A1966" s="11" t="s">
        <v>395</v>
      </c>
      <c r="B1966" s="11" t="s">
        <v>1137</v>
      </c>
      <c r="C1966" s="21">
        <f>_xlfn.XLOOKUP(B1966, '1 PACKAGE OWNERS'!R:R,'1 PACKAGE OWNERS'!D:D,"ERR",0,1)</f>
        <v>44527</v>
      </c>
      <c r="D1966" s="17">
        <f t="shared" si="30"/>
        <v>18</v>
      </c>
    </row>
    <row r="1967" spans="1:4" hidden="1" x14ac:dyDescent="0.25">
      <c r="A1967" s="11" t="s">
        <v>1713</v>
      </c>
      <c r="B1967" s="11" t="s">
        <v>1137</v>
      </c>
      <c r="C1967" s="21">
        <f>_xlfn.XLOOKUP(B1967, '1 PACKAGE OWNERS'!R:R,'1 PACKAGE OWNERS'!D:D,"ERR",0,1)</f>
        <v>44527</v>
      </c>
      <c r="D1967" s="17">
        <f t="shared" si="30"/>
        <v>14</v>
      </c>
    </row>
    <row r="1968" spans="1:4" hidden="1" x14ac:dyDescent="0.25">
      <c r="A1968" s="11" t="s">
        <v>1714</v>
      </c>
      <c r="B1968" s="11" t="s">
        <v>1137</v>
      </c>
      <c r="C1968" s="21">
        <f>_xlfn.XLOOKUP(B1968, '1 PACKAGE OWNERS'!R:R,'1 PACKAGE OWNERS'!D:D,"ERR",0,1)</f>
        <v>44527</v>
      </c>
      <c r="D1968" s="17">
        <f t="shared" si="30"/>
        <v>14</v>
      </c>
    </row>
    <row r="1969" spans="1:4" hidden="1" x14ac:dyDescent="0.25">
      <c r="A1969" s="11" t="s">
        <v>991</v>
      </c>
      <c r="B1969" s="11" t="s">
        <v>1137</v>
      </c>
      <c r="C1969" s="21">
        <f>_xlfn.XLOOKUP(B1969, '1 PACKAGE OWNERS'!R:R,'1 PACKAGE OWNERS'!D:D,"ERR",0,1)</f>
        <v>44527</v>
      </c>
      <c r="D1969" s="17">
        <f t="shared" si="30"/>
        <v>17</v>
      </c>
    </row>
    <row r="1970" spans="1:4" hidden="1" x14ac:dyDescent="0.25">
      <c r="A1970" s="11" t="s">
        <v>992</v>
      </c>
      <c r="B1970" s="11" t="s">
        <v>1137</v>
      </c>
      <c r="C1970" s="21">
        <f>_xlfn.XLOOKUP(B1970, '1 PACKAGE OWNERS'!R:R,'1 PACKAGE OWNERS'!D:D,"ERR",0,1)</f>
        <v>44527</v>
      </c>
      <c r="D1970" s="17">
        <f t="shared" si="30"/>
        <v>17</v>
      </c>
    </row>
    <row r="1971" spans="1:4" hidden="1" x14ac:dyDescent="0.25">
      <c r="A1971" s="11" t="s">
        <v>993</v>
      </c>
      <c r="B1971" s="11" t="s">
        <v>1137</v>
      </c>
      <c r="C1971" s="21">
        <f>_xlfn.XLOOKUP(B1971, '1 PACKAGE OWNERS'!R:R,'1 PACKAGE OWNERS'!D:D,"ERR",0,1)</f>
        <v>44527</v>
      </c>
      <c r="D1971" s="17">
        <f t="shared" si="30"/>
        <v>17</v>
      </c>
    </row>
    <row r="1972" spans="1:4" hidden="1" x14ac:dyDescent="0.25">
      <c r="A1972" s="11" t="s">
        <v>1715</v>
      </c>
      <c r="B1972" s="11" t="s">
        <v>1137</v>
      </c>
      <c r="C1972" s="21">
        <f>_xlfn.XLOOKUP(B1972, '1 PACKAGE OWNERS'!R:R,'1 PACKAGE OWNERS'!D:D,"ERR",0,1)</f>
        <v>44527</v>
      </c>
      <c r="D1972" s="17">
        <f t="shared" si="30"/>
        <v>14</v>
      </c>
    </row>
    <row r="1973" spans="1:4" hidden="1" x14ac:dyDescent="0.25">
      <c r="A1973" s="11" t="s">
        <v>1716</v>
      </c>
      <c r="B1973" s="11" t="s">
        <v>1137</v>
      </c>
      <c r="C1973" s="21">
        <f>_xlfn.XLOOKUP(B1973, '1 PACKAGE OWNERS'!R:R,'1 PACKAGE OWNERS'!D:D,"ERR",0,1)</f>
        <v>44527</v>
      </c>
      <c r="D1973" s="17">
        <f t="shared" si="30"/>
        <v>14</v>
      </c>
    </row>
    <row r="1974" spans="1:4" hidden="1" x14ac:dyDescent="0.25">
      <c r="A1974" s="11" t="s">
        <v>1717</v>
      </c>
      <c r="B1974" s="11" t="s">
        <v>1137</v>
      </c>
      <c r="C1974" s="21">
        <f>_xlfn.XLOOKUP(B1974, '1 PACKAGE OWNERS'!R:R,'1 PACKAGE OWNERS'!D:D,"ERR",0,1)</f>
        <v>44527</v>
      </c>
      <c r="D1974" s="17">
        <f t="shared" si="30"/>
        <v>14</v>
      </c>
    </row>
    <row r="1975" spans="1:4" hidden="1" x14ac:dyDescent="0.25">
      <c r="A1975" s="11" t="s">
        <v>994</v>
      </c>
      <c r="B1975" s="11" t="s">
        <v>1137</v>
      </c>
      <c r="C1975" s="21">
        <f>_xlfn.XLOOKUP(B1975, '1 PACKAGE OWNERS'!R:R,'1 PACKAGE OWNERS'!D:D,"ERR",0,1)</f>
        <v>44527</v>
      </c>
      <c r="D1975" s="17">
        <f t="shared" si="30"/>
        <v>16</v>
      </c>
    </row>
    <row r="1976" spans="1:4" hidden="1" x14ac:dyDescent="0.25">
      <c r="A1976" s="11" t="s">
        <v>995</v>
      </c>
      <c r="B1976" s="11" t="s">
        <v>1137</v>
      </c>
      <c r="C1976" s="21">
        <f>_xlfn.XLOOKUP(B1976, '1 PACKAGE OWNERS'!R:R,'1 PACKAGE OWNERS'!D:D,"ERR",0,1)</f>
        <v>44527</v>
      </c>
      <c r="D1976" s="17">
        <f t="shared" si="30"/>
        <v>17</v>
      </c>
    </row>
    <row r="1977" spans="1:4" hidden="1" x14ac:dyDescent="0.25">
      <c r="A1977" s="11" t="s">
        <v>396</v>
      </c>
      <c r="B1977" s="11" t="s">
        <v>1137</v>
      </c>
      <c r="C1977" s="21">
        <f>_xlfn.XLOOKUP(B1977, '1 PACKAGE OWNERS'!R:R,'1 PACKAGE OWNERS'!D:D,"ERR",0,1)</f>
        <v>44527</v>
      </c>
      <c r="D1977" s="17">
        <f t="shared" si="30"/>
        <v>18</v>
      </c>
    </row>
    <row r="1978" spans="1:4" hidden="1" x14ac:dyDescent="0.25">
      <c r="A1978" s="11" t="s">
        <v>397</v>
      </c>
      <c r="B1978" s="11" t="s">
        <v>1137</v>
      </c>
      <c r="C1978" s="21">
        <f>_xlfn.XLOOKUP(B1978, '1 PACKAGE OWNERS'!R:R,'1 PACKAGE OWNERS'!D:D,"ERR",0,1)</f>
        <v>44527</v>
      </c>
      <c r="D1978" s="17">
        <f t="shared" si="30"/>
        <v>18</v>
      </c>
    </row>
    <row r="1979" spans="1:4" hidden="1" x14ac:dyDescent="0.25">
      <c r="A1979" s="11" t="s">
        <v>1080</v>
      </c>
      <c r="B1979" s="11" t="s">
        <v>1137</v>
      </c>
      <c r="C1979" s="21">
        <f>_xlfn.XLOOKUP(B1979, '1 PACKAGE OWNERS'!R:R,'1 PACKAGE OWNERS'!D:D,"ERR",0,1)</f>
        <v>44527</v>
      </c>
      <c r="D1979" s="17">
        <f t="shared" si="30"/>
        <v>16</v>
      </c>
    </row>
    <row r="1980" spans="1:4" hidden="1" x14ac:dyDescent="0.25">
      <c r="A1980" s="11" t="s">
        <v>1718</v>
      </c>
      <c r="B1980" s="11" t="s">
        <v>1137</v>
      </c>
      <c r="C1980" s="21">
        <f>_xlfn.XLOOKUP(B1980, '1 PACKAGE OWNERS'!R:R,'1 PACKAGE OWNERS'!D:D,"ERR",0,1)</f>
        <v>44527</v>
      </c>
      <c r="D1980" s="17">
        <f t="shared" si="30"/>
        <v>14</v>
      </c>
    </row>
    <row r="1981" spans="1:4" hidden="1" x14ac:dyDescent="0.25">
      <c r="A1981" s="11" t="s">
        <v>1719</v>
      </c>
      <c r="B1981" s="11" t="s">
        <v>1137</v>
      </c>
      <c r="C1981" s="21">
        <f>_xlfn.XLOOKUP(B1981, '1 PACKAGE OWNERS'!R:R,'1 PACKAGE OWNERS'!D:D,"ERR",0,1)</f>
        <v>44527</v>
      </c>
      <c r="D1981" s="17">
        <f t="shared" si="30"/>
        <v>14</v>
      </c>
    </row>
    <row r="1982" spans="1:4" hidden="1" x14ac:dyDescent="0.25">
      <c r="A1982" s="11" t="s">
        <v>1720</v>
      </c>
      <c r="B1982" s="11" t="s">
        <v>1137</v>
      </c>
      <c r="C1982" s="21">
        <f>_xlfn.XLOOKUP(B1982, '1 PACKAGE OWNERS'!R:R,'1 PACKAGE OWNERS'!D:D,"ERR",0,1)</f>
        <v>44527</v>
      </c>
      <c r="D1982" s="17">
        <f t="shared" si="30"/>
        <v>14</v>
      </c>
    </row>
    <row r="1983" spans="1:4" hidden="1" x14ac:dyDescent="0.25">
      <c r="A1983" s="11" t="s">
        <v>1721</v>
      </c>
      <c r="B1983" s="11" t="s">
        <v>1137</v>
      </c>
      <c r="C1983" s="21">
        <f>_xlfn.XLOOKUP(B1983, '1 PACKAGE OWNERS'!R:R,'1 PACKAGE OWNERS'!D:D,"ERR",0,1)</f>
        <v>44527</v>
      </c>
      <c r="D1983" s="17">
        <f t="shared" si="30"/>
        <v>14</v>
      </c>
    </row>
    <row r="1984" spans="1:4" hidden="1" x14ac:dyDescent="0.25">
      <c r="A1984" s="11" t="s">
        <v>1081</v>
      </c>
      <c r="B1984" s="11" t="s">
        <v>1137</v>
      </c>
      <c r="C1984" s="21">
        <f>_xlfn.XLOOKUP(B1984, '1 PACKAGE OWNERS'!R:R,'1 PACKAGE OWNERS'!D:D,"ERR",0,1)</f>
        <v>44527</v>
      </c>
      <c r="D1984" s="17">
        <f t="shared" si="30"/>
        <v>15</v>
      </c>
    </row>
    <row r="1985" spans="1:4" hidden="1" x14ac:dyDescent="0.25">
      <c r="A1985" s="11" t="s">
        <v>1722</v>
      </c>
      <c r="B1985" s="11" t="s">
        <v>1137</v>
      </c>
      <c r="C1985" s="21">
        <f>_xlfn.XLOOKUP(B1985, '1 PACKAGE OWNERS'!R:R,'1 PACKAGE OWNERS'!D:D,"ERR",0,1)</f>
        <v>44527</v>
      </c>
      <c r="D1985" s="17">
        <f t="shared" si="30"/>
        <v>14</v>
      </c>
    </row>
    <row r="1986" spans="1:4" hidden="1" x14ac:dyDescent="0.25">
      <c r="A1986" s="11" t="s">
        <v>1082</v>
      </c>
      <c r="B1986" s="11" t="s">
        <v>1137</v>
      </c>
      <c r="C1986" s="21">
        <f>_xlfn.XLOOKUP(B1986, '1 PACKAGE OWNERS'!R:R,'1 PACKAGE OWNERS'!D:D,"ERR",0,1)</f>
        <v>44527</v>
      </c>
      <c r="D1986" s="17">
        <f t="shared" ref="D1986:D2049" si="31">COUNTIFS(A:A,A1986)</f>
        <v>16</v>
      </c>
    </row>
    <row r="1987" spans="1:4" hidden="1" x14ac:dyDescent="0.25">
      <c r="A1987" s="11" t="s">
        <v>1723</v>
      </c>
      <c r="B1987" s="11" t="s">
        <v>1137</v>
      </c>
      <c r="C1987" s="21">
        <f>_xlfn.XLOOKUP(B1987, '1 PACKAGE OWNERS'!R:R,'1 PACKAGE OWNERS'!D:D,"ERR",0,1)</f>
        <v>44527</v>
      </c>
      <c r="D1987" s="17">
        <f t="shared" si="31"/>
        <v>14</v>
      </c>
    </row>
    <row r="1988" spans="1:4" hidden="1" x14ac:dyDescent="0.25">
      <c r="A1988" s="11" t="s">
        <v>1724</v>
      </c>
      <c r="B1988" s="11" t="s">
        <v>1137</v>
      </c>
      <c r="C1988" s="21">
        <f>_xlfn.XLOOKUP(B1988, '1 PACKAGE OWNERS'!R:R,'1 PACKAGE OWNERS'!D:D,"ERR",0,1)</f>
        <v>44527</v>
      </c>
      <c r="D1988" s="17">
        <f t="shared" si="31"/>
        <v>14</v>
      </c>
    </row>
    <row r="1989" spans="1:4" hidden="1" x14ac:dyDescent="0.25">
      <c r="A1989" s="11" t="s">
        <v>1083</v>
      </c>
      <c r="B1989" s="11" t="s">
        <v>1137</v>
      </c>
      <c r="C1989" s="21">
        <f>_xlfn.XLOOKUP(B1989, '1 PACKAGE OWNERS'!R:R,'1 PACKAGE OWNERS'!D:D,"ERR",0,1)</f>
        <v>44527</v>
      </c>
      <c r="D1989" s="17">
        <f t="shared" si="31"/>
        <v>15</v>
      </c>
    </row>
    <row r="1990" spans="1:4" hidden="1" x14ac:dyDescent="0.25">
      <c r="A1990" s="11" t="s">
        <v>1084</v>
      </c>
      <c r="B1990" s="11" t="s">
        <v>1137</v>
      </c>
      <c r="C1990" s="21">
        <f>_xlfn.XLOOKUP(B1990, '1 PACKAGE OWNERS'!R:R,'1 PACKAGE OWNERS'!D:D,"ERR",0,1)</f>
        <v>44527</v>
      </c>
      <c r="D1990" s="17">
        <f t="shared" si="31"/>
        <v>16</v>
      </c>
    </row>
    <row r="1991" spans="1:4" hidden="1" x14ac:dyDescent="0.25">
      <c r="A1991" s="11" t="s">
        <v>1085</v>
      </c>
      <c r="B1991" s="11" t="s">
        <v>1137</v>
      </c>
      <c r="C1991" s="21">
        <f>_xlfn.XLOOKUP(B1991, '1 PACKAGE OWNERS'!R:R,'1 PACKAGE OWNERS'!D:D,"ERR",0,1)</f>
        <v>44527</v>
      </c>
      <c r="D1991" s="17">
        <f t="shared" si="31"/>
        <v>15</v>
      </c>
    </row>
    <row r="1992" spans="1:4" hidden="1" x14ac:dyDescent="0.25">
      <c r="A1992" s="11" t="s">
        <v>1725</v>
      </c>
      <c r="B1992" s="11" t="s">
        <v>1137</v>
      </c>
      <c r="C1992" s="21">
        <f>_xlfn.XLOOKUP(B1992, '1 PACKAGE OWNERS'!R:R,'1 PACKAGE OWNERS'!D:D,"ERR",0,1)</f>
        <v>44527</v>
      </c>
      <c r="D1992" s="17">
        <f t="shared" si="31"/>
        <v>14</v>
      </c>
    </row>
    <row r="1993" spans="1:4" hidden="1" x14ac:dyDescent="0.25">
      <c r="A1993" s="11" t="s">
        <v>1086</v>
      </c>
      <c r="B1993" s="11" t="s">
        <v>1137</v>
      </c>
      <c r="C1993" s="21">
        <f>_xlfn.XLOOKUP(B1993, '1 PACKAGE OWNERS'!R:R,'1 PACKAGE OWNERS'!D:D,"ERR",0,1)</f>
        <v>44527</v>
      </c>
      <c r="D1993" s="17">
        <f t="shared" si="31"/>
        <v>16</v>
      </c>
    </row>
    <row r="1994" spans="1:4" hidden="1" x14ac:dyDescent="0.25">
      <c r="A1994" s="11" t="s">
        <v>1726</v>
      </c>
      <c r="B1994" s="11" t="s">
        <v>1137</v>
      </c>
      <c r="C1994" s="21">
        <f>_xlfn.XLOOKUP(B1994, '1 PACKAGE OWNERS'!R:R,'1 PACKAGE OWNERS'!D:D,"ERR",0,1)</f>
        <v>44527</v>
      </c>
      <c r="D1994" s="17">
        <f t="shared" si="31"/>
        <v>14</v>
      </c>
    </row>
    <row r="1995" spans="1:4" hidden="1" x14ac:dyDescent="0.25">
      <c r="A1995" s="11" t="s">
        <v>1087</v>
      </c>
      <c r="B1995" s="11" t="s">
        <v>1137</v>
      </c>
      <c r="C1995" s="21">
        <f>_xlfn.XLOOKUP(B1995, '1 PACKAGE OWNERS'!R:R,'1 PACKAGE OWNERS'!D:D,"ERR",0,1)</f>
        <v>44527</v>
      </c>
      <c r="D1995" s="17">
        <f t="shared" si="31"/>
        <v>15</v>
      </c>
    </row>
    <row r="1996" spans="1:4" hidden="1" x14ac:dyDescent="0.25">
      <c r="A1996" s="11" t="s">
        <v>1727</v>
      </c>
      <c r="B1996" s="11" t="s">
        <v>1137</v>
      </c>
      <c r="C1996" s="21">
        <f>_xlfn.XLOOKUP(B1996, '1 PACKAGE OWNERS'!R:R,'1 PACKAGE OWNERS'!D:D,"ERR",0,1)</f>
        <v>44527</v>
      </c>
      <c r="D1996" s="17">
        <f t="shared" si="31"/>
        <v>14</v>
      </c>
    </row>
    <row r="1997" spans="1:4" hidden="1" x14ac:dyDescent="0.25">
      <c r="A1997" s="11" t="s">
        <v>1728</v>
      </c>
      <c r="B1997" s="11" t="s">
        <v>1137</v>
      </c>
      <c r="C1997" s="21">
        <f>_xlfn.XLOOKUP(B1997, '1 PACKAGE OWNERS'!R:R,'1 PACKAGE OWNERS'!D:D,"ERR",0,1)</f>
        <v>44527</v>
      </c>
      <c r="D1997" s="17">
        <f t="shared" si="31"/>
        <v>14</v>
      </c>
    </row>
    <row r="1998" spans="1:4" hidden="1" x14ac:dyDescent="0.25">
      <c r="A1998" s="11" t="s">
        <v>1088</v>
      </c>
      <c r="B1998" s="11" t="s">
        <v>1137</v>
      </c>
      <c r="C1998" s="21">
        <f>_xlfn.XLOOKUP(B1998, '1 PACKAGE OWNERS'!R:R,'1 PACKAGE OWNERS'!D:D,"ERR",0,1)</f>
        <v>44527</v>
      </c>
      <c r="D1998" s="17">
        <f t="shared" si="31"/>
        <v>15</v>
      </c>
    </row>
    <row r="1999" spans="1:4" hidden="1" x14ac:dyDescent="0.25">
      <c r="A1999" s="11" t="s">
        <v>1729</v>
      </c>
      <c r="B1999" s="11" t="s">
        <v>1137</v>
      </c>
      <c r="C1999" s="21">
        <f>_xlfn.XLOOKUP(B1999, '1 PACKAGE OWNERS'!R:R,'1 PACKAGE OWNERS'!D:D,"ERR",0,1)</f>
        <v>44527</v>
      </c>
      <c r="D1999" s="17">
        <f t="shared" si="31"/>
        <v>14</v>
      </c>
    </row>
    <row r="2000" spans="1:4" hidden="1" x14ac:dyDescent="0.25">
      <c r="A2000" s="11" t="s">
        <v>1089</v>
      </c>
      <c r="B2000" s="11" t="s">
        <v>1137</v>
      </c>
      <c r="C2000" s="21">
        <f>_xlfn.XLOOKUP(B2000, '1 PACKAGE OWNERS'!R:R,'1 PACKAGE OWNERS'!D:D,"ERR",0,1)</f>
        <v>44527</v>
      </c>
      <c r="D2000" s="17">
        <f t="shared" si="31"/>
        <v>15</v>
      </c>
    </row>
    <row r="2001" spans="1:4" hidden="1" x14ac:dyDescent="0.25">
      <c r="A2001" s="11" t="s">
        <v>1090</v>
      </c>
      <c r="B2001" s="11" t="s">
        <v>1137</v>
      </c>
      <c r="C2001" s="21">
        <f>_xlfn.XLOOKUP(B2001, '1 PACKAGE OWNERS'!R:R,'1 PACKAGE OWNERS'!D:D,"ERR",0,1)</f>
        <v>44527</v>
      </c>
      <c r="D2001" s="17">
        <f t="shared" si="31"/>
        <v>16</v>
      </c>
    </row>
    <row r="2002" spans="1:4" hidden="1" x14ac:dyDescent="0.25">
      <c r="A2002" s="11" t="s">
        <v>1091</v>
      </c>
      <c r="B2002" s="11" t="s">
        <v>1137</v>
      </c>
      <c r="C2002" s="21">
        <f>_xlfn.XLOOKUP(B2002, '1 PACKAGE OWNERS'!R:R,'1 PACKAGE OWNERS'!D:D,"ERR",0,1)</f>
        <v>44527</v>
      </c>
      <c r="D2002" s="17">
        <f t="shared" si="31"/>
        <v>15</v>
      </c>
    </row>
    <row r="2003" spans="1:4" hidden="1" x14ac:dyDescent="0.25">
      <c r="A2003" s="11" t="s">
        <v>1092</v>
      </c>
      <c r="B2003" s="11" t="s">
        <v>1137</v>
      </c>
      <c r="C2003" s="21">
        <f>_xlfn.XLOOKUP(B2003, '1 PACKAGE OWNERS'!R:R,'1 PACKAGE OWNERS'!D:D,"ERR",0,1)</f>
        <v>44527</v>
      </c>
      <c r="D2003" s="17">
        <f t="shared" si="31"/>
        <v>16</v>
      </c>
    </row>
    <row r="2004" spans="1:4" hidden="1" x14ac:dyDescent="0.25">
      <c r="A2004" s="11" t="s">
        <v>1093</v>
      </c>
      <c r="B2004" s="11" t="s">
        <v>1137</v>
      </c>
      <c r="C2004" s="21">
        <f>_xlfn.XLOOKUP(B2004, '1 PACKAGE OWNERS'!R:R,'1 PACKAGE OWNERS'!D:D,"ERR",0,1)</f>
        <v>44527</v>
      </c>
      <c r="D2004" s="17">
        <f t="shared" si="31"/>
        <v>15</v>
      </c>
    </row>
    <row r="2005" spans="1:4" hidden="1" x14ac:dyDescent="0.25">
      <c r="A2005" s="11" t="s">
        <v>1094</v>
      </c>
      <c r="B2005" s="11" t="s">
        <v>1137</v>
      </c>
      <c r="C2005" s="21">
        <f>_xlfn.XLOOKUP(B2005, '1 PACKAGE OWNERS'!R:R,'1 PACKAGE OWNERS'!D:D,"ERR",0,1)</f>
        <v>44527</v>
      </c>
      <c r="D2005" s="17">
        <f t="shared" si="31"/>
        <v>15</v>
      </c>
    </row>
    <row r="2006" spans="1:4" hidden="1" x14ac:dyDescent="0.25">
      <c r="A2006" s="11" t="s">
        <v>1730</v>
      </c>
      <c r="B2006" s="11" t="s">
        <v>1137</v>
      </c>
      <c r="C2006" s="21">
        <f>_xlfn.XLOOKUP(B2006, '1 PACKAGE OWNERS'!R:R,'1 PACKAGE OWNERS'!D:D,"ERR",0,1)</f>
        <v>44527</v>
      </c>
      <c r="D2006" s="17">
        <f t="shared" si="31"/>
        <v>14</v>
      </c>
    </row>
    <row r="2007" spans="1:4" hidden="1" x14ac:dyDescent="0.25">
      <c r="A2007" s="11" t="s">
        <v>1095</v>
      </c>
      <c r="B2007" s="11" t="s">
        <v>1137</v>
      </c>
      <c r="C2007" s="21">
        <f>_xlfn.XLOOKUP(B2007, '1 PACKAGE OWNERS'!R:R,'1 PACKAGE OWNERS'!D:D,"ERR",0,1)</f>
        <v>44527</v>
      </c>
      <c r="D2007" s="17">
        <f t="shared" si="31"/>
        <v>15</v>
      </c>
    </row>
    <row r="2008" spans="1:4" hidden="1" x14ac:dyDescent="0.25">
      <c r="A2008" s="11" t="s">
        <v>1096</v>
      </c>
      <c r="B2008" s="11" t="s">
        <v>1137</v>
      </c>
      <c r="C2008" s="21">
        <f>_xlfn.XLOOKUP(B2008, '1 PACKAGE OWNERS'!R:R,'1 PACKAGE OWNERS'!D:D,"ERR",0,1)</f>
        <v>44527</v>
      </c>
      <c r="D2008" s="17">
        <f t="shared" si="31"/>
        <v>15</v>
      </c>
    </row>
    <row r="2009" spans="1:4" hidden="1" x14ac:dyDescent="0.25">
      <c r="A2009" s="11" t="s">
        <v>1097</v>
      </c>
      <c r="B2009" s="11" t="s">
        <v>1137</v>
      </c>
      <c r="C2009" s="21">
        <f>_xlfn.XLOOKUP(B2009, '1 PACKAGE OWNERS'!R:R,'1 PACKAGE OWNERS'!D:D,"ERR",0,1)</f>
        <v>44527</v>
      </c>
      <c r="D2009" s="17">
        <f t="shared" si="31"/>
        <v>15</v>
      </c>
    </row>
    <row r="2010" spans="1:4" hidden="1" x14ac:dyDescent="0.25">
      <c r="A2010" s="11" t="s">
        <v>1098</v>
      </c>
      <c r="B2010" s="11" t="s">
        <v>1137</v>
      </c>
      <c r="C2010" s="21">
        <f>_xlfn.XLOOKUP(B2010, '1 PACKAGE OWNERS'!R:R,'1 PACKAGE OWNERS'!D:D,"ERR",0,1)</f>
        <v>44527</v>
      </c>
      <c r="D2010" s="17">
        <f t="shared" si="31"/>
        <v>15</v>
      </c>
    </row>
    <row r="2011" spans="1:4" hidden="1" x14ac:dyDescent="0.25">
      <c r="A2011" s="11" t="s">
        <v>1099</v>
      </c>
      <c r="B2011" s="11" t="s">
        <v>1137</v>
      </c>
      <c r="C2011" s="21">
        <f>_xlfn.XLOOKUP(B2011, '1 PACKAGE OWNERS'!R:R,'1 PACKAGE OWNERS'!D:D,"ERR",0,1)</f>
        <v>44527</v>
      </c>
      <c r="D2011" s="17">
        <f t="shared" si="31"/>
        <v>15</v>
      </c>
    </row>
    <row r="2012" spans="1:4" hidden="1" x14ac:dyDescent="0.25">
      <c r="A2012" s="11" t="s">
        <v>1100</v>
      </c>
      <c r="B2012" s="11" t="s">
        <v>1137</v>
      </c>
      <c r="C2012" s="21">
        <f>_xlfn.XLOOKUP(B2012, '1 PACKAGE OWNERS'!R:R,'1 PACKAGE OWNERS'!D:D,"ERR",0,1)</f>
        <v>44527</v>
      </c>
      <c r="D2012" s="17">
        <f t="shared" si="31"/>
        <v>15</v>
      </c>
    </row>
    <row r="2013" spans="1:4" hidden="1" x14ac:dyDescent="0.25">
      <c r="A2013" s="11" t="s">
        <v>1101</v>
      </c>
      <c r="B2013" s="11" t="s">
        <v>1137</v>
      </c>
      <c r="C2013" s="21">
        <f>_xlfn.XLOOKUP(B2013, '1 PACKAGE OWNERS'!R:R,'1 PACKAGE OWNERS'!D:D,"ERR",0,1)</f>
        <v>44527</v>
      </c>
      <c r="D2013" s="17">
        <f t="shared" si="31"/>
        <v>15</v>
      </c>
    </row>
    <row r="2014" spans="1:4" hidden="1" x14ac:dyDescent="0.25">
      <c r="A2014" s="11" t="s">
        <v>1102</v>
      </c>
      <c r="B2014" s="11" t="s">
        <v>1137</v>
      </c>
      <c r="C2014" s="21">
        <f>_xlfn.XLOOKUP(B2014, '1 PACKAGE OWNERS'!R:R,'1 PACKAGE OWNERS'!D:D,"ERR",0,1)</f>
        <v>44527</v>
      </c>
      <c r="D2014" s="17">
        <f t="shared" si="31"/>
        <v>15</v>
      </c>
    </row>
    <row r="2015" spans="1:4" hidden="1" x14ac:dyDescent="0.25">
      <c r="A2015" s="11" t="s">
        <v>1103</v>
      </c>
      <c r="B2015" s="11" t="s">
        <v>1137</v>
      </c>
      <c r="C2015" s="21">
        <f>_xlfn.XLOOKUP(B2015, '1 PACKAGE OWNERS'!R:R,'1 PACKAGE OWNERS'!D:D,"ERR",0,1)</f>
        <v>44527</v>
      </c>
      <c r="D2015" s="17">
        <f t="shared" si="31"/>
        <v>15</v>
      </c>
    </row>
    <row r="2016" spans="1:4" hidden="1" x14ac:dyDescent="0.25">
      <c r="A2016" s="11" t="s">
        <v>1104</v>
      </c>
      <c r="B2016" s="11" t="s">
        <v>1137</v>
      </c>
      <c r="C2016" s="21">
        <f>_xlfn.XLOOKUP(B2016, '1 PACKAGE OWNERS'!R:R,'1 PACKAGE OWNERS'!D:D,"ERR",0,1)</f>
        <v>44527</v>
      </c>
      <c r="D2016" s="17">
        <f t="shared" si="31"/>
        <v>15</v>
      </c>
    </row>
    <row r="2017" spans="1:4" hidden="1" x14ac:dyDescent="0.25">
      <c r="A2017" s="11" t="s">
        <v>1105</v>
      </c>
      <c r="B2017" s="11" t="s">
        <v>1137</v>
      </c>
      <c r="C2017" s="21">
        <f>_xlfn.XLOOKUP(B2017, '1 PACKAGE OWNERS'!R:R,'1 PACKAGE OWNERS'!D:D,"ERR",0,1)</f>
        <v>44527</v>
      </c>
      <c r="D2017" s="17">
        <f t="shared" si="31"/>
        <v>15</v>
      </c>
    </row>
    <row r="2018" spans="1:4" hidden="1" x14ac:dyDescent="0.25">
      <c r="A2018" s="11" t="s">
        <v>1106</v>
      </c>
      <c r="B2018" s="11" t="s">
        <v>1137</v>
      </c>
      <c r="C2018" s="21">
        <f>_xlfn.XLOOKUP(B2018, '1 PACKAGE OWNERS'!R:R,'1 PACKAGE OWNERS'!D:D,"ERR",0,1)</f>
        <v>44527</v>
      </c>
      <c r="D2018" s="17">
        <f t="shared" si="31"/>
        <v>15</v>
      </c>
    </row>
    <row r="2019" spans="1:4" hidden="1" x14ac:dyDescent="0.25">
      <c r="A2019" s="11" t="s">
        <v>1107</v>
      </c>
      <c r="B2019" s="11" t="s">
        <v>1137</v>
      </c>
      <c r="C2019" s="21">
        <f>_xlfn.XLOOKUP(B2019, '1 PACKAGE OWNERS'!R:R,'1 PACKAGE OWNERS'!D:D,"ERR",0,1)</f>
        <v>44527</v>
      </c>
      <c r="D2019" s="17">
        <f t="shared" si="31"/>
        <v>15</v>
      </c>
    </row>
    <row r="2020" spans="1:4" hidden="1" x14ac:dyDescent="0.25">
      <c r="A2020" s="11" t="s">
        <v>1108</v>
      </c>
      <c r="B2020" s="11" t="s">
        <v>1137</v>
      </c>
      <c r="C2020" s="21">
        <f>_xlfn.XLOOKUP(B2020, '1 PACKAGE OWNERS'!R:R,'1 PACKAGE OWNERS'!D:D,"ERR",0,1)</f>
        <v>44527</v>
      </c>
      <c r="D2020" s="17">
        <f t="shared" si="31"/>
        <v>15</v>
      </c>
    </row>
    <row r="2021" spans="1:4" hidden="1" x14ac:dyDescent="0.25">
      <c r="A2021" s="11" t="s">
        <v>1109</v>
      </c>
      <c r="B2021" s="11" t="s">
        <v>1137</v>
      </c>
      <c r="C2021" s="21">
        <f>_xlfn.XLOOKUP(B2021, '1 PACKAGE OWNERS'!R:R,'1 PACKAGE OWNERS'!D:D,"ERR",0,1)</f>
        <v>44527</v>
      </c>
      <c r="D2021" s="17">
        <f t="shared" si="31"/>
        <v>15</v>
      </c>
    </row>
    <row r="2022" spans="1:4" hidden="1" x14ac:dyDescent="0.25">
      <c r="A2022" s="11" t="s">
        <v>1110</v>
      </c>
      <c r="B2022" s="11" t="s">
        <v>1137</v>
      </c>
      <c r="C2022" s="21">
        <f>_xlfn.XLOOKUP(B2022, '1 PACKAGE OWNERS'!R:R,'1 PACKAGE OWNERS'!D:D,"ERR",0,1)</f>
        <v>44527</v>
      </c>
      <c r="D2022" s="17">
        <f t="shared" si="31"/>
        <v>15</v>
      </c>
    </row>
    <row r="2023" spans="1:4" hidden="1" x14ac:dyDescent="0.25">
      <c r="A2023" s="11" t="s">
        <v>1111</v>
      </c>
      <c r="B2023" s="11" t="s">
        <v>1137</v>
      </c>
      <c r="C2023" s="21">
        <f>_xlfn.XLOOKUP(B2023, '1 PACKAGE OWNERS'!R:R,'1 PACKAGE OWNERS'!D:D,"ERR",0,1)</f>
        <v>44527</v>
      </c>
      <c r="D2023" s="17">
        <f t="shared" si="31"/>
        <v>15</v>
      </c>
    </row>
    <row r="2024" spans="1:4" hidden="1" x14ac:dyDescent="0.25">
      <c r="A2024" s="11" t="s">
        <v>1112</v>
      </c>
      <c r="B2024" s="11" t="s">
        <v>1137</v>
      </c>
      <c r="C2024" s="21">
        <f>_xlfn.XLOOKUP(B2024, '1 PACKAGE OWNERS'!R:R,'1 PACKAGE OWNERS'!D:D,"ERR",0,1)</f>
        <v>44527</v>
      </c>
      <c r="D2024" s="17">
        <f t="shared" si="31"/>
        <v>15</v>
      </c>
    </row>
    <row r="2025" spans="1:4" hidden="1" x14ac:dyDescent="0.25">
      <c r="A2025" s="11" t="s">
        <v>1113</v>
      </c>
      <c r="B2025" s="11" t="s">
        <v>1137</v>
      </c>
      <c r="C2025" s="21">
        <f>_xlfn.XLOOKUP(B2025, '1 PACKAGE OWNERS'!R:R,'1 PACKAGE OWNERS'!D:D,"ERR",0,1)</f>
        <v>44527</v>
      </c>
      <c r="D2025" s="17">
        <f t="shared" si="31"/>
        <v>15</v>
      </c>
    </row>
    <row r="2026" spans="1:4" hidden="1" x14ac:dyDescent="0.25">
      <c r="A2026" s="11" t="s">
        <v>1114</v>
      </c>
      <c r="B2026" s="11" t="s">
        <v>1137</v>
      </c>
      <c r="C2026" s="21">
        <f>_xlfn.XLOOKUP(B2026, '1 PACKAGE OWNERS'!R:R,'1 PACKAGE OWNERS'!D:D,"ERR",0,1)</f>
        <v>44527</v>
      </c>
      <c r="D2026" s="17">
        <f t="shared" si="31"/>
        <v>15</v>
      </c>
    </row>
    <row r="2027" spans="1:4" hidden="1" x14ac:dyDescent="0.25">
      <c r="A2027" s="11" t="s">
        <v>1115</v>
      </c>
      <c r="B2027" s="11" t="s">
        <v>1137</v>
      </c>
      <c r="C2027" s="21">
        <f>_xlfn.XLOOKUP(B2027, '1 PACKAGE OWNERS'!R:R,'1 PACKAGE OWNERS'!D:D,"ERR",0,1)</f>
        <v>44527</v>
      </c>
      <c r="D2027" s="17">
        <f t="shared" si="31"/>
        <v>15</v>
      </c>
    </row>
    <row r="2028" spans="1:4" hidden="1" x14ac:dyDescent="0.25">
      <c r="A2028" s="11" t="s">
        <v>1116</v>
      </c>
      <c r="B2028" s="11" t="s">
        <v>1137</v>
      </c>
      <c r="C2028" s="21">
        <f>_xlfn.XLOOKUP(B2028, '1 PACKAGE OWNERS'!R:R,'1 PACKAGE OWNERS'!D:D,"ERR",0,1)</f>
        <v>44527</v>
      </c>
      <c r="D2028" s="17">
        <f t="shared" si="31"/>
        <v>15</v>
      </c>
    </row>
    <row r="2029" spans="1:4" hidden="1" x14ac:dyDescent="0.25">
      <c r="A2029" s="11" t="s">
        <v>1117</v>
      </c>
      <c r="B2029" s="11" t="s">
        <v>1137</v>
      </c>
      <c r="C2029" s="21">
        <f>_xlfn.XLOOKUP(B2029, '1 PACKAGE OWNERS'!R:R,'1 PACKAGE OWNERS'!D:D,"ERR",0,1)</f>
        <v>44527</v>
      </c>
      <c r="D2029" s="17">
        <f t="shared" si="31"/>
        <v>15</v>
      </c>
    </row>
    <row r="2030" spans="1:4" hidden="1" x14ac:dyDescent="0.25">
      <c r="A2030" s="11" t="s">
        <v>1118</v>
      </c>
      <c r="B2030" s="11" t="s">
        <v>1137</v>
      </c>
      <c r="C2030" s="21">
        <f>_xlfn.XLOOKUP(B2030, '1 PACKAGE OWNERS'!R:R,'1 PACKAGE OWNERS'!D:D,"ERR",0,1)</f>
        <v>44527</v>
      </c>
      <c r="D2030" s="17">
        <f t="shared" si="31"/>
        <v>15</v>
      </c>
    </row>
    <row r="2031" spans="1:4" hidden="1" x14ac:dyDescent="0.25">
      <c r="A2031" s="11" t="s">
        <v>1119</v>
      </c>
      <c r="B2031" s="11" t="s">
        <v>1137</v>
      </c>
      <c r="C2031" s="21">
        <f>_xlfn.XLOOKUP(B2031, '1 PACKAGE OWNERS'!R:R,'1 PACKAGE OWNERS'!D:D,"ERR",0,1)</f>
        <v>44527</v>
      </c>
      <c r="D2031" s="17">
        <f t="shared" si="31"/>
        <v>15</v>
      </c>
    </row>
    <row r="2032" spans="1:4" hidden="1" x14ac:dyDescent="0.25">
      <c r="A2032" s="11" t="s">
        <v>1120</v>
      </c>
      <c r="B2032" s="11" t="s">
        <v>1137</v>
      </c>
      <c r="C2032" s="21">
        <f>_xlfn.XLOOKUP(B2032, '1 PACKAGE OWNERS'!R:R,'1 PACKAGE OWNERS'!D:D,"ERR",0,1)</f>
        <v>44527</v>
      </c>
      <c r="D2032" s="17">
        <f t="shared" si="31"/>
        <v>15</v>
      </c>
    </row>
    <row r="2033" spans="1:4" hidden="1" x14ac:dyDescent="0.25">
      <c r="A2033" s="11" t="s">
        <v>1121</v>
      </c>
      <c r="B2033" s="11" t="s">
        <v>1137</v>
      </c>
      <c r="C2033" s="21">
        <f>_xlfn.XLOOKUP(B2033, '1 PACKAGE OWNERS'!R:R,'1 PACKAGE OWNERS'!D:D,"ERR",0,1)</f>
        <v>44527</v>
      </c>
      <c r="D2033" s="17">
        <f t="shared" si="31"/>
        <v>15</v>
      </c>
    </row>
    <row r="2034" spans="1:4" hidden="1" x14ac:dyDescent="0.25">
      <c r="A2034" s="11" t="s">
        <v>1122</v>
      </c>
      <c r="B2034" s="11" t="s">
        <v>1137</v>
      </c>
      <c r="C2034" s="21">
        <f>_xlfn.XLOOKUP(B2034, '1 PACKAGE OWNERS'!R:R,'1 PACKAGE OWNERS'!D:D,"ERR",0,1)</f>
        <v>44527</v>
      </c>
      <c r="D2034" s="17">
        <f t="shared" si="31"/>
        <v>14</v>
      </c>
    </row>
    <row r="2035" spans="1:4" hidden="1" x14ac:dyDescent="0.25">
      <c r="A2035" s="11" t="s">
        <v>1123</v>
      </c>
      <c r="B2035" s="11" t="s">
        <v>1137</v>
      </c>
      <c r="C2035" s="21">
        <f>_xlfn.XLOOKUP(B2035, '1 PACKAGE OWNERS'!R:R,'1 PACKAGE OWNERS'!D:D,"ERR",0,1)</f>
        <v>44527</v>
      </c>
      <c r="D2035" s="17">
        <f t="shared" si="31"/>
        <v>14</v>
      </c>
    </row>
    <row r="2036" spans="1:4" hidden="1" x14ac:dyDescent="0.25">
      <c r="A2036" s="11" t="s">
        <v>1124</v>
      </c>
      <c r="B2036" s="11" t="s">
        <v>1137</v>
      </c>
      <c r="C2036" s="21">
        <f>_xlfn.XLOOKUP(B2036, '1 PACKAGE OWNERS'!R:R,'1 PACKAGE OWNERS'!D:D,"ERR",0,1)</f>
        <v>44527</v>
      </c>
      <c r="D2036" s="17">
        <f t="shared" si="31"/>
        <v>14</v>
      </c>
    </row>
    <row r="2037" spans="1:4" hidden="1" x14ac:dyDescent="0.25">
      <c r="A2037" s="11" t="s">
        <v>1125</v>
      </c>
      <c r="B2037" s="11" t="s">
        <v>1137</v>
      </c>
      <c r="C2037" s="21">
        <f>_xlfn.XLOOKUP(B2037, '1 PACKAGE OWNERS'!R:R,'1 PACKAGE OWNERS'!D:D,"ERR",0,1)</f>
        <v>44527</v>
      </c>
      <c r="D2037" s="17">
        <f t="shared" si="31"/>
        <v>15</v>
      </c>
    </row>
    <row r="2038" spans="1:4" hidden="1" x14ac:dyDescent="0.25">
      <c r="A2038" s="11" t="s">
        <v>1126</v>
      </c>
      <c r="B2038" s="11" t="s">
        <v>1137</v>
      </c>
      <c r="C2038" s="21">
        <f>_xlfn.XLOOKUP(B2038, '1 PACKAGE OWNERS'!R:R,'1 PACKAGE OWNERS'!D:D,"ERR",0,1)</f>
        <v>44527</v>
      </c>
      <c r="D2038" s="17">
        <f t="shared" si="31"/>
        <v>15</v>
      </c>
    </row>
    <row r="2039" spans="1:4" hidden="1" x14ac:dyDescent="0.25">
      <c r="A2039" s="11" t="s">
        <v>1127</v>
      </c>
      <c r="B2039" s="11" t="s">
        <v>1137</v>
      </c>
      <c r="C2039" s="21">
        <f>_xlfn.XLOOKUP(B2039, '1 PACKAGE OWNERS'!R:R,'1 PACKAGE OWNERS'!D:D,"ERR",0,1)</f>
        <v>44527</v>
      </c>
      <c r="D2039" s="17">
        <f t="shared" si="31"/>
        <v>14</v>
      </c>
    </row>
    <row r="2040" spans="1:4" hidden="1" x14ac:dyDescent="0.25">
      <c r="A2040" s="11" t="s">
        <v>1128</v>
      </c>
      <c r="B2040" s="11" t="s">
        <v>1137</v>
      </c>
      <c r="C2040" s="21">
        <f>_xlfn.XLOOKUP(B2040, '1 PACKAGE OWNERS'!R:R,'1 PACKAGE OWNERS'!D:D,"ERR",0,1)</f>
        <v>44527</v>
      </c>
      <c r="D2040" s="17">
        <f t="shared" si="31"/>
        <v>15</v>
      </c>
    </row>
    <row r="2041" spans="1:4" hidden="1" x14ac:dyDescent="0.25">
      <c r="A2041" s="11" t="s">
        <v>1129</v>
      </c>
      <c r="B2041" s="11" t="s">
        <v>1137</v>
      </c>
      <c r="C2041" s="21">
        <f>_xlfn.XLOOKUP(B2041, '1 PACKAGE OWNERS'!R:R,'1 PACKAGE OWNERS'!D:D,"ERR",0,1)</f>
        <v>44527</v>
      </c>
      <c r="D2041" s="17">
        <f t="shared" si="31"/>
        <v>15</v>
      </c>
    </row>
    <row r="2042" spans="1:4" hidden="1" x14ac:dyDescent="0.25">
      <c r="A2042" s="11" t="s">
        <v>1130</v>
      </c>
      <c r="B2042" s="11" t="s">
        <v>1137</v>
      </c>
      <c r="C2042" s="21">
        <f>_xlfn.XLOOKUP(B2042, '1 PACKAGE OWNERS'!R:R,'1 PACKAGE OWNERS'!D:D,"ERR",0,1)</f>
        <v>44527</v>
      </c>
      <c r="D2042" s="17">
        <f t="shared" si="31"/>
        <v>15</v>
      </c>
    </row>
    <row r="2043" spans="1:4" hidden="1" x14ac:dyDescent="0.25">
      <c r="A2043" s="11" t="s">
        <v>1131</v>
      </c>
      <c r="B2043" s="11" t="s">
        <v>1137</v>
      </c>
      <c r="C2043" s="21">
        <f>_xlfn.XLOOKUP(B2043, '1 PACKAGE OWNERS'!R:R,'1 PACKAGE OWNERS'!D:D,"ERR",0,1)</f>
        <v>44527</v>
      </c>
      <c r="D2043" s="17">
        <f t="shared" si="31"/>
        <v>15</v>
      </c>
    </row>
    <row r="2044" spans="1:4" hidden="1" x14ac:dyDescent="0.25">
      <c r="A2044" s="11" t="s">
        <v>1132</v>
      </c>
      <c r="B2044" s="11" t="s">
        <v>1137</v>
      </c>
      <c r="C2044" s="21">
        <f>_xlfn.XLOOKUP(B2044, '1 PACKAGE OWNERS'!R:R,'1 PACKAGE OWNERS'!D:D,"ERR",0,1)</f>
        <v>44527</v>
      </c>
      <c r="D2044" s="17">
        <f t="shared" si="31"/>
        <v>14</v>
      </c>
    </row>
    <row r="2045" spans="1:4" hidden="1" x14ac:dyDescent="0.25">
      <c r="A2045" s="11" t="s">
        <v>1133</v>
      </c>
      <c r="B2045" s="11" t="s">
        <v>1137</v>
      </c>
      <c r="C2045" s="21">
        <f>_xlfn.XLOOKUP(B2045, '1 PACKAGE OWNERS'!R:R,'1 PACKAGE OWNERS'!D:D,"ERR",0,1)</f>
        <v>44527</v>
      </c>
      <c r="D2045" s="17">
        <f t="shared" si="31"/>
        <v>15</v>
      </c>
    </row>
    <row r="2046" spans="1:4" hidden="1" x14ac:dyDescent="0.25">
      <c r="A2046" s="11" t="s">
        <v>1134</v>
      </c>
      <c r="B2046" s="11" t="s">
        <v>1137</v>
      </c>
      <c r="C2046" s="21">
        <f>_xlfn.XLOOKUP(B2046, '1 PACKAGE OWNERS'!R:R,'1 PACKAGE OWNERS'!D:D,"ERR",0,1)</f>
        <v>44527</v>
      </c>
      <c r="D2046" s="17">
        <f t="shared" si="31"/>
        <v>14</v>
      </c>
    </row>
    <row r="2047" spans="1:4" hidden="1" x14ac:dyDescent="0.25">
      <c r="A2047" s="11" t="s">
        <v>1731</v>
      </c>
      <c r="B2047" s="11" t="s">
        <v>1137</v>
      </c>
      <c r="C2047" s="21">
        <f>_xlfn.XLOOKUP(B2047, '1 PACKAGE OWNERS'!R:R,'1 PACKAGE OWNERS'!D:D,"ERR",0,1)</f>
        <v>44527</v>
      </c>
      <c r="D2047" s="17">
        <f t="shared" si="31"/>
        <v>14</v>
      </c>
    </row>
    <row r="2048" spans="1:4" hidden="1" x14ac:dyDescent="0.25">
      <c r="A2048" s="11" t="s">
        <v>1732</v>
      </c>
      <c r="B2048" s="11" t="s">
        <v>1137</v>
      </c>
      <c r="C2048" s="21">
        <f>_xlfn.XLOOKUP(B2048, '1 PACKAGE OWNERS'!R:R,'1 PACKAGE OWNERS'!D:D,"ERR",0,1)</f>
        <v>44527</v>
      </c>
      <c r="D2048" s="17">
        <f t="shared" si="31"/>
        <v>14</v>
      </c>
    </row>
    <row r="2049" spans="1:4" hidden="1" x14ac:dyDescent="0.25">
      <c r="A2049" s="11" t="s">
        <v>1733</v>
      </c>
      <c r="B2049" s="11" t="s">
        <v>1137</v>
      </c>
      <c r="C2049" s="21">
        <f>_xlfn.XLOOKUP(B2049, '1 PACKAGE OWNERS'!R:R,'1 PACKAGE OWNERS'!D:D,"ERR",0,1)</f>
        <v>44527</v>
      </c>
      <c r="D2049" s="17">
        <f t="shared" si="31"/>
        <v>14</v>
      </c>
    </row>
    <row r="2050" spans="1:4" hidden="1" x14ac:dyDescent="0.25">
      <c r="A2050" s="11" t="s">
        <v>1734</v>
      </c>
      <c r="B2050" s="11" t="s">
        <v>1137</v>
      </c>
      <c r="C2050" s="21">
        <f>_xlfn.XLOOKUP(B2050, '1 PACKAGE OWNERS'!R:R,'1 PACKAGE OWNERS'!D:D,"ERR",0,1)</f>
        <v>44527</v>
      </c>
      <c r="D2050" s="17">
        <f t="shared" ref="D2050:D2113" si="32">COUNTIFS(A:A,A2050)</f>
        <v>14</v>
      </c>
    </row>
    <row r="2051" spans="1:4" hidden="1" x14ac:dyDescent="0.25">
      <c r="A2051" s="11" t="s">
        <v>1735</v>
      </c>
      <c r="B2051" s="11" t="s">
        <v>1137</v>
      </c>
      <c r="C2051" s="21">
        <f>_xlfn.XLOOKUP(B2051, '1 PACKAGE OWNERS'!R:R,'1 PACKAGE OWNERS'!D:D,"ERR",0,1)</f>
        <v>44527</v>
      </c>
      <c r="D2051" s="17">
        <f t="shared" si="32"/>
        <v>14</v>
      </c>
    </row>
    <row r="2052" spans="1:4" hidden="1" x14ac:dyDescent="0.25">
      <c r="A2052" s="11" t="s">
        <v>1736</v>
      </c>
      <c r="B2052" s="11" t="s">
        <v>1137</v>
      </c>
      <c r="C2052" s="21">
        <f>_xlfn.XLOOKUP(B2052, '1 PACKAGE OWNERS'!R:R,'1 PACKAGE OWNERS'!D:D,"ERR",0,1)</f>
        <v>44527</v>
      </c>
      <c r="D2052" s="17">
        <f t="shared" si="32"/>
        <v>14</v>
      </c>
    </row>
    <row r="2053" spans="1:4" hidden="1" x14ac:dyDescent="0.25">
      <c r="A2053" s="11" t="s">
        <v>1737</v>
      </c>
      <c r="B2053" s="11" t="s">
        <v>1137</v>
      </c>
      <c r="C2053" s="21">
        <f>_xlfn.XLOOKUP(B2053, '1 PACKAGE OWNERS'!R:R,'1 PACKAGE OWNERS'!D:D,"ERR",0,1)</f>
        <v>44527</v>
      </c>
      <c r="D2053" s="17">
        <f t="shared" si="32"/>
        <v>14</v>
      </c>
    </row>
    <row r="2054" spans="1:4" hidden="1" x14ac:dyDescent="0.25">
      <c r="A2054" s="11" t="s">
        <v>1135</v>
      </c>
      <c r="B2054" s="11" t="s">
        <v>1137</v>
      </c>
      <c r="C2054" s="21">
        <f>_xlfn.XLOOKUP(B2054, '1 PACKAGE OWNERS'!R:R,'1 PACKAGE OWNERS'!D:D,"ERR",0,1)</f>
        <v>44527</v>
      </c>
      <c r="D2054" s="17">
        <f t="shared" si="32"/>
        <v>15</v>
      </c>
    </row>
    <row r="2055" spans="1:4" hidden="1" x14ac:dyDescent="0.25">
      <c r="A2055" s="11" t="s">
        <v>1738</v>
      </c>
      <c r="B2055" s="11" t="s">
        <v>1137</v>
      </c>
      <c r="C2055" s="21">
        <f>_xlfn.XLOOKUP(B2055, '1 PACKAGE OWNERS'!R:R,'1 PACKAGE OWNERS'!D:D,"ERR",0,1)</f>
        <v>44527</v>
      </c>
      <c r="D2055" s="17">
        <f t="shared" si="32"/>
        <v>14</v>
      </c>
    </row>
    <row r="2056" spans="1:4" hidden="1" x14ac:dyDescent="0.25">
      <c r="A2056" s="11" t="s">
        <v>1739</v>
      </c>
      <c r="B2056" s="11" t="s">
        <v>1137</v>
      </c>
      <c r="C2056" s="21">
        <f>_xlfn.XLOOKUP(B2056, '1 PACKAGE OWNERS'!R:R,'1 PACKAGE OWNERS'!D:D,"ERR",0,1)</f>
        <v>44527</v>
      </c>
      <c r="D2056" s="17">
        <f t="shared" si="32"/>
        <v>14</v>
      </c>
    </row>
    <row r="2057" spans="1:4" hidden="1" x14ac:dyDescent="0.25">
      <c r="A2057" s="11" t="s">
        <v>1740</v>
      </c>
      <c r="B2057" s="11" t="s">
        <v>1137</v>
      </c>
      <c r="C2057" s="21">
        <f>_xlfn.XLOOKUP(B2057, '1 PACKAGE OWNERS'!R:R,'1 PACKAGE OWNERS'!D:D,"ERR",0,1)</f>
        <v>44527</v>
      </c>
      <c r="D2057" s="17">
        <f t="shared" si="32"/>
        <v>14</v>
      </c>
    </row>
    <row r="2058" spans="1:4" hidden="1" x14ac:dyDescent="0.25">
      <c r="A2058" s="11" t="s">
        <v>1741</v>
      </c>
      <c r="B2058" s="11" t="s">
        <v>1137</v>
      </c>
      <c r="C2058" s="21">
        <f>_xlfn.XLOOKUP(B2058, '1 PACKAGE OWNERS'!R:R,'1 PACKAGE OWNERS'!D:D,"ERR",0,1)</f>
        <v>44527</v>
      </c>
      <c r="D2058" s="17">
        <f t="shared" si="32"/>
        <v>14</v>
      </c>
    </row>
    <row r="2059" spans="1:4" hidden="1" x14ac:dyDescent="0.25">
      <c r="A2059" s="11" t="s">
        <v>1742</v>
      </c>
      <c r="B2059" s="11" t="s">
        <v>1137</v>
      </c>
      <c r="C2059" s="21">
        <f>_xlfn.XLOOKUP(B2059, '1 PACKAGE OWNERS'!R:R,'1 PACKAGE OWNERS'!D:D,"ERR",0,1)</f>
        <v>44527</v>
      </c>
      <c r="D2059" s="17">
        <f t="shared" si="32"/>
        <v>14</v>
      </c>
    </row>
    <row r="2060" spans="1:4" hidden="1" x14ac:dyDescent="0.25">
      <c r="A2060" s="11" t="s">
        <v>1743</v>
      </c>
      <c r="B2060" s="11" t="s">
        <v>1137</v>
      </c>
      <c r="C2060" s="21">
        <f>_xlfn.XLOOKUP(B2060, '1 PACKAGE OWNERS'!R:R,'1 PACKAGE OWNERS'!D:D,"ERR",0,1)</f>
        <v>44527</v>
      </c>
      <c r="D2060" s="17">
        <f t="shared" si="32"/>
        <v>14</v>
      </c>
    </row>
    <row r="2061" spans="1:4" hidden="1" x14ac:dyDescent="0.25">
      <c r="A2061" s="11" t="s">
        <v>1744</v>
      </c>
      <c r="B2061" s="11" t="s">
        <v>1137</v>
      </c>
      <c r="C2061" s="21">
        <f>_xlfn.XLOOKUP(B2061, '1 PACKAGE OWNERS'!R:R,'1 PACKAGE OWNERS'!D:D,"ERR",0,1)</f>
        <v>44527</v>
      </c>
      <c r="D2061" s="17">
        <f t="shared" si="32"/>
        <v>14</v>
      </c>
    </row>
    <row r="2062" spans="1:4" hidden="1" x14ac:dyDescent="0.25">
      <c r="A2062" s="11" t="s">
        <v>1745</v>
      </c>
      <c r="B2062" s="11" t="s">
        <v>1137</v>
      </c>
      <c r="C2062" s="21">
        <f>_xlfn.XLOOKUP(B2062, '1 PACKAGE OWNERS'!R:R,'1 PACKAGE OWNERS'!D:D,"ERR",0,1)</f>
        <v>44527</v>
      </c>
      <c r="D2062" s="17">
        <f t="shared" si="32"/>
        <v>14</v>
      </c>
    </row>
    <row r="2063" spans="1:4" hidden="1" x14ac:dyDescent="0.25">
      <c r="A2063" s="11" t="s">
        <v>1746</v>
      </c>
      <c r="B2063" s="11" t="s">
        <v>1137</v>
      </c>
      <c r="C2063" s="21">
        <f>_xlfn.XLOOKUP(B2063, '1 PACKAGE OWNERS'!R:R,'1 PACKAGE OWNERS'!D:D,"ERR",0,1)</f>
        <v>44527</v>
      </c>
      <c r="D2063" s="17">
        <f t="shared" si="32"/>
        <v>14</v>
      </c>
    </row>
    <row r="2064" spans="1:4" hidden="1" x14ac:dyDescent="0.25">
      <c r="A2064" s="11" t="s">
        <v>1747</v>
      </c>
      <c r="B2064" s="11" t="s">
        <v>1137</v>
      </c>
      <c r="C2064" s="21">
        <f>_xlfn.XLOOKUP(B2064, '1 PACKAGE OWNERS'!R:R,'1 PACKAGE OWNERS'!D:D,"ERR",0,1)</f>
        <v>44527</v>
      </c>
      <c r="D2064" s="17">
        <f t="shared" si="32"/>
        <v>14</v>
      </c>
    </row>
    <row r="2065" spans="1:4" hidden="1" x14ac:dyDescent="0.25">
      <c r="A2065" s="11" t="s">
        <v>1748</v>
      </c>
      <c r="B2065" s="11" t="s">
        <v>1137</v>
      </c>
      <c r="C2065" s="21">
        <f>_xlfn.XLOOKUP(B2065, '1 PACKAGE OWNERS'!R:R,'1 PACKAGE OWNERS'!D:D,"ERR",0,1)</f>
        <v>44527</v>
      </c>
      <c r="D2065" s="17">
        <f t="shared" si="32"/>
        <v>14</v>
      </c>
    </row>
    <row r="2066" spans="1:4" hidden="1" x14ac:dyDescent="0.25">
      <c r="A2066" s="11" t="s">
        <v>1749</v>
      </c>
      <c r="B2066" s="11" t="s">
        <v>1137</v>
      </c>
      <c r="C2066" s="21">
        <f>_xlfn.XLOOKUP(B2066, '1 PACKAGE OWNERS'!R:R,'1 PACKAGE OWNERS'!D:D,"ERR",0,1)</f>
        <v>44527</v>
      </c>
      <c r="D2066" s="17">
        <f t="shared" si="32"/>
        <v>14</v>
      </c>
    </row>
    <row r="2067" spans="1:4" hidden="1" x14ac:dyDescent="0.25">
      <c r="A2067" s="11" t="s">
        <v>1750</v>
      </c>
      <c r="B2067" s="11" t="s">
        <v>1137</v>
      </c>
      <c r="C2067" s="21">
        <f>_xlfn.XLOOKUP(B2067, '1 PACKAGE OWNERS'!R:R,'1 PACKAGE OWNERS'!D:D,"ERR",0,1)</f>
        <v>44527</v>
      </c>
      <c r="D2067" s="17">
        <f t="shared" si="32"/>
        <v>14</v>
      </c>
    </row>
    <row r="2068" spans="1:4" hidden="1" x14ac:dyDescent="0.25">
      <c r="A2068" s="11" t="s">
        <v>1751</v>
      </c>
      <c r="B2068" s="11" t="s">
        <v>1137</v>
      </c>
      <c r="C2068" s="21">
        <f>_xlfn.XLOOKUP(B2068, '1 PACKAGE OWNERS'!R:R,'1 PACKAGE OWNERS'!D:D,"ERR",0,1)</f>
        <v>44527</v>
      </c>
      <c r="D2068" s="17">
        <f t="shared" si="32"/>
        <v>14</v>
      </c>
    </row>
    <row r="2069" spans="1:4" hidden="1" x14ac:dyDescent="0.25">
      <c r="A2069" s="11" t="s">
        <v>1752</v>
      </c>
      <c r="B2069" s="11" t="s">
        <v>1137</v>
      </c>
      <c r="C2069" s="21">
        <f>_xlfn.XLOOKUP(B2069, '1 PACKAGE OWNERS'!R:R,'1 PACKAGE OWNERS'!D:D,"ERR",0,1)</f>
        <v>44527</v>
      </c>
      <c r="D2069" s="17">
        <f t="shared" si="32"/>
        <v>14</v>
      </c>
    </row>
    <row r="2070" spans="1:4" hidden="1" x14ac:dyDescent="0.25">
      <c r="A2070" s="11" t="s">
        <v>1753</v>
      </c>
      <c r="B2070" s="11" t="s">
        <v>1137</v>
      </c>
      <c r="C2070" s="21">
        <f>_xlfn.XLOOKUP(B2070, '1 PACKAGE OWNERS'!R:R,'1 PACKAGE OWNERS'!D:D,"ERR",0,1)</f>
        <v>44527</v>
      </c>
      <c r="D2070" s="17">
        <f t="shared" si="32"/>
        <v>14</v>
      </c>
    </row>
    <row r="2071" spans="1:4" hidden="1" x14ac:dyDescent="0.25">
      <c r="A2071" s="11" t="s">
        <v>1754</v>
      </c>
      <c r="B2071" s="11" t="s">
        <v>1137</v>
      </c>
      <c r="C2071" s="21">
        <f>_xlfn.XLOOKUP(B2071, '1 PACKAGE OWNERS'!R:R,'1 PACKAGE OWNERS'!D:D,"ERR",0,1)</f>
        <v>44527</v>
      </c>
      <c r="D2071" s="17">
        <f t="shared" si="32"/>
        <v>14</v>
      </c>
    </row>
    <row r="2072" spans="1:4" hidden="1" x14ac:dyDescent="0.25">
      <c r="A2072" s="11" t="s">
        <v>1755</v>
      </c>
      <c r="B2072" s="11" t="s">
        <v>1137</v>
      </c>
      <c r="C2072" s="21">
        <f>_xlfn.XLOOKUP(B2072, '1 PACKAGE OWNERS'!R:R,'1 PACKAGE OWNERS'!D:D,"ERR",0,1)</f>
        <v>44527</v>
      </c>
      <c r="D2072" s="17">
        <f t="shared" si="32"/>
        <v>14</v>
      </c>
    </row>
    <row r="2073" spans="1:4" hidden="1" x14ac:dyDescent="0.25">
      <c r="A2073" s="11" t="s">
        <v>1756</v>
      </c>
      <c r="B2073" s="11" t="s">
        <v>1137</v>
      </c>
      <c r="C2073" s="21">
        <f>_xlfn.XLOOKUP(B2073, '1 PACKAGE OWNERS'!R:R,'1 PACKAGE OWNERS'!D:D,"ERR",0,1)</f>
        <v>44527</v>
      </c>
      <c r="D2073" s="17">
        <f t="shared" si="32"/>
        <v>14</v>
      </c>
    </row>
    <row r="2074" spans="1:4" hidden="1" x14ac:dyDescent="0.25">
      <c r="A2074" s="11" t="s">
        <v>1757</v>
      </c>
      <c r="B2074" s="11" t="s">
        <v>1137</v>
      </c>
      <c r="C2074" s="21">
        <f>_xlfn.XLOOKUP(B2074, '1 PACKAGE OWNERS'!R:R,'1 PACKAGE OWNERS'!D:D,"ERR",0,1)</f>
        <v>44527</v>
      </c>
      <c r="D2074" s="17">
        <f t="shared" si="32"/>
        <v>14</v>
      </c>
    </row>
    <row r="2075" spans="1:4" hidden="1" x14ac:dyDescent="0.25">
      <c r="A2075" s="11" t="s">
        <v>1758</v>
      </c>
      <c r="B2075" s="11" t="s">
        <v>1137</v>
      </c>
      <c r="C2075" s="21">
        <f>_xlfn.XLOOKUP(B2075, '1 PACKAGE OWNERS'!R:R,'1 PACKAGE OWNERS'!D:D,"ERR",0,1)</f>
        <v>44527</v>
      </c>
      <c r="D2075" s="17">
        <f t="shared" si="32"/>
        <v>14</v>
      </c>
    </row>
    <row r="2076" spans="1:4" hidden="1" x14ac:dyDescent="0.25">
      <c r="A2076" s="11" t="s">
        <v>1759</v>
      </c>
      <c r="B2076" s="11" t="s">
        <v>1137</v>
      </c>
      <c r="C2076" s="21">
        <f>_xlfn.XLOOKUP(B2076, '1 PACKAGE OWNERS'!R:R,'1 PACKAGE OWNERS'!D:D,"ERR",0,1)</f>
        <v>44527</v>
      </c>
      <c r="D2076" s="17">
        <f t="shared" si="32"/>
        <v>14</v>
      </c>
    </row>
    <row r="2077" spans="1:4" hidden="1" x14ac:dyDescent="0.25">
      <c r="A2077" s="11" t="s">
        <v>1760</v>
      </c>
      <c r="B2077" s="11" t="s">
        <v>1137</v>
      </c>
      <c r="C2077" s="21">
        <f>_xlfn.XLOOKUP(B2077, '1 PACKAGE OWNERS'!R:R,'1 PACKAGE OWNERS'!D:D,"ERR",0,1)</f>
        <v>44527</v>
      </c>
      <c r="D2077" s="17">
        <f t="shared" si="32"/>
        <v>14</v>
      </c>
    </row>
    <row r="2078" spans="1:4" hidden="1" x14ac:dyDescent="0.25">
      <c r="A2078" s="11" t="s">
        <v>1761</v>
      </c>
      <c r="B2078" s="11" t="s">
        <v>1137</v>
      </c>
      <c r="C2078" s="21">
        <f>_xlfn.XLOOKUP(B2078, '1 PACKAGE OWNERS'!R:R,'1 PACKAGE OWNERS'!D:D,"ERR",0,1)</f>
        <v>44527</v>
      </c>
      <c r="D2078" s="17">
        <f t="shared" si="32"/>
        <v>14</v>
      </c>
    </row>
    <row r="2079" spans="1:4" hidden="1" x14ac:dyDescent="0.25">
      <c r="A2079" s="11" t="s">
        <v>1762</v>
      </c>
      <c r="B2079" s="11" t="s">
        <v>1137</v>
      </c>
      <c r="C2079" s="21">
        <f>_xlfn.XLOOKUP(B2079, '1 PACKAGE OWNERS'!R:R,'1 PACKAGE OWNERS'!D:D,"ERR",0,1)</f>
        <v>44527</v>
      </c>
      <c r="D2079" s="17">
        <f t="shared" si="32"/>
        <v>14</v>
      </c>
    </row>
    <row r="2080" spans="1:4" hidden="1" x14ac:dyDescent="0.25">
      <c r="A2080" s="11" t="s">
        <v>1763</v>
      </c>
      <c r="B2080" s="11" t="s">
        <v>1137</v>
      </c>
      <c r="C2080" s="21">
        <f>_xlfn.XLOOKUP(B2080, '1 PACKAGE OWNERS'!R:R,'1 PACKAGE OWNERS'!D:D,"ERR",0,1)</f>
        <v>44527</v>
      </c>
      <c r="D2080" s="17">
        <f t="shared" si="32"/>
        <v>14</v>
      </c>
    </row>
    <row r="2081" spans="1:4" hidden="1" x14ac:dyDescent="0.25">
      <c r="A2081" s="11" t="s">
        <v>1764</v>
      </c>
      <c r="B2081" s="11" t="s">
        <v>1137</v>
      </c>
      <c r="C2081" s="21">
        <f>_xlfn.XLOOKUP(B2081, '1 PACKAGE OWNERS'!R:R,'1 PACKAGE OWNERS'!D:D,"ERR",0,1)</f>
        <v>44527</v>
      </c>
      <c r="D2081" s="17">
        <f t="shared" si="32"/>
        <v>14</v>
      </c>
    </row>
    <row r="2082" spans="1:4" hidden="1" x14ac:dyDescent="0.25">
      <c r="A2082" s="11" t="s">
        <v>1765</v>
      </c>
      <c r="B2082" s="11" t="s">
        <v>1137</v>
      </c>
      <c r="C2082" s="21">
        <f>_xlfn.XLOOKUP(B2082, '1 PACKAGE OWNERS'!R:R,'1 PACKAGE OWNERS'!D:D,"ERR",0,1)</f>
        <v>44527</v>
      </c>
      <c r="D2082" s="17">
        <f t="shared" si="32"/>
        <v>14</v>
      </c>
    </row>
    <row r="2083" spans="1:4" hidden="1" x14ac:dyDescent="0.25">
      <c r="A2083" s="11" t="s">
        <v>1766</v>
      </c>
      <c r="B2083" s="11" t="s">
        <v>1137</v>
      </c>
      <c r="C2083" s="21">
        <f>_xlfn.XLOOKUP(B2083, '1 PACKAGE OWNERS'!R:R,'1 PACKAGE OWNERS'!D:D,"ERR",0,1)</f>
        <v>44527</v>
      </c>
      <c r="D2083" s="17">
        <f t="shared" si="32"/>
        <v>14</v>
      </c>
    </row>
    <row r="2084" spans="1:4" hidden="1" x14ac:dyDescent="0.25">
      <c r="A2084" s="11" t="s">
        <v>1767</v>
      </c>
      <c r="B2084" s="11" t="s">
        <v>1137</v>
      </c>
      <c r="C2084" s="21">
        <f>_xlfn.XLOOKUP(B2084, '1 PACKAGE OWNERS'!R:R,'1 PACKAGE OWNERS'!D:D,"ERR",0,1)</f>
        <v>44527</v>
      </c>
      <c r="D2084" s="17">
        <f t="shared" si="32"/>
        <v>14</v>
      </c>
    </row>
    <row r="2085" spans="1:4" hidden="1" x14ac:dyDescent="0.25">
      <c r="A2085" s="11" t="s">
        <v>1768</v>
      </c>
      <c r="B2085" s="11" t="s">
        <v>1137</v>
      </c>
      <c r="C2085" s="21">
        <f>_xlfn.XLOOKUP(B2085, '1 PACKAGE OWNERS'!R:R,'1 PACKAGE OWNERS'!D:D,"ERR",0,1)</f>
        <v>44527</v>
      </c>
      <c r="D2085" s="17">
        <f t="shared" si="32"/>
        <v>14</v>
      </c>
    </row>
    <row r="2086" spans="1:4" hidden="1" x14ac:dyDescent="0.25">
      <c r="A2086" s="11" t="s">
        <v>1769</v>
      </c>
      <c r="B2086" s="11" t="s">
        <v>1137</v>
      </c>
      <c r="C2086" s="21">
        <f>_xlfn.XLOOKUP(B2086, '1 PACKAGE OWNERS'!R:R,'1 PACKAGE OWNERS'!D:D,"ERR",0,1)</f>
        <v>44527</v>
      </c>
      <c r="D2086" s="17">
        <f t="shared" si="32"/>
        <v>14</v>
      </c>
    </row>
    <row r="2087" spans="1:4" hidden="1" x14ac:dyDescent="0.25">
      <c r="A2087" s="11" t="s">
        <v>1770</v>
      </c>
      <c r="B2087" s="11" t="s">
        <v>1137</v>
      </c>
      <c r="C2087" s="21">
        <f>_xlfn.XLOOKUP(B2087, '1 PACKAGE OWNERS'!R:R,'1 PACKAGE OWNERS'!D:D,"ERR",0,1)</f>
        <v>44527</v>
      </c>
      <c r="D2087" s="17">
        <f t="shared" si="32"/>
        <v>14</v>
      </c>
    </row>
    <row r="2088" spans="1:4" hidden="1" x14ac:dyDescent="0.25">
      <c r="A2088" s="11" t="s">
        <v>1771</v>
      </c>
      <c r="B2088" s="11" t="s">
        <v>1137</v>
      </c>
      <c r="C2088" s="21">
        <f>_xlfn.XLOOKUP(B2088, '1 PACKAGE OWNERS'!R:R,'1 PACKAGE OWNERS'!D:D,"ERR",0,1)</f>
        <v>44527</v>
      </c>
      <c r="D2088" s="17">
        <f t="shared" si="32"/>
        <v>14</v>
      </c>
    </row>
    <row r="2089" spans="1:4" hidden="1" x14ac:dyDescent="0.25">
      <c r="A2089" s="11" t="s">
        <v>1772</v>
      </c>
      <c r="B2089" s="11" t="s">
        <v>1137</v>
      </c>
      <c r="C2089" s="21">
        <f>_xlfn.XLOOKUP(B2089, '1 PACKAGE OWNERS'!R:R,'1 PACKAGE OWNERS'!D:D,"ERR",0,1)</f>
        <v>44527</v>
      </c>
      <c r="D2089" s="17">
        <f t="shared" si="32"/>
        <v>14</v>
      </c>
    </row>
    <row r="2090" spans="1:4" hidden="1" x14ac:dyDescent="0.25">
      <c r="A2090" s="11" t="s">
        <v>1773</v>
      </c>
      <c r="B2090" s="11" t="s">
        <v>1137</v>
      </c>
      <c r="C2090" s="21">
        <f>_xlfn.XLOOKUP(B2090, '1 PACKAGE OWNERS'!R:R,'1 PACKAGE OWNERS'!D:D,"ERR",0,1)</f>
        <v>44527</v>
      </c>
      <c r="D2090" s="17">
        <f t="shared" si="32"/>
        <v>14</v>
      </c>
    </row>
    <row r="2091" spans="1:4" hidden="1" x14ac:dyDescent="0.25">
      <c r="A2091" s="11" t="s">
        <v>1774</v>
      </c>
      <c r="B2091" s="11" t="s">
        <v>1137</v>
      </c>
      <c r="C2091" s="21">
        <f>_xlfn.XLOOKUP(B2091, '1 PACKAGE OWNERS'!R:R,'1 PACKAGE OWNERS'!D:D,"ERR",0,1)</f>
        <v>44527</v>
      </c>
      <c r="D2091" s="17">
        <f t="shared" si="32"/>
        <v>14</v>
      </c>
    </row>
    <row r="2092" spans="1:4" hidden="1" x14ac:dyDescent="0.25">
      <c r="A2092" s="11" t="s">
        <v>1775</v>
      </c>
      <c r="B2092" s="11" t="s">
        <v>1137</v>
      </c>
      <c r="C2092" s="21">
        <f>_xlfn.XLOOKUP(B2092, '1 PACKAGE OWNERS'!R:R,'1 PACKAGE OWNERS'!D:D,"ERR",0,1)</f>
        <v>44527</v>
      </c>
      <c r="D2092" s="17">
        <f t="shared" si="32"/>
        <v>14</v>
      </c>
    </row>
    <row r="2093" spans="1:4" hidden="1" x14ac:dyDescent="0.25">
      <c r="A2093" s="11" t="s">
        <v>1776</v>
      </c>
      <c r="B2093" s="11" t="s">
        <v>1137</v>
      </c>
      <c r="C2093" s="21">
        <f>_xlfn.XLOOKUP(B2093, '1 PACKAGE OWNERS'!R:R,'1 PACKAGE OWNERS'!D:D,"ERR",0,1)</f>
        <v>44527</v>
      </c>
      <c r="D2093" s="17">
        <f t="shared" si="32"/>
        <v>14</v>
      </c>
    </row>
    <row r="2094" spans="1:4" hidden="1" x14ac:dyDescent="0.25">
      <c r="A2094" s="11" t="s">
        <v>1777</v>
      </c>
      <c r="B2094" s="11" t="s">
        <v>1137</v>
      </c>
      <c r="C2094" s="21">
        <f>_xlfn.XLOOKUP(B2094, '1 PACKAGE OWNERS'!R:R,'1 PACKAGE OWNERS'!D:D,"ERR",0,1)</f>
        <v>44527</v>
      </c>
      <c r="D2094" s="17">
        <f t="shared" si="32"/>
        <v>14</v>
      </c>
    </row>
    <row r="2095" spans="1:4" hidden="1" x14ac:dyDescent="0.25">
      <c r="A2095" s="11" t="s">
        <v>1778</v>
      </c>
      <c r="B2095" s="11" t="s">
        <v>1137</v>
      </c>
      <c r="C2095" s="21">
        <f>_xlfn.XLOOKUP(B2095, '1 PACKAGE OWNERS'!R:R,'1 PACKAGE OWNERS'!D:D,"ERR",0,1)</f>
        <v>44527</v>
      </c>
      <c r="D2095" s="17">
        <f t="shared" si="32"/>
        <v>14</v>
      </c>
    </row>
    <row r="2096" spans="1:4" hidden="1" x14ac:dyDescent="0.25">
      <c r="A2096" s="11" t="s">
        <v>1779</v>
      </c>
      <c r="B2096" s="11" t="s">
        <v>1137</v>
      </c>
      <c r="C2096" s="21">
        <f>_xlfn.XLOOKUP(B2096, '1 PACKAGE OWNERS'!R:R,'1 PACKAGE OWNERS'!D:D,"ERR",0,1)</f>
        <v>44527</v>
      </c>
      <c r="D2096" s="17">
        <f t="shared" si="32"/>
        <v>14</v>
      </c>
    </row>
    <row r="2097" spans="1:4" hidden="1" x14ac:dyDescent="0.25">
      <c r="A2097" s="11" t="s">
        <v>1780</v>
      </c>
      <c r="B2097" s="11" t="s">
        <v>1137</v>
      </c>
      <c r="C2097" s="21">
        <f>_xlfn.XLOOKUP(B2097, '1 PACKAGE OWNERS'!R:R,'1 PACKAGE OWNERS'!D:D,"ERR",0,1)</f>
        <v>44527</v>
      </c>
      <c r="D2097" s="17">
        <f t="shared" si="32"/>
        <v>14</v>
      </c>
    </row>
    <row r="2098" spans="1:4" hidden="1" x14ac:dyDescent="0.25">
      <c r="A2098" s="11" t="s">
        <v>1781</v>
      </c>
      <c r="B2098" s="11" t="s">
        <v>1137</v>
      </c>
      <c r="C2098" s="21">
        <f>_xlfn.XLOOKUP(B2098, '1 PACKAGE OWNERS'!R:R,'1 PACKAGE OWNERS'!D:D,"ERR",0,1)</f>
        <v>44527</v>
      </c>
      <c r="D2098" s="17">
        <f t="shared" si="32"/>
        <v>14</v>
      </c>
    </row>
    <row r="2099" spans="1:4" hidden="1" x14ac:dyDescent="0.25">
      <c r="A2099" s="11" t="s">
        <v>1782</v>
      </c>
      <c r="B2099" s="11" t="s">
        <v>1137</v>
      </c>
      <c r="C2099" s="21">
        <f>_xlfn.XLOOKUP(B2099, '1 PACKAGE OWNERS'!R:R,'1 PACKAGE OWNERS'!D:D,"ERR",0,1)</f>
        <v>44527</v>
      </c>
      <c r="D2099" s="17">
        <f t="shared" si="32"/>
        <v>14</v>
      </c>
    </row>
    <row r="2100" spans="1:4" hidden="1" x14ac:dyDescent="0.25">
      <c r="A2100" s="11" t="s">
        <v>1783</v>
      </c>
      <c r="B2100" s="11" t="s">
        <v>1137</v>
      </c>
      <c r="C2100" s="21">
        <f>_xlfn.XLOOKUP(B2100, '1 PACKAGE OWNERS'!R:R,'1 PACKAGE OWNERS'!D:D,"ERR",0,1)</f>
        <v>44527</v>
      </c>
      <c r="D2100" s="17">
        <f t="shared" si="32"/>
        <v>14</v>
      </c>
    </row>
    <row r="2101" spans="1:4" hidden="1" x14ac:dyDescent="0.25">
      <c r="A2101" s="11" t="s">
        <v>1784</v>
      </c>
      <c r="B2101" s="11" t="s">
        <v>1137</v>
      </c>
      <c r="C2101" s="21">
        <f>_xlfn.XLOOKUP(B2101, '1 PACKAGE OWNERS'!R:R,'1 PACKAGE OWNERS'!D:D,"ERR",0,1)</f>
        <v>44527</v>
      </c>
      <c r="D2101" s="17">
        <f t="shared" si="32"/>
        <v>14</v>
      </c>
    </row>
    <row r="2102" spans="1:4" hidden="1" x14ac:dyDescent="0.25">
      <c r="A2102" s="11" t="s">
        <v>1785</v>
      </c>
      <c r="B2102" s="11" t="s">
        <v>1137</v>
      </c>
      <c r="C2102" s="21">
        <f>_xlfn.XLOOKUP(B2102, '1 PACKAGE OWNERS'!R:R,'1 PACKAGE OWNERS'!D:D,"ERR",0,1)</f>
        <v>44527</v>
      </c>
      <c r="D2102" s="17">
        <f t="shared" si="32"/>
        <v>14</v>
      </c>
    </row>
    <row r="2103" spans="1:4" hidden="1" x14ac:dyDescent="0.25">
      <c r="A2103" s="11" t="s">
        <v>1786</v>
      </c>
      <c r="B2103" s="11" t="s">
        <v>1137</v>
      </c>
      <c r="C2103" s="21">
        <f>_xlfn.XLOOKUP(B2103, '1 PACKAGE OWNERS'!R:R,'1 PACKAGE OWNERS'!D:D,"ERR",0,1)</f>
        <v>44527</v>
      </c>
      <c r="D2103" s="17">
        <f t="shared" si="32"/>
        <v>14</v>
      </c>
    </row>
    <row r="2104" spans="1:4" hidden="1" x14ac:dyDescent="0.25">
      <c r="A2104" s="11" t="s">
        <v>1787</v>
      </c>
      <c r="B2104" s="11" t="s">
        <v>1137</v>
      </c>
      <c r="C2104" s="21">
        <f>_xlfn.XLOOKUP(B2104, '1 PACKAGE OWNERS'!R:R,'1 PACKAGE OWNERS'!D:D,"ERR",0,1)</f>
        <v>44527</v>
      </c>
      <c r="D2104" s="17">
        <f t="shared" si="32"/>
        <v>14</v>
      </c>
    </row>
    <row r="2105" spans="1:4" hidden="1" x14ac:dyDescent="0.25">
      <c r="A2105" s="11" t="s">
        <v>1788</v>
      </c>
      <c r="B2105" s="11" t="s">
        <v>1137</v>
      </c>
      <c r="C2105" s="21">
        <f>_xlfn.XLOOKUP(B2105, '1 PACKAGE OWNERS'!R:R,'1 PACKAGE OWNERS'!D:D,"ERR",0,1)</f>
        <v>44527</v>
      </c>
      <c r="D2105" s="17">
        <f t="shared" si="32"/>
        <v>14</v>
      </c>
    </row>
    <row r="2106" spans="1:4" hidden="1" x14ac:dyDescent="0.25">
      <c r="A2106" s="11" t="s">
        <v>1789</v>
      </c>
      <c r="B2106" s="11" t="s">
        <v>1137</v>
      </c>
      <c r="C2106" s="21">
        <f>_xlfn.XLOOKUP(B2106, '1 PACKAGE OWNERS'!R:R,'1 PACKAGE OWNERS'!D:D,"ERR",0,1)</f>
        <v>44527</v>
      </c>
      <c r="D2106" s="17">
        <f t="shared" si="32"/>
        <v>14</v>
      </c>
    </row>
    <row r="2107" spans="1:4" hidden="1" x14ac:dyDescent="0.25">
      <c r="A2107" s="11" t="s">
        <v>398</v>
      </c>
      <c r="B2107" s="11" t="s">
        <v>1137</v>
      </c>
      <c r="C2107" s="21">
        <f>_xlfn.XLOOKUP(B2107, '1 PACKAGE OWNERS'!R:R,'1 PACKAGE OWNERS'!D:D,"ERR",0,1)</f>
        <v>44527</v>
      </c>
      <c r="D2107" s="17">
        <f t="shared" si="32"/>
        <v>18</v>
      </c>
    </row>
    <row r="2108" spans="1:4" hidden="1" x14ac:dyDescent="0.25">
      <c r="A2108" s="11" t="s">
        <v>399</v>
      </c>
      <c r="B2108" s="11" t="s">
        <v>1137</v>
      </c>
      <c r="C2108" s="21">
        <f>_xlfn.XLOOKUP(B2108, '1 PACKAGE OWNERS'!R:R,'1 PACKAGE OWNERS'!D:D,"ERR",0,1)</f>
        <v>44527</v>
      </c>
      <c r="D2108" s="17">
        <f t="shared" si="32"/>
        <v>18</v>
      </c>
    </row>
    <row r="2109" spans="1:4" hidden="1" x14ac:dyDescent="0.25">
      <c r="A2109" s="11" t="s">
        <v>400</v>
      </c>
      <c r="B2109" s="11" t="s">
        <v>1137</v>
      </c>
      <c r="C2109" s="21">
        <f>_xlfn.XLOOKUP(B2109, '1 PACKAGE OWNERS'!R:R,'1 PACKAGE OWNERS'!D:D,"ERR",0,1)</f>
        <v>44527</v>
      </c>
      <c r="D2109" s="17">
        <f t="shared" si="32"/>
        <v>18</v>
      </c>
    </row>
    <row r="2110" spans="1:4" hidden="1" x14ac:dyDescent="0.25">
      <c r="A2110" s="11" t="s">
        <v>1790</v>
      </c>
      <c r="B2110" s="11" t="s">
        <v>1137</v>
      </c>
      <c r="C2110" s="21">
        <f>_xlfn.XLOOKUP(B2110, '1 PACKAGE OWNERS'!R:R,'1 PACKAGE OWNERS'!D:D,"ERR",0,1)</f>
        <v>44527</v>
      </c>
      <c r="D2110" s="17">
        <f t="shared" si="32"/>
        <v>14</v>
      </c>
    </row>
    <row r="2111" spans="1:4" hidden="1" x14ac:dyDescent="0.25">
      <c r="A2111" s="11" t="s">
        <v>1791</v>
      </c>
      <c r="B2111" s="11" t="s">
        <v>1137</v>
      </c>
      <c r="C2111" s="21">
        <v>44615</v>
      </c>
      <c r="D2111" s="13">
        <f t="shared" si="32"/>
        <v>2</v>
      </c>
    </row>
    <row r="2112" spans="1:4" hidden="1" x14ac:dyDescent="0.25">
      <c r="A2112" s="11" t="s">
        <v>996</v>
      </c>
      <c r="B2112" s="11" t="s">
        <v>1137</v>
      </c>
      <c r="C2112" s="21">
        <f>_xlfn.XLOOKUP(B2112, '1 PACKAGE OWNERS'!R:R,'1 PACKAGE OWNERS'!D:D,"ERR",0,1)</f>
        <v>44527</v>
      </c>
      <c r="D2112" s="17">
        <f t="shared" si="32"/>
        <v>17</v>
      </c>
    </row>
    <row r="2113" spans="1:4" hidden="1" x14ac:dyDescent="0.25">
      <c r="A2113" s="11" t="s">
        <v>997</v>
      </c>
      <c r="B2113" s="11" t="s">
        <v>1137</v>
      </c>
      <c r="C2113" s="21">
        <f>_xlfn.XLOOKUP(B2113, '1 PACKAGE OWNERS'!R:R,'1 PACKAGE OWNERS'!D:D,"ERR",0,1)</f>
        <v>44527</v>
      </c>
      <c r="D2113" s="17">
        <f t="shared" si="32"/>
        <v>17</v>
      </c>
    </row>
    <row r="2114" spans="1:4" hidden="1" x14ac:dyDescent="0.25">
      <c r="A2114" s="11" t="s">
        <v>998</v>
      </c>
      <c r="B2114" s="11" t="s">
        <v>1137</v>
      </c>
      <c r="C2114" s="21">
        <f>_xlfn.XLOOKUP(B2114, '1 PACKAGE OWNERS'!R:R,'1 PACKAGE OWNERS'!D:D,"ERR",0,1)</f>
        <v>44527</v>
      </c>
      <c r="D2114" s="17">
        <f t="shared" ref="D2114:D2177" si="33">COUNTIFS(A:A,A2114)</f>
        <v>17</v>
      </c>
    </row>
    <row r="2115" spans="1:4" hidden="1" x14ac:dyDescent="0.25">
      <c r="A2115" s="11" t="s">
        <v>999</v>
      </c>
      <c r="B2115" s="11" t="s">
        <v>1137</v>
      </c>
      <c r="C2115" s="21">
        <f>_xlfn.XLOOKUP(B2115, '1 PACKAGE OWNERS'!R:R,'1 PACKAGE OWNERS'!D:D,"ERR",0,1)</f>
        <v>44527</v>
      </c>
      <c r="D2115" s="17">
        <f t="shared" si="33"/>
        <v>17</v>
      </c>
    </row>
    <row r="2116" spans="1:4" hidden="1" x14ac:dyDescent="0.25">
      <c r="A2116" s="11" t="s">
        <v>1792</v>
      </c>
      <c r="B2116" s="11" t="s">
        <v>1137</v>
      </c>
      <c r="C2116" s="21">
        <f>_xlfn.XLOOKUP(B2116, '1 PACKAGE OWNERS'!R:R,'1 PACKAGE OWNERS'!D:D,"ERR",0,1)</f>
        <v>44527</v>
      </c>
      <c r="D2116" s="17">
        <f t="shared" si="33"/>
        <v>1</v>
      </c>
    </row>
    <row r="2117" spans="1:4" hidden="1" x14ac:dyDescent="0.25">
      <c r="A2117" s="11" t="s">
        <v>1793</v>
      </c>
      <c r="B2117" s="11" t="s">
        <v>1137</v>
      </c>
      <c r="C2117" s="21">
        <f>_xlfn.XLOOKUP(B2117, '1 PACKAGE OWNERS'!R:R,'1 PACKAGE OWNERS'!D:D,"ERR",0,1)</f>
        <v>44527</v>
      </c>
      <c r="D2117" s="17">
        <f t="shared" si="33"/>
        <v>1</v>
      </c>
    </row>
    <row r="2118" spans="1:4" hidden="1" x14ac:dyDescent="0.25">
      <c r="A2118" s="11" t="s">
        <v>1794</v>
      </c>
      <c r="B2118" s="11" t="s">
        <v>1137</v>
      </c>
      <c r="C2118" s="21">
        <f>_xlfn.XLOOKUP(B2118, '1 PACKAGE OWNERS'!R:R,'1 PACKAGE OWNERS'!D:D,"ERR",0,1)</f>
        <v>44527</v>
      </c>
      <c r="D2118" s="17">
        <f t="shared" si="33"/>
        <v>1</v>
      </c>
    </row>
    <row r="2119" spans="1:4" hidden="1" x14ac:dyDescent="0.25">
      <c r="A2119" s="11" t="s">
        <v>1795</v>
      </c>
      <c r="B2119" s="11" t="s">
        <v>1137</v>
      </c>
      <c r="C2119" s="21">
        <f>_xlfn.XLOOKUP(B2119, '1 PACKAGE OWNERS'!R:R,'1 PACKAGE OWNERS'!D:D,"ERR",0,1)</f>
        <v>44527</v>
      </c>
      <c r="D2119" s="17">
        <f t="shared" si="33"/>
        <v>1</v>
      </c>
    </row>
    <row r="2120" spans="1:4" hidden="1" x14ac:dyDescent="0.25">
      <c r="A2120" s="11" t="s">
        <v>1796</v>
      </c>
      <c r="B2120" s="11" t="s">
        <v>1137</v>
      </c>
      <c r="C2120" s="21">
        <f>_xlfn.XLOOKUP(B2120, '1 PACKAGE OWNERS'!R:R,'1 PACKAGE OWNERS'!D:D,"ERR",0,1)</f>
        <v>44527</v>
      </c>
      <c r="D2120" s="17">
        <f t="shared" si="33"/>
        <v>3</v>
      </c>
    </row>
    <row r="2121" spans="1:4" hidden="1" x14ac:dyDescent="0.25">
      <c r="A2121" s="11" t="s">
        <v>1797</v>
      </c>
      <c r="B2121" s="11" t="s">
        <v>1137</v>
      </c>
      <c r="C2121" s="21">
        <f>_xlfn.XLOOKUP(B2121, '1 PACKAGE OWNERS'!R:R,'1 PACKAGE OWNERS'!D:D,"ERR",0,1)</f>
        <v>44527</v>
      </c>
      <c r="D2121" s="17">
        <f t="shared" si="33"/>
        <v>3</v>
      </c>
    </row>
    <row r="2122" spans="1:4" hidden="1" x14ac:dyDescent="0.25">
      <c r="A2122" s="11" t="s">
        <v>1798</v>
      </c>
      <c r="B2122" s="11" t="s">
        <v>1137</v>
      </c>
      <c r="C2122" s="21">
        <f>_xlfn.XLOOKUP(B2122, '1 PACKAGE OWNERS'!R:R,'1 PACKAGE OWNERS'!D:D,"ERR",0,1)</f>
        <v>44527</v>
      </c>
      <c r="D2122" s="17">
        <f t="shared" si="33"/>
        <v>2</v>
      </c>
    </row>
    <row r="2123" spans="1:4" hidden="1" x14ac:dyDescent="0.25">
      <c r="A2123" s="11" t="s">
        <v>1799</v>
      </c>
      <c r="B2123" s="11" t="s">
        <v>1137</v>
      </c>
      <c r="C2123" s="21">
        <f>_xlfn.XLOOKUP(B2123, '1 PACKAGE OWNERS'!R:R,'1 PACKAGE OWNERS'!D:D,"ERR",0,1)</f>
        <v>44527</v>
      </c>
      <c r="D2123" s="17">
        <f t="shared" si="33"/>
        <v>2</v>
      </c>
    </row>
    <row r="2124" spans="1:4" hidden="1" x14ac:dyDescent="0.25">
      <c r="A2124" s="11" t="s">
        <v>1800</v>
      </c>
      <c r="B2124" s="11" t="s">
        <v>1137</v>
      </c>
      <c r="C2124" s="21">
        <f>_xlfn.XLOOKUP(B2124, '1 PACKAGE OWNERS'!R:R,'1 PACKAGE OWNERS'!D:D,"ERR",0,1)</f>
        <v>44527</v>
      </c>
      <c r="D2124" s="17">
        <f t="shared" si="33"/>
        <v>2</v>
      </c>
    </row>
    <row r="2125" spans="1:4" hidden="1" x14ac:dyDescent="0.25">
      <c r="A2125" s="11" t="s">
        <v>1801</v>
      </c>
      <c r="B2125" s="11" t="s">
        <v>1137</v>
      </c>
      <c r="C2125" s="21">
        <f>_xlfn.XLOOKUP(B2125, '1 PACKAGE OWNERS'!R:R,'1 PACKAGE OWNERS'!D:D,"ERR",0,1)</f>
        <v>44527</v>
      </c>
      <c r="D2125" s="17">
        <f t="shared" si="33"/>
        <v>2</v>
      </c>
    </row>
    <row r="2126" spans="1:4" hidden="1" x14ac:dyDescent="0.25">
      <c r="A2126" s="11" t="s">
        <v>1802</v>
      </c>
      <c r="B2126" s="11" t="s">
        <v>1137</v>
      </c>
      <c r="C2126" s="21">
        <f>_xlfn.XLOOKUP(B2126, '1 PACKAGE OWNERS'!R:R,'1 PACKAGE OWNERS'!D:D,"ERR",0,1)</f>
        <v>44527</v>
      </c>
      <c r="D2126" s="17">
        <f t="shared" si="33"/>
        <v>2</v>
      </c>
    </row>
    <row r="2127" spans="1:4" hidden="1" x14ac:dyDescent="0.25">
      <c r="A2127" s="11" t="s">
        <v>1803</v>
      </c>
      <c r="B2127" s="11" t="s">
        <v>1137</v>
      </c>
      <c r="C2127" s="21">
        <f>_xlfn.XLOOKUP(B2127, '1 PACKAGE OWNERS'!R:R,'1 PACKAGE OWNERS'!D:D,"ERR",0,1)</f>
        <v>44527</v>
      </c>
      <c r="D2127" s="17">
        <f t="shared" si="33"/>
        <v>2</v>
      </c>
    </row>
    <row r="2128" spans="1:4" hidden="1" x14ac:dyDescent="0.25">
      <c r="A2128" s="11" t="s">
        <v>1804</v>
      </c>
      <c r="B2128" s="11" t="s">
        <v>1137</v>
      </c>
      <c r="C2128" s="21">
        <f>_xlfn.XLOOKUP(B2128, '1 PACKAGE OWNERS'!R:R,'1 PACKAGE OWNERS'!D:D,"ERR",0,1)</f>
        <v>44527</v>
      </c>
      <c r="D2128" s="17">
        <f t="shared" si="33"/>
        <v>2</v>
      </c>
    </row>
    <row r="2129" spans="1:4" hidden="1" x14ac:dyDescent="0.25">
      <c r="A2129" s="11" t="s">
        <v>1805</v>
      </c>
      <c r="B2129" s="11" t="s">
        <v>1137</v>
      </c>
      <c r="C2129" s="21">
        <f>_xlfn.XLOOKUP(B2129, '1 PACKAGE OWNERS'!R:R,'1 PACKAGE OWNERS'!D:D,"ERR",0,1)</f>
        <v>44527</v>
      </c>
      <c r="D2129" s="17">
        <f t="shared" si="33"/>
        <v>2</v>
      </c>
    </row>
    <row r="2130" spans="1:4" hidden="1" x14ac:dyDescent="0.25">
      <c r="A2130" s="11" t="s">
        <v>1806</v>
      </c>
      <c r="B2130" s="11" t="s">
        <v>1137</v>
      </c>
      <c r="C2130" s="21">
        <f>_xlfn.XLOOKUP(B2130, '1 PACKAGE OWNERS'!R:R,'1 PACKAGE OWNERS'!D:D,"ERR",0,1)</f>
        <v>44527</v>
      </c>
      <c r="D2130" s="17">
        <f t="shared" si="33"/>
        <v>2</v>
      </c>
    </row>
    <row r="2131" spans="1:4" hidden="1" x14ac:dyDescent="0.25">
      <c r="A2131" s="11" t="s">
        <v>1807</v>
      </c>
      <c r="B2131" s="11" t="s">
        <v>1137</v>
      </c>
      <c r="C2131" s="21">
        <f>_xlfn.XLOOKUP(B2131, '1 PACKAGE OWNERS'!R:R,'1 PACKAGE OWNERS'!D:D,"ERR",0,1)</f>
        <v>44527</v>
      </c>
      <c r="D2131" s="17">
        <f t="shared" si="33"/>
        <v>2</v>
      </c>
    </row>
    <row r="2132" spans="1:4" hidden="1" x14ac:dyDescent="0.25">
      <c r="A2132" s="11" t="s">
        <v>1808</v>
      </c>
      <c r="B2132" s="11" t="s">
        <v>1137</v>
      </c>
      <c r="C2132" s="21">
        <f>_xlfn.XLOOKUP(B2132, '1 PACKAGE OWNERS'!R:R,'1 PACKAGE OWNERS'!D:D,"ERR",0,1)</f>
        <v>44527</v>
      </c>
      <c r="D2132" s="17">
        <f t="shared" si="33"/>
        <v>2</v>
      </c>
    </row>
    <row r="2133" spans="1:4" hidden="1" x14ac:dyDescent="0.25">
      <c r="A2133" s="11" t="s">
        <v>1809</v>
      </c>
      <c r="B2133" s="11" t="s">
        <v>1137</v>
      </c>
      <c r="C2133" s="21">
        <f>_xlfn.XLOOKUP(B2133, '1 PACKAGE OWNERS'!R:R,'1 PACKAGE OWNERS'!D:D,"ERR",0,1)</f>
        <v>44527</v>
      </c>
      <c r="D2133" s="17">
        <f t="shared" si="33"/>
        <v>3</v>
      </c>
    </row>
    <row r="2134" spans="1:4" hidden="1" x14ac:dyDescent="0.25">
      <c r="A2134" s="11" t="s">
        <v>1810</v>
      </c>
      <c r="B2134" s="11" t="s">
        <v>1137</v>
      </c>
      <c r="C2134" s="21">
        <f>_xlfn.XLOOKUP(B2134, '1 PACKAGE OWNERS'!R:R,'1 PACKAGE OWNERS'!D:D,"ERR",0,1)</f>
        <v>44527</v>
      </c>
      <c r="D2134" s="17">
        <f t="shared" si="33"/>
        <v>1</v>
      </c>
    </row>
    <row r="2135" spans="1:4" hidden="1" x14ac:dyDescent="0.25">
      <c r="A2135" s="11" t="s">
        <v>1811</v>
      </c>
      <c r="B2135" s="11" t="s">
        <v>1137</v>
      </c>
      <c r="C2135" s="21">
        <f>_xlfn.XLOOKUP(B2135, '1 PACKAGE OWNERS'!R:R,'1 PACKAGE OWNERS'!D:D,"ERR",0,1)</f>
        <v>44527</v>
      </c>
      <c r="D2135" s="17">
        <f t="shared" si="33"/>
        <v>1</v>
      </c>
    </row>
    <row r="2136" spans="1:4" hidden="1" x14ac:dyDescent="0.25">
      <c r="A2136" s="11" t="s">
        <v>1812</v>
      </c>
      <c r="B2136" s="11" t="s">
        <v>1137</v>
      </c>
      <c r="C2136" s="21">
        <f>_xlfn.XLOOKUP(B2136, '1 PACKAGE OWNERS'!R:R,'1 PACKAGE OWNERS'!D:D,"ERR",0,1)</f>
        <v>44527</v>
      </c>
      <c r="D2136" s="17">
        <f t="shared" si="33"/>
        <v>2</v>
      </c>
    </row>
    <row r="2137" spans="1:4" hidden="1" x14ac:dyDescent="0.25">
      <c r="A2137" s="11" t="s">
        <v>1813</v>
      </c>
      <c r="B2137" s="11" t="s">
        <v>1137</v>
      </c>
      <c r="C2137" s="21">
        <f>_xlfn.XLOOKUP(B2137, '1 PACKAGE OWNERS'!R:R,'1 PACKAGE OWNERS'!D:D,"ERR",0,1)</f>
        <v>44527</v>
      </c>
      <c r="D2137" s="17">
        <f t="shared" si="33"/>
        <v>2</v>
      </c>
    </row>
    <row r="2138" spans="1:4" hidden="1" x14ac:dyDescent="0.25">
      <c r="A2138" s="11" t="s">
        <v>1814</v>
      </c>
      <c r="B2138" s="11" t="s">
        <v>1137</v>
      </c>
      <c r="C2138" s="21">
        <f>_xlfn.XLOOKUP(B2138, '1 PACKAGE OWNERS'!R:R,'1 PACKAGE OWNERS'!D:D,"ERR",0,1)</f>
        <v>44527</v>
      </c>
      <c r="D2138" s="17">
        <f t="shared" si="33"/>
        <v>2</v>
      </c>
    </row>
    <row r="2139" spans="1:4" hidden="1" x14ac:dyDescent="0.25">
      <c r="A2139" s="11" t="s">
        <v>1815</v>
      </c>
      <c r="B2139" s="11" t="s">
        <v>1137</v>
      </c>
      <c r="C2139" s="21">
        <f>_xlfn.XLOOKUP(B2139, '1 PACKAGE OWNERS'!R:R,'1 PACKAGE OWNERS'!D:D,"ERR",0,1)</f>
        <v>44527</v>
      </c>
      <c r="D2139" s="17">
        <f t="shared" si="33"/>
        <v>2</v>
      </c>
    </row>
    <row r="2140" spans="1:4" hidden="1" x14ac:dyDescent="0.25">
      <c r="A2140" s="11" t="s">
        <v>1816</v>
      </c>
      <c r="B2140" s="11" t="s">
        <v>1137</v>
      </c>
      <c r="C2140" s="21">
        <f>_xlfn.XLOOKUP(B2140, '1 PACKAGE OWNERS'!R:R,'1 PACKAGE OWNERS'!D:D,"ERR",0,1)</f>
        <v>44527</v>
      </c>
      <c r="D2140" s="17">
        <f t="shared" si="33"/>
        <v>2</v>
      </c>
    </row>
    <row r="2141" spans="1:4" hidden="1" x14ac:dyDescent="0.25">
      <c r="A2141" s="11" t="s">
        <v>1817</v>
      </c>
      <c r="B2141" s="11" t="s">
        <v>1137</v>
      </c>
      <c r="C2141" s="21">
        <f>_xlfn.XLOOKUP(B2141, '1 PACKAGE OWNERS'!R:R,'1 PACKAGE OWNERS'!D:D,"ERR",0,1)</f>
        <v>44527</v>
      </c>
      <c r="D2141" s="17">
        <f t="shared" si="33"/>
        <v>2</v>
      </c>
    </row>
    <row r="2142" spans="1:4" hidden="1" x14ac:dyDescent="0.25">
      <c r="A2142" s="11" t="s">
        <v>1818</v>
      </c>
      <c r="B2142" s="11" t="s">
        <v>1137</v>
      </c>
      <c r="C2142" s="21">
        <f>_xlfn.XLOOKUP(B2142, '1 PACKAGE OWNERS'!R:R,'1 PACKAGE OWNERS'!D:D,"ERR",0,1)</f>
        <v>44527</v>
      </c>
      <c r="D2142" s="17">
        <f t="shared" si="33"/>
        <v>2</v>
      </c>
    </row>
    <row r="2143" spans="1:4" hidden="1" x14ac:dyDescent="0.25">
      <c r="A2143" s="11" t="s">
        <v>1819</v>
      </c>
      <c r="B2143" s="11" t="s">
        <v>1137</v>
      </c>
      <c r="C2143" s="21">
        <f>_xlfn.XLOOKUP(B2143, '1 PACKAGE OWNERS'!R:R,'1 PACKAGE OWNERS'!D:D,"ERR",0,1)</f>
        <v>44527</v>
      </c>
      <c r="D2143" s="17">
        <f t="shared" si="33"/>
        <v>2</v>
      </c>
    </row>
    <row r="2144" spans="1:4" hidden="1" x14ac:dyDescent="0.25">
      <c r="A2144" s="11" t="s">
        <v>1820</v>
      </c>
      <c r="B2144" s="11" t="s">
        <v>1137</v>
      </c>
      <c r="C2144" s="21">
        <f>_xlfn.XLOOKUP(B2144, '1 PACKAGE OWNERS'!R:R,'1 PACKAGE OWNERS'!D:D,"ERR",0,1)</f>
        <v>44527</v>
      </c>
      <c r="D2144" s="17">
        <f t="shared" si="33"/>
        <v>2</v>
      </c>
    </row>
    <row r="2145" spans="1:4" hidden="1" x14ac:dyDescent="0.25">
      <c r="A2145" s="11" t="s">
        <v>1821</v>
      </c>
      <c r="B2145" s="11" t="s">
        <v>1137</v>
      </c>
      <c r="C2145" s="21">
        <f>_xlfn.XLOOKUP(B2145, '1 PACKAGE OWNERS'!R:R,'1 PACKAGE OWNERS'!D:D,"ERR",0,1)</f>
        <v>44527</v>
      </c>
      <c r="D2145" s="17">
        <f t="shared" si="33"/>
        <v>1</v>
      </c>
    </row>
    <row r="2146" spans="1:4" hidden="1" x14ac:dyDescent="0.25">
      <c r="A2146" s="11" t="s">
        <v>1822</v>
      </c>
      <c r="B2146" s="11" t="s">
        <v>1137</v>
      </c>
      <c r="C2146" s="21">
        <f>_xlfn.XLOOKUP(B2146, '1 PACKAGE OWNERS'!R:R,'1 PACKAGE OWNERS'!D:D,"ERR",0,1)</f>
        <v>44527</v>
      </c>
      <c r="D2146" s="17">
        <f t="shared" si="33"/>
        <v>2</v>
      </c>
    </row>
    <row r="2147" spans="1:4" hidden="1" x14ac:dyDescent="0.25">
      <c r="A2147" s="11" t="s">
        <v>1823</v>
      </c>
      <c r="B2147" s="11" t="s">
        <v>1137</v>
      </c>
      <c r="C2147" s="21">
        <f>_xlfn.XLOOKUP(B2147, '1 PACKAGE OWNERS'!R:R,'1 PACKAGE OWNERS'!D:D,"ERR",0,1)</f>
        <v>44527</v>
      </c>
      <c r="D2147" s="17">
        <f t="shared" si="33"/>
        <v>2</v>
      </c>
    </row>
    <row r="2148" spans="1:4" hidden="1" x14ac:dyDescent="0.25">
      <c r="A2148" s="11" t="s">
        <v>1824</v>
      </c>
      <c r="B2148" s="11" t="s">
        <v>1137</v>
      </c>
      <c r="C2148" s="21">
        <f>_xlfn.XLOOKUP(B2148, '1 PACKAGE OWNERS'!R:R,'1 PACKAGE OWNERS'!D:D,"ERR",0,1)</f>
        <v>44527</v>
      </c>
      <c r="D2148" s="17">
        <f t="shared" si="33"/>
        <v>2</v>
      </c>
    </row>
    <row r="2149" spans="1:4" hidden="1" x14ac:dyDescent="0.25">
      <c r="A2149" s="11" t="s">
        <v>1825</v>
      </c>
      <c r="B2149" s="11" t="s">
        <v>1137</v>
      </c>
      <c r="C2149" s="21">
        <f>_xlfn.XLOOKUP(B2149, '1 PACKAGE OWNERS'!R:R,'1 PACKAGE OWNERS'!D:D,"ERR",0,1)</f>
        <v>44527</v>
      </c>
      <c r="D2149" s="17">
        <f t="shared" si="33"/>
        <v>1</v>
      </c>
    </row>
    <row r="2150" spans="1:4" hidden="1" x14ac:dyDescent="0.25">
      <c r="A2150" s="11" t="s">
        <v>1826</v>
      </c>
      <c r="B2150" s="11" t="s">
        <v>1137</v>
      </c>
      <c r="C2150" s="21">
        <f>_xlfn.XLOOKUP(B2150, '1 PACKAGE OWNERS'!R:R,'1 PACKAGE OWNERS'!D:D,"ERR",0,1)</f>
        <v>44527</v>
      </c>
      <c r="D2150" s="17">
        <f t="shared" si="33"/>
        <v>2</v>
      </c>
    </row>
    <row r="2151" spans="1:4" hidden="1" x14ac:dyDescent="0.25">
      <c r="A2151" s="11" t="s">
        <v>1827</v>
      </c>
      <c r="B2151" s="11" t="s">
        <v>1137</v>
      </c>
      <c r="C2151" s="21">
        <f>_xlfn.XLOOKUP(B2151, '1 PACKAGE OWNERS'!R:R,'1 PACKAGE OWNERS'!D:D,"ERR",0,1)</f>
        <v>44527</v>
      </c>
      <c r="D2151" s="17">
        <f t="shared" si="33"/>
        <v>2</v>
      </c>
    </row>
    <row r="2152" spans="1:4" hidden="1" x14ac:dyDescent="0.25">
      <c r="A2152" s="11" t="s">
        <v>1828</v>
      </c>
      <c r="B2152" s="11" t="s">
        <v>1137</v>
      </c>
      <c r="C2152" s="21">
        <f>_xlfn.XLOOKUP(B2152, '1 PACKAGE OWNERS'!R:R,'1 PACKAGE OWNERS'!D:D,"ERR",0,1)</f>
        <v>44527</v>
      </c>
      <c r="D2152" s="17">
        <f t="shared" si="33"/>
        <v>1</v>
      </c>
    </row>
    <row r="2153" spans="1:4" hidden="1" x14ac:dyDescent="0.25">
      <c r="A2153" s="11" t="s">
        <v>1829</v>
      </c>
      <c r="B2153" s="11" t="s">
        <v>1137</v>
      </c>
      <c r="C2153" s="21">
        <f>_xlfn.XLOOKUP(B2153, '1 PACKAGE OWNERS'!R:R,'1 PACKAGE OWNERS'!D:D,"ERR",0,1)</f>
        <v>44527</v>
      </c>
      <c r="D2153" s="17">
        <f t="shared" si="33"/>
        <v>1</v>
      </c>
    </row>
    <row r="2154" spans="1:4" hidden="1" x14ac:dyDescent="0.25">
      <c r="A2154" s="11" t="s">
        <v>1830</v>
      </c>
      <c r="B2154" s="11" t="s">
        <v>1137</v>
      </c>
      <c r="C2154" s="21">
        <f>_xlfn.XLOOKUP(B2154, '1 PACKAGE OWNERS'!R:R,'1 PACKAGE OWNERS'!D:D,"ERR",0,1)</f>
        <v>44527</v>
      </c>
      <c r="D2154" s="17">
        <f t="shared" si="33"/>
        <v>2</v>
      </c>
    </row>
    <row r="2155" spans="1:4" hidden="1" x14ac:dyDescent="0.25">
      <c r="A2155" s="11" t="s">
        <v>1831</v>
      </c>
      <c r="B2155" s="11" t="s">
        <v>1137</v>
      </c>
      <c r="C2155" s="21">
        <f>_xlfn.XLOOKUP(B2155, '1 PACKAGE OWNERS'!R:R,'1 PACKAGE OWNERS'!D:D,"ERR",0,1)</f>
        <v>44527</v>
      </c>
      <c r="D2155" s="17">
        <f t="shared" si="33"/>
        <v>1</v>
      </c>
    </row>
    <row r="2156" spans="1:4" hidden="1" x14ac:dyDescent="0.25">
      <c r="A2156" s="11" t="s">
        <v>1832</v>
      </c>
      <c r="B2156" s="11" t="s">
        <v>1137</v>
      </c>
      <c r="C2156" s="21">
        <f>_xlfn.XLOOKUP(B2156, '1 PACKAGE OWNERS'!R:R,'1 PACKAGE OWNERS'!D:D,"ERR",0,1)</f>
        <v>44527</v>
      </c>
      <c r="D2156" s="17">
        <f t="shared" si="33"/>
        <v>2</v>
      </c>
    </row>
    <row r="2157" spans="1:4" hidden="1" x14ac:dyDescent="0.25">
      <c r="A2157" s="11" t="s">
        <v>1833</v>
      </c>
      <c r="B2157" s="11" t="s">
        <v>1137</v>
      </c>
      <c r="C2157" s="21">
        <f>_xlfn.XLOOKUP(B2157, '1 PACKAGE OWNERS'!R:R,'1 PACKAGE OWNERS'!D:D,"ERR",0,1)</f>
        <v>44527</v>
      </c>
      <c r="D2157" s="17">
        <f t="shared" si="33"/>
        <v>1</v>
      </c>
    </row>
    <row r="2158" spans="1:4" hidden="1" x14ac:dyDescent="0.25">
      <c r="A2158" s="11" t="s">
        <v>1834</v>
      </c>
      <c r="B2158" s="11" t="s">
        <v>1137</v>
      </c>
      <c r="C2158" s="21">
        <f>_xlfn.XLOOKUP(B2158, '1 PACKAGE OWNERS'!R:R,'1 PACKAGE OWNERS'!D:D,"ERR",0,1)</f>
        <v>44527</v>
      </c>
      <c r="D2158" s="17">
        <f t="shared" si="33"/>
        <v>1</v>
      </c>
    </row>
    <row r="2159" spans="1:4" hidden="1" x14ac:dyDescent="0.25">
      <c r="A2159" s="11" t="s">
        <v>1835</v>
      </c>
      <c r="B2159" s="11" t="s">
        <v>1137</v>
      </c>
      <c r="C2159" s="21">
        <f>_xlfn.XLOOKUP(B2159, '1 PACKAGE OWNERS'!R:R,'1 PACKAGE OWNERS'!D:D,"ERR",0,1)</f>
        <v>44527</v>
      </c>
      <c r="D2159" s="17">
        <f t="shared" si="33"/>
        <v>2</v>
      </c>
    </row>
    <row r="2160" spans="1:4" hidden="1" x14ac:dyDescent="0.25">
      <c r="A2160" s="11" t="s">
        <v>1836</v>
      </c>
      <c r="B2160" s="11" t="s">
        <v>1137</v>
      </c>
      <c r="C2160" s="21">
        <f>_xlfn.XLOOKUP(B2160, '1 PACKAGE OWNERS'!R:R,'1 PACKAGE OWNERS'!D:D,"ERR",0,1)</f>
        <v>44527</v>
      </c>
      <c r="D2160" s="17">
        <f t="shared" si="33"/>
        <v>1</v>
      </c>
    </row>
    <row r="2161" spans="1:4" hidden="1" x14ac:dyDescent="0.25">
      <c r="A2161" s="11" t="s">
        <v>1837</v>
      </c>
      <c r="B2161" s="11" t="s">
        <v>1137</v>
      </c>
      <c r="C2161" s="21">
        <f>_xlfn.XLOOKUP(B2161, '1 PACKAGE OWNERS'!R:R,'1 PACKAGE OWNERS'!D:D,"ERR",0,1)</f>
        <v>44527</v>
      </c>
      <c r="D2161" s="17">
        <f t="shared" si="33"/>
        <v>2</v>
      </c>
    </row>
    <row r="2162" spans="1:4" hidden="1" x14ac:dyDescent="0.25">
      <c r="A2162" s="11" t="s">
        <v>1163</v>
      </c>
      <c r="B2162" s="11" t="s">
        <v>1838</v>
      </c>
      <c r="C2162" s="21">
        <v>44546</v>
      </c>
      <c r="D2162" s="17">
        <f t="shared" si="33"/>
        <v>4</v>
      </c>
    </row>
    <row r="2163" spans="1:4" hidden="1" x14ac:dyDescent="0.25">
      <c r="A2163" s="11" t="s">
        <v>1167</v>
      </c>
      <c r="B2163" s="11" t="s">
        <v>1838</v>
      </c>
      <c r="C2163" s="21">
        <v>44546</v>
      </c>
      <c r="D2163" s="17">
        <f t="shared" si="33"/>
        <v>4</v>
      </c>
    </row>
    <row r="2164" spans="1:4" hidden="1" x14ac:dyDescent="0.25">
      <c r="A2164" s="11" t="s">
        <v>1168</v>
      </c>
      <c r="B2164" s="11" t="s">
        <v>1838</v>
      </c>
      <c r="C2164" s="21">
        <v>44546</v>
      </c>
      <c r="D2164" s="17">
        <f t="shared" si="33"/>
        <v>3</v>
      </c>
    </row>
    <row r="2165" spans="1:4" hidden="1" x14ac:dyDescent="0.25">
      <c r="A2165" s="11" t="s">
        <v>1169</v>
      </c>
      <c r="B2165" s="11" t="s">
        <v>1838</v>
      </c>
      <c r="C2165" s="21">
        <v>44546</v>
      </c>
      <c r="D2165" s="17">
        <f t="shared" si="33"/>
        <v>3</v>
      </c>
    </row>
    <row r="2166" spans="1:4" hidden="1" x14ac:dyDescent="0.25">
      <c r="A2166" s="11" t="s">
        <v>1170</v>
      </c>
      <c r="B2166" s="11" t="s">
        <v>1838</v>
      </c>
      <c r="C2166" s="21">
        <v>44546</v>
      </c>
      <c r="D2166" s="17">
        <f t="shared" si="33"/>
        <v>4</v>
      </c>
    </row>
    <row r="2167" spans="1:4" hidden="1" x14ac:dyDescent="0.25">
      <c r="A2167" s="11" t="s">
        <v>1171</v>
      </c>
      <c r="B2167" s="11" t="s">
        <v>1838</v>
      </c>
      <c r="C2167" s="21">
        <v>44546</v>
      </c>
      <c r="D2167" s="17">
        <f t="shared" si="33"/>
        <v>3</v>
      </c>
    </row>
    <row r="2168" spans="1:4" hidden="1" x14ac:dyDescent="0.25">
      <c r="A2168" s="11" t="s">
        <v>1172</v>
      </c>
      <c r="B2168" s="11" t="s">
        <v>1838</v>
      </c>
      <c r="C2168" s="21">
        <v>44546</v>
      </c>
      <c r="D2168" s="17">
        <f t="shared" si="33"/>
        <v>3</v>
      </c>
    </row>
    <row r="2169" spans="1:4" hidden="1" x14ac:dyDescent="0.25">
      <c r="A2169" s="11" t="s">
        <v>1173</v>
      </c>
      <c r="B2169" s="11" t="s">
        <v>1838</v>
      </c>
      <c r="C2169" s="21">
        <v>44546</v>
      </c>
      <c r="D2169" s="17">
        <f t="shared" si="33"/>
        <v>2</v>
      </c>
    </row>
    <row r="2170" spans="1:4" hidden="1" x14ac:dyDescent="0.25">
      <c r="A2170" s="11" t="s">
        <v>1839</v>
      </c>
      <c r="B2170" s="11" t="s">
        <v>1838</v>
      </c>
      <c r="C2170" s="21">
        <v>44546</v>
      </c>
      <c r="D2170" s="17">
        <f t="shared" si="33"/>
        <v>3</v>
      </c>
    </row>
    <row r="2171" spans="1:4" hidden="1" x14ac:dyDescent="0.25">
      <c r="A2171" s="11" t="s">
        <v>1840</v>
      </c>
      <c r="B2171" s="11" t="s">
        <v>1838</v>
      </c>
      <c r="C2171" s="21">
        <v>44546</v>
      </c>
      <c r="D2171" s="17">
        <f t="shared" si="33"/>
        <v>2</v>
      </c>
    </row>
    <row r="2172" spans="1:4" hidden="1" x14ac:dyDescent="0.25">
      <c r="A2172" s="11" t="s">
        <v>1174</v>
      </c>
      <c r="B2172" s="11" t="s">
        <v>1838</v>
      </c>
      <c r="C2172" s="21">
        <v>44546</v>
      </c>
      <c r="D2172" s="17">
        <f t="shared" si="33"/>
        <v>4</v>
      </c>
    </row>
    <row r="2173" spans="1:4" hidden="1" x14ac:dyDescent="0.25">
      <c r="A2173" s="11" t="s">
        <v>1175</v>
      </c>
      <c r="B2173" s="11" t="s">
        <v>1838</v>
      </c>
      <c r="C2173" s="21">
        <v>44546</v>
      </c>
      <c r="D2173" s="17">
        <f t="shared" si="33"/>
        <v>3</v>
      </c>
    </row>
    <row r="2174" spans="1:4" hidden="1" x14ac:dyDescent="0.25">
      <c r="A2174" s="11" t="s">
        <v>1841</v>
      </c>
      <c r="B2174" s="11" t="s">
        <v>1838</v>
      </c>
      <c r="C2174" s="21">
        <v>44546</v>
      </c>
      <c r="D2174" s="17">
        <f t="shared" si="33"/>
        <v>1</v>
      </c>
    </row>
    <row r="2175" spans="1:4" hidden="1" x14ac:dyDescent="0.25">
      <c r="A2175" s="11" t="s">
        <v>1842</v>
      </c>
      <c r="B2175" s="11" t="s">
        <v>1838</v>
      </c>
      <c r="C2175" s="21">
        <v>44546</v>
      </c>
      <c r="D2175" s="17">
        <f t="shared" si="33"/>
        <v>1</v>
      </c>
    </row>
    <row r="2176" spans="1:4" hidden="1" x14ac:dyDescent="0.25">
      <c r="A2176" s="11" t="s">
        <v>413</v>
      </c>
      <c r="B2176" s="11" t="s">
        <v>1838</v>
      </c>
      <c r="C2176" s="21">
        <v>44546</v>
      </c>
      <c r="D2176" s="17">
        <f t="shared" si="33"/>
        <v>6</v>
      </c>
    </row>
    <row r="2177" spans="1:4" hidden="1" x14ac:dyDescent="0.25">
      <c r="A2177" s="11" t="s">
        <v>1140</v>
      </c>
      <c r="B2177" s="11" t="s">
        <v>1838</v>
      </c>
      <c r="C2177" s="21">
        <v>44546</v>
      </c>
      <c r="D2177" s="17">
        <f t="shared" si="33"/>
        <v>4</v>
      </c>
    </row>
    <row r="2178" spans="1:4" hidden="1" x14ac:dyDescent="0.25">
      <c r="A2178" s="11" t="s">
        <v>1141</v>
      </c>
      <c r="B2178" s="11" t="s">
        <v>1838</v>
      </c>
      <c r="C2178" s="21">
        <v>44546</v>
      </c>
      <c r="D2178" s="17">
        <f t="shared" ref="D2178:D2241" si="34">COUNTIFS(A:A,A2178)</f>
        <v>2</v>
      </c>
    </row>
    <row r="2179" spans="1:4" hidden="1" x14ac:dyDescent="0.25">
      <c r="A2179" s="11" t="s">
        <v>1142</v>
      </c>
      <c r="B2179" s="11" t="s">
        <v>1838</v>
      </c>
      <c r="C2179" s="21">
        <v>44546</v>
      </c>
      <c r="D2179" s="17">
        <f t="shared" si="34"/>
        <v>4</v>
      </c>
    </row>
    <row r="2180" spans="1:4" hidden="1" x14ac:dyDescent="0.25">
      <c r="A2180" s="11" t="s">
        <v>1143</v>
      </c>
      <c r="B2180" s="11" t="s">
        <v>1838</v>
      </c>
      <c r="C2180" s="21">
        <v>44546</v>
      </c>
      <c r="D2180" s="17">
        <f t="shared" si="34"/>
        <v>4</v>
      </c>
    </row>
    <row r="2181" spans="1:4" hidden="1" x14ac:dyDescent="0.25">
      <c r="A2181" s="11" t="s">
        <v>1144</v>
      </c>
      <c r="B2181" s="11" t="s">
        <v>1838</v>
      </c>
      <c r="C2181" s="21">
        <v>44546</v>
      </c>
      <c r="D2181" s="17">
        <f t="shared" si="34"/>
        <v>3</v>
      </c>
    </row>
    <row r="2182" spans="1:4" hidden="1" x14ac:dyDescent="0.25">
      <c r="A2182" s="11" t="s">
        <v>1145</v>
      </c>
      <c r="B2182" s="11" t="s">
        <v>1838</v>
      </c>
      <c r="C2182" s="21">
        <v>44546</v>
      </c>
      <c r="D2182" s="17">
        <f t="shared" si="34"/>
        <v>4</v>
      </c>
    </row>
    <row r="2183" spans="1:4" hidden="1" x14ac:dyDescent="0.25">
      <c r="A2183" s="11" t="s">
        <v>1146</v>
      </c>
      <c r="B2183" s="11" t="s">
        <v>1838</v>
      </c>
      <c r="C2183" s="21">
        <v>44546</v>
      </c>
      <c r="D2183" s="17">
        <f t="shared" si="34"/>
        <v>2</v>
      </c>
    </row>
    <row r="2184" spans="1:4" hidden="1" x14ac:dyDescent="0.25">
      <c r="A2184" s="11" t="s">
        <v>1705</v>
      </c>
      <c r="B2184" s="11" t="s">
        <v>1838</v>
      </c>
      <c r="C2184" s="21">
        <v>44546</v>
      </c>
      <c r="D2184" s="17">
        <f t="shared" si="34"/>
        <v>3</v>
      </c>
    </row>
    <row r="2185" spans="1:4" hidden="1" x14ac:dyDescent="0.25">
      <c r="A2185" s="11" t="s">
        <v>1706</v>
      </c>
      <c r="B2185" s="11" t="s">
        <v>1838</v>
      </c>
      <c r="C2185" s="21">
        <v>44546</v>
      </c>
      <c r="D2185" s="17">
        <f t="shared" si="34"/>
        <v>4</v>
      </c>
    </row>
    <row r="2186" spans="1:4" hidden="1" x14ac:dyDescent="0.25">
      <c r="A2186" s="11" t="s">
        <v>1843</v>
      </c>
      <c r="B2186" s="11" t="s">
        <v>1838</v>
      </c>
      <c r="C2186" s="21">
        <v>44546</v>
      </c>
      <c r="D2186" s="17">
        <f t="shared" si="34"/>
        <v>1</v>
      </c>
    </row>
    <row r="2187" spans="1:4" hidden="1" x14ac:dyDescent="0.25">
      <c r="A2187" s="11" t="s">
        <v>1844</v>
      </c>
      <c r="B2187" s="11" t="s">
        <v>1838</v>
      </c>
      <c r="C2187" s="21">
        <v>44546</v>
      </c>
      <c r="D2187" s="17">
        <f t="shared" si="34"/>
        <v>2</v>
      </c>
    </row>
    <row r="2188" spans="1:4" hidden="1" x14ac:dyDescent="0.25">
      <c r="A2188" s="11" t="s">
        <v>1845</v>
      </c>
      <c r="B2188" s="11" t="s">
        <v>1838</v>
      </c>
      <c r="C2188" s="21">
        <v>44546</v>
      </c>
      <c r="D2188" s="17">
        <f t="shared" si="34"/>
        <v>1</v>
      </c>
    </row>
    <row r="2189" spans="1:4" hidden="1" x14ac:dyDescent="0.25">
      <c r="A2189" s="11" t="s">
        <v>1846</v>
      </c>
      <c r="B2189" s="11" t="s">
        <v>1838</v>
      </c>
      <c r="C2189" s="21">
        <v>44546</v>
      </c>
      <c r="D2189" s="17">
        <f t="shared" si="34"/>
        <v>1</v>
      </c>
    </row>
    <row r="2190" spans="1:4" hidden="1" x14ac:dyDescent="0.25">
      <c r="A2190" s="11" t="s">
        <v>1847</v>
      </c>
      <c r="B2190" s="11" t="s">
        <v>1838</v>
      </c>
      <c r="C2190" s="21">
        <v>44546</v>
      </c>
      <c r="D2190" s="17">
        <f t="shared" si="34"/>
        <v>1</v>
      </c>
    </row>
    <row r="2191" spans="1:4" hidden="1" x14ac:dyDescent="0.25">
      <c r="A2191" s="11" t="s">
        <v>1848</v>
      </c>
      <c r="B2191" s="11" t="s">
        <v>1838</v>
      </c>
      <c r="C2191" s="21">
        <v>44546</v>
      </c>
      <c r="D2191" s="17">
        <f t="shared" si="34"/>
        <v>1</v>
      </c>
    </row>
    <row r="2192" spans="1:4" hidden="1" x14ac:dyDescent="0.25">
      <c r="A2192" s="11" t="s">
        <v>1849</v>
      </c>
      <c r="B2192" s="11" t="s">
        <v>1838</v>
      </c>
      <c r="C2192" s="21">
        <v>44546</v>
      </c>
      <c r="D2192" s="17">
        <f t="shared" si="34"/>
        <v>2</v>
      </c>
    </row>
    <row r="2193" spans="1:4" hidden="1" x14ac:dyDescent="0.25">
      <c r="A2193" s="11" t="s">
        <v>1850</v>
      </c>
      <c r="B2193" s="11" t="s">
        <v>1838</v>
      </c>
      <c r="C2193" s="21">
        <v>44546</v>
      </c>
      <c r="D2193" s="17">
        <f t="shared" si="34"/>
        <v>1</v>
      </c>
    </row>
    <row r="2194" spans="1:4" hidden="1" x14ac:dyDescent="0.25">
      <c r="A2194" s="11" t="s">
        <v>1851</v>
      </c>
      <c r="B2194" s="11" t="s">
        <v>1838</v>
      </c>
      <c r="C2194" s="21">
        <v>44546</v>
      </c>
      <c r="D2194" s="17">
        <f t="shared" si="34"/>
        <v>2</v>
      </c>
    </row>
    <row r="2195" spans="1:4" hidden="1" x14ac:dyDescent="0.25">
      <c r="A2195" s="11" t="s">
        <v>1852</v>
      </c>
      <c r="B2195" s="11" t="s">
        <v>1838</v>
      </c>
      <c r="C2195" s="21">
        <v>44546</v>
      </c>
      <c r="D2195" s="17">
        <f t="shared" si="34"/>
        <v>2</v>
      </c>
    </row>
    <row r="2196" spans="1:4" hidden="1" x14ac:dyDescent="0.25">
      <c r="A2196" s="11" t="s">
        <v>1853</v>
      </c>
      <c r="B2196" s="11" t="s">
        <v>1838</v>
      </c>
      <c r="C2196" s="21">
        <v>44546</v>
      </c>
      <c r="D2196" s="17">
        <f t="shared" si="34"/>
        <v>3</v>
      </c>
    </row>
    <row r="2197" spans="1:4" hidden="1" x14ac:dyDescent="0.25">
      <c r="A2197" s="11" t="s">
        <v>1854</v>
      </c>
      <c r="B2197" s="11" t="s">
        <v>1838</v>
      </c>
      <c r="C2197" s="21">
        <v>44546</v>
      </c>
      <c r="D2197" s="17">
        <f t="shared" si="34"/>
        <v>1</v>
      </c>
    </row>
    <row r="2198" spans="1:4" hidden="1" x14ac:dyDescent="0.25">
      <c r="A2198" s="11" t="s">
        <v>331</v>
      </c>
      <c r="B2198" s="11" t="s">
        <v>1838</v>
      </c>
      <c r="C2198" s="21">
        <v>44546</v>
      </c>
      <c r="D2198" s="17">
        <f t="shared" si="34"/>
        <v>8</v>
      </c>
    </row>
    <row r="2199" spans="1:4" hidden="1" x14ac:dyDescent="0.25">
      <c r="A2199" s="11" t="s">
        <v>1855</v>
      </c>
      <c r="B2199" s="11" t="s">
        <v>1838</v>
      </c>
      <c r="C2199" s="21">
        <v>44546</v>
      </c>
      <c r="D2199" s="17">
        <f t="shared" si="34"/>
        <v>5</v>
      </c>
    </row>
    <row r="2200" spans="1:4" hidden="1" x14ac:dyDescent="0.25">
      <c r="A2200" s="11" t="s">
        <v>332</v>
      </c>
      <c r="B2200" s="11" t="s">
        <v>1838</v>
      </c>
      <c r="C2200" s="21">
        <v>44546</v>
      </c>
      <c r="D2200" s="17">
        <f t="shared" si="34"/>
        <v>6</v>
      </c>
    </row>
    <row r="2201" spans="1:4" hidden="1" x14ac:dyDescent="0.25">
      <c r="A2201" s="11" t="s">
        <v>1856</v>
      </c>
      <c r="B2201" s="11" t="s">
        <v>1838</v>
      </c>
      <c r="C2201" s="21">
        <v>44546</v>
      </c>
      <c r="D2201" s="17">
        <f t="shared" si="34"/>
        <v>2</v>
      </c>
    </row>
    <row r="2202" spans="1:4" hidden="1" x14ac:dyDescent="0.25">
      <c r="A2202" s="11" t="s">
        <v>1857</v>
      </c>
      <c r="B2202" s="11" t="s">
        <v>1838</v>
      </c>
      <c r="C2202" s="21">
        <v>44546</v>
      </c>
      <c r="D2202" s="17">
        <f t="shared" si="34"/>
        <v>2</v>
      </c>
    </row>
    <row r="2203" spans="1:4" hidden="1" x14ac:dyDescent="0.25">
      <c r="A2203" s="11" t="s">
        <v>1858</v>
      </c>
      <c r="B2203" s="11" t="s">
        <v>1838</v>
      </c>
      <c r="C2203" s="21">
        <v>44546</v>
      </c>
      <c r="D2203" s="17">
        <f t="shared" si="34"/>
        <v>3</v>
      </c>
    </row>
    <row r="2204" spans="1:4" hidden="1" x14ac:dyDescent="0.25">
      <c r="A2204" s="11" t="s">
        <v>1859</v>
      </c>
      <c r="B2204" s="11" t="s">
        <v>1838</v>
      </c>
      <c r="C2204" s="21">
        <v>44546</v>
      </c>
      <c r="D2204" s="17">
        <f t="shared" si="34"/>
        <v>2</v>
      </c>
    </row>
    <row r="2205" spans="1:4" hidden="1" x14ac:dyDescent="0.25">
      <c r="A2205" s="11" t="s">
        <v>1860</v>
      </c>
      <c r="B2205" s="11" t="s">
        <v>1838</v>
      </c>
      <c r="C2205" s="21">
        <v>44546</v>
      </c>
      <c r="D2205" s="17">
        <f t="shared" si="34"/>
        <v>3</v>
      </c>
    </row>
    <row r="2206" spans="1:4" hidden="1" x14ac:dyDescent="0.25">
      <c r="A2206" s="11" t="s">
        <v>1861</v>
      </c>
      <c r="B2206" s="11" t="s">
        <v>1838</v>
      </c>
      <c r="C2206" s="21">
        <v>44546</v>
      </c>
      <c r="D2206" s="17">
        <f t="shared" si="34"/>
        <v>3</v>
      </c>
    </row>
    <row r="2207" spans="1:4" hidden="1" x14ac:dyDescent="0.25">
      <c r="A2207" s="11" t="s">
        <v>1862</v>
      </c>
      <c r="B2207" s="11" t="s">
        <v>1838</v>
      </c>
      <c r="C2207" s="21">
        <v>44546</v>
      </c>
      <c r="D2207" s="17">
        <f t="shared" si="34"/>
        <v>1</v>
      </c>
    </row>
    <row r="2208" spans="1:4" hidden="1" x14ac:dyDescent="0.25">
      <c r="A2208" s="11" t="s">
        <v>1863</v>
      </c>
      <c r="B2208" s="11" t="s">
        <v>1838</v>
      </c>
      <c r="C2208" s="21">
        <v>44546</v>
      </c>
      <c r="D2208" s="17">
        <f t="shared" si="34"/>
        <v>3</v>
      </c>
    </row>
    <row r="2209" spans="1:4" hidden="1" x14ac:dyDescent="0.25">
      <c r="A2209" s="11" t="s">
        <v>1864</v>
      </c>
      <c r="B2209" s="11" t="s">
        <v>1838</v>
      </c>
      <c r="C2209" s="21">
        <v>44546</v>
      </c>
      <c r="D2209" s="17">
        <f t="shared" si="34"/>
        <v>1</v>
      </c>
    </row>
    <row r="2210" spans="1:4" hidden="1" x14ac:dyDescent="0.25">
      <c r="A2210" s="11" t="s">
        <v>1865</v>
      </c>
      <c r="B2210" s="11" t="s">
        <v>1838</v>
      </c>
      <c r="C2210" s="21">
        <v>44546</v>
      </c>
      <c r="D2210" s="17">
        <f t="shared" si="34"/>
        <v>2</v>
      </c>
    </row>
    <row r="2211" spans="1:4" hidden="1" x14ac:dyDescent="0.25">
      <c r="A2211" s="11" t="s">
        <v>1866</v>
      </c>
      <c r="B2211" s="11" t="s">
        <v>1838</v>
      </c>
      <c r="C2211" s="21">
        <v>44546</v>
      </c>
      <c r="D2211" s="17">
        <f t="shared" si="34"/>
        <v>3</v>
      </c>
    </row>
    <row r="2212" spans="1:4" hidden="1" x14ac:dyDescent="0.25">
      <c r="A2212" s="11" t="s">
        <v>325</v>
      </c>
      <c r="B2212" s="11" t="s">
        <v>1838</v>
      </c>
      <c r="C2212" s="21">
        <v>44546</v>
      </c>
      <c r="D2212" s="17">
        <f t="shared" si="34"/>
        <v>2</v>
      </c>
    </row>
    <row r="2213" spans="1:4" hidden="1" x14ac:dyDescent="0.25">
      <c r="A2213" s="11" t="s">
        <v>1867</v>
      </c>
      <c r="B2213" s="11" t="s">
        <v>1838</v>
      </c>
      <c r="C2213" s="21">
        <v>44546</v>
      </c>
      <c r="D2213" s="17">
        <f t="shared" si="34"/>
        <v>2</v>
      </c>
    </row>
    <row r="2214" spans="1:4" hidden="1" x14ac:dyDescent="0.25">
      <c r="A2214" s="11" t="s">
        <v>1868</v>
      </c>
      <c r="B2214" s="11" t="s">
        <v>1838</v>
      </c>
      <c r="C2214" s="21">
        <v>44546</v>
      </c>
      <c r="D2214" s="17">
        <f t="shared" si="34"/>
        <v>1</v>
      </c>
    </row>
    <row r="2215" spans="1:4" hidden="1" x14ac:dyDescent="0.25">
      <c r="A2215" s="11" t="s">
        <v>1869</v>
      </c>
      <c r="B2215" s="11" t="s">
        <v>1838</v>
      </c>
      <c r="C2215" s="21">
        <v>44546</v>
      </c>
      <c r="D2215" s="17">
        <f t="shared" si="34"/>
        <v>2</v>
      </c>
    </row>
    <row r="2216" spans="1:4" hidden="1" x14ac:dyDescent="0.25">
      <c r="A2216" s="11" t="s">
        <v>1870</v>
      </c>
      <c r="B2216" s="11" t="s">
        <v>1838</v>
      </c>
      <c r="C2216" s="21">
        <v>44546</v>
      </c>
      <c r="D2216" s="17">
        <f t="shared" si="34"/>
        <v>3</v>
      </c>
    </row>
    <row r="2217" spans="1:4" hidden="1" x14ac:dyDescent="0.25">
      <c r="A2217" s="11" t="s">
        <v>1871</v>
      </c>
      <c r="B2217" s="11" t="s">
        <v>1838</v>
      </c>
      <c r="C2217" s="21">
        <v>44546</v>
      </c>
      <c r="D2217" s="17">
        <f t="shared" si="34"/>
        <v>2</v>
      </c>
    </row>
    <row r="2218" spans="1:4" hidden="1" x14ac:dyDescent="0.25">
      <c r="A2218" s="11" t="s">
        <v>1872</v>
      </c>
      <c r="B2218" s="11" t="s">
        <v>1838</v>
      </c>
      <c r="C2218" s="21">
        <v>44546</v>
      </c>
      <c r="D2218" s="17">
        <f t="shared" si="34"/>
        <v>2</v>
      </c>
    </row>
    <row r="2219" spans="1:4" hidden="1" x14ac:dyDescent="0.25">
      <c r="A2219" s="11" t="s">
        <v>1873</v>
      </c>
      <c r="B2219" s="11" t="s">
        <v>1838</v>
      </c>
      <c r="C2219" s="21">
        <v>44546</v>
      </c>
      <c r="D2219" s="17">
        <f t="shared" si="34"/>
        <v>2</v>
      </c>
    </row>
    <row r="2220" spans="1:4" hidden="1" x14ac:dyDescent="0.25">
      <c r="A2220" s="11" t="s">
        <v>1874</v>
      </c>
      <c r="B2220" s="11" t="s">
        <v>1838</v>
      </c>
      <c r="C2220" s="21">
        <v>44546</v>
      </c>
      <c r="D2220" s="17">
        <f t="shared" si="34"/>
        <v>2</v>
      </c>
    </row>
    <row r="2221" spans="1:4" hidden="1" x14ac:dyDescent="0.25">
      <c r="A2221" s="11" t="s">
        <v>1875</v>
      </c>
      <c r="B2221" s="11" t="s">
        <v>1838</v>
      </c>
      <c r="C2221" s="21">
        <v>44546</v>
      </c>
      <c r="D2221" s="17">
        <f t="shared" si="34"/>
        <v>1</v>
      </c>
    </row>
    <row r="2222" spans="1:4" hidden="1" x14ac:dyDescent="0.25">
      <c r="A2222" s="11" t="s">
        <v>1876</v>
      </c>
      <c r="B2222" s="11" t="s">
        <v>1838</v>
      </c>
      <c r="C2222" s="21">
        <v>44546</v>
      </c>
      <c r="D2222" s="17">
        <f t="shared" si="34"/>
        <v>1</v>
      </c>
    </row>
    <row r="2223" spans="1:4" hidden="1" x14ac:dyDescent="0.25">
      <c r="A2223" s="11" t="s">
        <v>1877</v>
      </c>
      <c r="B2223" s="11" t="s">
        <v>1838</v>
      </c>
      <c r="C2223" s="21">
        <v>44546</v>
      </c>
      <c r="D2223" s="17">
        <f t="shared" si="34"/>
        <v>1</v>
      </c>
    </row>
    <row r="2224" spans="1:4" hidden="1" x14ac:dyDescent="0.25">
      <c r="A2224" s="11" t="s">
        <v>1878</v>
      </c>
      <c r="B2224" s="11" t="s">
        <v>1838</v>
      </c>
      <c r="C2224" s="21">
        <v>44546</v>
      </c>
      <c r="D2224" s="17">
        <f t="shared" si="34"/>
        <v>3</v>
      </c>
    </row>
    <row r="2225" spans="1:4" hidden="1" x14ac:dyDescent="0.25">
      <c r="A2225" s="11" t="s">
        <v>1879</v>
      </c>
      <c r="B2225" s="11" t="s">
        <v>1838</v>
      </c>
      <c r="C2225" s="21">
        <v>44546</v>
      </c>
      <c r="D2225" s="17">
        <f t="shared" si="34"/>
        <v>1</v>
      </c>
    </row>
    <row r="2226" spans="1:4" hidden="1" x14ac:dyDescent="0.25">
      <c r="A2226" s="11" t="s">
        <v>1880</v>
      </c>
      <c r="B2226" s="11" t="s">
        <v>1838</v>
      </c>
      <c r="C2226" s="21">
        <v>44546</v>
      </c>
      <c r="D2226" s="17">
        <f t="shared" si="34"/>
        <v>1</v>
      </c>
    </row>
    <row r="2227" spans="1:4" hidden="1" x14ac:dyDescent="0.25">
      <c r="A2227" s="11" t="s">
        <v>329</v>
      </c>
      <c r="B2227" s="11" t="s">
        <v>1838</v>
      </c>
      <c r="C2227" s="21">
        <v>44546</v>
      </c>
      <c r="D2227" s="17">
        <f t="shared" si="34"/>
        <v>2</v>
      </c>
    </row>
    <row r="2228" spans="1:4" hidden="1" x14ac:dyDescent="0.25">
      <c r="A2228" s="11" t="s">
        <v>1881</v>
      </c>
      <c r="B2228" s="11" t="s">
        <v>1838</v>
      </c>
      <c r="C2228" s="21">
        <v>44546</v>
      </c>
      <c r="D2228" s="17">
        <f t="shared" si="34"/>
        <v>1</v>
      </c>
    </row>
    <row r="2229" spans="1:4" hidden="1" x14ac:dyDescent="0.25">
      <c r="A2229" s="11" t="s">
        <v>1882</v>
      </c>
      <c r="B2229" s="11" t="s">
        <v>1838</v>
      </c>
      <c r="C2229" s="21">
        <v>44546</v>
      </c>
      <c r="D2229" s="17">
        <f t="shared" si="34"/>
        <v>2</v>
      </c>
    </row>
    <row r="2230" spans="1:4" hidden="1" x14ac:dyDescent="0.25">
      <c r="A2230" s="11" t="s">
        <v>1883</v>
      </c>
      <c r="B2230" s="11" t="s">
        <v>1838</v>
      </c>
      <c r="C2230" s="21">
        <v>44546</v>
      </c>
      <c r="D2230" s="17">
        <f t="shared" si="34"/>
        <v>2</v>
      </c>
    </row>
    <row r="2231" spans="1:4" hidden="1" x14ac:dyDescent="0.25">
      <c r="A2231" s="11" t="s">
        <v>1251</v>
      </c>
      <c r="B2231" s="11" t="s">
        <v>1838</v>
      </c>
      <c r="C2231" s="21">
        <v>44546</v>
      </c>
      <c r="D2231" s="17">
        <f t="shared" si="34"/>
        <v>4</v>
      </c>
    </row>
    <row r="2232" spans="1:4" hidden="1" x14ac:dyDescent="0.25">
      <c r="A2232" s="11" t="s">
        <v>1884</v>
      </c>
      <c r="B2232" s="11" t="s">
        <v>1838</v>
      </c>
      <c r="C2232" s="21">
        <v>44546</v>
      </c>
      <c r="D2232" s="17">
        <f t="shared" si="34"/>
        <v>3</v>
      </c>
    </row>
    <row r="2233" spans="1:4" hidden="1" x14ac:dyDescent="0.25">
      <c r="A2233" s="11" t="s">
        <v>354</v>
      </c>
      <c r="B2233" s="11" t="s">
        <v>1838</v>
      </c>
      <c r="C2233" s="21">
        <v>44546</v>
      </c>
      <c r="D2233" s="17">
        <f t="shared" si="34"/>
        <v>12</v>
      </c>
    </row>
    <row r="2234" spans="1:4" hidden="1" x14ac:dyDescent="0.25">
      <c r="A2234" s="11" t="s">
        <v>438</v>
      </c>
      <c r="B2234" s="11" t="s">
        <v>1838</v>
      </c>
      <c r="C2234" s="21">
        <v>44546</v>
      </c>
      <c r="D2234" s="17">
        <f t="shared" si="34"/>
        <v>10</v>
      </c>
    </row>
    <row r="2235" spans="1:4" hidden="1" x14ac:dyDescent="0.25">
      <c r="A2235" s="11" t="s">
        <v>1252</v>
      </c>
      <c r="B2235" s="11" t="s">
        <v>1838</v>
      </c>
      <c r="C2235" s="21">
        <v>44546</v>
      </c>
      <c r="D2235" s="17">
        <f t="shared" si="34"/>
        <v>4</v>
      </c>
    </row>
    <row r="2236" spans="1:4" hidden="1" x14ac:dyDescent="0.25">
      <c r="A2236" s="11" t="s">
        <v>1885</v>
      </c>
      <c r="B2236" s="11" t="s">
        <v>1838</v>
      </c>
      <c r="C2236" s="21">
        <v>44546</v>
      </c>
      <c r="D2236" s="17">
        <f t="shared" si="34"/>
        <v>11</v>
      </c>
    </row>
    <row r="2237" spans="1:4" hidden="1" x14ac:dyDescent="0.25">
      <c r="A2237" s="11" t="s">
        <v>1886</v>
      </c>
      <c r="B2237" s="11" t="s">
        <v>1838</v>
      </c>
      <c r="C2237" s="21">
        <v>44546</v>
      </c>
      <c r="D2237" s="17">
        <f t="shared" si="34"/>
        <v>12</v>
      </c>
    </row>
    <row r="2238" spans="1:4" hidden="1" x14ac:dyDescent="0.25">
      <c r="A2238" s="11" t="s">
        <v>1887</v>
      </c>
      <c r="B2238" s="11" t="s">
        <v>1838</v>
      </c>
      <c r="C2238" s="21">
        <v>44546</v>
      </c>
      <c r="D2238" s="17">
        <f t="shared" si="34"/>
        <v>12</v>
      </c>
    </row>
    <row r="2239" spans="1:4" hidden="1" x14ac:dyDescent="0.25">
      <c r="A2239" s="11" t="s">
        <v>1888</v>
      </c>
      <c r="B2239" s="11" t="s">
        <v>1838</v>
      </c>
      <c r="C2239" s="21">
        <v>44546</v>
      </c>
      <c r="D2239" s="17">
        <f t="shared" si="34"/>
        <v>12</v>
      </c>
    </row>
    <row r="2240" spans="1:4" hidden="1" x14ac:dyDescent="0.25">
      <c r="A2240" s="11" t="s">
        <v>1889</v>
      </c>
      <c r="B2240" s="11" t="s">
        <v>1838</v>
      </c>
      <c r="C2240" s="21">
        <v>44546</v>
      </c>
      <c r="D2240" s="17">
        <f t="shared" si="34"/>
        <v>12</v>
      </c>
    </row>
    <row r="2241" spans="1:4" hidden="1" x14ac:dyDescent="0.25">
      <c r="A2241" s="11" t="s">
        <v>1890</v>
      </c>
      <c r="B2241" s="11" t="s">
        <v>1838</v>
      </c>
      <c r="C2241" s="21">
        <v>44546</v>
      </c>
      <c r="D2241" s="17">
        <f t="shared" si="34"/>
        <v>11</v>
      </c>
    </row>
    <row r="2242" spans="1:4" hidden="1" x14ac:dyDescent="0.25">
      <c r="A2242" s="11" t="s">
        <v>1891</v>
      </c>
      <c r="B2242" s="11" t="s">
        <v>1838</v>
      </c>
      <c r="C2242" s="21">
        <v>44546</v>
      </c>
      <c r="D2242" s="17">
        <f t="shared" ref="D2242:D2305" si="35">COUNTIFS(A:A,A2242)</f>
        <v>12</v>
      </c>
    </row>
    <row r="2243" spans="1:4" hidden="1" x14ac:dyDescent="0.25">
      <c r="A2243" s="11" t="s">
        <v>1892</v>
      </c>
      <c r="B2243" s="11" t="s">
        <v>1838</v>
      </c>
      <c r="C2243" s="21">
        <v>44546</v>
      </c>
      <c r="D2243" s="17">
        <f t="shared" si="35"/>
        <v>12</v>
      </c>
    </row>
    <row r="2244" spans="1:4" hidden="1" x14ac:dyDescent="0.25">
      <c r="A2244" s="11" t="s">
        <v>1893</v>
      </c>
      <c r="B2244" s="11" t="s">
        <v>1838</v>
      </c>
      <c r="C2244" s="21">
        <v>44546</v>
      </c>
      <c r="D2244" s="17">
        <f t="shared" si="35"/>
        <v>10</v>
      </c>
    </row>
    <row r="2245" spans="1:4" hidden="1" x14ac:dyDescent="0.25">
      <c r="A2245" s="11" t="s">
        <v>1894</v>
      </c>
      <c r="B2245" s="11" t="s">
        <v>1838</v>
      </c>
      <c r="C2245" s="21">
        <v>44546</v>
      </c>
      <c r="D2245" s="17">
        <f t="shared" si="35"/>
        <v>12</v>
      </c>
    </row>
    <row r="2246" spans="1:4" hidden="1" x14ac:dyDescent="0.25">
      <c r="A2246" s="11" t="s">
        <v>1895</v>
      </c>
      <c r="B2246" s="11" t="s">
        <v>1838</v>
      </c>
      <c r="C2246" s="21">
        <v>44546</v>
      </c>
      <c r="D2246" s="17">
        <f t="shared" si="35"/>
        <v>11</v>
      </c>
    </row>
    <row r="2247" spans="1:4" hidden="1" x14ac:dyDescent="0.25">
      <c r="A2247" s="11" t="s">
        <v>1896</v>
      </c>
      <c r="B2247" s="11" t="s">
        <v>1838</v>
      </c>
      <c r="C2247" s="21">
        <v>44546</v>
      </c>
      <c r="D2247" s="17">
        <f t="shared" si="35"/>
        <v>12</v>
      </c>
    </row>
    <row r="2248" spans="1:4" hidden="1" x14ac:dyDescent="0.25">
      <c r="A2248" s="11" t="s">
        <v>1897</v>
      </c>
      <c r="B2248" s="11" t="s">
        <v>1838</v>
      </c>
      <c r="C2248" s="21">
        <v>44546</v>
      </c>
      <c r="D2248" s="17">
        <f t="shared" si="35"/>
        <v>12</v>
      </c>
    </row>
    <row r="2249" spans="1:4" hidden="1" x14ac:dyDescent="0.25">
      <c r="A2249" s="11" t="s">
        <v>1898</v>
      </c>
      <c r="B2249" s="11" t="s">
        <v>1838</v>
      </c>
      <c r="C2249" s="21">
        <v>44546</v>
      </c>
      <c r="D2249" s="17">
        <f t="shared" si="35"/>
        <v>12</v>
      </c>
    </row>
    <row r="2250" spans="1:4" hidden="1" x14ac:dyDescent="0.25">
      <c r="A2250" s="11" t="s">
        <v>1899</v>
      </c>
      <c r="B2250" s="11" t="s">
        <v>1838</v>
      </c>
      <c r="C2250" s="21">
        <v>44546</v>
      </c>
      <c r="D2250" s="17">
        <f t="shared" si="35"/>
        <v>12</v>
      </c>
    </row>
    <row r="2251" spans="1:4" hidden="1" x14ac:dyDescent="0.25">
      <c r="A2251" s="11" t="s">
        <v>1900</v>
      </c>
      <c r="B2251" s="11" t="s">
        <v>1838</v>
      </c>
      <c r="C2251" s="21">
        <v>44546</v>
      </c>
      <c r="D2251" s="17">
        <f t="shared" si="35"/>
        <v>11</v>
      </c>
    </row>
    <row r="2252" spans="1:4" hidden="1" x14ac:dyDescent="0.25">
      <c r="A2252" s="11" t="s">
        <v>1901</v>
      </c>
      <c r="B2252" s="11" t="s">
        <v>1838</v>
      </c>
      <c r="C2252" s="21">
        <v>44546</v>
      </c>
      <c r="D2252" s="17">
        <f t="shared" si="35"/>
        <v>11</v>
      </c>
    </row>
    <row r="2253" spans="1:4" hidden="1" x14ac:dyDescent="0.25">
      <c r="A2253" s="11" t="s">
        <v>1902</v>
      </c>
      <c r="B2253" s="11" t="s">
        <v>1838</v>
      </c>
      <c r="C2253" s="21">
        <v>44546</v>
      </c>
      <c r="D2253" s="17">
        <f t="shared" si="35"/>
        <v>11</v>
      </c>
    </row>
    <row r="2254" spans="1:4" hidden="1" x14ac:dyDescent="0.25">
      <c r="A2254" s="11" t="s">
        <v>1903</v>
      </c>
      <c r="B2254" s="11" t="s">
        <v>1838</v>
      </c>
      <c r="C2254" s="21">
        <v>44546</v>
      </c>
      <c r="D2254" s="17">
        <f t="shared" si="35"/>
        <v>11</v>
      </c>
    </row>
    <row r="2255" spans="1:4" hidden="1" x14ac:dyDescent="0.25">
      <c r="A2255" s="11" t="s">
        <v>1904</v>
      </c>
      <c r="B2255" s="11" t="s">
        <v>1838</v>
      </c>
      <c r="C2255" s="21">
        <v>44546</v>
      </c>
      <c r="D2255" s="17">
        <f t="shared" si="35"/>
        <v>11</v>
      </c>
    </row>
    <row r="2256" spans="1:4" hidden="1" x14ac:dyDescent="0.25">
      <c r="A2256" s="11" t="s">
        <v>1905</v>
      </c>
      <c r="B2256" s="11" t="s">
        <v>1838</v>
      </c>
      <c r="C2256" s="21">
        <v>44546</v>
      </c>
      <c r="D2256" s="17">
        <f t="shared" si="35"/>
        <v>12</v>
      </c>
    </row>
    <row r="2257" spans="1:4" hidden="1" x14ac:dyDescent="0.25">
      <c r="A2257" s="11" t="s">
        <v>1906</v>
      </c>
      <c r="B2257" s="11" t="s">
        <v>1838</v>
      </c>
      <c r="C2257" s="21">
        <v>44546</v>
      </c>
      <c r="D2257" s="17">
        <f t="shared" si="35"/>
        <v>11</v>
      </c>
    </row>
    <row r="2258" spans="1:4" hidden="1" x14ac:dyDescent="0.25">
      <c r="A2258" s="11" t="s">
        <v>1907</v>
      </c>
      <c r="B2258" s="11" t="s">
        <v>1838</v>
      </c>
      <c r="C2258" s="21">
        <v>44546</v>
      </c>
      <c r="D2258" s="17">
        <f t="shared" si="35"/>
        <v>10</v>
      </c>
    </row>
    <row r="2259" spans="1:4" hidden="1" x14ac:dyDescent="0.25">
      <c r="A2259" s="11" t="s">
        <v>1908</v>
      </c>
      <c r="B2259" s="11" t="s">
        <v>1838</v>
      </c>
      <c r="C2259" s="21">
        <v>44546</v>
      </c>
      <c r="D2259" s="17">
        <f t="shared" si="35"/>
        <v>10</v>
      </c>
    </row>
    <row r="2260" spans="1:4" hidden="1" x14ac:dyDescent="0.25">
      <c r="A2260" s="11" t="s">
        <v>1909</v>
      </c>
      <c r="B2260" s="11" t="s">
        <v>1838</v>
      </c>
      <c r="C2260" s="21">
        <v>44546</v>
      </c>
      <c r="D2260" s="17">
        <f t="shared" si="35"/>
        <v>10</v>
      </c>
    </row>
    <row r="2261" spans="1:4" hidden="1" x14ac:dyDescent="0.25">
      <c r="A2261" s="11" t="s">
        <v>1910</v>
      </c>
      <c r="B2261" s="11" t="s">
        <v>1838</v>
      </c>
      <c r="C2261" s="21">
        <v>44546</v>
      </c>
      <c r="D2261" s="17">
        <f t="shared" si="35"/>
        <v>11</v>
      </c>
    </row>
    <row r="2262" spans="1:4" hidden="1" x14ac:dyDescent="0.25">
      <c r="A2262" s="11" t="s">
        <v>1911</v>
      </c>
      <c r="B2262" s="11" t="s">
        <v>1838</v>
      </c>
      <c r="C2262" s="21">
        <v>44546</v>
      </c>
      <c r="D2262" s="17">
        <f t="shared" si="35"/>
        <v>11</v>
      </c>
    </row>
    <row r="2263" spans="1:4" hidden="1" x14ac:dyDescent="0.25">
      <c r="A2263" s="11" t="s">
        <v>1912</v>
      </c>
      <c r="B2263" s="11" t="s">
        <v>1838</v>
      </c>
      <c r="C2263" s="21">
        <v>44546</v>
      </c>
      <c r="D2263" s="17">
        <f t="shared" si="35"/>
        <v>11</v>
      </c>
    </row>
    <row r="2264" spans="1:4" hidden="1" x14ac:dyDescent="0.25">
      <c r="A2264" s="11" t="s">
        <v>1913</v>
      </c>
      <c r="B2264" s="11" t="s">
        <v>1838</v>
      </c>
      <c r="C2264" s="21">
        <v>44546</v>
      </c>
      <c r="D2264" s="17">
        <f t="shared" si="35"/>
        <v>11</v>
      </c>
    </row>
    <row r="2265" spans="1:4" hidden="1" x14ac:dyDescent="0.25">
      <c r="A2265" s="11" t="s">
        <v>1914</v>
      </c>
      <c r="B2265" s="11" t="s">
        <v>1838</v>
      </c>
      <c r="C2265" s="21">
        <v>44546</v>
      </c>
      <c r="D2265" s="17">
        <f t="shared" si="35"/>
        <v>11</v>
      </c>
    </row>
    <row r="2266" spans="1:4" hidden="1" x14ac:dyDescent="0.25">
      <c r="A2266" s="11" t="s">
        <v>1915</v>
      </c>
      <c r="B2266" s="11" t="s">
        <v>1838</v>
      </c>
      <c r="C2266" s="21">
        <v>44546</v>
      </c>
      <c r="D2266" s="17">
        <f t="shared" si="35"/>
        <v>11</v>
      </c>
    </row>
    <row r="2267" spans="1:4" hidden="1" x14ac:dyDescent="0.25">
      <c r="A2267" s="11" t="s">
        <v>1916</v>
      </c>
      <c r="B2267" s="11" t="s">
        <v>1838</v>
      </c>
      <c r="C2267" s="21">
        <v>44546</v>
      </c>
      <c r="D2267" s="17">
        <f t="shared" si="35"/>
        <v>11</v>
      </c>
    </row>
    <row r="2268" spans="1:4" hidden="1" x14ac:dyDescent="0.25">
      <c r="A2268" s="11" t="s">
        <v>1917</v>
      </c>
      <c r="B2268" s="11" t="s">
        <v>1838</v>
      </c>
      <c r="C2268" s="21">
        <v>44546</v>
      </c>
      <c r="D2268" s="17">
        <f t="shared" si="35"/>
        <v>11</v>
      </c>
    </row>
    <row r="2269" spans="1:4" hidden="1" x14ac:dyDescent="0.25">
      <c r="A2269" s="11" t="s">
        <v>1918</v>
      </c>
      <c r="B2269" s="11" t="s">
        <v>1838</v>
      </c>
      <c r="C2269" s="21">
        <v>44546</v>
      </c>
      <c r="D2269" s="17">
        <f t="shared" si="35"/>
        <v>10</v>
      </c>
    </row>
    <row r="2270" spans="1:4" hidden="1" x14ac:dyDescent="0.25">
      <c r="A2270" s="11" t="s">
        <v>1919</v>
      </c>
      <c r="B2270" s="11" t="s">
        <v>1838</v>
      </c>
      <c r="C2270" s="21">
        <v>44546</v>
      </c>
      <c r="D2270" s="17">
        <f t="shared" si="35"/>
        <v>10</v>
      </c>
    </row>
    <row r="2271" spans="1:4" hidden="1" x14ac:dyDescent="0.25">
      <c r="A2271" s="11" t="s">
        <v>1920</v>
      </c>
      <c r="B2271" s="11" t="s">
        <v>1838</v>
      </c>
      <c r="C2271" s="21">
        <v>44546</v>
      </c>
      <c r="D2271" s="17">
        <f t="shared" si="35"/>
        <v>10</v>
      </c>
    </row>
    <row r="2272" spans="1:4" hidden="1" x14ac:dyDescent="0.25">
      <c r="A2272" s="11" t="s">
        <v>1921</v>
      </c>
      <c r="B2272" s="11" t="s">
        <v>1838</v>
      </c>
      <c r="C2272" s="21">
        <v>44546</v>
      </c>
      <c r="D2272" s="17">
        <f t="shared" si="35"/>
        <v>10</v>
      </c>
    </row>
    <row r="2273" spans="1:4" hidden="1" x14ac:dyDescent="0.25">
      <c r="A2273" s="11" t="s">
        <v>1922</v>
      </c>
      <c r="B2273" s="11" t="s">
        <v>1838</v>
      </c>
      <c r="C2273" s="21">
        <v>44546</v>
      </c>
      <c r="D2273" s="17">
        <f t="shared" si="35"/>
        <v>10</v>
      </c>
    </row>
    <row r="2274" spans="1:4" hidden="1" x14ac:dyDescent="0.25">
      <c r="A2274" s="11" t="s">
        <v>1923</v>
      </c>
      <c r="B2274" s="11" t="s">
        <v>1838</v>
      </c>
      <c r="C2274" s="21">
        <v>44546</v>
      </c>
      <c r="D2274" s="17">
        <f t="shared" si="35"/>
        <v>11</v>
      </c>
    </row>
    <row r="2275" spans="1:4" hidden="1" x14ac:dyDescent="0.25">
      <c r="A2275" s="11" t="s">
        <v>1924</v>
      </c>
      <c r="B2275" s="11" t="s">
        <v>1838</v>
      </c>
      <c r="C2275" s="21">
        <v>44546</v>
      </c>
      <c r="D2275" s="17">
        <f t="shared" si="35"/>
        <v>11</v>
      </c>
    </row>
    <row r="2276" spans="1:4" hidden="1" x14ac:dyDescent="0.25">
      <c r="A2276" s="11" t="s">
        <v>1925</v>
      </c>
      <c r="B2276" s="11" t="s">
        <v>1838</v>
      </c>
      <c r="C2276" s="21">
        <v>44546</v>
      </c>
      <c r="D2276" s="17">
        <f t="shared" si="35"/>
        <v>10</v>
      </c>
    </row>
    <row r="2277" spans="1:4" hidden="1" x14ac:dyDescent="0.25">
      <c r="A2277" s="11" t="s">
        <v>1926</v>
      </c>
      <c r="B2277" s="11" t="s">
        <v>1838</v>
      </c>
      <c r="C2277" s="21">
        <v>44546</v>
      </c>
      <c r="D2277" s="17">
        <f t="shared" si="35"/>
        <v>11</v>
      </c>
    </row>
    <row r="2278" spans="1:4" hidden="1" x14ac:dyDescent="0.25">
      <c r="A2278" s="11" t="s">
        <v>1927</v>
      </c>
      <c r="B2278" s="11" t="s">
        <v>1838</v>
      </c>
      <c r="C2278" s="21">
        <v>44546</v>
      </c>
      <c r="D2278" s="17">
        <f t="shared" si="35"/>
        <v>11</v>
      </c>
    </row>
    <row r="2279" spans="1:4" hidden="1" x14ac:dyDescent="0.25">
      <c r="A2279" s="11" t="s">
        <v>1928</v>
      </c>
      <c r="B2279" s="11" t="s">
        <v>1838</v>
      </c>
      <c r="C2279" s="21">
        <v>44546</v>
      </c>
      <c r="D2279" s="17">
        <f t="shared" si="35"/>
        <v>11</v>
      </c>
    </row>
    <row r="2280" spans="1:4" hidden="1" x14ac:dyDescent="0.25">
      <c r="A2280" s="11" t="s">
        <v>1929</v>
      </c>
      <c r="B2280" s="11" t="s">
        <v>1838</v>
      </c>
      <c r="C2280" s="21">
        <v>44546</v>
      </c>
      <c r="D2280" s="17">
        <f t="shared" si="35"/>
        <v>11</v>
      </c>
    </row>
    <row r="2281" spans="1:4" hidden="1" x14ac:dyDescent="0.25">
      <c r="A2281" s="11" t="s">
        <v>1930</v>
      </c>
      <c r="B2281" s="11" t="s">
        <v>1838</v>
      </c>
      <c r="C2281" s="21">
        <v>44546</v>
      </c>
      <c r="D2281" s="17">
        <f t="shared" si="35"/>
        <v>11</v>
      </c>
    </row>
    <row r="2282" spans="1:4" hidden="1" x14ac:dyDescent="0.25">
      <c r="A2282" s="11" t="s">
        <v>375</v>
      </c>
      <c r="B2282" s="11" t="s">
        <v>1838</v>
      </c>
      <c r="C2282" s="21">
        <v>44546</v>
      </c>
      <c r="D2282" s="17">
        <f t="shared" si="35"/>
        <v>18</v>
      </c>
    </row>
    <row r="2283" spans="1:4" hidden="1" x14ac:dyDescent="0.25">
      <c r="A2283" s="11" t="s">
        <v>376</v>
      </c>
      <c r="B2283" s="11" t="s">
        <v>1838</v>
      </c>
      <c r="C2283" s="21">
        <v>44546</v>
      </c>
      <c r="D2283" s="17">
        <f t="shared" si="35"/>
        <v>18</v>
      </c>
    </row>
    <row r="2284" spans="1:4" hidden="1" x14ac:dyDescent="0.25">
      <c r="A2284" s="11" t="s">
        <v>377</v>
      </c>
      <c r="B2284" s="11" t="s">
        <v>1838</v>
      </c>
      <c r="C2284" s="21">
        <v>44546</v>
      </c>
      <c r="D2284" s="17">
        <f t="shared" si="35"/>
        <v>18</v>
      </c>
    </row>
    <row r="2285" spans="1:4" hidden="1" x14ac:dyDescent="0.25">
      <c r="A2285" s="11" t="s">
        <v>378</v>
      </c>
      <c r="B2285" s="11" t="s">
        <v>1838</v>
      </c>
      <c r="C2285" s="21">
        <v>44546</v>
      </c>
      <c r="D2285" s="17">
        <f t="shared" si="35"/>
        <v>18</v>
      </c>
    </row>
    <row r="2286" spans="1:4" hidden="1" x14ac:dyDescent="0.25">
      <c r="A2286" s="11" t="s">
        <v>379</v>
      </c>
      <c r="B2286" s="11" t="s">
        <v>1838</v>
      </c>
      <c r="C2286" s="21">
        <v>44546</v>
      </c>
      <c r="D2286" s="17">
        <f t="shared" si="35"/>
        <v>18</v>
      </c>
    </row>
    <row r="2287" spans="1:4" hidden="1" x14ac:dyDescent="0.25">
      <c r="A2287" s="11" t="s">
        <v>380</v>
      </c>
      <c r="B2287" s="11" t="s">
        <v>1838</v>
      </c>
      <c r="C2287" s="21">
        <v>44546</v>
      </c>
      <c r="D2287" s="17">
        <f t="shared" si="35"/>
        <v>18</v>
      </c>
    </row>
    <row r="2288" spans="1:4" hidden="1" x14ac:dyDescent="0.25">
      <c r="A2288" s="11" t="s">
        <v>381</v>
      </c>
      <c r="B2288" s="11" t="s">
        <v>1838</v>
      </c>
      <c r="C2288" s="21">
        <v>44546</v>
      </c>
      <c r="D2288" s="17">
        <f t="shared" si="35"/>
        <v>18</v>
      </c>
    </row>
    <row r="2289" spans="1:4" hidden="1" x14ac:dyDescent="0.25">
      <c r="A2289" s="11" t="s">
        <v>1594</v>
      </c>
      <c r="B2289" s="11" t="s">
        <v>1838</v>
      </c>
      <c r="C2289" s="21">
        <v>44546</v>
      </c>
      <c r="D2289" s="17">
        <f t="shared" si="35"/>
        <v>14</v>
      </c>
    </row>
    <row r="2290" spans="1:4" hidden="1" x14ac:dyDescent="0.25">
      <c r="A2290" s="11" t="s">
        <v>382</v>
      </c>
      <c r="B2290" s="11" t="s">
        <v>1838</v>
      </c>
      <c r="C2290" s="21">
        <v>44546</v>
      </c>
      <c r="D2290" s="17">
        <f t="shared" si="35"/>
        <v>18</v>
      </c>
    </row>
    <row r="2291" spans="1:4" hidden="1" x14ac:dyDescent="0.25">
      <c r="A2291" s="11" t="s">
        <v>383</v>
      </c>
      <c r="B2291" s="11" t="s">
        <v>1838</v>
      </c>
      <c r="C2291" s="21">
        <v>44546</v>
      </c>
      <c r="D2291" s="17">
        <f t="shared" si="35"/>
        <v>18</v>
      </c>
    </row>
    <row r="2292" spans="1:4" hidden="1" x14ac:dyDescent="0.25">
      <c r="A2292" s="11" t="s">
        <v>988</v>
      </c>
      <c r="B2292" s="11" t="s">
        <v>1838</v>
      </c>
      <c r="C2292" s="21">
        <v>44546</v>
      </c>
      <c r="D2292" s="17">
        <f t="shared" si="35"/>
        <v>17</v>
      </c>
    </row>
    <row r="2293" spans="1:4" hidden="1" x14ac:dyDescent="0.25">
      <c r="A2293" s="11" t="s">
        <v>989</v>
      </c>
      <c r="B2293" s="11" t="s">
        <v>1838</v>
      </c>
      <c r="C2293" s="21">
        <v>44546</v>
      </c>
      <c r="D2293" s="17">
        <f t="shared" si="35"/>
        <v>17</v>
      </c>
    </row>
    <row r="2294" spans="1:4" hidden="1" x14ac:dyDescent="0.25">
      <c r="A2294" s="11" t="s">
        <v>990</v>
      </c>
      <c r="B2294" s="11" t="s">
        <v>1838</v>
      </c>
      <c r="C2294" s="21">
        <v>44546</v>
      </c>
      <c r="D2294" s="17">
        <f t="shared" si="35"/>
        <v>17</v>
      </c>
    </row>
    <row r="2295" spans="1:4" hidden="1" x14ac:dyDescent="0.25">
      <c r="A2295" s="11" t="s">
        <v>384</v>
      </c>
      <c r="B2295" s="11" t="s">
        <v>1838</v>
      </c>
      <c r="C2295" s="21">
        <v>44546</v>
      </c>
      <c r="D2295" s="17">
        <f t="shared" si="35"/>
        <v>18</v>
      </c>
    </row>
    <row r="2296" spans="1:4" hidden="1" x14ac:dyDescent="0.25">
      <c r="A2296" s="11" t="s">
        <v>385</v>
      </c>
      <c r="B2296" s="11" t="s">
        <v>1838</v>
      </c>
      <c r="C2296" s="21">
        <v>44546</v>
      </c>
      <c r="D2296" s="17">
        <f t="shared" si="35"/>
        <v>18</v>
      </c>
    </row>
    <row r="2297" spans="1:4" hidden="1" x14ac:dyDescent="0.25">
      <c r="A2297" s="11" t="s">
        <v>386</v>
      </c>
      <c r="B2297" s="11" t="s">
        <v>1838</v>
      </c>
      <c r="C2297" s="21">
        <v>44546</v>
      </c>
      <c r="D2297" s="17">
        <f t="shared" si="35"/>
        <v>18</v>
      </c>
    </row>
    <row r="2298" spans="1:4" hidden="1" x14ac:dyDescent="0.25">
      <c r="A2298" s="11" t="s">
        <v>1707</v>
      </c>
      <c r="B2298" s="11" t="s">
        <v>1838</v>
      </c>
      <c r="C2298" s="21">
        <v>44546</v>
      </c>
      <c r="D2298" s="17">
        <f t="shared" si="35"/>
        <v>14</v>
      </c>
    </row>
    <row r="2299" spans="1:4" hidden="1" x14ac:dyDescent="0.25">
      <c r="A2299" s="11" t="s">
        <v>387</v>
      </c>
      <c r="B2299" s="11" t="s">
        <v>1838</v>
      </c>
      <c r="C2299" s="21">
        <v>44546</v>
      </c>
      <c r="D2299" s="17">
        <f t="shared" si="35"/>
        <v>18</v>
      </c>
    </row>
    <row r="2300" spans="1:4" hidden="1" x14ac:dyDescent="0.25">
      <c r="A2300" s="11" t="s">
        <v>1579</v>
      </c>
      <c r="B2300" s="11" t="s">
        <v>1838</v>
      </c>
      <c r="C2300" s="21">
        <v>44546</v>
      </c>
      <c r="D2300" s="17">
        <f t="shared" si="35"/>
        <v>13</v>
      </c>
    </row>
    <row r="2301" spans="1:4" hidden="1" x14ac:dyDescent="0.25">
      <c r="A2301" s="11" t="s">
        <v>1708</v>
      </c>
      <c r="B2301" s="11" t="s">
        <v>1838</v>
      </c>
      <c r="C2301" s="21">
        <v>44546</v>
      </c>
      <c r="D2301" s="17">
        <f t="shared" si="35"/>
        <v>14</v>
      </c>
    </row>
    <row r="2302" spans="1:4" hidden="1" x14ac:dyDescent="0.25">
      <c r="A2302" s="11" t="s">
        <v>1709</v>
      </c>
      <c r="B2302" s="11" t="s">
        <v>1838</v>
      </c>
      <c r="C2302" s="21">
        <v>44546</v>
      </c>
      <c r="D2302" s="17">
        <f t="shared" si="35"/>
        <v>14</v>
      </c>
    </row>
    <row r="2303" spans="1:4" hidden="1" x14ac:dyDescent="0.25">
      <c r="A2303" s="11" t="s">
        <v>1710</v>
      </c>
      <c r="B2303" s="11" t="s">
        <v>1838</v>
      </c>
      <c r="C2303" s="21">
        <v>44546</v>
      </c>
      <c r="D2303" s="17">
        <f t="shared" si="35"/>
        <v>14</v>
      </c>
    </row>
    <row r="2304" spans="1:4" hidden="1" x14ac:dyDescent="0.25">
      <c r="A2304" s="11" t="s">
        <v>388</v>
      </c>
      <c r="B2304" s="11" t="s">
        <v>1838</v>
      </c>
      <c r="C2304" s="21">
        <v>44546</v>
      </c>
      <c r="D2304" s="17">
        <f t="shared" si="35"/>
        <v>18</v>
      </c>
    </row>
    <row r="2305" spans="1:22" hidden="1" x14ac:dyDescent="0.25">
      <c r="A2305" s="11" t="s">
        <v>389</v>
      </c>
      <c r="B2305" s="11" t="s">
        <v>1838</v>
      </c>
      <c r="C2305" s="21">
        <v>44546</v>
      </c>
      <c r="D2305" s="17">
        <f t="shared" si="35"/>
        <v>18</v>
      </c>
    </row>
    <row r="2306" spans="1:22" s="39" customFormat="1" hidden="1" x14ac:dyDescent="0.25">
      <c r="A2306" s="11" t="s">
        <v>390</v>
      </c>
      <c r="B2306" s="11" t="s">
        <v>1838</v>
      </c>
      <c r="C2306" s="21">
        <v>44546</v>
      </c>
      <c r="D2306" s="17">
        <f t="shared" ref="D2306:D2369" si="36">COUNTIFS(A:A,A2306)</f>
        <v>18</v>
      </c>
      <c r="E2306" s="11"/>
      <c r="F2306" s="11"/>
      <c r="G2306"/>
      <c r="H2306"/>
      <c r="I2306"/>
      <c r="J2306"/>
      <c r="K2306"/>
      <c r="L2306"/>
      <c r="M2306"/>
      <c r="N2306"/>
      <c r="O2306"/>
      <c r="P2306"/>
      <c r="Q2306"/>
      <c r="R2306"/>
      <c r="S2306"/>
      <c r="T2306"/>
      <c r="U2306"/>
      <c r="V2306"/>
    </row>
    <row r="2307" spans="1:22" hidden="1" x14ac:dyDescent="0.25">
      <c r="A2307" s="11" t="s">
        <v>391</v>
      </c>
      <c r="B2307" s="11" t="s">
        <v>1838</v>
      </c>
      <c r="C2307" s="21">
        <v>44546</v>
      </c>
      <c r="D2307" s="17">
        <f t="shared" si="36"/>
        <v>18</v>
      </c>
    </row>
    <row r="2308" spans="1:22" hidden="1" x14ac:dyDescent="0.25">
      <c r="A2308" s="11" t="s">
        <v>392</v>
      </c>
      <c r="B2308" s="11" t="s">
        <v>1838</v>
      </c>
      <c r="C2308" s="21">
        <v>44546</v>
      </c>
      <c r="D2308" s="17">
        <f t="shared" si="36"/>
        <v>18</v>
      </c>
    </row>
    <row r="2309" spans="1:22" hidden="1" x14ac:dyDescent="0.25">
      <c r="A2309" s="11" t="s">
        <v>393</v>
      </c>
      <c r="B2309" s="11" t="s">
        <v>1838</v>
      </c>
      <c r="C2309" s="21">
        <v>44546</v>
      </c>
      <c r="D2309" s="17">
        <f t="shared" si="36"/>
        <v>18</v>
      </c>
    </row>
    <row r="2310" spans="1:22" hidden="1" x14ac:dyDescent="0.25">
      <c r="A2310" s="11" t="s">
        <v>394</v>
      </c>
      <c r="B2310" s="11" t="s">
        <v>1838</v>
      </c>
      <c r="C2310" s="21">
        <v>44546</v>
      </c>
      <c r="D2310" s="17">
        <f t="shared" si="36"/>
        <v>18</v>
      </c>
    </row>
    <row r="2311" spans="1:22" hidden="1" x14ac:dyDescent="0.25">
      <c r="A2311" s="11" t="s">
        <v>1074</v>
      </c>
      <c r="B2311" s="11" t="s">
        <v>1838</v>
      </c>
      <c r="C2311" s="21">
        <v>44546</v>
      </c>
      <c r="D2311" s="17">
        <f t="shared" si="36"/>
        <v>15</v>
      </c>
    </row>
    <row r="2312" spans="1:22" hidden="1" x14ac:dyDescent="0.25">
      <c r="A2312" s="11" t="s">
        <v>1075</v>
      </c>
      <c r="B2312" s="11" t="s">
        <v>1838</v>
      </c>
      <c r="C2312" s="21">
        <v>44546</v>
      </c>
      <c r="D2312" s="17">
        <f t="shared" si="36"/>
        <v>15</v>
      </c>
    </row>
    <row r="2313" spans="1:22" hidden="1" x14ac:dyDescent="0.25">
      <c r="A2313" s="11" t="s">
        <v>1076</v>
      </c>
      <c r="B2313" s="11" t="s">
        <v>1838</v>
      </c>
      <c r="C2313" s="21">
        <v>44546</v>
      </c>
      <c r="D2313" s="17">
        <f t="shared" si="36"/>
        <v>14</v>
      </c>
    </row>
    <row r="2314" spans="1:22" hidden="1" x14ac:dyDescent="0.25">
      <c r="A2314" s="11" t="s">
        <v>1077</v>
      </c>
      <c r="B2314" s="11" t="s">
        <v>1838</v>
      </c>
      <c r="C2314" s="21">
        <v>44546</v>
      </c>
      <c r="D2314" s="17">
        <f t="shared" si="36"/>
        <v>14</v>
      </c>
    </row>
    <row r="2315" spans="1:22" s="39" customFormat="1" hidden="1" x14ac:dyDescent="0.25">
      <c r="A2315" s="11" t="s">
        <v>1078</v>
      </c>
      <c r="B2315" s="11" t="s">
        <v>1838</v>
      </c>
      <c r="C2315" s="21">
        <v>44546</v>
      </c>
      <c r="D2315" s="17">
        <f t="shared" si="36"/>
        <v>15</v>
      </c>
      <c r="E2315" s="11"/>
      <c r="F2315" s="11"/>
      <c r="G2315"/>
      <c r="H2315"/>
      <c r="I2315"/>
      <c r="J2315"/>
      <c r="K2315"/>
      <c r="L2315"/>
      <c r="M2315"/>
      <c r="N2315"/>
      <c r="O2315"/>
      <c r="P2315"/>
      <c r="Q2315"/>
      <c r="R2315"/>
      <c r="S2315"/>
      <c r="T2315"/>
      <c r="U2315"/>
      <c r="V2315"/>
    </row>
    <row r="2316" spans="1:22" hidden="1" x14ac:dyDescent="0.25">
      <c r="A2316" s="11" t="s">
        <v>1079</v>
      </c>
      <c r="B2316" s="11" t="s">
        <v>1838</v>
      </c>
      <c r="C2316" s="21">
        <v>44546</v>
      </c>
      <c r="D2316" s="17">
        <f t="shared" si="36"/>
        <v>15</v>
      </c>
    </row>
    <row r="2317" spans="1:22" hidden="1" x14ac:dyDescent="0.25">
      <c r="A2317" s="11" t="s">
        <v>1711</v>
      </c>
      <c r="B2317" s="11" t="s">
        <v>1838</v>
      </c>
      <c r="C2317" s="21">
        <v>44546</v>
      </c>
      <c r="D2317" s="17">
        <f t="shared" si="36"/>
        <v>14</v>
      </c>
    </row>
    <row r="2318" spans="1:22" s="39" customFormat="1" hidden="1" x14ac:dyDescent="0.25">
      <c r="A2318" s="11" t="s">
        <v>1712</v>
      </c>
      <c r="B2318" s="11" t="s">
        <v>1838</v>
      </c>
      <c r="C2318" s="21">
        <v>44546</v>
      </c>
      <c r="D2318" s="17">
        <f t="shared" si="36"/>
        <v>14</v>
      </c>
      <c r="E2318" s="11"/>
      <c r="F2318" s="11"/>
      <c r="G2318"/>
      <c r="H2318"/>
      <c r="I2318"/>
      <c r="J2318"/>
      <c r="K2318"/>
      <c r="L2318"/>
      <c r="M2318"/>
      <c r="N2318"/>
      <c r="O2318"/>
      <c r="P2318"/>
      <c r="Q2318"/>
      <c r="R2318"/>
      <c r="S2318"/>
      <c r="T2318"/>
      <c r="U2318"/>
      <c r="V2318"/>
    </row>
    <row r="2319" spans="1:22" hidden="1" x14ac:dyDescent="0.25">
      <c r="A2319" s="11" t="s">
        <v>395</v>
      </c>
      <c r="B2319" s="11" t="s">
        <v>1838</v>
      </c>
      <c r="C2319" s="21">
        <v>44546</v>
      </c>
      <c r="D2319" s="17">
        <f t="shared" si="36"/>
        <v>18</v>
      </c>
    </row>
    <row r="2320" spans="1:22" hidden="1" x14ac:dyDescent="0.25">
      <c r="A2320" s="11" t="s">
        <v>1931</v>
      </c>
      <c r="B2320" s="11" t="s">
        <v>1838</v>
      </c>
      <c r="C2320" s="21">
        <v>44546</v>
      </c>
      <c r="D2320" s="17">
        <f t="shared" si="36"/>
        <v>11</v>
      </c>
    </row>
    <row r="2321" spans="1:4" hidden="1" x14ac:dyDescent="0.25">
      <c r="A2321" s="11" t="s">
        <v>1932</v>
      </c>
      <c r="B2321" s="11" t="s">
        <v>1838</v>
      </c>
      <c r="C2321" s="21">
        <v>44546</v>
      </c>
      <c r="D2321" s="17">
        <f t="shared" si="36"/>
        <v>11</v>
      </c>
    </row>
    <row r="2322" spans="1:4" hidden="1" x14ac:dyDescent="0.25">
      <c r="A2322" s="11" t="s">
        <v>1933</v>
      </c>
      <c r="B2322" s="11" t="s">
        <v>1838</v>
      </c>
      <c r="C2322" s="21">
        <v>44546</v>
      </c>
      <c r="D2322" s="17">
        <f t="shared" si="36"/>
        <v>11</v>
      </c>
    </row>
    <row r="2323" spans="1:4" hidden="1" x14ac:dyDescent="0.25">
      <c r="A2323" s="11" t="s">
        <v>1713</v>
      </c>
      <c r="B2323" s="11" t="s">
        <v>1838</v>
      </c>
      <c r="C2323" s="21">
        <v>44546</v>
      </c>
      <c r="D2323" s="17">
        <f t="shared" si="36"/>
        <v>14</v>
      </c>
    </row>
    <row r="2324" spans="1:4" hidden="1" x14ac:dyDescent="0.25">
      <c r="A2324" s="11" t="s">
        <v>1714</v>
      </c>
      <c r="B2324" s="11" t="s">
        <v>1838</v>
      </c>
      <c r="C2324" s="21">
        <v>44546</v>
      </c>
      <c r="D2324" s="17">
        <f t="shared" si="36"/>
        <v>14</v>
      </c>
    </row>
    <row r="2325" spans="1:4" hidden="1" x14ac:dyDescent="0.25">
      <c r="A2325" s="11" t="s">
        <v>991</v>
      </c>
      <c r="B2325" s="11" t="s">
        <v>1838</v>
      </c>
      <c r="C2325" s="21">
        <v>44546</v>
      </c>
      <c r="D2325" s="17">
        <f t="shared" si="36"/>
        <v>17</v>
      </c>
    </row>
    <row r="2326" spans="1:4" hidden="1" x14ac:dyDescent="0.25">
      <c r="A2326" s="11" t="s">
        <v>992</v>
      </c>
      <c r="B2326" s="11" t="s">
        <v>1838</v>
      </c>
      <c r="C2326" s="21">
        <v>44546</v>
      </c>
      <c r="D2326" s="17">
        <f t="shared" si="36"/>
        <v>17</v>
      </c>
    </row>
    <row r="2327" spans="1:4" hidden="1" x14ac:dyDescent="0.25">
      <c r="A2327" s="11" t="s">
        <v>993</v>
      </c>
      <c r="B2327" s="11" t="s">
        <v>1838</v>
      </c>
      <c r="C2327" s="21">
        <v>44546</v>
      </c>
      <c r="D2327" s="17">
        <f t="shared" si="36"/>
        <v>17</v>
      </c>
    </row>
    <row r="2328" spans="1:4" hidden="1" x14ac:dyDescent="0.25">
      <c r="A2328" s="11" t="s">
        <v>1715</v>
      </c>
      <c r="B2328" s="11" t="s">
        <v>1838</v>
      </c>
      <c r="C2328" s="21">
        <v>44546</v>
      </c>
      <c r="D2328" s="17">
        <f t="shared" si="36"/>
        <v>14</v>
      </c>
    </row>
    <row r="2329" spans="1:4" hidden="1" x14ac:dyDescent="0.25">
      <c r="A2329" s="11" t="s">
        <v>1716</v>
      </c>
      <c r="B2329" s="11" t="s">
        <v>1838</v>
      </c>
      <c r="C2329" s="21">
        <v>44546</v>
      </c>
      <c r="D2329" s="17">
        <f t="shared" si="36"/>
        <v>14</v>
      </c>
    </row>
    <row r="2330" spans="1:4" hidden="1" x14ac:dyDescent="0.25">
      <c r="A2330" s="11" t="s">
        <v>1717</v>
      </c>
      <c r="B2330" s="11" t="s">
        <v>1838</v>
      </c>
      <c r="C2330" s="21">
        <v>44546</v>
      </c>
      <c r="D2330" s="17">
        <f t="shared" si="36"/>
        <v>14</v>
      </c>
    </row>
    <row r="2331" spans="1:4" hidden="1" x14ac:dyDescent="0.25">
      <c r="A2331" s="11" t="s">
        <v>994</v>
      </c>
      <c r="B2331" s="11" t="s">
        <v>1838</v>
      </c>
      <c r="C2331" s="21">
        <v>44546</v>
      </c>
      <c r="D2331" s="17">
        <f t="shared" si="36"/>
        <v>16</v>
      </c>
    </row>
    <row r="2332" spans="1:4" hidden="1" x14ac:dyDescent="0.25">
      <c r="A2332" s="11" t="s">
        <v>995</v>
      </c>
      <c r="B2332" s="11" t="s">
        <v>1838</v>
      </c>
      <c r="C2332" s="21">
        <v>44546</v>
      </c>
      <c r="D2332" s="17">
        <f t="shared" si="36"/>
        <v>17</v>
      </c>
    </row>
    <row r="2333" spans="1:4" hidden="1" x14ac:dyDescent="0.25">
      <c r="A2333" s="11" t="s">
        <v>396</v>
      </c>
      <c r="B2333" s="11" t="s">
        <v>1838</v>
      </c>
      <c r="C2333" s="21">
        <v>44546</v>
      </c>
      <c r="D2333" s="17">
        <f t="shared" si="36"/>
        <v>18</v>
      </c>
    </row>
    <row r="2334" spans="1:4" hidden="1" x14ac:dyDescent="0.25">
      <c r="A2334" s="11" t="s">
        <v>397</v>
      </c>
      <c r="B2334" s="11" t="s">
        <v>1838</v>
      </c>
      <c r="C2334" s="21">
        <v>44546</v>
      </c>
      <c r="D2334" s="17">
        <f t="shared" si="36"/>
        <v>18</v>
      </c>
    </row>
    <row r="2335" spans="1:4" hidden="1" x14ac:dyDescent="0.25">
      <c r="A2335" s="11" t="s">
        <v>1080</v>
      </c>
      <c r="B2335" s="11" t="s">
        <v>1838</v>
      </c>
      <c r="C2335" s="21">
        <v>44546</v>
      </c>
      <c r="D2335" s="17">
        <f t="shared" si="36"/>
        <v>16</v>
      </c>
    </row>
    <row r="2336" spans="1:4" hidden="1" x14ac:dyDescent="0.25">
      <c r="A2336" s="11" t="s">
        <v>1718</v>
      </c>
      <c r="B2336" s="11" t="s">
        <v>1838</v>
      </c>
      <c r="C2336" s="21">
        <v>44546</v>
      </c>
      <c r="D2336" s="17">
        <f t="shared" si="36"/>
        <v>14</v>
      </c>
    </row>
    <row r="2337" spans="1:4" hidden="1" x14ac:dyDescent="0.25">
      <c r="A2337" s="11" t="s">
        <v>1719</v>
      </c>
      <c r="B2337" s="11" t="s">
        <v>1838</v>
      </c>
      <c r="C2337" s="21">
        <v>44546</v>
      </c>
      <c r="D2337" s="17">
        <f t="shared" si="36"/>
        <v>14</v>
      </c>
    </row>
    <row r="2338" spans="1:4" hidden="1" x14ac:dyDescent="0.25">
      <c r="A2338" s="11" t="s">
        <v>1720</v>
      </c>
      <c r="B2338" s="11" t="s">
        <v>1838</v>
      </c>
      <c r="C2338" s="21">
        <v>44546</v>
      </c>
      <c r="D2338" s="17">
        <f t="shared" si="36"/>
        <v>14</v>
      </c>
    </row>
    <row r="2339" spans="1:4" hidden="1" x14ac:dyDescent="0.25">
      <c r="A2339" s="11" t="s">
        <v>1721</v>
      </c>
      <c r="B2339" s="11" t="s">
        <v>1838</v>
      </c>
      <c r="C2339" s="21">
        <v>44546</v>
      </c>
      <c r="D2339" s="17">
        <f t="shared" si="36"/>
        <v>14</v>
      </c>
    </row>
    <row r="2340" spans="1:4" hidden="1" x14ac:dyDescent="0.25">
      <c r="A2340" s="11" t="s">
        <v>1580</v>
      </c>
      <c r="B2340" s="11" t="s">
        <v>1838</v>
      </c>
      <c r="C2340" s="21">
        <v>44546</v>
      </c>
      <c r="D2340" s="17">
        <f t="shared" si="36"/>
        <v>13</v>
      </c>
    </row>
    <row r="2341" spans="1:4" hidden="1" x14ac:dyDescent="0.25">
      <c r="A2341" s="11" t="s">
        <v>1081</v>
      </c>
      <c r="B2341" s="11" t="s">
        <v>1838</v>
      </c>
      <c r="C2341" s="21">
        <v>44546</v>
      </c>
      <c r="D2341" s="17">
        <f t="shared" si="36"/>
        <v>15</v>
      </c>
    </row>
    <row r="2342" spans="1:4" hidden="1" x14ac:dyDescent="0.25">
      <c r="A2342" s="11" t="s">
        <v>1722</v>
      </c>
      <c r="B2342" s="11" t="s">
        <v>1838</v>
      </c>
      <c r="C2342" s="21">
        <v>44546</v>
      </c>
      <c r="D2342" s="17">
        <f t="shared" si="36"/>
        <v>14</v>
      </c>
    </row>
    <row r="2343" spans="1:4" hidden="1" x14ac:dyDescent="0.25">
      <c r="A2343" s="11" t="s">
        <v>1082</v>
      </c>
      <c r="B2343" s="11" t="s">
        <v>1838</v>
      </c>
      <c r="C2343" s="21">
        <v>44546</v>
      </c>
      <c r="D2343" s="17">
        <f t="shared" si="36"/>
        <v>16</v>
      </c>
    </row>
    <row r="2344" spans="1:4" hidden="1" x14ac:dyDescent="0.25">
      <c r="A2344" s="11" t="s">
        <v>1723</v>
      </c>
      <c r="B2344" s="11" t="s">
        <v>1838</v>
      </c>
      <c r="C2344" s="21">
        <v>44546</v>
      </c>
      <c r="D2344" s="17">
        <f t="shared" si="36"/>
        <v>14</v>
      </c>
    </row>
    <row r="2345" spans="1:4" hidden="1" x14ac:dyDescent="0.25">
      <c r="A2345" s="11" t="s">
        <v>1724</v>
      </c>
      <c r="B2345" s="11" t="s">
        <v>1838</v>
      </c>
      <c r="C2345" s="21">
        <v>44546</v>
      </c>
      <c r="D2345" s="17">
        <f t="shared" si="36"/>
        <v>14</v>
      </c>
    </row>
    <row r="2346" spans="1:4" hidden="1" x14ac:dyDescent="0.25">
      <c r="A2346" s="11" t="s">
        <v>1083</v>
      </c>
      <c r="B2346" s="11" t="s">
        <v>1838</v>
      </c>
      <c r="C2346" s="21">
        <v>44546</v>
      </c>
      <c r="D2346" s="17">
        <f t="shared" si="36"/>
        <v>15</v>
      </c>
    </row>
    <row r="2347" spans="1:4" hidden="1" x14ac:dyDescent="0.25">
      <c r="A2347" s="11" t="s">
        <v>1084</v>
      </c>
      <c r="B2347" s="11" t="s">
        <v>1838</v>
      </c>
      <c r="C2347" s="21">
        <v>44546</v>
      </c>
      <c r="D2347" s="17">
        <f t="shared" si="36"/>
        <v>16</v>
      </c>
    </row>
    <row r="2348" spans="1:4" hidden="1" x14ac:dyDescent="0.25">
      <c r="A2348" s="11" t="s">
        <v>1085</v>
      </c>
      <c r="B2348" s="11" t="s">
        <v>1838</v>
      </c>
      <c r="C2348" s="21">
        <v>44546</v>
      </c>
      <c r="D2348" s="17">
        <f t="shared" si="36"/>
        <v>15</v>
      </c>
    </row>
    <row r="2349" spans="1:4" hidden="1" x14ac:dyDescent="0.25">
      <c r="A2349" s="11" t="s">
        <v>1581</v>
      </c>
      <c r="B2349" s="11" t="s">
        <v>1838</v>
      </c>
      <c r="C2349" s="21">
        <v>44546</v>
      </c>
      <c r="D2349" s="17">
        <f t="shared" si="36"/>
        <v>13</v>
      </c>
    </row>
    <row r="2350" spans="1:4" hidden="1" x14ac:dyDescent="0.25">
      <c r="A2350" s="11" t="s">
        <v>1725</v>
      </c>
      <c r="B2350" s="11" t="s">
        <v>1838</v>
      </c>
      <c r="C2350" s="21">
        <v>44546</v>
      </c>
      <c r="D2350" s="17">
        <f t="shared" si="36"/>
        <v>14</v>
      </c>
    </row>
    <row r="2351" spans="1:4" hidden="1" x14ac:dyDescent="0.25">
      <c r="A2351" s="11" t="s">
        <v>1086</v>
      </c>
      <c r="B2351" s="11" t="s">
        <v>1838</v>
      </c>
      <c r="C2351" s="21">
        <v>44546</v>
      </c>
      <c r="D2351" s="17">
        <f t="shared" si="36"/>
        <v>16</v>
      </c>
    </row>
    <row r="2352" spans="1:4" hidden="1" x14ac:dyDescent="0.25">
      <c r="A2352" s="11" t="s">
        <v>1726</v>
      </c>
      <c r="B2352" s="11" t="s">
        <v>1838</v>
      </c>
      <c r="C2352" s="21">
        <v>44546</v>
      </c>
      <c r="D2352" s="17">
        <f t="shared" si="36"/>
        <v>14</v>
      </c>
    </row>
    <row r="2353" spans="1:4" hidden="1" x14ac:dyDescent="0.25">
      <c r="A2353" s="11" t="s">
        <v>1087</v>
      </c>
      <c r="B2353" s="11" t="s">
        <v>1838</v>
      </c>
      <c r="C2353" s="21">
        <v>44546</v>
      </c>
      <c r="D2353" s="17">
        <f t="shared" si="36"/>
        <v>15</v>
      </c>
    </row>
    <row r="2354" spans="1:4" hidden="1" x14ac:dyDescent="0.25">
      <c r="A2354" s="11" t="s">
        <v>1727</v>
      </c>
      <c r="B2354" s="11" t="s">
        <v>1838</v>
      </c>
      <c r="C2354" s="21">
        <v>44546</v>
      </c>
      <c r="D2354" s="17">
        <f t="shared" si="36"/>
        <v>14</v>
      </c>
    </row>
    <row r="2355" spans="1:4" hidden="1" x14ac:dyDescent="0.25">
      <c r="A2355" s="11" t="s">
        <v>1728</v>
      </c>
      <c r="B2355" s="11" t="s">
        <v>1838</v>
      </c>
      <c r="C2355" s="21">
        <v>44546</v>
      </c>
      <c r="D2355" s="17">
        <f t="shared" si="36"/>
        <v>14</v>
      </c>
    </row>
    <row r="2356" spans="1:4" hidden="1" x14ac:dyDescent="0.25">
      <c r="A2356" s="11" t="s">
        <v>1088</v>
      </c>
      <c r="B2356" s="11" t="s">
        <v>1838</v>
      </c>
      <c r="C2356" s="21">
        <v>44546</v>
      </c>
      <c r="D2356" s="17">
        <f t="shared" si="36"/>
        <v>15</v>
      </c>
    </row>
    <row r="2357" spans="1:4" hidden="1" x14ac:dyDescent="0.25">
      <c r="A2357" s="11" t="s">
        <v>1582</v>
      </c>
      <c r="B2357" s="11" t="s">
        <v>1838</v>
      </c>
      <c r="C2357" s="21">
        <v>44546</v>
      </c>
      <c r="D2357" s="17">
        <f t="shared" si="36"/>
        <v>5</v>
      </c>
    </row>
    <row r="2358" spans="1:4" hidden="1" x14ac:dyDescent="0.25">
      <c r="A2358" s="11" t="s">
        <v>1583</v>
      </c>
      <c r="B2358" s="11" t="s">
        <v>1838</v>
      </c>
      <c r="C2358" s="21">
        <v>44546</v>
      </c>
      <c r="D2358" s="17">
        <f t="shared" si="36"/>
        <v>8</v>
      </c>
    </row>
    <row r="2359" spans="1:4" hidden="1" x14ac:dyDescent="0.25">
      <c r="A2359" s="11" t="s">
        <v>1729</v>
      </c>
      <c r="B2359" s="11" t="s">
        <v>1838</v>
      </c>
      <c r="C2359" s="21">
        <v>44546</v>
      </c>
      <c r="D2359" s="17">
        <f t="shared" si="36"/>
        <v>14</v>
      </c>
    </row>
    <row r="2360" spans="1:4" hidden="1" x14ac:dyDescent="0.25">
      <c r="A2360" s="11" t="s">
        <v>1089</v>
      </c>
      <c r="B2360" s="11" t="s">
        <v>1838</v>
      </c>
      <c r="C2360" s="21">
        <v>44546</v>
      </c>
      <c r="D2360" s="17">
        <f t="shared" si="36"/>
        <v>15</v>
      </c>
    </row>
    <row r="2361" spans="1:4" hidden="1" x14ac:dyDescent="0.25">
      <c r="A2361" s="11" t="s">
        <v>1090</v>
      </c>
      <c r="B2361" s="11" t="s">
        <v>1838</v>
      </c>
      <c r="C2361" s="21">
        <v>44546</v>
      </c>
      <c r="D2361" s="17">
        <f t="shared" si="36"/>
        <v>16</v>
      </c>
    </row>
    <row r="2362" spans="1:4" hidden="1" x14ac:dyDescent="0.25">
      <c r="A2362" s="11" t="s">
        <v>1091</v>
      </c>
      <c r="B2362" s="11" t="s">
        <v>1838</v>
      </c>
      <c r="C2362" s="21">
        <v>44546</v>
      </c>
      <c r="D2362" s="17">
        <f t="shared" si="36"/>
        <v>15</v>
      </c>
    </row>
    <row r="2363" spans="1:4" hidden="1" x14ac:dyDescent="0.25">
      <c r="A2363" s="11" t="s">
        <v>1092</v>
      </c>
      <c r="B2363" s="11" t="s">
        <v>1838</v>
      </c>
      <c r="C2363" s="21">
        <v>44546</v>
      </c>
      <c r="D2363" s="17">
        <f t="shared" si="36"/>
        <v>16</v>
      </c>
    </row>
    <row r="2364" spans="1:4" hidden="1" x14ac:dyDescent="0.25">
      <c r="A2364" s="11" t="s">
        <v>1093</v>
      </c>
      <c r="B2364" s="11" t="s">
        <v>1838</v>
      </c>
      <c r="C2364" s="21">
        <v>44546</v>
      </c>
      <c r="D2364" s="17">
        <f t="shared" si="36"/>
        <v>15</v>
      </c>
    </row>
    <row r="2365" spans="1:4" hidden="1" x14ac:dyDescent="0.25">
      <c r="A2365" s="11" t="s">
        <v>1094</v>
      </c>
      <c r="B2365" s="11" t="s">
        <v>1838</v>
      </c>
      <c r="C2365" s="21">
        <v>44546</v>
      </c>
      <c r="D2365" s="17">
        <f t="shared" si="36"/>
        <v>15</v>
      </c>
    </row>
    <row r="2366" spans="1:4" hidden="1" x14ac:dyDescent="0.25">
      <c r="A2366" s="11" t="s">
        <v>1934</v>
      </c>
      <c r="B2366" s="11" t="s">
        <v>1838</v>
      </c>
      <c r="C2366" s="21">
        <v>44546</v>
      </c>
      <c r="D2366" s="17">
        <f t="shared" si="36"/>
        <v>12</v>
      </c>
    </row>
    <row r="2367" spans="1:4" hidden="1" x14ac:dyDescent="0.25">
      <c r="A2367" s="11" t="s">
        <v>1730</v>
      </c>
      <c r="B2367" s="11" t="s">
        <v>1838</v>
      </c>
      <c r="C2367" s="21">
        <v>44546</v>
      </c>
      <c r="D2367" s="17">
        <f t="shared" si="36"/>
        <v>14</v>
      </c>
    </row>
    <row r="2368" spans="1:4" hidden="1" x14ac:dyDescent="0.25">
      <c r="A2368" s="11" t="s">
        <v>1584</v>
      </c>
      <c r="B2368" s="11" t="s">
        <v>1838</v>
      </c>
      <c r="C2368" s="21">
        <v>44546</v>
      </c>
      <c r="D2368" s="17">
        <f t="shared" si="36"/>
        <v>13</v>
      </c>
    </row>
    <row r="2369" spans="1:4" hidden="1" x14ac:dyDescent="0.25">
      <c r="A2369" s="11" t="s">
        <v>1585</v>
      </c>
      <c r="B2369" s="11" t="s">
        <v>1838</v>
      </c>
      <c r="C2369" s="21">
        <v>44546</v>
      </c>
      <c r="D2369" s="17">
        <f t="shared" si="36"/>
        <v>13</v>
      </c>
    </row>
    <row r="2370" spans="1:4" hidden="1" x14ac:dyDescent="0.25">
      <c r="A2370" s="11" t="s">
        <v>1095</v>
      </c>
      <c r="B2370" s="11" t="s">
        <v>1838</v>
      </c>
      <c r="C2370" s="21">
        <v>44546</v>
      </c>
      <c r="D2370" s="17">
        <f t="shared" ref="D2370:D2433" si="37">COUNTIFS(A:A,A2370)</f>
        <v>15</v>
      </c>
    </row>
    <row r="2371" spans="1:4" hidden="1" x14ac:dyDescent="0.25">
      <c r="A2371" s="11" t="s">
        <v>1096</v>
      </c>
      <c r="B2371" s="11" t="s">
        <v>1838</v>
      </c>
      <c r="C2371" s="21">
        <v>44546</v>
      </c>
      <c r="D2371" s="17">
        <f t="shared" si="37"/>
        <v>15</v>
      </c>
    </row>
    <row r="2372" spans="1:4" hidden="1" x14ac:dyDescent="0.25">
      <c r="A2372" s="11" t="s">
        <v>1097</v>
      </c>
      <c r="B2372" s="11" t="s">
        <v>1838</v>
      </c>
      <c r="C2372" s="21">
        <v>44546</v>
      </c>
      <c r="D2372" s="17">
        <f t="shared" si="37"/>
        <v>15</v>
      </c>
    </row>
    <row r="2373" spans="1:4" hidden="1" x14ac:dyDescent="0.25">
      <c r="A2373" s="11" t="s">
        <v>1098</v>
      </c>
      <c r="B2373" s="11" t="s">
        <v>1838</v>
      </c>
      <c r="C2373" s="21">
        <v>44546</v>
      </c>
      <c r="D2373" s="17">
        <f t="shared" si="37"/>
        <v>15</v>
      </c>
    </row>
    <row r="2374" spans="1:4" hidden="1" x14ac:dyDescent="0.25">
      <c r="A2374" s="11" t="s">
        <v>1099</v>
      </c>
      <c r="B2374" s="11" t="s">
        <v>1838</v>
      </c>
      <c r="C2374" s="21">
        <v>44546</v>
      </c>
      <c r="D2374" s="17">
        <f t="shared" si="37"/>
        <v>15</v>
      </c>
    </row>
    <row r="2375" spans="1:4" hidden="1" x14ac:dyDescent="0.25">
      <c r="A2375" s="11" t="s">
        <v>1100</v>
      </c>
      <c r="B2375" s="11" t="s">
        <v>1838</v>
      </c>
      <c r="C2375" s="21">
        <v>44546</v>
      </c>
      <c r="D2375" s="17">
        <f t="shared" si="37"/>
        <v>15</v>
      </c>
    </row>
    <row r="2376" spans="1:4" hidden="1" x14ac:dyDescent="0.25">
      <c r="A2376" s="11" t="s">
        <v>1101</v>
      </c>
      <c r="B2376" s="11" t="s">
        <v>1838</v>
      </c>
      <c r="C2376" s="21">
        <v>44546</v>
      </c>
      <c r="D2376" s="17">
        <f t="shared" si="37"/>
        <v>15</v>
      </c>
    </row>
    <row r="2377" spans="1:4" hidden="1" x14ac:dyDescent="0.25">
      <c r="A2377" s="11" t="s">
        <v>1102</v>
      </c>
      <c r="B2377" s="11" t="s">
        <v>1838</v>
      </c>
      <c r="C2377" s="21">
        <v>44546</v>
      </c>
      <c r="D2377" s="17">
        <f t="shared" si="37"/>
        <v>15</v>
      </c>
    </row>
    <row r="2378" spans="1:4" hidden="1" x14ac:dyDescent="0.25">
      <c r="A2378" s="11" t="s">
        <v>1103</v>
      </c>
      <c r="B2378" s="11" t="s">
        <v>1838</v>
      </c>
      <c r="C2378" s="21">
        <v>44546</v>
      </c>
      <c r="D2378" s="17">
        <f t="shared" si="37"/>
        <v>15</v>
      </c>
    </row>
    <row r="2379" spans="1:4" hidden="1" x14ac:dyDescent="0.25">
      <c r="A2379" s="11" t="s">
        <v>1104</v>
      </c>
      <c r="B2379" s="11" t="s">
        <v>1838</v>
      </c>
      <c r="C2379" s="21">
        <v>44546</v>
      </c>
      <c r="D2379" s="17">
        <f t="shared" si="37"/>
        <v>15</v>
      </c>
    </row>
    <row r="2380" spans="1:4" hidden="1" x14ac:dyDescent="0.25">
      <c r="A2380" s="11" t="s">
        <v>1105</v>
      </c>
      <c r="B2380" s="11" t="s">
        <v>1838</v>
      </c>
      <c r="C2380" s="21">
        <v>44546</v>
      </c>
      <c r="D2380" s="17">
        <f t="shared" si="37"/>
        <v>15</v>
      </c>
    </row>
    <row r="2381" spans="1:4" hidden="1" x14ac:dyDescent="0.25">
      <c r="A2381" s="11" t="s">
        <v>1106</v>
      </c>
      <c r="B2381" s="11" t="s">
        <v>1838</v>
      </c>
      <c r="C2381" s="21">
        <v>44546</v>
      </c>
      <c r="D2381" s="17">
        <f t="shared" si="37"/>
        <v>15</v>
      </c>
    </row>
    <row r="2382" spans="1:4" hidden="1" x14ac:dyDescent="0.25">
      <c r="A2382" s="11" t="s">
        <v>1107</v>
      </c>
      <c r="B2382" s="11" t="s">
        <v>1838</v>
      </c>
      <c r="C2382" s="21">
        <v>44546</v>
      </c>
      <c r="D2382" s="17">
        <f t="shared" si="37"/>
        <v>15</v>
      </c>
    </row>
    <row r="2383" spans="1:4" hidden="1" x14ac:dyDescent="0.25">
      <c r="A2383" s="11" t="s">
        <v>1108</v>
      </c>
      <c r="B2383" s="11" t="s">
        <v>1838</v>
      </c>
      <c r="C2383" s="21">
        <v>44546</v>
      </c>
      <c r="D2383" s="17">
        <f t="shared" si="37"/>
        <v>15</v>
      </c>
    </row>
    <row r="2384" spans="1:4" hidden="1" x14ac:dyDescent="0.25">
      <c r="A2384" s="11" t="s">
        <v>1109</v>
      </c>
      <c r="B2384" s="11" t="s">
        <v>1838</v>
      </c>
      <c r="C2384" s="21">
        <v>44546</v>
      </c>
      <c r="D2384" s="17">
        <f t="shared" si="37"/>
        <v>15</v>
      </c>
    </row>
    <row r="2385" spans="1:4" hidden="1" x14ac:dyDescent="0.25">
      <c r="A2385" s="11" t="s">
        <v>1110</v>
      </c>
      <c r="B2385" s="11" t="s">
        <v>1838</v>
      </c>
      <c r="C2385" s="21">
        <v>44546</v>
      </c>
      <c r="D2385" s="17">
        <f t="shared" si="37"/>
        <v>15</v>
      </c>
    </row>
    <row r="2386" spans="1:4" hidden="1" x14ac:dyDescent="0.25">
      <c r="A2386" s="11" t="s">
        <v>1111</v>
      </c>
      <c r="B2386" s="11" t="s">
        <v>1838</v>
      </c>
      <c r="C2386" s="21">
        <v>44546</v>
      </c>
      <c r="D2386" s="17">
        <f t="shared" si="37"/>
        <v>15</v>
      </c>
    </row>
    <row r="2387" spans="1:4" hidden="1" x14ac:dyDescent="0.25">
      <c r="A2387" s="11" t="s">
        <v>1112</v>
      </c>
      <c r="B2387" s="11" t="s">
        <v>1838</v>
      </c>
      <c r="C2387" s="21">
        <v>44546</v>
      </c>
      <c r="D2387" s="17">
        <f t="shared" si="37"/>
        <v>15</v>
      </c>
    </row>
    <row r="2388" spans="1:4" hidden="1" x14ac:dyDescent="0.25">
      <c r="A2388" s="11" t="s">
        <v>1113</v>
      </c>
      <c r="B2388" s="11" t="s">
        <v>1838</v>
      </c>
      <c r="C2388" s="21">
        <v>44546</v>
      </c>
      <c r="D2388" s="17">
        <f t="shared" si="37"/>
        <v>15</v>
      </c>
    </row>
    <row r="2389" spans="1:4" hidden="1" x14ac:dyDescent="0.25">
      <c r="A2389" s="11" t="s">
        <v>1114</v>
      </c>
      <c r="B2389" s="11" t="s">
        <v>1838</v>
      </c>
      <c r="C2389" s="21">
        <v>44546</v>
      </c>
      <c r="D2389" s="17">
        <f t="shared" si="37"/>
        <v>15</v>
      </c>
    </row>
    <row r="2390" spans="1:4" hidden="1" x14ac:dyDescent="0.25">
      <c r="A2390" s="11" t="s">
        <v>1115</v>
      </c>
      <c r="B2390" s="11" t="s">
        <v>1838</v>
      </c>
      <c r="C2390" s="21">
        <v>44546</v>
      </c>
      <c r="D2390" s="17">
        <f t="shared" si="37"/>
        <v>15</v>
      </c>
    </row>
    <row r="2391" spans="1:4" hidden="1" x14ac:dyDescent="0.25">
      <c r="A2391" s="11" t="s">
        <v>1116</v>
      </c>
      <c r="B2391" s="11" t="s">
        <v>1838</v>
      </c>
      <c r="C2391" s="21">
        <v>44546</v>
      </c>
      <c r="D2391" s="17">
        <f t="shared" si="37"/>
        <v>15</v>
      </c>
    </row>
    <row r="2392" spans="1:4" hidden="1" x14ac:dyDescent="0.25">
      <c r="A2392" s="11" t="s">
        <v>1117</v>
      </c>
      <c r="B2392" s="11" t="s">
        <v>1838</v>
      </c>
      <c r="C2392" s="21">
        <v>44546</v>
      </c>
      <c r="D2392" s="17">
        <f t="shared" si="37"/>
        <v>15</v>
      </c>
    </row>
    <row r="2393" spans="1:4" hidden="1" x14ac:dyDescent="0.25">
      <c r="A2393" s="11" t="s">
        <v>1118</v>
      </c>
      <c r="B2393" s="11" t="s">
        <v>1838</v>
      </c>
      <c r="C2393" s="21">
        <v>44546</v>
      </c>
      <c r="D2393" s="17">
        <f t="shared" si="37"/>
        <v>15</v>
      </c>
    </row>
    <row r="2394" spans="1:4" hidden="1" x14ac:dyDescent="0.25">
      <c r="A2394" s="11" t="s">
        <v>1119</v>
      </c>
      <c r="B2394" s="11" t="s">
        <v>1838</v>
      </c>
      <c r="C2394" s="21">
        <v>44546</v>
      </c>
      <c r="D2394" s="17">
        <f t="shared" si="37"/>
        <v>15</v>
      </c>
    </row>
    <row r="2395" spans="1:4" hidden="1" x14ac:dyDescent="0.25">
      <c r="A2395" s="11" t="s">
        <v>1120</v>
      </c>
      <c r="B2395" s="11" t="s">
        <v>1838</v>
      </c>
      <c r="C2395" s="21">
        <v>44546</v>
      </c>
      <c r="D2395" s="17">
        <f t="shared" si="37"/>
        <v>15</v>
      </c>
    </row>
    <row r="2396" spans="1:4" hidden="1" x14ac:dyDescent="0.25">
      <c r="A2396" s="11" t="s">
        <v>1121</v>
      </c>
      <c r="B2396" s="11" t="s">
        <v>1838</v>
      </c>
      <c r="C2396" s="21">
        <v>44546</v>
      </c>
      <c r="D2396" s="17">
        <f t="shared" si="37"/>
        <v>15</v>
      </c>
    </row>
    <row r="2397" spans="1:4" hidden="1" x14ac:dyDescent="0.25">
      <c r="A2397" s="11" t="s">
        <v>1122</v>
      </c>
      <c r="B2397" s="11" t="s">
        <v>1838</v>
      </c>
      <c r="C2397" s="21">
        <v>44546</v>
      </c>
      <c r="D2397" s="17">
        <f t="shared" si="37"/>
        <v>14</v>
      </c>
    </row>
    <row r="2398" spans="1:4" hidden="1" x14ac:dyDescent="0.25">
      <c r="A2398" s="11" t="s">
        <v>1123</v>
      </c>
      <c r="B2398" s="11" t="s">
        <v>1838</v>
      </c>
      <c r="C2398" s="21">
        <v>44546</v>
      </c>
      <c r="D2398" s="17">
        <f t="shared" si="37"/>
        <v>14</v>
      </c>
    </row>
    <row r="2399" spans="1:4" hidden="1" x14ac:dyDescent="0.25">
      <c r="A2399" s="11" t="s">
        <v>1124</v>
      </c>
      <c r="B2399" s="11" t="s">
        <v>1838</v>
      </c>
      <c r="C2399" s="21">
        <v>44546</v>
      </c>
      <c r="D2399" s="17">
        <f t="shared" si="37"/>
        <v>14</v>
      </c>
    </row>
    <row r="2400" spans="1:4" hidden="1" x14ac:dyDescent="0.25">
      <c r="A2400" s="11" t="s">
        <v>1125</v>
      </c>
      <c r="B2400" s="11" t="s">
        <v>1838</v>
      </c>
      <c r="C2400" s="21">
        <v>44546</v>
      </c>
      <c r="D2400" s="17">
        <f t="shared" si="37"/>
        <v>15</v>
      </c>
    </row>
    <row r="2401" spans="1:4" hidden="1" x14ac:dyDescent="0.25">
      <c r="A2401" s="11" t="s">
        <v>1126</v>
      </c>
      <c r="B2401" s="11" t="s">
        <v>1838</v>
      </c>
      <c r="C2401" s="21">
        <v>44546</v>
      </c>
      <c r="D2401" s="17">
        <f t="shared" si="37"/>
        <v>15</v>
      </c>
    </row>
    <row r="2402" spans="1:4" hidden="1" x14ac:dyDescent="0.25">
      <c r="A2402" s="11" t="s">
        <v>1127</v>
      </c>
      <c r="B2402" s="11" t="s">
        <v>1838</v>
      </c>
      <c r="C2402" s="21">
        <v>44546</v>
      </c>
      <c r="D2402" s="17">
        <f t="shared" si="37"/>
        <v>14</v>
      </c>
    </row>
    <row r="2403" spans="1:4" hidden="1" x14ac:dyDescent="0.25">
      <c r="A2403" s="11" t="s">
        <v>1128</v>
      </c>
      <c r="B2403" s="11" t="s">
        <v>1838</v>
      </c>
      <c r="C2403" s="21">
        <v>44546</v>
      </c>
      <c r="D2403" s="17">
        <f t="shared" si="37"/>
        <v>15</v>
      </c>
    </row>
    <row r="2404" spans="1:4" hidden="1" x14ac:dyDescent="0.25">
      <c r="A2404" s="11" t="s">
        <v>1129</v>
      </c>
      <c r="B2404" s="11" t="s">
        <v>1838</v>
      </c>
      <c r="C2404" s="21">
        <v>44546</v>
      </c>
      <c r="D2404" s="17">
        <f t="shared" si="37"/>
        <v>15</v>
      </c>
    </row>
    <row r="2405" spans="1:4" hidden="1" x14ac:dyDescent="0.25">
      <c r="A2405" s="11" t="s">
        <v>1130</v>
      </c>
      <c r="B2405" s="11" t="s">
        <v>1838</v>
      </c>
      <c r="C2405" s="21">
        <v>44546</v>
      </c>
      <c r="D2405" s="17">
        <f t="shared" si="37"/>
        <v>15</v>
      </c>
    </row>
    <row r="2406" spans="1:4" hidden="1" x14ac:dyDescent="0.25">
      <c r="A2406" s="11" t="s">
        <v>1131</v>
      </c>
      <c r="B2406" s="11" t="s">
        <v>1838</v>
      </c>
      <c r="C2406" s="21">
        <v>44546</v>
      </c>
      <c r="D2406" s="17">
        <f t="shared" si="37"/>
        <v>15</v>
      </c>
    </row>
    <row r="2407" spans="1:4" hidden="1" x14ac:dyDescent="0.25">
      <c r="A2407" s="11" t="s">
        <v>1132</v>
      </c>
      <c r="B2407" s="11" t="s">
        <v>1838</v>
      </c>
      <c r="C2407" s="21">
        <v>44546</v>
      </c>
      <c r="D2407" s="17">
        <f t="shared" si="37"/>
        <v>14</v>
      </c>
    </row>
    <row r="2408" spans="1:4" hidden="1" x14ac:dyDescent="0.25">
      <c r="A2408" s="11" t="s">
        <v>1133</v>
      </c>
      <c r="B2408" s="11" t="s">
        <v>1838</v>
      </c>
      <c r="C2408" s="21">
        <v>44546</v>
      </c>
      <c r="D2408" s="17">
        <f t="shared" si="37"/>
        <v>15</v>
      </c>
    </row>
    <row r="2409" spans="1:4" hidden="1" x14ac:dyDescent="0.25">
      <c r="A2409" s="11" t="s">
        <v>1134</v>
      </c>
      <c r="B2409" s="11" t="s">
        <v>1838</v>
      </c>
      <c r="C2409" s="21">
        <v>44546</v>
      </c>
      <c r="D2409" s="17">
        <f t="shared" si="37"/>
        <v>14</v>
      </c>
    </row>
    <row r="2410" spans="1:4" hidden="1" x14ac:dyDescent="0.25">
      <c r="A2410" s="11" t="s">
        <v>1731</v>
      </c>
      <c r="B2410" s="11" t="s">
        <v>1838</v>
      </c>
      <c r="C2410" s="21">
        <v>44546</v>
      </c>
      <c r="D2410" s="17">
        <f t="shared" si="37"/>
        <v>14</v>
      </c>
    </row>
    <row r="2411" spans="1:4" hidden="1" x14ac:dyDescent="0.25">
      <c r="A2411" s="11" t="s">
        <v>1732</v>
      </c>
      <c r="B2411" s="11" t="s">
        <v>1838</v>
      </c>
      <c r="C2411" s="21">
        <v>44546</v>
      </c>
      <c r="D2411" s="17">
        <f t="shared" si="37"/>
        <v>14</v>
      </c>
    </row>
    <row r="2412" spans="1:4" hidden="1" x14ac:dyDescent="0.25">
      <c r="A2412" s="11" t="s">
        <v>1733</v>
      </c>
      <c r="B2412" s="11" t="s">
        <v>1838</v>
      </c>
      <c r="C2412" s="21">
        <v>44546</v>
      </c>
      <c r="D2412" s="17">
        <f t="shared" si="37"/>
        <v>14</v>
      </c>
    </row>
    <row r="2413" spans="1:4" hidden="1" x14ac:dyDescent="0.25">
      <c r="A2413" s="11" t="s">
        <v>1734</v>
      </c>
      <c r="B2413" s="11" t="s">
        <v>1838</v>
      </c>
      <c r="C2413" s="21">
        <v>44546</v>
      </c>
      <c r="D2413" s="17">
        <f t="shared" si="37"/>
        <v>14</v>
      </c>
    </row>
    <row r="2414" spans="1:4" hidden="1" x14ac:dyDescent="0.25">
      <c r="A2414" s="11" t="s">
        <v>1735</v>
      </c>
      <c r="B2414" s="11" t="s">
        <v>1838</v>
      </c>
      <c r="C2414" s="21">
        <v>44546</v>
      </c>
      <c r="D2414" s="17">
        <f t="shared" si="37"/>
        <v>14</v>
      </c>
    </row>
    <row r="2415" spans="1:4" hidden="1" x14ac:dyDescent="0.25">
      <c r="A2415" s="11" t="s">
        <v>1935</v>
      </c>
      <c r="B2415" s="11" t="s">
        <v>1838</v>
      </c>
      <c r="C2415" s="21">
        <v>44546</v>
      </c>
      <c r="D2415" s="17">
        <f t="shared" si="37"/>
        <v>12</v>
      </c>
    </row>
    <row r="2416" spans="1:4" hidden="1" x14ac:dyDescent="0.25">
      <c r="A2416" s="11" t="s">
        <v>1736</v>
      </c>
      <c r="B2416" s="11" t="s">
        <v>1838</v>
      </c>
      <c r="C2416" s="21">
        <v>44546</v>
      </c>
      <c r="D2416" s="17">
        <f t="shared" si="37"/>
        <v>14</v>
      </c>
    </row>
    <row r="2417" spans="1:4" hidden="1" x14ac:dyDescent="0.25">
      <c r="A2417" s="11" t="s">
        <v>1936</v>
      </c>
      <c r="B2417" s="11" t="s">
        <v>1838</v>
      </c>
      <c r="C2417" s="21">
        <v>44546</v>
      </c>
      <c r="D2417" s="17">
        <f t="shared" si="37"/>
        <v>11</v>
      </c>
    </row>
    <row r="2418" spans="1:4" hidden="1" x14ac:dyDescent="0.25">
      <c r="A2418" s="11" t="s">
        <v>1937</v>
      </c>
      <c r="B2418" s="11" t="s">
        <v>1838</v>
      </c>
      <c r="C2418" s="21">
        <v>44546</v>
      </c>
      <c r="D2418" s="17">
        <f t="shared" si="37"/>
        <v>11</v>
      </c>
    </row>
    <row r="2419" spans="1:4" hidden="1" x14ac:dyDescent="0.25">
      <c r="A2419" s="11" t="s">
        <v>1737</v>
      </c>
      <c r="B2419" s="11" t="s">
        <v>1838</v>
      </c>
      <c r="C2419" s="21">
        <v>44546</v>
      </c>
      <c r="D2419" s="17">
        <f t="shared" si="37"/>
        <v>14</v>
      </c>
    </row>
    <row r="2420" spans="1:4" hidden="1" x14ac:dyDescent="0.25">
      <c r="A2420" s="11" t="s">
        <v>1938</v>
      </c>
      <c r="B2420" s="11" t="s">
        <v>1838</v>
      </c>
      <c r="C2420" s="21">
        <v>44546</v>
      </c>
      <c r="D2420" s="17">
        <f t="shared" si="37"/>
        <v>11</v>
      </c>
    </row>
    <row r="2421" spans="1:4" hidden="1" x14ac:dyDescent="0.25">
      <c r="A2421" s="11" t="s">
        <v>1135</v>
      </c>
      <c r="B2421" s="11" t="s">
        <v>1838</v>
      </c>
      <c r="C2421" s="21">
        <v>44546</v>
      </c>
      <c r="D2421" s="17">
        <f t="shared" si="37"/>
        <v>15</v>
      </c>
    </row>
    <row r="2422" spans="1:4" hidden="1" x14ac:dyDescent="0.25">
      <c r="A2422" s="11" t="s">
        <v>1939</v>
      </c>
      <c r="B2422" s="11" t="s">
        <v>1838</v>
      </c>
      <c r="C2422" s="21">
        <v>44546</v>
      </c>
      <c r="D2422" s="17">
        <f t="shared" si="37"/>
        <v>11</v>
      </c>
    </row>
    <row r="2423" spans="1:4" hidden="1" x14ac:dyDescent="0.25">
      <c r="A2423" s="11" t="s">
        <v>1940</v>
      </c>
      <c r="B2423" s="11" t="s">
        <v>1838</v>
      </c>
      <c r="C2423" s="21">
        <v>44546</v>
      </c>
      <c r="D2423" s="17">
        <f t="shared" si="37"/>
        <v>11</v>
      </c>
    </row>
    <row r="2424" spans="1:4" hidden="1" x14ac:dyDescent="0.25">
      <c r="A2424" s="11" t="s">
        <v>1738</v>
      </c>
      <c r="B2424" s="11" t="s">
        <v>1838</v>
      </c>
      <c r="C2424" s="21">
        <v>44546</v>
      </c>
      <c r="D2424" s="17">
        <f t="shared" si="37"/>
        <v>14</v>
      </c>
    </row>
    <row r="2425" spans="1:4" hidden="1" x14ac:dyDescent="0.25">
      <c r="A2425" s="11" t="s">
        <v>1739</v>
      </c>
      <c r="B2425" s="11" t="s">
        <v>1838</v>
      </c>
      <c r="C2425" s="21">
        <v>44546</v>
      </c>
      <c r="D2425" s="17">
        <f t="shared" si="37"/>
        <v>14</v>
      </c>
    </row>
    <row r="2426" spans="1:4" hidden="1" x14ac:dyDescent="0.25">
      <c r="A2426" s="11" t="s">
        <v>1740</v>
      </c>
      <c r="B2426" s="11" t="s">
        <v>1838</v>
      </c>
      <c r="C2426" s="21">
        <v>44546</v>
      </c>
      <c r="D2426" s="17">
        <f t="shared" si="37"/>
        <v>14</v>
      </c>
    </row>
    <row r="2427" spans="1:4" hidden="1" x14ac:dyDescent="0.25">
      <c r="A2427" s="11" t="s">
        <v>1741</v>
      </c>
      <c r="B2427" s="11" t="s">
        <v>1838</v>
      </c>
      <c r="C2427" s="21">
        <v>44546</v>
      </c>
      <c r="D2427" s="17">
        <f t="shared" si="37"/>
        <v>14</v>
      </c>
    </row>
    <row r="2428" spans="1:4" hidden="1" x14ac:dyDescent="0.25">
      <c r="A2428" s="11" t="s">
        <v>1742</v>
      </c>
      <c r="B2428" s="11" t="s">
        <v>1838</v>
      </c>
      <c r="C2428" s="21">
        <v>44546</v>
      </c>
      <c r="D2428" s="17">
        <f t="shared" si="37"/>
        <v>14</v>
      </c>
    </row>
    <row r="2429" spans="1:4" hidden="1" x14ac:dyDescent="0.25">
      <c r="A2429" s="11" t="s">
        <v>1743</v>
      </c>
      <c r="B2429" s="11" t="s">
        <v>1838</v>
      </c>
      <c r="C2429" s="21">
        <v>44546</v>
      </c>
      <c r="D2429" s="17">
        <f t="shared" si="37"/>
        <v>14</v>
      </c>
    </row>
    <row r="2430" spans="1:4" hidden="1" x14ac:dyDescent="0.25">
      <c r="A2430" s="11" t="s">
        <v>1744</v>
      </c>
      <c r="B2430" s="11" t="s">
        <v>1838</v>
      </c>
      <c r="C2430" s="21">
        <v>44546</v>
      </c>
      <c r="D2430" s="17">
        <f t="shared" si="37"/>
        <v>14</v>
      </c>
    </row>
    <row r="2431" spans="1:4" hidden="1" x14ac:dyDescent="0.25">
      <c r="A2431" s="11" t="s">
        <v>1745</v>
      </c>
      <c r="B2431" s="11" t="s">
        <v>1838</v>
      </c>
      <c r="C2431" s="21">
        <v>44546</v>
      </c>
      <c r="D2431" s="17">
        <f t="shared" si="37"/>
        <v>14</v>
      </c>
    </row>
    <row r="2432" spans="1:4" hidden="1" x14ac:dyDescent="0.25">
      <c r="A2432" s="11" t="s">
        <v>1746</v>
      </c>
      <c r="B2432" s="11" t="s">
        <v>1838</v>
      </c>
      <c r="C2432" s="21">
        <v>44546</v>
      </c>
      <c r="D2432" s="17">
        <f t="shared" si="37"/>
        <v>14</v>
      </c>
    </row>
    <row r="2433" spans="1:4" hidden="1" x14ac:dyDescent="0.25">
      <c r="A2433" s="11" t="s">
        <v>1747</v>
      </c>
      <c r="B2433" s="11" t="s">
        <v>1838</v>
      </c>
      <c r="C2433" s="21">
        <v>44546</v>
      </c>
      <c r="D2433" s="17">
        <f t="shared" si="37"/>
        <v>14</v>
      </c>
    </row>
    <row r="2434" spans="1:4" hidden="1" x14ac:dyDescent="0.25">
      <c r="A2434" s="11" t="s">
        <v>1941</v>
      </c>
      <c r="B2434" s="11" t="s">
        <v>1838</v>
      </c>
      <c r="C2434" s="21">
        <v>44546</v>
      </c>
      <c r="D2434" s="17">
        <f t="shared" ref="D2434:D2497" si="38">COUNTIFS(A:A,A2434)</f>
        <v>12</v>
      </c>
    </row>
    <row r="2435" spans="1:4" hidden="1" x14ac:dyDescent="0.25">
      <c r="A2435" s="11" t="s">
        <v>1942</v>
      </c>
      <c r="B2435" s="11" t="s">
        <v>1838</v>
      </c>
      <c r="C2435" s="21">
        <v>44546</v>
      </c>
      <c r="D2435" s="17">
        <f t="shared" si="38"/>
        <v>12</v>
      </c>
    </row>
    <row r="2436" spans="1:4" hidden="1" x14ac:dyDescent="0.25">
      <c r="A2436" s="11" t="s">
        <v>1943</v>
      </c>
      <c r="B2436" s="11" t="s">
        <v>1838</v>
      </c>
      <c r="C2436" s="21">
        <v>44546</v>
      </c>
      <c r="D2436" s="17">
        <f t="shared" si="38"/>
        <v>12</v>
      </c>
    </row>
    <row r="2437" spans="1:4" hidden="1" x14ac:dyDescent="0.25">
      <c r="A2437" s="11" t="s">
        <v>1748</v>
      </c>
      <c r="B2437" s="11" t="s">
        <v>1838</v>
      </c>
      <c r="C2437" s="21">
        <v>44546</v>
      </c>
      <c r="D2437" s="17">
        <f t="shared" si="38"/>
        <v>14</v>
      </c>
    </row>
    <row r="2438" spans="1:4" hidden="1" x14ac:dyDescent="0.25">
      <c r="A2438" s="11" t="s">
        <v>1586</v>
      </c>
      <c r="B2438" s="11" t="s">
        <v>1838</v>
      </c>
      <c r="C2438" s="21">
        <v>44546</v>
      </c>
      <c r="D2438" s="17">
        <f t="shared" si="38"/>
        <v>13</v>
      </c>
    </row>
    <row r="2439" spans="1:4" hidden="1" x14ac:dyDescent="0.25">
      <c r="A2439" s="11" t="s">
        <v>1749</v>
      </c>
      <c r="B2439" s="11" t="s">
        <v>1838</v>
      </c>
      <c r="C2439" s="21">
        <v>44546</v>
      </c>
      <c r="D2439" s="17">
        <f t="shared" si="38"/>
        <v>14</v>
      </c>
    </row>
    <row r="2440" spans="1:4" hidden="1" x14ac:dyDescent="0.25">
      <c r="A2440" s="11" t="s">
        <v>1944</v>
      </c>
      <c r="B2440" s="11" t="s">
        <v>1838</v>
      </c>
      <c r="C2440" s="21">
        <v>44546</v>
      </c>
      <c r="D2440" s="17">
        <f t="shared" si="38"/>
        <v>12</v>
      </c>
    </row>
    <row r="2441" spans="1:4" hidden="1" x14ac:dyDescent="0.25">
      <c r="A2441" s="11" t="s">
        <v>1945</v>
      </c>
      <c r="B2441" s="11" t="s">
        <v>1838</v>
      </c>
      <c r="C2441" s="21">
        <v>44546</v>
      </c>
      <c r="D2441" s="17">
        <f t="shared" si="38"/>
        <v>12</v>
      </c>
    </row>
    <row r="2442" spans="1:4" hidden="1" x14ac:dyDescent="0.25">
      <c r="A2442" s="11" t="s">
        <v>1750</v>
      </c>
      <c r="B2442" s="11" t="s">
        <v>1838</v>
      </c>
      <c r="C2442" s="21">
        <v>44546</v>
      </c>
      <c r="D2442" s="17">
        <f t="shared" si="38"/>
        <v>14</v>
      </c>
    </row>
    <row r="2443" spans="1:4" hidden="1" x14ac:dyDescent="0.25">
      <c r="A2443" s="11" t="s">
        <v>1751</v>
      </c>
      <c r="B2443" s="11" t="s">
        <v>1838</v>
      </c>
      <c r="C2443" s="21">
        <v>44546</v>
      </c>
      <c r="D2443" s="17">
        <f t="shared" si="38"/>
        <v>14</v>
      </c>
    </row>
    <row r="2444" spans="1:4" hidden="1" x14ac:dyDescent="0.25">
      <c r="A2444" s="11" t="s">
        <v>1752</v>
      </c>
      <c r="B2444" s="11" t="s">
        <v>1838</v>
      </c>
      <c r="C2444" s="21">
        <v>44546</v>
      </c>
      <c r="D2444" s="17">
        <f t="shared" si="38"/>
        <v>14</v>
      </c>
    </row>
    <row r="2445" spans="1:4" hidden="1" x14ac:dyDescent="0.25">
      <c r="A2445" s="11" t="s">
        <v>1753</v>
      </c>
      <c r="B2445" s="11" t="s">
        <v>1838</v>
      </c>
      <c r="C2445" s="21">
        <v>44546</v>
      </c>
      <c r="D2445" s="17">
        <f t="shared" si="38"/>
        <v>14</v>
      </c>
    </row>
    <row r="2446" spans="1:4" hidden="1" x14ac:dyDescent="0.25">
      <c r="A2446" s="11" t="s">
        <v>1946</v>
      </c>
      <c r="B2446" s="11" t="s">
        <v>1838</v>
      </c>
      <c r="C2446" s="21">
        <v>44546</v>
      </c>
      <c r="D2446" s="17">
        <f t="shared" si="38"/>
        <v>12</v>
      </c>
    </row>
    <row r="2447" spans="1:4" hidden="1" x14ac:dyDescent="0.25">
      <c r="A2447" s="11" t="s">
        <v>1754</v>
      </c>
      <c r="B2447" s="11" t="s">
        <v>1838</v>
      </c>
      <c r="C2447" s="21">
        <v>44546</v>
      </c>
      <c r="D2447" s="17">
        <f t="shared" si="38"/>
        <v>14</v>
      </c>
    </row>
    <row r="2448" spans="1:4" hidden="1" x14ac:dyDescent="0.25">
      <c r="A2448" s="11" t="s">
        <v>1587</v>
      </c>
      <c r="B2448" s="11" t="s">
        <v>1838</v>
      </c>
      <c r="C2448" s="21">
        <v>44546</v>
      </c>
      <c r="D2448" s="17">
        <f t="shared" si="38"/>
        <v>5</v>
      </c>
    </row>
    <row r="2449" spans="1:4" hidden="1" x14ac:dyDescent="0.25">
      <c r="A2449" s="11" t="s">
        <v>1588</v>
      </c>
      <c r="B2449" s="11" t="s">
        <v>1838</v>
      </c>
      <c r="C2449" s="21">
        <v>44546</v>
      </c>
      <c r="D2449" s="17">
        <f t="shared" si="38"/>
        <v>13</v>
      </c>
    </row>
    <row r="2450" spans="1:4" hidden="1" x14ac:dyDescent="0.25">
      <c r="A2450" s="11" t="s">
        <v>1755</v>
      </c>
      <c r="B2450" s="11" t="s">
        <v>1838</v>
      </c>
      <c r="C2450" s="21">
        <v>44546</v>
      </c>
      <c r="D2450" s="17">
        <f t="shared" si="38"/>
        <v>14</v>
      </c>
    </row>
    <row r="2451" spans="1:4" hidden="1" x14ac:dyDescent="0.25">
      <c r="A2451" s="11" t="s">
        <v>1756</v>
      </c>
      <c r="B2451" s="11" t="s">
        <v>1838</v>
      </c>
      <c r="C2451" s="21">
        <v>44546</v>
      </c>
      <c r="D2451" s="17">
        <f t="shared" si="38"/>
        <v>14</v>
      </c>
    </row>
    <row r="2452" spans="1:4" hidden="1" x14ac:dyDescent="0.25">
      <c r="A2452" s="11" t="s">
        <v>1757</v>
      </c>
      <c r="B2452" s="11" t="s">
        <v>1838</v>
      </c>
      <c r="C2452" s="21">
        <v>44546</v>
      </c>
      <c r="D2452" s="17">
        <f t="shared" si="38"/>
        <v>14</v>
      </c>
    </row>
    <row r="2453" spans="1:4" hidden="1" x14ac:dyDescent="0.25">
      <c r="A2453" s="11" t="s">
        <v>1758</v>
      </c>
      <c r="B2453" s="11" t="s">
        <v>1838</v>
      </c>
      <c r="C2453" s="21">
        <v>44546</v>
      </c>
      <c r="D2453" s="17">
        <f t="shared" si="38"/>
        <v>14</v>
      </c>
    </row>
    <row r="2454" spans="1:4" hidden="1" x14ac:dyDescent="0.25">
      <c r="A2454" s="11" t="s">
        <v>1759</v>
      </c>
      <c r="B2454" s="11" t="s">
        <v>1838</v>
      </c>
      <c r="C2454" s="21">
        <v>44546</v>
      </c>
      <c r="D2454" s="17">
        <f t="shared" si="38"/>
        <v>14</v>
      </c>
    </row>
    <row r="2455" spans="1:4" hidden="1" x14ac:dyDescent="0.25">
      <c r="A2455" s="11" t="s">
        <v>1760</v>
      </c>
      <c r="B2455" s="11" t="s">
        <v>1838</v>
      </c>
      <c r="C2455" s="21">
        <v>44546</v>
      </c>
      <c r="D2455" s="17">
        <f t="shared" si="38"/>
        <v>14</v>
      </c>
    </row>
    <row r="2456" spans="1:4" hidden="1" x14ac:dyDescent="0.25">
      <c r="A2456" s="11" t="s">
        <v>1761</v>
      </c>
      <c r="B2456" s="11" t="s">
        <v>1838</v>
      </c>
      <c r="C2456" s="21">
        <v>44546</v>
      </c>
      <c r="D2456" s="17">
        <f t="shared" si="38"/>
        <v>14</v>
      </c>
    </row>
    <row r="2457" spans="1:4" hidden="1" x14ac:dyDescent="0.25">
      <c r="A2457" s="11" t="s">
        <v>1762</v>
      </c>
      <c r="B2457" s="11" t="s">
        <v>1838</v>
      </c>
      <c r="C2457" s="21">
        <v>44546</v>
      </c>
      <c r="D2457" s="17">
        <f t="shared" si="38"/>
        <v>14</v>
      </c>
    </row>
    <row r="2458" spans="1:4" hidden="1" x14ac:dyDescent="0.25">
      <c r="A2458" s="11" t="s">
        <v>1763</v>
      </c>
      <c r="B2458" s="11" t="s">
        <v>1838</v>
      </c>
      <c r="C2458" s="21">
        <v>44546</v>
      </c>
      <c r="D2458" s="17">
        <f t="shared" si="38"/>
        <v>14</v>
      </c>
    </row>
    <row r="2459" spans="1:4" hidden="1" x14ac:dyDescent="0.25">
      <c r="A2459" s="11" t="s">
        <v>1589</v>
      </c>
      <c r="B2459" s="11" t="s">
        <v>1838</v>
      </c>
      <c r="C2459" s="21">
        <v>44546</v>
      </c>
      <c r="D2459" s="17">
        <f t="shared" si="38"/>
        <v>13</v>
      </c>
    </row>
    <row r="2460" spans="1:4" hidden="1" x14ac:dyDescent="0.25">
      <c r="A2460" s="11" t="s">
        <v>1764</v>
      </c>
      <c r="B2460" s="11" t="s">
        <v>1838</v>
      </c>
      <c r="C2460" s="21">
        <v>44546</v>
      </c>
      <c r="D2460" s="17">
        <f t="shared" si="38"/>
        <v>14</v>
      </c>
    </row>
    <row r="2461" spans="1:4" hidden="1" x14ac:dyDescent="0.25">
      <c r="A2461" s="11" t="s">
        <v>1765</v>
      </c>
      <c r="B2461" s="11" t="s">
        <v>1838</v>
      </c>
      <c r="C2461" s="21">
        <v>44546</v>
      </c>
      <c r="D2461" s="17">
        <f t="shared" si="38"/>
        <v>14</v>
      </c>
    </row>
    <row r="2462" spans="1:4" hidden="1" x14ac:dyDescent="0.25">
      <c r="A2462" s="11" t="s">
        <v>1766</v>
      </c>
      <c r="B2462" s="11" t="s">
        <v>1838</v>
      </c>
      <c r="C2462" s="21">
        <v>44546</v>
      </c>
      <c r="D2462" s="17">
        <f t="shared" si="38"/>
        <v>14</v>
      </c>
    </row>
    <row r="2463" spans="1:4" hidden="1" x14ac:dyDescent="0.25">
      <c r="A2463" s="11" t="s">
        <v>1767</v>
      </c>
      <c r="B2463" s="11" t="s">
        <v>1838</v>
      </c>
      <c r="C2463" s="21">
        <v>44546</v>
      </c>
      <c r="D2463" s="17">
        <f t="shared" si="38"/>
        <v>14</v>
      </c>
    </row>
    <row r="2464" spans="1:4" hidden="1" x14ac:dyDescent="0.25">
      <c r="A2464" s="11" t="s">
        <v>1768</v>
      </c>
      <c r="B2464" s="11" t="s">
        <v>1838</v>
      </c>
      <c r="C2464" s="21">
        <v>44546</v>
      </c>
      <c r="D2464" s="17">
        <f t="shared" si="38"/>
        <v>14</v>
      </c>
    </row>
    <row r="2465" spans="1:4" hidden="1" x14ac:dyDescent="0.25">
      <c r="A2465" s="11" t="s">
        <v>1769</v>
      </c>
      <c r="B2465" s="11" t="s">
        <v>1838</v>
      </c>
      <c r="C2465" s="21">
        <v>44546</v>
      </c>
      <c r="D2465" s="17">
        <f t="shared" si="38"/>
        <v>14</v>
      </c>
    </row>
    <row r="2466" spans="1:4" hidden="1" x14ac:dyDescent="0.25">
      <c r="A2466" s="11" t="s">
        <v>1770</v>
      </c>
      <c r="B2466" s="11" t="s">
        <v>1838</v>
      </c>
      <c r="C2466" s="21">
        <v>44546</v>
      </c>
      <c r="D2466" s="17">
        <f t="shared" si="38"/>
        <v>14</v>
      </c>
    </row>
    <row r="2467" spans="1:4" hidden="1" x14ac:dyDescent="0.25">
      <c r="A2467" s="11" t="s">
        <v>1590</v>
      </c>
      <c r="B2467" s="11" t="s">
        <v>1838</v>
      </c>
      <c r="C2467" s="21">
        <v>44546</v>
      </c>
      <c r="D2467" s="17">
        <f t="shared" si="38"/>
        <v>5</v>
      </c>
    </row>
    <row r="2468" spans="1:4" hidden="1" x14ac:dyDescent="0.25">
      <c r="A2468" s="11" t="s">
        <v>1771</v>
      </c>
      <c r="B2468" s="11" t="s">
        <v>1838</v>
      </c>
      <c r="C2468" s="21">
        <v>44546</v>
      </c>
      <c r="D2468" s="17">
        <f t="shared" si="38"/>
        <v>14</v>
      </c>
    </row>
    <row r="2469" spans="1:4" hidden="1" x14ac:dyDescent="0.25">
      <c r="A2469" s="11" t="s">
        <v>1772</v>
      </c>
      <c r="B2469" s="11" t="s">
        <v>1838</v>
      </c>
      <c r="C2469" s="21">
        <v>44546</v>
      </c>
      <c r="D2469" s="17">
        <f t="shared" si="38"/>
        <v>14</v>
      </c>
    </row>
    <row r="2470" spans="1:4" hidden="1" x14ac:dyDescent="0.25">
      <c r="A2470" s="11" t="s">
        <v>1591</v>
      </c>
      <c r="B2470" s="11" t="s">
        <v>1838</v>
      </c>
      <c r="C2470" s="21">
        <v>44546</v>
      </c>
      <c r="D2470" s="17">
        <f t="shared" si="38"/>
        <v>5</v>
      </c>
    </row>
    <row r="2471" spans="1:4" hidden="1" x14ac:dyDescent="0.25">
      <c r="A2471" s="11" t="s">
        <v>1592</v>
      </c>
      <c r="B2471" s="11" t="s">
        <v>1838</v>
      </c>
      <c r="C2471" s="21">
        <v>44546</v>
      </c>
      <c r="D2471" s="17">
        <f t="shared" si="38"/>
        <v>13</v>
      </c>
    </row>
    <row r="2472" spans="1:4" hidden="1" x14ac:dyDescent="0.25">
      <c r="A2472" s="11" t="s">
        <v>1773</v>
      </c>
      <c r="B2472" s="11" t="s">
        <v>1838</v>
      </c>
      <c r="C2472" s="21">
        <v>44546</v>
      </c>
      <c r="D2472" s="17">
        <f t="shared" si="38"/>
        <v>14</v>
      </c>
    </row>
    <row r="2473" spans="1:4" hidden="1" x14ac:dyDescent="0.25">
      <c r="A2473" s="11" t="s">
        <v>1774</v>
      </c>
      <c r="B2473" s="11" t="s">
        <v>1838</v>
      </c>
      <c r="C2473" s="21">
        <v>44546</v>
      </c>
      <c r="D2473" s="17">
        <f t="shared" si="38"/>
        <v>14</v>
      </c>
    </row>
    <row r="2474" spans="1:4" hidden="1" x14ac:dyDescent="0.25">
      <c r="A2474" s="11" t="s">
        <v>1775</v>
      </c>
      <c r="B2474" s="11" t="s">
        <v>1838</v>
      </c>
      <c r="C2474" s="21">
        <v>44546</v>
      </c>
      <c r="D2474" s="17">
        <f t="shared" si="38"/>
        <v>14</v>
      </c>
    </row>
    <row r="2475" spans="1:4" hidden="1" x14ac:dyDescent="0.25">
      <c r="A2475" s="11" t="s">
        <v>1776</v>
      </c>
      <c r="B2475" s="11" t="s">
        <v>1838</v>
      </c>
      <c r="C2475" s="21">
        <v>44546</v>
      </c>
      <c r="D2475" s="17">
        <f t="shared" si="38"/>
        <v>14</v>
      </c>
    </row>
    <row r="2476" spans="1:4" hidden="1" x14ac:dyDescent="0.25">
      <c r="A2476" s="11" t="s">
        <v>1777</v>
      </c>
      <c r="B2476" s="11" t="s">
        <v>1838</v>
      </c>
      <c r="C2476" s="21">
        <v>44546</v>
      </c>
      <c r="D2476" s="17">
        <f t="shared" si="38"/>
        <v>14</v>
      </c>
    </row>
    <row r="2477" spans="1:4" hidden="1" x14ac:dyDescent="0.25">
      <c r="A2477" s="11" t="s">
        <v>1778</v>
      </c>
      <c r="B2477" s="11" t="s">
        <v>1838</v>
      </c>
      <c r="C2477" s="21">
        <v>44546</v>
      </c>
      <c r="D2477" s="17">
        <f t="shared" si="38"/>
        <v>14</v>
      </c>
    </row>
    <row r="2478" spans="1:4" hidden="1" x14ac:dyDescent="0.25">
      <c r="A2478" s="11" t="s">
        <v>1779</v>
      </c>
      <c r="B2478" s="11" t="s">
        <v>1838</v>
      </c>
      <c r="C2478" s="21">
        <v>44546</v>
      </c>
      <c r="D2478" s="17">
        <f t="shared" si="38"/>
        <v>14</v>
      </c>
    </row>
    <row r="2479" spans="1:4" hidden="1" x14ac:dyDescent="0.25">
      <c r="A2479" s="11" t="s">
        <v>1780</v>
      </c>
      <c r="B2479" s="11" t="s">
        <v>1838</v>
      </c>
      <c r="C2479" s="21">
        <v>44546</v>
      </c>
      <c r="D2479" s="17">
        <f t="shared" si="38"/>
        <v>14</v>
      </c>
    </row>
    <row r="2480" spans="1:4" hidden="1" x14ac:dyDescent="0.25">
      <c r="A2480" s="11" t="s">
        <v>1781</v>
      </c>
      <c r="B2480" s="11" t="s">
        <v>1838</v>
      </c>
      <c r="C2480" s="21">
        <v>44546</v>
      </c>
      <c r="D2480" s="17">
        <f t="shared" si="38"/>
        <v>14</v>
      </c>
    </row>
    <row r="2481" spans="1:4" hidden="1" x14ac:dyDescent="0.25">
      <c r="A2481" s="11" t="s">
        <v>1782</v>
      </c>
      <c r="B2481" s="11" t="s">
        <v>1838</v>
      </c>
      <c r="C2481" s="21">
        <v>44546</v>
      </c>
      <c r="D2481" s="17">
        <f t="shared" si="38"/>
        <v>14</v>
      </c>
    </row>
    <row r="2482" spans="1:4" hidden="1" x14ac:dyDescent="0.25">
      <c r="A2482" s="11" t="s">
        <v>1783</v>
      </c>
      <c r="B2482" s="11" t="s">
        <v>1838</v>
      </c>
      <c r="C2482" s="21">
        <v>44546</v>
      </c>
      <c r="D2482" s="17">
        <f t="shared" si="38"/>
        <v>14</v>
      </c>
    </row>
    <row r="2483" spans="1:4" hidden="1" x14ac:dyDescent="0.25">
      <c r="A2483" s="11" t="s">
        <v>1784</v>
      </c>
      <c r="B2483" s="11" t="s">
        <v>1838</v>
      </c>
      <c r="C2483" s="21">
        <v>44546</v>
      </c>
      <c r="D2483" s="17">
        <f t="shared" si="38"/>
        <v>14</v>
      </c>
    </row>
    <row r="2484" spans="1:4" hidden="1" x14ac:dyDescent="0.25">
      <c r="A2484" s="11" t="s">
        <v>1785</v>
      </c>
      <c r="B2484" s="11" t="s">
        <v>1838</v>
      </c>
      <c r="C2484" s="21">
        <v>44546</v>
      </c>
      <c r="D2484" s="17">
        <f t="shared" si="38"/>
        <v>14</v>
      </c>
    </row>
    <row r="2485" spans="1:4" hidden="1" x14ac:dyDescent="0.25">
      <c r="A2485" s="11" t="s">
        <v>1786</v>
      </c>
      <c r="B2485" s="11" t="s">
        <v>1838</v>
      </c>
      <c r="C2485" s="21">
        <v>44546</v>
      </c>
      <c r="D2485" s="17">
        <f t="shared" si="38"/>
        <v>14</v>
      </c>
    </row>
    <row r="2486" spans="1:4" hidden="1" x14ac:dyDescent="0.25">
      <c r="A2486" s="11" t="s">
        <v>1593</v>
      </c>
      <c r="B2486" s="11" t="s">
        <v>1838</v>
      </c>
      <c r="C2486" s="21">
        <v>44546</v>
      </c>
      <c r="D2486" s="17">
        <f t="shared" si="38"/>
        <v>13</v>
      </c>
    </row>
    <row r="2487" spans="1:4" hidden="1" x14ac:dyDescent="0.25">
      <c r="A2487" s="11" t="s">
        <v>1787</v>
      </c>
      <c r="B2487" s="11" t="s">
        <v>1838</v>
      </c>
      <c r="C2487" s="21">
        <v>44546</v>
      </c>
      <c r="D2487" s="17">
        <f t="shared" si="38"/>
        <v>14</v>
      </c>
    </row>
    <row r="2488" spans="1:4" hidden="1" x14ac:dyDescent="0.25">
      <c r="A2488" s="11" t="s">
        <v>1788</v>
      </c>
      <c r="B2488" s="11" t="s">
        <v>1838</v>
      </c>
      <c r="C2488" s="21">
        <v>44546</v>
      </c>
      <c r="D2488" s="17">
        <f t="shared" si="38"/>
        <v>14</v>
      </c>
    </row>
    <row r="2489" spans="1:4" hidden="1" x14ac:dyDescent="0.25">
      <c r="A2489" s="11" t="s">
        <v>1789</v>
      </c>
      <c r="B2489" s="11" t="s">
        <v>1838</v>
      </c>
      <c r="C2489" s="21">
        <v>44546</v>
      </c>
      <c r="D2489" s="17">
        <f t="shared" si="38"/>
        <v>14</v>
      </c>
    </row>
    <row r="2490" spans="1:4" hidden="1" x14ac:dyDescent="0.25">
      <c r="A2490" s="11" t="s">
        <v>398</v>
      </c>
      <c r="B2490" s="11" t="s">
        <v>1838</v>
      </c>
      <c r="C2490" s="21">
        <v>44546</v>
      </c>
      <c r="D2490" s="17">
        <f t="shared" si="38"/>
        <v>18</v>
      </c>
    </row>
    <row r="2491" spans="1:4" hidden="1" x14ac:dyDescent="0.25">
      <c r="A2491" s="11" t="s">
        <v>399</v>
      </c>
      <c r="B2491" s="11" t="s">
        <v>1838</v>
      </c>
      <c r="C2491" s="21">
        <v>44546</v>
      </c>
      <c r="D2491" s="17">
        <f t="shared" si="38"/>
        <v>18</v>
      </c>
    </row>
    <row r="2492" spans="1:4" hidden="1" x14ac:dyDescent="0.25">
      <c r="A2492" s="11" t="s">
        <v>400</v>
      </c>
      <c r="B2492" s="11" t="s">
        <v>1838</v>
      </c>
      <c r="C2492" s="21">
        <v>44546</v>
      </c>
      <c r="D2492" s="17">
        <f t="shared" si="38"/>
        <v>18</v>
      </c>
    </row>
    <row r="2493" spans="1:4" hidden="1" x14ac:dyDescent="0.25">
      <c r="A2493" s="11" t="s">
        <v>1790</v>
      </c>
      <c r="B2493" s="11" t="s">
        <v>1838</v>
      </c>
      <c r="C2493" s="21">
        <v>44546</v>
      </c>
      <c r="D2493" s="17">
        <f t="shared" si="38"/>
        <v>14</v>
      </c>
    </row>
    <row r="2494" spans="1:4" hidden="1" x14ac:dyDescent="0.25">
      <c r="A2494" s="11" t="s">
        <v>996</v>
      </c>
      <c r="B2494" s="11" t="s">
        <v>1838</v>
      </c>
      <c r="C2494" s="21">
        <v>44546</v>
      </c>
      <c r="D2494" s="17">
        <f t="shared" si="38"/>
        <v>17</v>
      </c>
    </row>
    <row r="2495" spans="1:4" hidden="1" x14ac:dyDescent="0.25">
      <c r="A2495" s="11" t="s">
        <v>997</v>
      </c>
      <c r="B2495" s="11" t="s">
        <v>1838</v>
      </c>
      <c r="C2495" s="21">
        <v>44546</v>
      </c>
      <c r="D2495" s="17">
        <f t="shared" si="38"/>
        <v>17</v>
      </c>
    </row>
    <row r="2496" spans="1:4" hidden="1" x14ac:dyDescent="0.25">
      <c r="A2496" s="11" t="s">
        <v>998</v>
      </c>
      <c r="B2496" s="11" t="s">
        <v>1838</v>
      </c>
      <c r="C2496" s="21">
        <v>44546</v>
      </c>
      <c r="D2496" s="17">
        <f t="shared" si="38"/>
        <v>17</v>
      </c>
    </row>
    <row r="2497" spans="1:4" hidden="1" x14ac:dyDescent="0.25">
      <c r="A2497" s="11" t="s">
        <v>999</v>
      </c>
      <c r="B2497" s="11" t="s">
        <v>1838</v>
      </c>
      <c r="C2497" s="21">
        <v>44546</v>
      </c>
      <c r="D2497" s="17">
        <f t="shared" si="38"/>
        <v>17</v>
      </c>
    </row>
    <row r="2498" spans="1:4" hidden="1" x14ac:dyDescent="0.25">
      <c r="A2498" s="11" t="s">
        <v>1947</v>
      </c>
      <c r="B2498" s="11" t="s">
        <v>1838</v>
      </c>
      <c r="C2498" s="21">
        <v>44546</v>
      </c>
      <c r="D2498" s="17">
        <f t="shared" ref="D2498:D2561" si="39">COUNTIFS(A:A,A2498)</f>
        <v>12</v>
      </c>
    </row>
    <row r="2499" spans="1:4" hidden="1" x14ac:dyDescent="0.25">
      <c r="A2499" s="11" t="s">
        <v>1948</v>
      </c>
      <c r="B2499" s="11" t="s">
        <v>1838</v>
      </c>
      <c r="C2499" s="21">
        <v>44546</v>
      </c>
      <c r="D2499" s="17">
        <f t="shared" si="39"/>
        <v>13</v>
      </c>
    </row>
    <row r="2500" spans="1:4" hidden="1" x14ac:dyDescent="0.25">
      <c r="A2500" s="11" t="s">
        <v>1949</v>
      </c>
      <c r="B2500" s="11" t="s">
        <v>1838</v>
      </c>
      <c r="C2500" s="21">
        <v>44546</v>
      </c>
      <c r="D2500" s="17">
        <f t="shared" si="39"/>
        <v>13</v>
      </c>
    </row>
    <row r="2501" spans="1:4" hidden="1" x14ac:dyDescent="0.25">
      <c r="A2501" s="11" t="s">
        <v>1950</v>
      </c>
      <c r="B2501" s="11" t="s">
        <v>1838</v>
      </c>
      <c r="C2501" s="21">
        <v>44546</v>
      </c>
      <c r="D2501" s="17">
        <f t="shared" si="39"/>
        <v>13</v>
      </c>
    </row>
    <row r="2502" spans="1:4" hidden="1" x14ac:dyDescent="0.25">
      <c r="A2502" s="11" t="s">
        <v>1951</v>
      </c>
      <c r="B2502" s="11" t="s">
        <v>1838</v>
      </c>
      <c r="C2502" s="21">
        <v>44546</v>
      </c>
      <c r="D2502" s="17">
        <f t="shared" si="39"/>
        <v>13</v>
      </c>
    </row>
    <row r="2503" spans="1:4" hidden="1" x14ac:dyDescent="0.25">
      <c r="A2503" s="11" t="s">
        <v>1952</v>
      </c>
      <c r="B2503" s="11" t="s">
        <v>1838</v>
      </c>
      <c r="C2503" s="21">
        <v>44546</v>
      </c>
      <c r="D2503" s="17">
        <f t="shared" si="39"/>
        <v>13</v>
      </c>
    </row>
    <row r="2504" spans="1:4" hidden="1" x14ac:dyDescent="0.25">
      <c r="A2504" s="11" t="s">
        <v>1953</v>
      </c>
      <c r="B2504" s="11" t="s">
        <v>1838</v>
      </c>
      <c r="C2504" s="21">
        <v>44546</v>
      </c>
      <c r="D2504" s="17">
        <f t="shared" si="39"/>
        <v>13</v>
      </c>
    </row>
    <row r="2505" spans="1:4" hidden="1" x14ac:dyDescent="0.25">
      <c r="A2505" s="11" t="s">
        <v>1001</v>
      </c>
      <c r="B2505" s="11" t="s">
        <v>1838</v>
      </c>
      <c r="C2505" s="21">
        <v>44546</v>
      </c>
      <c r="D2505" s="17">
        <f t="shared" si="39"/>
        <v>15</v>
      </c>
    </row>
    <row r="2506" spans="1:4" hidden="1" x14ac:dyDescent="0.25">
      <c r="A2506" s="11" t="s">
        <v>1954</v>
      </c>
      <c r="B2506" s="11" t="s">
        <v>1838</v>
      </c>
      <c r="C2506" s="21">
        <v>44546</v>
      </c>
      <c r="D2506" s="17">
        <f t="shared" si="39"/>
        <v>13</v>
      </c>
    </row>
    <row r="2507" spans="1:4" hidden="1" x14ac:dyDescent="0.25">
      <c r="A2507" s="11" t="s">
        <v>1002</v>
      </c>
      <c r="B2507" s="11" t="s">
        <v>1838</v>
      </c>
      <c r="C2507" s="21">
        <v>44546</v>
      </c>
      <c r="D2507" s="17">
        <f t="shared" si="39"/>
        <v>15</v>
      </c>
    </row>
    <row r="2508" spans="1:4" hidden="1" x14ac:dyDescent="0.25">
      <c r="A2508" s="11" t="s">
        <v>1955</v>
      </c>
      <c r="B2508" s="11" t="s">
        <v>1838</v>
      </c>
      <c r="C2508" s="21">
        <v>44546</v>
      </c>
      <c r="D2508" s="17">
        <f t="shared" si="39"/>
        <v>13</v>
      </c>
    </row>
    <row r="2509" spans="1:4" hidden="1" x14ac:dyDescent="0.25">
      <c r="A2509" s="11" t="s">
        <v>1008</v>
      </c>
      <c r="B2509" s="11" t="s">
        <v>1838</v>
      </c>
      <c r="C2509" s="21">
        <v>44546</v>
      </c>
      <c r="D2509" s="17">
        <f t="shared" si="39"/>
        <v>15</v>
      </c>
    </row>
    <row r="2510" spans="1:4" hidden="1" x14ac:dyDescent="0.25">
      <c r="A2510" s="11" t="s">
        <v>1010</v>
      </c>
      <c r="B2510" s="11" t="s">
        <v>1838</v>
      </c>
      <c r="C2510" s="21">
        <v>44546</v>
      </c>
      <c r="D2510" s="17">
        <f t="shared" si="39"/>
        <v>15</v>
      </c>
    </row>
    <row r="2511" spans="1:4" hidden="1" x14ac:dyDescent="0.25">
      <c r="A2511" s="11" t="s">
        <v>1005</v>
      </c>
      <c r="B2511" s="11" t="s">
        <v>1838</v>
      </c>
      <c r="C2511" s="21">
        <v>44546</v>
      </c>
      <c r="D2511" s="17">
        <f t="shared" si="39"/>
        <v>15</v>
      </c>
    </row>
    <row r="2512" spans="1:4" hidden="1" x14ac:dyDescent="0.25">
      <c r="A2512" s="11" t="s">
        <v>1007</v>
      </c>
      <c r="B2512" s="11" t="s">
        <v>1838</v>
      </c>
      <c r="C2512" s="21">
        <v>44546</v>
      </c>
      <c r="D2512" s="17">
        <f t="shared" si="39"/>
        <v>15</v>
      </c>
    </row>
    <row r="2513" spans="1:4" hidden="1" x14ac:dyDescent="0.25">
      <c r="A2513" s="11" t="s">
        <v>1003</v>
      </c>
      <c r="B2513" s="11" t="s">
        <v>1838</v>
      </c>
      <c r="C2513" s="21">
        <v>44546</v>
      </c>
      <c r="D2513" s="17">
        <f t="shared" si="39"/>
        <v>15</v>
      </c>
    </row>
    <row r="2514" spans="1:4" hidden="1" x14ac:dyDescent="0.25">
      <c r="A2514" s="11" t="s">
        <v>1956</v>
      </c>
      <c r="B2514" s="11" t="s">
        <v>1838</v>
      </c>
      <c r="C2514" s="21">
        <v>44546</v>
      </c>
      <c r="D2514" s="17">
        <f t="shared" si="39"/>
        <v>13</v>
      </c>
    </row>
    <row r="2515" spans="1:4" hidden="1" x14ac:dyDescent="0.25">
      <c r="A2515" s="11" t="s">
        <v>1957</v>
      </c>
      <c r="B2515" s="11" t="s">
        <v>1838</v>
      </c>
      <c r="C2515" s="21">
        <v>44546</v>
      </c>
      <c r="D2515" s="17">
        <f t="shared" si="39"/>
        <v>13</v>
      </c>
    </row>
    <row r="2516" spans="1:4" hidden="1" x14ac:dyDescent="0.25">
      <c r="A2516" s="11" t="s">
        <v>1958</v>
      </c>
      <c r="B2516" s="11" t="s">
        <v>1838</v>
      </c>
      <c r="C2516" s="21">
        <v>44546</v>
      </c>
      <c r="D2516" s="17">
        <f t="shared" si="39"/>
        <v>13</v>
      </c>
    </row>
    <row r="2517" spans="1:4" hidden="1" x14ac:dyDescent="0.25">
      <c r="A2517" s="11" t="s">
        <v>1959</v>
      </c>
      <c r="B2517" s="11" t="s">
        <v>1838</v>
      </c>
      <c r="C2517" s="21">
        <v>44546</v>
      </c>
      <c r="D2517" s="17">
        <f t="shared" si="39"/>
        <v>13</v>
      </c>
    </row>
    <row r="2518" spans="1:4" hidden="1" x14ac:dyDescent="0.25">
      <c r="A2518" s="11" t="s">
        <v>1960</v>
      </c>
      <c r="B2518" s="11" t="s">
        <v>1838</v>
      </c>
      <c r="C2518" s="21">
        <v>44546</v>
      </c>
      <c r="D2518" s="17">
        <f t="shared" si="39"/>
        <v>14</v>
      </c>
    </row>
    <row r="2519" spans="1:4" hidden="1" x14ac:dyDescent="0.25">
      <c r="A2519" s="11" t="s">
        <v>1961</v>
      </c>
      <c r="B2519" s="11" t="s">
        <v>1838</v>
      </c>
      <c r="C2519" s="21">
        <v>44546</v>
      </c>
      <c r="D2519" s="17">
        <f t="shared" si="39"/>
        <v>14</v>
      </c>
    </row>
    <row r="2520" spans="1:4" hidden="1" x14ac:dyDescent="0.25">
      <c r="A2520" s="11" t="s">
        <v>1962</v>
      </c>
      <c r="B2520" s="11" t="s">
        <v>1838</v>
      </c>
      <c r="C2520" s="21">
        <v>44546</v>
      </c>
      <c r="D2520" s="17">
        <f t="shared" si="39"/>
        <v>14</v>
      </c>
    </row>
    <row r="2521" spans="1:4" hidden="1" x14ac:dyDescent="0.25">
      <c r="A2521" s="11" t="s">
        <v>1963</v>
      </c>
      <c r="B2521" s="11" t="s">
        <v>1838</v>
      </c>
      <c r="C2521" s="21">
        <v>44546</v>
      </c>
      <c r="D2521" s="17">
        <f t="shared" si="39"/>
        <v>14</v>
      </c>
    </row>
    <row r="2522" spans="1:4" hidden="1" x14ac:dyDescent="0.25">
      <c r="A2522" s="11" t="s">
        <v>1964</v>
      </c>
      <c r="B2522" s="11" t="s">
        <v>1838</v>
      </c>
      <c r="C2522" s="21">
        <v>44546</v>
      </c>
      <c r="D2522" s="17">
        <f t="shared" si="39"/>
        <v>14</v>
      </c>
    </row>
    <row r="2523" spans="1:4" hidden="1" x14ac:dyDescent="0.25">
      <c r="A2523" s="11" t="s">
        <v>1965</v>
      </c>
      <c r="B2523" s="11" t="s">
        <v>1838</v>
      </c>
      <c r="C2523" s="21">
        <v>44546</v>
      </c>
      <c r="D2523" s="17">
        <f t="shared" si="39"/>
        <v>14</v>
      </c>
    </row>
    <row r="2524" spans="1:4" hidden="1" x14ac:dyDescent="0.25">
      <c r="A2524" s="11" t="s">
        <v>1966</v>
      </c>
      <c r="B2524" s="11" t="s">
        <v>1838</v>
      </c>
      <c r="C2524" s="21">
        <v>44546</v>
      </c>
      <c r="D2524" s="17">
        <f t="shared" si="39"/>
        <v>14</v>
      </c>
    </row>
    <row r="2525" spans="1:4" hidden="1" x14ac:dyDescent="0.25">
      <c r="A2525" s="11" t="s">
        <v>1967</v>
      </c>
      <c r="B2525" s="11" t="s">
        <v>1838</v>
      </c>
      <c r="C2525" s="21">
        <v>44546</v>
      </c>
      <c r="D2525" s="17">
        <f t="shared" si="39"/>
        <v>14</v>
      </c>
    </row>
    <row r="2526" spans="1:4" hidden="1" x14ac:dyDescent="0.25">
      <c r="A2526" s="11" t="s">
        <v>1968</v>
      </c>
      <c r="B2526" s="11" t="s">
        <v>1838</v>
      </c>
      <c r="C2526" s="21">
        <v>44546</v>
      </c>
      <c r="D2526" s="17">
        <f t="shared" si="39"/>
        <v>14</v>
      </c>
    </row>
    <row r="2527" spans="1:4" hidden="1" x14ac:dyDescent="0.25">
      <c r="A2527" s="11" t="s">
        <v>1969</v>
      </c>
      <c r="B2527" s="11" t="s">
        <v>1838</v>
      </c>
      <c r="C2527" s="21">
        <v>44546</v>
      </c>
      <c r="D2527" s="17">
        <f t="shared" si="39"/>
        <v>13</v>
      </c>
    </row>
    <row r="2528" spans="1:4" hidden="1" x14ac:dyDescent="0.25">
      <c r="A2528" s="11" t="s">
        <v>1970</v>
      </c>
      <c r="B2528" s="11" t="s">
        <v>1838</v>
      </c>
      <c r="C2528" s="21">
        <v>44546</v>
      </c>
      <c r="D2528" s="17">
        <f t="shared" si="39"/>
        <v>14</v>
      </c>
    </row>
    <row r="2529" spans="1:4" hidden="1" x14ac:dyDescent="0.25">
      <c r="A2529" s="11" t="s">
        <v>1971</v>
      </c>
      <c r="B2529" s="11" t="s">
        <v>1838</v>
      </c>
      <c r="C2529" s="21">
        <v>44546</v>
      </c>
      <c r="D2529" s="17">
        <f t="shared" si="39"/>
        <v>14</v>
      </c>
    </row>
    <row r="2530" spans="1:4" hidden="1" x14ac:dyDescent="0.25">
      <c r="A2530" s="11" t="s">
        <v>1972</v>
      </c>
      <c r="B2530" s="11" t="s">
        <v>1838</v>
      </c>
      <c r="C2530" s="21">
        <v>44546</v>
      </c>
      <c r="D2530" s="17">
        <f t="shared" si="39"/>
        <v>14</v>
      </c>
    </row>
    <row r="2531" spans="1:4" hidden="1" x14ac:dyDescent="0.25">
      <c r="A2531" s="11" t="s">
        <v>1973</v>
      </c>
      <c r="B2531" s="11" t="s">
        <v>1838</v>
      </c>
      <c r="C2531" s="21">
        <v>44546</v>
      </c>
      <c r="D2531" s="17">
        <f t="shared" si="39"/>
        <v>13</v>
      </c>
    </row>
    <row r="2532" spans="1:4" hidden="1" x14ac:dyDescent="0.25">
      <c r="A2532" s="11" t="s">
        <v>1974</v>
      </c>
      <c r="B2532" s="11" t="s">
        <v>1838</v>
      </c>
      <c r="C2532" s="21">
        <v>44546</v>
      </c>
      <c r="D2532" s="17">
        <f t="shared" si="39"/>
        <v>12</v>
      </c>
    </row>
    <row r="2533" spans="1:4" hidden="1" x14ac:dyDescent="0.25">
      <c r="A2533" s="11" t="s">
        <v>1975</v>
      </c>
      <c r="B2533" s="11" t="s">
        <v>1838</v>
      </c>
      <c r="C2533" s="21">
        <v>44546</v>
      </c>
      <c r="D2533" s="17">
        <f t="shared" si="39"/>
        <v>13</v>
      </c>
    </row>
    <row r="2534" spans="1:4" hidden="1" x14ac:dyDescent="0.25">
      <c r="A2534" s="11" t="s">
        <v>1976</v>
      </c>
      <c r="B2534" s="11" t="s">
        <v>1838</v>
      </c>
      <c r="C2534" s="21">
        <v>44546</v>
      </c>
      <c r="D2534" s="17">
        <f t="shared" si="39"/>
        <v>14</v>
      </c>
    </row>
    <row r="2535" spans="1:4" hidden="1" x14ac:dyDescent="0.25">
      <c r="A2535" s="11" t="s">
        <v>1977</v>
      </c>
      <c r="B2535" s="11" t="s">
        <v>1838</v>
      </c>
      <c r="C2535" s="21">
        <v>44546</v>
      </c>
      <c r="D2535" s="17">
        <f t="shared" si="39"/>
        <v>14</v>
      </c>
    </row>
    <row r="2536" spans="1:4" hidden="1" x14ac:dyDescent="0.25">
      <c r="A2536" s="11" t="s">
        <v>1978</v>
      </c>
      <c r="B2536" s="11" t="s">
        <v>1838</v>
      </c>
      <c r="C2536" s="21">
        <v>44546</v>
      </c>
      <c r="D2536" s="17">
        <f t="shared" si="39"/>
        <v>14</v>
      </c>
    </row>
    <row r="2537" spans="1:4" hidden="1" x14ac:dyDescent="0.25">
      <c r="A2537" s="11" t="s">
        <v>1009</v>
      </c>
      <c r="B2537" s="11" t="s">
        <v>1838</v>
      </c>
      <c r="C2537" s="21">
        <v>44546</v>
      </c>
      <c r="D2537" s="17">
        <f t="shared" si="39"/>
        <v>15</v>
      </c>
    </row>
    <row r="2538" spans="1:4" hidden="1" x14ac:dyDescent="0.25">
      <c r="A2538" s="11" t="s">
        <v>1013</v>
      </c>
      <c r="B2538" s="11" t="s">
        <v>1838</v>
      </c>
      <c r="C2538" s="21">
        <v>44546</v>
      </c>
      <c r="D2538" s="17">
        <f t="shared" si="39"/>
        <v>15</v>
      </c>
    </row>
    <row r="2539" spans="1:4" hidden="1" x14ac:dyDescent="0.25">
      <c r="A2539" s="11" t="s">
        <v>1979</v>
      </c>
      <c r="B2539" s="11" t="s">
        <v>1838</v>
      </c>
      <c r="C2539" s="21">
        <v>44546</v>
      </c>
      <c r="D2539" s="17">
        <f t="shared" si="39"/>
        <v>12</v>
      </c>
    </row>
    <row r="2540" spans="1:4" hidden="1" x14ac:dyDescent="0.25">
      <c r="A2540" s="11" t="s">
        <v>1006</v>
      </c>
      <c r="B2540" s="11" t="s">
        <v>1838</v>
      </c>
      <c r="C2540" s="21">
        <v>44546</v>
      </c>
      <c r="D2540" s="17">
        <f t="shared" si="39"/>
        <v>15</v>
      </c>
    </row>
    <row r="2541" spans="1:4" hidden="1" x14ac:dyDescent="0.25">
      <c r="A2541" s="11" t="s">
        <v>1012</v>
      </c>
      <c r="B2541" s="11" t="s">
        <v>1838</v>
      </c>
      <c r="C2541" s="21">
        <v>44546</v>
      </c>
      <c r="D2541" s="17">
        <f t="shared" si="39"/>
        <v>15</v>
      </c>
    </row>
    <row r="2542" spans="1:4" hidden="1" x14ac:dyDescent="0.25">
      <c r="A2542" s="11" t="s">
        <v>1980</v>
      </c>
      <c r="B2542" s="11" t="s">
        <v>1838</v>
      </c>
      <c r="C2542" s="21">
        <v>44546</v>
      </c>
      <c r="D2542" s="17">
        <f t="shared" si="39"/>
        <v>13</v>
      </c>
    </row>
    <row r="2543" spans="1:4" hidden="1" x14ac:dyDescent="0.25">
      <c r="A2543" s="11" t="s">
        <v>1981</v>
      </c>
      <c r="B2543" s="11" t="s">
        <v>1838</v>
      </c>
      <c r="C2543" s="21">
        <v>44546</v>
      </c>
      <c r="D2543" s="17">
        <f t="shared" si="39"/>
        <v>13</v>
      </c>
    </row>
    <row r="2544" spans="1:4" hidden="1" x14ac:dyDescent="0.25">
      <c r="A2544" s="11" t="s">
        <v>1982</v>
      </c>
      <c r="B2544" s="11" t="s">
        <v>1838</v>
      </c>
      <c r="C2544" s="21">
        <v>44546</v>
      </c>
      <c r="D2544" s="17">
        <f t="shared" si="39"/>
        <v>13</v>
      </c>
    </row>
    <row r="2545" spans="1:4" hidden="1" x14ac:dyDescent="0.25">
      <c r="A2545" s="11" t="s">
        <v>1983</v>
      </c>
      <c r="B2545" s="11" t="s">
        <v>1838</v>
      </c>
      <c r="C2545" s="21">
        <v>44546</v>
      </c>
      <c r="D2545" s="17">
        <f t="shared" si="39"/>
        <v>13</v>
      </c>
    </row>
    <row r="2546" spans="1:4" hidden="1" x14ac:dyDescent="0.25">
      <c r="A2546" s="11" t="s">
        <v>1984</v>
      </c>
      <c r="B2546" s="11" t="s">
        <v>1838</v>
      </c>
      <c r="C2546" s="21">
        <v>44546</v>
      </c>
      <c r="D2546" s="17">
        <f t="shared" si="39"/>
        <v>13</v>
      </c>
    </row>
    <row r="2547" spans="1:4" hidden="1" x14ac:dyDescent="0.25">
      <c r="A2547" s="11" t="s">
        <v>1004</v>
      </c>
      <c r="B2547" s="11" t="s">
        <v>1838</v>
      </c>
      <c r="C2547" s="21">
        <v>44546</v>
      </c>
      <c r="D2547" s="17">
        <f t="shared" si="39"/>
        <v>15</v>
      </c>
    </row>
    <row r="2548" spans="1:4" hidden="1" x14ac:dyDescent="0.25">
      <c r="A2548" s="11" t="s">
        <v>1011</v>
      </c>
      <c r="B2548" s="11" t="s">
        <v>1838</v>
      </c>
      <c r="C2548" s="21">
        <v>44546</v>
      </c>
      <c r="D2548" s="17">
        <f t="shared" si="39"/>
        <v>15</v>
      </c>
    </row>
    <row r="2549" spans="1:4" hidden="1" x14ac:dyDescent="0.25">
      <c r="A2549" s="11" t="s">
        <v>1985</v>
      </c>
      <c r="B2549" s="11" t="s">
        <v>1838</v>
      </c>
      <c r="C2549" s="21">
        <v>44546</v>
      </c>
      <c r="D2549" s="17">
        <f t="shared" si="39"/>
        <v>13</v>
      </c>
    </row>
    <row r="2550" spans="1:4" hidden="1" x14ac:dyDescent="0.25">
      <c r="A2550" s="11" t="s">
        <v>1986</v>
      </c>
      <c r="B2550" s="11" t="s">
        <v>1838</v>
      </c>
      <c r="C2550" s="21">
        <v>44546</v>
      </c>
      <c r="D2550" s="17">
        <f t="shared" si="39"/>
        <v>13</v>
      </c>
    </row>
    <row r="2551" spans="1:4" hidden="1" x14ac:dyDescent="0.25">
      <c r="A2551" s="11" t="s">
        <v>1987</v>
      </c>
      <c r="B2551" s="11" t="s">
        <v>1838</v>
      </c>
      <c r="C2551" s="21">
        <v>44546</v>
      </c>
      <c r="D2551" s="17">
        <f t="shared" si="39"/>
        <v>13</v>
      </c>
    </row>
    <row r="2552" spans="1:4" hidden="1" x14ac:dyDescent="0.25">
      <c r="A2552" s="11" t="s">
        <v>1988</v>
      </c>
      <c r="B2552" s="11" t="s">
        <v>1838</v>
      </c>
      <c r="C2552" s="21">
        <v>44546</v>
      </c>
      <c r="D2552" s="17">
        <f t="shared" si="39"/>
        <v>2</v>
      </c>
    </row>
    <row r="2553" spans="1:4" hidden="1" x14ac:dyDescent="0.25">
      <c r="A2553" s="11" t="s">
        <v>1989</v>
      </c>
      <c r="B2553" s="11" t="s">
        <v>1838</v>
      </c>
      <c r="C2553" s="21">
        <v>44546</v>
      </c>
      <c r="D2553" s="17">
        <f t="shared" si="39"/>
        <v>13</v>
      </c>
    </row>
    <row r="2554" spans="1:4" hidden="1" x14ac:dyDescent="0.25">
      <c r="A2554" s="11" t="s">
        <v>1990</v>
      </c>
      <c r="B2554" s="11" t="s">
        <v>1838</v>
      </c>
      <c r="C2554" s="21">
        <v>44546</v>
      </c>
      <c r="D2554" s="17">
        <f t="shared" si="39"/>
        <v>13</v>
      </c>
    </row>
    <row r="2555" spans="1:4" hidden="1" x14ac:dyDescent="0.25">
      <c r="A2555" s="11" t="s">
        <v>1991</v>
      </c>
      <c r="B2555" s="11" t="s">
        <v>1838</v>
      </c>
      <c r="C2555" s="21">
        <v>44546</v>
      </c>
      <c r="D2555" s="17">
        <f t="shared" si="39"/>
        <v>13</v>
      </c>
    </row>
    <row r="2556" spans="1:4" hidden="1" x14ac:dyDescent="0.25">
      <c r="A2556" s="11" t="s">
        <v>1992</v>
      </c>
      <c r="B2556" s="11" t="s">
        <v>1838</v>
      </c>
      <c r="C2556" s="21">
        <v>44546</v>
      </c>
      <c r="D2556" s="17">
        <f t="shared" si="39"/>
        <v>14</v>
      </c>
    </row>
    <row r="2557" spans="1:4" hidden="1" x14ac:dyDescent="0.25">
      <c r="A2557" s="11" t="s">
        <v>1060</v>
      </c>
      <c r="B2557" s="11" t="s">
        <v>1838</v>
      </c>
      <c r="C2557" s="21">
        <v>44546</v>
      </c>
      <c r="D2557" s="17">
        <f t="shared" si="39"/>
        <v>16</v>
      </c>
    </row>
    <row r="2558" spans="1:4" hidden="1" x14ac:dyDescent="0.25">
      <c r="A2558" s="11" t="s">
        <v>1065</v>
      </c>
      <c r="B2558" s="11" t="s">
        <v>1838</v>
      </c>
      <c r="C2558" s="21">
        <v>44546</v>
      </c>
      <c r="D2558" s="17">
        <f t="shared" si="39"/>
        <v>16</v>
      </c>
    </row>
    <row r="2559" spans="1:4" hidden="1" x14ac:dyDescent="0.25">
      <c r="A2559" s="11" t="s">
        <v>1993</v>
      </c>
      <c r="B2559" s="11" t="s">
        <v>1838</v>
      </c>
      <c r="C2559" s="21">
        <v>44546</v>
      </c>
      <c r="D2559" s="17">
        <f t="shared" si="39"/>
        <v>13</v>
      </c>
    </row>
    <row r="2560" spans="1:4" hidden="1" x14ac:dyDescent="0.25">
      <c r="A2560" s="11" t="s">
        <v>1994</v>
      </c>
      <c r="B2560" s="11" t="s">
        <v>1838</v>
      </c>
      <c r="C2560" s="21">
        <v>44546</v>
      </c>
      <c r="D2560" s="17">
        <f t="shared" si="39"/>
        <v>13</v>
      </c>
    </row>
    <row r="2561" spans="1:4" hidden="1" x14ac:dyDescent="0.25">
      <c r="A2561" s="11" t="s">
        <v>1995</v>
      </c>
      <c r="B2561" s="11" t="s">
        <v>1838</v>
      </c>
      <c r="C2561" s="21">
        <v>44546</v>
      </c>
      <c r="D2561" s="17">
        <f t="shared" si="39"/>
        <v>13</v>
      </c>
    </row>
    <row r="2562" spans="1:4" hidden="1" x14ac:dyDescent="0.25">
      <c r="A2562" s="11" t="s">
        <v>1996</v>
      </c>
      <c r="B2562" s="11" t="s">
        <v>1838</v>
      </c>
      <c r="C2562" s="21">
        <v>44546</v>
      </c>
      <c r="D2562" s="17">
        <f t="shared" ref="D2562:D2625" si="40">COUNTIFS(A:A,A2562)</f>
        <v>13</v>
      </c>
    </row>
    <row r="2563" spans="1:4" hidden="1" x14ac:dyDescent="0.25">
      <c r="A2563" s="11" t="s">
        <v>1997</v>
      </c>
      <c r="B2563" s="11" t="s">
        <v>1838</v>
      </c>
      <c r="C2563" s="21">
        <v>44546</v>
      </c>
      <c r="D2563" s="17">
        <f t="shared" si="40"/>
        <v>13</v>
      </c>
    </row>
    <row r="2564" spans="1:4" hidden="1" x14ac:dyDescent="0.25">
      <c r="A2564" s="11" t="s">
        <v>1998</v>
      </c>
      <c r="B2564" s="11" t="s">
        <v>1838</v>
      </c>
      <c r="C2564" s="21">
        <v>44546</v>
      </c>
      <c r="D2564" s="17">
        <f t="shared" si="40"/>
        <v>13</v>
      </c>
    </row>
    <row r="2565" spans="1:4" hidden="1" x14ac:dyDescent="0.25">
      <c r="A2565" s="11" t="s">
        <v>1999</v>
      </c>
      <c r="B2565" s="11" t="s">
        <v>1838</v>
      </c>
      <c r="C2565" s="21">
        <v>44546</v>
      </c>
      <c r="D2565" s="17">
        <f t="shared" si="40"/>
        <v>13</v>
      </c>
    </row>
    <row r="2566" spans="1:4" hidden="1" x14ac:dyDescent="0.25">
      <c r="A2566" s="11" t="s">
        <v>2000</v>
      </c>
      <c r="B2566" s="11" t="s">
        <v>1838</v>
      </c>
      <c r="C2566" s="21">
        <v>44546</v>
      </c>
      <c r="D2566" s="17">
        <f t="shared" si="40"/>
        <v>14</v>
      </c>
    </row>
    <row r="2567" spans="1:4" hidden="1" x14ac:dyDescent="0.25">
      <c r="A2567" s="11" t="s">
        <v>2001</v>
      </c>
      <c r="B2567" s="11" t="s">
        <v>1838</v>
      </c>
      <c r="C2567" s="21">
        <v>44546</v>
      </c>
      <c r="D2567" s="17">
        <f t="shared" si="40"/>
        <v>13</v>
      </c>
    </row>
    <row r="2568" spans="1:4" hidden="1" x14ac:dyDescent="0.25">
      <c r="A2568" s="11" t="s">
        <v>2002</v>
      </c>
      <c r="B2568" s="11" t="s">
        <v>1838</v>
      </c>
      <c r="C2568" s="21">
        <v>44546</v>
      </c>
      <c r="D2568" s="17">
        <f t="shared" si="40"/>
        <v>13</v>
      </c>
    </row>
    <row r="2569" spans="1:4" hidden="1" x14ac:dyDescent="0.25">
      <c r="A2569" s="11" t="s">
        <v>1066</v>
      </c>
      <c r="B2569" s="11" t="s">
        <v>1838</v>
      </c>
      <c r="C2569" s="21">
        <v>44546</v>
      </c>
      <c r="D2569" s="17">
        <f t="shared" si="40"/>
        <v>15</v>
      </c>
    </row>
    <row r="2570" spans="1:4" hidden="1" x14ac:dyDescent="0.25">
      <c r="A2570" s="11" t="s">
        <v>2003</v>
      </c>
      <c r="B2570" s="11" t="s">
        <v>1838</v>
      </c>
      <c r="C2570" s="21">
        <v>44546</v>
      </c>
      <c r="D2570" s="17">
        <f t="shared" si="40"/>
        <v>13</v>
      </c>
    </row>
    <row r="2571" spans="1:4" hidden="1" x14ac:dyDescent="0.25">
      <c r="A2571" s="11" t="s">
        <v>2004</v>
      </c>
      <c r="B2571" s="11" t="s">
        <v>1838</v>
      </c>
      <c r="C2571" s="21">
        <v>44546</v>
      </c>
      <c r="D2571" s="17">
        <f t="shared" si="40"/>
        <v>13</v>
      </c>
    </row>
    <row r="2572" spans="1:4" hidden="1" x14ac:dyDescent="0.25">
      <c r="A2572" s="11" t="s">
        <v>2005</v>
      </c>
      <c r="B2572" s="11" t="s">
        <v>1838</v>
      </c>
      <c r="C2572" s="21">
        <v>44546</v>
      </c>
      <c r="D2572" s="17">
        <f t="shared" si="40"/>
        <v>13</v>
      </c>
    </row>
    <row r="2573" spans="1:4" hidden="1" x14ac:dyDescent="0.25">
      <c r="A2573" s="11" t="s">
        <v>2006</v>
      </c>
      <c r="B2573" s="11" t="s">
        <v>1838</v>
      </c>
      <c r="C2573" s="21">
        <v>44546</v>
      </c>
      <c r="D2573" s="17">
        <f t="shared" si="40"/>
        <v>13</v>
      </c>
    </row>
    <row r="2574" spans="1:4" hidden="1" x14ac:dyDescent="0.25">
      <c r="A2574" s="11" t="s">
        <v>2007</v>
      </c>
      <c r="B2574" s="11" t="s">
        <v>1838</v>
      </c>
      <c r="C2574" s="21">
        <v>44546</v>
      </c>
      <c r="D2574" s="17">
        <f t="shared" si="40"/>
        <v>13</v>
      </c>
    </row>
    <row r="2575" spans="1:4" hidden="1" x14ac:dyDescent="0.25">
      <c r="A2575" s="11" t="s">
        <v>2008</v>
      </c>
      <c r="B2575" s="11" t="s">
        <v>1838</v>
      </c>
      <c r="C2575" s="21">
        <v>44546</v>
      </c>
      <c r="D2575" s="17">
        <f t="shared" si="40"/>
        <v>13</v>
      </c>
    </row>
    <row r="2576" spans="1:4" hidden="1" x14ac:dyDescent="0.25">
      <c r="A2576" s="11" t="s">
        <v>2009</v>
      </c>
      <c r="B2576" s="11" t="s">
        <v>1838</v>
      </c>
      <c r="C2576" s="21">
        <v>44546</v>
      </c>
      <c r="D2576" s="17">
        <f t="shared" si="40"/>
        <v>13</v>
      </c>
    </row>
    <row r="2577" spans="1:4" hidden="1" x14ac:dyDescent="0.25">
      <c r="A2577" s="11" t="s">
        <v>2010</v>
      </c>
      <c r="B2577" s="11" t="s">
        <v>1838</v>
      </c>
      <c r="C2577" s="21">
        <v>44546</v>
      </c>
      <c r="D2577" s="17">
        <f t="shared" si="40"/>
        <v>14</v>
      </c>
    </row>
    <row r="2578" spans="1:4" hidden="1" x14ac:dyDescent="0.25">
      <c r="A2578" s="11" t="s">
        <v>1070</v>
      </c>
      <c r="B2578" s="11" t="s">
        <v>1838</v>
      </c>
      <c r="C2578" s="21">
        <v>44546</v>
      </c>
      <c r="D2578" s="17">
        <f t="shared" si="40"/>
        <v>15</v>
      </c>
    </row>
    <row r="2579" spans="1:4" hidden="1" x14ac:dyDescent="0.25">
      <c r="A2579" s="11" t="s">
        <v>2011</v>
      </c>
      <c r="B2579" s="11" t="s">
        <v>1838</v>
      </c>
      <c r="C2579" s="21">
        <v>44546</v>
      </c>
      <c r="D2579" s="17">
        <f t="shared" si="40"/>
        <v>13</v>
      </c>
    </row>
    <row r="2580" spans="1:4" hidden="1" x14ac:dyDescent="0.25">
      <c r="A2580" s="11" t="s">
        <v>1071</v>
      </c>
      <c r="B2580" s="11" t="s">
        <v>1838</v>
      </c>
      <c r="C2580" s="21">
        <v>44546</v>
      </c>
      <c r="D2580" s="17">
        <f t="shared" si="40"/>
        <v>15</v>
      </c>
    </row>
    <row r="2581" spans="1:4" hidden="1" x14ac:dyDescent="0.25">
      <c r="A2581" s="11" t="s">
        <v>2012</v>
      </c>
      <c r="B2581" s="11" t="s">
        <v>1838</v>
      </c>
      <c r="C2581" s="21">
        <v>44546</v>
      </c>
      <c r="D2581" s="17">
        <f t="shared" si="40"/>
        <v>13</v>
      </c>
    </row>
    <row r="2582" spans="1:4" hidden="1" x14ac:dyDescent="0.25">
      <c r="A2582" s="11" t="s">
        <v>2013</v>
      </c>
      <c r="B2582" s="11" t="s">
        <v>1838</v>
      </c>
      <c r="C2582" s="21">
        <v>44546</v>
      </c>
      <c r="D2582" s="17">
        <f t="shared" si="40"/>
        <v>13</v>
      </c>
    </row>
    <row r="2583" spans="1:4" hidden="1" x14ac:dyDescent="0.25">
      <c r="A2583" s="11" t="s">
        <v>2014</v>
      </c>
      <c r="B2583" s="11" t="s">
        <v>1838</v>
      </c>
      <c r="C2583" s="21">
        <v>44546</v>
      </c>
      <c r="D2583" s="17">
        <f t="shared" si="40"/>
        <v>13</v>
      </c>
    </row>
    <row r="2584" spans="1:4" hidden="1" x14ac:dyDescent="0.25">
      <c r="A2584" s="11" t="s">
        <v>2015</v>
      </c>
      <c r="B2584" s="11" t="s">
        <v>1838</v>
      </c>
      <c r="C2584" s="21">
        <v>44546</v>
      </c>
      <c r="D2584" s="17">
        <f t="shared" si="40"/>
        <v>13</v>
      </c>
    </row>
    <row r="2585" spans="1:4" hidden="1" x14ac:dyDescent="0.25">
      <c r="A2585" s="11" t="s">
        <v>1072</v>
      </c>
      <c r="B2585" s="11" t="s">
        <v>1838</v>
      </c>
      <c r="C2585" s="21">
        <v>44546</v>
      </c>
      <c r="D2585" s="17">
        <f t="shared" si="40"/>
        <v>15</v>
      </c>
    </row>
    <row r="2586" spans="1:4" hidden="1" x14ac:dyDescent="0.25">
      <c r="A2586" s="11" t="s">
        <v>1073</v>
      </c>
      <c r="B2586" s="11" t="s">
        <v>1838</v>
      </c>
      <c r="C2586" s="21">
        <v>44546</v>
      </c>
      <c r="D2586" s="17">
        <f t="shared" si="40"/>
        <v>15</v>
      </c>
    </row>
    <row r="2587" spans="1:4" hidden="1" x14ac:dyDescent="0.25">
      <c r="A2587" s="11" t="s">
        <v>2016</v>
      </c>
      <c r="B2587" s="11" t="s">
        <v>1838</v>
      </c>
      <c r="C2587" s="21">
        <v>44546</v>
      </c>
      <c r="D2587" s="17">
        <f t="shared" si="40"/>
        <v>15</v>
      </c>
    </row>
    <row r="2588" spans="1:4" hidden="1" x14ac:dyDescent="0.25">
      <c r="A2588" s="11" t="s">
        <v>401</v>
      </c>
      <c r="B2588" s="11" t="s">
        <v>1838</v>
      </c>
      <c r="C2588" s="21">
        <v>44546</v>
      </c>
      <c r="D2588" s="17">
        <f t="shared" si="40"/>
        <v>16</v>
      </c>
    </row>
    <row r="2589" spans="1:4" hidden="1" x14ac:dyDescent="0.25">
      <c r="A2589" s="11" t="s">
        <v>546</v>
      </c>
      <c r="B2589" s="11" t="s">
        <v>1838</v>
      </c>
      <c r="C2589" s="21">
        <v>44546</v>
      </c>
      <c r="D2589" s="17">
        <f t="shared" si="40"/>
        <v>10</v>
      </c>
    </row>
    <row r="2590" spans="1:4" hidden="1" x14ac:dyDescent="0.25">
      <c r="A2590" s="11" t="s">
        <v>735</v>
      </c>
      <c r="B2590" s="11" t="s">
        <v>1838</v>
      </c>
      <c r="C2590" s="21">
        <v>44546</v>
      </c>
      <c r="D2590" s="17">
        <f t="shared" si="40"/>
        <v>9</v>
      </c>
    </row>
    <row r="2591" spans="1:4" hidden="1" x14ac:dyDescent="0.25">
      <c r="A2591" s="11" t="s">
        <v>2017</v>
      </c>
      <c r="B2591" s="11" t="s">
        <v>1838</v>
      </c>
      <c r="C2591" s="21">
        <v>44546</v>
      </c>
      <c r="D2591" s="17">
        <f t="shared" si="40"/>
        <v>1</v>
      </c>
    </row>
    <row r="2592" spans="1:4" hidden="1" x14ac:dyDescent="0.25">
      <c r="A2592" s="11" t="s">
        <v>2018</v>
      </c>
      <c r="B2592" s="11" t="s">
        <v>1838</v>
      </c>
      <c r="C2592" s="21">
        <v>44546</v>
      </c>
      <c r="D2592" s="17">
        <f t="shared" si="40"/>
        <v>1</v>
      </c>
    </row>
    <row r="2593" spans="1:4" hidden="1" x14ac:dyDescent="0.25">
      <c r="A2593" s="11" t="s">
        <v>2019</v>
      </c>
      <c r="B2593" s="11" t="s">
        <v>1838</v>
      </c>
      <c r="C2593" s="21">
        <v>44546</v>
      </c>
      <c r="D2593" s="17">
        <f t="shared" si="40"/>
        <v>1</v>
      </c>
    </row>
    <row r="2594" spans="1:4" hidden="1" x14ac:dyDescent="0.25">
      <c r="A2594" s="11" t="s">
        <v>2020</v>
      </c>
      <c r="B2594" s="11" t="s">
        <v>1838</v>
      </c>
      <c r="C2594" s="21">
        <v>44546</v>
      </c>
      <c r="D2594" s="17">
        <f t="shared" si="40"/>
        <v>1</v>
      </c>
    </row>
    <row r="2595" spans="1:4" hidden="1" x14ac:dyDescent="0.25">
      <c r="A2595" s="11" t="s">
        <v>2021</v>
      </c>
      <c r="B2595" s="11" t="s">
        <v>1838</v>
      </c>
      <c r="C2595" s="21">
        <v>44546</v>
      </c>
      <c r="D2595" s="17">
        <f t="shared" si="40"/>
        <v>1</v>
      </c>
    </row>
    <row r="2596" spans="1:4" hidden="1" x14ac:dyDescent="0.25">
      <c r="A2596" s="11" t="s">
        <v>2022</v>
      </c>
      <c r="B2596" s="11" t="s">
        <v>1838</v>
      </c>
      <c r="C2596" s="21">
        <v>44546</v>
      </c>
      <c r="D2596" s="17">
        <f t="shared" si="40"/>
        <v>1</v>
      </c>
    </row>
    <row r="2597" spans="1:4" hidden="1" x14ac:dyDescent="0.25">
      <c r="A2597" s="11" t="s">
        <v>2023</v>
      </c>
      <c r="B2597" s="11" t="s">
        <v>1838</v>
      </c>
      <c r="C2597" s="21">
        <v>44546</v>
      </c>
      <c r="D2597" s="17">
        <f t="shared" si="40"/>
        <v>1</v>
      </c>
    </row>
    <row r="2598" spans="1:4" hidden="1" x14ac:dyDescent="0.25">
      <c r="A2598" s="11" t="s">
        <v>2024</v>
      </c>
      <c r="B2598" s="11" t="s">
        <v>1838</v>
      </c>
      <c r="C2598" s="21">
        <v>44546</v>
      </c>
      <c r="D2598" s="17">
        <f t="shared" si="40"/>
        <v>1</v>
      </c>
    </row>
    <row r="2599" spans="1:4" hidden="1" x14ac:dyDescent="0.25">
      <c r="A2599" s="11" t="s">
        <v>2025</v>
      </c>
      <c r="B2599" s="11" t="s">
        <v>1838</v>
      </c>
      <c r="C2599" s="21">
        <v>44546</v>
      </c>
      <c r="D2599" s="17">
        <f t="shared" si="40"/>
        <v>1</v>
      </c>
    </row>
    <row r="2600" spans="1:4" hidden="1" x14ac:dyDescent="0.25">
      <c r="A2600" s="11" t="s">
        <v>2026</v>
      </c>
      <c r="B2600" s="11" t="s">
        <v>1838</v>
      </c>
      <c r="C2600" s="21">
        <v>44546</v>
      </c>
      <c r="D2600" s="17">
        <f t="shared" si="40"/>
        <v>1</v>
      </c>
    </row>
    <row r="2601" spans="1:4" hidden="1" x14ac:dyDescent="0.25">
      <c r="A2601" s="11" t="s">
        <v>2027</v>
      </c>
      <c r="B2601" s="11" t="s">
        <v>1838</v>
      </c>
      <c r="C2601" s="21">
        <v>44546</v>
      </c>
      <c r="D2601" s="17">
        <f t="shared" si="40"/>
        <v>1</v>
      </c>
    </row>
    <row r="2602" spans="1:4" hidden="1" x14ac:dyDescent="0.25">
      <c r="A2602" s="11" t="s">
        <v>738</v>
      </c>
      <c r="B2602" s="11" t="s">
        <v>1838</v>
      </c>
      <c r="C2602" s="21">
        <v>44546</v>
      </c>
      <c r="D2602" s="17">
        <f t="shared" si="40"/>
        <v>7</v>
      </c>
    </row>
    <row r="2603" spans="1:4" hidden="1" x14ac:dyDescent="0.25">
      <c r="A2603" s="11" t="s">
        <v>739</v>
      </c>
      <c r="B2603" s="11" t="s">
        <v>1838</v>
      </c>
      <c r="C2603" s="21">
        <v>44546</v>
      </c>
      <c r="D2603" s="17">
        <f t="shared" si="40"/>
        <v>7</v>
      </c>
    </row>
    <row r="2604" spans="1:4" hidden="1" x14ac:dyDescent="0.25">
      <c r="A2604" s="11" t="s">
        <v>740</v>
      </c>
      <c r="B2604" s="11" t="s">
        <v>1838</v>
      </c>
      <c r="C2604" s="21">
        <v>44546</v>
      </c>
      <c r="D2604" s="17">
        <f t="shared" si="40"/>
        <v>7</v>
      </c>
    </row>
    <row r="2605" spans="1:4" hidden="1" x14ac:dyDescent="0.25">
      <c r="A2605" s="11" t="s">
        <v>741</v>
      </c>
      <c r="B2605" s="11" t="s">
        <v>1838</v>
      </c>
      <c r="C2605" s="21">
        <v>44546</v>
      </c>
      <c r="D2605" s="17">
        <f t="shared" si="40"/>
        <v>7</v>
      </c>
    </row>
    <row r="2606" spans="1:4" hidden="1" x14ac:dyDescent="0.25">
      <c r="A2606" s="11" t="s">
        <v>742</v>
      </c>
      <c r="B2606" s="11" t="s">
        <v>1838</v>
      </c>
      <c r="C2606" s="21">
        <v>44546</v>
      </c>
      <c r="D2606" s="17">
        <f t="shared" si="40"/>
        <v>7</v>
      </c>
    </row>
    <row r="2607" spans="1:4" hidden="1" x14ac:dyDescent="0.25">
      <c r="A2607" s="11" t="s">
        <v>743</v>
      </c>
      <c r="B2607" s="11" t="s">
        <v>1838</v>
      </c>
      <c r="C2607" s="21">
        <v>44546</v>
      </c>
      <c r="D2607" s="17">
        <f t="shared" si="40"/>
        <v>7</v>
      </c>
    </row>
    <row r="2608" spans="1:4" hidden="1" x14ac:dyDescent="0.25">
      <c r="A2608" s="11" t="s">
        <v>744</v>
      </c>
      <c r="B2608" s="11" t="s">
        <v>1838</v>
      </c>
      <c r="C2608" s="21">
        <v>44546</v>
      </c>
      <c r="D2608" s="17">
        <f t="shared" si="40"/>
        <v>7</v>
      </c>
    </row>
    <row r="2609" spans="1:4" hidden="1" x14ac:dyDescent="0.25">
      <c r="A2609" s="11" t="s">
        <v>745</v>
      </c>
      <c r="B2609" s="11" t="s">
        <v>1838</v>
      </c>
      <c r="C2609" s="21">
        <v>44546</v>
      </c>
      <c r="D2609" s="17">
        <f t="shared" si="40"/>
        <v>7</v>
      </c>
    </row>
    <row r="2610" spans="1:4" hidden="1" x14ac:dyDescent="0.25">
      <c r="A2610" s="11" t="s">
        <v>746</v>
      </c>
      <c r="B2610" s="11" t="s">
        <v>1838</v>
      </c>
      <c r="C2610" s="21">
        <v>44546</v>
      </c>
      <c r="D2610" s="17">
        <f t="shared" si="40"/>
        <v>7</v>
      </c>
    </row>
    <row r="2611" spans="1:4" hidden="1" x14ac:dyDescent="0.25">
      <c r="A2611" s="11" t="s">
        <v>747</v>
      </c>
      <c r="B2611" s="11" t="s">
        <v>1838</v>
      </c>
      <c r="C2611" s="21">
        <v>44546</v>
      </c>
      <c r="D2611" s="17">
        <f t="shared" si="40"/>
        <v>7</v>
      </c>
    </row>
    <row r="2612" spans="1:4" hidden="1" x14ac:dyDescent="0.25">
      <c r="A2612" s="11" t="s">
        <v>748</v>
      </c>
      <c r="B2612" s="11" t="s">
        <v>1838</v>
      </c>
      <c r="C2612" s="21">
        <v>44546</v>
      </c>
      <c r="D2612" s="17">
        <f t="shared" si="40"/>
        <v>7</v>
      </c>
    </row>
    <row r="2613" spans="1:4" hidden="1" x14ac:dyDescent="0.25">
      <c r="A2613" s="11" t="s">
        <v>749</v>
      </c>
      <c r="B2613" s="11" t="s">
        <v>1838</v>
      </c>
      <c r="C2613" s="21">
        <v>44546</v>
      </c>
      <c r="D2613" s="17">
        <f t="shared" si="40"/>
        <v>7</v>
      </c>
    </row>
    <row r="2614" spans="1:4" hidden="1" x14ac:dyDescent="0.25">
      <c r="A2614" s="11" t="s">
        <v>750</v>
      </c>
      <c r="B2614" s="11" t="s">
        <v>1838</v>
      </c>
      <c r="C2614" s="21">
        <v>44546</v>
      </c>
      <c r="D2614" s="17">
        <f t="shared" si="40"/>
        <v>7</v>
      </c>
    </row>
    <row r="2615" spans="1:4" hidden="1" x14ac:dyDescent="0.25">
      <c r="A2615" s="11" t="s">
        <v>751</v>
      </c>
      <c r="B2615" s="11" t="s">
        <v>1838</v>
      </c>
      <c r="C2615" s="21">
        <v>44546</v>
      </c>
      <c r="D2615" s="17">
        <f t="shared" si="40"/>
        <v>7</v>
      </c>
    </row>
    <row r="2616" spans="1:4" hidden="1" x14ac:dyDescent="0.25">
      <c r="A2616" s="11" t="s">
        <v>752</v>
      </c>
      <c r="B2616" s="11" t="s">
        <v>1838</v>
      </c>
      <c r="C2616" s="21">
        <v>44546</v>
      </c>
      <c r="D2616" s="17">
        <f t="shared" si="40"/>
        <v>7</v>
      </c>
    </row>
    <row r="2617" spans="1:4" hidden="1" x14ac:dyDescent="0.25">
      <c r="A2617" s="11" t="s">
        <v>753</v>
      </c>
      <c r="B2617" s="11" t="s">
        <v>1838</v>
      </c>
      <c r="C2617" s="21">
        <v>44546</v>
      </c>
      <c r="D2617" s="17">
        <f t="shared" si="40"/>
        <v>7</v>
      </c>
    </row>
    <row r="2618" spans="1:4" hidden="1" x14ac:dyDescent="0.25">
      <c r="A2618" s="11" t="s">
        <v>754</v>
      </c>
      <c r="B2618" s="11" t="s">
        <v>1838</v>
      </c>
      <c r="C2618" s="21">
        <v>44546</v>
      </c>
      <c r="D2618" s="17">
        <f t="shared" si="40"/>
        <v>7</v>
      </c>
    </row>
    <row r="2619" spans="1:4" hidden="1" x14ac:dyDescent="0.25">
      <c r="A2619" s="11" t="s">
        <v>755</v>
      </c>
      <c r="B2619" s="11" t="s">
        <v>1838</v>
      </c>
      <c r="C2619" s="21">
        <v>44546</v>
      </c>
      <c r="D2619" s="17">
        <f t="shared" si="40"/>
        <v>7</v>
      </c>
    </row>
    <row r="2620" spans="1:4" hidden="1" x14ac:dyDescent="0.25">
      <c r="A2620" s="11" t="s">
        <v>756</v>
      </c>
      <c r="B2620" s="11" t="s">
        <v>1838</v>
      </c>
      <c r="C2620" s="21">
        <v>44546</v>
      </c>
      <c r="D2620" s="17">
        <f t="shared" si="40"/>
        <v>7</v>
      </c>
    </row>
    <row r="2621" spans="1:4" hidden="1" x14ac:dyDescent="0.25">
      <c r="A2621" s="11" t="s">
        <v>757</v>
      </c>
      <c r="B2621" s="11" t="s">
        <v>1838</v>
      </c>
      <c r="C2621" s="21">
        <v>44546</v>
      </c>
      <c r="D2621" s="17">
        <f t="shared" si="40"/>
        <v>7</v>
      </c>
    </row>
    <row r="2622" spans="1:4" hidden="1" x14ac:dyDescent="0.25">
      <c r="A2622" s="11" t="s">
        <v>758</v>
      </c>
      <c r="B2622" s="11" t="s">
        <v>1838</v>
      </c>
      <c r="C2622" s="21">
        <v>44546</v>
      </c>
      <c r="D2622" s="17">
        <f t="shared" si="40"/>
        <v>7</v>
      </c>
    </row>
    <row r="2623" spans="1:4" hidden="1" x14ac:dyDescent="0.25">
      <c r="A2623" s="11" t="s">
        <v>759</v>
      </c>
      <c r="B2623" s="11" t="s">
        <v>1838</v>
      </c>
      <c r="C2623" s="21">
        <v>44546</v>
      </c>
      <c r="D2623" s="17">
        <f t="shared" si="40"/>
        <v>7</v>
      </c>
    </row>
    <row r="2624" spans="1:4" hidden="1" x14ac:dyDescent="0.25">
      <c r="A2624" s="11" t="s">
        <v>760</v>
      </c>
      <c r="B2624" s="11" t="s">
        <v>1838</v>
      </c>
      <c r="C2624" s="21">
        <v>44546</v>
      </c>
      <c r="D2624" s="17">
        <f t="shared" si="40"/>
        <v>7</v>
      </c>
    </row>
    <row r="2625" spans="1:4" hidden="1" x14ac:dyDescent="0.25">
      <c r="A2625" s="11" t="s">
        <v>761</v>
      </c>
      <c r="B2625" s="11" t="s">
        <v>1838</v>
      </c>
      <c r="C2625" s="21">
        <v>44546</v>
      </c>
      <c r="D2625" s="17">
        <f t="shared" si="40"/>
        <v>7</v>
      </c>
    </row>
    <row r="2626" spans="1:4" hidden="1" x14ac:dyDescent="0.25">
      <c r="A2626" s="11" t="s">
        <v>762</v>
      </c>
      <c r="B2626" s="11" t="s">
        <v>1838</v>
      </c>
      <c r="C2626" s="21">
        <v>44546</v>
      </c>
      <c r="D2626" s="17">
        <f t="shared" ref="D2626:D2689" si="41">COUNTIFS(A:A,A2626)</f>
        <v>7</v>
      </c>
    </row>
    <row r="2627" spans="1:4" hidden="1" x14ac:dyDescent="0.25">
      <c r="A2627" s="11" t="s">
        <v>763</v>
      </c>
      <c r="B2627" s="11" t="s">
        <v>1838</v>
      </c>
      <c r="C2627" s="21">
        <v>44546</v>
      </c>
      <c r="D2627" s="17">
        <f t="shared" si="41"/>
        <v>7</v>
      </c>
    </row>
    <row r="2628" spans="1:4" hidden="1" x14ac:dyDescent="0.25">
      <c r="A2628" s="11" t="s">
        <v>764</v>
      </c>
      <c r="B2628" s="11" t="s">
        <v>1838</v>
      </c>
      <c r="C2628" s="21">
        <v>44546</v>
      </c>
      <c r="D2628" s="17">
        <f t="shared" si="41"/>
        <v>7</v>
      </c>
    </row>
    <row r="2629" spans="1:4" hidden="1" x14ac:dyDescent="0.25">
      <c r="A2629" s="11" t="s">
        <v>765</v>
      </c>
      <c r="B2629" s="11" t="s">
        <v>1838</v>
      </c>
      <c r="C2629" s="21">
        <v>44546</v>
      </c>
      <c r="D2629" s="17">
        <f t="shared" si="41"/>
        <v>7</v>
      </c>
    </row>
    <row r="2630" spans="1:4" hidden="1" x14ac:dyDescent="0.25">
      <c r="A2630" s="11" t="s">
        <v>766</v>
      </c>
      <c r="B2630" s="11" t="s">
        <v>1838</v>
      </c>
      <c r="C2630" s="21">
        <v>44546</v>
      </c>
      <c r="D2630" s="17">
        <f t="shared" si="41"/>
        <v>7</v>
      </c>
    </row>
    <row r="2631" spans="1:4" hidden="1" x14ac:dyDescent="0.25">
      <c r="A2631" s="11" t="s">
        <v>767</v>
      </c>
      <c r="B2631" s="11" t="s">
        <v>1838</v>
      </c>
      <c r="C2631" s="21">
        <v>44546</v>
      </c>
      <c r="D2631" s="17">
        <f t="shared" si="41"/>
        <v>7</v>
      </c>
    </row>
    <row r="2632" spans="1:4" hidden="1" x14ac:dyDescent="0.25">
      <c r="A2632" s="11" t="s">
        <v>768</v>
      </c>
      <c r="B2632" s="11" t="s">
        <v>1838</v>
      </c>
      <c r="C2632" s="21">
        <v>44546</v>
      </c>
      <c r="D2632" s="17">
        <f t="shared" si="41"/>
        <v>7</v>
      </c>
    </row>
    <row r="2633" spans="1:4" hidden="1" x14ac:dyDescent="0.25">
      <c r="A2633" s="11" t="s">
        <v>769</v>
      </c>
      <c r="B2633" s="11" t="s">
        <v>1838</v>
      </c>
      <c r="C2633" s="21">
        <v>44546</v>
      </c>
      <c r="D2633" s="17">
        <f t="shared" si="41"/>
        <v>7</v>
      </c>
    </row>
    <row r="2634" spans="1:4" hidden="1" x14ac:dyDescent="0.25">
      <c r="A2634" s="11" t="s">
        <v>770</v>
      </c>
      <c r="B2634" s="11" t="s">
        <v>1838</v>
      </c>
      <c r="C2634" s="21">
        <v>44546</v>
      </c>
      <c r="D2634" s="17">
        <f t="shared" si="41"/>
        <v>7</v>
      </c>
    </row>
    <row r="2635" spans="1:4" hidden="1" x14ac:dyDescent="0.25">
      <c r="A2635" s="11" t="s">
        <v>771</v>
      </c>
      <c r="B2635" s="11" t="s">
        <v>1838</v>
      </c>
      <c r="C2635" s="21">
        <v>44546</v>
      </c>
      <c r="D2635" s="17">
        <f t="shared" si="41"/>
        <v>7</v>
      </c>
    </row>
    <row r="2636" spans="1:4" hidden="1" x14ac:dyDescent="0.25">
      <c r="A2636" s="11" t="s">
        <v>772</v>
      </c>
      <c r="B2636" s="11" t="s">
        <v>1838</v>
      </c>
      <c r="C2636" s="21">
        <v>44546</v>
      </c>
      <c r="D2636" s="17">
        <f t="shared" si="41"/>
        <v>7</v>
      </c>
    </row>
    <row r="2637" spans="1:4" hidden="1" x14ac:dyDescent="0.25">
      <c r="A2637" s="11" t="s">
        <v>773</v>
      </c>
      <c r="B2637" s="11" t="s">
        <v>1838</v>
      </c>
      <c r="C2637" s="21">
        <v>44546</v>
      </c>
      <c r="D2637" s="17">
        <f t="shared" si="41"/>
        <v>7</v>
      </c>
    </row>
    <row r="2638" spans="1:4" hidden="1" x14ac:dyDescent="0.25">
      <c r="A2638" s="11" t="s">
        <v>774</v>
      </c>
      <c r="B2638" s="11" t="s">
        <v>1838</v>
      </c>
      <c r="C2638" s="21">
        <v>44546</v>
      </c>
      <c r="D2638" s="17">
        <f t="shared" si="41"/>
        <v>7</v>
      </c>
    </row>
    <row r="2639" spans="1:4" hidden="1" x14ac:dyDescent="0.25">
      <c r="A2639" s="11" t="s">
        <v>775</v>
      </c>
      <c r="B2639" s="11" t="s">
        <v>1838</v>
      </c>
      <c r="C2639" s="21">
        <v>44546</v>
      </c>
      <c r="D2639" s="17">
        <f t="shared" si="41"/>
        <v>7</v>
      </c>
    </row>
    <row r="2640" spans="1:4" hidden="1" x14ac:dyDescent="0.25">
      <c r="A2640" s="11" t="s">
        <v>776</v>
      </c>
      <c r="B2640" s="11" t="s">
        <v>1838</v>
      </c>
      <c r="C2640" s="21">
        <v>44546</v>
      </c>
      <c r="D2640" s="17">
        <f t="shared" si="41"/>
        <v>7</v>
      </c>
    </row>
    <row r="2641" spans="1:4" hidden="1" x14ac:dyDescent="0.25">
      <c r="A2641" s="11" t="s">
        <v>777</v>
      </c>
      <c r="B2641" s="11" t="s">
        <v>1838</v>
      </c>
      <c r="C2641" s="21">
        <v>44546</v>
      </c>
      <c r="D2641" s="17">
        <f t="shared" si="41"/>
        <v>7</v>
      </c>
    </row>
    <row r="2642" spans="1:4" hidden="1" x14ac:dyDescent="0.25">
      <c r="A2642" s="11" t="s">
        <v>778</v>
      </c>
      <c r="B2642" s="11" t="s">
        <v>1838</v>
      </c>
      <c r="C2642" s="21">
        <v>44546</v>
      </c>
      <c r="D2642" s="17">
        <f t="shared" si="41"/>
        <v>7</v>
      </c>
    </row>
    <row r="2643" spans="1:4" hidden="1" x14ac:dyDescent="0.25">
      <c r="A2643" s="11" t="s">
        <v>779</v>
      </c>
      <c r="B2643" s="11" t="s">
        <v>1838</v>
      </c>
      <c r="C2643" s="21">
        <v>44546</v>
      </c>
      <c r="D2643" s="17">
        <f t="shared" si="41"/>
        <v>7</v>
      </c>
    </row>
    <row r="2644" spans="1:4" hidden="1" x14ac:dyDescent="0.25">
      <c r="A2644" s="11" t="s">
        <v>780</v>
      </c>
      <c r="B2644" s="11" t="s">
        <v>1838</v>
      </c>
      <c r="C2644" s="21">
        <v>44546</v>
      </c>
      <c r="D2644" s="17">
        <f t="shared" si="41"/>
        <v>7</v>
      </c>
    </row>
    <row r="2645" spans="1:4" hidden="1" x14ac:dyDescent="0.25">
      <c r="A2645" s="11" t="s">
        <v>781</v>
      </c>
      <c r="B2645" s="11" t="s">
        <v>1838</v>
      </c>
      <c r="C2645" s="21">
        <v>44546</v>
      </c>
      <c r="D2645" s="17">
        <f t="shared" si="41"/>
        <v>7</v>
      </c>
    </row>
    <row r="2646" spans="1:4" hidden="1" x14ac:dyDescent="0.25">
      <c r="A2646" s="11" t="s">
        <v>782</v>
      </c>
      <c r="B2646" s="11" t="s">
        <v>1838</v>
      </c>
      <c r="C2646" s="21">
        <v>44546</v>
      </c>
      <c r="D2646" s="17">
        <f t="shared" si="41"/>
        <v>7</v>
      </c>
    </row>
    <row r="2647" spans="1:4" hidden="1" x14ac:dyDescent="0.25">
      <c r="A2647" s="11" t="s">
        <v>783</v>
      </c>
      <c r="B2647" s="11" t="s">
        <v>1838</v>
      </c>
      <c r="C2647" s="21">
        <v>44546</v>
      </c>
      <c r="D2647" s="17">
        <f t="shared" si="41"/>
        <v>7</v>
      </c>
    </row>
    <row r="2648" spans="1:4" hidden="1" x14ac:dyDescent="0.25">
      <c r="A2648" s="11" t="s">
        <v>784</v>
      </c>
      <c r="B2648" s="11" t="s">
        <v>1838</v>
      </c>
      <c r="C2648" s="21">
        <v>44546</v>
      </c>
      <c r="D2648" s="17">
        <f t="shared" si="41"/>
        <v>7</v>
      </c>
    </row>
    <row r="2649" spans="1:4" hidden="1" x14ac:dyDescent="0.25">
      <c r="A2649" s="11" t="s">
        <v>785</v>
      </c>
      <c r="B2649" s="11" t="s">
        <v>1838</v>
      </c>
      <c r="C2649" s="21">
        <v>44546</v>
      </c>
      <c r="D2649" s="17">
        <f t="shared" si="41"/>
        <v>7</v>
      </c>
    </row>
    <row r="2650" spans="1:4" hidden="1" x14ac:dyDescent="0.25">
      <c r="A2650" s="11" t="s">
        <v>786</v>
      </c>
      <c r="B2650" s="11" t="s">
        <v>1838</v>
      </c>
      <c r="C2650" s="21">
        <v>44546</v>
      </c>
      <c r="D2650" s="17">
        <f t="shared" si="41"/>
        <v>5</v>
      </c>
    </row>
    <row r="2651" spans="1:4" hidden="1" x14ac:dyDescent="0.25">
      <c r="A2651" s="11" t="s">
        <v>787</v>
      </c>
      <c r="B2651" s="11" t="s">
        <v>1838</v>
      </c>
      <c r="C2651" s="21">
        <v>44546</v>
      </c>
      <c r="D2651" s="17">
        <f t="shared" si="41"/>
        <v>5</v>
      </c>
    </row>
    <row r="2652" spans="1:4" hidden="1" x14ac:dyDescent="0.25">
      <c r="A2652" s="11" t="s">
        <v>788</v>
      </c>
      <c r="B2652" s="11" t="s">
        <v>1838</v>
      </c>
      <c r="C2652" s="21">
        <v>44546</v>
      </c>
      <c r="D2652" s="17">
        <f t="shared" si="41"/>
        <v>5</v>
      </c>
    </row>
    <row r="2653" spans="1:4" hidden="1" x14ac:dyDescent="0.25">
      <c r="A2653" s="11" t="s">
        <v>789</v>
      </c>
      <c r="B2653" s="11" t="s">
        <v>1838</v>
      </c>
      <c r="C2653" s="21">
        <v>44546</v>
      </c>
      <c r="D2653" s="17">
        <f t="shared" si="41"/>
        <v>5</v>
      </c>
    </row>
    <row r="2654" spans="1:4" hidden="1" x14ac:dyDescent="0.25">
      <c r="A2654" s="11" t="s">
        <v>790</v>
      </c>
      <c r="B2654" s="11" t="s">
        <v>1838</v>
      </c>
      <c r="C2654" s="21">
        <v>44546</v>
      </c>
      <c r="D2654" s="17">
        <f t="shared" si="41"/>
        <v>5</v>
      </c>
    </row>
    <row r="2655" spans="1:4" hidden="1" x14ac:dyDescent="0.25">
      <c r="A2655" s="11" t="s">
        <v>791</v>
      </c>
      <c r="B2655" s="11" t="s">
        <v>1838</v>
      </c>
      <c r="C2655" s="21">
        <v>44546</v>
      </c>
      <c r="D2655" s="17">
        <f t="shared" si="41"/>
        <v>5</v>
      </c>
    </row>
    <row r="2656" spans="1:4" hidden="1" x14ac:dyDescent="0.25">
      <c r="A2656" s="11" t="s">
        <v>792</v>
      </c>
      <c r="B2656" s="11" t="s">
        <v>1838</v>
      </c>
      <c r="C2656" s="21">
        <v>44546</v>
      </c>
      <c r="D2656" s="17">
        <f t="shared" si="41"/>
        <v>5</v>
      </c>
    </row>
    <row r="2657" spans="1:4" hidden="1" x14ac:dyDescent="0.25">
      <c r="A2657" s="11" t="s">
        <v>793</v>
      </c>
      <c r="B2657" s="11" t="s">
        <v>1838</v>
      </c>
      <c r="C2657" s="21">
        <v>44546</v>
      </c>
      <c r="D2657" s="17">
        <f t="shared" si="41"/>
        <v>5</v>
      </c>
    </row>
    <row r="2658" spans="1:4" hidden="1" x14ac:dyDescent="0.25">
      <c r="A2658" s="11" t="s">
        <v>794</v>
      </c>
      <c r="B2658" s="11" t="s">
        <v>1838</v>
      </c>
      <c r="C2658" s="21">
        <v>44546</v>
      </c>
      <c r="D2658" s="17">
        <f t="shared" si="41"/>
        <v>5</v>
      </c>
    </row>
    <row r="2659" spans="1:4" hidden="1" x14ac:dyDescent="0.25">
      <c r="A2659" s="11" t="s">
        <v>795</v>
      </c>
      <c r="B2659" s="11" t="s">
        <v>1838</v>
      </c>
      <c r="C2659" s="21">
        <v>44546</v>
      </c>
      <c r="D2659" s="17">
        <f t="shared" si="41"/>
        <v>5</v>
      </c>
    </row>
    <row r="2660" spans="1:4" hidden="1" x14ac:dyDescent="0.25">
      <c r="A2660" s="11" t="s">
        <v>796</v>
      </c>
      <c r="B2660" s="11" t="s">
        <v>1838</v>
      </c>
      <c r="C2660" s="21">
        <v>44546</v>
      </c>
      <c r="D2660" s="17">
        <f t="shared" si="41"/>
        <v>5</v>
      </c>
    </row>
    <row r="2661" spans="1:4" hidden="1" x14ac:dyDescent="0.25">
      <c r="A2661" s="11" t="s">
        <v>797</v>
      </c>
      <c r="B2661" s="11" t="s">
        <v>1838</v>
      </c>
      <c r="C2661" s="21">
        <v>44546</v>
      </c>
      <c r="D2661" s="17">
        <f t="shared" si="41"/>
        <v>5</v>
      </c>
    </row>
    <row r="2662" spans="1:4" hidden="1" x14ac:dyDescent="0.25">
      <c r="A2662" s="11" t="s">
        <v>798</v>
      </c>
      <c r="B2662" s="11" t="s">
        <v>1838</v>
      </c>
      <c r="C2662" s="21">
        <v>44546</v>
      </c>
      <c r="D2662" s="17">
        <f t="shared" si="41"/>
        <v>5</v>
      </c>
    </row>
    <row r="2663" spans="1:4" hidden="1" x14ac:dyDescent="0.25">
      <c r="A2663" s="11" t="s">
        <v>799</v>
      </c>
      <c r="B2663" s="11" t="s">
        <v>1838</v>
      </c>
      <c r="C2663" s="21">
        <v>44546</v>
      </c>
      <c r="D2663" s="17">
        <f t="shared" si="41"/>
        <v>7</v>
      </c>
    </row>
    <row r="2664" spans="1:4" hidden="1" x14ac:dyDescent="0.25">
      <c r="A2664" s="11" t="s">
        <v>800</v>
      </c>
      <c r="B2664" s="11" t="s">
        <v>1838</v>
      </c>
      <c r="C2664" s="21">
        <v>44546</v>
      </c>
      <c r="D2664" s="17">
        <f t="shared" si="41"/>
        <v>7</v>
      </c>
    </row>
    <row r="2665" spans="1:4" hidden="1" x14ac:dyDescent="0.25">
      <c r="A2665" s="11" t="s">
        <v>801</v>
      </c>
      <c r="B2665" s="11" t="s">
        <v>1838</v>
      </c>
      <c r="C2665" s="21">
        <v>44546</v>
      </c>
      <c r="D2665" s="17">
        <f t="shared" si="41"/>
        <v>7</v>
      </c>
    </row>
    <row r="2666" spans="1:4" hidden="1" x14ac:dyDescent="0.25">
      <c r="A2666" s="11" t="s">
        <v>802</v>
      </c>
      <c r="B2666" s="11" t="s">
        <v>1838</v>
      </c>
      <c r="C2666" s="21">
        <v>44546</v>
      </c>
      <c r="D2666" s="17">
        <f t="shared" si="41"/>
        <v>7</v>
      </c>
    </row>
    <row r="2667" spans="1:4" hidden="1" x14ac:dyDescent="0.25">
      <c r="A2667" s="11" t="s">
        <v>803</v>
      </c>
      <c r="B2667" s="11" t="s">
        <v>1838</v>
      </c>
      <c r="C2667" s="21">
        <v>44546</v>
      </c>
      <c r="D2667" s="17">
        <f t="shared" si="41"/>
        <v>7</v>
      </c>
    </row>
    <row r="2668" spans="1:4" hidden="1" x14ac:dyDescent="0.25">
      <c r="A2668" s="11" t="s">
        <v>804</v>
      </c>
      <c r="B2668" s="11" t="s">
        <v>1838</v>
      </c>
      <c r="C2668" s="21">
        <v>44546</v>
      </c>
      <c r="D2668" s="17">
        <f t="shared" si="41"/>
        <v>7</v>
      </c>
    </row>
    <row r="2669" spans="1:4" hidden="1" x14ac:dyDescent="0.25">
      <c r="A2669" s="11" t="s">
        <v>805</v>
      </c>
      <c r="B2669" s="11" t="s">
        <v>1838</v>
      </c>
      <c r="C2669" s="21">
        <v>44546</v>
      </c>
      <c r="D2669" s="17">
        <f t="shared" si="41"/>
        <v>7</v>
      </c>
    </row>
    <row r="2670" spans="1:4" hidden="1" x14ac:dyDescent="0.25">
      <c r="A2670" s="11" t="s">
        <v>806</v>
      </c>
      <c r="B2670" s="11" t="s">
        <v>1838</v>
      </c>
      <c r="C2670" s="21">
        <v>44546</v>
      </c>
      <c r="D2670" s="17">
        <f t="shared" si="41"/>
        <v>7</v>
      </c>
    </row>
    <row r="2671" spans="1:4" hidden="1" x14ac:dyDescent="0.25">
      <c r="A2671" s="11" t="s">
        <v>807</v>
      </c>
      <c r="B2671" s="11" t="s">
        <v>1838</v>
      </c>
      <c r="C2671" s="21">
        <v>44546</v>
      </c>
      <c r="D2671" s="17">
        <f t="shared" si="41"/>
        <v>7</v>
      </c>
    </row>
    <row r="2672" spans="1:4" hidden="1" x14ac:dyDescent="0.25">
      <c r="A2672" s="11" t="s">
        <v>808</v>
      </c>
      <c r="B2672" s="11" t="s">
        <v>1838</v>
      </c>
      <c r="C2672" s="21">
        <v>44546</v>
      </c>
      <c r="D2672" s="17">
        <f t="shared" si="41"/>
        <v>7</v>
      </c>
    </row>
    <row r="2673" spans="1:4" hidden="1" x14ac:dyDescent="0.25">
      <c r="A2673" s="11" t="s">
        <v>809</v>
      </c>
      <c r="B2673" s="11" t="s">
        <v>1838</v>
      </c>
      <c r="C2673" s="21">
        <v>44546</v>
      </c>
      <c r="D2673" s="17">
        <f t="shared" si="41"/>
        <v>7</v>
      </c>
    </row>
    <row r="2674" spans="1:4" hidden="1" x14ac:dyDescent="0.25">
      <c r="A2674" s="11" t="s">
        <v>810</v>
      </c>
      <c r="B2674" s="11" t="s">
        <v>1838</v>
      </c>
      <c r="C2674" s="21">
        <v>44546</v>
      </c>
      <c r="D2674" s="17">
        <f t="shared" si="41"/>
        <v>7</v>
      </c>
    </row>
    <row r="2675" spans="1:4" hidden="1" x14ac:dyDescent="0.25">
      <c r="A2675" s="11" t="s">
        <v>811</v>
      </c>
      <c r="B2675" s="11" t="s">
        <v>1838</v>
      </c>
      <c r="C2675" s="21">
        <v>44546</v>
      </c>
      <c r="D2675" s="17">
        <f t="shared" si="41"/>
        <v>7</v>
      </c>
    </row>
    <row r="2676" spans="1:4" hidden="1" x14ac:dyDescent="0.25">
      <c r="A2676" s="11" t="s">
        <v>812</v>
      </c>
      <c r="B2676" s="11" t="s">
        <v>1838</v>
      </c>
      <c r="C2676" s="21">
        <v>44546</v>
      </c>
      <c r="D2676" s="17">
        <f t="shared" si="41"/>
        <v>7</v>
      </c>
    </row>
    <row r="2677" spans="1:4" hidden="1" x14ac:dyDescent="0.25">
      <c r="A2677" s="11" t="s">
        <v>813</v>
      </c>
      <c r="B2677" s="11" t="s">
        <v>1838</v>
      </c>
      <c r="C2677" s="21">
        <v>44546</v>
      </c>
      <c r="D2677" s="17">
        <f t="shared" si="41"/>
        <v>7</v>
      </c>
    </row>
    <row r="2678" spans="1:4" hidden="1" x14ac:dyDescent="0.25">
      <c r="A2678" s="11" t="s">
        <v>814</v>
      </c>
      <c r="B2678" s="11" t="s">
        <v>1838</v>
      </c>
      <c r="C2678" s="21">
        <v>44546</v>
      </c>
      <c r="D2678" s="17">
        <f t="shared" si="41"/>
        <v>7</v>
      </c>
    </row>
    <row r="2679" spans="1:4" hidden="1" x14ac:dyDescent="0.25">
      <c r="A2679" s="11" t="s">
        <v>815</v>
      </c>
      <c r="B2679" s="11" t="s">
        <v>1838</v>
      </c>
      <c r="C2679" s="21">
        <v>44546</v>
      </c>
      <c r="D2679" s="17">
        <f t="shared" si="41"/>
        <v>7</v>
      </c>
    </row>
    <row r="2680" spans="1:4" hidden="1" x14ac:dyDescent="0.25">
      <c r="A2680" s="11" t="s">
        <v>816</v>
      </c>
      <c r="B2680" s="11" t="s">
        <v>1838</v>
      </c>
      <c r="C2680" s="21">
        <v>44546</v>
      </c>
      <c r="D2680" s="17">
        <f t="shared" si="41"/>
        <v>7</v>
      </c>
    </row>
    <row r="2681" spans="1:4" hidden="1" x14ac:dyDescent="0.25">
      <c r="A2681" s="11" t="s">
        <v>817</v>
      </c>
      <c r="B2681" s="11" t="s">
        <v>1838</v>
      </c>
      <c r="C2681" s="21">
        <v>44546</v>
      </c>
      <c r="D2681" s="17">
        <f t="shared" si="41"/>
        <v>7</v>
      </c>
    </row>
    <row r="2682" spans="1:4" hidden="1" x14ac:dyDescent="0.25">
      <c r="A2682" s="11" t="s">
        <v>818</v>
      </c>
      <c r="B2682" s="11" t="s">
        <v>1838</v>
      </c>
      <c r="C2682" s="21">
        <v>44546</v>
      </c>
      <c r="D2682" s="17">
        <f t="shared" si="41"/>
        <v>7</v>
      </c>
    </row>
    <row r="2683" spans="1:4" hidden="1" x14ac:dyDescent="0.25">
      <c r="A2683" s="11" t="s">
        <v>819</v>
      </c>
      <c r="B2683" s="11" t="s">
        <v>1838</v>
      </c>
      <c r="C2683" s="21">
        <v>44546</v>
      </c>
      <c r="D2683" s="17">
        <f t="shared" si="41"/>
        <v>7</v>
      </c>
    </row>
    <row r="2684" spans="1:4" hidden="1" x14ac:dyDescent="0.25">
      <c r="A2684" s="11" t="s">
        <v>820</v>
      </c>
      <c r="B2684" s="11" t="s">
        <v>1838</v>
      </c>
      <c r="C2684" s="21">
        <v>44546</v>
      </c>
      <c r="D2684" s="17">
        <f t="shared" si="41"/>
        <v>7</v>
      </c>
    </row>
    <row r="2685" spans="1:4" hidden="1" x14ac:dyDescent="0.25">
      <c r="A2685" s="11" t="s">
        <v>821</v>
      </c>
      <c r="B2685" s="11" t="s">
        <v>1838</v>
      </c>
      <c r="C2685" s="21">
        <v>44546</v>
      </c>
      <c r="D2685" s="17">
        <f t="shared" si="41"/>
        <v>7</v>
      </c>
    </row>
    <row r="2686" spans="1:4" hidden="1" x14ac:dyDescent="0.25">
      <c r="A2686" s="11" t="s">
        <v>822</v>
      </c>
      <c r="B2686" s="11" t="s">
        <v>1838</v>
      </c>
      <c r="C2686" s="21">
        <v>44546</v>
      </c>
      <c r="D2686" s="17">
        <f t="shared" si="41"/>
        <v>7</v>
      </c>
    </row>
    <row r="2687" spans="1:4" hidden="1" x14ac:dyDescent="0.25">
      <c r="A2687" s="11" t="s">
        <v>823</v>
      </c>
      <c r="B2687" s="11" t="s">
        <v>1838</v>
      </c>
      <c r="C2687" s="21">
        <v>44546</v>
      </c>
      <c r="D2687" s="17">
        <f t="shared" si="41"/>
        <v>7</v>
      </c>
    </row>
    <row r="2688" spans="1:4" hidden="1" x14ac:dyDescent="0.25">
      <c r="A2688" s="11" t="s">
        <v>824</v>
      </c>
      <c r="B2688" s="11" t="s">
        <v>1838</v>
      </c>
      <c r="C2688" s="21">
        <v>44546</v>
      </c>
      <c r="D2688" s="17">
        <f t="shared" si="41"/>
        <v>7</v>
      </c>
    </row>
    <row r="2689" spans="1:4" hidden="1" x14ac:dyDescent="0.25">
      <c r="A2689" s="11" t="s">
        <v>825</v>
      </c>
      <c r="B2689" s="11" t="s">
        <v>1838</v>
      </c>
      <c r="C2689" s="21">
        <v>44546</v>
      </c>
      <c r="D2689" s="17">
        <f t="shared" si="41"/>
        <v>7</v>
      </c>
    </row>
    <row r="2690" spans="1:4" hidden="1" x14ac:dyDescent="0.25">
      <c r="A2690" s="11" t="s">
        <v>826</v>
      </c>
      <c r="B2690" s="11" t="s">
        <v>1838</v>
      </c>
      <c r="C2690" s="21">
        <v>44546</v>
      </c>
      <c r="D2690" s="17">
        <f t="shared" ref="D2690:D2753" si="42">COUNTIFS(A:A,A2690)</f>
        <v>7</v>
      </c>
    </row>
    <row r="2691" spans="1:4" hidden="1" x14ac:dyDescent="0.25">
      <c r="A2691" s="11" t="s">
        <v>827</v>
      </c>
      <c r="B2691" s="11" t="s">
        <v>1838</v>
      </c>
      <c r="C2691" s="21">
        <v>44546</v>
      </c>
      <c r="D2691" s="17">
        <f t="shared" si="42"/>
        <v>7</v>
      </c>
    </row>
    <row r="2692" spans="1:4" hidden="1" x14ac:dyDescent="0.25">
      <c r="A2692" s="11" t="s">
        <v>828</v>
      </c>
      <c r="B2692" s="11" t="s">
        <v>1838</v>
      </c>
      <c r="C2692" s="21">
        <v>44546</v>
      </c>
      <c r="D2692" s="17">
        <f t="shared" si="42"/>
        <v>7</v>
      </c>
    </row>
    <row r="2693" spans="1:4" hidden="1" x14ac:dyDescent="0.25">
      <c r="A2693" s="11" t="s">
        <v>829</v>
      </c>
      <c r="B2693" s="11" t="s">
        <v>1838</v>
      </c>
      <c r="C2693" s="21">
        <v>44546</v>
      </c>
      <c r="D2693" s="17">
        <f t="shared" si="42"/>
        <v>7</v>
      </c>
    </row>
    <row r="2694" spans="1:4" hidden="1" x14ac:dyDescent="0.25">
      <c r="A2694" s="11" t="s">
        <v>830</v>
      </c>
      <c r="B2694" s="11" t="s">
        <v>1838</v>
      </c>
      <c r="C2694" s="21">
        <v>44546</v>
      </c>
      <c r="D2694" s="17">
        <f t="shared" si="42"/>
        <v>7</v>
      </c>
    </row>
    <row r="2695" spans="1:4" hidden="1" x14ac:dyDescent="0.25">
      <c r="A2695" s="11" t="s">
        <v>831</v>
      </c>
      <c r="B2695" s="11" t="s">
        <v>1838</v>
      </c>
      <c r="C2695" s="21">
        <v>44546</v>
      </c>
      <c r="D2695" s="17">
        <f t="shared" si="42"/>
        <v>7</v>
      </c>
    </row>
    <row r="2696" spans="1:4" hidden="1" x14ac:dyDescent="0.25">
      <c r="A2696" s="11" t="s">
        <v>832</v>
      </c>
      <c r="B2696" s="11" t="s">
        <v>1838</v>
      </c>
      <c r="C2696" s="21">
        <v>44546</v>
      </c>
      <c r="D2696" s="17">
        <f t="shared" si="42"/>
        <v>7</v>
      </c>
    </row>
    <row r="2697" spans="1:4" hidden="1" x14ac:dyDescent="0.25">
      <c r="A2697" s="11" t="s">
        <v>833</v>
      </c>
      <c r="B2697" s="11" t="s">
        <v>1838</v>
      </c>
      <c r="C2697" s="21">
        <v>44546</v>
      </c>
      <c r="D2697" s="17">
        <f t="shared" si="42"/>
        <v>7</v>
      </c>
    </row>
    <row r="2698" spans="1:4" hidden="1" x14ac:dyDescent="0.25">
      <c r="A2698" s="11" t="s">
        <v>834</v>
      </c>
      <c r="B2698" s="11" t="s">
        <v>1838</v>
      </c>
      <c r="C2698" s="21">
        <v>44546</v>
      </c>
      <c r="D2698" s="17">
        <f t="shared" si="42"/>
        <v>7</v>
      </c>
    </row>
    <row r="2699" spans="1:4" hidden="1" x14ac:dyDescent="0.25">
      <c r="A2699" s="11" t="s">
        <v>835</v>
      </c>
      <c r="B2699" s="11" t="s">
        <v>1838</v>
      </c>
      <c r="C2699" s="21">
        <v>44546</v>
      </c>
      <c r="D2699" s="17">
        <f t="shared" si="42"/>
        <v>7</v>
      </c>
    </row>
    <row r="2700" spans="1:4" hidden="1" x14ac:dyDescent="0.25">
      <c r="A2700" s="11" t="s">
        <v>836</v>
      </c>
      <c r="B2700" s="11" t="s">
        <v>1838</v>
      </c>
      <c r="C2700" s="21">
        <v>44546</v>
      </c>
      <c r="D2700" s="17">
        <f t="shared" si="42"/>
        <v>7</v>
      </c>
    </row>
    <row r="2701" spans="1:4" hidden="1" x14ac:dyDescent="0.25">
      <c r="A2701" s="11" t="s">
        <v>837</v>
      </c>
      <c r="B2701" s="11" t="s">
        <v>1838</v>
      </c>
      <c r="C2701" s="21">
        <v>44546</v>
      </c>
      <c r="D2701" s="17">
        <f t="shared" si="42"/>
        <v>7</v>
      </c>
    </row>
    <row r="2702" spans="1:4" hidden="1" x14ac:dyDescent="0.25">
      <c r="A2702" s="11" t="s">
        <v>838</v>
      </c>
      <c r="B2702" s="11" t="s">
        <v>1838</v>
      </c>
      <c r="C2702" s="21">
        <v>44546</v>
      </c>
      <c r="D2702" s="17">
        <f t="shared" si="42"/>
        <v>7</v>
      </c>
    </row>
    <row r="2703" spans="1:4" hidden="1" x14ac:dyDescent="0.25">
      <c r="A2703" s="11" t="s">
        <v>839</v>
      </c>
      <c r="B2703" s="11" t="s">
        <v>1838</v>
      </c>
      <c r="C2703" s="21">
        <v>44546</v>
      </c>
      <c r="D2703" s="17">
        <f t="shared" si="42"/>
        <v>7</v>
      </c>
    </row>
    <row r="2704" spans="1:4" hidden="1" x14ac:dyDescent="0.25">
      <c r="A2704" s="11" t="s">
        <v>840</v>
      </c>
      <c r="B2704" s="11" t="s">
        <v>1838</v>
      </c>
      <c r="C2704" s="21">
        <v>44546</v>
      </c>
      <c r="D2704" s="17">
        <f t="shared" si="42"/>
        <v>7</v>
      </c>
    </row>
    <row r="2705" spans="1:4" hidden="1" x14ac:dyDescent="0.25">
      <c r="A2705" s="11" t="s">
        <v>841</v>
      </c>
      <c r="B2705" s="11" t="s">
        <v>1838</v>
      </c>
      <c r="C2705" s="21">
        <v>44546</v>
      </c>
      <c r="D2705" s="17">
        <f t="shared" si="42"/>
        <v>7</v>
      </c>
    </row>
    <row r="2706" spans="1:4" hidden="1" x14ac:dyDescent="0.25">
      <c r="A2706" s="11" t="s">
        <v>842</v>
      </c>
      <c r="B2706" s="11" t="s">
        <v>1838</v>
      </c>
      <c r="C2706" s="21">
        <v>44546</v>
      </c>
      <c r="D2706" s="17">
        <f t="shared" si="42"/>
        <v>7</v>
      </c>
    </row>
    <row r="2707" spans="1:4" hidden="1" x14ac:dyDescent="0.25">
      <c r="A2707" s="11" t="s">
        <v>843</v>
      </c>
      <c r="B2707" s="11" t="s">
        <v>1838</v>
      </c>
      <c r="C2707" s="21">
        <v>44546</v>
      </c>
      <c r="D2707" s="17">
        <f t="shared" si="42"/>
        <v>7</v>
      </c>
    </row>
    <row r="2708" spans="1:4" hidden="1" x14ac:dyDescent="0.25">
      <c r="A2708" s="11" t="s">
        <v>844</v>
      </c>
      <c r="B2708" s="11" t="s">
        <v>1838</v>
      </c>
      <c r="C2708" s="21">
        <v>44546</v>
      </c>
      <c r="D2708" s="17">
        <f t="shared" si="42"/>
        <v>7</v>
      </c>
    </row>
    <row r="2709" spans="1:4" hidden="1" x14ac:dyDescent="0.25">
      <c r="A2709" s="11" t="s">
        <v>845</v>
      </c>
      <c r="B2709" s="11" t="s">
        <v>1838</v>
      </c>
      <c r="C2709" s="21">
        <v>44546</v>
      </c>
      <c r="D2709" s="17">
        <f t="shared" si="42"/>
        <v>7</v>
      </c>
    </row>
    <row r="2710" spans="1:4" hidden="1" x14ac:dyDescent="0.25">
      <c r="A2710" s="11" t="s">
        <v>846</v>
      </c>
      <c r="B2710" s="11" t="s">
        <v>1838</v>
      </c>
      <c r="C2710" s="21">
        <v>44546</v>
      </c>
      <c r="D2710" s="17">
        <f t="shared" si="42"/>
        <v>7</v>
      </c>
    </row>
    <row r="2711" spans="1:4" hidden="1" x14ac:dyDescent="0.25">
      <c r="A2711" s="11" t="s">
        <v>847</v>
      </c>
      <c r="B2711" s="11" t="s">
        <v>1838</v>
      </c>
      <c r="C2711" s="21">
        <v>44546</v>
      </c>
      <c r="D2711" s="17">
        <f t="shared" si="42"/>
        <v>7</v>
      </c>
    </row>
    <row r="2712" spans="1:4" hidden="1" x14ac:dyDescent="0.25">
      <c r="A2712" s="11" t="s">
        <v>848</v>
      </c>
      <c r="B2712" s="11" t="s">
        <v>1838</v>
      </c>
      <c r="C2712" s="21">
        <v>44546</v>
      </c>
      <c r="D2712" s="17">
        <f t="shared" si="42"/>
        <v>7</v>
      </c>
    </row>
    <row r="2713" spans="1:4" hidden="1" x14ac:dyDescent="0.25">
      <c r="A2713" s="11" t="s">
        <v>849</v>
      </c>
      <c r="B2713" s="11" t="s">
        <v>1838</v>
      </c>
      <c r="C2713" s="21">
        <v>44546</v>
      </c>
      <c r="D2713" s="17">
        <f t="shared" si="42"/>
        <v>7</v>
      </c>
    </row>
    <row r="2714" spans="1:4" hidden="1" x14ac:dyDescent="0.25">
      <c r="A2714" s="11" t="s">
        <v>850</v>
      </c>
      <c r="B2714" s="11" t="s">
        <v>1838</v>
      </c>
      <c r="C2714" s="21">
        <v>44546</v>
      </c>
      <c r="D2714" s="17">
        <f t="shared" si="42"/>
        <v>7</v>
      </c>
    </row>
    <row r="2715" spans="1:4" hidden="1" x14ac:dyDescent="0.25">
      <c r="A2715" s="11" t="s">
        <v>851</v>
      </c>
      <c r="B2715" s="11" t="s">
        <v>1838</v>
      </c>
      <c r="C2715" s="21">
        <v>44546</v>
      </c>
      <c r="D2715" s="17">
        <f t="shared" si="42"/>
        <v>7</v>
      </c>
    </row>
    <row r="2716" spans="1:4" hidden="1" x14ac:dyDescent="0.25">
      <c r="A2716" s="11" t="s">
        <v>852</v>
      </c>
      <c r="B2716" s="11" t="s">
        <v>1838</v>
      </c>
      <c r="C2716" s="21">
        <v>44546</v>
      </c>
      <c r="D2716" s="17">
        <f t="shared" si="42"/>
        <v>7</v>
      </c>
    </row>
    <row r="2717" spans="1:4" hidden="1" x14ac:dyDescent="0.25">
      <c r="A2717" s="11" t="s">
        <v>853</v>
      </c>
      <c r="B2717" s="11" t="s">
        <v>1838</v>
      </c>
      <c r="C2717" s="21">
        <v>44546</v>
      </c>
      <c r="D2717" s="17">
        <f t="shared" si="42"/>
        <v>7</v>
      </c>
    </row>
    <row r="2718" spans="1:4" hidden="1" x14ac:dyDescent="0.25">
      <c r="A2718" s="11" t="s">
        <v>854</v>
      </c>
      <c r="B2718" s="11" t="s">
        <v>1838</v>
      </c>
      <c r="C2718" s="21">
        <v>44546</v>
      </c>
      <c r="D2718" s="17">
        <f t="shared" si="42"/>
        <v>7</v>
      </c>
    </row>
    <row r="2719" spans="1:4" hidden="1" x14ac:dyDescent="0.25">
      <c r="A2719" s="11" t="s">
        <v>855</v>
      </c>
      <c r="B2719" s="11" t="s">
        <v>1838</v>
      </c>
      <c r="C2719" s="21">
        <v>44546</v>
      </c>
      <c r="D2719" s="17">
        <f t="shared" si="42"/>
        <v>7</v>
      </c>
    </row>
    <row r="2720" spans="1:4" hidden="1" x14ac:dyDescent="0.25">
      <c r="A2720" s="11" t="s">
        <v>856</v>
      </c>
      <c r="B2720" s="11" t="s">
        <v>1838</v>
      </c>
      <c r="C2720" s="21">
        <v>44546</v>
      </c>
      <c r="D2720" s="17">
        <f t="shared" si="42"/>
        <v>7</v>
      </c>
    </row>
    <row r="2721" spans="1:4" hidden="1" x14ac:dyDescent="0.25">
      <c r="A2721" s="11" t="s">
        <v>857</v>
      </c>
      <c r="B2721" s="11" t="s">
        <v>1838</v>
      </c>
      <c r="C2721" s="21">
        <v>44546</v>
      </c>
      <c r="D2721" s="17">
        <f t="shared" si="42"/>
        <v>7</v>
      </c>
    </row>
    <row r="2722" spans="1:4" hidden="1" x14ac:dyDescent="0.25">
      <c r="A2722" s="11" t="s">
        <v>858</v>
      </c>
      <c r="B2722" s="11" t="s">
        <v>1838</v>
      </c>
      <c r="C2722" s="21">
        <v>44546</v>
      </c>
      <c r="D2722" s="17">
        <f t="shared" si="42"/>
        <v>7</v>
      </c>
    </row>
    <row r="2723" spans="1:4" hidden="1" x14ac:dyDescent="0.25">
      <c r="A2723" s="11" t="s">
        <v>859</v>
      </c>
      <c r="B2723" s="11" t="s">
        <v>1838</v>
      </c>
      <c r="C2723" s="21">
        <v>44546</v>
      </c>
      <c r="D2723" s="17">
        <f t="shared" si="42"/>
        <v>7</v>
      </c>
    </row>
    <row r="2724" spans="1:4" hidden="1" x14ac:dyDescent="0.25">
      <c r="A2724" s="11" t="s">
        <v>860</v>
      </c>
      <c r="B2724" s="11" t="s">
        <v>1838</v>
      </c>
      <c r="C2724" s="21">
        <v>44546</v>
      </c>
      <c r="D2724" s="17">
        <f t="shared" si="42"/>
        <v>7</v>
      </c>
    </row>
    <row r="2725" spans="1:4" hidden="1" x14ac:dyDescent="0.25">
      <c r="A2725" s="11" t="s">
        <v>861</v>
      </c>
      <c r="B2725" s="11" t="s">
        <v>1838</v>
      </c>
      <c r="C2725" s="21">
        <v>44546</v>
      </c>
      <c r="D2725" s="17">
        <f t="shared" si="42"/>
        <v>7</v>
      </c>
    </row>
    <row r="2726" spans="1:4" hidden="1" x14ac:dyDescent="0.25">
      <c r="A2726" s="11" t="s">
        <v>862</v>
      </c>
      <c r="B2726" s="11" t="s">
        <v>1838</v>
      </c>
      <c r="C2726" s="21">
        <v>44546</v>
      </c>
      <c r="D2726" s="17">
        <f t="shared" si="42"/>
        <v>7</v>
      </c>
    </row>
    <row r="2727" spans="1:4" hidden="1" x14ac:dyDescent="0.25">
      <c r="A2727" s="11" t="s">
        <v>863</v>
      </c>
      <c r="B2727" s="11" t="s">
        <v>1838</v>
      </c>
      <c r="C2727" s="21">
        <v>44546</v>
      </c>
      <c r="D2727" s="17">
        <f t="shared" si="42"/>
        <v>7</v>
      </c>
    </row>
    <row r="2728" spans="1:4" hidden="1" x14ac:dyDescent="0.25">
      <c r="A2728" s="11" t="s">
        <v>864</v>
      </c>
      <c r="B2728" s="11" t="s">
        <v>1838</v>
      </c>
      <c r="C2728" s="21">
        <v>44546</v>
      </c>
      <c r="D2728" s="17">
        <f t="shared" si="42"/>
        <v>7</v>
      </c>
    </row>
    <row r="2729" spans="1:4" hidden="1" x14ac:dyDescent="0.25">
      <c r="A2729" s="11" t="s">
        <v>865</v>
      </c>
      <c r="B2729" s="11" t="s">
        <v>1838</v>
      </c>
      <c r="C2729" s="21">
        <v>44546</v>
      </c>
      <c r="D2729" s="17">
        <f t="shared" si="42"/>
        <v>7</v>
      </c>
    </row>
    <row r="2730" spans="1:4" hidden="1" x14ac:dyDescent="0.25">
      <c r="A2730" s="11" t="s">
        <v>866</v>
      </c>
      <c r="B2730" s="11" t="s">
        <v>1838</v>
      </c>
      <c r="C2730" s="21">
        <v>44546</v>
      </c>
      <c r="D2730" s="17">
        <f t="shared" si="42"/>
        <v>7</v>
      </c>
    </row>
    <row r="2731" spans="1:4" hidden="1" x14ac:dyDescent="0.25">
      <c r="A2731" s="11" t="s">
        <v>867</v>
      </c>
      <c r="B2731" s="11" t="s">
        <v>1838</v>
      </c>
      <c r="C2731" s="21">
        <v>44546</v>
      </c>
      <c r="D2731" s="17">
        <f t="shared" si="42"/>
        <v>7</v>
      </c>
    </row>
    <row r="2732" spans="1:4" hidden="1" x14ac:dyDescent="0.25">
      <c r="A2732" s="11" t="s">
        <v>868</v>
      </c>
      <c r="B2732" s="11" t="s">
        <v>1838</v>
      </c>
      <c r="C2732" s="21">
        <v>44546</v>
      </c>
      <c r="D2732" s="17">
        <f t="shared" si="42"/>
        <v>7</v>
      </c>
    </row>
    <row r="2733" spans="1:4" hidden="1" x14ac:dyDescent="0.25">
      <c r="A2733" s="11" t="s">
        <v>869</v>
      </c>
      <c r="B2733" s="11" t="s">
        <v>1838</v>
      </c>
      <c r="C2733" s="21">
        <v>44546</v>
      </c>
      <c r="D2733" s="17">
        <f t="shared" si="42"/>
        <v>7</v>
      </c>
    </row>
    <row r="2734" spans="1:4" hidden="1" x14ac:dyDescent="0.25">
      <c r="A2734" s="11" t="s">
        <v>870</v>
      </c>
      <c r="B2734" s="11" t="s">
        <v>1838</v>
      </c>
      <c r="C2734" s="21">
        <v>44546</v>
      </c>
      <c r="D2734" s="17">
        <f t="shared" si="42"/>
        <v>7</v>
      </c>
    </row>
    <row r="2735" spans="1:4" hidden="1" x14ac:dyDescent="0.25">
      <c r="A2735" s="11" t="s">
        <v>871</v>
      </c>
      <c r="B2735" s="11" t="s">
        <v>1838</v>
      </c>
      <c r="C2735" s="21">
        <v>44546</v>
      </c>
      <c r="D2735" s="17">
        <f t="shared" si="42"/>
        <v>7</v>
      </c>
    </row>
    <row r="2736" spans="1:4" hidden="1" x14ac:dyDescent="0.25">
      <c r="A2736" s="11" t="s">
        <v>872</v>
      </c>
      <c r="B2736" s="11" t="s">
        <v>1838</v>
      </c>
      <c r="C2736" s="21">
        <v>44546</v>
      </c>
      <c r="D2736" s="17">
        <f t="shared" si="42"/>
        <v>7</v>
      </c>
    </row>
    <row r="2737" spans="1:4" hidden="1" x14ac:dyDescent="0.25">
      <c r="A2737" s="11" t="s">
        <v>873</v>
      </c>
      <c r="B2737" s="11" t="s">
        <v>1838</v>
      </c>
      <c r="C2737" s="21">
        <v>44546</v>
      </c>
      <c r="D2737" s="17">
        <f t="shared" si="42"/>
        <v>7</v>
      </c>
    </row>
    <row r="2738" spans="1:4" hidden="1" x14ac:dyDescent="0.25">
      <c r="A2738" s="11" t="s">
        <v>874</v>
      </c>
      <c r="B2738" s="11" t="s">
        <v>1838</v>
      </c>
      <c r="C2738" s="21">
        <v>44546</v>
      </c>
      <c r="D2738" s="17">
        <f t="shared" si="42"/>
        <v>7</v>
      </c>
    </row>
    <row r="2739" spans="1:4" hidden="1" x14ac:dyDescent="0.25">
      <c r="A2739" s="11" t="s">
        <v>875</v>
      </c>
      <c r="B2739" s="11" t="s">
        <v>1838</v>
      </c>
      <c r="C2739" s="21">
        <v>44546</v>
      </c>
      <c r="D2739" s="17">
        <f t="shared" si="42"/>
        <v>7</v>
      </c>
    </row>
    <row r="2740" spans="1:4" hidden="1" x14ac:dyDescent="0.25">
      <c r="A2740" s="11" t="s">
        <v>876</v>
      </c>
      <c r="B2740" s="11" t="s">
        <v>1838</v>
      </c>
      <c r="C2740" s="21">
        <v>44546</v>
      </c>
      <c r="D2740" s="17">
        <f t="shared" si="42"/>
        <v>7</v>
      </c>
    </row>
    <row r="2741" spans="1:4" hidden="1" x14ac:dyDescent="0.25">
      <c r="A2741" s="11" t="s">
        <v>877</v>
      </c>
      <c r="B2741" s="11" t="s">
        <v>1838</v>
      </c>
      <c r="C2741" s="21">
        <v>44546</v>
      </c>
      <c r="D2741" s="17">
        <f t="shared" si="42"/>
        <v>7</v>
      </c>
    </row>
    <row r="2742" spans="1:4" hidden="1" x14ac:dyDescent="0.25">
      <c r="A2742" s="11" t="s">
        <v>878</v>
      </c>
      <c r="B2742" s="11" t="s">
        <v>1838</v>
      </c>
      <c r="C2742" s="21">
        <v>44546</v>
      </c>
      <c r="D2742" s="17">
        <f t="shared" si="42"/>
        <v>7</v>
      </c>
    </row>
    <row r="2743" spans="1:4" hidden="1" x14ac:dyDescent="0.25">
      <c r="A2743" s="11" t="s">
        <v>879</v>
      </c>
      <c r="B2743" s="11" t="s">
        <v>1838</v>
      </c>
      <c r="C2743" s="21">
        <v>44546</v>
      </c>
      <c r="D2743" s="17">
        <f t="shared" si="42"/>
        <v>7</v>
      </c>
    </row>
    <row r="2744" spans="1:4" hidden="1" x14ac:dyDescent="0.25">
      <c r="A2744" s="11" t="s">
        <v>880</v>
      </c>
      <c r="B2744" s="11" t="s">
        <v>1838</v>
      </c>
      <c r="C2744" s="21">
        <v>44546</v>
      </c>
      <c r="D2744" s="17">
        <f t="shared" si="42"/>
        <v>7</v>
      </c>
    </row>
    <row r="2745" spans="1:4" hidden="1" x14ac:dyDescent="0.25">
      <c r="A2745" s="11" t="s">
        <v>881</v>
      </c>
      <c r="B2745" s="11" t="s">
        <v>1838</v>
      </c>
      <c r="C2745" s="21">
        <v>44546</v>
      </c>
      <c r="D2745" s="17">
        <f t="shared" si="42"/>
        <v>7</v>
      </c>
    </row>
    <row r="2746" spans="1:4" hidden="1" x14ac:dyDescent="0.25">
      <c r="A2746" s="11" t="s">
        <v>882</v>
      </c>
      <c r="B2746" s="11" t="s">
        <v>1838</v>
      </c>
      <c r="C2746" s="21">
        <v>44546</v>
      </c>
      <c r="D2746" s="17">
        <f t="shared" si="42"/>
        <v>7</v>
      </c>
    </row>
    <row r="2747" spans="1:4" hidden="1" x14ac:dyDescent="0.25">
      <c r="A2747" s="11" t="s">
        <v>883</v>
      </c>
      <c r="B2747" s="11" t="s">
        <v>1838</v>
      </c>
      <c r="C2747" s="21">
        <v>44546</v>
      </c>
      <c r="D2747" s="17">
        <f t="shared" si="42"/>
        <v>7</v>
      </c>
    </row>
    <row r="2748" spans="1:4" hidden="1" x14ac:dyDescent="0.25">
      <c r="A2748" s="11" t="s">
        <v>884</v>
      </c>
      <c r="B2748" s="11" t="s">
        <v>1838</v>
      </c>
      <c r="C2748" s="21">
        <v>44546</v>
      </c>
      <c r="D2748" s="17">
        <f t="shared" si="42"/>
        <v>7</v>
      </c>
    </row>
    <row r="2749" spans="1:4" hidden="1" x14ac:dyDescent="0.25">
      <c r="A2749" s="11" t="s">
        <v>885</v>
      </c>
      <c r="B2749" s="11" t="s">
        <v>1838</v>
      </c>
      <c r="C2749" s="21">
        <v>44546</v>
      </c>
      <c r="D2749" s="17">
        <f t="shared" si="42"/>
        <v>8</v>
      </c>
    </row>
    <row r="2750" spans="1:4" hidden="1" x14ac:dyDescent="0.25">
      <c r="A2750" s="11" t="s">
        <v>886</v>
      </c>
      <c r="B2750" s="11" t="s">
        <v>1838</v>
      </c>
      <c r="C2750" s="21">
        <v>44546</v>
      </c>
      <c r="D2750" s="17">
        <f t="shared" si="42"/>
        <v>7</v>
      </c>
    </row>
    <row r="2751" spans="1:4" hidden="1" x14ac:dyDescent="0.25">
      <c r="A2751" s="11" t="s">
        <v>887</v>
      </c>
      <c r="B2751" s="11" t="s">
        <v>1838</v>
      </c>
      <c r="C2751" s="21">
        <v>44546</v>
      </c>
      <c r="D2751" s="17">
        <f t="shared" si="42"/>
        <v>7</v>
      </c>
    </row>
    <row r="2752" spans="1:4" hidden="1" x14ac:dyDescent="0.25">
      <c r="A2752" s="11" t="s">
        <v>888</v>
      </c>
      <c r="B2752" s="11" t="s">
        <v>1838</v>
      </c>
      <c r="C2752" s="21">
        <v>44546</v>
      </c>
      <c r="D2752" s="17">
        <f t="shared" si="42"/>
        <v>7</v>
      </c>
    </row>
    <row r="2753" spans="1:4" hidden="1" x14ac:dyDescent="0.25">
      <c r="A2753" s="11" t="s">
        <v>889</v>
      </c>
      <c r="B2753" s="11" t="s">
        <v>1838</v>
      </c>
      <c r="C2753" s="21">
        <v>44546</v>
      </c>
      <c r="D2753" s="17">
        <f t="shared" si="42"/>
        <v>7</v>
      </c>
    </row>
    <row r="2754" spans="1:4" hidden="1" x14ac:dyDescent="0.25">
      <c r="A2754" s="11" t="s">
        <v>890</v>
      </c>
      <c r="B2754" s="11" t="s">
        <v>1838</v>
      </c>
      <c r="C2754" s="21">
        <v>44546</v>
      </c>
      <c r="D2754" s="17">
        <f t="shared" ref="D2754:D2817" si="43">COUNTIFS(A:A,A2754)</f>
        <v>7</v>
      </c>
    </row>
    <row r="2755" spans="1:4" hidden="1" x14ac:dyDescent="0.25">
      <c r="A2755" s="11" t="s">
        <v>891</v>
      </c>
      <c r="B2755" s="11" t="s">
        <v>1838</v>
      </c>
      <c r="C2755" s="21">
        <v>44546</v>
      </c>
      <c r="D2755" s="17">
        <f t="shared" si="43"/>
        <v>4</v>
      </c>
    </row>
    <row r="2756" spans="1:4" hidden="1" x14ac:dyDescent="0.25">
      <c r="A2756" s="11" t="s">
        <v>892</v>
      </c>
      <c r="B2756" s="11" t="s">
        <v>1838</v>
      </c>
      <c r="C2756" s="21">
        <v>44546</v>
      </c>
      <c r="D2756" s="17">
        <f t="shared" si="43"/>
        <v>7</v>
      </c>
    </row>
    <row r="2757" spans="1:4" hidden="1" x14ac:dyDescent="0.25">
      <c r="A2757" s="11" t="s">
        <v>893</v>
      </c>
      <c r="B2757" s="11" t="s">
        <v>1838</v>
      </c>
      <c r="C2757" s="21">
        <v>44546</v>
      </c>
      <c r="D2757" s="17">
        <f t="shared" si="43"/>
        <v>7</v>
      </c>
    </row>
    <row r="2758" spans="1:4" hidden="1" x14ac:dyDescent="0.25">
      <c r="A2758" s="11" t="s">
        <v>894</v>
      </c>
      <c r="B2758" s="11" t="s">
        <v>1838</v>
      </c>
      <c r="C2758" s="21">
        <v>44546</v>
      </c>
      <c r="D2758" s="17">
        <f t="shared" si="43"/>
        <v>7</v>
      </c>
    </row>
    <row r="2759" spans="1:4" hidden="1" x14ac:dyDescent="0.25">
      <c r="A2759" s="11" t="s">
        <v>895</v>
      </c>
      <c r="B2759" s="11" t="s">
        <v>1838</v>
      </c>
      <c r="C2759" s="21">
        <v>44546</v>
      </c>
      <c r="D2759" s="17">
        <f t="shared" si="43"/>
        <v>7</v>
      </c>
    </row>
    <row r="2760" spans="1:4" hidden="1" x14ac:dyDescent="0.25">
      <c r="A2760" s="11" t="s">
        <v>896</v>
      </c>
      <c r="B2760" s="11" t="s">
        <v>1838</v>
      </c>
      <c r="C2760" s="21">
        <v>44546</v>
      </c>
      <c r="D2760" s="17">
        <f t="shared" si="43"/>
        <v>7</v>
      </c>
    </row>
    <row r="2761" spans="1:4" hidden="1" x14ac:dyDescent="0.25">
      <c r="A2761" s="11" t="s">
        <v>897</v>
      </c>
      <c r="B2761" s="11" t="s">
        <v>1838</v>
      </c>
      <c r="C2761" s="21">
        <v>44546</v>
      </c>
      <c r="D2761" s="17">
        <f t="shared" si="43"/>
        <v>7</v>
      </c>
    </row>
    <row r="2762" spans="1:4" hidden="1" x14ac:dyDescent="0.25">
      <c r="A2762" s="11" t="s">
        <v>898</v>
      </c>
      <c r="B2762" s="11" t="s">
        <v>1838</v>
      </c>
      <c r="C2762" s="21">
        <v>44546</v>
      </c>
      <c r="D2762" s="17">
        <f t="shared" si="43"/>
        <v>7</v>
      </c>
    </row>
    <row r="2763" spans="1:4" hidden="1" x14ac:dyDescent="0.25">
      <c r="A2763" s="11" t="s">
        <v>899</v>
      </c>
      <c r="B2763" s="11" t="s">
        <v>1838</v>
      </c>
      <c r="C2763" s="21">
        <v>44546</v>
      </c>
      <c r="D2763" s="17">
        <f t="shared" si="43"/>
        <v>7</v>
      </c>
    </row>
    <row r="2764" spans="1:4" hidden="1" x14ac:dyDescent="0.25">
      <c r="A2764" s="11" t="s">
        <v>900</v>
      </c>
      <c r="B2764" s="11" t="s">
        <v>1838</v>
      </c>
      <c r="C2764" s="21">
        <v>44546</v>
      </c>
      <c r="D2764" s="17">
        <f t="shared" si="43"/>
        <v>7</v>
      </c>
    </row>
    <row r="2765" spans="1:4" hidden="1" x14ac:dyDescent="0.25">
      <c r="A2765" s="11" t="s">
        <v>901</v>
      </c>
      <c r="B2765" s="11" t="s">
        <v>1838</v>
      </c>
      <c r="C2765" s="21">
        <v>44546</v>
      </c>
      <c r="D2765" s="17">
        <f t="shared" si="43"/>
        <v>7</v>
      </c>
    </row>
    <row r="2766" spans="1:4" hidden="1" x14ac:dyDescent="0.25">
      <c r="A2766" s="11" t="s">
        <v>902</v>
      </c>
      <c r="B2766" s="11" t="s">
        <v>1838</v>
      </c>
      <c r="C2766" s="21">
        <v>44546</v>
      </c>
      <c r="D2766" s="17">
        <f t="shared" si="43"/>
        <v>7</v>
      </c>
    </row>
    <row r="2767" spans="1:4" hidden="1" x14ac:dyDescent="0.25">
      <c r="A2767" s="11" t="s">
        <v>903</v>
      </c>
      <c r="B2767" s="11" t="s">
        <v>1838</v>
      </c>
      <c r="C2767" s="21">
        <v>44546</v>
      </c>
      <c r="D2767" s="17">
        <f t="shared" si="43"/>
        <v>7</v>
      </c>
    </row>
    <row r="2768" spans="1:4" hidden="1" x14ac:dyDescent="0.25">
      <c r="A2768" s="11" t="s">
        <v>904</v>
      </c>
      <c r="B2768" s="11" t="s">
        <v>1838</v>
      </c>
      <c r="C2768" s="21">
        <v>44546</v>
      </c>
      <c r="D2768" s="17">
        <f t="shared" si="43"/>
        <v>7</v>
      </c>
    </row>
    <row r="2769" spans="1:4" hidden="1" x14ac:dyDescent="0.25">
      <c r="A2769" s="11" t="s">
        <v>905</v>
      </c>
      <c r="B2769" s="11" t="s">
        <v>1838</v>
      </c>
      <c r="C2769" s="21">
        <v>44546</v>
      </c>
      <c r="D2769" s="17">
        <f t="shared" si="43"/>
        <v>7</v>
      </c>
    </row>
    <row r="2770" spans="1:4" hidden="1" x14ac:dyDescent="0.25">
      <c r="A2770" s="11" t="s">
        <v>906</v>
      </c>
      <c r="B2770" s="11" t="s">
        <v>1838</v>
      </c>
      <c r="C2770" s="21">
        <v>44546</v>
      </c>
      <c r="D2770" s="17">
        <f t="shared" si="43"/>
        <v>7</v>
      </c>
    </row>
    <row r="2771" spans="1:4" hidden="1" x14ac:dyDescent="0.25">
      <c r="A2771" s="11" t="s">
        <v>907</v>
      </c>
      <c r="B2771" s="11" t="s">
        <v>1838</v>
      </c>
      <c r="C2771" s="21">
        <v>44546</v>
      </c>
      <c r="D2771" s="17">
        <f t="shared" si="43"/>
        <v>7</v>
      </c>
    </row>
    <row r="2772" spans="1:4" hidden="1" x14ac:dyDescent="0.25">
      <c r="A2772" s="11" t="s">
        <v>908</v>
      </c>
      <c r="B2772" s="11" t="s">
        <v>1838</v>
      </c>
      <c r="C2772" s="21">
        <v>44546</v>
      </c>
      <c r="D2772" s="17">
        <f t="shared" si="43"/>
        <v>7</v>
      </c>
    </row>
    <row r="2773" spans="1:4" hidden="1" x14ac:dyDescent="0.25">
      <c r="A2773" s="11" t="s">
        <v>909</v>
      </c>
      <c r="B2773" s="11" t="s">
        <v>1838</v>
      </c>
      <c r="C2773" s="21">
        <v>44546</v>
      </c>
      <c r="D2773" s="17">
        <f t="shared" si="43"/>
        <v>7</v>
      </c>
    </row>
    <row r="2774" spans="1:4" hidden="1" x14ac:dyDescent="0.25">
      <c r="A2774" s="11" t="s">
        <v>910</v>
      </c>
      <c r="B2774" s="11" t="s">
        <v>1838</v>
      </c>
      <c r="C2774" s="21">
        <v>44546</v>
      </c>
      <c r="D2774" s="17">
        <f t="shared" si="43"/>
        <v>7</v>
      </c>
    </row>
    <row r="2775" spans="1:4" hidden="1" x14ac:dyDescent="0.25">
      <c r="A2775" s="11" t="s">
        <v>911</v>
      </c>
      <c r="B2775" s="11" t="s">
        <v>1838</v>
      </c>
      <c r="C2775" s="21">
        <v>44546</v>
      </c>
      <c r="D2775" s="17">
        <f t="shared" si="43"/>
        <v>7</v>
      </c>
    </row>
    <row r="2776" spans="1:4" hidden="1" x14ac:dyDescent="0.25">
      <c r="A2776" s="11" t="s">
        <v>912</v>
      </c>
      <c r="B2776" s="11" t="s">
        <v>1838</v>
      </c>
      <c r="C2776" s="21">
        <v>44546</v>
      </c>
      <c r="D2776" s="17">
        <f t="shared" si="43"/>
        <v>7</v>
      </c>
    </row>
    <row r="2777" spans="1:4" hidden="1" x14ac:dyDescent="0.25">
      <c r="A2777" s="11" t="s">
        <v>913</v>
      </c>
      <c r="B2777" s="11" t="s">
        <v>1838</v>
      </c>
      <c r="C2777" s="21">
        <v>44546</v>
      </c>
      <c r="D2777" s="17">
        <f t="shared" si="43"/>
        <v>7</v>
      </c>
    </row>
    <row r="2778" spans="1:4" hidden="1" x14ac:dyDescent="0.25">
      <c r="A2778" s="11" t="s">
        <v>914</v>
      </c>
      <c r="B2778" s="11" t="s">
        <v>1838</v>
      </c>
      <c r="C2778" s="21">
        <v>44546</v>
      </c>
      <c r="D2778" s="17">
        <f t="shared" si="43"/>
        <v>7</v>
      </c>
    </row>
    <row r="2779" spans="1:4" hidden="1" x14ac:dyDescent="0.25">
      <c r="A2779" s="11" t="s">
        <v>915</v>
      </c>
      <c r="B2779" s="11" t="s">
        <v>1838</v>
      </c>
      <c r="C2779" s="21">
        <v>44546</v>
      </c>
      <c r="D2779" s="17">
        <f t="shared" si="43"/>
        <v>7</v>
      </c>
    </row>
    <row r="2780" spans="1:4" hidden="1" x14ac:dyDescent="0.25">
      <c r="A2780" s="11" t="s">
        <v>916</v>
      </c>
      <c r="B2780" s="11" t="s">
        <v>1838</v>
      </c>
      <c r="C2780" s="21">
        <v>44546</v>
      </c>
      <c r="D2780" s="17">
        <f t="shared" si="43"/>
        <v>7</v>
      </c>
    </row>
    <row r="2781" spans="1:4" hidden="1" x14ac:dyDescent="0.25">
      <c r="A2781" s="11" t="s">
        <v>917</v>
      </c>
      <c r="B2781" s="11" t="s">
        <v>1838</v>
      </c>
      <c r="C2781" s="21">
        <v>44546</v>
      </c>
      <c r="D2781" s="17">
        <f t="shared" si="43"/>
        <v>7</v>
      </c>
    </row>
    <row r="2782" spans="1:4" hidden="1" x14ac:dyDescent="0.25">
      <c r="A2782" s="11" t="s">
        <v>918</v>
      </c>
      <c r="B2782" s="11" t="s">
        <v>1838</v>
      </c>
      <c r="C2782" s="21">
        <v>44546</v>
      </c>
      <c r="D2782" s="17">
        <f t="shared" si="43"/>
        <v>7</v>
      </c>
    </row>
    <row r="2783" spans="1:4" hidden="1" x14ac:dyDescent="0.25">
      <c r="A2783" s="11" t="s">
        <v>919</v>
      </c>
      <c r="B2783" s="11" t="s">
        <v>1838</v>
      </c>
      <c r="C2783" s="21">
        <v>44546</v>
      </c>
      <c r="D2783" s="17">
        <f t="shared" si="43"/>
        <v>7</v>
      </c>
    </row>
    <row r="2784" spans="1:4" hidden="1" x14ac:dyDescent="0.25">
      <c r="A2784" s="11" t="s">
        <v>920</v>
      </c>
      <c r="B2784" s="11" t="s">
        <v>1838</v>
      </c>
      <c r="C2784" s="21">
        <v>44546</v>
      </c>
      <c r="D2784" s="17">
        <f t="shared" si="43"/>
        <v>7</v>
      </c>
    </row>
    <row r="2785" spans="1:4" hidden="1" x14ac:dyDescent="0.25">
      <c r="A2785" s="11" t="s">
        <v>921</v>
      </c>
      <c r="B2785" s="11" t="s">
        <v>1838</v>
      </c>
      <c r="C2785" s="21">
        <v>44546</v>
      </c>
      <c r="D2785" s="17">
        <f t="shared" si="43"/>
        <v>7</v>
      </c>
    </row>
    <row r="2786" spans="1:4" hidden="1" x14ac:dyDescent="0.25">
      <c r="A2786" s="11" t="s">
        <v>922</v>
      </c>
      <c r="B2786" s="11" t="s">
        <v>1838</v>
      </c>
      <c r="C2786" s="21">
        <v>44546</v>
      </c>
      <c r="D2786" s="17">
        <f t="shared" si="43"/>
        <v>7</v>
      </c>
    </row>
    <row r="2787" spans="1:4" hidden="1" x14ac:dyDescent="0.25">
      <c r="A2787" s="11" t="s">
        <v>923</v>
      </c>
      <c r="B2787" s="11" t="s">
        <v>1838</v>
      </c>
      <c r="C2787" s="21">
        <v>44546</v>
      </c>
      <c r="D2787" s="17">
        <f t="shared" si="43"/>
        <v>7</v>
      </c>
    </row>
    <row r="2788" spans="1:4" hidden="1" x14ac:dyDescent="0.25">
      <c r="A2788" s="11" t="s">
        <v>924</v>
      </c>
      <c r="B2788" s="11" t="s">
        <v>1838</v>
      </c>
      <c r="C2788" s="21">
        <v>44546</v>
      </c>
      <c r="D2788" s="17">
        <f t="shared" si="43"/>
        <v>7</v>
      </c>
    </row>
    <row r="2789" spans="1:4" hidden="1" x14ac:dyDescent="0.25">
      <c r="A2789" s="11" t="s">
        <v>925</v>
      </c>
      <c r="B2789" s="11" t="s">
        <v>1838</v>
      </c>
      <c r="C2789" s="21">
        <v>44546</v>
      </c>
      <c r="D2789" s="17">
        <f t="shared" si="43"/>
        <v>7</v>
      </c>
    </row>
    <row r="2790" spans="1:4" hidden="1" x14ac:dyDescent="0.25">
      <c r="A2790" s="11" t="s">
        <v>926</v>
      </c>
      <c r="B2790" s="11" t="s">
        <v>1838</v>
      </c>
      <c r="C2790" s="21">
        <v>44546</v>
      </c>
      <c r="D2790" s="17">
        <f t="shared" si="43"/>
        <v>7</v>
      </c>
    </row>
    <row r="2791" spans="1:4" hidden="1" x14ac:dyDescent="0.25">
      <c r="A2791" s="11" t="s">
        <v>927</v>
      </c>
      <c r="B2791" s="11" t="s">
        <v>1838</v>
      </c>
      <c r="C2791" s="21">
        <v>44546</v>
      </c>
      <c r="D2791" s="17">
        <f t="shared" si="43"/>
        <v>7</v>
      </c>
    </row>
    <row r="2792" spans="1:4" hidden="1" x14ac:dyDescent="0.25">
      <c r="A2792" s="11" t="s">
        <v>928</v>
      </c>
      <c r="B2792" s="11" t="s">
        <v>1838</v>
      </c>
      <c r="C2792" s="21">
        <v>44546</v>
      </c>
      <c r="D2792" s="17">
        <f t="shared" si="43"/>
        <v>7</v>
      </c>
    </row>
    <row r="2793" spans="1:4" hidden="1" x14ac:dyDescent="0.25">
      <c r="A2793" s="11" t="s">
        <v>929</v>
      </c>
      <c r="B2793" s="11" t="s">
        <v>1838</v>
      </c>
      <c r="C2793" s="21">
        <v>44546</v>
      </c>
      <c r="D2793" s="17">
        <f t="shared" si="43"/>
        <v>7</v>
      </c>
    </row>
    <row r="2794" spans="1:4" hidden="1" x14ac:dyDescent="0.25">
      <c r="A2794" s="11" t="s">
        <v>930</v>
      </c>
      <c r="B2794" s="11" t="s">
        <v>1838</v>
      </c>
      <c r="C2794" s="21">
        <v>44546</v>
      </c>
      <c r="D2794" s="17">
        <f t="shared" si="43"/>
        <v>7</v>
      </c>
    </row>
    <row r="2795" spans="1:4" hidden="1" x14ac:dyDescent="0.25">
      <c r="A2795" s="11" t="s">
        <v>931</v>
      </c>
      <c r="B2795" s="11" t="s">
        <v>1838</v>
      </c>
      <c r="C2795" s="21">
        <v>44546</v>
      </c>
      <c r="D2795" s="17">
        <f t="shared" si="43"/>
        <v>7</v>
      </c>
    </row>
    <row r="2796" spans="1:4" hidden="1" x14ac:dyDescent="0.25">
      <c r="A2796" s="11" t="s">
        <v>932</v>
      </c>
      <c r="B2796" s="11" t="s">
        <v>1838</v>
      </c>
      <c r="C2796" s="21">
        <v>44546</v>
      </c>
      <c r="D2796" s="17">
        <f t="shared" si="43"/>
        <v>7</v>
      </c>
    </row>
    <row r="2797" spans="1:4" hidden="1" x14ac:dyDescent="0.25">
      <c r="A2797" s="11" t="s">
        <v>933</v>
      </c>
      <c r="B2797" s="11" t="s">
        <v>1838</v>
      </c>
      <c r="C2797" s="21">
        <v>44546</v>
      </c>
      <c r="D2797" s="17">
        <f t="shared" si="43"/>
        <v>7</v>
      </c>
    </row>
    <row r="2798" spans="1:4" hidden="1" x14ac:dyDescent="0.25">
      <c r="A2798" s="11" t="s">
        <v>934</v>
      </c>
      <c r="B2798" s="11" t="s">
        <v>1838</v>
      </c>
      <c r="C2798" s="21">
        <v>44546</v>
      </c>
      <c r="D2798" s="17">
        <f t="shared" si="43"/>
        <v>7</v>
      </c>
    </row>
    <row r="2799" spans="1:4" hidden="1" x14ac:dyDescent="0.25">
      <c r="A2799" s="11" t="s">
        <v>935</v>
      </c>
      <c r="B2799" s="11" t="s">
        <v>1838</v>
      </c>
      <c r="C2799" s="21">
        <v>44546</v>
      </c>
      <c r="D2799" s="17">
        <f t="shared" si="43"/>
        <v>7</v>
      </c>
    </row>
    <row r="2800" spans="1:4" hidden="1" x14ac:dyDescent="0.25">
      <c r="A2800" s="11" t="s">
        <v>936</v>
      </c>
      <c r="B2800" s="11" t="s">
        <v>1838</v>
      </c>
      <c r="C2800" s="21">
        <v>44546</v>
      </c>
      <c r="D2800" s="17">
        <f t="shared" si="43"/>
        <v>7</v>
      </c>
    </row>
    <row r="2801" spans="1:4" hidden="1" x14ac:dyDescent="0.25">
      <c r="A2801" s="11" t="s">
        <v>937</v>
      </c>
      <c r="B2801" s="11" t="s">
        <v>1838</v>
      </c>
      <c r="C2801" s="21">
        <v>44546</v>
      </c>
      <c r="D2801" s="17">
        <f t="shared" si="43"/>
        <v>7</v>
      </c>
    </row>
    <row r="2802" spans="1:4" hidden="1" x14ac:dyDescent="0.25">
      <c r="A2802" s="11" t="s">
        <v>938</v>
      </c>
      <c r="B2802" s="11" t="s">
        <v>1838</v>
      </c>
      <c r="C2802" s="21">
        <v>44546</v>
      </c>
      <c r="D2802" s="17">
        <f t="shared" si="43"/>
        <v>7</v>
      </c>
    </row>
    <row r="2803" spans="1:4" hidden="1" x14ac:dyDescent="0.25">
      <c r="A2803" s="11" t="s">
        <v>939</v>
      </c>
      <c r="B2803" s="11" t="s">
        <v>1838</v>
      </c>
      <c r="C2803" s="21">
        <v>44546</v>
      </c>
      <c r="D2803" s="17">
        <f t="shared" si="43"/>
        <v>7</v>
      </c>
    </row>
    <row r="2804" spans="1:4" hidden="1" x14ac:dyDescent="0.25">
      <c r="A2804" s="11" t="s">
        <v>940</v>
      </c>
      <c r="B2804" s="11" t="s">
        <v>1838</v>
      </c>
      <c r="C2804" s="21">
        <v>44546</v>
      </c>
      <c r="D2804" s="17">
        <f t="shared" si="43"/>
        <v>7</v>
      </c>
    </row>
    <row r="2805" spans="1:4" hidden="1" x14ac:dyDescent="0.25">
      <c r="A2805" s="11" t="s">
        <v>941</v>
      </c>
      <c r="B2805" s="11" t="s">
        <v>1838</v>
      </c>
      <c r="C2805" s="21">
        <v>44546</v>
      </c>
      <c r="D2805" s="17">
        <f t="shared" si="43"/>
        <v>7</v>
      </c>
    </row>
    <row r="2806" spans="1:4" hidden="1" x14ac:dyDescent="0.25">
      <c r="A2806" s="11" t="s">
        <v>942</v>
      </c>
      <c r="B2806" s="11" t="s">
        <v>1838</v>
      </c>
      <c r="C2806" s="21">
        <v>44546</v>
      </c>
      <c r="D2806" s="17">
        <f t="shared" si="43"/>
        <v>7</v>
      </c>
    </row>
    <row r="2807" spans="1:4" hidden="1" x14ac:dyDescent="0.25">
      <c r="A2807" s="11" t="s">
        <v>943</v>
      </c>
      <c r="B2807" s="11" t="s">
        <v>1838</v>
      </c>
      <c r="C2807" s="21">
        <v>44546</v>
      </c>
      <c r="D2807" s="17">
        <f t="shared" si="43"/>
        <v>7</v>
      </c>
    </row>
    <row r="2808" spans="1:4" hidden="1" x14ac:dyDescent="0.25">
      <c r="A2808" s="11" t="s">
        <v>944</v>
      </c>
      <c r="B2808" s="11" t="s">
        <v>1838</v>
      </c>
      <c r="C2808" s="21">
        <v>44546</v>
      </c>
      <c r="D2808" s="17">
        <f t="shared" si="43"/>
        <v>7</v>
      </c>
    </row>
    <row r="2809" spans="1:4" hidden="1" x14ac:dyDescent="0.25">
      <c r="A2809" s="11" t="s">
        <v>945</v>
      </c>
      <c r="B2809" s="11" t="s">
        <v>1838</v>
      </c>
      <c r="C2809" s="21">
        <v>44546</v>
      </c>
      <c r="D2809" s="17">
        <f t="shared" si="43"/>
        <v>7</v>
      </c>
    </row>
    <row r="2810" spans="1:4" hidden="1" x14ac:dyDescent="0.25">
      <c r="A2810" s="11" t="s">
        <v>946</v>
      </c>
      <c r="B2810" s="11" t="s">
        <v>1838</v>
      </c>
      <c r="C2810" s="21">
        <v>44546</v>
      </c>
      <c r="D2810" s="17">
        <f t="shared" si="43"/>
        <v>7</v>
      </c>
    </row>
    <row r="2811" spans="1:4" hidden="1" x14ac:dyDescent="0.25">
      <c r="A2811" s="11" t="s">
        <v>947</v>
      </c>
      <c r="B2811" s="11" t="s">
        <v>1838</v>
      </c>
      <c r="C2811" s="21">
        <v>44546</v>
      </c>
      <c r="D2811" s="17">
        <f t="shared" si="43"/>
        <v>7</v>
      </c>
    </row>
    <row r="2812" spans="1:4" hidden="1" x14ac:dyDescent="0.25">
      <c r="A2812" s="11" t="s">
        <v>2028</v>
      </c>
      <c r="B2812" s="11" t="s">
        <v>2029</v>
      </c>
      <c r="C2812" s="21">
        <f>_xlfn.XLOOKUP(B2812, '1 PACKAGE OWNERS'!R:R,'1 PACKAGE OWNERS'!D:D,"ERR",0,1)</f>
        <v>44578</v>
      </c>
      <c r="D2812" s="13">
        <f t="shared" si="43"/>
        <v>1</v>
      </c>
    </row>
    <row r="2813" spans="1:4" hidden="1" x14ac:dyDescent="0.25">
      <c r="A2813" s="11" t="s">
        <v>1159</v>
      </c>
      <c r="B2813" s="11" t="s">
        <v>2029</v>
      </c>
      <c r="C2813" s="21">
        <f>_xlfn.XLOOKUP(B2813, '1 PACKAGE OWNERS'!R:R,'1 PACKAGE OWNERS'!D:D,"ERR",0,1)</f>
        <v>44578</v>
      </c>
      <c r="D2813" s="13">
        <f t="shared" si="43"/>
        <v>3</v>
      </c>
    </row>
    <row r="2814" spans="1:4" hidden="1" x14ac:dyDescent="0.25">
      <c r="A2814" s="11" t="s">
        <v>2030</v>
      </c>
      <c r="B2814" s="11" t="s">
        <v>2029</v>
      </c>
      <c r="C2814" s="21">
        <f>_xlfn.XLOOKUP(B2814, '1 PACKAGE OWNERS'!R:R,'1 PACKAGE OWNERS'!D:D,"ERR",0,1)</f>
        <v>44578</v>
      </c>
      <c r="D2814" s="13">
        <f t="shared" si="43"/>
        <v>1</v>
      </c>
    </row>
    <row r="2815" spans="1:4" hidden="1" x14ac:dyDescent="0.25">
      <c r="A2815" s="11" t="s">
        <v>1796</v>
      </c>
      <c r="B2815" s="11" t="s">
        <v>2029</v>
      </c>
      <c r="C2815" s="21">
        <f>_xlfn.XLOOKUP(B2815, '1 PACKAGE OWNERS'!R:R,'1 PACKAGE OWNERS'!D:D,"ERR",0,1)</f>
        <v>44578</v>
      </c>
      <c r="D2815" s="13">
        <f t="shared" si="43"/>
        <v>3</v>
      </c>
    </row>
    <row r="2816" spans="1:4" hidden="1" x14ac:dyDescent="0.25">
      <c r="A2816" s="11" t="s">
        <v>401</v>
      </c>
      <c r="B2816" s="11" t="s">
        <v>2029</v>
      </c>
      <c r="C2816" s="21">
        <f>_xlfn.XLOOKUP(B2816, '1 PACKAGE OWNERS'!R:R,'1 PACKAGE OWNERS'!D:D,"ERR",0,1)</f>
        <v>44578</v>
      </c>
      <c r="D2816" s="13">
        <f t="shared" si="43"/>
        <v>16</v>
      </c>
    </row>
    <row r="2817" spans="1:4" hidden="1" x14ac:dyDescent="0.25">
      <c r="A2817" s="11" t="s">
        <v>1001</v>
      </c>
      <c r="B2817" s="11" t="s">
        <v>2029</v>
      </c>
      <c r="C2817" s="21">
        <f>_xlfn.XLOOKUP(B2817, '1 PACKAGE OWNERS'!R:R,'1 PACKAGE OWNERS'!D:D,"ERR",0,1)</f>
        <v>44578</v>
      </c>
      <c r="D2817" s="13">
        <f t="shared" si="43"/>
        <v>15</v>
      </c>
    </row>
    <row r="2818" spans="1:4" hidden="1" x14ac:dyDescent="0.25">
      <c r="A2818" s="11" t="s">
        <v>1002</v>
      </c>
      <c r="B2818" s="11" t="s">
        <v>2029</v>
      </c>
      <c r="C2818" s="21">
        <f>_xlfn.XLOOKUP(B2818, '1 PACKAGE OWNERS'!R:R,'1 PACKAGE OWNERS'!D:D,"ERR",0,1)</f>
        <v>44578</v>
      </c>
      <c r="D2818" s="13">
        <f t="shared" ref="D2818:D2881" si="44">COUNTIFS(A:A,A2818)</f>
        <v>15</v>
      </c>
    </row>
    <row r="2819" spans="1:4" hidden="1" x14ac:dyDescent="0.25">
      <c r="A2819" s="11" t="s">
        <v>2031</v>
      </c>
      <c r="B2819" s="11" t="s">
        <v>2029</v>
      </c>
      <c r="C2819" s="21">
        <f>_xlfn.XLOOKUP(B2819, '1 PACKAGE OWNERS'!R:R,'1 PACKAGE OWNERS'!D:D,"ERR",0,1)</f>
        <v>44578</v>
      </c>
      <c r="D2819" s="13">
        <f t="shared" si="44"/>
        <v>14</v>
      </c>
    </row>
    <row r="2820" spans="1:4" hidden="1" x14ac:dyDescent="0.25">
      <c r="A2820" s="11" t="s">
        <v>1003</v>
      </c>
      <c r="B2820" s="11" t="s">
        <v>2029</v>
      </c>
      <c r="C2820" s="21">
        <f>_xlfn.XLOOKUP(B2820, '1 PACKAGE OWNERS'!R:R,'1 PACKAGE OWNERS'!D:D,"ERR",0,1)</f>
        <v>44578</v>
      </c>
      <c r="D2820" s="13">
        <f t="shared" si="44"/>
        <v>15</v>
      </c>
    </row>
    <row r="2821" spans="1:4" hidden="1" x14ac:dyDescent="0.25">
      <c r="A2821" s="11" t="s">
        <v>1967</v>
      </c>
      <c r="B2821" s="11" t="s">
        <v>2029</v>
      </c>
      <c r="C2821" s="21">
        <f>_xlfn.XLOOKUP(B2821, '1 PACKAGE OWNERS'!R:R,'1 PACKAGE OWNERS'!D:D,"ERR",0,1)</f>
        <v>44578</v>
      </c>
      <c r="D2821" s="13">
        <f t="shared" si="44"/>
        <v>14</v>
      </c>
    </row>
    <row r="2822" spans="1:4" hidden="1" x14ac:dyDescent="0.25">
      <c r="A2822" s="11" t="s">
        <v>1004</v>
      </c>
      <c r="B2822" s="11" t="s">
        <v>2029</v>
      </c>
      <c r="C2822" s="21">
        <f>_xlfn.XLOOKUP(B2822, '1 PACKAGE OWNERS'!R:R,'1 PACKAGE OWNERS'!D:D,"ERR",0,1)</f>
        <v>44578</v>
      </c>
      <c r="D2822" s="13">
        <f t="shared" si="44"/>
        <v>15</v>
      </c>
    </row>
    <row r="2823" spans="1:4" hidden="1" x14ac:dyDescent="0.25">
      <c r="A2823" s="11" t="s">
        <v>1005</v>
      </c>
      <c r="B2823" s="11" t="s">
        <v>2029</v>
      </c>
      <c r="C2823" s="21">
        <f>_xlfn.XLOOKUP(B2823, '1 PACKAGE OWNERS'!R:R,'1 PACKAGE OWNERS'!D:D,"ERR",0,1)</f>
        <v>44578</v>
      </c>
      <c r="D2823" s="13">
        <f t="shared" si="44"/>
        <v>15</v>
      </c>
    </row>
    <row r="2824" spans="1:4" hidden="1" x14ac:dyDescent="0.25">
      <c r="A2824" s="11" t="s">
        <v>1960</v>
      </c>
      <c r="B2824" s="11" t="s">
        <v>2029</v>
      </c>
      <c r="C2824" s="21">
        <f>_xlfn.XLOOKUP(B2824, '1 PACKAGE OWNERS'!R:R,'1 PACKAGE OWNERS'!D:D,"ERR",0,1)</f>
        <v>44578</v>
      </c>
      <c r="D2824" s="13">
        <f t="shared" si="44"/>
        <v>14</v>
      </c>
    </row>
    <row r="2825" spans="1:4" hidden="1" x14ac:dyDescent="0.25">
      <c r="A2825" s="11" t="s">
        <v>1006</v>
      </c>
      <c r="B2825" s="11" t="s">
        <v>2029</v>
      </c>
      <c r="C2825" s="21">
        <f>_xlfn.XLOOKUP(B2825, '1 PACKAGE OWNERS'!R:R,'1 PACKAGE OWNERS'!D:D,"ERR",0,1)</f>
        <v>44578</v>
      </c>
      <c r="D2825" s="13">
        <f t="shared" si="44"/>
        <v>15</v>
      </c>
    </row>
    <row r="2826" spans="1:4" hidden="1" x14ac:dyDescent="0.25">
      <c r="A2826" s="11" t="s">
        <v>1007</v>
      </c>
      <c r="B2826" s="11" t="s">
        <v>2029</v>
      </c>
      <c r="C2826" s="21">
        <f>_xlfn.XLOOKUP(B2826, '1 PACKAGE OWNERS'!R:R,'1 PACKAGE OWNERS'!D:D,"ERR",0,1)</f>
        <v>44578</v>
      </c>
      <c r="D2826" s="13">
        <f t="shared" si="44"/>
        <v>15</v>
      </c>
    </row>
    <row r="2827" spans="1:4" hidden="1" x14ac:dyDescent="0.25">
      <c r="A2827" s="11" t="s">
        <v>2032</v>
      </c>
      <c r="B2827" s="11" t="s">
        <v>2029</v>
      </c>
      <c r="C2827" s="21">
        <f>_xlfn.XLOOKUP(B2827, '1 PACKAGE OWNERS'!R:R,'1 PACKAGE OWNERS'!D:D,"ERR",0,1)</f>
        <v>44578</v>
      </c>
      <c r="D2827" s="13">
        <f t="shared" si="44"/>
        <v>12</v>
      </c>
    </row>
    <row r="2828" spans="1:4" hidden="1" x14ac:dyDescent="0.25">
      <c r="A2828" s="11" t="s">
        <v>2033</v>
      </c>
      <c r="B2828" s="11" t="s">
        <v>2029</v>
      </c>
      <c r="C2828" s="21">
        <f>_xlfn.XLOOKUP(B2828, '1 PACKAGE OWNERS'!R:R,'1 PACKAGE OWNERS'!D:D,"ERR",0,1)</f>
        <v>44578</v>
      </c>
      <c r="D2828" s="13">
        <f t="shared" si="44"/>
        <v>12</v>
      </c>
    </row>
    <row r="2829" spans="1:4" hidden="1" x14ac:dyDescent="0.25">
      <c r="A2829" s="11" t="s">
        <v>1008</v>
      </c>
      <c r="B2829" s="11" t="s">
        <v>2029</v>
      </c>
      <c r="C2829" s="21">
        <f>_xlfn.XLOOKUP(B2829, '1 PACKAGE OWNERS'!R:R,'1 PACKAGE OWNERS'!D:D,"ERR",0,1)</f>
        <v>44578</v>
      </c>
      <c r="D2829" s="13">
        <f t="shared" si="44"/>
        <v>15</v>
      </c>
    </row>
    <row r="2830" spans="1:4" hidden="1" x14ac:dyDescent="0.25">
      <c r="A2830" s="11" t="s">
        <v>1009</v>
      </c>
      <c r="B2830" s="11" t="s">
        <v>2029</v>
      </c>
      <c r="C2830" s="21">
        <f>_xlfn.XLOOKUP(B2830, '1 PACKAGE OWNERS'!R:R,'1 PACKAGE OWNERS'!D:D,"ERR",0,1)</f>
        <v>44578</v>
      </c>
      <c r="D2830" s="13">
        <f t="shared" si="44"/>
        <v>15</v>
      </c>
    </row>
    <row r="2831" spans="1:4" hidden="1" x14ac:dyDescent="0.25">
      <c r="A2831" s="11" t="s">
        <v>1010</v>
      </c>
      <c r="B2831" s="11" t="s">
        <v>2029</v>
      </c>
      <c r="C2831" s="21">
        <f>_xlfn.XLOOKUP(B2831, '1 PACKAGE OWNERS'!R:R,'1 PACKAGE OWNERS'!D:D,"ERR",0,1)</f>
        <v>44578</v>
      </c>
      <c r="D2831" s="13">
        <f t="shared" si="44"/>
        <v>15</v>
      </c>
    </row>
    <row r="2832" spans="1:4" hidden="1" x14ac:dyDescent="0.25">
      <c r="A2832" s="11" t="s">
        <v>1011</v>
      </c>
      <c r="B2832" s="11" t="s">
        <v>2029</v>
      </c>
      <c r="C2832" s="21">
        <f>_xlfn.XLOOKUP(B2832, '1 PACKAGE OWNERS'!R:R,'1 PACKAGE OWNERS'!D:D,"ERR",0,1)</f>
        <v>44578</v>
      </c>
      <c r="D2832" s="13">
        <f t="shared" si="44"/>
        <v>15</v>
      </c>
    </row>
    <row r="2833" spans="1:4" hidden="1" x14ac:dyDescent="0.25">
      <c r="A2833" s="11" t="s">
        <v>1012</v>
      </c>
      <c r="B2833" s="11" t="s">
        <v>2029</v>
      </c>
      <c r="C2833" s="21">
        <f>_xlfn.XLOOKUP(B2833, '1 PACKAGE OWNERS'!R:R,'1 PACKAGE OWNERS'!D:D,"ERR",0,1)</f>
        <v>44578</v>
      </c>
      <c r="D2833" s="13">
        <f t="shared" si="44"/>
        <v>15</v>
      </c>
    </row>
    <row r="2834" spans="1:4" hidden="1" x14ac:dyDescent="0.25">
      <c r="A2834" s="11" t="s">
        <v>1013</v>
      </c>
      <c r="B2834" s="11" t="s">
        <v>2029</v>
      </c>
      <c r="C2834" s="21">
        <f>_xlfn.XLOOKUP(B2834, '1 PACKAGE OWNERS'!R:R,'1 PACKAGE OWNERS'!D:D,"ERR",0,1)</f>
        <v>44578</v>
      </c>
      <c r="D2834" s="13">
        <f t="shared" si="44"/>
        <v>15</v>
      </c>
    </row>
    <row r="2835" spans="1:4" hidden="1" x14ac:dyDescent="0.25">
      <c r="A2835" s="11" t="s">
        <v>1968</v>
      </c>
      <c r="B2835" s="11" t="s">
        <v>2029</v>
      </c>
      <c r="C2835" s="21">
        <f>_xlfn.XLOOKUP(B2835, '1 PACKAGE OWNERS'!R:R,'1 PACKAGE OWNERS'!D:D,"ERR",0,1)</f>
        <v>44578</v>
      </c>
      <c r="D2835" s="13">
        <f t="shared" si="44"/>
        <v>14</v>
      </c>
    </row>
    <row r="2836" spans="1:4" hidden="1" x14ac:dyDescent="0.25">
      <c r="A2836" s="11" t="s">
        <v>1969</v>
      </c>
      <c r="B2836" s="11" t="s">
        <v>2029</v>
      </c>
      <c r="C2836" s="21">
        <f>_xlfn.XLOOKUP(B2836, '1 PACKAGE OWNERS'!R:R,'1 PACKAGE OWNERS'!D:D,"ERR",0,1)</f>
        <v>44578</v>
      </c>
      <c r="D2836" s="13">
        <f t="shared" si="44"/>
        <v>13</v>
      </c>
    </row>
    <row r="2837" spans="1:4" hidden="1" x14ac:dyDescent="0.25">
      <c r="A2837" s="11" t="s">
        <v>1970</v>
      </c>
      <c r="B2837" s="11" t="s">
        <v>2029</v>
      </c>
      <c r="C2837" s="21">
        <f>_xlfn.XLOOKUP(B2837, '1 PACKAGE OWNERS'!R:R,'1 PACKAGE OWNERS'!D:D,"ERR",0,1)</f>
        <v>44578</v>
      </c>
      <c r="D2837" s="13">
        <f t="shared" si="44"/>
        <v>14</v>
      </c>
    </row>
    <row r="2838" spans="1:4" hidden="1" x14ac:dyDescent="0.25">
      <c r="A2838" s="11" t="s">
        <v>1972</v>
      </c>
      <c r="B2838" s="11" t="s">
        <v>2029</v>
      </c>
      <c r="C2838" s="21">
        <f>_xlfn.XLOOKUP(B2838, '1 PACKAGE OWNERS'!R:R,'1 PACKAGE OWNERS'!D:D,"ERR",0,1)</f>
        <v>44578</v>
      </c>
      <c r="D2838" s="13">
        <f t="shared" si="44"/>
        <v>14</v>
      </c>
    </row>
    <row r="2839" spans="1:4" hidden="1" x14ac:dyDescent="0.25">
      <c r="A2839" s="11" t="s">
        <v>1971</v>
      </c>
      <c r="B2839" s="11" t="s">
        <v>2029</v>
      </c>
      <c r="C2839" s="21">
        <f>_xlfn.XLOOKUP(B2839, '1 PACKAGE OWNERS'!R:R,'1 PACKAGE OWNERS'!D:D,"ERR",0,1)</f>
        <v>44578</v>
      </c>
      <c r="D2839" s="13">
        <f t="shared" si="44"/>
        <v>14</v>
      </c>
    </row>
    <row r="2840" spans="1:4" hidden="1" x14ac:dyDescent="0.25">
      <c r="A2840" s="11" t="s">
        <v>1977</v>
      </c>
      <c r="B2840" s="11" t="s">
        <v>2029</v>
      </c>
      <c r="C2840" s="21">
        <f>_xlfn.XLOOKUP(B2840, '1 PACKAGE OWNERS'!R:R,'1 PACKAGE OWNERS'!D:D,"ERR",0,1)</f>
        <v>44578</v>
      </c>
      <c r="D2840" s="13">
        <f t="shared" si="44"/>
        <v>14</v>
      </c>
    </row>
    <row r="2841" spans="1:4" hidden="1" x14ac:dyDescent="0.25">
      <c r="A2841" s="11" t="s">
        <v>1976</v>
      </c>
      <c r="B2841" s="11" t="s">
        <v>2029</v>
      </c>
      <c r="C2841" s="21">
        <f>_xlfn.XLOOKUP(B2841, '1 PACKAGE OWNERS'!R:R,'1 PACKAGE OWNERS'!D:D,"ERR",0,1)</f>
        <v>44578</v>
      </c>
      <c r="D2841" s="13">
        <f t="shared" si="44"/>
        <v>14</v>
      </c>
    </row>
    <row r="2842" spans="1:4" hidden="1" x14ac:dyDescent="0.25">
      <c r="A2842" s="11" t="s">
        <v>1978</v>
      </c>
      <c r="B2842" s="11" t="s">
        <v>2029</v>
      </c>
      <c r="C2842" s="21">
        <f>_xlfn.XLOOKUP(B2842, '1 PACKAGE OWNERS'!R:R,'1 PACKAGE OWNERS'!D:D,"ERR",0,1)</f>
        <v>44578</v>
      </c>
      <c r="D2842" s="13">
        <f t="shared" si="44"/>
        <v>14</v>
      </c>
    </row>
    <row r="2843" spans="1:4" hidden="1" x14ac:dyDescent="0.25">
      <c r="A2843" s="11" t="s">
        <v>2034</v>
      </c>
      <c r="B2843" s="11" t="s">
        <v>2029</v>
      </c>
      <c r="C2843" s="21">
        <f>_xlfn.XLOOKUP(B2843, '1 PACKAGE OWNERS'!R:R,'1 PACKAGE OWNERS'!D:D,"ERR",0,1)</f>
        <v>44578</v>
      </c>
      <c r="D2843" s="13">
        <f t="shared" si="44"/>
        <v>12</v>
      </c>
    </row>
    <row r="2844" spans="1:4" hidden="1" x14ac:dyDescent="0.25">
      <c r="A2844" s="11" t="s">
        <v>1961</v>
      </c>
      <c r="B2844" s="11" t="s">
        <v>2029</v>
      </c>
      <c r="C2844" s="21">
        <f>_xlfn.XLOOKUP(B2844, '1 PACKAGE OWNERS'!R:R,'1 PACKAGE OWNERS'!D:D,"ERR",0,1)</f>
        <v>44578</v>
      </c>
      <c r="D2844" s="13">
        <f t="shared" si="44"/>
        <v>14</v>
      </c>
    </row>
    <row r="2845" spans="1:4" hidden="1" x14ac:dyDescent="0.25">
      <c r="A2845" s="11" t="s">
        <v>1962</v>
      </c>
      <c r="B2845" s="11" t="s">
        <v>2029</v>
      </c>
      <c r="C2845" s="21">
        <f>_xlfn.XLOOKUP(B2845, '1 PACKAGE OWNERS'!R:R,'1 PACKAGE OWNERS'!D:D,"ERR",0,1)</f>
        <v>44578</v>
      </c>
      <c r="D2845" s="13">
        <f t="shared" si="44"/>
        <v>14</v>
      </c>
    </row>
    <row r="2846" spans="1:4" hidden="1" x14ac:dyDescent="0.25">
      <c r="A2846" s="11" t="s">
        <v>1964</v>
      </c>
      <c r="B2846" s="11" t="s">
        <v>2029</v>
      </c>
      <c r="C2846" s="21">
        <f>_xlfn.XLOOKUP(B2846, '1 PACKAGE OWNERS'!R:R,'1 PACKAGE OWNERS'!D:D,"ERR",0,1)</f>
        <v>44578</v>
      </c>
      <c r="D2846" s="13">
        <f t="shared" si="44"/>
        <v>14</v>
      </c>
    </row>
    <row r="2847" spans="1:4" hidden="1" x14ac:dyDescent="0.25">
      <c r="A2847" s="11" t="s">
        <v>1963</v>
      </c>
      <c r="B2847" s="11" t="s">
        <v>2029</v>
      </c>
      <c r="C2847" s="21">
        <f>_xlfn.XLOOKUP(B2847, '1 PACKAGE OWNERS'!R:R,'1 PACKAGE OWNERS'!D:D,"ERR",0,1)</f>
        <v>44578</v>
      </c>
      <c r="D2847" s="13">
        <f t="shared" si="44"/>
        <v>14</v>
      </c>
    </row>
    <row r="2848" spans="1:4" hidden="1" x14ac:dyDescent="0.25">
      <c r="A2848" s="11" t="s">
        <v>1965</v>
      </c>
      <c r="B2848" s="11" t="s">
        <v>2029</v>
      </c>
      <c r="C2848" s="21">
        <f>_xlfn.XLOOKUP(B2848, '1 PACKAGE OWNERS'!R:R,'1 PACKAGE OWNERS'!D:D,"ERR",0,1)</f>
        <v>44578</v>
      </c>
      <c r="D2848" s="13">
        <f t="shared" si="44"/>
        <v>14</v>
      </c>
    </row>
    <row r="2849" spans="1:4" hidden="1" x14ac:dyDescent="0.25">
      <c r="A2849" s="11" t="s">
        <v>1966</v>
      </c>
      <c r="B2849" s="11" t="s">
        <v>2029</v>
      </c>
      <c r="C2849" s="21">
        <f>_xlfn.XLOOKUP(B2849, '1 PACKAGE OWNERS'!R:R,'1 PACKAGE OWNERS'!D:D,"ERR",0,1)</f>
        <v>44578</v>
      </c>
      <c r="D2849" s="13">
        <f t="shared" si="44"/>
        <v>14</v>
      </c>
    </row>
    <row r="2850" spans="1:4" hidden="1" x14ac:dyDescent="0.25">
      <c r="A2850" s="11" t="s">
        <v>2035</v>
      </c>
      <c r="B2850" s="11" t="s">
        <v>2029</v>
      </c>
      <c r="C2850" s="21">
        <f>_xlfn.XLOOKUP(B2850, '1 PACKAGE OWNERS'!R:R,'1 PACKAGE OWNERS'!D:D,"ERR",0,1)</f>
        <v>44578</v>
      </c>
      <c r="D2850" s="13">
        <f t="shared" si="44"/>
        <v>12</v>
      </c>
    </row>
    <row r="2851" spans="1:4" hidden="1" x14ac:dyDescent="0.25">
      <c r="A2851" s="11" t="s">
        <v>1992</v>
      </c>
      <c r="B2851" s="11" t="s">
        <v>2029</v>
      </c>
      <c r="C2851" s="21">
        <f>_xlfn.XLOOKUP(B2851, '1 PACKAGE OWNERS'!R:R,'1 PACKAGE OWNERS'!D:D,"ERR",0,1)</f>
        <v>44578</v>
      </c>
      <c r="D2851" s="13">
        <f t="shared" si="44"/>
        <v>14</v>
      </c>
    </row>
    <row r="2852" spans="1:4" hidden="1" x14ac:dyDescent="0.25">
      <c r="A2852" s="11" t="s">
        <v>1994</v>
      </c>
      <c r="B2852" s="11" t="s">
        <v>2029</v>
      </c>
      <c r="C2852" s="21">
        <f>_xlfn.XLOOKUP(B2852, '1 PACKAGE OWNERS'!R:R,'1 PACKAGE OWNERS'!D:D,"ERR",0,1)</f>
        <v>44578</v>
      </c>
      <c r="D2852" s="13">
        <f t="shared" si="44"/>
        <v>13</v>
      </c>
    </row>
    <row r="2853" spans="1:4" hidden="1" x14ac:dyDescent="0.25">
      <c r="A2853" s="11" t="s">
        <v>1060</v>
      </c>
      <c r="B2853" s="11" t="s">
        <v>2029</v>
      </c>
      <c r="C2853" s="21">
        <f>_xlfn.XLOOKUP(B2853, '1 PACKAGE OWNERS'!R:R,'1 PACKAGE OWNERS'!D:D,"ERR",0,1)</f>
        <v>44578</v>
      </c>
      <c r="D2853" s="13">
        <f t="shared" si="44"/>
        <v>16</v>
      </c>
    </row>
    <row r="2854" spans="1:4" hidden="1" x14ac:dyDescent="0.25">
      <c r="A2854" s="11" t="s">
        <v>1065</v>
      </c>
      <c r="B2854" s="11" t="s">
        <v>2029</v>
      </c>
      <c r="C2854" s="21">
        <f>_xlfn.XLOOKUP(B2854, '1 PACKAGE OWNERS'!R:R,'1 PACKAGE OWNERS'!D:D,"ERR",0,1)</f>
        <v>44578</v>
      </c>
      <c r="D2854" s="13">
        <f t="shared" si="44"/>
        <v>16</v>
      </c>
    </row>
    <row r="2855" spans="1:4" hidden="1" x14ac:dyDescent="0.25">
      <c r="A2855" s="11" t="s">
        <v>2000</v>
      </c>
      <c r="B2855" s="11" t="s">
        <v>2029</v>
      </c>
      <c r="C2855" s="21">
        <f>_xlfn.XLOOKUP(B2855, '1 PACKAGE OWNERS'!R:R,'1 PACKAGE OWNERS'!D:D,"ERR",0,1)</f>
        <v>44578</v>
      </c>
      <c r="D2855" s="13">
        <f t="shared" si="44"/>
        <v>14</v>
      </c>
    </row>
    <row r="2856" spans="1:4" hidden="1" x14ac:dyDescent="0.25">
      <c r="A2856" s="11" t="s">
        <v>2036</v>
      </c>
      <c r="B2856" s="11" t="s">
        <v>2029</v>
      </c>
      <c r="C2856" s="21">
        <f>_xlfn.XLOOKUP(B2856, '1 PACKAGE OWNERS'!R:R,'1 PACKAGE OWNERS'!D:D,"ERR",0,1)</f>
        <v>44578</v>
      </c>
      <c r="D2856" s="13">
        <f t="shared" si="44"/>
        <v>12</v>
      </c>
    </row>
    <row r="2857" spans="1:4" hidden="1" x14ac:dyDescent="0.25">
      <c r="A2857" s="11" t="s">
        <v>1999</v>
      </c>
      <c r="B2857" s="11" t="s">
        <v>2029</v>
      </c>
      <c r="C2857" s="21">
        <f>_xlfn.XLOOKUP(B2857, '1 PACKAGE OWNERS'!R:R,'1 PACKAGE OWNERS'!D:D,"ERR",0,1)</f>
        <v>44578</v>
      </c>
      <c r="D2857" s="13">
        <f t="shared" si="44"/>
        <v>13</v>
      </c>
    </row>
    <row r="2858" spans="1:4" hidden="1" x14ac:dyDescent="0.25">
      <c r="A2858" s="11" t="s">
        <v>2037</v>
      </c>
      <c r="B2858" s="11" t="s">
        <v>2029</v>
      </c>
      <c r="C2858" s="21">
        <f>_xlfn.XLOOKUP(B2858, '1 PACKAGE OWNERS'!R:R,'1 PACKAGE OWNERS'!D:D,"ERR",0,1)</f>
        <v>44578</v>
      </c>
      <c r="D2858" s="13">
        <f t="shared" si="44"/>
        <v>12</v>
      </c>
    </row>
    <row r="2859" spans="1:4" hidden="1" x14ac:dyDescent="0.25">
      <c r="A2859" s="11" t="s">
        <v>1066</v>
      </c>
      <c r="B2859" s="11" t="s">
        <v>2029</v>
      </c>
      <c r="C2859" s="21">
        <f>_xlfn.XLOOKUP(B2859, '1 PACKAGE OWNERS'!R:R,'1 PACKAGE OWNERS'!D:D,"ERR",0,1)</f>
        <v>44578</v>
      </c>
      <c r="D2859" s="13">
        <f t="shared" si="44"/>
        <v>15</v>
      </c>
    </row>
    <row r="2860" spans="1:4" hidden="1" x14ac:dyDescent="0.25">
      <c r="A2860" s="11" t="s">
        <v>2010</v>
      </c>
      <c r="B2860" s="11" t="s">
        <v>2029</v>
      </c>
      <c r="C2860" s="21">
        <f>_xlfn.XLOOKUP(B2860, '1 PACKAGE OWNERS'!R:R,'1 PACKAGE OWNERS'!D:D,"ERR",0,1)</f>
        <v>44578</v>
      </c>
      <c r="D2860" s="13">
        <f t="shared" si="44"/>
        <v>14</v>
      </c>
    </row>
    <row r="2861" spans="1:4" hidden="1" x14ac:dyDescent="0.25">
      <c r="A2861" s="11" t="s">
        <v>1070</v>
      </c>
      <c r="B2861" s="11" t="s">
        <v>2029</v>
      </c>
      <c r="C2861" s="21">
        <f>_xlfn.XLOOKUP(B2861, '1 PACKAGE OWNERS'!R:R,'1 PACKAGE OWNERS'!D:D,"ERR",0,1)</f>
        <v>44578</v>
      </c>
      <c r="D2861" s="13">
        <f t="shared" si="44"/>
        <v>15</v>
      </c>
    </row>
    <row r="2862" spans="1:4" hidden="1" x14ac:dyDescent="0.25">
      <c r="A2862" s="11" t="s">
        <v>1071</v>
      </c>
      <c r="B2862" s="11" t="s">
        <v>2029</v>
      </c>
      <c r="C2862" s="21">
        <f>_xlfn.XLOOKUP(B2862, '1 PACKAGE OWNERS'!R:R,'1 PACKAGE OWNERS'!D:D,"ERR",0,1)</f>
        <v>44578</v>
      </c>
      <c r="D2862" s="13">
        <f t="shared" si="44"/>
        <v>15</v>
      </c>
    </row>
    <row r="2863" spans="1:4" hidden="1" x14ac:dyDescent="0.25">
      <c r="A2863" s="11" t="s">
        <v>1072</v>
      </c>
      <c r="B2863" s="11" t="s">
        <v>2029</v>
      </c>
      <c r="C2863" s="21">
        <f>_xlfn.XLOOKUP(B2863, '1 PACKAGE OWNERS'!R:R,'1 PACKAGE OWNERS'!D:D,"ERR",0,1)</f>
        <v>44578</v>
      </c>
      <c r="D2863" s="13">
        <f t="shared" si="44"/>
        <v>15</v>
      </c>
    </row>
    <row r="2864" spans="1:4" hidden="1" x14ac:dyDescent="0.25">
      <c r="A2864" s="11" t="s">
        <v>1073</v>
      </c>
      <c r="B2864" s="11" t="s">
        <v>2029</v>
      </c>
      <c r="C2864" s="21">
        <f>_xlfn.XLOOKUP(B2864, '1 PACKAGE OWNERS'!R:R,'1 PACKAGE OWNERS'!D:D,"ERR",0,1)</f>
        <v>44578</v>
      </c>
      <c r="D2864" s="13">
        <f t="shared" si="44"/>
        <v>15</v>
      </c>
    </row>
    <row r="2865" spans="1:4" hidden="1" x14ac:dyDescent="0.25">
      <c r="A2865" s="11" t="s">
        <v>375</v>
      </c>
      <c r="B2865" s="11" t="s">
        <v>2029</v>
      </c>
      <c r="C2865" s="21">
        <f>_xlfn.XLOOKUP(B2865, '1 PACKAGE OWNERS'!R:R,'1 PACKAGE OWNERS'!D:D,"ERR",0,1)</f>
        <v>44578</v>
      </c>
      <c r="D2865" s="13">
        <f t="shared" si="44"/>
        <v>18</v>
      </c>
    </row>
    <row r="2866" spans="1:4" hidden="1" x14ac:dyDescent="0.25">
      <c r="A2866" s="11" t="s">
        <v>376</v>
      </c>
      <c r="B2866" s="11" t="s">
        <v>2029</v>
      </c>
      <c r="C2866" s="21">
        <f>_xlfn.XLOOKUP(B2866, '1 PACKAGE OWNERS'!R:R,'1 PACKAGE OWNERS'!D:D,"ERR",0,1)</f>
        <v>44578</v>
      </c>
      <c r="D2866" s="13">
        <f t="shared" si="44"/>
        <v>18</v>
      </c>
    </row>
    <row r="2867" spans="1:4" hidden="1" x14ac:dyDescent="0.25">
      <c r="A2867" s="11" t="s">
        <v>377</v>
      </c>
      <c r="B2867" s="11" t="s">
        <v>2029</v>
      </c>
      <c r="C2867" s="21">
        <f>_xlfn.XLOOKUP(B2867, '1 PACKAGE OWNERS'!R:R,'1 PACKAGE OWNERS'!D:D,"ERR",0,1)</f>
        <v>44578</v>
      </c>
      <c r="D2867" s="13">
        <f t="shared" si="44"/>
        <v>18</v>
      </c>
    </row>
    <row r="2868" spans="1:4" hidden="1" x14ac:dyDescent="0.25">
      <c r="A2868" s="11" t="s">
        <v>378</v>
      </c>
      <c r="B2868" s="11" t="s">
        <v>2029</v>
      </c>
      <c r="C2868" s="21">
        <f>_xlfn.XLOOKUP(B2868, '1 PACKAGE OWNERS'!R:R,'1 PACKAGE OWNERS'!D:D,"ERR",0,1)</f>
        <v>44578</v>
      </c>
      <c r="D2868" s="13">
        <f t="shared" si="44"/>
        <v>18</v>
      </c>
    </row>
    <row r="2869" spans="1:4" hidden="1" x14ac:dyDescent="0.25">
      <c r="A2869" s="11" t="s">
        <v>379</v>
      </c>
      <c r="B2869" s="11" t="s">
        <v>2029</v>
      </c>
      <c r="C2869" s="21">
        <f>_xlfn.XLOOKUP(B2869, '1 PACKAGE OWNERS'!R:R,'1 PACKAGE OWNERS'!D:D,"ERR",0,1)</f>
        <v>44578</v>
      </c>
      <c r="D2869" s="13">
        <f t="shared" si="44"/>
        <v>18</v>
      </c>
    </row>
    <row r="2870" spans="1:4" hidden="1" x14ac:dyDescent="0.25">
      <c r="A2870" s="11" t="s">
        <v>380</v>
      </c>
      <c r="B2870" s="11" t="s">
        <v>2029</v>
      </c>
      <c r="C2870" s="21">
        <f>_xlfn.XLOOKUP(B2870, '1 PACKAGE OWNERS'!R:R,'1 PACKAGE OWNERS'!D:D,"ERR",0,1)</f>
        <v>44578</v>
      </c>
      <c r="D2870" s="13">
        <f t="shared" si="44"/>
        <v>18</v>
      </c>
    </row>
    <row r="2871" spans="1:4" hidden="1" x14ac:dyDescent="0.25">
      <c r="A2871" s="11" t="s">
        <v>381</v>
      </c>
      <c r="B2871" s="11" t="s">
        <v>2029</v>
      </c>
      <c r="C2871" s="21">
        <f>_xlfn.XLOOKUP(B2871, '1 PACKAGE OWNERS'!R:R,'1 PACKAGE OWNERS'!D:D,"ERR",0,1)</f>
        <v>44578</v>
      </c>
      <c r="D2871" s="13">
        <f t="shared" si="44"/>
        <v>18</v>
      </c>
    </row>
    <row r="2872" spans="1:4" hidden="1" x14ac:dyDescent="0.25">
      <c r="A2872" s="11" t="s">
        <v>1594</v>
      </c>
      <c r="B2872" s="11" t="s">
        <v>2029</v>
      </c>
      <c r="C2872" s="21">
        <f>_xlfn.XLOOKUP(B2872, '1 PACKAGE OWNERS'!R:R,'1 PACKAGE OWNERS'!D:D,"ERR",0,1)</f>
        <v>44578</v>
      </c>
      <c r="D2872" s="13">
        <f t="shared" si="44"/>
        <v>14</v>
      </c>
    </row>
    <row r="2873" spans="1:4" hidden="1" x14ac:dyDescent="0.25">
      <c r="A2873" s="11" t="s">
        <v>382</v>
      </c>
      <c r="B2873" s="11" t="s">
        <v>2029</v>
      </c>
      <c r="C2873" s="21">
        <f>_xlfn.XLOOKUP(B2873, '1 PACKAGE OWNERS'!R:R,'1 PACKAGE OWNERS'!D:D,"ERR",0,1)</f>
        <v>44578</v>
      </c>
      <c r="D2873" s="13">
        <f t="shared" si="44"/>
        <v>18</v>
      </c>
    </row>
    <row r="2874" spans="1:4" hidden="1" x14ac:dyDescent="0.25">
      <c r="A2874" s="11" t="s">
        <v>383</v>
      </c>
      <c r="B2874" s="11" t="s">
        <v>2029</v>
      </c>
      <c r="C2874" s="21">
        <f>_xlfn.XLOOKUP(B2874, '1 PACKAGE OWNERS'!R:R,'1 PACKAGE OWNERS'!D:D,"ERR",0,1)</f>
        <v>44578</v>
      </c>
      <c r="D2874" s="13">
        <f t="shared" si="44"/>
        <v>18</v>
      </c>
    </row>
    <row r="2875" spans="1:4" hidden="1" x14ac:dyDescent="0.25">
      <c r="A2875" s="11" t="s">
        <v>988</v>
      </c>
      <c r="B2875" s="11" t="s">
        <v>2029</v>
      </c>
      <c r="C2875" s="21">
        <f>_xlfn.XLOOKUP(B2875, '1 PACKAGE OWNERS'!R:R,'1 PACKAGE OWNERS'!D:D,"ERR",0,1)</f>
        <v>44578</v>
      </c>
      <c r="D2875" s="13">
        <f t="shared" si="44"/>
        <v>17</v>
      </c>
    </row>
    <row r="2876" spans="1:4" hidden="1" x14ac:dyDescent="0.25">
      <c r="A2876" s="11" t="s">
        <v>989</v>
      </c>
      <c r="B2876" s="11" t="s">
        <v>2029</v>
      </c>
      <c r="C2876" s="21">
        <f>_xlfn.XLOOKUP(B2876, '1 PACKAGE OWNERS'!R:R,'1 PACKAGE OWNERS'!D:D,"ERR",0,1)</f>
        <v>44578</v>
      </c>
      <c r="D2876" s="13">
        <f t="shared" si="44"/>
        <v>17</v>
      </c>
    </row>
    <row r="2877" spans="1:4" hidden="1" x14ac:dyDescent="0.25">
      <c r="A2877" s="11" t="s">
        <v>990</v>
      </c>
      <c r="B2877" s="11" t="s">
        <v>2029</v>
      </c>
      <c r="C2877" s="21">
        <f>_xlfn.XLOOKUP(B2877, '1 PACKAGE OWNERS'!R:R,'1 PACKAGE OWNERS'!D:D,"ERR",0,1)</f>
        <v>44578</v>
      </c>
      <c r="D2877" s="13">
        <f t="shared" si="44"/>
        <v>17</v>
      </c>
    </row>
    <row r="2878" spans="1:4" hidden="1" x14ac:dyDescent="0.25">
      <c r="A2878" s="11" t="s">
        <v>384</v>
      </c>
      <c r="B2878" s="11" t="s">
        <v>2029</v>
      </c>
      <c r="C2878" s="21">
        <f>_xlfn.XLOOKUP(B2878, '1 PACKAGE OWNERS'!R:R,'1 PACKAGE OWNERS'!D:D,"ERR",0,1)</f>
        <v>44578</v>
      </c>
      <c r="D2878" s="13">
        <f t="shared" si="44"/>
        <v>18</v>
      </c>
    </row>
    <row r="2879" spans="1:4" hidden="1" x14ac:dyDescent="0.25">
      <c r="A2879" s="11" t="s">
        <v>385</v>
      </c>
      <c r="B2879" s="11" t="s">
        <v>2029</v>
      </c>
      <c r="C2879" s="21">
        <f>_xlfn.XLOOKUP(B2879, '1 PACKAGE OWNERS'!R:R,'1 PACKAGE OWNERS'!D:D,"ERR",0,1)</f>
        <v>44578</v>
      </c>
      <c r="D2879" s="13">
        <f t="shared" si="44"/>
        <v>18</v>
      </c>
    </row>
    <row r="2880" spans="1:4" hidden="1" x14ac:dyDescent="0.25">
      <c r="A2880" s="11" t="s">
        <v>386</v>
      </c>
      <c r="B2880" s="11" t="s">
        <v>2029</v>
      </c>
      <c r="C2880" s="21">
        <f>_xlfn.XLOOKUP(B2880, '1 PACKAGE OWNERS'!R:R,'1 PACKAGE OWNERS'!D:D,"ERR",0,1)</f>
        <v>44578</v>
      </c>
      <c r="D2880" s="13">
        <f t="shared" si="44"/>
        <v>18</v>
      </c>
    </row>
    <row r="2881" spans="1:4" hidden="1" x14ac:dyDescent="0.25">
      <c r="A2881" s="11" t="s">
        <v>1707</v>
      </c>
      <c r="B2881" s="11" t="s">
        <v>2029</v>
      </c>
      <c r="C2881" s="21">
        <f>_xlfn.XLOOKUP(B2881, '1 PACKAGE OWNERS'!R:R,'1 PACKAGE OWNERS'!D:D,"ERR",0,1)</f>
        <v>44578</v>
      </c>
      <c r="D2881" s="13">
        <f t="shared" si="44"/>
        <v>14</v>
      </c>
    </row>
    <row r="2882" spans="1:4" hidden="1" x14ac:dyDescent="0.25">
      <c r="A2882" s="11" t="s">
        <v>387</v>
      </c>
      <c r="B2882" s="11" t="s">
        <v>2029</v>
      </c>
      <c r="C2882" s="21">
        <f>_xlfn.XLOOKUP(B2882, '1 PACKAGE OWNERS'!R:R,'1 PACKAGE OWNERS'!D:D,"ERR",0,1)</f>
        <v>44578</v>
      </c>
      <c r="D2882" s="13">
        <f t="shared" ref="D2882:D2945" si="45">COUNTIFS(A:A,A2882)</f>
        <v>18</v>
      </c>
    </row>
    <row r="2883" spans="1:4" hidden="1" x14ac:dyDescent="0.25">
      <c r="A2883" s="11" t="s">
        <v>1708</v>
      </c>
      <c r="B2883" s="11" t="s">
        <v>2029</v>
      </c>
      <c r="C2883" s="21">
        <f>_xlfn.XLOOKUP(B2883, '1 PACKAGE OWNERS'!R:R,'1 PACKAGE OWNERS'!D:D,"ERR",0,1)</f>
        <v>44578</v>
      </c>
      <c r="D2883" s="13">
        <f t="shared" si="45"/>
        <v>14</v>
      </c>
    </row>
    <row r="2884" spans="1:4" hidden="1" x14ac:dyDescent="0.25">
      <c r="A2884" s="11" t="s">
        <v>1709</v>
      </c>
      <c r="B2884" s="11" t="s">
        <v>2029</v>
      </c>
      <c r="C2884" s="21">
        <f>_xlfn.XLOOKUP(B2884, '1 PACKAGE OWNERS'!R:R,'1 PACKAGE OWNERS'!D:D,"ERR",0,1)</f>
        <v>44578</v>
      </c>
      <c r="D2884" s="13">
        <f t="shared" si="45"/>
        <v>14</v>
      </c>
    </row>
    <row r="2885" spans="1:4" hidden="1" x14ac:dyDescent="0.25">
      <c r="A2885" s="11" t="s">
        <v>1710</v>
      </c>
      <c r="B2885" s="11" t="s">
        <v>2029</v>
      </c>
      <c r="C2885" s="21">
        <f>_xlfn.XLOOKUP(B2885, '1 PACKAGE OWNERS'!R:R,'1 PACKAGE OWNERS'!D:D,"ERR",0,1)</f>
        <v>44578</v>
      </c>
      <c r="D2885" s="13">
        <f t="shared" si="45"/>
        <v>14</v>
      </c>
    </row>
    <row r="2886" spans="1:4" hidden="1" x14ac:dyDescent="0.25">
      <c r="A2886" s="11" t="s">
        <v>388</v>
      </c>
      <c r="B2886" s="11" t="s">
        <v>2029</v>
      </c>
      <c r="C2886" s="21">
        <f>_xlfn.XLOOKUP(B2886, '1 PACKAGE OWNERS'!R:R,'1 PACKAGE OWNERS'!D:D,"ERR",0,1)</f>
        <v>44578</v>
      </c>
      <c r="D2886" s="13">
        <f t="shared" si="45"/>
        <v>18</v>
      </c>
    </row>
    <row r="2887" spans="1:4" hidden="1" x14ac:dyDescent="0.25">
      <c r="A2887" s="11" t="s">
        <v>389</v>
      </c>
      <c r="B2887" s="11" t="s">
        <v>2029</v>
      </c>
      <c r="C2887" s="21">
        <f>_xlfn.XLOOKUP(B2887, '1 PACKAGE OWNERS'!R:R,'1 PACKAGE OWNERS'!D:D,"ERR",0,1)</f>
        <v>44578</v>
      </c>
      <c r="D2887" s="13">
        <f t="shared" si="45"/>
        <v>18</v>
      </c>
    </row>
    <row r="2888" spans="1:4" hidden="1" x14ac:dyDescent="0.25">
      <c r="A2888" s="11" t="s">
        <v>390</v>
      </c>
      <c r="B2888" s="11" t="s">
        <v>2029</v>
      </c>
      <c r="C2888" s="21">
        <f>_xlfn.XLOOKUP(B2888, '1 PACKAGE OWNERS'!R:R,'1 PACKAGE OWNERS'!D:D,"ERR",0,1)</f>
        <v>44578</v>
      </c>
      <c r="D2888" s="13">
        <f t="shared" si="45"/>
        <v>18</v>
      </c>
    </row>
    <row r="2889" spans="1:4" hidden="1" x14ac:dyDescent="0.25">
      <c r="A2889" s="11" t="s">
        <v>391</v>
      </c>
      <c r="B2889" s="11" t="s">
        <v>2029</v>
      </c>
      <c r="C2889" s="21">
        <f>_xlfn.XLOOKUP(B2889, '1 PACKAGE OWNERS'!R:R,'1 PACKAGE OWNERS'!D:D,"ERR",0,1)</f>
        <v>44578</v>
      </c>
      <c r="D2889" s="13">
        <f t="shared" si="45"/>
        <v>18</v>
      </c>
    </row>
    <row r="2890" spans="1:4" hidden="1" x14ac:dyDescent="0.25">
      <c r="A2890" s="11" t="s">
        <v>392</v>
      </c>
      <c r="B2890" s="11" t="s">
        <v>2029</v>
      </c>
      <c r="C2890" s="21">
        <f>_xlfn.XLOOKUP(B2890, '1 PACKAGE OWNERS'!R:R,'1 PACKAGE OWNERS'!D:D,"ERR",0,1)</f>
        <v>44578</v>
      </c>
      <c r="D2890" s="13">
        <f t="shared" si="45"/>
        <v>18</v>
      </c>
    </row>
    <row r="2891" spans="1:4" hidden="1" x14ac:dyDescent="0.25">
      <c r="A2891" s="11" t="s">
        <v>393</v>
      </c>
      <c r="B2891" s="11" t="s">
        <v>2029</v>
      </c>
      <c r="C2891" s="21">
        <f>_xlfn.XLOOKUP(B2891, '1 PACKAGE OWNERS'!R:R,'1 PACKAGE OWNERS'!D:D,"ERR",0,1)</f>
        <v>44578</v>
      </c>
      <c r="D2891" s="13">
        <f t="shared" si="45"/>
        <v>18</v>
      </c>
    </row>
    <row r="2892" spans="1:4" hidden="1" x14ac:dyDescent="0.25">
      <c r="A2892" s="11" t="s">
        <v>394</v>
      </c>
      <c r="B2892" s="11" t="s">
        <v>2029</v>
      </c>
      <c r="C2892" s="21">
        <f>_xlfn.XLOOKUP(B2892, '1 PACKAGE OWNERS'!R:R,'1 PACKAGE OWNERS'!D:D,"ERR",0,1)</f>
        <v>44578</v>
      </c>
      <c r="D2892" s="13">
        <f t="shared" si="45"/>
        <v>18</v>
      </c>
    </row>
    <row r="2893" spans="1:4" hidden="1" x14ac:dyDescent="0.25">
      <c r="A2893" s="11" t="s">
        <v>1074</v>
      </c>
      <c r="B2893" s="11" t="s">
        <v>2029</v>
      </c>
      <c r="C2893" s="21">
        <f>_xlfn.XLOOKUP(B2893, '1 PACKAGE OWNERS'!R:R,'1 PACKAGE OWNERS'!D:D,"ERR",0,1)</f>
        <v>44578</v>
      </c>
      <c r="D2893" s="13">
        <f t="shared" si="45"/>
        <v>15</v>
      </c>
    </row>
    <row r="2894" spans="1:4" hidden="1" x14ac:dyDescent="0.25">
      <c r="A2894" s="11" t="s">
        <v>1075</v>
      </c>
      <c r="B2894" s="11" t="s">
        <v>2029</v>
      </c>
      <c r="C2894" s="21">
        <f>_xlfn.XLOOKUP(B2894, '1 PACKAGE OWNERS'!R:R,'1 PACKAGE OWNERS'!D:D,"ERR",0,1)</f>
        <v>44578</v>
      </c>
      <c r="D2894" s="13">
        <f t="shared" si="45"/>
        <v>15</v>
      </c>
    </row>
    <row r="2895" spans="1:4" hidden="1" x14ac:dyDescent="0.25">
      <c r="A2895" s="11" t="s">
        <v>1076</v>
      </c>
      <c r="B2895" s="11" t="s">
        <v>2029</v>
      </c>
      <c r="C2895" s="21">
        <f>_xlfn.XLOOKUP(B2895, '1 PACKAGE OWNERS'!R:R,'1 PACKAGE OWNERS'!D:D,"ERR",0,1)</f>
        <v>44578</v>
      </c>
      <c r="D2895" s="13">
        <f t="shared" si="45"/>
        <v>14</v>
      </c>
    </row>
    <row r="2896" spans="1:4" hidden="1" x14ac:dyDescent="0.25">
      <c r="A2896" s="11" t="s">
        <v>1077</v>
      </c>
      <c r="B2896" s="11" t="s">
        <v>2029</v>
      </c>
      <c r="C2896" s="21">
        <f>_xlfn.XLOOKUP(B2896, '1 PACKAGE OWNERS'!R:R,'1 PACKAGE OWNERS'!D:D,"ERR",0,1)</f>
        <v>44578</v>
      </c>
      <c r="D2896" s="13">
        <f t="shared" si="45"/>
        <v>14</v>
      </c>
    </row>
    <row r="2897" spans="1:4" hidden="1" x14ac:dyDescent="0.25">
      <c r="A2897" s="11" t="s">
        <v>1078</v>
      </c>
      <c r="B2897" s="11" t="s">
        <v>2029</v>
      </c>
      <c r="C2897" s="21">
        <f>_xlfn.XLOOKUP(B2897, '1 PACKAGE OWNERS'!R:R,'1 PACKAGE OWNERS'!D:D,"ERR",0,1)</f>
        <v>44578</v>
      </c>
      <c r="D2897" s="13">
        <f t="shared" si="45"/>
        <v>15</v>
      </c>
    </row>
    <row r="2898" spans="1:4" hidden="1" x14ac:dyDescent="0.25">
      <c r="A2898" s="11" t="s">
        <v>1079</v>
      </c>
      <c r="B2898" s="11" t="s">
        <v>2029</v>
      </c>
      <c r="C2898" s="21">
        <f>_xlfn.XLOOKUP(B2898, '1 PACKAGE OWNERS'!R:R,'1 PACKAGE OWNERS'!D:D,"ERR",0,1)</f>
        <v>44578</v>
      </c>
      <c r="D2898" s="13">
        <f t="shared" si="45"/>
        <v>15</v>
      </c>
    </row>
    <row r="2899" spans="1:4" hidden="1" x14ac:dyDescent="0.25">
      <c r="A2899" s="11" t="s">
        <v>1711</v>
      </c>
      <c r="B2899" s="11" t="s">
        <v>2029</v>
      </c>
      <c r="C2899" s="21">
        <f>_xlfn.XLOOKUP(B2899, '1 PACKAGE OWNERS'!R:R,'1 PACKAGE OWNERS'!D:D,"ERR",0,1)</f>
        <v>44578</v>
      </c>
      <c r="D2899" s="13">
        <f t="shared" si="45"/>
        <v>14</v>
      </c>
    </row>
    <row r="2900" spans="1:4" hidden="1" x14ac:dyDescent="0.25">
      <c r="A2900" s="11" t="s">
        <v>1712</v>
      </c>
      <c r="B2900" s="11" t="s">
        <v>2029</v>
      </c>
      <c r="C2900" s="21">
        <f>_xlfn.XLOOKUP(B2900, '1 PACKAGE OWNERS'!R:R,'1 PACKAGE OWNERS'!D:D,"ERR",0,1)</f>
        <v>44578</v>
      </c>
      <c r="D2900" s="13">
        <f t="shared" si="45"/>
        <v>14</v>
      </c>
    </row>
    <row r="2901" spans="1:4" hidden="1" x14ac:dyDescent="0.25">
      <c r="A2901" s="11" t="s">
        <v>395</v>
      </c>
      <c r="B2901" s="11" t="s">
        <v>2029</v>
      </c>
      <c r="C2901" s="21">
        <f>_xlfn.XLOOKUP(B2901, '1 PACKAGE OWNERS'!R:R,'1 PACKAGE OWNERS'!D:D,"ERR",0,1)</f>
        <v>44578</v>
      </c>
      <c r="D2901" s="13">
        <f t="shared" si="45"/>
        <v>18</v>
      </c>
    </row>
    <row r="2902" spans="1:4" hidden="1" x14ac:dyDescent="0.25">
      <c r="A2902" s="11" t="s">
        <v>1713</v>
      </c>
      <c r="B2902" s="11" t="s">
        <v>2029</v>
      </c>
      <c r="C2902" s="21">
        <f>_xlfn.XLOOKUP(B2902, '1 PACKAGE OWNERS'!R:R,'1 PACKAGE OWNERS'!D:D,"ERR",0,1)</f>
        <v>44578</v>
      </c>
      <c r="D2902" s="13">
        <f t="shared" si="45"/>
        <v>14</v>
      </c>
    </row>
    <row r="2903" spans="1:4" hidden="1" x14ac:dyDescent="0.25">
      <c r="A2903" s="11" t="s">
        <v>1714</v>
      </c>
      <c r="B2903" s="11" t="s">
        <v>2029</v>
      </c>
      <c r="C2903" s="21">
        <f>_xlfn.XLOOKUP(B2903, '1 PACKAGE OWNERS'!R:R,'1 PACKAGE OWNERS'!D:D,"ERR",0,1)</f>
        <v>44578</v>
      </c>
      <c r="D2903" s="13">
        <f t="shared" si="45"/>
        <v>14</v>
      </c>
    </row>
    <row r="2904" spans="1:4" hidden="1" x14ac:dyDescent="0.25">
      <c r="A2904" s="11" t="s">
        <v>991</v>
      </c>
      <c r="B2904" s="11" t="s">
        <v>2029</v>
      </c>
      <c r="C2904" s="21">
        <f>_xlfn.XLOOKUP(B2904, '1 PACKAGE OWNERS'!R:R,'1 PACKAGE OWNERS'!D:D,"ERR",0,1)</f>
        <v>44578</v>
      </c>
      <c r="D2904" s="13">
        <f t="shared" si="45"/>
        <v>17</v>
      </c>
    </row>
    <row r="2905" spans="1:4" hidden="1" x14ac:dyDescent="0.25">
      <c r="A2905" s="11" t="s">
        <v>992</v>
      </c>
      <c r="B2905" s="11" t="s">
        <v>2029</v>
      </c>
      <c r="C2905" s="21">
        <f>_xlfn.XLOOKUP(B2905, '1 PACKAGE OWNERS'!R:R,'1 PACKAGE OWNERS'!D:D,"ERR",0,1)</f>
        <v>44578</v>
      </c>
      <c r="D2905" s="13">
        <f t="shared" si="45"/>
        <v>17</v>
      </c>
    </row>
    <row r="2906" spans="1:4" hidden="1" x14ac:dyDescent="0.25">
      <c r="A2906" s="11" t="s">
        <v>993</v>
      </c>
      <c r="B2906" s="11" t="s">
        <v>2029</v>
      </c>
      <c r="C2906" s="21">
        <f>_xlfn.XLOOKUP(B2906, '1 PACKAGE OWNERS'!R:R,'1 PACKAGE OWNERS'!D:D,"ERR",0,1)</f>
        <v>44578</v>
      </c>
      <c r="D2906" s="13">
        <f t="shared" si="45"/>
        <v>17</v>
      </c>
    </row>
    <row r="2907" spans="1:4" hidden="1" x14ac:dyDescent="0.25">
      <c r="A2907" s="11" t="s">
        <v>1715</v>
      </c>
      <c r="B2907" s="11" t="s">
        <v>2029</v>
      </c>
      <c r="C2907" s="21">
        <f>_xlfn.XLOOKUP(B2907, '1 PACKAGE OWNERS'!R:R,'1 PACKAGE OWNERS'!D:D,"ERR",0,1)</f>
        <v>44578</v>
      </c>
      <c r="D2907" s="13">
        <f t="shared" si="45"/>
        <v>14</v>
      </c>
    </row>
    <row r="2908" spans="1:4" hidden="1" x14ac:dyDescent="0.25">
      <c r="A2908" s="11" t="s">
        <v>1716</v>
      </c>
      <c r="B2908" s="11" t="s">
        <v>2029</v>
      </c>
      <c r="C2908" s="21">
        <f>_xlfn.XLOOKUP(B2908, '1 PACKAGE OWNERS'!R:R,'1 PACKAGE OWNERS'!D:D,"ERR",0,1)</f>
        <v>44578</v>
      </c>
      <c r="D2908" s="13">
        <f t="shared" si="45"/>
        <v>14</v>
      </c>
    </row>
    <row r="2909" spans="1:4" hidden="1" x14ac:dyDescent="0.25">
      <c r="A2909" s="11" t="s">
        <v>1717</v>
      </c>
      <c r="B2909" s="11" t="s">
        <v>2029</v>
      </c>
      <c r="C2909" s="21">
        <f>_xlfn.XLOOKUP(B2909, '1 PACKAGE OWNERS'!R:R,'1 PACKAGE OWNERS'!D:D,"ERR",0,1)</f>
        <v>44578</v>
      </c>
      <c r="D2909" s="13">
        <f t="shared" si="45"/>
        <v>14</v>
      </c>
    </row>
    <row r="2910" spans="1:4" hidden="1" x14ac:dyDescent="0.25">
      <c r="A2910" s="11" t="s">
        <v>994</v>
      </c>
      <c r="B2910" s="11" t="s">
        <v>2029</v>
      </c>
      <c r="C2910" s="21">
        <f>_xlfn.XLOOKUP(B2910, '1 PACKAGE OWNERS'!R:R,'1 PACKAGE OWNERS'!D:D,"ERR",0,1)</f>
        <v>44578</v>
      </c>
      <c r="D2910" s="13">
        <f t="shared" si="45"/>
        <v>16</v>
      </c>
    </row>
    <row r="2911" spans="1:4" hidden="1" x14ac:dyDescent="0.25">
      <c r="A2911" s="11" t="s">
        <v>995</v>
      </c>
      <c r="B2911" s="11" t="s">
        <v>2029</v>
      </c>
      <c r="C2911" s="21">
        <f>_xlfn.XLOOKUP(B2911, '1 PACKAGE OWNERS'!R:R,'1 PACKAGE OWNERS'!D:D,"ERR",0,1)</f>
        <v>44578</v>
      </c>
      <c r="D2911" s="13">
        <f t="shared" si="45"/>
        <v>17</v>
      </c>
    </row>
    <row r="2912" spans="1:4" hidden="1" x14ac:dyDescent="0.25">
      <c r="A2912" s="11" t="s">
        <v>396</v>
      </c>
      <c r="B2912" s="11" t="s">
        <v>2029</v>
      </c>
      <c r="C2912" s="21">
        <f>_xlfn.XLOOKUP(B2912, '1 PACKAGE OWNERS'!R:R,'1 PACKAGE OWNERS'!D:D,"ERR",0,1)</f>
        <v>44578</v>
      </c>
      <c r="D2912" s="13">
        <f t="shared" si="45"/>
        <v>18</v>
      </c>
    </row>
    <row r="2913" spans="1:4" hidden="1" x14ac:dyDescent="0.25">
      <c r="A2913" s="11" t="s">
        <v>397</v>
      </c>
      <c r="B2913" s="11" t="s">
        <v>2029</v>
      </c>
      <c r="C2913" s="21">
        <f>_xlfn.XLOOKUP(B2913, '1 PACKAGE OWNERS'!R:R,'1 PACKAGE OWNERS'!D:D,"ERR",0,1)</f>
        <v>44578</v>
      </c>
      <c r="D2913" s="13">
        <f t="shared" si="45"/>
        <v>18</v>
      </c>
    </row>
    <row r="2914" spans="1:4" hidden="1" x14ac:dyDescent="0.25">
      <c r="A2914" s="11" t="s">
        <v>1080</v>
      </c>
      <c r="B2914" s="11" t="s">
        <v>2029</v>
      </c>
      <c r="C2914" s="21">
        <f>_xlfn.XLOOKUP(B2914, '1 PACKAGE OWNERS'!R:R,'1 PACKAGE OWNERS'!D:D,"ERR",0,1)</f>
        <v>44578</v>
      </c>
      <c r="D2914" s="13">
        <f t="shared" si="45"/>
        <v>16</v>
      </c>
    </row>
    <row r="2915" spans="1:4" hidden="1" x14ac:dyDescent="0.25">
      <c r="A2915" s="11" t="s">
        <v>1718</v>
      </c>
      <c r="B2915" s="11" t="s">
        <v>2029</v>
      </c>
      <c r="C2915" s="21">
        <f>_xlfn.XLOOKUP(B2915, '1 PACKAGE OWNERS'!R:R,'1 PACKAGE OWNERS'!D:D,"ERR",0,1)</f>
        <v>44578</v>
      </c>
      <c r="D2915" s="13">
        <f t="shared" si="45"/>
        <v>14</v>
      </c>
    </row>
    <row r="2916" spans="1:4" hidden="1" x14ac:dyDescent="0.25">
      <c r="A2916" s="11" t="s">
        <v>1719</v>
      </c>
      <c r="B2916" s="11" t="s">
        <v>2029</v>
      </c>
      <c r="C2916" s="21">
        <f>_xlfn.XLOOKUP(B2916, '1 PACKAGE OWNERS'!R:R,'1 PACKAGE OWNERS'!D:D,"ERR",0,1)</f>
        <v>44578</v>
      </c>
      <c r="D2916" s="13">
        <f t="shared" si="45"/>
        <v>14</v>
      </c>
    </row>
    <row r="2917" spans="1:4" hidden="1" x14ac:dyDescent="0.25">
      <c r="A2917" s="11" t="s">
        <v>1720</v>
      </c>
      <c r="B2917" s="11" t="s">
        <v>2029</v>
      </c>
      <c r="C2917" s="21">
        <f>_xlfn.XLOOKUP(B2917, '1 PACKAGE OWNERS'!R:R,'1 PACKAGE OWNERS'!D:D,"ERR",0,1)</f>
        <v>44578</v>
      </c>
      <c r="D2917" s="13">
        <f t="shared" si="45"/>
        <v>14</v>
      </c>
    </row>
    <row r="2918" spans="1:4" hidden="1" x14ac:dyDescent="0.25">
      <c r="A2918" s="11" t="s">
        <v>1721</v>
      </c>
      <c r="B2918" s="11" t="s">
        <v>2029</v>
      </c>
      <c r="C2918" s="21">
        <f>_xlfn.XLOOKUP(B2918, '1 PACKAGE OWNERS'!R:R,'1 PACKAGE OWNERS'!D:D,"ERR",0,1)</f>
        <v>44578</v>
      </c>
      <c r="D2918" s="13">
        <f t="shared" si="45"/>
        <v>14</v>
      </c>
    </row>
    <row r="2919" spans="1:4" hidden="1" x14ac:dyDescent="0.25">
      <c r="A2919" s="11" t="s">
        <v>1081</v>
      </c>
      <c r="B2919" s="11" t="s">
        <v>2029</v>
      </c>
      <c r="C2919" s="21">
        <f>_xlfn.XLOOKUP(B2919, '1 PACKAGE OWNERS'!R:R,'1 PACKAGE OWNERS'!D:D,"ERR",0,1)</f>
        <v>44578</v>
      </c>
      <c r="D2919" s="13">
        <f t="shared" si="45"/>
        <v>15</v>
      </c>
    </row>
    <row r="2920" spans="1:4" hidden="1" x14ac:dyDescent="0.25">
      <c r="A2920" s="11" t="s">
        <v>1722</v>
      </c>
      <c r="B2920" s="11" t="s">
        <v>2029</v>
      </c>
      <c r="C2920" s="21">
        <f>_xlfn.XLOOKUP(B2920, '1 PACKAGE OWNERS'!R:R,'1 PACKAGE OWNERS'!D:D,"ERR",0,1)</f>
        <v>44578</v>
      </c>
      <c r="D2920" s="13">
        <f t="shared" si="45"/>
        <v>14</v>
      </c>
    </row>
    <row r="2921" spans="1:4" hidden="1" x14ac:dyDescent="0.25">
      <c r="A2921" s="11" t="s">
        <v>1082</v>
      </c>
      <c r="B2921" s="11" t="s">
        <v>2029</v>
      </c>
      <c r="C2921" s="21">
        <f>_xlfn.XLOOKUP(B2921, '1 PACKAGE OWNERS'!R:R,'1 PACKAGE OWNERS'!D:D,"ERR",0,1)</f>
        <v>44578</v>
      </c>
      <c r="D2921" s="13">
        <f t="shared" si="45"/>
        <v>16</v>
      </c>
    </row>
    <row r="2922" spans="1:4" hidden="1" x14ac:dyDescent="0.25">
      <c r="A2922" s="11" t="s">
        <v>1723</v>
      </c>
      <c r="B2922" s="11" t="s">
        <v>2029</v>
      </c>
      <c r="C2922" s="21">
        <f>_xlfn.XLOOKUP(B2922, '1 PACKAGE OWNERS'!R:R,'1 PACKAGE OWNERS'!D:D,"ERR",0,1)</f>
        <v>44578</v>
      </c>
      <c r="D2922" s="13">
        <f t="shared" si="45"/>
        <v>14</v>
      </c>
    </row>
    <row r="2923" spans="1:4" hidden="1" x14ac:dyDescent="0.25">
      <c r="A2923" s="11" t="s">
        <v>1724</v>
      </c>
      <c r="B2923" s="11" t="s">
        <v>2029</v>
      </c>
      <c r="C2923" s="21">
        <f>_xlfn.XLOOKUP(B2923, '1 PACKAGE OWNERS'!R:R,'1 PACKAGE OWNERS'!D:D,"ERR",0,1)</f>
        <v>44578</v>
      </c>
      <c r="D2923" s="13">
        <f t="shared" si="45"/>
        <v>14</v>
      </c>
    </row>
    <row r="2924" spans="1:4" hidden="1" x14ac:dyDescent="0.25">
      <c r="A2924" s="11" t="s">
        <v>1083</v>
      </c>
      <c r="B2924" s="11" t="s">
        <v>2029</v>
      </c>
      <c r="C2924" s="21">
        <f>_xlfn.XLOOKUP(B2924, '1 PACKAGE OWNERS'!R:R,'1 PACKAGE OWNERS'!D:D,"ERR",0,1)</f>
        <v>44578</v>
      </c>
      <c r="D2924" s="13">
        <f t="shared" si="45"/>
        <v>15</v>
      </c>
    </row>
    <row r="2925" spans="1:4" hidden="1" x14ac:dyDescent="0.25">
      <c r="A2925" s="11" t="s">
        <v>1084</v>
      </c>
      <c r="B2925" s="11" t="s">
        <v>2029</v>
      </c>
      <c r="C2925" s="21">
        <f>_xlfn.XLOOKUP(B2925, '1 PACKAGE OWNERS'!R:R,'1 PACKAGE OWNERS'!D:D,"ERR",0,1)</f>
        <v>44578</v>
      </c>
      <c r="D2925" s="13">
        <f t="shared" si="45"/>
        <v>16</v>
      </c>
    </row>
    <row r="2926" spans="1:4" hidden="1" x14ac:dyDescent="0.25">
      <c r="A2926" s="11" t="s">
        <v>1085</v>
      </c>
      <c r="B2926" s="11" t="s">
        <v>2029</v>
      </c>
      <c r="C2926" s="21">
        <f>_xlfn.XLOOKUP(B2926, '1 PACKAGE OWNERS'!R:R,'1 PACKAGE OWNERS'!D:D,"ERR",0,1)</f>
        <v>44578</v>
      </c>
      <c r="D2926" s="13">
        <f t="shared" si="45"/>
        <v>15</v>
      </c>
    </row>
    <row r="2927" spans="1:4" hidden="1" x14ac:dyDescent="0.25">
      <c r="A2927" s="11" t="s">
        <v>1725</v>
      </c>
      <c r="B2927" s="11" t="s">
        <v>2029</v>
      </c>
      <c r="C2927" s="21">
        <f>_xlfn.XLOOKUP(B2927, '1 PACKAGE OWNERS'!R:R,'1 PACKAGE OWNERS'!D:D,"ERR",0,1)</f>
        <v>44578</v>
      </c>
      <c r="D2927" s="13">
        <f t="shared" si="45"/>
        <v>14</v>
      </c>
    </row>
    <row r="2928" spans="1:4" hidden="1" x14ac:dyDescent="0.25">
      <c r="A2928" s="11" t="s">
        <v>1086</v>
      </c>
      <c r="B2928" s="11" t="s">
        <v>2029</v>
      </c>
      <c r="C2928" s="21">
        <f>_xlfn.XLOOKUP(B2928, '1 PACKAGE OWNERS'!R:R,'1 PACKAGE OWNERS'!D:D,"ERR",0,1)</f>
        <v>44578</v>
      </c>
      <c r="D2928" s="13">
        <f t="shared" si="45"/>
        <v>16</v>
      </c>
    </row>
    <row r="2929" spans="1:4" hidden="1" x14ac:dyDescent="0.25">
      <c r="A2929" s="11" t="s">
        <v>1726</v>
      </c>
      <c r="B2929" s="11" t="s">
        <v>2029</v>
      </c>
      <c r="C2929" s="21">
        <f>_xlfn.XLOOKUP(B2929, '1 PACKAGE OWNERS'!R:R,'1 PACKAGE OWNERS'!D:D,"ERR",0,1)</f>
        <v>44578</v>
      </c>
      <c r="D2929" s="13">
        <f t="shared" si="45"/>
        <v>14</v>
      </c>
    </row>
    <row r="2930" spans="1:4" hidden="1" x14ac:dyDescent="0.25">
      <c r="A2930" s="11" t="s">
        <v>1087</v>
      </c>
      <c r="B2930" s="11" t="s">
        <v>2029</v>
      </c>
      <c r="C2930" s="21">
        <f>_xlfn.XLOOKUP(B2930, '1 PACKAGE OWNERS'!R:R,'1 PACKAGE OWNERS'!D:D,"ERR",0,1)</f>
        <v>44578</v>
      </c>
      <c r="D2930" s="13">
        <f t="shared" si="45"/>
        <v>15</v>
      </c>
    </row>
    <row r="2931" spans="1:4" hidden="1" x14ac:dyDescent="0.25">
      <c r="A2931" s="11" t="s">
        <v>1727</v>
      </c>
      <c r="B2931" s="11" t="s">
        <v>2029</v>
      </c>
      <c r="C2931" s="21">
        <f>_xlfn.XLOOKUP(B2931, '1 PACKAGE OWNERS'!R:R,'1 PACKAGE OWNERS'!D:D,"ERR",0,1)</f>
        <v>44578</v>
      </c>
      <c r="D2931" s="13">
        <f t="shared" si="45"/>
        <v>14</v>
      </c>
    </row>
    <row r="2932" spans="1:4" hidden="1" x14ac:dyDescent="0.25">
      <c r="A2932" s="11" t="s">
        <v>1728</v>
      </c>
      <c r="B2932" s="11" t="s">
        <v>2029</v>
      </c>
      <c r="C2932" s="21">
        <f>_xlfn.XLOOKUP(B2932, '1 PACKAGE OWNERS'!R:R,'1 PACKAGE OWNERS'!D:D,"ERR",0,1)</f>
        <v>44578</v>
      </c>
      <c r="D2932" s="13">
        <f t="shared" si="45"/>
        <v>14</v>
      </c>
    </row>
    <row r="2933" spans="1:4" hidden="1" x14ac:dyDescent="0.25">
      <c r="A2933" s="11" t="s">
        <v>1088</v>
      </c>
      <c r="B2933" s="11" t="s">
        <v>2029</v>
      </c>
      <c r="C2933" s="21">
        <f>_xlfn.XLOOKUP(B2933, '1 PACKAGE OWNERS'!R:R,'1 PACKAGE OWNERS'!D:D,"ERR",0,1)</f>
        <v>44578</v>
      </c>
      <c r="D2933" s="13">
        <f t="shared" si="45"/>
        <v>15</v>
      </c>
    </row>
    <row r="2934" spans="1:4" hidden="1" x14ac:dyDescent="0.25">
      <c r="A2934" s="11" t="s">
        <v>1729</v>
      </c>
      <c r="B2934" s="11" t="s">
        <v>2029</v>
      </c>
      <c r="C2934" s="21">
        <f>_xlfn.XLOOKUP(B2934, '1 PACKAGE OWNERS'!R:R,'1 PACKAGE OWNERS'!D:D,"ERR",0,1)</f>
        <v>44578</v>
      </c>
      <c r="D2934" s="13">
        <f t="shared" si="45"/>
        <v>14</v>
      </c>
    </row>
    <row r="2935" spans="1:4" hidden="1" x14ac:dyDescent="0.25">
      <c r="A2935" s="11" t="s">
        <v>1089</v>
      </c>
      <c r="B2935" s="11" t="s">
        <v>2029</v>
      </c>
      <c r="C2935" s="21">
        <f>_xlfn.XLOOKUP(B2935, '1 PACKAGE OWNERS'!R:R,'1 PACKAGE OWNERS'!D:D,"ERR",0,1)</f>
        <v>44578</v>
      </c>
      <c r="D2935" s="13">
        <f t="shared" si="45"/>
        <v>15</v>
      </c>
    </row>
    <row r="2936" spans="1:4" hidden="1" x14ac:dyDescent="0.25">
      <c r="A2936" s="11" t="s">
        <v>1090</v>
      </c>
      <c r="B2936" s="11" t="s">
        <v>2029</v>
      </c>
      <c r="C2936" s="21">
        <f>_xlfn.XLOOKUP(B2936, '1 PACKAGE OWNERS'!R:R,'1 PACKAGE OWNERS'!D:D,"ERR",0,1)</f>
        <v>44578</v>
      </c>
      <c r="D2936" s="13">
        <f t="shared" si="45"/>
        <v>16</v>
      </c>
    </row>
    <row r="2937" spans="1:4" hidden="1" x14ac:dyDescent="0.25">
      <c r="A2937" s="11" t="s">
        <v>1091</v>
      </c>
      <c r="B2937" s="11" t="s">
        <v>2029</v>
      </c>
      <c r="C2937" s="21">
        <f>_xlfn.XLOOKUP(B2937, '1 PACKAGE OWNERS'!R:R,'1 PACKAGE OWNERS'!D:D,"ERR",0,1)</f>
        <v>44578</v>
      </c>
      <c r="D2937" s="13">
        <f t="shared" si="45"/>
        <v>15</v>
      </c>
    </row>
    <row r="2938" spans="1:4" hidden="1" x14ac:dyDescent="0.25">
      <c r="A2938" s="11" t="s">
        <v>1092</v>
      </c>
      <c r="B2938" s="11" t="s">
        <v>2029</v>
      </c>
      <c r="C2938" s="21">
        <f>_xlfn.XLOOKUP(B2938, '1 PACKAGE OWNERS'!R:R,'1 PACKAGE OWNERS'!D:D,"ERR",0,1)</f>
        <v>44578</v>
      </c>
      <c r="D2938" s="13">
        <f t="shared" si="45"/>
        <v>16</v>
      </c>
    </row>
    <row r="2939" spans="1:4" hidden="1" x14ac:dyDescent="0.25">
      <c r="A2939" s="11" t="s">
        <v>1093</v>
      </c>
      <c r="B2939" s="11" t="s">
        <v>2029</v>
      </c>
      <c r="C2939" s="21">
        <f>_xlfn.XLOOKUP(B2939, '1 PACKAGE OWNERS'!R:R,'1 PACKAGE OWNERS'!D:D,"ERR",0,1)</f>
        <v>44578</v>
      </c>
      <c r="D2939" s="13">
        <f t="shared" si="45"/>
        <v>15</v>
      </c>
    </row>
    <row r="2940" spans="1:4" hidden="1" x14ac:dyDescent="0.25">
      <c r="A2940" s="11" t="s">
        <v>1094</v>
      </c>
      <c r="B2940" s="11" t="s">
        <v>2029</v>
      </c>
      <c r="C2940" s="21">
        <f>_xlfn.XLOOKUP(B2940, '1 PACKAGE OWNERS'!R:R,'1 PACKAGE OWNERS'!D:D,"ERR",0,1)</f>
        <v>44578</v>
      </c>
      <c r="D2940" s="13">
        <f t="shared" si="45"/>
        <v>15</v>
      </c>
    </row>
    <row r="2941" spans="1:4" hidden="1" x14ac:dyDescent="0.25">
      <c r="A2941" s="11" t="s">
        <v>1730</v>
      </c>
      <c r="B2941" s="11" t="s">
        <v>2029</v>
      </c>
      <c r="C2941" s="21">
        <f>_xlfn.XLOOKUP(B2941, '1 PACKAGE OWNERS'!R:R,'1 PACKAGE OWNERS'!D:D,"ERR",0,1)</f>
        <v>44578</v>
      </c>
      <c r="D2941" s="13">
        <f t="shared" si="45"/>
        <v>14</v>
      </c>
    </row>
    <row r="2942" spans="1:4" hidden="1" x14ac:dyDescent="0.25">
      <c r="A2942" s="11" t="s">
        <v>1095</v>
      </c>
      <c r="B2942" s="11" t="s">
        <v>2029</v>
      </c>
      <c r="C2942" s="21">
        <f>_xlfn.XLOOKUP(B2942, '1 PACKAGE OWNERS'!R:R,'1 PACKAGE OWNERS'!D:D,"ERR",0,1)</f>
        <v>44578</v>
      </c>
      <c r="D2942" s="13">
        <f t="shared" si="45"/>
        <v>15</v>
      </c>
    </row>
    <row r="2943" spans="1:4" hidden="1" x14ac:dyDescent="0.25">
      <c r="A2943" s="11" t="s">
        <v>1096</v>
      </c>
      <c r="B2943" s="11" t="s">
        <v>2029</v>
      </c>
      <c r="C2943" s="21">
        <f>_xlfn.XLOOKUP(B2943, '1 PACKAGE OWNERS'!R:R,'1 PACKAGE OWNERS'!D:D,"ERR",0,1)</f>
        <v>44578</v>
      </c>
      <c r="D2943" s="13">
        <f t="shared" si="45"/>
        <v>15</v>
      </c>
    </row>
    <row r="2944" spans="1:4" hidden="1" x14ac:dyDescent="0.25">
      <c r="A2944" s="11" t="s">
        <v>1097</v>
      </c>
      <c r="B2944" s="11" t="s">
        <v>2029</v>
      </c>
      <c r="C2944" s="21">
        <f>_xlfn.XLOOKUP(B2944, '1 PACKAGE OWNERS'!R:R,'1 PACKAGE OWNERS'!D:D,"ERR",0,1)</f>
        <v>44578</v>
      </c>
      <c r="D2944" s="13">
        <f t="shared" si="45"/>
        <v>15</v>
      </c>
    </row>
    <row r="2945" spans="1:4" hidden="1" x14ac:dyDescent="0.25">
      <c r="A2945" s="11" t="s">
        <v>1014</v>
      </c>
      <c r="B2945" s="11" t="s">
        <v>2029</v>
      </c>
      <c r="C2945" s="21">
        <f>_xlfn.XLOOKUP(B2945, '1 PACKAGE OWNERS'!R:R,'1 PACKAGE OWNERS'!D:D,"ERR",0,1)</f>
        <v>44578</v>
      </c>
      <c r="D2945" s="13">
        <f t="shared" si="45"/>
        <v>3</v>
      </c>
    </row>
    <row r="2946" spans="1:4" hidden="1" x14ac:dyDescent="0.25">
      <c r="A2946" s="11" t="s">
        <v>2038</v>
      </c>
      <c r="B2946" s="11" t="s">
        <v>2029</v>
      </c>
      <c r="C2946" s="21">
        <f>_xlfn.XLOOKUP(B2946, '1 PACKAGE OWNERS'!R:R,'1 PACKAGE OWNERS'!D:D,"ERR",0,1)</f>
        <v>44578</v>
      </c>
      <c r="D2946" s="13">
        <f t="shared" ref="D2946:D3009" si="46">COUNTIFS(A:A,A2946)</f>
        <v>1</v>
      </c>
    </row>
    <row r="2947" spans="1:4" hidden="1" x14ac:dyDescent="0.25">
      <c r="A2947" s="11" t="s">
        <v>2039</v>
      </c>
      <c r="B2947" s="11" t="s">
        <v>2029</v>
      </c>
      <c r="C2947" s="21">
        <f>_xlfn.XLOOKUP(B2947, '1 PACKAGE OWNERS'!R:R,'1 PACKAGE OWNERS'!D:D,"ERR",0,1)</f>
        <v>44578</v>
      </c>
      <c r="D2947" s="13">
        <f t="shared" si="46"/>
        <v>1</v>
      </c>
    </row>
    <row r="2948" spans="1:4" hidden="1" x14ac:dyDescent="0.25">
      <c r="A2948" s="11" t="s">
        <v>2040</v>
      </c>
      <c r="B2948" s="11" t="s">
        <v>2029</v>
      </c>
      <c r="C2948" s="21">
        <f>_xlfn.XLOOKUP(B2948, '1 PACKAGE OWNERS'!R:R,'1 PACKAGE OWNERS'!D:D,"ERR",0,1)</f>
        <v>44578</v>
      </c>
      <c r="D2948" s="13">
        <f t="shared" si="46"/>
        <v>2</v>
      </c>
    </row>
    <row r="2949" spans="1:4" hidden="1" x14ac:dyDescent="0.25">
      <c r="A2949" s="11" t="s">
        <v>1017</v>
      </c>
      <c r="B2949" s="11" t="s">
        <v>2029</v>
      </c>
      <c r="C2949" s="21">
        <f>_xlfn.XLOOKUP(B2949, '1 PACKAGE OWNERS'!R:R,'1 PACKAGE OWNERS'!D:D,"ERR",0,1)</f>
        <v>44578</v>
      </c>
      <c r="D2949" s="13">
        <f t="shared" si="46"/>
        <v>3</v>
      </c>
    </row>
    <row r="2950" spans="1:4" hidden="1" x14ac:dyDescent="0.25">
      <c r="A2950" s="11" t="s">
        <v>2041</v>
      </c>
      <c r="B2950" s="11" t="s">
        <v>2029</v>
      </c>
      <c r="C2950" s="21">
        <f>_xlfn.XLOOKUP(B2950, '1 PACKAGE OWNERS'!R:R,'1 PACKAGE OWNERS'!D:D,"ERR",0,1)</f>
        <v>44578</v>
      </c>
      <c r="D2950" s="13">
        <f t="shared" si="46"/>
        <v>1</v>
      </c>
    </row>
    <row r="2951" spans="1:4" hidden="1" x14ac:dyDescent="0.25">
      <c r="A2951" s="11" t="s">
        <v>2042</v>
      </c>
      <c r="B2951" s="11" t="s">
        <v>2029</v>
      </c>
      <c r="C2951" s="21">
        <f>_xlfn.XLOOKUP(B2951, '1 PACKAGE OWNERS'!R:R,'1 PACKAGE OWNERS'!D:D,"ERR",0,1)</f>
        <v>44578</v>
      </c>
      <c r="D2951" s="13">
        <f t="shared" si="46"/>
        <v>1</v>
      </c>
    </row>
    <row r="2952" spans="1:4" hidden="1" x14ac:dyDescent="0.25">
      <c r="A2952" s="11" t="s">
        <v>2043</v>
      </c>
      <c r="B2952" s="11" t="s">
        <v>2029</v>
      </c>
      <c r="C2952" s="21">
        <f>_xlfn.XLOOKUP(B2952, '1 PACKAGE OWNERS'!R:R,'1 PACKAGE OWNERS'!D:D,"ERR",0,1)</f>
        <v>44578</v>
      </c>
      <c r="D2952" s="13">
        <f t="shared" si="46"/>
        <v>1</v>
      </c>
    </row>
    <row r="2953" spans="1:4" hidden="1" x14ac:dyDescent="0.25">
      <c r="A2953" s="11" t="s">
        <v>2044</v>
      </c>
      <c r="B2953" s="11" t="s">
        <v>2029</v>
      </c>
      <c r="C2953" s="21">
        <f>_xlfn.XLOOKUP(B2953, '1 PACKAGE OWNERS'!R:R,'1 PACKAGE OWNERS'!D:D,"ERR",0,1)</f>
        <v>44578</v>
      </c>
      <c r="D2953" s="13">
        <f t="shared" si="46"/>
        <v>1</v>
      </c>
    </row>
    <row r="2954" spans="1:4" hidden="1" x14ac:dyDescent="0.25">
      <c r="A2954" s="11" t="s">
        <v>2045</v>
      </c>
      <c r="B2954" s="11" t="s">
        <v>2029</v>
      </c>
      <c r="C2954" s="21">
        <f>_xlfn.XLOOKUP(B2954, '1 PACKAGE OWNERS'!R:R,'1 PACKAGE OWNERS'!D:D,"ERR",0,1)</f>
        <v>44578</v>
      </c>
      <c r="D2954" s="13">
        <f t="shared" si="46"/>
        <v>1</v>
      </c>
    </row>
    <row r="2955" spans="1:4" hidden="1" x14ac:dyDescent="0.25">
      <c r="A2955" s="11" t="s">
        <v>2046</v>
      </c>
      <c r="B2955" s="11" t="s">
        <v>2029</v>
      </c>
      <c r="C2955" s="21">
        <f>_xlfn.XLOOKUP(B2955, '1 PACKAGE OWNERS'!R:R,'1 PACKAGE OWNERS'!D:D,"ERR",0,1)</f>
        <v>44578</v>
      </c>
      <c r="D2955" s="13">
        <f t="shared" si="46"/>
        <v>1</v>
      </c>
    </row>
    <row r="2956" spans="1:4" hidden="1" x14ac:dyDescent="0.25">
      <c r="A2956" s="11" t="s">
        <v>2047</v>
      </c>
      <c r="B2956" s="11" t="s">
        <v>2029</v>
      </c>
      <c r="C2956" s="21">
        <f>_xlfn.XLOOKUP(B2956, '1 PACKAGE OWNERS'!R:R,'1 PACKAGE OWNERS'!D:D,"ERR",0,1)</f>
        <v>44578</v>
      </c>
      <c r="D2956" s="13">
        <f t="shared" si="46"/>
        <v>1</v>
      </c>
    </row>
    <row r="2957" spans="1:4" hidden="1" x14ac:dyDescent="0.25">
      <c r="A2957" s="11" t="s">
        <v>2048</v>
      </c>
      <c r="B2957" s="11" t="s">
        <v>2029</v>
      </c>
      <c r="C2957" s="21">
        <f>_xlfn.XLOOKUP(B2957, '1 PACKAGE OWNERS'!R:R,'1 PACKAGE OWNERS'!D:D,"ERR",0,1)</f>
        <v>44578</v>
      </c>
      <c r="D2957" s="13">
        <f t="shared" si="46"/>
        <v>2</v>
      </c>
    </row>
    <row r="2958" spans="1:4" hidden="1" x14ac:dyDescent="0.25">
      <c r="A2958" s="11" t="s">
        <v>2049</v>
      </c>
      <c r="B2958" s="11" t="s">
        <v>2029</v>
      </c>
      <c r="C2958" s="21">
        <f>_xlfn.XLOOKUP(B2958, '1 PACKAGE OWNERS'!R:R,'1 PACKAGE OWNERS'!D:D,"ERR",0,1)</f>
        <v>44578</v>
      </c>
      <c r="D2958" s="13">
        <f t="shared" si="46"/>
        <v>1</v>
      </c>
    </row>
    <row r="2959" spans="1:4" hidden="1" x14ac:dyDescent="0.25">
      <c r="A2959" s="11" t="s">
        <v>2050</v>
      </c>
      <c r="B2959" s="11" t="s">
        <v>2029</v>
      </c>
      <c r="C2959" s="21">
        <f>_xlfn.XLOOKUP(B2959, '1 PACKAGE OWNERS'!R:R,'1 PACKAGE OWNERS'!D:D,"ERR",0,1)</f>
        <v>44578</v>
      </c>
      <c r="D2959" s="13">
        <f t="shared" si="46"/>
        <v>1</v>
      </c>
    </row>
    <row r="2960" spans="1:4" hidden="1" x14ac:dyDescent="0.25">
      <c r="A2960" s="11" t="s">
        <v>2051</v>
      </c>
      <c r="B2960" s="11" t="s">
        <v>2029</v>
      </c>
      <c r="C2960" s="21">
        <f>_xlfn.XLOOKUP(B2960, '1 PACKAGE OWNERS'!R:R,'1 PACKAGE OWNERS'!D:D,"ERR",0,1)</f>
        <v>44578</v>
      </c>
      <c r="D2960" s="13">
        <f t="shared" si="46"/>
        <v>1</v>
      </c>
    </row>
    <row r="2961" spans="1:4" hidden="1" x14ac:dyDescent="0.25">
      <c r="A2961" s="11" t="s">
        <v>2052</v>
      </c>
      <c r="B2961" s="11" t="s">
        <v>2029</v>
      </c>
      <c r="C2961" s="21">
        <f>_xlfn.XLOOKUP(B2961, '1 PACKAGE OWNERS'!R:R,'1 PACKAGE OWNERS'!D:D,"ERR",0,1)</f>
        <v>44578</v>
      </c>
      <c r="D2961" s="13">
        <f t="shared" si="46"/>
        <v>1</v>
      </c>
    </row>
    <row r="2962" spans="1:4" hidden="1" x14ac:dyDescent="0.25">
      <c r="A2962" s="11" t="s">
        <v>2053</v>
      </c>
      <c r="B2962" s="11" t="s">
        <v>2029</v>
      </c>
      <c r="C2962" s="21">
        <f>_xlfn.XLOOKUP(B2962, '1 PACKAGE OWNERS'!R:R,'1 PACKAGE OWNERS'!D:D,"ERR",0,1)</f>
        <v>44578</v>
      </c>
      <c r="D2962" s="13">
        <f t="shared" si="46"/>
        <v>1</v>
      </c>
    </row>
    <row r="2963" spans="1:4" hidden="1" x14ac:dyDescent="0.25">
      <c r="A2963" s="11" t="s">
        <v>2054</v>
      </c>
      <c r="B2963" s="11" t="s">
        <v>2029</v>
      </c>
      <c r="C2963" s="21">
        <f>_xlfn.XLOOKUP(B2963, '1 PACKAGE OWNERS'!R:R,'1 PACKAGE OWNERS'!D:D,"ERR",0,1)</f>
        <v>44578</v>
      </c>
      <c r="D2963" s="13">
        <f t="shared" si="46"/>
        <v>1</v>
      </c>
    </row>
    <row r="2964" spans="1:4" hidden="1" x14ac:dyDescent="0.25">
      <c r="A2964" s="11" t="s">
        <v>413</v>
      </c>
      <c r="B2964" s="11" t="s">
        <v>2029</v>
      </c>
      <c r="C2964" s="21">
        <f>_xlfn.XLOOKUP(B2964, '1 PACKAGE OWNERS'!R:R,'1 PACKAGE OWNERS'!D:D,"ERR",0,1)</f>
        <v>44578</v>
      </c>
      <c r="D2964" s="13">
        <f t="shared" si="46"/>
        <v>6</v>
      </c>
    </row>
    <row r="2965" spans="1:4" hidden="1" x14ac:dyDescent="0.25">
      <c r="A2965" s="11" t="s">
        <v>1140</v>
      </c>
      <c r="B2965" s="11" t="s">
        <v>2029</v>
      </c>
      <c r="C2965" s="21">
        <f>_xlfn.XLOOKUP(B2965, '1 PACKAGE OWNERS'!R:R,'1 PACKAGE OWNERS'!D:D,"ERR",0,1)</f>
        <v>44578</v>
      </c>
      <c r="D2965" s="13">
        <f t="shared" si="46"/>
        <v>4</v>
      </c>
    </row>
    <row r="2966" spans="1:4" hidden="1" x14ac:dyDescent="0.25">
      <c r="A2966" s="11" t="s">
        <v>2055</v>
      </c>
      <c r="B2966" s="11" t="s">
        <v>2029</v>
      </c>
      <c r="C2966" s="21">
        <f>_xlfn.XLOOKUP(B2966, '1 PACKAGE OWNERS'!R:R,'1 PACKAGE OWNERS'!D:D,"ERR",0,1)</f>
        <v>44578</v>
      </c>
      <c r="D2966" s="13">
        <f t="shared" si="46"/>
        <v>1</v>
      </c>
    </row>
    <row r="2967" spans="1:4" hidden="1" x14ac:dyDescent="0.25">
      <c r="A2967" s="11" t="s">
        <v>2056</v>
      </c>
      <c r="B2967" s="11" t="s">
        <v>2029</v>
      </c>
      <c r="C2967" s="21">
        <f>_xlfn.XLOOKUP(B2967, '1 PACKAGE OWNERS'!R:R,'1 PACKAGE OWNERS'!D:D,"ERR",0,1)</f>
        <v>44578</v>
      </c>
      <c r="D2967" s="13">
        <f t="shared" si="46"/>
        <v>1</v>
      </c>
    </row>
    <row r="2968" spans="1:4" hidden="1" x14ac:dyDescent="0.25">
      <c r="A2968" s="11" t="s">
        <v>2057</v>
      </c>
      <c r="B2968" s="11" t="s">
        <v>2029</v>
      </c>
      <c r="C2968" s="21">
        <f>_xlfn.XLOOKUP(B2968, '1 PACKAGE OWNERS'!R:R,'1 PACKAGE OWNERS'!D:D,"ERR",0,1)</f>
        <v>44578</v>
      </c>
      <c r="D2968" s="13">
        <f t="shared" si="46"/>
        <v>1</v>
      </c>
    </row>
    <row r="2969" spans="1:4" hidden="1" x14ac:dyDescent="0.25">
      <c r="A2969" s="11" t="s">
        <v>2058</v>
      </c>
      <c r="B2969" s="11" t="s">
        <v>2029</v>
      </c>
      <c r="C2969" s="21">
        <f>_xlfn.XLOOKUP(B2969, '1 PACKAGE OWNERS'!R:R,'1 PACKAGE OWNERS'!D:D,"ERR",0,1)</f>
        <v>44578</v>
      </c>
      <c r="D2969" s="13">
        <f t="shared" si="46"/>
        <v>1</v>
      </c>
    </row>
    <row r="2970" spans="1:4" hidden="1" x14ac:dyDescent="0.25">
      <c r="A2970" s="11" t="s">
        <v>2059</v>
      </c>
      <c r="B2970" s="11" t="s">
        <v>2029</v>
      </c>
      <c r="C2970" s="21">
        <f>_xlfn.XLOOKUP(B2970, '1 PACKAGE OWNERS'!R:R,'1 PACKAGE OWNERS'!D:D,"ERR",0,1)</f>
        <v>44578</v>
      </c>
      <c r="D2970" s="13">
        <f t="shared" si="46"/>
        <v>1</v>
      </c>
    </row>
    <row r="2971" spans="1:4" hidden="1" x14ac:dyDescent="0.25">
      <c r="A2971" s="11" t="s">
        <v>2060</v>
      </c>
      <c r="B2971" s="11" t="s">
        <v>2029</v>
      </c>
      <c r="C2971" s="21">
        <f>_xlfn.XLOOKUP(B2971, '1 PACKAGE OWNERS'!R:R,'1 PACKAGE OWNERS'!D:D,"ERR",0,1)</f>
        <v>44578</v>
      </c>
      <c r="D2971" s="13">
        <f t="shared" si="46"/>
        <v>1</v>
      </c>
    </row>
    <row r="2972" spans="1:4" hidden="1" x14ac:dyDescent="0.25">
      <c r="A2972" s="11" t="s">
        <v>2061</v>
      </c>
      <c r="B2972" s="11" t="s">
        <v>2029</v>
      </c>
      <c r="C2972" s="21">
        <f>_xlfn.XLOOKUP(B2972, '1 PACKAGE OWNERS'!R:R,'1 PACKAGE OWNERS'!D:D,"ERR",0,1)</f>
        <v>44578</v>
      </c>
      <c r="D2972" s="13">
        <f t="shared" si="46"/>
        <v>1</v>
      </c>
    </row>
    <row r="2973" spans="1:4" hidden="1" x14ac:dyDescent="0.25">
      <c r="A2973" s="11" t="s">
        <v>2062</v>
      </c>
      <c r="B2973" s="11" t="s">
        <v>2029</v>
      </c>
      <c r="C2973" s="21">
        <f>_xlfn.XLOOKUP(B2973, '1 PACKAGE OWNERS'!R:R,'1 PACKAGE OWNERS'!D:D,"ERR",0,1)</f>
        <v>44578</v>
      </c>
      <c r="D2973" s="13">
        <f t="shared" si="46"/>
        <v>1</v>
      </c>
    </row>
    <row r="2974" spans="1:4" hidden="1" x14ac:dyDescent="0.25">
      <c r="A2974" s="11" t="s">
        <v>1797</v>
      </c>
      <c r="B2974" s="11" t="s">
        <v>2029</v>
      </c>
      <c r="C2974" s="21">
        <f>_xlfn.XLOOKUP(B2974, '1 PACKAGE OWNERS'!R:R,'1 PACKAGE OWNERS'!D:D,"ERR",0,1)</f>
        <v>44578</v>
      </c>
      <c r="D2974" s="13">
        <f t="shared" si="46"/>
        <v>3</v>
      </c>
    </row>
    <row r="2975" spans="1:4" hidden="1" x14ac:dyDescent="0.25">
      <c r="A2975" s="11" t="s">
        <v>1177</v>
      </c>
      <c r="B2975" s="11" t="s">
        <v>2029</v>
      </c>
      <c r="C2975" s="21">
        <f>_xlfn.XLOOKUP(B2975, '1 PACKAGE OWNERS'!R:R,'1 PACKAGE OWNERS'!D:D,"ERR",0,1)</f>
        <v>44578</v>
      </c>
      <c r="D2975" s="13">
        <f t="shared" si="46"/>
        <v>4</v>
      </c>
    </row>
    <row r="2976" spans="1:4" hidden="1" x14ac:dyDescent="0.25">
      <c r="A2976" s="11" t="s">
        <v>2063</v>
      </c>
      <c r="B2976" s="11" t="s">
        <v>2029</v>
      </c>
      <c r="C2976" s="21">
        <f>_xlfn.XLOOKUP(B2976, '1 PACKAGE OWNERS'!R:R,'1 PACKAGE OWNERS'!D:D,"ERR",0,1)</f>
        <v>44578</v>
      </c>
      <c r="D2976" s="13">
        <f t="shared" si="46"/>
        <v>2</v>
      </c>
    </row>
    <row r="2977" spans="1:4" hidden="1" x14ac:dyDescent="0.25">
      <c r="A2977" s="11" t="s">
        <v>2064</v>
      </c>
      <c r="B2977" s="11" t="s">
        <v>2029</v>
      </c>
      <c r="C2977" s="21">
        <f>_xlfn.XLOOKUP(B2977, '1 PACKAGE OWNERS'!R:R,'1 PACKAGE OWNERS'!D:D,"ERR",0,1)</f>
        <v>44578</v>
      </c>
      <c r="D2977" s="13">
        <f t="shared" si="46"/>
        <v>2</v>
      </c>
    </row>
    <row r="2978" spans="1:4" hidden="1" x14ac:dyDescent="0.25">
      <c r="A2978" s="11" t="s">
        <v>2065</v>
      </c>
      <c r="B2978" s="11" t="s">
        <v>2029</v>
      </c>
      <c r="C2978" s="21">
        <f>_xlfn.XLOOKUP(B2978, '1 PACKAGE OWNERS'!R:R,'1 PACKAGE OWNERS'!D:D,"ERR",0,1)</f>
        <v>44578</v>
      </c>
      <c r="D2978" s="13">
        <f t="shared" si="46"/>
        <v>2</v>
      </c>
    </row>
    <row r="2979" spans="1:4" hidden="1" x14ac:dyDescent="0.25">
      <c r="A2979" s="11" t="s">
        <v>2066</v>
      </c>
      <c r="B2979" s="11" t="s">
        <v>2029</v>
      </c>
      <c r="C2979" s="21">
        <f>_xlfn.XLOOKUP(B2979, '1 PACKAGE OWNERS'!R:R,'1 PACKAGE OWNERS'!D:D,"ERR",0,1)</f>
        <v>44578</v>
      </c>
      <c r="D2979" s="13">
        <f t="shared" si="46"/>
        <v>2</v>
      </c>
    </row>
    <row r="2980" spans="1:4" hidden="1" x14ac:dyDescent="0.25">
      <c r="A2980" s="11" t="s">
        <v>2067</v>
      </c>
      <c r="B2980" s="11" t="s">
        <v>2029</v>
      </c>
      <c r="C2980" s="21">
        <f>_xlfn.XLOOKUP(B2980, '1 PACKAGE OWNERS'!R:R,'1 PACKAGE OWNERS'!D:D,"ERR",0,1)</f>
        <v>44578</v>
      </c>
      <c r="D2980" s="13">
        <f t="shared" si="46"/>
        <v>2</v>
      </c>
    </row>
    <row r="2981" spans="1:4" hidden="1" x14ac:dyDescent="0.25">
      <c r="A2981" s="11" t="s">
        <v>2068</v>
      </c>
      <c r="B2981" s="11" t="s">
        <v>2029</v>
      </c>
      <c r="C2981" s="21">
        <f>_xlfn.XLOOKUP(B2981, '1 PACKAGE OWNERS'!R:R,'1 PACKAGE OWNERS'!D:D,"ERR",0,1)</f>
        <v>44578</v>
      </c>
      <c r="D2981" s="13">
        <f t="shared" si="46"/>
        <v>2</v>
      </c>
    </row>
    <row r="2982" spans="1:4" hidden="1" x14ac:dyDescent="0.25">
      <c r="A2982" s="11" t="s">
        <v>2069</v>
      </c>
      <c r="B2982" s="11" t="s">
        <v>2029</v>
      </c>
      <c r="C2982" s="21">
        <f>_xlfn.XLOOKUP(B2982, '1 PACKAGE OWNERS'!R:R,'1 PACKAGE OWNERS'!D:D,"ERR",0,1)</f>
        <v>44578</v>
      </c>
      <c r="D2982" s="13">
        <f t="shared" si="46"/>
        <v>2</v>
      </c>
    </row>
    <row r="2983" spans="1:4" hidden="1" x14ac:dyDescent="0.25">
      <c r="A2983" s="11" t="s">
        <v>2070</v>
      </c>
      <c r="B2983" s="11" t="s">
        <v>2029</v>
      </c>
      <c r="C2983" s="21">
        <f>_xlfn.XLOOKUP(B2983, '1 PACKAGE OWNERS'!R:R,'1 PACKAGE OWNERS'!D:D,"ERR",0,1)</f>
        <v>44578</v>
      </c>
      <c r="D2983" s="13">
        <f t="shared" si="46"/>
        <v>2</v>
      </c>
    </row>
    <row r="2984" spans="1:4" hidden="1" x14ac:dyDescent="0.25">
      <c r="A2984" s="11" t="s">
        <v>2071</v>
      </c>
      <c r="B2984" s="11" t="s">
        <v>2029</v>
      </c>
      <c r="C2984" s="21">
        <f>_xlfn.XLOOKUP(B2984, '1 PACKAGE OWNERS'!R:R,'1 PACKAGE OWNERS'!D:D,"ERR",0,1)</f>
        <v>44578</v>
      </c>
      <c r="D2984" s="13">
        <f t="shared" si="46"/>
        <v>2</v>
      </c>
    </row>
    <row r="2985" spans="1:4" hidden="1" x14ac:dyDescent="0.25">
      <c r="A2985" s="11" t="s">
        <v>2072</v>
      </c>
      <c r="B2985" s="11" t="s">
        <v>2029</v>
      </c>
      <c r="C2985" s="21">
        <f>_xlfn.XLOOKUP(B2985, '1 PACKAGE OWNERS'!R:R,'1 PACKAGE OWNERS'!D:D,"ERR",0,1)</f>
        <v>44578</v>
      </c>
      <c r="D2985" s="13">
        <f t="shared" si="46"/>
        <v>2</v>
      </c>
    </row>
    <row r="2986" spans="1:4" hidden="1" x14ac:dyDescent="0.25">
      <c r="A2986" s="11" t="s">
        <v>2073</v>
      </c>
      <c r="B2986" s="11" t="s">
        <v>2029</v>
      </c>
      <c r="C2986" s="21">
        <f>_xlfn.XLOOKUP(B2986, '1 PACKAGE OWNERS'!R:R,'1 PACKAGE OWNERS'!D:D,"ERR",0,1)</f>
        <v>44578</v>
      </c>
      <c r="D2986" s="13">
        <f t="shared" si="46"/>
        <v>2</v>
      </c>
    </row>
    <row r="2987" spans="1:4" hidden="1" x14ac:dyDescent="0.25">
      <c r="A2987" s="11" t="s">
        <v>1187</v>
      </c>
      <c r="B2987" s="11" t="s">
        <v>2029</v>
      </c>
      <c r="C2987" s="21">
        <f>_xlfn.XLOOKUP(B2987, '1 PACKAGE OWNERS'!R:R,'1 PACKAGE OWNERS'!D:D,"ERR",0,1)</f>
        <v>44578</v>
      </c>
      <c r="D2987" s="13">
        <f t="shared" si="46"/>
        <v>3</v>
      </c>
    </row>
    <row r="2988" spans="1:4" hidden="1" x14ac:dyDescent="0.25">
      <c r="A2988" s="11" t="s">
        <v>2074</v>
      </c>
      <c r="B2988" s="11" t="s">
        <v>2029</v>
      </c>
      <c r="C2988" s="21">
        <f>_xlfn.XLOOKUP(B2988, '1 PACKAGE OWNERS'!R:R,'1 PACKAGE OWNERS'!D:D,"ERR",0,1)</f>
        <v>44578</v>
      </c>
      <c r="D2988" s="13">
        <f t="shared" si="46"/>
        <v>1</v>
      </c>
    </row>
    <row r="2989" spans="1:4" hidden="1" x14ac:dyDescent="0.25">
      <c r="A2989" s="11" t="s">
        <v>1190</v>
      </c>
      <c r="B2989" s="11" t="s">
        <v>2029</v>
      </c>
      <c r="C2989" s="21">
        <f>_xlfn.XLOOKUP(B2989, '1 PACKAGE OWNERS'!R:R,'1 PACKAGE OWNERS'!D:D,"ERR",0,1)</f>
        <v>44578</v>
      </c>
      <c r="D2989" s="13">
        <f t="shared" si="46"/>
        <v>3</v>
      </c>
    </row>
    <row r="2990" spans="1:4" hidden="1" x14ac:dyDescent="0.25">
      <c r="A2990" s="11" t="s">
        <v>2075</v>
      </c>
      <c r="B2990" s="11" t="s">
        <v>2029</v>
      </c>
      <c r="C2990" s="21">
        <f>_xlfn.XLOOKUP(B2990, '1 PACKAGE OWNERS'!R:R,'1 PACKAGE OWNERS'!D:D,"ERR",0,1)</f>
        <v>44578</v>
      </c>
      <c r="D2990" s="13">
        <f t="shared" si="46"/>
        <v>1</v>
      </c>
    </row>
    <row r="2991" spans="1:4" hidden="1" x14ac:dyDescent="0.25">
      <c r="A2991" s="11" t="s">
        <v>2076</v>
      </c>
      <c r="B2991" s="11" t="s">
        <v>2029</v>
      </c>
      <c r="C2991" s="21">
        <f>_xlfn.XLOOKUP(B2991, '1 PACKAGE OWNERS'!R:R,'1 PACKAGE OWNERS'!D:D,"ERR",0,1)</f>
        <v>44578</v>
      </c>
      <c r="D2991" s="13">
        <f t="shared" si="46"/>
        <v>1</v>
      </c>
    </row>
    <row r="2992" spans="1:4" hidden="1" x14ac:dyDescent="0.25">
      <c r="A2992" s="11" t="s">
        <v>2077</v>
      </c>
      <c r="B2992" s="11" t="s">
        <v>2029</v>
      </c>
      <c r="C2992" s="21">
        <f>_xlfn.XLOOKUP(B2992, '1 PACKAGE OWNERS'!R:R,'1 PACKAGE OWNERS'!D:D,"ERR",0,1)</f>
        <v>44578</v>
      </c>
      <c r="D2992" s="13">
        <f t="shared" si="46"/>
        <v>2</v>
      </c>
    </row>
    <row r="2993" spans="1:4" hidden="1" x14ac:dyDescent="0.25">
      <c r="A2993" s="11" t="s">
        <v>2078</v>
      </c>
      <c r="B2993" s="11" t="s">
        <v>2029</v>
      </c>
      <c r="C2993" s="21">
        <f>_xlfn.XLOOKUP(B2993, '1 PACKAGE OWNERS'!R:R,'1 PACKAGE OWNERS'!D:D,"ERR",0,1)</f>
        <v>44578</v>
      </c>
      <c r="D2993" s="13">
        <f t="shared" si="46"/>
        <v>1</v>
      </c>
    </row>
    <row r="2994" spans="1:4" hidden="1" x14ac:dyDescent="0.25">
      <c r="A2994" s="11" t="s">
        <v>2079</v>
      </c>
      <c r="B2994" s="11" t="s">
        <v>2029</v>
      </c>
      <c r="C2994" s="21">
        <f>_xlfn.XLOOKUP(B2994, '1 PACKAGE OWNERS'!R:R,'1 PACKAGE OWNERS'!D:D,"ERR",0,1)</f>
        <v>44578</v>
      </c>
      <c r="D2994" s="13">
        <f t="shared" si="46"/>
        <v>1</v>
      </c>
    </row>
    <row r="2995" spans="1:4" hidden="1" x14ac:dyDescent="0.25">
      <c r="A2995" s="11" t="s">
        <v>1211</v>
      </c>
      <c r="B2995" s="11" t="s">
        <v>2029</v>
      </c>
      <c r="C2995" s="21">
        <f>_xlfn.XLOOKUP(B2995, '1 PACKAGE OWNERS'!R:R,'1 PACKAGE OWNERS'!D:D,"ERR",0,1)</f>
        <v>44578</v>
      </c>
      <c r="D2995" s="13">
        <f t="shared" si="46"/>
        <v>3</v>
      </c>
    </row>
    <row r="2996" spans="1:4" hidden="1" x14ac:dyDescent="0.25">
      <c r="A2996" s="11" t="s">
        <v>1212</v>
      </c>
      <c r="B2996" s="11" t="s">
        <v>2029</v>
      </c>
      <c r="C2996" s="21">
        <f>_xlfn.XLOOKUP(B2996, '1 PACKAGE OWNERS'!R:R,'1 PACKAGE OWNERS'!D:D,"ERR",0,1)</f>
        <v>44578</v>
      </c>
      <c r="D2996" s="13">
        <f t="shared" si="46"/>
        <v>2</v>
      </c>
    </row>
    <row r="2997" spans="1:4" hidden="1" x14ac:dyDescent="0.25">
      <c r="A2997" s="11" t="s">
        <v>1213</v>
      </c>
      <c r="B2997" s="11" t="s">
        <v>2029</v>
      </c>
      <c r="C2997" s="21">
        <f>_xlfn.XLOOKUP(B2997, '1 PACKAGE OWNERS'!R:R,'1 PACKAGE OWNERS'!D:D,"ERR",0,1)</f>
        <v>44578</v>
      </c>
      <c r="D2997" s="13">
        <f t="shared" si="46"/>
        <v>3</v>
      </c>
    </row>
    <row r="2998" spans="1:4" hidden="1" x14ac:dyDescent="0.25">
      <c r="A2998" s="11" t="s">
        <v>1217</v>
      </c>
      <c r="B2998" s="11" t="s">
        <v>2029</v>
      </c>
      <c r="C2998" s="21">
        <f>_xlfn.XLOOKUP(B2998, '1 PACKAGE OWNERS'!R:R,'1 PACKAGE OWNERS'!D:D,"ERR",0,1)</f>
        <v>44578</v>
      </c>
      <c r="D2998" s="13">
        <f t="shared" si="46"/>
        <v>3</v>
      </c>
    </row>
    <row r="2999" spans="1:4" hidden="1" x14ac:dyDescent="0.25">
      <c r="A2999" s="11" t="s">
        <v>1219</v>
      </c>
      <c r="B2999" s="11" t="s">
        <v>2029</v>
      </c>
      <c r="C2999" s="21">
        <f>_xlfn.XLOOKUP(B2999, '1 PACKAGE OWNERS'!R:R,'1 PACKAGE OWNERS'!D:D,"ERR",0,1)</f>
        <v>44578</v>
      </c>
      <c r="D2999" s="13">
        <f t="shared" si="46"/>
        <v>3</v>
      </c>
    </row>
    <row r="3000" spans="1:4" hidden="1" x14ac:dyDescent="0.25">
      <c r="A3000" s="11" t="s">
        <v>1220</v>
      </c>
      <c r="B3000" s="11" t="s">
        <v>2029</v>
      </c>
      <c r="C3000" s="21">
        <f>_xlfn.XLOOKUP(B3000, '1 PACKAGE OWNERS'!R:R,'1 PACKAGE OWNERS'!D:D,"ERR",0,1)</f>
        <v>44578</v>
      </c>
      <c r="D3000" s="13">
        <f t="shared" si="46"/>
        <v>3</v>
      </c>
    </row>
    <row r="3001" spans="1:4" hidden="1" x14ac:dyDescent="0.25">
      <c r="A3001" s="11" t="s">
        <v>1222</v>
      </c>
      <c r="B3001" s="11" t="s">
        <v>2029</v>
      </c>
      <c r="C3001" s="21">
        <f>_xlfn.XLOOKUP(B3001, '1 PACKAGE OWNERS'!R:R,'1 PACKAGE OWNERS'!D:D,"ERR",0,1)</f>
        <v>44578</v>
      </c>
      <c r="D3001" s="13">
        <f t="shared" si="46"/>
        <v>2</v>
      </c>
    </row>
    <row r="3002" spans="1:4" hidden="1" x14ac:dyDescent="0.25">
      <c r="A3002" s="11" t="s">
        <v>1224</v>
      </c>
      <c r="B3002" s="11" t="s">
        <v>2029</v>
      </c>
      <c r="C3002" s="21">
        <f>_xlfn.XLOOKUP(B3002, '1 PACKAGE OWNERS'!R:R,'1 PACKAGE OWNERS'!D:D,"ERR",0,1)</f>
        <v>44578</v>
      </c>
      <c r="D3002" s="13">
        <f t="shared" si="46"/>
        <v>2</v>
      </c>
    </row>
    <row r="3003" spans="1:4" hidden="1" x14ac:dyDescent="0.25">
      <c r="A3003" s="11" t="s">
        <v>2080</v>
      </c>
      <c r="B3003" s="11" t="s">
        <v>2029</v>
      </c>
      <c r="C3003" s="21">
        <f>_xlfn.XLOOKUP(B3003, '1 PACKAGE OWNERS'!R:R,'1 PACKAGE OWNERS'!D:D,"ERR",0,1)</f>
        <v>44578</v>
      </c>
      <c r="D3003" s="13">
        <f t="shared" si="46"/>
        <v>1</v>
      </c>
    </row>
    <row r="3004" spans="1:4" hidden="1" x14ac:dyDescent="0.25">
      <c r="A3004" s="11" t="s">
        <v>1851</v>
      </c>
      <c r="B3004" s="11" t="s">
        <v>2029</v>
      </c>
      <c r="C3004" s="21">
        <f>_xlfn.XLOOKUP(B3004, '1 PACKAGE OWNERS'!R:R,'1 PACKAGE OWNERS'!D:D,"ERR",0,1)</f>
        <v>44578</v>
      </c>
      <c r="D3004" s="13">
        <f t="shared" si="46"/>
        <v>2</v>
      </c>
    </row>
    <row r="3005" spans="1:4" hidden="1" x14ac:dyDescent="0.25">
      <c r="A3005" s="11" t="s">
        <v>2081</v>
      </c>
      <c r="B3005" s="11" t="s">
        <v>2029</v>
      </c>
      <c r="C3005" s="21">
        <f>_xlfn.XLOOKUP(B3005, '1 PACKAGE OWNERS'!R:R,'1 PACKAGE OWNERS'!D:D,"ERR",0,1)</f>
        <v>44578</v>
      </c>
      <c r="D3005" s="13">
        <f t="shared" si="46"/>
        <v>1</v>
      </c>
    </row>
    <row r="3006" spans="1:4" hidden="1" x14ac:dyDescent="0.25">
      <c r="A3006" s="11" t="s">
        <v>1853</v>
      </c>
      <c r="B3006" s="11" t="s">
        <v>2029</v>
      </c>
      <c r="C3006" s="21">
        <f>_xlfn.XLOOKUP(B3006, '1 PACKAGE OWNERS'!R:R,'1 PACKAGE OWNERS'!D:D,"ERR",0,1)</f>
        <v>44578</v>
      </c>
      <c r="D3006" s="13">
        <f t="shared" si="46"/>
        <v>3</v>
      </c>
    </row>
    <row r="3007" spans="1:4" hidden="1" x14ac:dyDescent="0.25">
      <c r="A3007" s="11" t="s">
        <v>2082</v>
      </c>
      <c r="B3007" s="11" t="s">
        <v>2029</v>
      </c>
      <c r="C3007" s="21">
        <f>_xlfn.XLOOKUP(B3007, '1 PACKAGE OWNERS'!R:R,'1 PACKAGE OWNERS'!D:D,"ERR",0,1)</f>
        <v>44578</v>
      </c>
      <c r="D3007" s="13">
        <f t="shared" si="46"/>
        <v>1</v>
      </c>
    </row>
    <row r="3008" spans="1:4" hidden="1" x14ac:dyDescent="0.25">
      <c r="A3008" s="11" t="s">
        <v>2083</v>
      </c>
      <c r="B3008" s="11" t="s">
        <v>2029</v>
      </c>
      <c r="C3008" s="21">
        <f>_xlfn.XLOOKUP(B3008, '1 PACKAGE OWNERS'!R:R,'1 PACKAGE OWNERS'!D:D,"ERR",0,1)</f>
        <v>44578</v>
      </c>
      <c r="D3008" s="13">
        <f t="shared" si="46"/>
        <v>1</v>
      </c>
    </row>
    <row r="3009" spans="1:4" hidden="1" x14ac:dyDescent="0.25">
      <c r="A3009" s="11" t="s">
        <v>2084</v>
      </c>
      <c r="B3009" s="11" t="s">
        <v>2029</v>
      </c>
      <c r="C3009" s="21">
        <f>_xlfn.XLOOKUP(B3009, '1 PACKAGE OWNERS'!R:R,'1 PACKAGE OWNERS'!D:D,"ERR",0,1)</f>
        <v>44578</v>
      </c>
      <c r="D3009" s="13">
        <f t="shared" si="46"/>
        <v>1</v>
      </c>
    </row>
    <row r="3010" spans="1:4" hidden="1" x14ac:dyDescent="0.25">
      <c r="A3010" s="11" t="s">
        <v>2085</v>
      </c>
      <c r="B3010" s="11" t="s">
        <v>2029</v>
      </c>
      <c r="C3010" s="21">
        <f>_xlfn.XLOOKUP(B3010, '1 PACKAGE OWNERS'!R:R,'1 PACKAGE OWNERS'!D:D,"ERR",0,1)</f>
        <v>44578</v>
      </c>
      <c r="D3010" s="13">
        <f t="shared" ref="D3010:D3073" si="47">COUNTIFS(A:A,A3010)</f>
        <v>1</v>
      </c>
    </row>
    <row r="3011" spans="1:4" hidden="1" x14ac:dyDescent="0.25">
      <c r="A3011" s="11" t="s">
        <v>2086</v>
      </c>
      <c r="B3011" s="11" t="s">
        <v>2029</v>
      </c>
      <c r="C3011" s="21">
        <f>_xlfn.XLOOKUP(B3011, '1 PACKAGE OWNERS'!R:R,'1 PACKAGE OWNERS'!D:D,"ERR",0,1)</f>
        <v>44578</v>
      </c>
      <c r="D3011" s="13">
        <f t="shared" si="47"/>
        <v>1</v>
      </c>
    </row>
    <row r="3012" spans="1:4" hidden="1" x14ac:dyDescent="0.25">
      <c r="A3012" s="11" t="s">
        <v>331</v>
      </c>
      <c r="B3012" s="11" t="s">
        <v>2029</v>
      </c>
      <c r="C3012" s="21">
        <f>_xlfn.XLOOKUP(B3012, '1 PACKAGE OWNERS'!R:R,'1 PACKAGE OWNERS'!D:D,"ERR",0,1)</f>
        <v>44578</v>
      </c>
      <c r="D3012" s="13">
        <f t="shared" si="47"/>
        <v>8</v>
      </c>
    </row>
    <row r="3013" spans="1:4" hidden="1" x14ac:dyDescent="0.25">
      <c r="A3013" s="11" t="s">
        <v>332</v>
      </c>
      <c r="B3013" s="11" t="s">
        <v>2029</v>
      </c>
      <c r="C3013" s="21">
        <f>_xlfn.XLOOKUP(B3013, '1 PACKAGE OWNERS'!R:R,'1 PACKAGE OWNERS'!D:D,"ERR",0,1)</f>
        <v>44578</v>
      </c>
      <c r="D3013" s="13">
        <f t="shared" si="47"/>
        <v>6</v>
      </c>
    </row>
    <row r="3014" spans="1:4" hidden="1" x14ac:dyDescent="0.25">
      <c r="A3014" s="11" t="s">
        <v>1856</v>
      </c>
      <c r="B3014" s="11" t="s">
        <v>2029</v>
      </c>
      <c r="C3014" s="21">
        <f>_xlfn.XLOOKUP(B3014, '1 PACKAGE OWNERS'!R:R,'1 PACKAGE OWNERS'!D:D,"ERR",0,1)</f>
        <v>44578</v>
      </c>
      <c r="D3014" s="13">
        <f t="shared" si="47"/>
        <v>2</v>
      </c>
    </row>
    <row r="3015" spans="1:4" hidden="1" x14ac:dyDescent="0.25">
      <c r="A3015" s="11" t="s">
        <v>1857</v>
      </c>
      <c r="B3015" s="11" t="s">
        <v>2029</v>
      </c>
      <c r="C3015" s="21">
        <f>_xlfn.XLOOKUP(B3015, '1 PACKAGE OWNERS'!R:R,'1 PACKAGE OWNERS'!D:D,"ERR",0,1)</f>
        <v>44578</v>
      </c>
      <c r="D3015" s="13">
        <f t="shared" si="47"/>
        <v>2</v>
      </c>
    </row>
    <row r="3016" spans="1:4" hidden="1" x14ac:dyDescent="0.25">
      <c r="A3016" s="11" t="s">
        <v>1858</v>
      </c>
      <c r="B3016" s="11" t="s">
        <v>2029</v>
      </c>
      <c r="C3016" s="21">
        <f>_xlfn.XLOOKUP(B3016, '1 PACKAGE OWNERS'!R:R,'1 PACKAGE OWNERS'!D:D,"ERR",0,1)</f>
        <v>44578</v>
      </c>
      <c r="D3016" s="13">
        <f t="shared" si="47"/>
        <v>3</v>
      </c>
    </row>
    <row r="3017" spans="1:4" hidden="1" x14ac:dyDescent="0.25">
      <c r="A3017" s="11" t="s">
        <v>1859</v>
      </c>
      <c r="B3017" s="11" t="s">
        <v>2029</v>
      </c>
      <c r="C3017" s="21">
        <f>_xlfn.XLOOKUP(B3017, '1 PACKAGE OWNERS'!R:R,'1 PACKAGE OWNERS'!D:D,"ERR",0,1)</f>
        <v>44578</v>
      </c>
      <c r="D3017" s="13">
        <f t="shared" si="47"/>
        <v>2</v>
      </c>
    </row>
    <row r="3018" spans="1:4" hidden="1" x14ac:dyDescent="0.25">
      <c r="A3018" s="11" t="s">
        <v>1860</v>
      </c>
      <c r="B3018" s="11" t="s">
        <v>2029</v>
      </c>
      <c r="C3018" s="21">
        <f>_xlfn.XLOOKUP(B3018, '1 PACKAGE OWNERS'!R:R,'1 PACKAGE OWNERS'!D:D,"ERR",0,1)</f>
        <v>44578</v>
      </c>
      <c r="D3018" s="13">
        <f t="shared" si="47"/>
        <v>3</v>
      </c>
    </row>
    <row r="3019" spans="1:4" hidden="1" x14ac:dyDescent="0.25">
      <c r="A3019" s="11" t="s">
        <v>1861</v>
      </c>
      <c r="B3019" s="11" t="s">
        <v>2029</v>
      </c>
      <c r="C3019" s="21">
        <f>_xlfn.XLOOKUP(B3019, '1 PACKAGE OWNERS'!R:R,'1 PACKAGE OWNERS'!D:D,"ERR",0,1)</f>
        <v>44578</v>
      </c>
      <c r="D3019" s="13">
        <f t="shared" si="47"/>
        <v>3</v>
      </c>
    </row>
    <row r="3020" spans="1:4" hidden="1" x14ac:dyDescent="0.25">
      <c r="A3020" s="11" t="s">
        <v>1863</v>
      </c>
      <c r="B3020" s="11" t="s">
        <v>2029</v>
      </c>
      <c r="C3020" s="21">
        <f>_xlfn.XLOOKUP(B3020, '1 PACKAGE OWNERS'!R:R,'1 PACKAGE OWNERS'!D:D,"ERR",0,1)</f>
        <v>44578</v>
      </c>
      <c r="D3020" s="13">
        <f t="shared" si="47"/>
        <v>3</v>
      </c>
    </row>
    <row r="3021" spans="1:4" hidden="1" x14ac:dyDescent="0.25">
      <c r="A3021" s="11" t="s">
        <v>2087</v>
      </c>
      <c r="B3021" s="11" t="s">
        <v>2029</v>
      </c>
      <c r="C3021" s="21">
        <f>_xlfn.XLOOKUP(B3021, '1 PACKAGE OWNERS'!R:R,'1 PACKAGE OWNERS'!D:D,"ERR",0,1)</f>
        <v>44578</v>
      </c>
      <c r="D3021" s="13">
        <f t="shared" si="47"/>
        <v>2</v>
      </c>
    </row>
    <row r="3022" spans="1:4" hidden="1" x14ac:dyDescent="0.25">
      <c r="A3022" s="11" t="s">
        <v>1866</v>
      </c>
      <c r="B3022" s="11" t="s">
        <v>2029</v>
      </c>
      <c r="C3022" s="21">
        <f>_xlfn.XLOOKUP(B3022, '1 PACKAGE OWNERS'!R:R,'1 PACKAGE OWNERS'!D:D,"ERR",0,1)</f>
        <v>44578</v>
      </c>
      <c r="D3022" s="13">
        <f t="shared" si="47"/>
        <v>3</v>
      </c>
    </row>
    <row r="3023" spans="1:4" hidden="1" x14ac:dyDescent="0.25">
      <c r="A3023" s="11" t="s">
        <v>2088</v>
      </c>
      <c r="B3023" s="11" t="s">
        <v>2029</v>
      </c>
      <c r="C3023" s="21">
        <f>_xlfn.XLOOKUP(B3023, '1 PACKAGE OWNERS'!R:R,'1 PACKAGE OWNERS'!D:D,"ERR",0,1)</f>
        <v>44578</v>
      </c>
      <c r="D3023" s="13">
        <f t="shared" si="47"/>
        <v>1</v>
      </c>
    </row>
    <row r="3024" spans="1:4" hidden="1" x14ac:dyDescent="0.25">
      <c r="A3024" s="11" t="s">
        <v>2089</v>
      </c>
      <c r="B3024" s="11" t="s">
        <v>2029</v>
      </c>
      <c r="C3024" s="21">
        <f>_xlfn.XLOOKUP(B3024, '1 PACKAGE OWNERS'!R:R,'1 PACKAGE OWNERS'!D:D,"ERR",0,1)</f>
        <v>44578</v>
      </c>
      <c r="D3024" s="13">
        <f t="shared" si="47"/>
        <v>1</v>
      </c>
    </row>
    <row r="3025" spans="1:22" hidden="1" x14ac:dyDescent="0.25">
      <c r="A3025" s="11" t="s">
        <v>2090</v>
      </c>
      <c r="B3025" s="11" t="s">
        <v>2029</v>
      </c>
      <c r="C3025" s="21">
        <f>_xlfn.XLOOKUP(B3025, '1 PACKAGE OWNERS'!R:R,'1 PACKAGE OWNERS'!D:D,"ERR",0,1)</f>
        <v>44578</v>
      </c>
      <c r="D3025" s="13">
        <f t="shared" si="47"/>
        <v>1</v>
      </c>
    </row>
    <row r="3026" spans="1:22" hidden="1" x14ac:dyDescent="0.25">
      <c r="A3026" s="11" t="s">
        <v>2091</v>
      </c>
      <c r="B3026" s="11" t="s">
        <v>2029</v>
      </c>
      <c r="C3026" s="21">
        <f>_xlfn.XLOOKUP(B3026, '1 PACKAGE OWNERS'!R:R,'1 PACKAGE OWNERS'!D:D,"ERR",0,1)</f>
        <v>44578</v>
      </c>
      <c r="D3026" s="13">
        <f t="shared" si="47"/>
        <v>1</v>
      </c>
    </row>
    <row r="3027" spans="1:22" hidden="1" x14ac:dyDescent="0.25">
      <c r="A3027" s="11" t="s">
        <v>1869</v>
      </c>
      <c r="B3027" s="11" t="s">
        <v>2029</v>
      </c>
      <c r="C3027" s="21">
        <f>_xlfn.XLOOKUP(B3027, '1 PACKAGE OWNERS'!R:R,'1 PACKAGE OWNERS'!D:D,"ERR",0,1)</f>
        <v>44578</v>
      </c>
      <c r="D3027" s="13">
        <f t="shared" si="47"/>
        <v>2</v>
      </c>
    </row>
    <row r="3028" spans="1:22" hidden="1" x14ac:dyDescent="0.25">
      <c r="A3028" s="11" t="s">
        <v>1870</v>
      </c>
      <c r="B3028" s="11" t="s">
        <v>2029</v>
      </c>
      <c r="C3028" s="21">
        <f>_xlfn.XLOOKUP(B3028, '1 PACKAGE OWNERS'!R:R,'1 PACKAGE OWNERS'!D:D,"ERR",0,1)</f>
        <v>44578</v>
      </c>
      <c r="D3028" s="13">
        <f t="shared" si="47"/>
        <v>3</v>
      </c>
    </row>
    <row r="3029" spans="1:22" hidden="1" x14ac:dyDescent="0.25">
      <c r="A3029" s="11" t="s">
        <v>1878</v>
      </c>
      <c r="B3029" s="11" t="s">
        <v>2029</v>
      </c>
      <c r="C3029" s="21">
        <f>_xlfn.XLOOKUP(B3029, '1 PACKAGE OWNERS'!R:R,'1 PACKAGE OWNERS'!D:D,"ERR",0,1)</f>
        <v>44578</v>
      </c>
      <c r="D3029" s="13">
        <f t="shared" si="47"/>
        <v>3</v>
      </c>
    </row>
    <row r="3030" spans="1:22" hidden="1" x14ac:dyDescent="0.25">
      <c r="A3030" s="11" t="s">
        <v>2092</v>
      </c>
      <c r="B3030" s="11" t="s">
        <v>2029</v>
      </c>
      <c r="C3030" s="21">
        <f>_xlfn.XLOOKUP(B3030, '1 PACKAGE OWNERS'!R:R,'1 PACKAGE OWNERS'!D:D,"ERR",0,1)</f>
        <v>44578</v>
      </c>
      <c r="D3030" s="13">
        <f t="shared" si="47"/>
        <v>1</v>
      </c>
    </row>
    <row r="3031" spans="1:22" hidden="1" x14ac:dyDescent="0.25">
      <c r="A3031" s="11" t="s">
        <v>2093</v>
      </c>
      <c r="B3031" s="11" t="s">
        <v>2029</v>
      </c>
      <c r="C3031" s="21">
        <f>_xlfn.XLOOKUP(B3031, '1 PACKAGE OWNERS'!R:R,'1 PACKAGE OWNERS'!D:D,"ERR",0,1)</f>
        <v>44578</v>
      </c>
      <c r="D3031" s="13">
        <f t="shared" si="47"/>
        <v>1</v>
      </c>
    </row>
    <row r="3032" spans="1:22" hidden="1" x14ac:dyDescent="0.25">
      <c r="A3032" s="11" t="s">
        <v>2094</v>
      </c>
      <c r="B3032" s="11" t="s">
        <v>2029</v>
      </c>
      <c r="C3032" s="21">
        <f>_xlfn.XLOOKUP(B3032, '1 PACKAGE OWNERS'!R:R,'1 PACKAGE OWNERS'!D:D,"ERR",0,1)</f>
        <v>44578</v>
      </c>
      <c r="D3032" s="13">
        <f t="shared" si="47"/>
        <v>1</v>
      </c>
    </row>
    <row r="3033" spans="1:22" s="39" customFormat="1" hidden="1" x14ac:dyDescent="0.25">
      <c r="A3033" s="11" t="s">
        <v>2095</v>
      </c>
      <c r="B3033" s="11" t="s">
        <v>2029</v>
      </c>
      <c r="C3033" s="21">
        <f>_xlfn.XLOOKUP(B3033, '1 PACKAGE OWNERS'!R:R,'1 PACKAGE OWNERS'!D:D,"ERR",0,1)</f>
        <v>44578</v>
      </c>
      <c r="D3033" s="13">
        <f t="shared" si="47"/>
        <v>1</v>
      </c>
      <c r="E3033" s="11"/>
      <c r="F3033" s="11"/>
      <c r="G3033"/>
      <c r="H3033"/>
      <c r="I3033"/>
      <c r="J3033"/>
      <c r="K3033"/>
      <c r="L3033"/>
      <c r="M3033"/>
      <c r="N3033"/>
      <c r="O3033"/>
      <c r="P3033"/>
      <c r="Q3033"/>
      <c r="R3033"/>
      <c r="S3033"/>
      <c r="T3033"/>
      <c r="U3033"/>
      <c r="V3033"/>
    </row>
    <row r="3034" spans="1:22" hidden="1" x14ac:dyDescent="0.25">
      <c r="A3034" s="11" t="s">
        <v>2096</v>
      </c>
      <c r="B3034" s="11" t="s">
        <v>2029</v>
      </c>
      <c r="C3034" s="21">
        <f>_xlfn.XLOOKUP(B3034, '1 PACKAGE OWNERS'!R:R,'1 PACKAGE OWNERS'!D:D,"ERR",0,1)</f>
        <v>44578</v>
      </c>
      <c r="D3034" s="13">
        <f t="shared" si="47"/>
        <v>1</v>
      </c>
    </row>
    <row r="3035" spans="1:22" s="39" customFormat="1" hidden="1" x14ac:dyDescent="0.25">
      <c r="A3035" s="11" t="s">
        <v>1236</v>
      </c>
      <c r="B3035" s="11" t="s">
        <v>2029</v>
      </c>
      <c r="C3035" s="21">
        <f>_xlfn.XLOOKUP(B3035, '1 PACKAGE OWNERS'!R:R,'1 PACKAGE OWNERS'!D:D,"ERR",0,1)</f>
        <v>44578</v>
      </c>
      <c r="D3035" s="13">
        <f t="shared" si="47"/>
        <v>3</v>
      </c>
      <c r="E3035" s="11"/>
      <c r="F3035" s="11"/>
      <c r="G3035"/>
      <c r="H3035"/>
      <c r="I3035"/>
      <c r="J3035"/>
      <c r="K3035"/>
      <c r="L3035"/>
      <c r="M3035"/>
      <c r="N3035"/>
      <c r="O3035"/>
      <c r="P3035"/>
      <c r="Q3035"/>
      <c r="R3035"/>
      <c r="S3035"/>
      <c r="T3035"/>
      <c r="U3035"/>
      <c r="V3035"/>
    </row>
    <row r="3036" spans="1:22" hidden="1" x14ac:dyDescent="0.25">
      <c r="A3036" s="11" t="s">
        <v>434</v>
      </c>
      <c r="B3036" s="11" t="s">
        <v>2029</v>
      </c>
      <c r="C3036" s="21">
        <f>_xlfn.XLOOKUP(B3036, '1 PACKAGE OWNERS'!R:R,'1 PACKAGE OWNERS'!D:D,"ERR",0,1)</f>
        <v>44578</v>
      </c>
      <c r="D3036" s="13">
        <f t="shared" si="47"/>
        <v>5</v>
      </c>
    </row>
    <row r="3037" spans="1:22" s="39" customFormat="1" hidden="1" x14ac:dyDescent="0.25">
      <c r="A3037" s="11" t="s">
        <v>1240</v>
      </c>
      <c r="B3037" s="11" t="s">
        <v>2029</v>
      </c>
      <c r="C3037" s="21">
        <f>_xlfn.XLOOKUP(B3037, '1 PACKAGE OWNERS'!R:R,'1 PACKAGE OWNERS'!D:D,"ERR",0,1)</f>
        <v>44578</v>
      </c>
      <c r="D3037" s="13">
        <f t="shared" si="47"/>
        <v>3</v>
      </c>
      <c r="E3037" s="11"/>
      <c r="F3037" s="11"/>
      <c r="G3037"/>
      <c r="H3037"/>
      <c r="I3037"/>
      <c r="J3037"/>
      <c r="K3037"/>
      <c r="L3037"/>
      <c r="M3037"/>
      <c r="N3037"/>
      <c r="O3037"/>
      <c r="P3037"/>
      <c r="Q3037"/>
      <c r="R3037"/>
      <c r="S3037"/>
      <c r="T3037"/>
      <c r="U3037"/>
      <c r="V3037"/>
    </row>
    <row r="3038" spans="1:22" hidden="1" x14ac:dyDescent="0.25">
      <c r="A3038" s="11" t="s">
        <v>1241</v>
      </c>
      <c r="B3038" s="11" t="s">
        <v>2029</v>
      </c>
      <c r="C3038" s="21">
        <f>_xlfn.XLOOKUP(B3038, '1 PACKAGE OWNERS'!R:R,'1 PACKAGE OWNERS'!D:D,"ERR",0,1)</f>
        <v>44578</v>
      </c>
      <c r="D3038" s="13">
        <f t="shared" si="47"/>
        <v>2</v>
      </c>
    </row>
    <row r="3039" spans="1:22" s="39" customFormat="1" hidden="1" x14ac:dyDescent="0.25">
      <c r="A3039" s="11" t="s">
        <v>1243</v>
      </c>
      <c r="B3039" s="11" t="s">
        <v>2029</v>
      </c>
      <c r="C3039" s="21">
        <f>_xlfn.XLOOKUP(B3039, '1 PACKAGE OWNERS'!R:R,'1 PACKAGE OWNERS'!D:D,"ERR",0,1)</f>
        <v>44578</v>
      </c>
      <c r="D3039" s="13">
        <f t="shared" si="47"/>
        <v>2</v>
      </c>
      <c r="E3039" s="11"/>
      <c r="F3039" s="11"/>
      <c r="G3039"/>
      <c r="H3039"/>
      <c r="I3039"/>
      <c r="J3039"/>
      <c r="K3039"/>
      <c r="L3039"/>
      <c r="M3039"/>
      <c r="N3039"/>
      <c r="O3039"/>
      <c r="P3039"/>
      <c r="Q3039"/>
      <c r="R3039"/>
      <c r="S3039"/>
      <c r="T3039"/>
      <c r="U3039"/>
      <c r="V3039"/>
    </row>
    <row r="3040" spans="1:22" hidden="1" x14ac:dyDescent="0.25">
      <c r="A3040" s="11" t="s">
        <v>2097</v>
      </c>
      <c r="B3040" s="11" t="s">
        <v>2029</v>
      </c>
      <c r="C3040" s="21">
        <f>_xlfn.XLOOKUP(B3040, '1 PACKAGE OWNERS'!R:R,'1 PACKAGE OWNERS'!D:D,"ERR",0,1)</f>
        <v>44578</v>
      </c>
      <c r="D3040" s="13">
        <f t="shared" si="47"/>
        <v>2</v>
      </c>
    </row>
    <row r="3041" spans="1:22" s="39" customFormat="1" hidden="1" x14ac:dyDescent="0.25">
      <c r="A3041" s="11" t="s">
        <v>1247</v>
      </c>
      <c r="B3041" s="11" t="s">
        <v>2029</v>
      </c>
      <c r="C3041" s="21">
        <f>_xlfn.XLOOKUP(B3041, '1 PACKAGE OWNERS'!R:R,'1 PACKAGE OWNERS'!D:D,"ERR",0,1)</f>
        <v>44578</v>
      </c>
      <c r="D3041" s="13">
        <f t="shared" si="47"/>
        <v>2</v>
      </c>
      <c r="E3041" s="11"/>
      <c r="F3041" s="11"/>
      <c r="G3041"/>
      <c r="H3041"/>
      <c r="I3041"/>
      <c r="J3041"/>
      <c r="K3041"/>
      <c r="L3041"/>
      <c r="M3041"/>
      <c r="N3041"/>
      <c r="O3041"/>
      <c r="P3041"/>
      <c r="Q3041"/>
      <c r="R3041"/>
      <c r="S3041"/>
      <c r="T3041"/>
      <c r="U3041"/>
      <c r="V3041"/>
    </row>
    <row r="3042" spans="1:22" hidden="1" x14ac:dyDescent="0.25">
      <c r="A3042" s="11" t="s">
        <v>1248</v>
      </c>
      <c r="B3042" s="11" t="s">
        <v>2029</v>
      </c>
      <c r="C3042" s="21">
        <f>_xlfn.XLOOKUP(B3042, '1 PACKAGE OWNERS'!R:R,'1 PACKAGE OWNERS'!D:D,"ERR",0,1)</f>
        <v>44578</v>
      </c>
      <c r="D3042" s="13">
        <f t="shared" si="47"/>
        <v>2</v>
      </c>
    </row>
    <row r="3043" spans="1:22" s="39" customFormat="1" hidden="1" x14ac:dyDescent="0.25">
      <c r="A3043" s="11" t="s">
        <v>2098</v>
      </c>
      <c r="B3043" s="11" t="s">
        <v>2029</v>
      </c>
      <c r="C3043" s="21">
        <f>_xlfn.XLOOKUP(B3043, '1 PACKAGE OWNERS'!R:R,'1 PACKAGE OWNERS'!D:D,"ERR",0,1)</f>
        <v>44578</v>
      </c>
      <c r="D3043" s="13">
        <f t="shared" si="47"/>
        <v>2</v>
      </c>
      <c r="E3043" s="11"/>
      <c r="F3043" s="11"/>
      <c r="G3043"/>
      <c r="H3043"/>
      <c r="I3043"/>
      <c r="J3043"/>
      <c r="K3043"/>
      <c r="L3043"/>
      <c r="M3043"/>
      <c r="N3043"/>
      <c r="O3043"/>
      <c r="P3043"/>
      <c r="Q3043"/>
      <c r="R3043"/>
      <c r="S3043"/>
      <c r="T3043"/>
      <c r="U3043"/>
      <c r="V3043"/>
    </row>
    <row r="3044" spans="1:22" hidden="1" x14ac:dyDescent="0.25">
      <c r="A3044" s="11" t="s">
        <v>1251</v>
      </c>
      <c r="B3044" s="11" t="s">
        <v>2029</v>
      </c>
      <c r="C3044" s="21">
        <f>_xlfn.XLOOKUP(B3044, '1 PACKAGE OWNERS'!R:R,'1 PACKAGE OWNERS'!D:D,"ERR",0,1)</f>
        <v>44578</v>
      </c>
      <c r="D3044" s="13">
        <f t="shared" si="47"/>
        <v>4</v>
      </c>
    </row>
    <row r="3045" spans="1:22" s="39" customFormat="1" hidden="1" x14ac:dyDescent="0.25">
      <c r="A3045" s="11" t="s">
        <v>2099</v>
      </c>
      <c r="B3045" s="11" t="s">
        <v>2029</v>
      </c>
      <c r="C3045" s="21">
        <f>_xlfn.XLOOKUP(B3045, '1 PACKAGE OWNERS'!R:R,'1 PACKAGE OWNERS'!D:D,"ERR",0,1)</f>
        <v>44578</v>
      </c>
      <c r="D3045" s="13">
        <f t="shared" si="47"/>
        <v>2</v>
      </c>
      <c r="E3045" s="11"/>
      <c r="F3045" s="11"/>
      <c r="G3045"/>
      <c r="H3045"/>
      <c r="I3045"/>
      <c r="J3045"/>
      <c r="K3045"/>
      <c r="L3045"/>
      <c r="M3045"/>
      <c r="N3045"/>
      <c r="O3045"/>
      <c r="P3045"/>
      <c r="Q3045"/>
      <c r="R3045"/>
      <c r="S3045"/>
      <c r="T3045"/>
      <c r="U3045"/>
      <c r="V3045"/>
    </row>
    <row r="3046" spans="1:22" hidden="1" x14ac:dyDescent="0.25">
      <c r="A3046" s="11" t="s">
        <v>1884</v>
      </c>
      <c r="B3046" s="11" t="s">
        <v>2029</v>
      </c>
      <c r="C3046" s="21">
        <f>_xlfn.XLOOKUP(B3046, '1 PACKAGE OWNERS'!R:R,'1 PACKAGE OWNERS'!D:D,"ERR",0,1)</f>
        <v>44578</v>
      </c>
      <c r="D3046" s="13">
        <f t="shared" si="47"/>
        <v>3</v>
      </c>
    </row>
    <row r="3047" spans="1:22" hidden="1" x14ac:dyDescent="0.25">
      <c r="A3047" s="11" t="s">
        <v>2100</v>
      </c>
      <c r="B3047" s="11" t="s">
        <v>2029</v>
      </c>
      <c r="C3047" s="21">
        <f>_xlfn.XLOOKUP(B3047, '1 PACKAGE OWNERS'!R:R,'1 PACKAGE OWNERS'!D:D,"ERR",0,1)</f>
        <v>44578</v>
      </c>
      <c r="D3047" s="13">
        <f t="shared" si="47"/>
        <v>1</v>
      </c>
    </row>
    <row r="3048" spans="1:22" hidden="1" x14ac:dyDescent="0.25">
      <c r="A3048" s="11" t="s">
        <v>2101</v>
      </c>
      <c r="B3048" s="11" t="s">
        <v>2029</v>
      </c>
      <c r="C3048" s="21">
        <f>_xlfn.XLOOKUP(B3048, '1 PACKAGE OWNERS'!R:R,'1 PACKAGE OWNERS'!D:D,"ERR",0,1)</f>
        <v>44578</v>
      </c>
      <c r="D3048" s="13">
        <f t="shared" si="47"/>
        <v>1</v>
      </c>
    </row>
    <row r="3049" spans="1:22" hidden="1" x14ac:dyDescent="0.25">
      <c r="A3049" s="11" t="s">
        <v>2102</v>
      </c>
      <c r="B3049" s="11" t="s">
        <v>2029</v>
      </c>
      <c r="C3049" s="21">
        <f>_xlfn.XLOOKUP(B3049, '1 PACKAGE OWNERS'!R:R,'1 PACKAGE OWNERS'!D:D,"ERR",0,1)</f>
        <v>44578</v>
      </c>
      <c r="D3049" s="13">
        <f t="shared" si="47"/>
        <v>2</v>
      </c>
    </row>
    <row r="3050" spans="1:22" hidden="1" x14ac:dyDescent="0.25">
      <c r="A3050" s="11" t="s">
        <v>2103</v>
      </c>
      <c r="B3050" s="11" t="s">
        <v>2029</v>
      </c>
      <c r="C3050" s="21">
        <f>_xlfn.XLOOKUP(B3050, '1 PACKAGE OWNERS'!R:R,'1 PACKAGE OWNERS'!D:D,"ERR",0,1)</f>
        <v>44578</v>
      </c>
      <c r="D3050" s="13">
        <f t="shared" si="47"/>
        <v>1</v>
      </c>
    </row>
    <row r="3051" spans="1:22" hidden="1" x14ac:dyDescent="0.25">
      <c r="A3051" s="11" t="s">
        <v>2104</v>
      </c>
      <c r="B3051" s="11" t="s">
        <v>2029</v>
      </c>
      <c r="C3051" s="21">
        <f>_xlfn.XLOOKUP(B3051, '1 PACKAGE OWNERS'!R:R,'1 PACKAGE OWNERS'!D:D,"ERR",0,1)</f>
        <v>44578</v>
      </c>
      <c r="D3051" s="13">
        <f t="shared" si="47"/>
        <v>2</v>
      </c>
    </row>
    <row r="3052" spans="1:22" hidden="1" x14ac:dyDescent="0.25">
      <c r="A3052" s="11" t="s">
        <v>2105</v>
      </c>
      <c r="B3052" s="11" t="s">
        <v>2029</v>
      </c>
      <c r="C3052" s="21">
        <f>_xlfn.XLOOKUP(B3052, '1 PACKAGE OWNERS'!R:R,'1 PACKAGE OWNERS'!D:D,"ERR",0,1)</f>
        <v>44578</v>
      </c>
      <c r="D3052" s="13">
        <f t="shared" si="47"/>
        <v>1</v>
      </c>
    </row>
    <row r="3053" spans="1:22" hidden="1" x14ac:dyDescent="0.25">
      <c r="A3053" s="11" t="s">
        <v>2106</v>
      </c>
      <c r="B3053" s="11" t="s">
        <v>2029</v>
      </c>
      <c r="C3053" s="21">
        <f>_xlfn.XLOOKUP(B3053, '1 PACKAGE OWNERS'!R:R,'1 PACKAGE OWNERS'!D:D,"ERR",0,1)</f>
        <v>44578</v>
      </c>
      <c r="D3053" s="13">
        <f t="shared" si="47"/>
        <v>1</v>
      </c>
    </row>
    <row r="3054" spans="1:22" hidden="1" x14ac:dyDescent="0.25">
      <c r="A3054" s="11" t="s">
        <v>353</v>
      </c>
      <c r="B3054" s="11" t="s">
        <v>2029</v>
      </c>
      <c r="C3054" s="21">
        <f>_xlfn.XLOOKUP(B3054, '1 PACKAGE OWNERS'!R:R,'1 PACKAGE OWNERS'!D:D,"ERR",0,1)</f>
        <v>44578</v>
      </c>
      <c r="D3054" s="13">
        <f t="shared" si="47"/>
        <v>3</v>
      </c>
    </row>
    <row r="3055" spans="1:22" hidden="1" x14ac:dyDescent="0.25">
      <c r="A3055" s="11" t="s">
        <v>2107</v>
      </c>
      <c r="B3055" s="11" t="s">
        <v>2029</v>
      </c>
      <c r="C3055" s="21">
        <f>_xlfn.XLOOKUP(B3055, '1 PACKAGE OWNERS'!R:R,'1 PACKAGE OWNERS'!D:D,"ERR",0,1)</f>
        <v>44578</v>
      </c>
      <c r="D3055" s="13">
        <f t="shared" si="47"/>
        <v>1</v>
      </c>
    </row>
    <row r="3056" spans="1:22" hidden="1" x14ac:dyDescent="0.25">
      <c r="A3056" s="11" t="s">
        <v>2108</v>
      </c>
      <c r="B3056" s="11" t="s">
        <v>2029</v>
      </c>
      <c r="C3056" s="21">
        <f>_xlfn.XLOOKUP(B3056, '1 PACKAGE OWNERS'!R:R,'1 PACKAGE OWNERS'!D:D,"ERR",0,1)</f>
        <v>44578</v>
      </c>
      <c r="D3056" s="13">
        <f t="shared" si="47"/>
        <v>3</v>
      </c>
    </row>
    <row r="3057" spans="1:4" hidden="1" x14ac:dyDescent="0.25">
      <c r="A3057" s="11" t="s">
        <v>2109</v>
      </c>
      <c r="B3057" s="11" t="s">
        <v>2029</v>
      </c>
      <c r="C3057" s="21">
        <f>_xlfn.XLOOKUP(B3057, '1 PACKAGE OWNERS'!R:R,'1 PACKAGE OWNERS'!D:D,"ERR",0,1)</f>
        <v>44578</v>
      </c>
      <c r="D3057" s="13">
        <f t="shared" si="47"/>
        <v>2</v>
      </c>
    </row>
    <row r="3058" spans="1:4" hidden="1" x14ac:dyDescent="0.25">
      <c r="A3058" s="11" t="s">
        <v>2110</v>
      </c>
      <c r="B3058" s="11" t="s">
        <v>2029</v>
      </c>
      <c r="C3058" s="21">
        <f>_xlfn.XLOOKUP(B3058, '1 PACKAGE OWNERS'!R:R,'1 PACKAGE OWNERS'!D:D,"ERR",0,1)</f>
        <v>44578</v>
      </c>
      <c r="D3058" s="13">
        <f t="shared" si="47"/>
        <v>1</v>
      </c>
    </row>
    <row r="3059" spans="1:4" hidden="1" x14ac:dyDescent="0.25">
      <c r="A3059" s="11" t="s">
        <v>2111</v>
      </c>
      <c r="B3059" s="11" t="s">
        <v>2029</v>
      </c>
      <c r="C3059" s="21">
        <f>_xlfn.XLOOKUP(B3059, '1 PACKAGE OWNERS'!R:R,'1 PACKAGE OWNERS'!D:D,"ERR",0,1)</f>
        <v>44578</v>
      </c>
      <c r="D3059" s="13">
        <f t="shared" si="47"/>
        <v>2</v>
      </c>
    </row>
    <row r="3060" spans="1:4" hidden="1" x14ac:dyDescent="0.25">
      <c r="A3060" s="11" t="s">
        <v>2112</v>
      </c>
      <c r="B3060" s="11" t="s">
        <v>2029</v>
      </c>
      <c r="C3060" s="21">
        <f>_xlfn.XLOOKUP(B3060, '1 PACKAGE OWNERS'!R:R,'1 PACKAGE OWNERS'!D:D,"ERR",0,1)</f>
        <v>44578</v>
      </c>
      <c r="D3060" s="13">
        <f t="shared" si="47"/>
        <v>2</v>
      </c>
    </row>
    <row r="3061" spans="1:4" hidden="1" x14ac:dyDescent="0.25">
      <c r="A3061" s="11" t="s">
        <v>354</v>
      </c>
      <c r="B3061" s="11" t="s">
        <v>2029</v>
      </c>
      <c r="C3061" s="21">
        <f>_xlfn.XLOOKUP(B3061, '1 PACKAGE OWNERS'!R:R,'1 PACKAGE OWNERS'!D:D,"ERR",0,1)</f>
        <v>44578</v>
      </c>
      <c r="D3061" s="13">
        <f t="shared" si="47"/>
        <v>12</v>
      </c>
    </row>
    <row r="3062" spans="1:4" hidden="1" x14ac:dyDescent="0.25">
      <c r="A3062" s="11" t="s">
        <v>438</v>
      </c>
      <c r="B3062" s="11" t="s">
        <v>2029</v>
      </c>
      <c r="C3062" s="21">
        <f>_xlfn.XLOOKUP(B3062, '1 PACKAGE OWNERS'!R:R,'1 PACKAGE OWNERS'!D:D,"ERR",0,1)</f>
        <v>44578</v>
      </c>
      <c r="D3062" s="13">
        <f t="shared" si="47"/>
        <v>10</v>
      </c>
    </row>
    <row r="3063" spans="1:4" hidden="1" x14ac:dyDescent="0.25">
      <c r="A3063" s="11" t="s">
        <v>2113</v>
      </c>
      <c r="B3063" s="11" t="s">
        <v>2029</v>
      </c>
      <c r="C3063" s="21">
        <f>_xlfn.XLOOKUP(B3063, '1 PACKAGE OWNERS'!R:R,'1 PACKAGE OWNERS'!D:D,"ERR",0,1)</f>
        <v>44578</v>
      </c>
      <c r="D3063" s="13">
        <f t="shared" si="47"/>
        <v>6</v>
      </c>
    </row>
    <row r="3064" spans="1:4" hidden="1" x14ac:dyDescent="0.25">
      <c r="A3064" s="11" t="s">
        <v>2114</v>
      </c>
      <c r="B3064" s="11" t="s">
        <v>2029</v>
      </c>
      <c r="C3064" s="21">
        <f>_xlfn.XLOOKUP(B3064, '1 PACKAGE OWNERS'!R:R,'1 PACKAGE OWNERS'!D:D,"ERR",0,1)</f>
        <v>44578</v>
      </c>
      <c r="D3064" s="13">
        <f t="shared" si="47"/>
        <v>6</v>
      </c>
    </row>
    <row r="3065" spans="1:4" hidden="1" x14ac:dyDescent="0.25">
      <c r="A3065" s="11" t="s">
        <v>441</v>
      </c>
      <c r="B3065" s="11" t="s">
        <v>2029</v>
      </c>
      <c r="C3065" s="21">
        <f>_xlfn.XLOOKUP(B3065, '1 PACKAGE OWNERS'!R:R,'1 PACKAGE OWNERS'!D:D,"ERR",0,1)</f>
        <v>44578</v>
      </c>
      <c r="D3065" s="13">
        <f t="shared" si="47"/>
        <v>3</v>
      </c>
    </row>
    <row r="3066" spans="1:4" hidden="1" x14ac:dyDescent="0.25">
      <c r="A3066" s="11" t="s">
        <v>1260</v>
      </c>
      <c r="B3066" s="11" t="s">
        <v>2029</v>
      </c>
      <c r="C3066" s="21">
        <f>_xlfn.XLOOKUP(B3066, '1 PACKAGE OWNERS'!R:R,'1 PACKAGE OWNERS'!D:D,"ERR",0,1)</f>
        <v>44578</v>
      </c>
      <c r="D3066" s="13">
        <f t="shared" si="47"/>
        <v>3</v>
      </c>
    </row>
    <row r="3067" spans="1:4" hidden="1" x14ac:dyDescent="0.25">
      <c r="A3067" s="11" t="s">
        <v>1262</v>
      </c>
      <c r="B3067" s="11" t="s">
        <v>2029</v>
      </c>
      <c r="C3067" s="21">
        <f>_xlfn.XLOOKUP(B3067, '1 PACKAGE OWNERS'!R:R,'1 PACKAGE OWNERS'!D:D,"ERR",0,1)</f>
        <v>44578</v>
      </c>
      <c r="D3067" s="13">
        <f t="shared" si="47"/>
        <v>2</v>
      </c>
    </row>
    <row r="3068" spans="1:4" hidden="1" x14ac:dyDescent="0.25">
      <c r="A3068" s="11" t="s">
        <v>2115</v>
      </c>
      <c r="B3068" s="11" t="s">
        <v>2029</v>
      </c>
      <c r="C3068" s="21">
        <f>_xlfn.XLOOKUP(B3068, '1 PACKAGE OWNERS'!R:R,'1 PACKAGE OWNERS'!D:D,"ERR",0,1)</f>
        <v>44578</v>
      </c>
      <c r="D3068" s="13">
        <f t="shared" si="47"/>
        <v>1</v>
      </c>
    </row>
    <row r="3069" spans="1:4" hidden="1" x14ac:dyDescent="0.25">
      <c r="A3069" s="11" t="s">
        <v>1264</v>
      </c>
      <c r="B3069" s="11" t="s">
        <v>2029</v>
      </c>
      <c r="C3069" s="21">
        <f>_xlfn.XLOOKUP(B3069, '1 PACKAGE OWNERS'!R:R,'1 PACKAGE OWNERS'!D:D,"ERR",0,1)</f>
        <v>44578</v>
      </c>
      <c r="D3069" s="13">
        <f t="shared" si="47"/>
        <v>2</v>
      </c>
    </row>
    <row r="3070" spans="1:4" hidden="1" x14ac:dyDescent="0.25">
      <c r="A3070" s="11" t="s">
        <v>2116</v>
      </c>
      <c r="B3070" s="11" t="s">
        <v>2029</v>
      </c>
      <c r="C3070" s="21">
        <f>_xlfn.XLOOKUP(B3070, '1 PACKAGE OWNERS'!R:R,'1 PACKAGE OWNERS'!D:D,"ERR",0,1)</f>
        <v>44578</v>
      </c>
      <c r="D3070" s="13">
        <f t="shared" si="47"/>
        <v>1</v>
      </c>
    </row>
    <row r="3071" spans="1:4" hidden="1" x14ac:dyDescent="0.25">
      <c r="A3071" s="11" t="s">
        <v>1271</v>
      </c>
      <c r="B3071" s="11" t="s">
        <v>2029</v>
      </c>
      <c r="C3071" s="21">
        <f>_xlfn.XLOOKUP(B3071, '1 PACKAGE OWNERS'!R:R,'1 PACKAGE OWNERS'!D:D,"ERR",0,1)</f>
        <v>44578</v>
      </c>
      <c r="D3071" s="13">
        <f t="shared" si="47"/>
        <v>5</v>
      </c>
    </row>
    <row r="3072" spans="1:4" hidden="1" x14ac:dyDescent="0.25">
      <c r="A3072" s="11" t="s">
        <v>2117</v>
      </c>
      <c r="B3072" s="11" t="s">
        <v>2029</v>
      </c>
      <c r="C3072" s="21">
        <f>_xlfn.XLOOKUP(B3072, '1 PACKAGE OWNERS'!R:R,'1 PACKAGE OWNERS'!D:D,"ERR",0,1)</f>
        <v>44578</v>
      </c>
      <c r="D3072" s="13">
        <f t="shared" si="47"/>
        <v>2</v>
      </c>
    </row>
    <row r="3073" spans="1:4" hidden="1" x14ac:dyDescent="0.25">
      <c r="A3073" s="11" t="s">
        <v>2118</v>
      </c>
      <c r="B3073" s="11" t="s">
        <v>2029</v>
      </c>
      <c r="C3073" s="21">
        <f>_xlfn.XLOOKUP(B3073, '1 PACKAGE OWNERS'!R:R,'1 PACKAGE OWNERS'!D:D,"ERR",0,1)</f>
        <v>44578</v>
      </c>
      <c r="D3073" s="13">
        <f t="shared" si="47"/>
        <v>1</v>
      </c>
    </row>
    <row r="3074" spans="1:4" hidden="1" x14ac:dyDescent="0.25">
      <c r="A3074" s="11" t="s">
        <v>2119</v>
      </c>
      <c r="B3074" s="11" t="s">
        <v>2029</v>
      </c>
      <c r="C3074" s="21">
        <f>_xlfn.XLOOKUP(B3074, '1 PACKAGE OWNERS'!R:R,'1 PACKAGE OWNERS'!D:D,"ERR",0,1)</f>
        <v>44578</v>
      </c>
      <c r="D3074" s="13">
        <f t="shared" ref="D3074:D3137" si="48">COUNTIFS(A:A,A3074)</f>
        <v>2</v>
      </c>
    </row>
    <row r="3075" spans="1:4" hidden="1" x14ac:dyDescent="0.25">
      <c r="A3075" s="11" t="s">
        <v>2120</v>
      </c>
      <c r="B3075" s="11" t="s">
        <v>2029</v>
      </c>
      <c r="C3075" s="21">
        <f>_xlfn.XLOOKUP(B3075, '1 PACKAGE OWNERS'!R:R,'1 PACKAGE OWNERS'!D:D,"ERR",0,1)</f>
        <v>44578</v>
      </c>
      <c r="D3075" s="13">
        <f t="shared" si="48"/>
        <v>2</v>
      </c>
    </row>
    <row r="3076" spans="1:4" hidden="1" x14ac:dyDescent="0.25">
      <c r="A3076" s="11" t="s">
        <v>1272</v>
      </c>
      <c r="B3076" s="11" t="s">
        <v>2029</v>
      </c>
      <c r="C3076" s="21">
        <f>_xlfn.XLOOKUP(B3076, '1 PACKAGE OWNERS'!R:R,'1 PACKAGE OWNERS'!D:D,"ERR",0,1)</f>
        <v>44578</v>
      </c>
      <c r="D3076" s="13">
        <f t="shared" si="48"/>
        <v>5</v>
      </c>
    </row>
    <row r="3077" spans="1:4" hidden="1" x14ac:dyDescent="0.25">
      <c r="A3077" s="11" t="s">
        <v>2121</v>
      </c>
      <c r="B3077" s="11" t="s">
        <v>2029</v>
      </c>
      <c r="C3077" s="21">
        <f>_xlfn.XLOOKUP(B3077, '1 PACKAGE OWNERS'!R:R,'1 PACKAGE OWNERS'!D:D,"ERR",0,1)</f>
        <v>44578</v>
      </c>
      <c r="D3077" s="13">
        <f t="shared" si="48"/>
        <v>2</v>
      </c>
    </row>
    <row r="3078" spans="1:4" hidden="1" x14ac:dyDescent="0.25">
      <c r="A3078" s="11" t="s">
        <v>2122</v>
      </c>
      <c r="B3078" s="11" t="s">
        <v>2029</v>
      </c>
      <c r="C3078" s="21">
        <f>_xlfn.XLOOKUP(B3078, '1 PACKAGE OWNERS'!R:R,'1 PACKAGE OWNERS'!D:D,"ERR",0,1)</f>
        <v>44578</v>
      </c>
      <c r="D3078" s="13">
        <f t="shared" si="48"/>
        <v>3</v>
      </c>
    </row>
    <row r="3079" spans="1:4" hidden="1" x14ac:dyDescent="0.25">
      <c r="A3079" s="11" t="s">
        <v>1276</v>
      </c>
      <c r="B3079" s="11" t="s">
        <v>2029</v>
      </c>
      <c r="C3079" s="21">
        <f>_xlfn.XLOOKUP(B3079, '1 PACKAGE OWNERS'!R:R,'1 PACKAGE OWNERS'!D:D,"ERR",0,1)</f>
        <v>44578</v>
      </c>
      <c r="D3079" s="13">
        <f t="shared" si="48"/>
        <v>3</v>
      </c>
    </row>
    <row r="3080" spans="1:4" hidden="1" x14ac:dyDescent="0.25">
      <c r="A3080" s="11" t="s">
        <v>2123</v>
      </c>
      <c r="B3080" s="11" t="s">
        <v>2029</v>
      </c>
      <c r="C3080" s="21">
        <f>_xlfn.XLOOKUP(B3080, '1 PACKAGE OWNERS'!R:R,'1 PACKAGE OWNERS'!D:D,"ERR",0,1)</f>
        <v>44578</v>
      </c>
      <c r="D3080" s="13">
        <f t="shared" si="48"/>
        <v>2</v>
      </c>
    </row>
    <row r="3081" spans="1:4" hidden="1" x14ac:dyDescent="0.25">
      <c r="A3081" s="11" t="s">
        <v>1281</v>
      </c>
      <c r="B3081" s="11" t="s">
        <v>2029</v>
      </c>
      <c r="C3081" s="21">
        <f>_xlfn.XLOOKUP(B3081, '1 PACKAGE OWNERS'!R:R,'1 PACKAGE OWNERS'!D:D,"ERR",0,1)</f>
        <v>44578</v>
      </c>
      <c r="D3081" s="13">
        <f t="shared" si="48"/>
        <v>3</v>
      </c>
    </row>
    <row r="3082" spans="1:4" hidden="1" x14ac:dyDescent="0.25">
      <c r="A3082" s="11" t="s">
        <v>2124</v>
      </c>
      <c r="B3082" s="11" t="s">
        <v>2029</v>
      </c>
      <c r="C3082" s="21">
        <f>_xlfn.XLOOKUP(B3082, '1 PACKAGE OWNERS'!R:R,'1 PACKAGE OWNERS'!D:D,"ERR",0,1)</f>
        <v>44578</v>
      </c>
      <c r="D3082" s="13">
        <f t="shared" si="48"/>
        <v>3</v>
      </c>
    </row>
    <row r="3083" spans="1:4" hidden="1" x14ac:dyDescent="0.25">
      <c r="A3083" s="11" t="s">
        <v>2125</v>
      </c>
      <c r="B3083" s="11" t="s">
        <v>2029</v>
      </c>
      <c r="C3083" s="21">
        <f>_xlfn.XLOOKUP(B3083, '1 PACKAGE OWNERS'!R:R,'1 PACKAGE OWNERS'!D:D,"ERR",0,1)</f>
        <v>44578</v>
      </c>
      <c r="D3083" s="13">
        <f t="shared" si="48"/>
        <v>2</v>
      </c>
    </row>
    <row r="3084" spans="1:4" hidden="1" x14ac:dyDescent="0.25">
      <c r="A3084" s="11" t="s">
        <v>2126</v>
      </c>
      <c r="B3084" s="11" t="s">
        <v>2029</v>
      </c>
      <c r="C3084" s="21">
        <f>_xlfn.XLOOKUP(B3084, '1 PACKAGE OWNERS'!R:R,'1 PACKAGE OWNERS'!D:D,"ERR",0,1)</f>
        <v>44578</v>
      </c>
      <c r="D3084" s="13">
        <f t="shared" si="48"/>
        <v>1</v>
      </c>
    </row>
    <row r="3085" spans="1:4" hidden="1" x14ac:dyDescent="0.25">
      <c r="A3085" s="11" t="s">
        <v>1282</v>
      </c>
      <c r="B3085" s="11" t="s">
        <v>2029</v>
      </c>
      <c r="C3085" s="21">
        <f>_xlfn.XLOOKUP(B3085, '1 PACKAGE OWNERS'!R:R,'1 PACKAGE OWNERS'!D:D,"ERR",0,1)</f>
        <v>44578</v>
      </c>
      <c r="D3085" s="13">
        <f t="shared" si="48"/>
        <v>2</v>
      </c>
    </row>
    <row r="3086" spans="1:4" hidden="1" x14ac:dyDescent="0.25">
      <c r="A3086" s="11" t="s">
        <v>1286</v>
      </c>
      <c r="B3086" s="11" t="s">
        <v>2029</v>
      </c>
      <c r="C3086" s="21">
        <f>_xlfn.XLOOKUP(B3086, '1 PACKAGE OWNERS'!R:R,'1 PACKAGE OWNERS'!D:D,"ERR",0,1)</f>
        <v>44578</v>
      </c>
      <c r="D3086" s="13">
        <f t="shared" si="48"/>
        <v>4</v>
      </c>
    </row>
    <row r="3087" spans="1:4" hidden="1" x14ac:dyDescent="0.25">
      <c r="A3087" s="11" t="s">
        <v>2127</v>
      </c>
      <c r="B3087" s="11" t="s">
        <v>2029</v>
      </c>
      <c r="C3087" s="21">
        <f>_xlfn.XLOOKUP(B3087, '1 PACKAGE OWNERS'!R:R,'1 PACKAGE OWNERS'!D:D,"ERR",0,1)</f>
        <v>44578</v>
      </c>
      <c r="D3087" s="13">
        <f t="shared" si="48"/>
        <v>2</v>
      </c>
    </row>
    <row r="3088" spans="1:4" hidden="1" x14ac:dyDescent="0.25">
      <c r="A3088" s="11" t="s">
        <v>1288</v>
      </c>
      <c r="B3088" s="11" t="s">
        <v>2029</v>
      </c>
      <c r="C3088" s="21">
        <f>_xlfn.XLOOKUP(B3088, '1 PACKAGE OWNERS'!R:R,'1 PACKAGE OWNERS'!D:D,"ERR",0,1)</f>
        <v>44578</v>
      </c>
      <c r="D3088" s="13">
        <f t="shared" si="48"/>
        <v>2</v>
      </c>
    </row>
    <row r="3089" spans="1:4" hidden="1" x14ac:dyDescent="0.25">
      <c r="A3089" s="11" t="s">
        <v>2128</v>
      </c>
      <c r="B3089" s="11" t="s">
        <v>2029</v>
      </c>
      <c r="C3089" s="21">
        <f>_xlfn.XLOOKUP(B3089, '1 PACKAGE OWNERS'!R:R,'1 PACKAGE OWNERS'!D:D,"ERR",0,1)</f>
        <v>44578</v>
      </c>
      <c r="D3089" s="13">
        <f t="shared" si="48"/>
        <v>2</v>
      </c>
    </row>
    <row r="3090" spans="1:4" hidden="1" x14ac:dyDescent="0.25">
      <c r="A3090" s="11" t="s">
        <v>2129</v>
      </c>
      <c r="B3090" s="11" t="s">
        <v>2029</v>
      </c>
      <c r="C3090" s="21">
        <f>_xlfn.XLOOKUP(B3090, '1 PACKAGE OWNERS'!R:R,'1 PACKAGE OWNERS'!D:D,"ERR",0,1)</f>
        <v>44578</v>
      </c>
      <c r="D3090" s="13">
        <f t="shared" si="48"/>
        <v>3</v>
      </c>
    </row>
    <row r="3091" spans="1:4" hidden="1" x14ac:dyDescent="0.25">
      <c r="A3091" s="11" t="s">
        <v>2130</v>
      </c>
      <c r="B3091" s="11" t="s">
        <v>2029</v>
      </c>
      <c r="C3091" s="21">
        <f>_xlfn.XLOOKUP(B3091, '1 PACKAGE OWNERS'!R:R,'1 PACKAGE OWNERS'!D:D,"ERR",0,1)</f>
        <v>44578</v>
      </c>
      <c r="D3091" s="13">
        <f t="shared" si="48"/>
        <v>1</v>
      </c>
    </row>
    <row r="3092" spans="1:4" hidden="1" x14ac:dyDescent="0.25">
      <c r="A3092" s="11" t="s">
        <v>2131</v>
      </c>
      <c r="B3092" s="11" t="s">
        <v>2029</v>
      </c>
      <c r="C3092" s="21">
        <f>_xlfn.XLOOKUP(B3092, '1 PACKAGE OWNERS'!R:R,'1 PACKAGE OWNERS'!D:D,"ERR",0,1)</f>
        <v>44578</v>
      </c>
      <c r="D3092" s="13">
        <f t="shared" si="48"/>
        <v>2</v>
      </c>
    </row>
    <row r="3093" spans="1:4" hidden="1" x14ac:dyDescent="0.25">
      <c r="A3093" s="11" t="s">
        <v>1299</v>
      </c>
      <c r="B3093" s="11" t="s">
        <v>2029</v>
      </c>
      <c r="C3093" s="21">
        <f>_xlfn.XLOOKUP(B3093, '1 PACKAGE OWNERS'!R:R,'1 PACKAGE OWNERS'!D:D,"ERR",0,1)</f>
        <v>44578</v>
      </c>
      <c r="D3093" s="13">
        <f t="shared" si="48"/>
        <v>3</v>
      </c>
    </row>
    <row r="3094" spans="1:4" hidden="1" x14ac:dyDescent="0.25">
      <c r="A3094" s="11" t="s">
        <v>2132</v>
      </c>
      <c r="B3094" s="11" t="s">
        <v>2029</v>
      </c>
      <c r="C3094" s="21">
        <f>_xlfn.XLOOKUP(B3094, '1 PACKAGE OWNERS'!R:R,'1 PACKAGE OWNERS'!D:D,"ERR",0,1)</f>
        <v>44578</v>
      </c>
      <c r="D3094" s="13">
        <f t="shared" si="48"/>
        <v>1</v>
      </c>
    </row>
    <row r="3095" spans="1:4" hidden="1" x14ac:dyDescent="0.25">
      <c r="A3095" s="11" t="s">
        <v>2133</v>
      </c>
      <c r="B3095" s="11" t="s">
        <v>2029</v>
      </c>
      <c r="C3095" s="21">
        <f>_xlfn.XLOOKUP(B3095, '1 PACKAGE OWNERS'!R:R,'1 PACKAGE OWNERS'!D:D,"ERR",0,1)</f>
        <v>44578</v>
      </c>
      <c r="D3095" s="13">
        <f t="shared" si="48"/>
        <v>2</v>
      </c>
    </row>
    <row r="3096" spans="1:4" hidden="1" x14ac:dyDescent="0.25">
      <c r="A3096" s="11" t="s">
        <v>2134</v>
      </c>
      <c r="B3096" s="11" t="s">
        <v>2029</v>
      </c>
      <c r="C3096" s="21">
        <f>_xlfn.XLOOKUP(B3096, '1 PACKAGE OWNERS'!R:R,'1 PACKAGE OWNERS'!D:D,"ERR",0,1)</f>
        <v>44578</v>
      </c>
      <c r="D3096" s="13">
        <f t="shared" si="48"/>
        <v>1</v>
      </c>
    </row>
    <row r="3097" spans="1:4" hidden="1" x14ac:dyDescent="0.25">
      <c r="A3097" s="11" t="s">
        <v>2135</v>
      </c>
      <c r="B3097" s="11" t="s">
        <v>2029</v>
      </c>
      <c r="C3097" s="21">
        <f>_xlfn.XLOOKUP(B3097, '1 PACKAGE OWNERS'!R:R,'1 PACKAGE OWNERS'!D:D,"ERR",0,1)</f>
        <v>44578</v>
      </c>
      <c r="D3097" s="13">
        <f t="shared" si="48"/>
        <v>2</v>
      </c>
    </row>
    <row r="3098" spans="1:4" hidden="1" x14ac:dyDescent="0.25">
      <c r="A3098" s="11" t="s">
        <v>1098</v>
      </c>
      <c r="B3098" s="11" t="s">
        <v>2029</v>
      </c>
      <c r="C3098" s="21">
        <f>_xlfn.XLOOKUP(B3098, '1 PACKAGE OWNERS'!R:R,'1 PACKAGE OWNERS'!D:D,"ERR",0,1)</f>
        <v>44578</v>
      </c>
      <c r="D3098" s="13">
        <f t="shared" si="48"/>
        <v>15</v>
      </c>
    </row>
    <row r="3099" spans="1:4" hidden="1" x14ac:dyDescent="0.25">
      <c r="A3099" s="11" t="s">
        <v>1579</v>
      </c>
      <c r="B3099" s="11" t="s">
        <v>2029</v>
      </c>
      <c r="C3099" s="21">
        <f>_xlfn.XLOOKUP(B3099, '1 PACKAGE OWNERS'!R:R,'1 PACKAGE OWNERS'!D:D,"ERR",0,1)</f>
        <v>44578</v>
      </c>
      <c r="D3099" s="13">
        <f t="shared" si="48"/>
        <v>13</v>
      </c>
    </row>
    <row r="3100" spans="1:4" hidden="1" x14ac:dyDescent="0.25">
      <c r="A3100" s="11" t="s">
        <v>1099</v>
      </c>
      <c r="B3100" s="11" t="s">
        <v>2029</v>
      </c>
      <c r="C3100" s="21">
        <f>_xlfn.XLOOKUP(B3100, '1 PACKAGE OWNERS'!R:R,'1 PACKAGE OWNERS'!D:D,"ERR",0,1)</f>
        <v>44578</v>
      </c>
      <c r="D3100" s="13">
        <f t="shared" si="48"/>
        <v>15</v>
      </c>
    </row>
    <row r="3101" spans="1:4" hidden="1" x14ac:dyDescent="0.25">
      <c r="A3101" s="11" t="s">
        <v>1100</v>
      </c>
      <c r="B3101" s="11" t="s">
        <v>2029</v>
      </c>
      <c r="C3101" s="21">
        <f>_xlfn.XLOOKUP(B3101, '1 PACKAGE OWNERS'!R:R,'1 PACKAGE OWNERS'!D:D,"ERR",0,1)</f>
        <v>44578</v>
      </c>
      <c r="D3101" s="13">
        <f t="shared" si="48"/>
        <v>15</v>
      </c>
    </row>
    <row r="3102" spans="1:4" hidden="1" x14ac:dyDescent="0.25">
      <c r="A3102" s="11" t="s">
        <v>2136</v>
      </c>
      <c r="B3102" s="11" t="s">
        <v>2029</v>
      </c>
      <c r="C3102" s="21">
        <f>_xlfn.XLOOKUP(B3102, '1 PACKAGE OWNERS'!R:R,'1 PACKAGE OWNERS'!D:D,"ERR",0,1)</f>
        <v>44578</v>
      </c>
      <c r="D3102" s="13">
        <f t="shared" si="48"/>
        <v>9</v>
      </c>
    </row>
    <row r="3103" spans="1:4" hidden="1" x14ac:dyDescent="0.25">
      <c r="A3103" s="11" t="s">
        <v>2137</v>
      </c>
      <c r="B3103" s="11" t="s">
        <v>2029</v>
      </c>
      <c r="C3103" s="21">
        <f>_xlfn.XLOOKUP(B3103, '1 PACKAGE OWNERS'!R:R,'1 PACKAGE OWNERS'!D:D,"ERR",0,1)</f>
        <v>44578</v>
      </c>
      <c r="D3103" s="13">
        <f t="shared" si="48"/>
        <v>9</v>
      </c>
    </row>
    <row r="3104" spans="1:4" hidden="1" x14ac:dyDescent="0.25">
      <c r="A3104" s="11" t="s">
        <v>2138</v>
      </c>
      <c r="B3104" s="11" t="s">
        <v>2029</v>
      </c>
      <c r="C3104" s="21">
        <f>_xlfn.XLOOKUP(B3104, '1 PACKAGE OWNERS'!R:R,'1 PACKAGE OWNERS'!D:D,"ERR",0,1)</f>
        <v>44578</v>
      </c>
      <c r="D3104" s="13">
        <f t="shared" si="48"/>
        <v>10</v>
      </c>
    </row>
    <row r="3105" spans="1:4" hidden="1" x14ac:dyDescent="0.25">
      <c r="A3105" s="11" t="s">
        <v>2139</v>
      </c>
      <c r="B3105" s="11" t="s">
        <v>2029</v>
      </c>
      <c r="C3105" s="21">
        <f>_xlfn.XLOOKUP(B3105, '1 PACKAGE OWNERS'!R:R,'1 PACKAGE OWNERS'!D:D,"ERR",0,1)</f>
        <v>44578</v>
      </c>
      <c r="D3105" s="13">
        <f t="shared" si="48"/>
        <v>9</v>
      </c>
    </row>
    <row r="3106" spans="1:4" hidden="1" x14ac:dyDescent="0.25">
      <c r="A3106" s="11" t="s">
        <v>2140</v>
      </c>
      <c r="B3106" s="11" t="s">
        <v>2029</v>
      </c>
      <c r="C3106" s="21">
        <f>_xlfn.XLOOKUP(B3106, '1 PACKAGE OWNERS'!R:R,'1 PACKAGE OWNERS'!D:D,"ERR",0,1)</f>
        <v>44578</v>
      </c>
      <c r="D3106" s="13">
        <f t="shared" si="48"/>
        <v>9</v>
      </c>
    </row>
    <row r="3107" spans="1:4" hidden="1" x14ac:dyDescent="0.25">
      <c r="A3107" s="11" t="s">
        <v>2141</v>
      </c>
      <c r="B3107" s="11" t="s">
        <v>2029</v>
      </c>
      <c r="C3107" s="21">
        <f>_xlfn.XLOOKUP(B3107, '1 PACKAGE OWNERS'!R:R,'1 PACKAGE OWNERS'!D:D,"ERR",0,1)</f>
        <v>44578</v>
      </c>
      <c r="D3107" s="13">
        <f t="shared" si="48"/>
        <v>10</v>
      </c>
    </row>
    <row r="3108" spans="1:4" hidden="1" x14ac:dyDescent="0.25">
      <c r="A3108" s="11" t="s">
        <v>2142</v>
      </c>
      <c r="B3108" s="11" t="s">
        <v>2029</v>
      </c>
      <c r="C3108" s="21">
        <f>_xlfn.XLOOKUP(B3108, '1 PACKAGE OWNERS'!R:R,'1 PACKAGE OWNERS'!D:D,"ERR",0,1)</f>
        <v>44578</v>
      </c>
      <c r="D3108" s="13">
        <f t="shared" si="48"/>
        <v>9</v>
      </c>
    </row>
    <row r="3109" spans="1:4" hidden="1" x14ac:dyDescent="0.25">
      <c r="A3109" s="11" t="s">
        <v>2143</v>
      </c>
      <c r="B3109" s="11" t="s">
        <v>2029</v>
      </c>
      <c r="C3109" s="21">
        <f>_xlfn.XLOOKUP(B3109, '1 PACKAGE OWNERS'!R:R,'1 PACKAGE OWNERS'!D:D,"ERR",0,1)</f>
        <v>44578</v>
      </c>
      <c r="D3109" s="13">
        <f t="shared" si="48"/>
        <v>8</v>
      </c>
    </row>
    <row r="3110" spans="1:4" hidden="1" x14ac:dyDescent="0.25">
      <c r="A3110" s="11" t="s">
        <v>2144</v>
      </c>
      <c r="B3110" s="11" t="s">
        <v>2029</v>
      </c>
      <c r="C3110" s="21">
        <f>_xlfn.XLOOKUP(B3110, '1 PACKAGE OWNERS'!R:R,'1 PACKAGE OWNERS'!D:D,"ERR",0,1)</f>
        <v>44578</v>
      </c>
      <c r="D3110" s="13">
        <f t="shared" si="48"/>
        <v>8</v>
      </c>
    </row>
    <row r="3111" spans="1:4" hidden="1" x14ac:dyDescent="0.25">
      <c r="A3111" s="11" t="s">
        <v>2145</v>
      </c>
      <c r="B3111" s="11" t="s">
        <v>2029</v>
      </c>
      <c r="C3111" s="21">
        <f>_xlfn.XLOOKUP(B3111, '1 PACKAGE OWNERS'!R:R,'1 PACKAGE OWNERS'!D:D,"ERR",0,1)</f>
        <v>44578</v>
      </c>
      <c r="D3111" s="13">
        <f t="shared" si="48"/>
        <v>8</v>
      </c>
    </row>
    <row r="3112" spans="1:4" hidden="1" x14ac:dyDescent="0.25">
      <c r="A3112" s="11" t="s">
        <v>2146</v>
      </c>
      <c r="B3112" s="11" t="s">
        <v>2029</v>
      </c>
      <c r="C3112" s="21">
        <f>_xlfn.XLOOKUP(B3112, '1 PACKAGE OWNERS'!R:R,'1 PACKAGE OWNERS'!D:D,"ERR",0,1)</f>
        <v>44578</v>
      </c>
      <c r="D3112" s="13">
        <f t="shared" si="48"/>
        <v>8</v>
      </c>
    </row>
    <row r="3113" spans="1:4" hidden="1" x14ac:dyDescent="0.25">
      <c r="A3113" s="11" t="s">
        <v>2147</v>
      </c>
      <c r="B3113" s="11" t="s">
        <v>2029</v>
      </c>
      <c r="C3113" s="21">
        <f>_xlfn.XLOOKUP(B3113, '1 PACKAGE OWNERS'!R:R,'1 PACKAGE OWNERS'!D:D,"ERR",0,1)</f>
        <v>44578</v>
      </c>
      <c r="D3113" s="13">
        <f t="shared" si="48"/>
        <v>9</v>
      </c>
    </row>
    <row r="3114" spans="1:4" hidden="1" x14ac:dyDescent="0.25">
      <c r="A3114" s="11" t="s">
        <v>2148</v>
      </c>
      <c r="B3114" s="11" t="s">
        <v>2029</v>
      </c>
      <c r="C3114" s="21">
        <f>_xlfn.XLOOKUP(B3114, '1 PACKAGE OWNERS'!R:R,'1 PACKAGE OWNERS'!D:D,"ERR",0,1)</f>
        <v>44578</v>
      </c>
      <c r="D3114" s="13">
        <f t="shared" si="48"/>
        <v>9</v>
      </c>
    </row>
    <row r="3115" spans="1:4" hidden="1" x14ac:dyDescent="0.25">
      <c r="A3115" s="11" t="s">
        <v>2149</v>
      </c>
      <c r="B3115" s="11" t="s">
        <v>2029</v>
      </c>
      <c r="C3115" s="21">
        <f>_xlfn.XLOOKUP(B3115, '1 PACKAGE OWNERS'!R:R,'1 PACKAGE OWNERS'!D:D,"ERR",0,1)</f>
        <v>44578</v>
      </c>
      <c r="D3115" s="13">
        <f t="shared" si="48"/>
        <v>9</v>
      </c>
    </row>
    <row r="3116" spans="1:4" hidden="1" x14ac:dyDescent="0.25">
      <c r="A3116" s="11" t="s">
        <v>1931</v>
      </c>
      <c r="B3116" s="11" t="s">
        <v>2029</v>
      </c>
      <c r="C3116" s="21">
        <f>_xlfn.XLOOKUP(B3116, '1 PACKAGE OWNERS'!R:R,'1 PACKAGE OWNERS'!D:D,"ERR",0,1)</f>
        <v>44578</v>
      </c>
      <c r="D3116" s="13">
        <f t="shared" si="48"/>
        <v>11</v>
      </c>
    </row>
    <row r="3117" spans="1:4" hidden="1" x14ac:dyDescent="0.25">
      <c r="A3117" s="11" t="s">
        <v>1932</v>
      </c>
      <c r="B3117" s="11" t="s">
        <v>2029</v>
      </c>
      <c r="C3117" s="21">
        <f>_xlfn.XLOOKUP(B3117, '1 PACKAGE OWNERS'!R:R,'1 PACKAGE OWNERS'!D:D,"ERR",0,1)</f>
        <v>44578</v>
      </c>
      <c r="D3117" s="13">
        <f t="shared" si="48"/>
        <v>11</v>
      </c>
    </row>
    <row r="3118" spans="1:4" hidden="1" x14ac:dyDescent="0.25">
      <c r="A3118" s="11" t="s">
        <v>1933</v>
      </c>
      <c r="B3118" s="11" t="s">
        <v>2029</v>
      </c>
      <c r="C3118" s="21">
        <f>_xlfn.XLOOKUP(B3118, '1 PACKAGE OWNERS'!R:R,'1 PACKAGE OWNERS'!D:D,"ERR",0,1)</f>
        <v>44578</v>
      </c>
      <c r="D3118" s="13">
        <f t="shared" si="48"/>
        <v>11</v>
      </c>
    </row>
    <row r="3119" spans="1:4" hidden="1" x14ac:dyDescent="0.25">
      <c r="A3119" s="11" t="s">
        <v>1101</v>
      </c>
      <c r="B3119" s="11" t="s">
        <v>2029</v>
      </c>
      <c r="C3119" s="21">
        <f>_xlfn.XLOOKUP(B3119, '1 PACKAGE OWNERS'!R:R,'1 PACKAGE OWNERS'!D:D,"ERR",0,1)</f>
        <v>44578</v>
      </c>
      <c r="D3119" s="13">
        <f t="shared" si="48"/>
        <v>15</v>
      </c>
    </row>
    <row r="3120" spans="1:4" hidden="1" x14ac:dyDescent="0.25">
      <c r="A3120" s="11" t="s">
        <v>1102</v>
      </c>
      <c r="B3120" s="11" t="s">
        <v>2029</v>
      </c>
      <c r="C3120" s="21">
        <f>_xlfn.XLOOKUP(B3120, '1 PACKAGE OWNERS'!R:R,'1 PACKAGE OWNERS'!D:D,"ERR",0,1)</f>
        <v>44578</v>
      </c>
      <c r="D3120" s="13">
        <f t="shared" si="48"/>
        <v>15</v>
      </c>
    </row>
    <row r="3121" spans="1:4" hidden="1" x14ac:dyDescent="0.25">
      <c r="A3121" s="11" t="s">
        <v>1580</v>
      </c>
      <c r="B3121" s="11" t="s">
        <v>2029</v>
      </c>
      <c r="C3121" s="21">
        <f>_xlfn.XLOOKUP(B3121, '1 PACKAGE OWNERS'!R:R,'1 PACKAGE OWNERS'!D:D,"ERR",0,1)</f>
        <v>44578</v>
      </c>
      <c r="D3121" s="13">
        <f t="shared" si="48"/>
        <v>13</v>
      </c>
    </row>
    <row r="3122" spans="1:4" hidden="1" x14ac:dyDescent="0.25">
      <c r="A3122" s="11" t="s">
        <v>1581</v>
      </c>
      <c r="B3122" s="11" t="s">
        <v>2029</v>
      </c>
      <c r="C3122" s="21">
        <f>_xlfn.XLOOKUP(B3122, '1 PACKAGE OWNERS'!R:R,'1 PACKAGE OWNERS'!D:D,"ERR",0,1)</f>
        <v>44578</v>
      </c>
      <c r="D3122" s="13">
        <f t="shared" si="48"/>
        <v>13</v>
      </c>
    </row>
    <row r="3123" spans="1:4" hidden="1" x14ac:dyDescent="0.25">
      <c r="A3123" s="11" t="s">
        <v>1103</v>
      </c>
      <c r="B3123" s="11" t="s">
        <v>2029</v>
      </c>
      <c r="C3123" s="21">
        <f>_xlfn.XLOOKUP(B3123, '1 PACKAGE OWNERS'!R:R,'1 PACKAGE OWNERS'!D:D,"ERR",0,1)</f>
        <v>44578</v>
      </c>
      <c r="D3123" s="13">
        <f t="shared" si="48"/>
        <v>15</v>
      </c>
    </row>
    <row r="3124" spans="1:4" hidden="1" x14ac:dyDescent="0.25">
      <c r="A3124" s="11" t="s">
        <v>1104</v>
      </c>
      <c r="B3124" s="11" t="s">
        <v>2029</v>
      </c>
      <c r="C3124" s="21">
        <f>_xlfn.XLOOKUP(B3124, '1 PACKAGE OWNERS'!R:R,'1 PACKAGE OWNERS'!D:D,"ERR",0,1)</f>
        <v>44578</v>
      </c>
      <c r="D3124" s="13">
        <f t="shared" si="48"/>
        <v>15</v>
      </c>
    </row>
    <row r="3125" spans="1:4" hidden="1" x14ac:dyDescent="0.25">
      <c r="A3125" s="11" t="s">
        <v>1934</v>
      </c>
      <c r="B3125" s="11" t="s">
        <v>2029</v>
      </c>
      <c r="C3125" s="21">
        <f>_xlfn.XLOOKUP(B3125, '1 PACKAGE OWNERS'!R:R,'1 PACKAGE OWNERS'!D:D,"ERR",0,1)</f>
        <v>44578</v>
      </c>
      <c r="D3125" s="13">
        <f t="shared" si="48"/>
        <v>12</v>
      </c>
    </row>
    <row r="3126" spans="1:4" hidden="1" x14ac:dyDescent="0.25">
      <c r="A3126" s="11" t="s">
        <v>1584</v>
      </c>
      <c r="B3126" s="11" t="s">
        <v>2029</v>
      </c>
      <c r="C3126" s="21">
        <f>_xlfn.XLOOKUP(B3126, '1 PACKAGE OWNERS'!R:R,'1 PACKAGE OWNERS'!D:D,"ERR",0,1)</f>
        <v>44578</v>
      </c>
      <c r="D3126" s="13">
        <f t="shared" si="48"/>
        <v>13</v>
      </c>
    </row>
    <row r="3127" spans="1:4" hidden="1" x14ac:dyDescent="0.25">
      <c r="A3127" s="11" t="s">
        <v>1585</v>
      </c>
      <c r="B3127" s="11" t="s">
        <v>2029</v>
      </c>
      <c r="C3127" s="21">
        <f>_xlfn.XLOOKUP(B3127, '1 PACKAGE OWNERS'!R:R,'1 PACKAGE OWNERS'!D:D,"ERR",0,1)</f>
        <v>44578</v>
      </c>
      <c r="D3127" s="13">
        <f t="shared" si="48"/>
        <v>13</v>
      </c>
    </row>
    <row r="3128" spans="1:4" hidden="1" x14ac:dyDescent="0.25">
      <c r="A3128" s="11" t="s">
        <v>1105</v>
      </c>
      <c r="B3128" s="11" t="s">
        <v>2029</v>
      </c>
      <c r="C3128" s="21">
        <f>_xlfn.XLOOKUP(B3128, '1 PACKAGE OWNERS'!R:R,'1 PACKAGE OWNERS'!D:D,"ERR",0,1)</f>
        <v>44578</v>
      </c>
      <c r="D3128" s="13">
        <f t="shared" si="48"/>
        <v>15</v>
      </c>
    </row>
    <row r="3129" spans="1:4" hidden="1" x14ac:dyDescent="0.25">
      <c r="A3129" s="11" t="s">
        <v>1106</v>
      </c>
      <c r="B3129" s="11" t="s">
        <v>2029</v>
      </c>
      <c r="C3129" s="21">
        <f>_xlfn.XLOOKUP(B3129, '1 PACKAGE OWNERS'!R:R,'1 PACKAGE OWNERS'!D:D,"ERR",0,1)</f>
        <v>44578</v>
      </c>
      <c r="D3129" s="13">
        <f t="shared" si="48"/>
        <v>15</v>
      </c>
    </row>
    <row r="3130" spans="1:4" hidden="1" x14ac:dyDescent="0.25">
      <c r="A3130" s="11" t="s">
        <v>1107</v>
      </c>
      <c r="B3130" s="11" t="s">
        <v>2029</v>
      </c>
      <c r="C3130" s="21">
        <f>_xlfn.XLOOKUP(B3130, '1 PACKAGE OWNERS'!R:R,'1 PACKAGE OWNERS'!D:D,"ERR",0,1)</f>
        <v>44578</v>
      </c>
      <c r="D3130" s="13">
        <f t="shared" si="48"/>
        <v>15</v>
      </c>
    </row>
    <row r="3131" spans="1:4" hidden="1" x14ac:dyDescent="0.25">
      <c r="A3131" s="11" t="s">
        <v>1108</v>
      </c>
      <c r="B3131" s="11" t="s">
        <v>2029</v>
      </c>
      <c r="C3131" s="21">
        <f>_xlfn.XLOOKUP(B3131, '1 PACKAGE OWNERS'!R:R,'1 PACKAGE OWNERS'!D:D,"ERR",0,1)</f>
        <v>44578</v>
      </c>
      <c r="D3131" s="13">
        <f t="shared" si="48"/>
        <v>15</v>
      </c>
    </row>
    <row r="3132" spans="1:4" hidden="1" x14ac:dyDescent="0.25">
      <c r="A3132" s="11" t="s">
        <v>1935</v>
      </c>
      <c r="B3132" s="11" t="s">
        <v>2029</v>
      </c>
      <c r="C3132" s="21">
        <f>_xlfn.XLOOKUP(B3132, '1 PACKAGE OWNERS'!R:R,'1 PACKAGE OWNERS'!D:D,"ERR",0,1)</f>
        <v>44578</v>
      </c>
      <c r="D3132" s="13">
        <f t="shared" si="48"/>
        <v>12</v>
      </c>
    </row>
    <row r="3133" spans="1:4" hidden="1" x14ac:dyDescent="0.25">
      <c r="A3133" s="11" t="s">
        <v>1936</v>
      </c>
      <c r="B3133" s="11" t="s">
        <v>2029</v>
      </c>
      <c r="C3133" s="21">
        <f>_xlfn.XLOOKUP(B3133, '1 PACKAGE OWNERS'!R:R,'1 PACKAGE OWNERS'!D:D,"ERR",0,1)</f>
        <v>44578</v>
      </c>
      <c r="D3133" s="13">
        <f t="shared" si="48"/>
        <v>11</v>
      </c>
    </row>
    <row r="3134" spans="1:4" hidden="1" x14ac:dyDescent="0.25">
      <c r="A3134" s="11" t="s">
        <v>1937</v>
      </c>
      <c r="B3134" s="11" t="s">
        <v>2029</v>
      </c>
      <c r="C3134" s="21">
        <f>_xlfn.XLOOKUP(B3134, '1 PACKAGE OWNERS'!R:R,'1 PACKAGE OWNERS'!D:D,"ERR",0,1)</f>
        <v>44578</v>
      </c>
      <c r="D3134" s="13">
        <f t="shared" si="48"/>
        <v>11</v>
      </c>
    </row>
    <row r="3135" spans="1:4" hidden="1" x14ac:dyDescent="0.25">
      <c r="A3135" s="11" t="s">
        <v>1938</v>
      </c>
      <c r="B3135" s="11" t="s">
        <v>2029</v>
      </c>
      <c r="C3135" s="21">
        <f>_xlfn.XLOOKUP(B3135, '1 PACKAGE OWNERS'!R:R,'1 PACKAGE OWNERS'!D:D,"ERR",0,1)</f>
        <v>44578</v>
      </c>
      <c r="D3135" s="13">
        <f t="shared" si="48"/>
        <v>11</v>
      </c>
    </row>
    <row r="3136" spans="1:4" hidden="1" x14ac:dyDescent="0.25">
      <c r="A3136" s="11" t="s">
        <v>1939</v>
      </c>
      <c r="B3136" s="11" t="s">
        <v>2029</v>
      </c>
      <c r="C3136" s="21">
        <f>_xlfn.XLOOKUP(B3136, '1 PACKAGE OWNERS'!R:R,'1 PACKAGE OWNERS'!D:D,"ERR",0,1)</f>
        <v>44578</v>
      </c>
      <c r="D3136" s="13">
        <f t="shared" si="48"/>
        <v>11</v>
      </c>
    </row>
    <row r="3137" spans="1:4" hidden="1" x14ac:dyDescent="0.25">
      <c r="A3137" s="11" t="s">
        <v>1940</v>
      </c>
      <c r="B3137" s="11" t="s">
        <v>2029</v>
      </c>
      <c r="C3137" s="21">
        <f>_xlfn.XLOOKUP(B3137, '1 PACKAGE OWNERS'!R:R,'1 PACKAGE OWNERS'!D:D,"ERR",0,1)</f>
        <v>44578</v>
      </c>
      <c r="D3137" s="13">
        <f t="shared" si="48"/>
        <v>11</v>
      </c>
    </row>
    <row r="3138" spans="1:4" hidden="1" x14ac:dyDescent="0.25">
      <c r="A3138" s="11" t="s">
        <v>1109</v>
      </c>
      <c r="B3138" s="11" t="s">
        <v>2029</v>
      </c>
      <c r="C3138" s="21">
        <f>_xlfn.XLOOKUP(B3138, '1 PACKAGE OWNERS'!R:R,'1 PACKAGE OWNERS'!D:D,"ERR",0,1)</f>
        <v>44578</v>
      </c>
      <c r="D3138" s="13">
        <f t="shared" ref="D3138:D3201" si="49">COUNTIFS(A:A,A3138)</f>
        <v>15</v>
      </c>
    </row>
    <row r="3139" spans="1:4" hidden="1" x14ac:dyDescent="0.25">
      <c r="A3139" s="11" t="s">
        <v>1941</v>
      </c>
      <c r="B3139" s="11" t="s">
        <v>2029</v>
      </c>
      <c r="C3139" s="21">
        <f>_xlfn.XLOOKUP(B3139, '1 PACKAGE OWNERS'!R:R,'1 PACKAGE OWNERS'!D:D,"ERR",0,1)</f>
        <v>44578</v>
      </c>
      <c r="D3139" s="13">
        <f t="shared" si="49"/>
        <v>12</v>
      </c>
    </row>
    <row r="3140" spans="1:4" hidden="1" x14ac:dyDescent="0.25">
      <c r="A3140" s="11" t="s">
        <v>1942</v>
      </c>
      <c r="B3140" s="11" t="s">
        <v>2029</v>
      </c>
      <c r="C3140" s="21">
        <f>_xlfn.XLOOKUP(B3140, '1 PACKAGE OWNERS'!R:R,'1 PACKAGE OWNERS'!D:D,"ERR",0,1)</f>
        <v>44578</v>
      </c>
      <c r="D3140" s="13">
        <f t="shared" si="49"/>
        <v>12</v>
      </c>
    </row>
    <row r="3141" spans="1:4" hidden="1" x14ac:dyDescent="0.25">
      <c r="A3141" s="11" t="s">
        <v>1943</v>
      </c>
      <c r="B3141" s="11" t="s">
        <v>2029</v>
      </c>
      <c r="C3141" s="21">
        <f>_xlfn.XLOOKUP(B3141, '1 PACKAGE OWNERS'!R:R,'1 PACKAGE OWNERS'!D:D,"ERR",0,1)</f>
        <v>44578</v>
      </c>
      <c r="D3141" s="13">
        <f t="shared" si="49"/>
        <v>12</v>
      </c>
    </row>
    <row r="3142" spans="1:4" hidden="1" x14ac:dyDescent="0.25">
      <c r="A3142" s="11" t="s">
        <v>1586</v>
      </c>
      <c r="B3142" s="11" t="s">
        <v>2029</v>
      </c>
      <c r="C3142" s="21">
        <f>_xlfn.XLOOKUP(B3142, '1 PACKAGE OWNERS'!R:R,'1 PACKAGE OWNERS'!D:D,"ERR",0,1)</f>
        <v>44578</v>
      </c>
      <c r="D3142" s="13">
        <f t="shared" si="49"/>
        <v>13</v>
      </c>
    </row>
    <row r="3143" spans="1:4" hidden="1" x14ac:dyDescent="0.25">
      <c r="A3143" s="11" t="s">
        <v>1944</v>
      </c>
      <c r="B3143" s="11" t="s">
        <v>2029</v>
      </c>
      <c r="C3143" s="21">
        <f>_xlfn.XLOOKUP(B3143, '1 PACKAGE OWNERS'!R:R,'1 PACKAGE OWNERS'!D:D,"ERR",0,1)</f>
        <v>44578</v>
      </c>
      <c r="D3143" s="13">
        <f t="shared" si="49"/>
        <v>12</v>
      </c>
    </row>
    <row r="3144" spans="1:4" hidden="1" x14ac:dyDescent="0.25">
      <c r="A3144" s="11" t="s">
        <v>1945</v>
      </c>
      <c r="B3144" s="11" t="s">
        <v>2029</v>
      </c>
      <c r="C3144" s="21">
        <f>_xlfn.XLOOKUP(B3144, '1 PACKAGE OWNERS'!R:R,'1 PACKAGE OWNERS'!D:D,"ERR",0,1)</f>
        <v>44578</v>
      </c>
      <c r="D3144" s="13">
        <f t="shared" si="49"/>
        <v>12</v>
      </c>
    </row>
    <row r="3145" spans="1:4" hidden="1" x14ac:dyDescent="0.25">
      <c r="A3145" s="11" t="s">
        <v>1110</v>
      </c>
      <c r="B3145" s="11" t="s">
        <v>2029</v>
      </c>
      <c r="C3145" s="21">
        <f>_xlfn.XLOOKUP(B3145, '1 PACKAGE OWNERS'!R:R,'1 PACKAGE OWNERS'!D:D,"ERR",0,1)</f>
        <v>44578</v>
      </c>
      <c r="D3145" s="13">
        <f t="shared" si="49"/>
        <v>15</v>
      </c>
    </row>
    <row r="3146" spans="1:4" hidden="1" x14ac:dyDescent="0.25">
      <c r="A3146" s="11" t="s">
        <v>1946</v>
      </c>
      <c r="B3146" s="11" t="s">
        <v>2029</v>
      </c>
      <c r="C3146" s="21">
        <f>_xlfn.XLOOKUP(B3146, '1 PACKAGE OWNERS'!R:R,'1 PACKAGE OWNERS'!D:D,"ERR",0,1)</f>
        <v>44578</v>
      </c>
      <c r="D3146" s="13">
        <f t="shared" si="49"/>
        <v>12</v>
      </c>
    </row>
    <row r="3147" spans="1:4" hidden="1" x14ac:dyDescent="0.25">
      <c r="A3147" s="11" t="s">
        <v>1588</v>
      </c>
      <c r="B3147" s="11" t="s">
        <v>2029</v>
      </c>
      <c r="C3147" s="21">
        <f>_xlfn.XLOOKUP(B3147, '1 PACKAGE OWNERS'!R:R,'1 PACKAGE OWNERS'!D:D,"ERR",0,1)</f>
        <v>44578</v>
      </c>
      <c r="D3147" s="13">
        <f t="shared" si="49"/>
        <v>13</v>
      </c>
    </row>
    <row r="3148" spans="1:4" hidden="1" x14ac:dyDescent="0.25">
      <c r="A3148" s="11" t="s">
        <v>1111</v>
      </c>
      <c r="B3148" s="11" t="s">
        <v>2029</v>
      </c>
      <c r="C3148" s="21">
        <f>_xlfn.XLOOKUP(B3148, '1 PACKAGE OWNERS'!R:R,'1 PACKAGE OWNERS'!D:D,"ERR",0,1)</f>
        <v>44578</v>
      </c>
      <c r="D3148" s="13">
        <f t="shared" si="49"/>
        <v>15</v>
      </c>
    </row>
    <row r="3149" spans="1:4" hidden="1" x14ac:dyDescent="0.25">
      <c r="A3149" s="11" t="s">
        <v>1589</v>
      </c>
      <c r="B3149" s="11" t="s">
        <v>2029</v>
      </c>
      <c r="C3149" s="21">
        <f>_xlfn.XLOOKUP(B3149, '1 PACKAGE OWNERS'!R:R,'1 PACKAGE OWNERS'!D:D,"ERR",0,1)</f>
        <v>44578</v>
      </c>
      <c r="D3149" s="13">
        <f t="shared" si="49"/>
        <v>13</v>
      </c>
    </row>
    <row r="3150" spans="1:4" hidden="1" x14ac:dyDescent="0.25">
      <c r="A3150" s="11" t="s">
        <v>1592</v>
      </c>
      <c r="B3150" s="11" t="s">
        <v>2029</v>
      </c>
      <c r="C3150" s="21">
        <f>_xlfn.XLOOKUP(B3150, '1 PACKAGE OWNERS'!R:R,'1 PACKAGE OWNERS'!D:D,"ERR",0,1)</f>
        <v>44578</v>
      </c>
      <c r="D3150" s="13">
        <f t="shared" si="49"/>
        <v>13</v>
      </c>
    </row>
    <row r="3151" spans="1:4" hidden="1" x14ac:dyDescent="0.25">
      <c r="A3151" s="11" t="s">
        <v>1112</v>
      </c>
      <c r="B3151" s="11" t="s">
        <v>2029</v>
      </c>
      <c r="C3151" s="21">
        <f>_xlfn.XLOOKUP(B3151, '1 PACKAGE OWNERS'!R:R,'1 PACKAGE OWNERS'!D:D,"ERR",0,1)</f>
        <v>44578</v>
      </c>
      <c r="D3151" s="13">
        <f t="shared" si="49"/>
        <v>15</v>
      </c>
    </row>
    <row r="3152" spans="1:4" hidden="1" x14ac:dyDescent="0.25">
      <c r="A3152" s="11" t="s">
        <v>2150</v>
      </c>
      <c r="B3152" s="11" t="s">
        <v>2029</v>
      </c>
      <c r="C3152" s="21">
        <f>_xlfn.XLOOKUP(B3152, '1 PACKAGE OWNERS'!R:R,'1 PACKAGE OWNERS'!D:D,"ERR",0,1)</f>
        <v>44578</v>
      </c>
      <c r="D3152" s="13">
        <f t="shared" si="49"/>
        <v>10</v>
      </c>
    </row>
    <row r="3153" spans="1:4" hidden="1" x14ac:dyDescent="0.25">
      <c r="A3153" s="11" t="s">
        <v>2151</v>
      </c>
      <c r="B3153" s="11" t="s">
        <v>2029</v>
      </c>
      <c r="C3153" s="21">
        <f>_xlfn.XLOOKUP(B3153, '1 PACKAGE OWNERS'!R:R,'1 PACKAGE OWNERS'!D:D,"ERR",0,1)</f>
        <v>44578</v>
      </c>
      <c r="D3153" s="13">
        <f t="shared" si="49"/>
        <v>10</v>
      </c>
    </row>
    <row r="3154" spans="1:4" hidden="1" x14ac:dyDescent="0.25">
      <c r="A3154" s="11" t="s">
        <v>1113</v>
      </c>
      <c r="B3154" s="11" t="s">
        <v>2029</v>
      </c>
      <c r="C3154" s="21">
        <f>_xlfn.XLOOKUP(B3154, '1 PACKAGE OWNERS'!R:R,'1 PACKAGE OWNERS'!D:D,"ERR",0,1)</f>
        <v>44578</v>
      </c>
      <c r="D3154" s="13">
        <f t="shared" si="49"/>
        <v>15</v>
      </c>
    </row>
    <row r="3155" spans="1:4" hidden="1" x14ac:dyDescent="0.25">
      <c r="A3155" s="11" t="s">
        <v>1593</v>
      </c>
      <c r="B3155" s="11" t="s">
        <v>2029</v>
      </c>
      <c r="C3155" s="21">
        <f>_xlfn.XLOOKUP(B3155, '1 PACKAGE OWNERS'!R:R,'1 PACKAGE OWNERS'!D:D,"ERR",0,1)</f>
        <v>44578</v>
      </c>
      <c r="D3155" s="13">
        <f t="shared" si="49"/>
        <v>13</v>
      </c>
    </row>
    <row r="3156" spans="1:4" hidden="1" x14ac:dyDescent="0.25">
      <c r="A3156" s="11" t="s">
        <v>2152</v>
      </c>
      <c r="B3156" s="11" t="s">
        <v>2029</v>
      </c>
      <c r="C3156" s="21">
        <f>_xlfn.XLOOKUP(B3156, '1 PACKAGE OWNERS'!R:R,'1 PACKAGE OWNERS'!D:D,"ERR",0,1)</f>
        <v>44578</v>
      </c>
      <c r="D3156" s="13">
        <f t="shared" si="49"/>
        <v>9</v>
      </c>
    </row>
    <row r="3157" spans="1:4" hidden="1" x14ac:dyDescent="0.25">
      <c r="A3157" s="11" t="s">
        <v>2153</v>
      </c>
      <c r="B3157" s="11" t="s">
        <v>2029</v>
      </c>
      <c r="C3157" s="21">
        <f>_xlfn.XLOOKUP(B3157, '1 PACKAGE OWNERS'!R:R,'1 PACKAGE OWNERS'!D:D,"ERR",0,1)</f>
        <v>44578</v>
      </c>
      <c r="D3157" s="13">
        <f t="shared" si="49"/>
        <v>10</v>
      </c>
    </row>
    <row r="3158" spans="1:4" hidden="1" x14ac:dyDescent="0.25">
      <c r="A3158" s="11" t="s">
        <v>2154</v>
      </c>
      <c r="B3158" s="11" t="s">
        <v>2029</v>
      </c>
      <c r="C3158" s="21">
        <f>_xlfn.XLOOKUP(B3158, '1 PACKAGE OWNERS'!R:R,'1 PACKAGE OWNERS'!D:D,"ERR",0,1)</f>
        <v>44578</v>
      </c>
      <c r="D3158" s="13">
        <f t="shared" si="49"/>
        <v>9</v>
      </c>
    </row>
    <row r="3159" spans="1:4" hidden="1" x14ac:dyDescent="0.25">
      <c r="A3159" s="11" t="s">
        <v>2155</v>
      </c>
      <c r="B3159" s="11" t="s">
        <v>2029</v>
      </c>
      <c r="C3159" s="21">
        <f>_xlfn.XLOOKUP(B3159, '1 PACKAGE OWNERS'!R:R,'1 PACKAGE OWNERS'!D:D,"ERR",0,1)</f>
        <v>44578</v>
      </c>
      <c r="D3159" s="13">
        <f t="shared" si="49"/>
        <v>10</v>
      </c>
    </row>
    <row r="3160" spans="1:4" hidden="1" x14ac:dyDescent="0.25">
      <c r="A3160" s="11" t="s">
        <v>2156</v>
      </c>
      <c r="B3160" s="11" t="s">
        <v>2029</v>
      </c>
      <c r="C3160" s="21">
        <f>_xlfn.XLOOKUP(B3160, '1 PACKAGE OWNERS'!R:R,'1 PACKAGE OWNERS'!D:D,"ERR",0,1)</f>
        <v>44578</v>
      </c>
      <c r="D3160" s="13">
        <f t="shared" si="49"/>
        <v>10</v>
      </c>
    </row>
    <row r="3161" spans="1:4" hidden="1" x14ac:dyDescent="0.25">
      <c r="A3161" s="11" t="s">
        <v>2157</v>
      </c>
      <c r="B3161" s="11" t="s">
        <v>2029</v>
      </c>
      <c r="C3161" s="21">
        <f>_xlfn.XLOOKUP(B3161, '1 PACKAGE OWNERS'!R:R,'1 PACKAGE OWNERS'!D:D,"ERR",0,1)</f>
        <v>44578</v>
      </c>
      <c r="D3161" s="13">
        <f t="shared" si="49"/>
        <v>10</v>
      </c>
    </row>
    <row r="3162" spans="1:4" hidden="1" x14ac:dyDescent="0.25">
      <c r="A3162" s="11" t="s">
        <v>2158</v>
      </c>
      <c r="B3162" s="11" t="s">
        <v>2029</v>
      </c>
      <c r="C3162" s="21">
        <f>_xlfn.XLOOKUP(B3162, '1 PACKAGE OWNERS'!R:R,'1 PACKAGE OWNERS'!D:D,"ERR",0,1)</f>
        <v>44578</v>
      </c>
      <c r="D3162" s="13">
        <f t="shared" si="49"/>
        <v>10</v>
      </c>
    </row>
    <row r="3163" spans="1:4" hidden="1" x14ac:dyDescent="0.25">
      <c r="A3163" s="11" t="s">
        <v>2159</v>
      </c>
      <c r="B3163" s="11" t="s">
        <v>2029</v>
      </c>
      <c r="C3163" s="21">
        <f>_xlfn.XLOOKUP(B3163, '1 PACKAGE OWNERS'!R:R,'1 PACKAGE OWNERS'!D:D,"ERR",0,1)</f>
        <v>44578</v>
      </c>
      <c r="D3163" s="13">
        <f t="shared" si="49"/>
        <v>9</v>
      </c>
    </row>
    <row r="3164" spans="1:4" hidden="1" x14ac:dyDescent="0.25">
      <c r="A3164" s="11" t="s">
        <v>2160</v>
      </c>
      <c r="B3164" s="11" t="s">
        <v>2029</v>
      </c>
      <c r="C3164" s="21">
        <f>_xlfn.XLOOKUP(B3164, '1 PACKAGE OWNERS'!R:R,'1 PACKAGE OWNERS'!D:D,"ERR",0,1)</f>
        <v>44578</v>
      </c>
      <c r="D3164" s="13">
        <f t="shared" si="49"/>
        <v>10</v>
      </c>
    </row>
    <row r="3165" spans="1:4" hidden="1" x14ac:dyDescent="0.25">
      <c r="A3165" s="11" t="s">
        <v>2161</v>
      </c>
      <c r="B3165" s="11" t="s">
        <v>2029</v>
      </c>
      <c r="C3165" s="21">
        <f>_xlfn.XLOOKUP(B3165, '1 PACKAGE OWNERS'!R:R,'1 PACKAGE OWNERS'!D:D,"ERR",0,1)</f>
        <v>44578</v>
      </c>
      <c r="D3165" s="13">
        <f t="shared" si="49"/>
        <v>10</v>
      </c>
    </row>
    <row r="3166" spans="1:4" hidden="1" x14ac:dyDescent="0.25">
      <c r="A3166" s="11" t="s">
        <v>2162</v>
      </c>
      <c r="B3166" s="11" t="s">
        <v>2029</v>
      </c>
      <c r="C3166" s="21">
        <f>_xlfn.XLOOKUP(B3166, '1 PACKAGE OWNERS'!R:R,'1 PACKAGE OWNERS'!D:D,"ERR",0,1)</f>
        <v>44578</v>
      </c>
      <c r="D3166" s="13">
        <f t="shared" si="49"/>
        <v>10</v>
      </c>
    </row>
    <row r="3167" spans="1:4" hidden="1" x14ac:dyDescent="0.25">
      <c r="A3167" s="11" t="s">
        <v>2163</v>
      </c>
      <c r="B3167" s="11" t="s">
        <v>2029</v>
      </c>
      <c r="C3167" s="21">
        <f>_xlfn.XLOOKUP(B3167, '1 PACKAGE OWNERS'!R:R,'1 PACKAGE OWNERS'!D:D,"ERR",0,1)</f>
        <v>44578</v>
      </c>
      <c r="D3167" s="13">
        <f t="shared" si="49"/>
        <v>10</v>
      </c>
    </row>
    <row r="3168" spans="1:4" hidden="1" x14ac:dyDescent="0.25">
      <c r="A3168" s="11" t="s">
        <v>2164</v>
      </c>
      <c r="B3168" s="11" t="s">
        <v>2029</v>
      </c>
      <c r="C3168" s="21">
        <f>_xlfn.XLOOKUP(B3168, '1 PACKAGE OWNERS'!R:R,'1 PACKAGE OWNERS'!D:D,"ERR",0,1)</f>
        <v>44578</v>
      </c>
      <c r="D3168" s="13">
        <f t="shared" si="49"/>
        <v>9</v>
      </c>
    </row>
    <row r="3169" spans="1:4" hidden="1" x14ac:dyDescent="0.25">
      <c r="A3169" s="11" t="s">
        <v>2165</v>
      </c>
      <c r="B3169" s="11" t="s">
        <v>2029</v>
      </c>
      <c r="C3169" s="21">
        <f>_xlfn.XLOOKUP(B3169, '1 PACKAGE OWNERS'!R:R,'1 PACKAGE OWNERS'!D:D,"ERR",0,1)</f>
        <v>44578</v>
      </c>
      <c r="D3169" s="13">
        <f t="shared" si="49"/>
        <v>10</v>
      </c>
    </row>
    <row r="3170" spans="1:4" hidden="1" x14ac:dyDescent="0.25">
      <c r="A3170" s="11" t="s">
        <v>2166</v>
      </c>
      <c r="B3170" s="11" t="s">
        <v>2029</v>
      </c>
      <c r="C3170" s="21">
        <f>_xlfn.XLOOKUP(B3170, '1 PACKAGE OWNERS'!R:R,'1 PACKAGE OWNERS'!D:D,"ERR",0,1)</f>
        <v>44578</v>
      </c>
      <c r="D3170" s="13">
        <f t="shared" si="49"/>
        <v>10</v>
      </c>
    </row>
    <row r="3171" spans="1:4" hidden="1" x14ac:dyDescent="0.25">
      <c r="A3171" s="11" t="s">
        <v>2167</v>
      </c>
      <c r="B3171" s="11" t="s">
        <v>2029</v>
      </c>
      <c r="C3171" s="21">
        <f>_xlfn.XLOOKUP(B3171, '1 PACKAGE OWNERS'!R:R,'1 PACKAGE OWNERS'!D:D,"ERR",0,1)</f>
        <v>44578</v>
      </c>
      <c r="D3171" s="13">
        <f t="shared" si="49"/>
        <v>9</v>
      </c>
    </row>
    <row r="3172" spans="1:4" hidden="1" x14ac:dyDescent="0.25">
      <c r="A3172" s="11" t="s">
        <v>2168</v>
      </c>
      <c r="B3172" s="11" t="s">
        <v>2029</v>
      </c>
      <c r="C3172" s="21">
        <f>_xlfn.XLOOKUP(B3172, '1 PACKAGE OWNERS'!R:R,'1 PACKAGE OWNERS'!D:D,"ERR",0,1)</f>
        <v>44578</v>
      </c>
      <c r="D3172" s="13">
        <f t="shared" si="49"/>
        <v>9</v>
      </c>
    </row>
    <row r="3173" spans="1:4" hidden="1" x14ac:dyDescent="0.25">
      <c r="A3173" s="11" t="s">
        <v>2169</v>
      </c>
      <c r="B3173" s="11" t="s">
        <v>2029</v>
      </c>
      <c r="C3173" s="21">
        <f>_xlfn.XLOOKUP(B3173, '1 PACKAGE OWNERS'!R:R,'1 PACKAGE OWNERS'!D:D,"ERR",0,1)</f>
        <v>44578</v>
      </c>
      <c r="D3173" s="13">
        <f t="shared" si="49"/>
        <v>9</v>
      </c>
    </row>
    <row r="3174" spans="1:4" hidden="1" x14ac:dyDescent="0.25">
      <c r="A3174" s="11" t="s">
        <v>2170</v>
      </c>
      <c r="B3174" s="11" t="s">
        <v>2029</v>
      </c>
      <c r="C3174" s="21">
        <f>_xlfn.XLOOKUP(B3174, '1 PACKAGE OWNERS'!R:R,'1 PACKAGE OWNERS'!D:D,"ERR",0,1)</f>
        <v>44578</v>
      </c>
      <c r="D3174" s="13">
        <f t="shared" si="49"/>
        <v>8</v>
      </c>
    </row>
    <row r="3175" spans="1:4" hidden="1" x14ac:dyDescent="0.25">
      <c r="A3175" s="11" t="s">
        <v>2171</v>
      </c>
      <c r="B3175" s="11" t="s">
        <v>2029</v>
      </c>
      <c r="C3175" s="21">
        <f>_xlfn.XLOOKUP(B3175, '1 PACKAGE OWNERS'!R:R,'1 PACKAGE OWNERS'!D:D,"ERR",0,1)</f>
        <v>44578</v>
      </c>
      <c r="D3175" s="13">
        <f t="shared" si="49"/>
        <v>9</v>
      </c>
    </row>
    <row r="3176" spans="1:4" hidden="1" x14ac:dyDescent="0.25">
      <c r="A3176" s="11" t="s">
        <v>2172</v>
      </c>
      <c r="B3176" s="11" t="s">
        <v>2029</v>
      </c>
      <c r="C3176" s="21">
        <f>_xlfn.XLOOKUP(B3176, '1 PACKAGE OWNERS'!R:R,'1 PACKAGE OWNERS'!D:D,"ERR",0,1)</f>
        <v>44578</v>
      </c>
      <c r="D3176" s="13">
        <f t="shared" si="49"/>
        <v>9</v>
      </c>
    </row>
    <row r="3177" spans="1:4" hidden="1" x14ac:dyDescent="0.25">
      <c r="A3177" s="11" t="s">
        <v>2173</v>
      </c>
      <c r="B3177" s="11" t="s">
        <v>2029</v>
      </c>
      <c r="C3177" s="21">
        <f>_xlfn.XLOOKUP(B3177, '1 PACKAGE OWNERS'!R:R,'1 PACKAGE OWNERS'!D:D,"ERR",0,1)</f>
        <v>44578</v>
      </c>
      <c r="D3177" s="13">
        <f t="shared" si="49"/>
        <v>8</v>
      </c>
    </row>
    <row r="3178" spans="1:4" hidden="1" x14ac:dyDescent="0.25">
      <c r="A3178" s="11" t="s">
        <v>2174</v>
      </c>
      <c r="B3178" s="11" t="s">
        <v>2029</v>
      </c>
      <c r="C3178" s="21">
        <f>_xlfn.XLOOKUP(B3178, '1 PACKAGE OWNERS'!R:R,'1 PACKAGE OWNERS'!D:D,"ERR",0,1)</f>
        <v>44578</v>
      </c>
      <c r="D3178" s="13">
        <f t="shared" si="49"/>
        <v>9</v>
      </c>
    </row>
    <row r="3179" spans="1:4" hidden="1" x14ac:dyDescent="0.25">
      <c r="A3179" s="11" t="s">
        <v>2175</v>
      </c>
      <c r="B3179" s="11" t="s">
        <v>2029</v>
      </c>
      <c r="C3179" s="21">
        <f>_xlfn.XLOOKUP(B3179, '1 PACKAGE OWNERS'!R:R,'1 PACKAGE OWNERS'!D:D,"ERR",0,1)</f>
        <v>44578</v>
      </c>
      <c r="D3179" s="13">
        <f t="shared" si="49"/>
        <v>10</v>
      </c>
    </row>
    <row r="3180" spans="1:4" hidden="1" x14ac:dyDescent="0.25">
      <c r="A3180" s="11" t="s">
        <v>2176</v>
      </c>
      <c r="B3180" s="11" t="s">
        <v>2029</v>
      </c>
      <c r="C3180" s="21">
        <f>_xlfn.XLOOKUP(B3180, '1 PACKAGE OWNERS'!R:R,'1 PACKAGE OWNERS'!D:D,"ERR",0,1)</f>
        <v>44578</v>
      </c>
      <c r="D3180" s="13">
        <f t="shared" si="49"/>
        <v>10</v>
      </c>
    </row>
    <row r="3181" spans="1:4" hidden="1" x14ac:dyDescent="0.25">
      <c r="A3181" s="11" t="s">
        <v>2177</v>
      </c>
      <c r="B3181" s="11" t="s">
        <v>2029</v>
      </c>
      <c r="C3181" s="21">
        <f>_xlfn.XLOOKUP(B3181, '1 PACKAGE OWNERS'!R:R,'1 PACKAGE OWNERS'!D:D,"ERR",0,1)</f>
        <v>44578</v>
      </c>
      <c r="D3181" s="13">
        <f t="shared" si="49"/>
        <v>9</v>
      </c>
    </row>
    <row r="3182" spans="1:4" hidden="1" x14ac:dyDescent="0.25">
      <c r="A3182" s="11" t="s">
        <v>2178</v>
      </c>
      <c r="B3182" s="11" t="s">
        <v>2029</v>
      </c>
      <c r="C3182" s="21">
        <f>_xlfn.XLOOKUP(B3182, '1 PACKAGE OWNERS'!R:R,'1 PACKAGE OWNERS'!D:D,"ERR",0,1)</f>
        <v>44578</v>
      </c>
      <c r="D3182" s="13">
        <f t="shared" si="49"/>
        <v>9</v>
      </c>
    </row>
    <row r="3183" spans="1:4" hidden="1" x14ac:dyDescent="0.25">
      <c r="A3183" s="11" t="s">
        <v>2179</v>
      </c>
      <c r="B3183" s="11" t="s">
        <v>2029</v>
      </c>
      <c r="C3183" s="21">
        <f>_xlfn.XLOOKUP(B3183, '1 PACKAGE OWNERS'!R:R,'1 PACKAGE OWNERS'!D:D,"ERR",0,1)</f>
        <v>44578</v>
      </c>
      <c r="D3183" s="13">
        <f t="shared" si="49"/>
        <v>10</v>
      </c>
    </row>
    <row r="3184" spans="1:4" hidden="1" x14ac:dyDescent="0.25">
      <c r="A3184" s="11" t="s">
        <v>2180</v>
      </c>
      <c r="B3184" s="11" t="s">
        <v>2029</v>
      </c>
      <c r="C3184" s="21">
        <f>_xlfn.XLOOKUP(B3184, '1 PACKAGE OWNERS'!R:R,'1 PACKAGE OWNERS'!D:D,"ERR",0,1)</f>
        <v>44578</v>
      </c>
      <c r="D3184" s="13">
        <f t="shared" si="49"/>
        <v>9</v>
      </c>
    </row>
    <row r="3185" spans="1:4" hidden="1" x14ac:dyDescent="0.25">
      <c r="A3185" s="11" t="s">
        <v>2181</v>
      </c>
      <c r="B3185" s="11" t="s">
        <v>2029</v>
      </c>
      <c r="C3185" s="21">
        <f>_xlfn.XLOOKUP(B3185, '1 PACKAGE OWNERS'!R:R,'1 PACKAGE OWNERS'!D:D,"ERR",0,1)</f>
        <v>44578</v>
      </c>
      <c r="D3185" s="13">
        <f t="shared" si="49"/>
        <v>9</v>
      </c>
    </row>
    <row r="3186" spans="1:4" hidden="1" x14ac:dyDescent="0.25">
      <c r="A3186" s="11" t="s">
        <v>2182</v>
      </c>
      <c r="B3186" s="11" t="s">
        <v>2029</v>
      </c>
      <c r="C3186" s="21">
        <f>_xlfn.XLOOKUP(B3186, '1 PACKAGE OWNERS'!R:R,'1 PACKAGE OWNERS'!D:D,"ERR",0,1)</f>
        <v>44578</v>
      </c>
      <c r="D3186" s="13">
        <f t="shared" si="49"/>
        <v>9</v>
      </c>
    </row>
    <row r="3187" spans="1:4" hidden="1" x14ac:dyDescent="0.25">
      <c r="A3187" s="11" t="s">
        <v>2183</v>
      </c>
      <c r="B3187" s="11" t="s">
        <v>2029</v>
      </c>
      <c r="C3187" s="21">
        <f>_xlfn.XLOOKUP(B3187, '1 PACKAGE OWNERS'!R:R,'1 PACKAGE OWNERS'!D:D,"ERR",0,1)</f>
        <v>44578</v>
      </c>
      <c r="D3187" s="13">
        <f t="shared" si="49"/>
        <v>9</v>
      </c>
    </row>
    <row r="3188" spans="1:4" hidden="1" x14ac:dyDescent="0.25">
      <c r="A3188" s="11" t="s">
        <v>2184</v>
      </c>
      <c r="B3188" s="11" t="s">
        <v>2029</v>
      </c>
      <c r="C3188" s="21">
        <f>_xlfn.XLOOKUP(B3188, '1 PACKAGE OWNERS'!R:R,'1 PACKAGE OWNERS'!D:D,"ERR",0,1)</f>
        <v>44578</v>
      </c>
      <c r="D3188" s="13">
        <f t="shared" si="49"/>
        <v>10</v>
      </c>
    </row>
    <row r="3189" spans="1:4" hidden="1" x14ac:dyDescent="0.25">
      <c r="A3189" s="11" t="s">
        <v>2185</v>
      </c>
      <c r="B3189" s="11" t="s">
        <v>2029</v>
      </c>
      <c r="C3189" s="21">
        <f>_xlfn.XLOOKUP(B3189, '1 PACKAGE OWNERS'!R:R,'1 PACKAGE OWNERS'!D:D,"ERR",0,1)</f>
        <v>44578</v>
      </c>
      <c r="D3189" s="13">
        <f t="shared" si="49"/>
        <v>9</v>
      </c>
    </row>
    <row r="3190" spans="1:4" hidden="1" x14ac:dyDescent="0.25">
      <c r="A3190" s="11" t="s">
        <v>2186</v>
      </c>
      <c r="B3190" s="11" t="s">
        <v>2029</v>
      </c>
      <c r="C3190" s="21">
        <f>_xlfn.XLOOKUP(B3190, '1 PACKAGE OWNERS'!R:R,'1 PACKAGE OWNERS'!D:D,"ERR",0,1)</f>
        <v>44578</v>
      </c>
      <c r="D3190" s="13">
        <f t="shared" si="49"/>
        <v>9</v>
      </c>
    </row>
    <row r="3191" spans="1:4" hidden="1" x14ac:dyDescent="0.25">
      <c r="A3191" s="11" t="s">
        <v>2187</v>
      </c>
      <c r="B3191" s="11" t="s">
        <v>2029</v>
      </c>
      <c r="C3191" s="21">
        <f>_xlfn.XLOOKUP(B3191, '1 PACKAGE OWNERS'!R:R,'1 PACKAGE OWNERS'!D:D,"ERR",0,1)</f>
        <v>44578</v>
      </c>
      <c r="D3191" s="13">
        <f t="shared" si="49"/>
        <v>9</v>
      </c>
    </row>
    <row r="3192" spans="1:4" hidden="1" x14ac:dyDescent="0.25">
      <c r="A3192" s="11" t="s">
        <v>2188</v>
      </c>
      <c r="B3192" s="11" t="s">
        <v>2029</v>
      </c>
      <c r="C3192" s="21">
        <f>_xlfn.XLOOKUP(B3192, '1 PACKAGE OWNERS'!R:R,'1 PACKAGE OWNERS'!D:D,"ERR",0,1)</f>
        <v>44578</v>
      </c>
      <c r="D3192" s="13">
        <f t="shared" si="49"/>
        <v>9</v>
      </c>
    </row>
    <row r="3193" spans="1:4" hidden="1" x14ac:dyDescent="0.25">
      <c r="A3193" s="11" t="s">
        <v>2189</v>
      </c>
      <c r="B3193" s="11" t="s">
        <v>2029</v>
      </c>
      <c r="C3193" s="21">
        <f>_xlfn.XLOOKUP(B3193, '1 PACKAGE OWNERS'!R:R,'1 PACKAGE OWNERS'!D:D,"ERR",0,1)</f>
        <v>44578</v>
      </c>
      <c r="D3193" s="13">
        <f t="shared" si="49"/>
        <v>9</v>
      </c>
    </row>
    <row r="3194" spans="1:4" hidden="1" x14ac:dyDescent="0.25">
      <c r="A3194" s="11" t="s">
        <v>2190</v>
      </c>
      <c r="B3194" s="11" t="s">
        <v>2029</v>
      </c>
      <c r="C3194" s="21">
        <f>_xlfn.XLOOKUP(B3194, '1 PACKAGE OWNERS'!R:R,'1 PACKAGE OWNERS'!D:D,"ERR",0,1)</f>
        <v>44578</v>
      </c>
      <c r="D3194" s="13">
        <f t="shared" si="49"/>
        <v>10</v>
      </c>
    </row>
    <row r="3195" spans="1:4" hidden="1" x14ac:dyDescent="0.25">
      <c r="A3195" s="11" t="s">
        <v>2191</v>
      </c>
      <c r="B3195" s="11" t="s">
        <v>2029</v>
      </c>
      <c r="C3195" s="21">
        <f>_xlfn.XLOOKUP(B3195, '1 PACKAGE OWNERS'!R:R,'1 PACKAGE OWNERS'!D:D,"ERR",0,1)</f>
        <v>44578</v>
      </c>
      <c r="D3195" s="13">
        <f t="shared" si="49"/>
        <v>10</v>
      </c>
    </row>
    <row r="3196" spans="1:4" hidden="1" x14ac:dyDescent="0.25">
      <c r="A3196" s="11" t="s">
        <v>2192</v>
      </c>
      <c r="B3196" s="11" t="s">
        <v>2029</v>
      </c>
      <c r="C3196" s="21">
        <f>_xlfn.XLOOKUP(B3196, '1 PACKAGE OWNERS'!R:R,'1 PACKAGE OWNERS'!D:D,"ERR",0,1)</f>
        <v>44578</v>
      </c>
      <c r="D3196" s="13">
        <f t="shared" si="49"/>
        <v>9</v>
      </c>
    </row>
    <row r="3197" spans="1:4" hidden="1" x14ac:dyDescent="0.25">
      <c r="A3197" s="11" t="s">
        <v>2193</v>
      </c>
      <c r="B3197" s="11" t="s">
        <v>2029</v>
      </c>
      <c r="C3197" s="21">
        <f>_xlfn.XLOOKUP(B3197, '1 PACKAGE OWNERS'!R:R,'1 PACKAGE OWNERS'!D:D,"ERR",0,1)</f>
        <v>44578</v>
      </c>
      <c r="D3197" s="13">
        <f t="shared" si="49"/>
        <v>8</v>
      </c>
    </row>
    <row r="3198" spans="1:4" hidden="1" x14ac:dyDescent="0.25">
      <c r="A3198" s="11" t="s">
        <v>2194</v>
      </c>
      <c r="B3198" s="11" t="s">
        <v>2029</v>
      </c>
      <c r="C3198" s="21">
        <f>_xlfn.XLOOKUP(B3198, '1 PACKAGE OWNERS'!R:R,'1 PACKAGE OWNERS'!D:D,"ERR",0,1)</f>
        <v>44578</v>
      </c>
      <c r="D3198" s="13">
        <f t="shared" si="49"/>
        <v>9</v>
      </c>
    </row>
    <row r="3199" spans="1:4" hidden="1" x14ac:dyDescent="0.25">
      <c r="A3199" s="11" t="s">
        <v>2195</v>
      </c>
      <c r="B3199" s="11" t="s">
        <v>2029</v>
      </c>
      <c r="C3199" s="21">
        <f>_xlfn.XLOOKUP(B3199, '1 PACKAGE OWNERS'!R:R,'1 PACKAGE OWNERS'!D:D,"ERR",0,1)</f>
        <v>44578</v>
      </c>
      <c r="D3199" s="13">
        <f t="shared" si="49"/>
        <v>9</v>
      </c>
    </row>
    <row r="3200" spans="1:4" hidden="1" x14ac:dyDescent="0.25">
      <c r="A3200" s="11" t="s">
        <v>2196</v>
      </c>
      <c r="B3200" s="11" t="s">
        <v>2029</v>
      </c>
      <c r="C3200" s="21">
        <f>_xlfn.XLOOKUP(B3200, '1 PACKAGE OWNERS'!R:R,'1 PACKAGE OWNERS'!D:D,"ERR",0,1)</f>
        <v>44578</v>
      </c>
      <c r="D3200" s="13">
        <f t="shared" si="49"/>
        <v>9</v>
      </c>
    </row>
    <row r="3201" spans="1:4" hidden="1" x14ac:dyDescent="0.25">
      <c r="A3201" s="11" t="s">
        <v>2197</v>
      </c>
      <c r="B3201" s="11" t="s">
        <v>2029</v>
      </c>
      <c r="C3201" s="21">
        <f>_xlfn.XLOOKUP(B3201, '1 PACKAGE OWNERS'!R:R,'1 PACKAGE OWNERS'!D:D,"ERR",0,1)</f>
        <v>44578</v>
      </c>
      <c r="D3201" s="13">
        <f t="shared" si="49"/>
        <v>8</v>
      </c>
    </row>
    <row r="3202" spans="1:4" hidden="1" x14ac:dyDescent="0.25">
      <c r="A3202" s="11" t="s">
        <v>2198</v>
      </c>
      <c r="B3202" s="11" t="s">
        <v>2029</v>
      </c>
      <c r="C3202" s="21">
        <f>_xlfn.XLOOKUP(B3202, '1 PACKAGE OWNERS'!R:R,'1 PACKAGE OWNERS'!D:D,"ERR",0,1)</f>
        <v>44578</v>
      </c>
      <c r="D3202" s="13">
        <f t="shared" ref="D3202:D3265" si="50">COUNTIFS(A:A,A3202)</f>
        <v>8</v>
      </c>
    </row>
    <row r="3203" spans="1:4" hidden="1" x14ac:dyDescent="0.25">
      <c r="A3203" s="11" t="s">
        <v>2199</v>
      </c>
      <c r="B3203" s="11" t="s">
        <v>2029</v>
      </c>
      <c r="C3203" s="21">
        <f>_xlfn.XLOOKUP(B3203, '1 PACKAGE OWNERS'!R:R,'1 PACKAGE OWNERS'!D:D,"ERR",0,1)</f>
        <v>44578</v>
      </c>
      <c r="D3203" s="13">
        <f t="shared" si="50"/>
        <v>9</v>
      </c>
    </row>
    <row r="3204" spans="1:4" hidden="1" x14ac:dyDescent="0.25">
      <c r="A3204" s="11" t="s">
        <v>2200</v>
      </c>
      <c r="B3204" s="11" t="s">
        <v>2029</v>
      </c>
      <c r="C3204" s="21">
        <f>_xlfn.XLOOKUP(B3204, '1 PACKAGE OWNERS'!R:R,'1 PACKAGE OWNERS'!D:D,"ERR",0,1)</f>
        <v>44578</v>
      </c>
      <c r="D3204" s="13">
        <f t="shared" si="50"/>
        <v>9</v>
      </c>
    </row>
    <row r="3205" spans="1:4" hidden="1" x14ac:dyDescent="0.25">
      <c r="A3205" s="11" t="s">
        <v>2201</v>
      </c>
      <c r="B3205" s="11" t="s">
        <v>2029</v>
      </c>
      <c r="C3205" s="21">
        <f>_xlfn.XLOOKUP(B3205, '1 PACKAGE OWNERS'!R:R,'1 PACKAGE OWNERS'!D:D,"ERR",0,1)</f>
        <v>44578</v>
      </c>
      <c r="D3205" s="13">
        <f t="shared" si="50"/>
        <v>8</v>
      </c>
    </row>
    <row r="3206" spans="1:4" hidden="1" x14ac:dyDescent="0.25">
      <c r="A3206" s="11" t="s">
        <v>2202</v>
      </c>
      <c r="B3206" s="11" t="s">
        <v>2029</v>
      </c>
      <c r="C3206" s="21">
        <f>_xlfn.XLOOKUP(B3206, '1 PACKAGE OWNERS'!R:R,'1 PACKAGE OWNERS'!D:D,"ERR",0,1)</f>
        <v>44578</v>
      </c>
      <c r="D3206" s="13">
        <f t="shared" si="50"/>
        <v>9</v>
      </c>
    </row>
    <row r="3207" spans="1:4" hidden="1" x14ac:dyDescent="0.25">
      <c r="A3207" s="11" t="s">
        <v>2203</v>
      </c>
      <c r="B3207" s="11" t="s">
        <v>2029</v>
      </c>
      <c r="C3207" s="21">
        <f>_xlfn.XLOOKUP(B3207, '1 PACKAGE OWNERS'!R:R,'1 PACKAGE OWNERS'!D:D,"ERR",0,1)</f>
        <v>44578</v>
      </c>
      <c r="D3207" s="13">
        <f t="shared" si="50"/>
        <v>8</v>
      </c>
    </row>
    <row r="3208" spans="1:4" hidden="1" x14ac:dyDescent="0.25">
      <c r="A3208" s="11" t="s">
        <v>2204</v>
      </c>
      <c r="B3208" s="11" t="s">
        <v>2029</v>
      </c>
      <c r="C3208" s="21">
        <f>_xlfn.XLOOKUP(B3208, '1 PACKAGE OWNERS'!R:R,'1 PACKAGE OWNERS'!D:D,"ERR",0,1)</f>
        <v>44578</v>
      </c>
      <c r="D3208" s="13">
        <f t="shared" si="50"/>
        <v>9</v>
      </c>
    </row>
    <row r="3209" spans="1:4" hidden="1" x14ac:dyDescent="0.25">
      <c r="A3209" s="11" t="s">
        <v>2205</v>
      </c>
      <c r="B3209" s="11" t="s">
        <v>2029</v>
      </c>
      <c r="C3209" s="21">
        <f>_xlfn.XLOOKUP(B3209, '1 PACKAGE OWNERS'!R:R,'1 PACKAGE OWNERS'!D:D,"ERR",0,1)</f>
        <v>44578</v>
      </c>
      <c r="D3209" s="13">
        <f t="shared" si="50"/>
        <v>9</v>
      </c>
    </row>
    <row r="3210" spans="1:4" hidden="1" x14ac:dyDescent="0.25">
      <c r="A3210" s="11" t="s">
        <v>2206</v>
      </c>
      <c r="B3210" s="11" t="s">
        <v>2029</v>
      </c>
      <c r="C3210" s="21">
        <f>_xlfn.XLOOKUP(B3210, '1 PACKAGE OWNERS'!R:R,'1 PACKAGE OWNERS'!D:D,"ERR",0,1)</f>
        <v>44578</v>
      </c>
      <c r="D3210" s="13">
        <f t="shared" si="50"/>
        <v>9</v>
      </c>
    </row>
    <row r="3211" spans="1:4" hidden="1" x14ac:dyDescent="0.25">
      <c r="A3211" s="11" t="s">
        <v>2207</v>
      </c>
      <c r="B3211" s="11" t="s">
        <v>2029</v>
      </c>
      <c r="C3211" s="21">
        <f>_xlfn.XLOOKUP(B3211, '1 PACKAGE OWNERS'!R:R,'1 PACKAGE OWNERS'!D:D,"ERR",0,1)</f>
        <v>44578</v>
      </c>
      <c r="D3211" s="13">
        <f t="shared" si="50"/>
        <v>9</v>
      </c>
    </row>
    <row r="3212" spans="1:4" hidden="1" x14ac:dyDescent="0.25">
      <c r="A3212" s="11" t="s">
        <v>2208</v>
      </c>
      <c r="B3212" s="11" t="s">
        <v>2029</v>
      </c>
      <c r="C3212" s="21">
        <f>_xlfn.XLOOKUP(B3212, '1 PACKAGE OWNERS'!R:R,'1 PACKAGE OWNERS'!D:D,"ERR",0,1)</f>
        <v>44578</v>
      </c>
      <c r="D3212" s="13">
        <f t="shared" si="50"/>
        <v>9</v>
      </c>
    </row>
    <row r="3213" spans="1:4" hidden="1" x14ac:dyDescent="0.25">
      <c r="A3213" s="11" t="s">
        <v>2209</v>
      </c>
      <c r="B3213" s="11" t="s">
        <v>2029</v>
      </c>
      <c r="C3213" s="21">
        <f>_xlfn.XLOOKUP(B3213, '1 PACKAGE OWNERS'!R:R,'1 PACKAGE OWNERS'!D:D,"ERR",0,1)</f>
        <v>44578</v>
      </c>
      <c r="D3213" s="13">
        <f t="shared" si="50"/>
        <v>9</v>
      </c>
    </row>
    <row r="3214" spans="1:4" hidden="1" x14ac:dyDescent="0.25">
      <c r="A3214" s="11" t="s">
        <v>2210</v>
      </c>
      <c r="B3214" s="11" t="s">
        <v>2029</v>
      </c>
      <c r="C3214" s="21">
        <f>_xlfn.XLOOKUP(B3214, '1 PACKAGE OWNERS'!R:R,'1 PACKAGE OWNERS'!D:D,"ERR",0,1)</f>
        <v>44578</v>
      </c>
      <c r="D3214" s="13">
        <f t="shared" si="50"/>
        <v>9</v>
      </c>
    </row>
    <row r="3215" spans="1:4" hidden="1" x14ac:dyDescent="0.25">
      <c r="A3215" s="11" t="s">
        <v>2211</v>
      </c>
      <c r="B3215" s="11" t="s">
        <v>2029</v>
      </c>
      <c r="C3215" s="21">
        <f>_xlfn.XLOOKUP(B3215, '1 PACKAGE OWNERS'!R:R,'1 PACKAGE OWNERS'!D:D,"ERR",0,1)</f>
        <v>44578</v>
      </c>
      <c r="D3215" s="13">
        <f t="shared" si="50"/>
        <v>9</v>
      </c>
    </row>
    <row r="3216" spans="1:4" hidden="1" x14ac:dyDescent="0.25">
      <c r="A3216" s="11" t="s">
        <v>2212</v>
      </c>
      <c r="B3216" s="11" t="s">
        <v>2029</v>
      </c>
      <c r="C3216" s="21">
        <f>_xlfn.XLOOKUP(B3216, '1 PACKAGE OWNERS'!R:R,'1 PACKAGE OWNERS'!D:D,"ERR",0,1)</f>
        <v>44578</v>
      </c>
      <c r="D3216" s="13">
        <f t="shared" si="50"/>
        <v>8</v>
      </c>
    </row>
    <row r="3217" spans="1:4" hidden="1" x14ac:dyDescent="0.25">
      <c r="A3217" s="11" t="s">
        <v>2213</v>
      </c>
      <c r="B3217" s="11" t="s">
        <v>2029</v>
      </c>
      <c r="C3217" s="21">
        <f>_xlfn.XLOOKUP(B3217, '1 PACKAGE OWNERS'!R:R,'1 PACKAGE OWNERS'!D:D,"ERR",0,1)</f>
        <v>44578</v>
      </c>
      <c r="D3217" s="13">
        <f t="shared" si="50"/>
        <v>8</v>
      </c>
    </row>
    <row r="3218" spans="1:4" hidden="1" x14ac:dyDescent="0.25">
      <c r="A3218" s="11" t="s">
        <v>2214</v>
      </c>
      <c r="B3218" s="11" t="s">
        <v>2029</v>
      </c>
      <c r="C3218" s="21">
        <f>_xlfn.XLOOKUP(B3218, '1 PACKAGE OWNERS'!R:R,'1 PACKAGE OWNERS'!D:D,"ERR",0,1)</f>
        <v>44578</v>
      </c>
      <c r="D3218" s="13">
        <f t="shared" si="50"/>
        <v>9</v>
      </c>
    </row>
    <row r="3219" spans="1:4" hidden="1" x14ac:dyDescent="0.25">
      <c r="A3219" s="11" t="s">
        <v>2215</v>
      </c>
      <c r="B3219" s="11" t="s">
        <v>2029</v>
      </c>
      <c r="C3219" s="21">
        <f>_xlfn.XLOOKUP(B3219, '1 PACKAGE OWNERS'!R:R,'1 PACKAGE OWNERS'!D:D,"ERR",0,1)</f>
        <v>44578</v>
      </c>
      <c r="D3219" s="13">
        <f t="shared" si="50"/>
        <v>9</v>
      </c>
    </row>
    <row r="3220" spans="1:4" hidden="1" x14ac:dyDescent="0.25">
      <c r="A3220" s="11" t="s">
        <v>2216</v>
      </c>
      <c r="B3220" s="11" t="s">
        <v>2029</v>
      </c>
      <c r="C3220" s="21">
        <f>_xlfn.XLOOKUP(B3220, '1 PACKAGE OWNERS'!R:R,'1 PACKAGE OWNERS'!D:D,"ERR",0,1)</f>
        <v>44578</v>
      </c>
      <c r="D3220" s="13">
        <f t="shared" si="50"/>
        <v>9</v>
      </c>
    </row>
    <row r="3221" spans="1:4" hidden="1" x14ac:dyDescent="0.25">
      <c r="A3221" s="11" t="s">
        <v>2217</v>
      </c>
      <c r="B3221" s="11" t="s">
        <v>2029</v>
      </c>
      <c r="C3221" s="21">
        <f>_xlfn.XLOOKUP(B3221, '1 PACKAGE OWNERS'!R:R,'1 PACKAGE OWNERS'!D:D,"ERR",0,1)</f>
        <v>44578</v>
      </c>
      <c r="D3221" s="13">
        <f t="shared" si="50"/>
        <v>9</v>
      </c>
    </row>
    <row r="3222" spans="1:4" hidden="1" x14ac:dyDescent="0.25">
      <c r="A3222" s="11" t="s">
        <v>2218</v>
      </c>
      <c r="B3222" s="11" t="s">
        <v>2029</v>
      </c>
      <c r="C3222" s="21">
        <f>_xlfn.XLOOKUP(B3222, '1 PACKAGE OWNERS'!R:R,'1 PACKAGE OWNERS'!D:D,"ERR",0,1)</f>
        <v>44578</v>
      </c>
      <c r="D3222" s="13">
        <f t="shared" si="50"/>
        <v>9</v>
      </c>
    </row>
    <row r="3223" spans="1:4" hidden="1" x14ac:dyDescent="0.25">
      <c r="A3223" s="11" t="s">
        <v>2219</v>
      </c>
      <c r="B3223" s="11" t="s">
        <v>2029</v>
      </c>
      <c r="C3223" s="21">
        <f>_xlfn.XLOOKUP(B3223, '1 PACKAGE OWNERS'!R:R,'1 PACKAGE OWNERS'!D:D,"ERR",0,1)</f>
        <v>44578</v>
      </c>
      <c r="D3223" s="13">
        <f t="shared" si="50"/>
        <v>9</v>
      </c>
    </row>
    <row r="3224" spans="1:4" hidden="1" x14ac:dyDescent="0.25">
      <c r="A3224" s="11" t="s">
        <v>2220</v>
      </c>
      <c r="B3224" s="11" t="s">
        <v>2029</v>
      </c>
      <c r="C3224" s="21">
        <f>_xlfn.XLOOKUP(B3224, '1 PACKAGE OWNERS'!R:R,'1 PACKAGE OWNERS'!D:D,"ERR",0,1)</f>
        <v>44578</v>
      </c>
      <c r="D3224" s="13">
        <f t="shared" si="50"/>
        <v>9</v>
      </c>
    </row>
    <row r="3225" spans="1:4" hidden="1" x14ac:dyDescent="0.25">
      <c r="A3225" s="11" t="s">
        <v>2221</v>
      </c>
      <c r="B3225" s="11" t="s">
        <v>2029</v>
      </c>
      <c r="C3225" s="21">
        <f>_xlfn.XLOOKUP(B3225, '1 PACKAGE OWNERS'!R:R,'1 PACKAGE OWNERS'!D:D,"ERR",0,1)</f>
        <v>44578</v>
      </c>
      <c r="D3225" s="13">
        <f t="shared" si="50"/>
        <v>9</v>
      </c>
    </row>
    <row r="3226" spans="1:4" hidden="1" x14ac:dyDescent="0.25">
      <c r="A3226" s="11" t="s">
        <v>2222</v>
      </c>
      <c r="B3226" s="11" t="s">
        <v>2029</v>
      </c>
      <c r="C3226" s="21">
        <f>_xlfn.XLOOKUP(B3226, '1 PACKAGE OWNERS'!R:R,'1 PACKAGE OWNERS'!D:D,"ERR",0,1)</f>
        <v>44578</v>
      </c>
      <c r="D3226" s="13">
        <f t="shared" si="50"/>
        <v>9</v>
      </c>
    </row>
    <row r="3227" spans="1:4" hidden="1" x14ac:dyDescent="0.25">
      <c r="A3227" s="11" t="s">
        <v>2223</v>
      </c>
      <c r="B3227" s="11" t="s">
        <v>2029</v>
      </c>
      <c r="C3227" s="21">
        <f>_xlfn.XLOOKUP(B3227, '1 PACKAGE OWNERS'!R:R,'1 PACKAGE OWNERS'!D:D,"ERR",0,1)</f>
        <v>44578</v>
      </c>
      <c r="D3227" s="13">
        <f t="shared" si="50"/>
        <v>9</v>
      </c>
    </row>
    <row r="3228" spans="1:4" hidden="1" x14ac:dyDescent="0.25">
      <c r="A3228" s="11" t="s">
        <v>2224</v>
      </c>
      <c r="B3228" s="11" t="s">
        <v>2029</v>
      </c>
      <c r="C3228" s="21">
        <f>_xlfn.XLOOKUP(B3228, '1 PACKAGE OWNERS'!R:R,'1 PACKAGE OWNERS'!D:D,"ERR",0,1)</f>
        <v>44578</v>
      </c>
      <c r="D3228" s="13">
        <f t="shared" si="50"/>
        <v>9</v>
      </c>
    </row>
    <row r="3229" spans="1:4" hidden="1" x14ac:dyDescent="0.25">
      <c r="A3229" s="11" t="s">
        <v>2225</v>
      </c>
      <c r="B3229" s="11" t="s">
        <v>2029</v>
      </c>
      <c r="C3229" s="21">
        <f>_xlfn.XLOOKUP(B3229, '1 PACKAGE OWNERS'!R:R,'1 PACKAGE OWNERS'!D:D,"ERR",0,1)</f>
        <v>44578</v>
      </c>
      <c r="D3229" s="13">
        <f t="shared" si="50"/>
        <v>9</v>
      </c>
    </row>
    <row r="3230" spans="1:4" hidden="1" x14ac:dyDescent="0.25">
      <c r="A3230" s="11" t="s">
        <v>2226</v>
      </c>
      <c r="B3230" s="11" t="s">
        <v>2029</v>
      </c>
      <c r="C3230" s="21">
        <f>_xlfn.XLOOKUP(B3230, '1 PACKAGE OWNERS'!R:R,'1 PACKAGE OWNERS'!D:D,"ERR",0,1)</f>
        <v>44578</v>
      </c>
      <c r="D3230" s="13">
        <f t="shared" si="50"/>
        <v>9</v>
      </c>
    </row>
    <row r="3231" spans="1:4" hidden="1" x14ac:dyDescent="0.25">
      <c r="A3231" s="11" t="s">
        <v>2227</v>
      </c>
      <c r="B3231" s="11" t="s">
        <v>2029</v>
      </c>
      <c r="C3231" s="21">
        <f>_xlfn.XLOOKUP(B3231, '1 PACKAGE OWNERS'!R:R,'1 PACKAGE OWNERS'!D:D,"ERR",0,1)</f>
        <v>44578</v>
      </c>
      <c r="D3231" s="13">
        <f t="shared" si="50"/>
        <v>9</v>
      </c>
    </row>
    <row r="3232" spans="1:4" hidden="1" x14ac:dyDescent="0.25">
      <c r="A3232" s="11" t="s">
        <v>2228</v>
      </c>
      <c r="B3232" s="11" t="s">
        <v>2029</v>
      </c>
      <c r="C3232" s="21">
        <f>_xlfn.XLOOKUP(B3232, '1 PACKAGE OWNERS'!R:R,'1 PACKAGE OWNERS'!D:D,"ERR",0,1)</f>
        <v>44578</v>
      </c>
      <c r="D3232" s="13">
        <f t="shared" si="50"/>
        <v>9</v>
      </c>
    </row>
    <row r="3233" spans="1:4" hidden="1" x14ac:dyDescent="0.25">
      <c r="A3233" s="11" t="s">
        <v>2229</v>
      </c>
      <c r="B3233" s="11" t="s">
        <v>2029</v>
      </c>
      <c r="C3233" s="21">
        <f>_xlfn.XLOOKUP(B3233, '1 PACKAGE OWNERS'!R:R,'1 PACKAGE OWNERS'!D:D,"ERR",0,1)</f>
        <v>44578</v>
      </c>
      <c r="D3233" s="13">
        <f t="shared" si="50"/>
        <v>9</v>
      </c>
    </row>
    <row r="3234" spans="1:4" hidden="1" x14ac:dyDescent="0.25">
      <c r="A3234" s="11" t="s">
        <v>2230</v>
      </c>
      <c r="B3234" s="11" t="s">
        <v>2029</v>
      </c>
      <c r="C3234" s="21">
        <f>_xlfn.XLOOKUP(B3234, '1 PACKAGE OWNERS'!R:R,'1 PACKAGE OWNERS'!D:D,"ERR",0,1)</f>
        <v>44578</v>
      </c>
      <c r="D3234" s="13">
        <f t="shared" si="50"/>
        <v>9</v>
      </c>
    </row>
    <row r="3235" spans="1:4" hidden="1" x14ac:dyDescent="0.25">
      <c r="A3235" s="11" t="s">
        <v>2231</v>
      </c>
      <c r="B3235" s="11" t="s">
        <v>2029</v>
      </c>
      <c r="C3235" s="21">
        <f>_xlfn.XLOOKUP(B3235, '1 PACKAGE OWNERS'!R:R,'1 PACKAGE OWNERS'!D:D,"ERR",0,1)</f>
        <v>44578</v>
      </c>
      <c r="D3235" s="13">
        <f t="shared" si="50"/>
        <v>9</v>
      </c>
    </row>
    <row r="3236" spans="1:4" hidden="1" x14ac:dyDescent="0.25">
      <c r="A3236" s="11" t="s">
        <v>2232</v>
      </c>
      <c r="B3236" s="11" t="s">
        <v>2029</v>
      </c>
      <c r="C3236" s="21">
        <f>_xlfn.XLOOKUP(B3236, '1 PACKAGE OWNERS'!R:R,'1 PACKAGE OWNERS'!D:D,"ERR",0,1)</f>
        <v>44578</v>
      </c>
      <c r="D3236" s="13">
        <f t="shared" si="50"/>
        <v>9</v>
      </c>
    </row>
    <row r="3237" spans="1:4" hidden="1" x14ac:dyDescent="0.25">
      <c r="A3237" s="11" t="s">
        <v>2233</v>
      </c>
      <c r="B3237" s="11" t="s">
        <v>2029</v>
      </c>
      <c r="C3237" s="21">
        <f>_xlfn.XLOOKUP(B3237, '1 PACKAGE OWNERS'!R:R,'1 PACKAGE OWNERS'!D:D,"ERR",0,1)</f>
        <v>44578</v>
      </c>
      <c r="D3237" s="13">
        <f t="shared" si="50"/>
        <v>9</v>
      </c>
    </row>
    <row r="3238" spans="1:4" hidden="1" x14ac:dyDescent="0.25">
      <c r="A3238" s="11" t="s">
        <v>2234</v>
      </c>
      <c r="B3238" s="11" t="s">
        <v>2029</v>
      </c>
      <c r="C3238" s="21">
        <f>_xlfn.XLOOKUP(B3238, '1 PACKAGE OWNERS'!R:R,'1 PACKAGE OWNERS'!D:D,"ERR",0,1)</f>
        <v>44578</v>
      </c>
      <c r="D3238" s="13">
        <f t="shared" si="50"/>
        <v>9</v>
      </c>
    </row>
    <row r="3239" spans="1:4" hidden="1" x14ac:dyDescent="0.25">
      <c r="A3239" s="11" t="s">
        <v>2235</v>
      </c>
      <c r="B3239" s="11" t="s">
        <v>2029</v>
      </c>
      <c r="C3239" s="21">
        <f>_xlfn.XLOOKUP(B3239, '1 PACKAGE OWNERS'!R:R,'1 PACKAGE OWNERS'!D:D,"ERR",0,1)</f>
        <v>44578</v>
      </c>
      <c r="D3239" s="13">
        <f t="shared" si="50"/>
        <v>9</v>
      </c>
    </row>
    <row r="3240" spans="1:4" hidden="1" x14ac:dyDescent="0.25">
      <c r="A3240" s="11" t="s">
        <v>2236</v>
      </c>
      <c r="B3240" s="11" t="s">
        <v>2029</v>
      </c>
      <c r="C3240" s="21">
        <f>_xlfn.XLOOKUP(B3240, '1 PACKAGE OWNERS'!R:R,'1 PACKAGE OWNERS'!D:D,"ERR",0,1)</f>
        <v>44578</v>
      </c>
      <c r="D3240" s="13">
        <f t="shared" si="50"/>
        <v>9</v>
      </c>
    </row>
    <row r="3241" spans="1:4" hidden="1" x14ac:dyDescent="0.25">
      <c r="A3241" s="11" t="s">
        <v>2237</v>
      </c>
      <c r="B3241" s="11" t="s">
        <v>2029</v>
      </c>
      <c r="C3241" s="21">
        <f>_xlfn.XLOOKUP(B3241, '1 PACKAGE OWNERS'!R:R,'1 PACKAGE OWNERS'!D:D,"ERR",0,1)</f>
        <v>44578</v>
      </c>
      <c r="D3241" s="13">
        <f t="shared" si="50"/>
        <v>9</v>
      </c>
    </row>
    <row r="3242" spans="1:4" hidden="1" x14ac:dyDescent="0.25">
      <c r="A3242" s="11" t="s">
        <v>1114</v>
      </c>
      <c r="B3242" s="11" t="s">
        <v>2029</v>
      </c>
      <c r="C3242" s="21">
        <f>_xlfn.XLOOKUP(B3242, '1 PACKAGE OWNERS'!R:R,'1 PACKAGE OWNERS'!D:D,"ERR",0,1)</f>
        <v>44578</v>
      </c>
      <c r="D3242" s="13">
        <f t="shared" si="50"/>
        <v>15</v>
      </c>
    </row>
    <row r="3243" spans="1:4" hidden="1" x14ac:dyDescent="0.25">
      <c r="A3243" s="11" t="s">
        <v>2238</v>
      </c>
      <c r="B3243" s="11" t="s">
        <v>2029</v>
      </c>
      <c r="C3243" s="21">
        <f>_xlfn.XLOOKUP(B3243, '1 PACKAGE OWNERS'!R:R,'1 PACKAGE OWNERS'!D:D,"ERR",0,1)</f>
        <v>44578</v>
      </c>
      <c r="D3243" s="13">
        <f t="shared" si="50"/>
        <v>9</v>
      </c>
    </row>
    <row r="3244" spans="1:4" hidden="1" x14ac:dyDescent="0.25">
      <c r="A3244" s="11" t="s">
        <v>2239</v>
      </c>
      <c r="B3244" s="11" t="s">
        <v>2029</v>
      </c>
      <c r="C3244" s="21">
        <f>_xlfn.XLOOKUP(B3244, '1 PACKAGE OWNERS'!R:R,'1 PACKAGE OWNERS'!D:D,"ERR",0,1)</f>
        <v>44578</v>
      </c>
      <c r="D3244" s="13">
        <f t="shared" si="50"/>
        <v>9</v>
      </c>
    </row>
    <row r="3245" spans="1:4" hidden="1" x14ac:dyDescent="0.25">
      <c r="A3245" s="11" t="s">
        <v>2240</v>
      </c>
      <c r="B3245" s="11" t="s">
        <v>2029</v>
      </c>
      <c r="C3245" s="21">
        <f>_xlfn.XLOOKUP(B3245, '1 PACKAGE OWNERS'!R:R,'1 PACKAGE OWNERS'!D:D,"ERR",0,1)</f>
        <v>44578</v>
      </c>
      <c r="D3245" s="13">
        <f t="shared" si="50"/>
        <v>9</v>
      </c>
    </row>
    <row r="3246" spans="1:4" hidden="1" x14ac:dyDescent="0.25">
      <c r="A3246" s="11" t="s">
        <v>2241</v>
      </c>
      <c r="B3246" s="11" t="s">
        <v>2029</v>
      </c>
      <c r="C3246" s="21">
        <f>_xlfn.XLOOKUP(B3246, '1 PACKAGE OWNERS'!R:R,'1 PACKAGE OWNERS'!D:D,"ERR",0,1)</f>
        <v>44578</v>
      </c>
      <c r="D3246" s="13">
        <f t="shared" si="50"/>
        <v>9</v>
      </c>
    </row>
    <row r="3247" spans="1:4" hidden="1" x14ac:dyDescent="0.25">
      <c r="A3247" s="11" t="s">
        <v>2242</v>
      </c>
      <c r="B3247" s="11" t="s">
        <v>2029</v>
      </c>
      <c r="C3247" s="21">
        <f>_xlfn.XLOOKUP(B3247, '1 PACKAGE OWNERS'!R:R,'1 PACKAGE OWNERS'!D:D,"ERR",0,1)</f>
        <v>44578</v>
      </c>
      <c r="D3247" s="13">
        <f t="shared" si="50"/>
        <v>2</v>
      </c>
    </row>
    <row r="3248" spans="1:4" hidden="1" x14ac:dyDescent="0.25">
      <c r="A3248" s="11" t="s">
        <v>2243</v>
      </c>
      <c r="B3248" s="11" t="s">
        <v>2029</v>
      </c>
      <c r="C3248" s="21">
        <f>_xlfn.XLOOKUP(B3248, '1 PACKAGE OWNERS'!R:R,'1 PACKAGE OWNERS'!D:D,"ERR",0,1)</f>
        <v>44578</v>
      </c>
      <c r="D3248" s="13">
        <f t="shared" si="50"/>
        <v>2</v>
      </c>
    </row>
    <row r="3249" spans="1:4" hidden="1" x14ac:dyDescent="0.25">
      <c r="A3249" s="11" t="s">
        <v>2244</v>
      </c>
      <c r="B3249" s="11" t="s">
        <v>2029</v>
      </c>
      <c r="C3249" s="21">
        <f>_xlfn.XLOOKUP(B3249, '1 PACKAGE OWNERS'!R:R,'1 PACKAGE OWNERS'!D:D,"ERR",0,1)</f>
        <v>44578</v>
      </c>
      <c r="D3249" s="13">
        <f t="shared" si="50"/>
        <v>1</v>
      </c>
    </row>
    <row r="3250" spans="1:4" hidden="1" x14ac:dyDescent="0.25">
      <c r="A3250" s="11" t="s">
        <v>2245</v>
      </c>
      <c r="B3250" s="11" t="s">
        <v>2029</v>
      </c>
      <c r="C3250" s="21">
        <f>_xlfn.XLOOKUP(B3250, '1 PACKAGE OWNERS'!R:R,'1 PACKAGE OWNERS'!D:D,"ERR",0,1)</f>
        <v>44578</v>
      </c>
      <c r="D3250" s="13">
        <f t="shared" si="50"/>
        <v>1</v>
      </c>
    </row>
    <row r="3251" spans="1:4" hidden="1" x14ac:dyDescent="0.25">
      <c r="A3251" s="11" t="s">
        <v>2246</v>
      </c>
      <c r="B3251" s="11" t="s">
        <v>2029</v>
      </c>
      <c r="C3251" s="21">
        <f>_xlfn.XLOOKUP(B3251, '1 PACKAGE OWNERS'!R:R,'1 PACKAGE OWNERS'!D:D,"ERR",0,1)</f>
        <v>44578</v>
      </c>
      <c r="D3251" s="13">
        <f t="shared" si="50"/>
        <v>1</v>
      </c>
    </row>
    <row r="3252" spans="1:4" hidden="1" x14ac:dyDescent="0.25">
      <c r="A3252" s="11" t="s">
        <v>2247</v>
      </c>
      <c r="B3252" s="11" t="s">
        <v>2029</v>
      </c>
      <c r="C3252" s="21">
        <f>_xlfn.XLOOKUP(B3252, '1 PACKAGE OWNERS'!R:R,'1 PACKAGE OWNERS'!D:D,"ERR",0,1)</f>
        <v>44578</v>
      </c>
      <c r="D3252" s="13">
        <f t="shared" si="50"/>
        <v>1</v>
      </c>
    </row>
    <row r="3253" spans="1:4" hidden="1" x14ac:dyDescent="0.25">
      <c r="A3253" s="11" t="s">
        <v>2248</v>
      </c>
      <c r="B3253" s="11" t="s">
        <v>2029</v>
      </c>
      <c r="C3253" s="21">
        <f>_xlfn.XLOOKUP(B3253, '1 PACKAGE OWNERS'!R:R,'1 PACKAGE OWNERS'!D:D,"ERR",0,1)</f>
        <v>44578</v>
      </c>
      <c r="D3253" s="13">
        <f t="shared" si="50"/>
        <v>1</v>
      </c>
    </row>
    <row r="3254" spans="1:4" hidden="1" x14ac:dyDescent="0.25">
      <c r="A3254" s="11" t="s">
        <v>2249</v>
      </c>
      <c r="B3254" s="11" t="s">
        <v>2029</v>
      </c>
      <c r="C3254" s="21">
        <f>_xlfn.XLOOKUP(B3254, '1 PACKAGE OWNERS'!R:R,'1 PACKAGE OWNERS'!D:D,"ERR",0,1)</f>
        <v>44578</v>
      </c>
      <c r="D3254" s="13">
        <f t="shared" si="50"/>
        <v>1</v>
      </c>
    </row>
    <row r="3255" spans="1:4" hidden="1" x14ac:dyDescent="0.25">
      <c r="A3255" s="11" t="s">
        <v>2250</v>
      </c>
      <c r="B3255" s="11" t="s">
        <v>2029</v>
      </c>
      <c r="C3255" s="21">
        <f>_xlfn.XLOOKUP(B3255, '1 PACKAGE OWNERS'!R:R,'1 PACKAGE OWNERS'!D:D,"ERR",0,1)</f>
        <v>44578</v>
      </c>
      <c r="D3255" s="13">
        <f t="shared" si="50"/>
        <v>1</v>
      </c>
    </row>
    <row r="3256" spans="1:4" hidden="1" x14ac:dyDescent="0.25">
      <c r="A3256" s="11" t="s">
        <v>2251</v>
      </c>
      <c r="B3256" s="11" t="s">
        <v>2029</v>
      </c>
      <c r="C3256" s="21">
        <f>_xlfn.XLOOKUP(B3256, '1 PACKAGE OWNERS'!R:R,'1 PACKAGE OWNERS'!D:D,"ERR",0,1)</f>
        <v>44578</v>
      </c>
      <c r="D3256" s="13">
        <f t="shared" si="50"/>
        <v>1</v>
      </c>
    </row>
    <row r="3257" spans="1:4" hidden="1" x14ac:dyDescent="0.25">
      <c r="A3257" s="11" t="s">
        <v>2252</v>
      </c>
      <c r="B3257" s="11" t="s">
        <v>2029</v>
      </c>
      <c r="C3257" s="21">
        <f>_xlfn.XLOOKUP(B3257, '1 PACKAGE OWNERS'!R:R,'1 PACKAGE OWNERS'!D:D,"ERR",0,1)</f>
        <v>44578</v>
      </c>
      <c r="D3257" s="13">
        <f t="shared" si="50"/>
        <v>1</v>
      </c>
    </row>
    <row r="3258" spans="1:4" hidden="1" x14ac:dyDescent="0.25">
      <c r="A3258" s="11" t="s">
        <v>2253</v>
      </c>
      <c r="B3258" s="11" t="s">
        <v>2029</v>
      </c>
      <c r="C3258" s="21">
        <f>_xlfn.XLOOKUP(B3258, '1 PACKAGE OWNERS'!R:R,'1 PACKAGE OWNERS'!D:D,"ERR",0,1)</f>
        <v>44578</v>
      </c>
      <c r="D3258" s="13">
        <f t="shared" si="50"/>
        <v>1</v>
      </c>
    </row>
    <row r="3259" spans="1:4" hidden="1" x14ac:dyDescent="0.25">
      <c r="A3259" s="11" t="s">
        <v>2254</v>
      </c>
      <c r="B3259" s="11" t="s">
        <v>2029</v>
      </c>
      <c r="C3259" s="21">
        <f>_xlfn.XLOOKUP(B3259, '1 PACKAGE OWNERS'!R:R,'1 PACKAGE OWNERS'!D:D,"ERR",0,1)</f>
        <v>44578</v>
      </c>
      <c r="D3259" s="13">
        <f t="shared" si="50"/>
        <v>1</v>
      </c>
    </row>
    <row r="3260" spans="1:4" hidden="1" x14ac:dyDescent="0.25">
      <c r="A3260" s="11" t="s">
        <v>2255</v>
      </c>
      <c r="B3260" s="11" t="s">
        <v>2029</v>
      </c>
      <c r="C3260" s="21">
        <f>_xlfn.XLOOKUP(B3260, '1 PACKAGE OWNERS'!R:R,'1 PACKAGE OWNERS'!D:D,"ERR",0,1)</f>
        <v>44578</v>
      </c>
      <c r="D3260" s="13">
        <f t="shared" si="50"/>
        <v>1</v>
      </c>
    </row>
    <row r="3261" spans="1:4" hidden="1" x14ac:dyDescent="0.25">
      <c r="A3261" s="11" t="s">
        <v>2256</v>
      </c>
      <c r="B3261" s="11" t="s">
        <v>2029</v>
      </c>
      <c r="C3261" s="21">
        <f>_xlfn.XLOOKUP(B3261, '1 PACKAGE OWNERS'!R:R,'1 PACKAGE OWNERS'!D:D,"ERR",0,1)</f>
        <v>44578</v>
      </c>
      <c r="D3261" s="13">
        <f t="shared" si="50"/>
        <v>1</v>
      </c>
    </row>
    <row r="3262" spans="1:4" hidden="1" x14ac:dyDescent="0.25">
      <c r="A3262" s="11" t="s">
        <v>2257</v>
      </c>
      <c r="B3262" s="11" t="s">
        <v>2029</v>
      </c>
      <c r="C3262" s="21">
        <f>_xlfn.XLOOKUP(B3262, '1 PACKAGE OWNERS'!R:R,'1 PACKAGE OWNERS'!D:D,"ERR",0,1)</f>
        <v>44578</v>
      </c>
      <c r="D3262" s="13">
        <f t="shared" si="50"/>
        <v>1</v>
      </c>
    </row>
    <row r="3263" spans="1:4" hidden="1" x14ac:dyDescent="0.25">
      <c r="A3263" s="11" t="s">
        <v>2258</v>
      </c>
      <c r="B3263" s="11" t="s">
        <v>2029</v>
      </c>
      <c r="C3263" s="21">
        <f>_xlfn.XLOOKUP(B3263, '1 PACKAGE OWNERS'!R:R,'1 PACKAGE OWNERS'!D:D,"ERR",0,1)</f>
        <v>44578</v>
      </c>
      <c r="D3263" s="13">
        <f t="shared" si="50"/>
        <v>1</v>
      </c>
    </row>
    <row r="3264" spans="1:4" hidden="1" x14ac:dyDescent="0.25">
      <c r="A3264" s="11" t="s">
        <v>1947</v>
      </c>
      <c r="B3264" s="11" t="s">
        <v>2029</v>
      </c>
      <c r="C3264" s="21">
        <f>_xlfn.XLOOKUP(B3264, '1 PACKAGE OWNERS'!R:R,'1 PACKAGE OWNERS'!D:D,"ERR",0,1)</f>
        <v>44578</v>
      </c>
      <c r="D3264" s="13">
        <f t="shared" si="50"/>
        <v>12</v>
      </c>
    </row>
    <row r="3265" spans="1:4" hidden="1" x14ac:dyDescent="0.25">
      <c r="A3265" s="11" t="s">
        <v>1948</v>
      </c>
      <c r="B3265" s="11" t="s">
        <v>2029</v>
      </c>
      <c r="C3265" s="21">
        <f>_xlfn.XLOOKUP(B3265, '1 PACKAGE OWNERS'!R:R,'1 PACKAGE OWNERS'!D:D,"ERR",0,1)</f>
        <v>44578</v>
      </c>
      <c r="D3265" s="13">
        <f t="shared" si="50"/>
        <v>13</v>
      </c>
    </row>
    <row r="3266" spans="1:4" hidden="1" x14ac:dyDescent="0.25">
      <c r="A3266" s="11" t="s">
        <v>1949</v>
      </c>
      <c r="B3266" s="11" t="s">
        <v>2029</v>
      </c>
      <c r="C3266" s="21">
        <f>_xlfn.XLOOKUP(B3266, '1 PACKAGE OWNERS'!R:R,'1 PACKAGE OWNERS'!D:D,"ERR",0,1)</f>
        <v>44578</v>
      </c>
      <c r="D3266" s="13">
        <f t="shared" ref="D3266:D3329" si="51">COUNTIFS(A:A,A3266)</f>
        <v>13</v>
      </c>
    </row>
    <row r="3267" spans="1:4" hidden="1" x14ac:dyDescent="0.25">
      <c r="A3267" s="11" t="s">
        <v>1950</v>
      </c>
      <c r="B3267" s="11" t="s">
        <v>2029</v>
      </c>
      <c r="C3267" s="21">
        <f>_xlfn.XLOOKUP(B3267, '1 PACKAGE OWNERS'!R:R,'1 PACKAGE OWNERS'!D:D,"ERR",0,1)</f>
        <v>44578</v>
      </c>
      <c r="D3267" s="13">
        <f t="shared" si="51"/>
        <v>13</v>
      </c>
    </row>
    <row r="3268" spans="1:4" hidden="1" x14ac:dyDescent="0.25">
      <c r="A3268" s="11" t="s">
        <v>2259</v>
      </c>
      <c r="B3268" s="11" t="s">
        <v>2029</v>
      </c>
      <c r="C3268" s="21">
        <f>_xlfn.XLOOKUP(B3268, '1 PACKAGE OWNERS'!R:R,'1 PACKAGE OWNERS'!D:D,"ERR",0,1)</f>
        <v>44578</v>
      </c>
      <c r="D3268" s="13">
        <f t="shared" si="51"/>
        <v>11</v>
      </c>
    </row>
    <row r="3269" spans="1:4" hidden="1" x14ac:dyDescent="0.25">
      <c r="A3269" s="11" t="s">
        <v>1951</v>
      </c>
      <c r="B3269" s="11" t="s">
        <v>2029</v>
      </c>
      <c r="C3269" s="21">
        <f>_xlfn.XLOOKUP(B3269, '1 PACKAGE OWNERS'!R:R,'1 PACKAGE OWNERS'!D:D,"ERR",0,1)</f>
        <v>44578</v>
      </c>
      <c r="D3269" s="13">
        <f t="shared" si="51"/>
        <v>13</v>
      </c>
    </row>
    <row r="3270" spans="1:4" hidden="1" x14ac:dyDescent="0.25">
      <c r="A3270" s="11" t="s">
        <v>1952</v>
      </c>
      <c r="B3270" s="11" t="s">
        <v>2029</v>
      </c>
      <c r="C3270" s="21">
        <f>_xlfn.XLOOKUP(B3270, '1 PACKAGE OWNERS'!R:R,'1 PACKAGE OWNERS'!D:D,"ERR",0,1)</f>
        <v>44578</v>
      </c>
      <c r="D3270" s="13">
        <f t="shared" si="51"/>
        <v>13</v>
      </c>
    </row>
    <row r="3271" spans="1:4" hidden="1" x14ac:dyDescent="0.25">
      <c r="A3271" s="11" t="s">
        <v>1953</v>
      </c>
      <c r="B3271" s="11" t="s">
        <v>2029</v>
      </c>
      <c r="C3271" s="21">
        <f>_xlfn.XLOOKUP(B3271, '1 PACKAGE OWNERS'!R:R,'1 PACKAGE OWNERS'!D:D,"ERR",0,1)</f>
        <v>44578</v>
      </c>
      <c r="D3271" s="13">
        <f t="shared" si="51"/>
        <v>13</v>
      </c>
    </row>
    <row r="3272" spans="1:4" hidden="1" x14ac:dyDescent="0.25">
      <c r="A3272" s="11" t="s">
        <v>2260</v>
      </c>
      <c r="B3272" s="11" t="s">
        <v>2029</v>
      </c>
      <c r="C3272" s="21">
        <f>_xlfn.XLOOKUP(B3272, '1 PACKAGE OWNERS'!R:R,'1 PACKAGE OWNERS'!D:D,"ERR",0,1)</f>
        <v>44578</v>
      </c>
      <c r="D3272" s="13">
        <f t="shared" si="51"/>
        <v>11</v>
      </c>
    </row>
    <row r="3273" spans="1:4" hidden="1" x14ac:dyDescent="0.25">
      <c r="A3273" s="11" t="s">
        <v>2261</v>
      </c>
      <c r="B3273" s="11" t="s">
        <v>2029</v>
      </c>
      <c r="C3273" s="21">
        <f>_xlfn.XLOOKUP(B3273, '1 PACKAGE OWNERS'!R:R,'1 PACKAGE OWNERS'!D:D,"ERR",0,1)</f>
        <v>44578</v>
      </c>
      <c r="D3273" s="13">
        <f t="shared" si="51"/>
        <v>11</v>
      </c>
    </row>
    <row r="3274" spans="1:4" hidden="1" x14ac:dyDescent="0.25">
      <c r="A3274" s="11" t="s">
        <v>1954</v>
      </c>
      <c r="B3274" s="11" t="s">
        <v>2029</v>
      </c>
      <c r="C3274" s="21">
        <f>_xlfn.XLOOKUP(B3274, '1 PACKAGE OWNERS'!R:R,'1 PACKAGE OWNERS'!D:D,"ERR",0,1)</f>
        <v>44578</v>
      </c>
      <c r="D3274" s="13">
        <f t="shared" si="51"/>
        <v>13</v>
      </c>
    </row>
    <row r="3275" spans="1:4" hidden="1" x14ac:dyDescent="0.25">
      <c r="A3275" s="11" t="s">
        <v>1955</v>
      </c>
      <c r="B3275" s="11" t="s">
        <v>2029</v>
      </c>
      <c r="C3275" s="21">
        <f>_xlfn.XLOOKUP(B3275, '1 PACKAGE OWNERS'!R:R,'1 PACKAGE OWNERS'!D:D,"ERR",0,1)</f>
        <v>44578</v>
      </c>
      <c r="D3275" s="13">
        <f t="shared" si="51"/>
        <v>13</v>
      </c>
    </row>
    <row r="3276" spans="1:4" hidden="1" x14ac:dyDescent="0.25">
      <c r="A3276" s="11" t="s">
        <v>2262</v>
      </c>
      <c r="B3276" s="11" t="s">
        <v>2029</v>
      </c>
      <c r="C3276" s="21">
        <f>_xlfn.XLOOKUP(B3276, '1 PACKAGE OWNERS'!R:R,'1 PACKAGE OWNERS'!D:D,"ERR",0,1)</f>
        <v>44578</v>
      </c>
      <c r="D3276" s="13">
        <f t="shared" si="51"/>
        <v>11</v>
      </c>
    </row>
    <row r="3277" spans="1:4" hidden="1" x14ac:dyDescent="0.25">
      <c r="A3277" s="11" t="s">
        <v>2263</v>
      </c>
      <c r="B3277" s="11" t="s">
        <v>2029</v>
      </c>
      <c r="C3277" s="21">
        <f>_xlfn.XLOOKUP(B3277, '1 PACKAGE OWNERS'!R:R,'1 PACKAGE OWNERS'!D:D,"ERR",0,1)</f>
        <v>44578</v>
      </c>
      <c r="D3277" s="13">
        <f t="shared" si="51"/>
        <v>11</v>
      </c>
    </row>
    <row r="3278" spans="1:4" hidden="1" x14ac:dyDescent="0.25">
      <c r="A3278" s="11" t="s">
        <v>2264</v>
      </c>
      <c r="B3278" s="11" t="s">
        <v>2029</v>
      </c>
      <c r="C3278" s="21">
        <f>_xlfn.XLOOKUP(B3278, '1 PACKAGE OWNERS'!R:R,'1 PACKAGE OWNERS'!D:D,"ERR",0,1)</f>
        <v>44578</v>
      </c>
      <c r="D3278" s="13">
        <f t="shared" si="51"/>
        <v>11</v>
      </c>
    </row>
    <row r="3279" spans="1:4" hidden="1" x14ac:dyDescent="0.25">
      <c r="A3279" s="11" t="s">
        <v>2265</v>
      </c>
      <c r="B3279" s="11" t="s">
        <v>2029</v>
      </c>
      <c r="C3279" s="21">
        <f>_xlfn.XLOOKUP(B3279, '1 PACKAGE OWNERS'!R:R,'1 PACKAGE OWNERS'!D:D,"ERR",0,1)</f>
        <v>44578</v>
      </c>
      <c r="D3279" s="13">
        <f t="shared" si="51"/>
        <v>11</v>
      </c>
    </row>
    <row r="3280" spans="1:4" hidden="1" x14ac:dyDescent="0.25">
      <c r="A3280" s="11" t="s">
        <v>1115</v>
      </c>
      <c r="B3280" s="11" t="s">
        <v>2029</v>
      </c>
      <c r="C3280" s="21">
        <f>_xlfn.XLOOKUP(B3280, '1 PACKAGE OWNERS'!R:R,'1 PACKAGE OWNERS'!D:D,"ERR",0,1)</f>
        <v>44578</v>
      </c>
      <c r="D3280" s="13">
        <f t="shared" si="51"/>
        <v>15</v>
      </c>
    </row>
    <row r="3281" spans="1:4" hidden="1" x14ac:dyDescent="0.25">
      <c r="A3281" s="11" t="s">
        <v>1957</v>
      </c>
      <c r="B3281" s="11" t="s">
        <v>2029</v>
      </c>
      <c r="C3281" s="21">
        <f>_xlfn.XLOOKUP(B3281, '1 PACKAGE OWNERS'!R:R,'1 PACKAGE OWNERS'!D:D,"ERR",0,1)</f>
        <v>44578</v>
      </c>
      <c r="D3281" s="13">
        <f t="shared" si="51"/>
        <v>13</v>
      </c>
    </row>
    <row r="3282" spans="1:4" hidden="1" x14ac:dyDescent="0.25">
      <c r="A3282" s="11" t="s">
        <v>1956</v>
      </c>
      <c r="B3282" s="11" t="s">
        <v>2029</v>
      </c>
      <c r="C3282" s="21">
        <f>_xlfn.XLOOKUP(B3282, '1 PACKAGE OWNERS'!R:R,'1 PACKAGE OWNERS'!D:D,"ERR",0,1)</f>
        <v>44578</v>
      </c>
      <c r="D3282" s="13">
        <f t="shared" si="51"/>
        <v>13</v>
      </c>
    </row>
    <row r="3283" spans="1:4" hidden="1" x14ac:dyDescent="0.25">
      <c r="A3283" s="11" t="s">
        <v>1959</v>
      </c>
      <c r="B3283" s="11" t="s">
        <v>2029</v>
      </c>
      <c r="C3283" s="21">
        <f>_xlfn.XLOOKUP(B3283, '1 PACKAGE OWNERS'!R:R,'1 PACKAGE OWNERS'!D:D,"ERR",0,1)</f>
        <v>44578</v>
      </c>
      <c r="D3283" s="13">
        <f t="shared" si="51"/>
        <v>13</v>
      </c>
    </row>
    <row r="3284" spans="1:4" hidden="1" x14ac:dyDescent="0.25">
      <c r="A3284" s="11" t="s">
        <v>1958</v>
      </c>
      <c r="B3284" s="11" t="s">
        <v>2029</v>
      </c>
      <c r="C3284" s="21">
        <f>_xlfn.XLOOKUP(B3284, '1 PACKAGE OWNERS'!R:R,'1 PACKAGE OWNERS'!D:D,"ERR",0,1)</f>
        <v>44578</v>
      </c>
      <c r="D3284" s="13">
        <f t="shared" si="51"/>
        <v>13</v>
      </c>
    </row>
    <row r="3285" spans="1:4" hidden="1" x14ac:dyDescent="0.25">
      <c r="A3285" s="11" t="s">
        <v>1116</v>
      </c>
      <c r="B3285" s="11" t="s">
        <v>2029</v>
      </c>
      <c r="C3285" s="21">
        <f>_xlfn.XLOOKUP(B3285, '1 PACKAGE OWNERS'!R:R,'1 PACKAGE OWNERS'!D:D,"ERR",0,1)</f>
        <v>44578</v>
      </c>
      <c r="D3285" s="13">
        <f t="shared" si="51"/>
        <v>15</v>
      </c>
    </row>
    <row r="3286" spans="1:4" hidden="1" x14ac:dyDescent="0.25">
      <c r="A3286" s="11" t="s">
        <v>2266</v>
      </c>
      <c r="B3286" s="11" t="s">
        <v>2029</v>
      </c>
      <c r="C3286" s="21">
        <f>_xlfn.XLOOKUP(B3286, '1 PACKAGE OWNERS'!R:R,'1 PACKAGE OWNERS'!D:D,"ERR",0,1)</f>
        <v>44578</v>
      </c>
      <c r="D3286" s="13">
        <f t="shared" si="51"/>
        <v>2</v>
      </c>
    </row>
    <row r="3287" spans="1:4" hidden="1" x14ac:dyDescent="0.25">
      <c r="A3287" s="11" t="s">
        <v>1117</v>
      </c>
      <c r="B3287" s="11" t="s">
        <v>2029</v>
      </c>
      <c r="C3287" s="21">
        <f>_xlfn.XLOOKUP(B3287, '1 PACKAGE OWNERS'!R:R,'1 PACKAGE OWNERS'!D:D,"ERR",0,1)</f>
        <v>44578</v>
      </c>
      <c r="D3287" s="13">
        <f t="shared" si="51"/>
        <v>15</v>
      </c>
    </row>
    <row r="3288" spans="1:4" hidden="1" x14ac:dyDescent="0.25">
      <c r="A3288" s="11" t="s">
        <v>1973</v>
      </c>
      <c r="B3288" s="11" t="s">
        <v>2029</v>
      </c>
      <c r="C3288" s="21">
        <f>_xlfn.XLOOKUP(B3288, '1 PACKAGE OWNERS'!R:R,'1 PACKAGE OWNERS'!D:D,"ERR",0,1)</f>
        <v>44578</v>
      </c>
      <c r="D3288" s="13">
        <f t="shared" si="51"/>
        <v>13</v>
      </c>
    </row>
    <row r="3289" spans="1:4" hidden="1" x14ac:dyDescent="0.25">
      <c r="A3289" s="11" t="s">
        <v>1974</v>
      </c>
      <c r="B3289" s="11" t="s">
        <v>2029</v>
      </c>
      <c r="C3289" s="21">
        <f>_xlfn.XLOOKUP(B3289, '1 PACKAGE OWNERS'!R:R,'1 PACKAGE OWNERS'!D:D,"ERR",0,1)</f>
        <v>44578</v>
      </c>
      <c r="D3289" s="13">
        <f t="shared" si="51"/>
        <v>12</v>
      </c>
    </row>
    <row r="3290" spans="1:4" hidden="1" x14ac:dyDescent="0.25">
      <c r="A3290" s="11" t="s">
        <v>1975</v>
      </c>
      <c r="B3290" s="11" t="s">
        <v>2029</v>
      </c>
      <c r="C3290" s="21">
        <f>_xlfn.XLOOKUP(B3290, '1 PACKAGE OWNERS'!R:R,'1 PACKAGE OWNERS'!D:D,"ERR",0,1)</f>
        <v>44578</v>
      </c>
      <c r="D3290" s="13">
        <f t="shared" si="51"/>
        <v>13</v>
      </c>
    </row>
    <row r="3291" spans="1:4" hidden="1" x14ac:dyDescent="0.25">
      <c r="A3291" s="11" t="s">
        <v>1118</v>
      </c>
      <c r="B3291" s="11" t="s">
        <v>2029</v>
      </c>
      <c r="C3291" s="21">
        <f>_xlfn.XLOOKUP(B3291, '1 PACKAGE OWNERS'!R:R,'1 PACKAGE OWNERS'!D:D,"ERR",0,1)</f>
        <v>44578</v>
      </c>
      <c r="D3291" s="13">
        <f t="shared" si="51"/>
        <v>15</v>
      </c>
    </row>
    <row r="3292" spans="1:4" hidden="1" x14ac:dyDescent="0.25">
      <c r="A3292" s="11" t="s">
        <v>2267</v>
      </c>
      <c r="B3292" s="11" t="s">
        <v>2029</v>
      </c>
      <c r="C3292" s="21">
        <f>_xlfn.XLOOKUP(B3292, '1 PACKAGE OWNERS'!R:R,'1 PACKAGE OWNERS'!D:D,"ERR",0,1)</f>
        <v>44578</v>
      </c>
      <c r="D3292" s="13">
        <f t="shared" si="51"/>
        <v>11</v>
      </c>
    </row>
    <row r="3293" spans="1:4" hidden="1" x14ac:dyDescent="0.25">
      <c r="A3293" s="11" t="s">
        <v>2268</v>
      </c>
      <c r="B3293" s="11" t="s">
        <v>2029</v>
      </c>
      <c r="C3293" s="21">
        <f>_xlfn.XLOOKUP(B3293, '1 PACKAGE OWNERS'!R:R,'1 PACKAGE OWNERS'!D:D,"ERR",0,1)</f>
        <v>44578</v>
      </c>
      <c r="D3293" s="13">
        <f t="shared" si="51"/>
        <v>11</v>
      </c>
    </row>
    <row r="3294" spans="1:4" hidden="1" x14ac:dyDescent="0.25">
      <c r="A3294" s="11" t="s">
        <v>2269</v>
      </c>
      <c r="B3294" s="11" t="s">
        <v>2029</v>
      </c>
      <c r="C3294" s="21">
        <f>_xlfn.XLOOKUP(B3294, '1 PACKAGE OWNERS'!R:R,'1 PACKAGE OWNERS'!D:D,"ERR",0,1)</f>
        <v>44578</v>
      </c>
      <c r="D3294" s="13">
        <f t="shared" si="51"/>
        <v>11</v>
      </c>
    </row>
    <row r="3295" spans="1:4" hidden="1" x14ac:dyDescent="0.25">
      <c r="A3295" s="11" t="s">
        <v>1979</v>
      </c>
      <c r="B3295" s="11" t="s">
        <v>2029</v>
      </c>
      <c r="C3295" s="21">
        <f>_xlfn.XLOOKUP(B3295, '1 PACKAGE OWNERS'!R:R,'1 PACKAGE OWNERS'!D:D,"ERR",0,1)</f>
        <v>44578</v>
      </c>
      <c r="D3295" s="13">
        <f t="shared" si="51"/>
        <v>12</v>
      </c>
    </row>
    <row r="3296" spans="1:4" hidden="1" x14ac:dyDescent="0.25">
      <c r="A3296" s="11" t="s">
        <v>2270</v>
      </c>
      <c r="B3296" s="11" t="s">
        <v>2029</v>
      </c>
      <c r="C3296" s="21">
        <f>_xlfn.XLOOKUP(B3296, '1 PACKAGE OWNERS'!R:R,'1 PACKAGE OWNERS'!D:D,"ERR",0,1)</f>
        <v>44578</v>
      </c>
      <c r="D3296" s="13">
        <f t="shared" si="51"/>
        <v>11</v>
      </c>
    </row>
    <row r="3297" spans="1:4" hidden="1" x14ac:dyDescent="0.25">
      <c r="A3297" s="11" t="s">
        <v>2271</v>
      </c>
      <c r="B3297" s="11" t="s">
        <v>2029</v>
      </c>
      <c r="C3297" s="21">
        <f>_xlfn.XLOOKUP(B3297, '1 PACKAGE OWNERS'!R:R,'1 PACKAGE OWNERS'!D:D,"ERR",0,1)</f>
        <v>44578</v>
      </c>
      <c r="D3297" s="13">
        <f t="shared" si="51"/>
        <v>11</v>
      </c>
    </row>
    <row r="3298" spans="1:4" hidden="1" x14ac:dyDescent="0.25">
      <c r="A3298" s="11" t="s">
        <v>2272</v>
      </c>
      <c r="B3298" s="11" t="s">
        <v>2029</v>
      </c>
      <c r="C3298" s="21">
        <f>_xlfn.XLOOKUP(B3298, '1 PACKAGE OWNERS'!R:R,'1 PACKAGE OWNERS'!D:D,"ERR",0,1)</f>
        <v>44578</v>
      </c>
      <c r="D3298" s="13">
        <f t="shared" si="51"/>
        <v>11</v>
      </c>
    </row>
    <row r="3299" spans="1:4" hidden="1" x14ac:dyDescent="0.25">
      <c r="A3299" s="11" t="s">
        <v>2273</v>
      </c>
      <c r="B3299" s="11" t="s">
        <v>2029</v>
      </c>
      <c r="C3299" s="21">
        <f>_xlfn.XLOOKUP(B3299, '1 PACKAGE OWNERS'!R:R,'1 PACKAGE OWNERS'!D:D,"ERR",0,1)</f>
        <v>44578</v>
      </c>
      <c r="D3299" s="13">
        <f t="shared" si="51"/>
        <v>11</v>
      </c>
    </row>
    <row r="3300" spans="1:4" hidden="1" x14ac:dyDescent="0.25">
      <c r="A3300" s="11" t="s">
        <v>2274</v>
      </c>
      <c r="B3300" s="11" t="s">
        <v>2029</v>
      </c>
      <c r="C3300" s="21">
        <f>_xlfn.XLOOKUP(B3300, '1 PACKAGE OWNERS'!R:R,'1 PACKAGE OWNERS'!D:D,"ERR",0,1)</f>
        <v>44578</v>
      </c>
      <c r="D3300" s="13">
        <f t="shared" si="51"/>
        <v>11</v>
      </c>
    </row>
    <row r="3301" spans="1:4" hidden="1" x14ac:dyDescent="0.25">
      <c r="A3301" s="11" t="s">
        <v>2275</v>
      </c>
      <c r="B3301" s="11" t="s">
        <v>2029</v>
      </c>
      <c r="C3301" s="21">
        <f>_xlfn.XLOOKUP(B3301, '1 PACKAGE OWNERS'!R:R,'1 PACKAGE OWNERS'!D:D,"ERR",0,1)</f>
        <v>44578</v>
      </c>
      <c r="D3301" s="13">
        <f t="shared" si="51"/>
        <v>11</v>
      </c>
    </row>
    <row r="3302" spans="1:4" hidden="1" x14ac:dyDescent="0.25">
      <c r="A3302" s="11" t="s">
        <v>1980</v>
      </c>
      <c r="B3302" s="11" t="s">
        <v>2029</v>
      </c>
      <c r="C3302" s="21">
        <f>_xlfn.XLOOKUP(B3302, '1 PACKAGE OWNERS'!R:R,'1 PACKAGE OWNERS'!D:D,"ERR",0,1)</f>
        <v>44578</v>
      </c>
      <c r="D3302" s="13">
        <f t="shared" si="51"/>
        <v>13</v>
      </c>
    </row>
    <row r="3303" spans="1:4" hidden="1" x14ac:dyDescent="0.25">
      <c r="A3303" s="11" t="s">
        <v>1981</v>
      </c>
      <c r="B3303" s="11" t="s">
        <v>2029</v>
      </c>
      <c r="C3303" s="21">
        <f>_xlfn.XLOOKUP(B3303, '1 PACKAGE OWNERS'!R:R,'1 PACKAGE OWNERS'!D:D,"ERR",0,1)</f>
        <v>44578</v>
      </c>
      <c r="D3303" s="13">
        <f t="shared" si="51"/>
        <v>13</v>
      </c>
    </row>
    <row r="3304" spans="1:4" hidden="1" x14ac:dyDescent="0.25">
      <c r="A3304" s="11" t="s">
        <v>1982</v>
      </c>
      <c r="B3304" s="11" t="s">
        <v>2029</v>
      </c>
      <c r="C3304" s="21">
        <f>_xlfn.XLOOKUP(B3304, '1 PACKAGE OWNERS'!R:R,'1 PACKAGE OWNERS'!D:D,"ERR",0,1)</f>
        <v>44578</v>
      </c>
      <c r="D3304" s="13">
        <f t="shared" si="51"/>
        <v>13</v>
      </c>
    </row>
    <row r="3305" spans="1:4" hidden="1" x14ac:dyDescent="0.25">
      <c r="A3305" s="11" t="s">
        <v>1983</v>
      </c>
      <c r="B3305" s="11" t="s">
        <v>2029</v>
      </c>
      <c r="C3305" s="21">
        <f>_xlfn.XLOOKUP(B3305, '1 PACKAGE OWNERS'!R:R,'1 PACKAGE OWNERS'!D:D,"ERR",0,1)</f>
        <v>44578</v>
      </c>
      <c r="D3305" s="13">
        <f t="shared" si="51"/>
        <v>13</v>
      </c>
    </row>
    <row r="3306" spans="1:4" hidden="1" x14ac:dyDescent="0.25">
      <c r="A3306" s="11" t="s">
        <v>1984</v>
      </c>
      <c r="B3306" s="11" t="s">
        <v>2029</v>
      </c>
      <c r="C3306" s="21">
        <f>_xlfn.XLOOKUP(B3306, '1 PACKAGE OWNERS'!R:R,'1 PACKAGE OWNERS'!D:D,"ERR",0,1)</f>
        <v>44578</v>
      </c>
      <c r="D3306" s="13">
        <f t="shared" si="51"/>
        <v>13</v>
      </c>
    </row>
    <row r="3307" spans="1:4" hidden="1" x14ac:dyDescent="0.25">
      <c r="A3307" s="11" t="s">
        <v>2276</v>
      </c>
      <c r="B3307" s="11" t="s">
        <v>2029</v>
      </c>
      <c r="C3307" s="21">
        <f>_xlfn.XLOOKUP(B3307, '1 PACKAGE OWNERS'!R:R,'1 PACKAGE OWNERS'!D:D,"ERR",0,1)</f>
        <v>44578</v>
      </c>
      <c r="D3307" s="13">
        <f t="shared" si="51"/>
        <v>11</v>
      </c>
    </row>
    <row r="3308" spans="1:4" hidden="1" x14ac:dyDescent="0.25">
      <c r="A3308" s="11" t="s">
        <v>2277</v>
      </c>
      <c r="B3308" s="11" t="s">
        <v>2029</v>
      </c>
      <c r="C3308" s="21">
        <f>_xlfn.XLOOKUP(B3308, '1 PACKAGE OWNERS'!R:R,'1 PACKAGE OWNERS'!D:D,"ERR",0,1)</f>
        <v>44578</v>
      </c>
      <c r="D3308" s="13">
        <f t="shared" si="51"/>
        <v>11</v>
      </c>
    </row>
    <row r="3309" spans="1:4" hidden="1" x14ac:dyDescent="0.25">
      <c r="A3309" s="11" t="s">
        <v>2278</v>
      </c>
      <c r="B3309" s="11" t="s">
        <v>2029</v>
      </c>
      <c r="C3309" s="21">
        <f>_xlfn.XLOOKUP(B3309, '1 PACKAGE OWNERS'!R:R,'1 PACKAGE OWNERS'!D:D,"ERR",0,1)</f>
        <v>44578</v>
      </c>
      <c r="D3309" s="13">
        <f t="shared" si="51"/>
        <v>11</v>
      </c>
    </row>
    <row r="3310" spans="1:4" hidden="1" x14ac:dyDescent="0.25">
      <c r="A3310" s="11" t="s">
        <v>2279</v>
      </c>
      <c r="B3310" s="11" t="s">
        <v>2029</v>
      </c>
      <c r="C3310" s="21">
        <f>_xlfn.XLOOKUP(B3310, '1 PACKAGE OWNERS'!R:R,'1 PACKAGE OWNERS'!D:D,"ERR",0,1)</f>
        <v>44578</v>
      </c>
      <c r="D3310" s="13">
        <f t="shared" si="51"/>
        <v>11</v>
      </c>
    </row>
    <row r="3311" spans="1:4" hidden="1" x14ac:dyDescent="0.25">
      <c r="A3311" s="11" t="s">
        <v>2280</v>
      </c>
      <c r="B3311" s="11" t="s">
        <v>2029</v>
      </c>
      <c r="C3311" s="21">
        <f>_xlfn.XLOOKUP(B3311, '1 PACKAGE OWNERS'!R:R,'1 PACKAGE OWNERS'!D:D,"ERR",0,1)</f>
        <v>44578</v>
      </c>
      <c r="D3311" s="13">
        <f t="shared" si="51"/>
        <v>11</v>
      </c>
    </row>
    <row r="3312" spans="1:4" hidden="1" x14ac:dyDescent="0.25">
      <c r="A3312" s="11" t="s">
        <v>1985</v>
      </c>
      <c r="B3312" s="11" t="s">
        <v>2029</v>
      </c>
      <c r="C3312" s="21">
        <f>_xlfn.XLOOKUP(B3312, '1 PACKAGE OWNERS'!R:R,'1 PACKAGE OWNERS'!D:D,"ERR",0,1)</f>
        <v>44578</v>
      </c>
      <c r="D3312" s="13">
        <f t="shared" si="51"/>
        <v>13</v>
      </c>
    </row>
    <row r="3313" spans="1:4" hidden="1" x14ac:dyDescent="0.25">
      <c r="A3313" s="11" t="s">
        <v>1986</v>
      </c>
      <c r="B3313" s="11" t="s">
        <v>2029</v>
      </c>
      <c r="C3313" s="21">
        <f>_xlfn.XLOOKUP(B3313, '1 PACKAGE OWNERS'!R:R,'1 PACKAGE OWNERS'!D:D,"ERR",0,1)</f>
        <v>44578</v>
      </c>
      <c r="D3313" s="13">
        <f t="shared" si="51"/>
        <v>13</v>
      </c>
    </row>
    <row r="3314" spans="1:4" hidden="1" x14ac:dyDescent="0.25">
      <c r="A3314" s="11" t="s">
        <v>2281</v>
      </c>
      <c r="B3314" s="11" t="s">
        <v>2029</v>
      </c>
      <c r="C3314" s="21">
        <f>_xlfn.XLOOKUP(B3314, '1 PACKAGE OWNERS'!R:R,'1 PACKAGE OWNERS'!D:D,"ERR",0,1)</f>
        <v>44578</v>
      </c>
      <c r="D3314" s="13">
        <f t="shared" si="51"/>
        <v>11</v>
      </c>
    </row>
    <row r="3315" spans="1:4" hidden="1" x14ac:dyDescent="0.25">
      <c r="A3315" s="11" t="s">
        <v>2282</v>
      </c>
      <c r="B3315" s="11" t="s">
        <v>2029</v>
      </c>
      <c r="C3315" s="21">
        <f>_xlfn.XLOOKUP(B3315, '1 PACKAGE OWNERS'!R:R,'1 PACKAGE OWNERS'!D:D,"ERR",0,1)</f>
        <v>44578</v>
      </c>
      <c r="D3315" s="13">
        <f t="shared" si="51"/>
        <v>11</v>
      </c>
    </row>
    <row r="3316" spans="1:4" hidden="1" x14ac:dyDescent="0.25">
      <c r="A3316" s="11" t="s">
        <v>2283</v>
      </c>
      <c r="B3316" s="11" t="s">
        <v>2029</v>
      </c>
      <c r="C3316" s="21">
        <f>_xlfn.XLOOKUP(B3316, '1 PACKAGE OWNERS'!R:R,'1 PACKAGE OWNERS'!D:D,"ERR",0,1)</f>
        <v>44578</v>
      </c>
      <c r="D3316" s="13">
        <f t="shared" si="51"/>
        <v>12</v>
      </c>
    </row>
    <row r="3317" spans="1:4" hidden="1" x14ac:dyDescent="0.25">
      <c r="A3317" s="11" t="s">
        <v>1987</v>
      </c>
      <c r="B3317" s="11" t="s">
        <v>2029</v>
      </c>
      <c r="C3317" s="21">
        <f>_xlfn.XLOOKUP(B3317, '1 PACKAGE OWNERS'!R:R,'1 PACKAGE OWNERS'!D:D,"ERR",0,1)</f>
        <v>44578</v>
      </c>
      <c r="D3317" s="13">
        <f t="shared" si="51"/>
        <v>13</v>
      </c>
    </row>
    <row r="3318" spans="1:4" hidden="1" x14ac:dyDescent="0.25">
      <c r="A3318" s="11" t="s">
        <v>1989</v>
      </c>
      <c r="B3318" s="11" t="s">
        <v>2029</v>
      </c>
      <c r="C3318" s="21">
        <f>_xlfn.XLOOKUP(B3318, '1 PACKAGE OWNERS'!R:R,'1 PACKAGE OWNERS'!D:D,"ERR",0,1)</f>
        <v>44578</v>
      </c>
      <c r="D3318" s="13">
        <f t="shared" si="51"/>
        <v>13</v>
      </c>
    </row>
    <row r="3319" spans="1:4" hidden="1" x14ac:dyDescent="0.25">
      <c r="A3319" s="11" t="s">
        <v>2284</v>
      </c>
      <c r="B3319" s="11" t="s">
        <v>2029</v>
      </c>
      <c r="C3319" s="21">
        <f>_xlfn.XLOOKUP(B3319, '1 PACKAGE OWNERS'!R:R,'1 PACKAGE OWNERS'!D:D,"ERR",0,1)</f>
        <v>44578</v>
      </c>
      <c r="D3319" s="13">
        <f t="shared" si="51"/>
        <v>11</v>
      </c>
    </row>
    <row r="3320" spans="1:4" hidden="1" x14ac:dyDescent="0.25">
      <c r="A3320" s="11" t="s">
        <v>1990</v>
      </c>
      <c r="B3320" s="11" t="s">
        <v>2029</v>
      </c>
      <c r="C3320" s="21">
        <f>_xlfn.XLOOKUP(B3320, '1 PACKAGE OWNERS'!R:R,'1 PACKAGE OWNERS'!D:D,"ERR",0,1)</f>
        <v>44578</v>
      </c>
      <c r="D3320" s="13">
        <f t="shared" si="51"/>
        <v>13</v>
      </c>
    </row>
    <row r="3321" spans="1:4" hidden="1" x14ac:dyDescent="0.25">
      <c r="A3321" s="11" t="s">
        <v>2285</v>
      </c>
      <c r="B3321" s="11" t="s">
        <v>2029</v>
      </c>
      <c r="C3321" s="21">
        <f>_xlfn.XLOOKUP(B3321, '1 PACKAGE OWNERS'!R:R,'1 PACKAGE OWNERS'!D:D,"ERR",0,1)</f>
        <v>44578</v>
      </c>
      <c r="D3321" s="13">
        <f t="shared" si="51"/>
        <v>11</v>
      </c>
    </row>
    <row r="3322" spans="1:4" hidden="1" x14ac:dyDescent="0.25">
      <c r="A3322" s="11" t="s">
        <v>1991</v>
      </c>
      <c r="B3322" s="11" t="s">
        <v>2029</v>
      </c>
      <c r="C3322" s="21">
        <f>_xlfn.XLOOKUP(B3322, '1 PACKAGE OWNERS'!R:R,'1 PACKAGE OWNERS'!D:D,"ERR",0,1)</f>
        <v>44578</v>
      </c>
      <c r="D3322" s="13">
        <f t="shared" si="51"/>
        <v>13</v>
      </c>
    </row>
    <row r="3323" spans="1:4" hidden="1" x14ac:dyDescent="0.25">
      <c r="A3323" s="11" t="s">
        <v>2286</v>
      </c>
      <c r="B3323" s="11" t="s">
        <v>2029</v>
      </c>
      <c r="C3323" s="21">
        <f>_xlfn.XLOOKUP(B3323, '1 PACKAGE OWNERS'!R:R,'1 PACKAGE OWNERS'!D:D,"ERR",0,1)</f>
        <v>44578</v>
      </c>
      <c r="D3323" s="13">
        <f t="shared" si="51"/>
        <v>11</v>
      </c>
    </row>
    <row r="3324" spans="1:4" hidden="1" x14ac:dyDescent="0.25">
      <c r="A3324" s="11" t="s">
        <v>1119</v>
      </c>
      <c r="B3324" s="11" t="s">
        <v>2029</v>
      </c>
      <c r="C3324" s="21">
        <f>_xlfn.XLOOKUP(B3324, '1 PACKAGE OWNERS'!R:R,'1 PACKAGE OWNERS'!D:D,"ERR",0,1)</f>
        <v>44578</v>
      </c>
      <c r="D3324" s="13">
        <f t="shared" si="51"/>
        <v>15</v>
      </c>
    </row>
    <row r="3325" spans="1:4" hidden="1" x14ac:dyDescent="0.25">
      <c r="A3325" s="11" t="s">
        <v>2287</v>
      </c>
      <c r="B3325" s="11" t="s">
        <v>2029</v>
      </c>
      <c r="C3325" s="21">
        <f>_xlfn.XLOOKUP(B3325, '1 PACKAGE OWNERS'!R:R,'1 PACKAGE OWNERS'!D:D,"ERR",0,1)</f>
        <v>44578</v>
      </c>
      <c r="D3325" s="13">
        <f t="shared" si="51"/>
        <v>11</v>
      </c>
    </row>
    <row r="3326" spans="1:4" hidden="1" x14ac:dyDescent="0.25">
      <c r="A3326" s="11" t="s">
        <v>1993</v>
      </c>
      <c r="B3326" s="11" t="s">
        <v>2029</v>
      </c>
      <c r="C3326" s="21">
        <f>_xlfn.XLOOKUP(B3326, '1 PACKAGE OWNERS'!R:R,'1 PACKAGE OWNERS'!D:D,"ERR",0,1)</f>
        <v>44578</v>
      </c>
      <c r="D3326" s="13">
        <f t="shared" si="51"/>
        <v>13</v>
      </c>
    </row>
    <row r="3327" spans="1:4" hidden="1" x14ac:dyDescent="0.25">
      <c r="A3327" s="11" t="s">
        <v>2288</v>
      </c>
      <c r="B3327" s="11" t="s">
        <v>2029</v>
      </c>
      <c r="C3327" s="21">
        <f>_xlfn.XLOOKUP(B3327, '1 PACKAGE OWNERS'!R:R,'1 PACKAGE OWNERS'!D:D,"ERR",0,1)</f>
        <v>44578</v>
      </c>
      <c r="D3327" s="13">
        <f t="shared" si="51"/>
        <v>11</v>
      </c>
    </row>
    <row r="3328" spans="1:4" hidden="1" x14ac:dyDescent="0.25">
      <c r="A3328" s="11" t="s">
        <v>2289</v>
      </c>
      <c r="B3328" s="11" t="s">
        <v>2029</v>
      </c>
      <c r="C3328" s="21">
        <f>_xlfn.XLOOKUP(B3328, '1 PACKAGE OWNERS'!R:R,'1 PACKAGE OWNERS'!D:D,"ERR",0,1)</f>
        <v>44578</v>
      </c>
      <c r="D3328" s="13">
        <f t="shared" si="51"/>
        <v>11</v>
      </c>
    </row>
    <row r="3329" spans="1:4" hidden="1" x14ac:dyDescent="0.25">
      <c r="A3329" s="11" t="s">
        <v>2290</v>
      </c>
      <c r="B3329" s="11" t="s">
        <v>2029</v>
      </c>
      <c r="C3329" s="21">
        <f>_xlfn.XLOOKUP(B3329, '1 PACKAGE OWNERS'!R:R,'1 PACKAGE OWNERS'!D:D,"ERR",0,1)</f>
        <v>44578</v>
      </c>
      <c r="D3329" s="13">
        <f t="shared" si="51"/>
        <v>11</v>
      </c>
    </row>
    <row r="3330" spans="1:4" hidden="1" x14ac:dyDescent="0.25">
      <c r="A3330" s="11" t="s">
        <v>2291</v>
      </c>
      <c r="B3330" s="11" t="s">
        <v>2029</v>
      </c>
      <c r="C3330" s="21">
        <f>_xlfn.XLOOKUP(B3330, '1 PACKAGE OWNERS'!R:R,'1 PACKAGE OWNERS'!D:D,"ERR",0,1)</f>
        <v>44578</v>
      </c>
      <c r="D3330" s="13">
        <f t="shared" ref="D3330:D3393" si="52">COUNTIFS(A:A,A3330)</f>
        <v>11</v>
      </c>
    </row>
    <row r="3331" spans="1:4" hidden="1" x14ac:dyDescent="0.25">
      <c r="A3331" s="11" t="s">
        <v>1995</v>
      </c>
      <c r="B3331" s="11" t="s">
        <v>2029</v>
      </c>
      <c r="C3331" s="21">
        <f>_xlfn.XLOOKUP(B3331, '1 PACKAGE OWNERS'!R:R,'1 PACKAGE OWNERS'!D:D,"ERR",0,1)</f>
        <v>44578</v>
      </c>
      <c r="D3331" s="13">
        <f t="shared" si="52"/>
        <v>13</v>
      </c>
    </row>
    <row r="3332" spans="1:4" hidden="1" x14ac:dyDescent="0.25">
      <c r="A3332" s="11" t="s">
        <v>2292</v>
      </c>
      <c r="B3332" s="11" t="s">
        <v>2029</v>
      </c>
      <c r="C3332" s="21">
        <f>_xlfn.XLOOKUP(B3332, '1 PACKAGE OWNERS'!R:R,'1 PACKAGE OWNERS'!D:D,"ERR",0,1)</f>
        <v>44578</v>
      </c>
      <c r="D3332" s="13">
        <f t="shared" si="52"/>
        <v>11</v>
      </c>
    </row>
    <row r="3333" spans="1:4" hidden="1" x14ac:dyDescent="0.25">
      <c r="A3333" s="11" t="s">
        <v>1996</v>
      </c>
      <c r="B3333" s="11" t="s">
        <v>2029</v>
      </c>
      <c r="C3333" s="21">
        <f>_xlfn.XLOOKUP(B3333, '1 PACKAGE OWNERS'!R:R,'1 PACKAGE OWNERS'!D:D,"ERR",0,1)</f>
        <v>44578</v>
      </c>
      <c r="D3333" s="13">
        <f t="shared" si="52"/>
        <v>13</v>
      </c>
    </row>
    <row r="3334" spans="1:4" hidden="1" x14ac:dyDescent="0.25">
      <c r="A3334" s="11" t="s">
        <v>2293</v>
      </c>
      <c r="B3334" s="11" t="s">
        <v>2029</v>
      </c>
      <c r="C3334" s="21">
        <f>_xlfn.XLOOKUP(B3334, '1 PACKAGE OWNERS'!R:R,'1 PACKAGE OWNERS'!D:D,"ERR",0,1)</f>
        <v>44578</v>
      </c>
      <c r="D3334" s="13">
        <f t="shared" si="52"/>
        <v>11</v>
      </c>
    </row>
    <row r="3335" spans="1:4" hidden="1" x14ac:dyDescent="0.25">
      <c r="A3335" s="11" t="s">
        <v>1997</v>
      </c>
      <c r="B3335" s="11" t="s">
        <v>2029</v>
      </c>
      <c r="C3335" s="21">
        <f>_xlfn.XLOOKUP(B3335, '1 PACKAGE OWNERS'!R:R,'1 PACKAGE OWNERS'!D:D,"ERR",0,1)</f>
        <v>44578</v>
      </c>
      <c r="D3335" s="13">
        <f t="shared" si="52"/>
        <v>13</v>
      </c>
    </row>
    <row r="3336" spans="1:4" hidden="1" x14ac:dyDescent="0.25">
      <c r="A3336" s="11" t="s">
        <v>2294</v>
      </c>
      <c r="B3336" s="11" t="s">
        <v>2029</v>
      </c>
      <c r="C3336" s="21">
        <f>_xlfn.XLOOKUP(B3336, '1 PACKAGE OWNERS'!R:R,'1 PACKAGE OWNERS'!D:D,"ERR",0,1)</f>
        <v>44578</v>
      </c>
      <c r="D3336" s="13">
        <f t="shared" si="52"/>
        <v>11</v>
      </c>
    </row>
    <row r="3337" spans="1:4" hidden="1" x14ac:dyDescent="0.25">
      <c r="A3337" s="11" t="s">
        <v>2295</v>
      </c>
      <c r="B3337" s="11" t="s">
        <v>2029</v>
      </c>
      <c r="C3337" s="21">
        <f>_xlfn.XLOOKUP(B3337, '1 PACKAGE OWNERS'!R:R,'1 PACKAGE OWNERS'!D:D,"ERR",0,1)</f>
        <v>44578</v>
      </c>
      <c r="D3337" s="13">
        <f t="shared" si="52"/>
        <v>11</v>
      </c>
    </row>
    <row r="3338" spans="1:4" hidden="1" x14ac:dyDescent="0.25">
      <c r="A3338" s="11" t="s">
        <v>1998</v>
      </c>
      <c r="B3338" s="11" t="s">
        <v>2029</v>
      </c>
      <c r="C3338" s="21">
        <f>_xlfn.XLOOKUP(B3338, '1 PACKAGE OWNERS'!R:R,'1 PACKAGE OWNERS'!D:D,"ERR",0,1)</f>
        <v>44578</v>
      </c>
      <c r="D3338" s="13">
        <f t="shared" si="52"/>
        <v>13</v>
      </c>
    </row>
    <row r="3339" spans="1:4" hidden="1" x14ac:dyDescent="0.25">
      <c r="A3339" s="11" t="s">
        <v>1120</v>
      </c>
      <c r="B3339" s="11" t="s">
        <v>2029</v>
      </c>
      <c r="C3339" s="21">
        <f>_xlfn.XLOOKUP(B3339, '1 PACKAGE OWNERS'!R:R,'1 PACKAGE OWNERS'!D:D,"ERR",0,1)</f>
        <v>44578</v>
      </c>
      <c r="D3339" s="13">
        <f t="shared" si="52"/>
        <v>15</v>
      </c>
    </row>
    <row r="3340" spans="1:4" hidden="1" x14ac:dyDescent="0.25">
      <c r="A3340" s="11" t="s">
        <v>2296</v>
      </c>
      <c r="B3340" s="11" t="s">
        <v>2029</v>
      </c>
      <c r="C3340" s="21">
        <f>_xlfn.XLOOKUP(B3340, '1 PACKAGE OWNERS'!R:R,'1 PACKAGE OWNERS'!D:D,"ERR",0,1)</f>
        <v>44578</v>
      </c>
      <c r="D3340" s="13">
        <f t="shared" si="52"/>
        <v>11</v>
      </c>
    </row>
    <row r="3341" spans="1:4" hidden="1" x14ac:dyDescent="0.25">
      <c r="A3341" s="11" t="s">
        <v>2297</v>
      </c>
      <c r="B3341" s="11" t="s">
        <v>2029</v>
      </c>
      <c r="C3341" s="21">
        <f>_xlfn.XLOOKUP(B3341, '1 PACKAGE OWNERS'!R:R,'1 PACKAGE OWNERS'!D:D,"ERR",0,1)</f>
        <v>44578</v>
      </c>
      <c r="D3341" s="13">
        <f t="shared" si="52"/>
        <v>11</v>
      </c>
    </row>
    <row r="3342" spans="1:4" hidden="1" x14ac:dyDescent="0.25">
      <c r="A3342" s="11" t="s">
        <v>2298</v>
      </c>
      <c r="B3342" s="11" t="s">
        <v>2029</v>
      </c>
      <c r="C3342" s="21">
        <f>_xlfn.XLOOKUP(B3342, '1 PACKAGE OWNERS'!R:R,'1 PACKAGE OWNERS'!D:D,"ERR",0,1)</f>
        <v>44578</v>
      </c>
      <c r="D3342" s="13">
        <f t="shared" si="52"/>
        <v>10</v>
      </c>
    </row>
    <row r="3343" spans="1:4" hidden="1" x14ac:dyDescent="0.25">
      <c r="A3343" s="11" t="s">
        <v>2001</v>
      </c>
      <c r="B3343" s="11" t="s">
        <v>2029</v>
      </c>
      <c r="C3343" s="21">
        <f>_xlfn.XLOOKUP(B3343, '1 PACKAGE OWNERS'!R:R,'1 PACKAGE OWNERS'!D:D,"ERR",0,1)</f>
        <v>44578</v>
      </c>
      <c r="D3343" s="13">
        <f t="shared" si="52"/>
        <v>13</v>
      </c>
    </row>
    <row r="3344" spans="1:4" hidden="1" x14ac:dyDescent="0.25">
      <c r="A3344" s="11" t="s">
        <v>2299</v>
      </c>
      <c r="B3344" s="11" t="s">
        <v>2029</v>
      </c>
      <c r="C3344" s="21">
        <f>_xlfn.XLOOKUP(B3344, '1 PACKAGE OWNERS'!R:R,'1 PACKAGE OWNERS'!D:D,"ERR",0,1)</f>
        <v>44578</v>
      </c>
      <c r="D3344" s="13">
        <f t="shared" si="52"/>
        <v>11</v>
      </c>
    </row>
    <row r="3345" spans="1:4" hidden="1" x14ac:dyDescent="0.25">
      <c r="A3345" s="11" t="s">
        <v>2002</v>
      </c>
      <c r="B3345" s="11" t="s">
        <v>2029</v>
      </c>
      <c r="C3345" s="21">
        <f>_xlfn.XLOOKUP(B3345, '1 PACKAGE OWNERS'!R:R,'1 PACKAGE OWNERS'!D:D,"ERR",0,1)</f>
        <v>44578</v>
      </c>
      <c r="D3345" s="13">
        <f t="shared" si="52"/>
        <v>13</v>
      </c>
    </row>
    <row r="3346" spans="1:4" hidden="1" x14ac:dyDescent="0.25">
      <c r="A3346" s="11" t="s">
        <v>2003</v>
      </c>
      <c r="B3346" s="11" t="s">
        <v>2029</v>
      </c>
      <c r="C3346" s="21">
        <f>_xlfn.XLOOKUP(B3346, '1 PACKAGE OWNERS'!R:R,'1 PACKAGE OWNERS'!D:D,"ERR",0,1)</f>
        <v>44578</v>
      </c>
      <c r="D3346" s="13">
        <f t="shared" si="52"/>
        <v>13</v>
      </c>
    </row>
    <row r="3347" spans="1:4" hidden="1" x14ac:dyDescent="0.25">
      <c r="A3347" s="11" t="s">
        <v>2004</v>
      </c>
      <c r="B3347" s="11" t="s">
        <v>2029</v>
      </c>
      <c r="C3347" s="21">
        <f>_xlfn.XLOOKUP(B3347, '1 PACKAGE OWNERS'!R:R,'1 PACKAGE OWNERS'!D:D,"ERR",0,1)</f>
        <v>44578</v>
      </c>
      <c r="D3347" s="13">
        <f t="shared" si="52"/>
        <v>13</v>
      </c>
    </row>
    <row r="3348" spans="1:4" hidden="1" x14ac:dyDescent="0.25">
      <c r="A3348" s="11" t="s">
        <v>2005</v>
      </c>
      <c r="B3348" s="11" t="s">
        <v>2029</v>
      </c>
      <c r="C3348" s="21">
        <f>_xlfn.XLOOKUP(B3348, '1 PACKAGE OWNERS'!R:R,'1 PACKAGE OWNERS'!D:D,"ERR",0,1)</f>
        <v>44578</v>
      </c>
      <c r="D3348" s="13">
        <f t="shared" si="52"/>
        <v>13</v>
      </c>
    </row>
    <row r="3349" spans="1:4" hidden="1" x14ac:dyDescent="0.25">
      <c r="A3349" s="11" t="s">
        <v>2006</v>
      </c>
      <c r="B3349" s="11" t="s">
        <v>2029</v>
      </c>
      <c r="C3349" s="21">
        <f>_xlfn.XLOOKUP(B3349, '1 PACKAGE OWNERS'!R:R,'1 PACKAGE OWNERS'!D:D,"ERR",0,1)</f>
        <v>44578</v>
      </c>
      <c r="D3349" s="13">
        <f t="shared" si="52"/>
        <v>13</v>
      </c>
    </row>
    <row r="3350" spans="1:4" hidden="1" x14ac:dyDescent="0.25">
      <c r="A3350" s="11" t="s">
        <v>2007</v>
      </c>
      <c r="B3350" s="11" t="s">
        <v>2029</v>
      </c>
      <c r="C3350" s="21">
        <f>_xlfn.XLOOKUP(B3350, '1 PACKAGE OWNERS'!R:R,'1 PACKAGE OWNERS'!D:D,"ERR",0,1)</f>
        <v>44578</v>
      </c>
      <c r="D3350" s="13">
        <f t="shared" si="52"/>
        <v>13</v>
      </c>
    </row>
    <row r="3351" spans="1:4" hidden="1" x14ac:dyDescent="0.25">
      <c r="A3351" s="11" t="s">
        <v>2008</v>
      </c>
      <c r="B3351" s="11" t="s">
        <v>2029</v>
      </c>
      <c r="C3351" s="21">
        <f>_xlfn.XLOOKUP(B3351, '1 PACKAGE OWNERS'!R:R,'1 PACKAGE OWNERS'!D:D,"ERR",0,1)</f>
        <v>44578</v>
      </c>
      <c r="D3351" s="13">
        <f t="shared" si="52"/>
        <v>13</v>
      </c>
    </row>
    <row r="3352" spans="1:4" hidden="1" x14ac:dyDescent="0.25">
      <c r="A3352" s="11" t="s">
        <v>2300</v>
      </c>
      <c r="B3352" s="11" t="s">
        <v>2029</v>
      </c>
      <c r="C3352" s="21">
        <f>_xlfn.XLOOKUP(B3352, '1 PACKAGE OWNERS'!R:R,'1 PACKAGE OWNERS'!D:D,"ERR",0,1)</f>
        <v>44578</v>
      </c>
      <c r="D3352" s="13">
        <f t="shared" si="52"/>
        <v>11</v>
      </c>
    </row>
    <row r="3353" spans="1:4" hidden="1" x14ac:dyDescent="0.25">
      <c r="A3353" s="11" t="s">
        <v>2301</v>
      </c>
      <c r="B3353" s="11" t="s">
        <v>2029</v>
      </c>
      <c r="C3353" s="21">
        <f>_xlfn.XLOOKUP(B3353, '1 PACKAGE OWNERS'!R:R,'1 PACKAGE OWNERS'!D:D,"ERR",0,1)</f>
        <v>44578</v>
      </c>
      <c r="D3353" s="13">
        <f t="shared" si="52"/>
        <v>11</v>
      </c>
    </row>
    <row r="3354" spans="1:4" hidden="1" x14ac:dyDescent="0.25">
      <c r="A3354" s="11" t="s">
        <v>2009</v>
      </c>
      <c r="B3354" s="11" t="s">
        <v>2029</v>
      </c>
      <c r="C3354" s="21">
        <f>_xlfn.XLOOKUP(B3354, '1 PACKAGE OWNERS'!R:R,'1 PACKAGE OWNERS'!D:D,"ERR",0,1)</f>
        <v>44578</v>
      </c>
      <c r="D3354" s="13">
        <f t="shared" si="52"/>
        <v>13</v>
      </c>
    </row>
    <row r="3355" spans="1:4" hidden="1" x14ac:dyDescent="0.25">
      <c r="A3355" s="11" t="s">
        <v>2302</v>
      </c>
      <c r="B3355" s="11" t="s">
        <v>2029</v>
      </c>
      <c r="C3355" s="21">
        <f>_xlfn.XLOOKUP(B3355, '1 PACKAGE OWNERS'!R:R,'1 PACKAGE OWNERS'!D:D,"ERR",0,1)</f>
        <v>44578</v>
      </c>
      <c r="D3355" s="13">
        <f t="shared" si="52"/>
        <v>11</v>
      </c>
    </row>
    <row r="3356" spans="1:4" hidden="1" x14ac:dyDescent="0.25">
      <c r="A3356" s="11" t="s">
        <v>2011</v>
      </c>
      <c r="B3356" s="11" t="s">
        <v>2029</v>
      </c>
      <c r="C3356" s="21">
        <f>_xlfn.XLOOKUP(B3356, '1 PACKAGE OWNERS'!R:R,'1 PACKAGE OWNERS'!D:D,"ERR",0,1)</f>
        <v>44578</v>
      </c>
      <c r="D3356" s="13">
        <f t="shared" si="52"/>
        <v>13</v>
      </c>
    </row>
    <row r="3357" spans="1:4" hidden="1" x14ac:dyDescent="0.25">
      <c r="A3357" s="11" t="s">
        <v>2303</v>
      </c>
      <c r="B3357" s="11" t="s">
        <v>2029</v>
      </c>
      <c r="C3357" s="21">
        <f>_xlfn.XLOOKUP(B3357, '1 PACKAGE OWNERS'!R:R,'1 PACKAGE OWNERS'!D:D,"ERR",0,1)</f>
        <v>44578</v>
      </c>
      <c r="D3357" s="13">
        <f t="shared" si="52"/>
        <v>11</v>
      </c>
    </row>
    <row r="3358" spans="1:4" hidden="1" x14ac:dyDescent="0.25">
      <c r="A3358" s="11" t="s">
        <v>2304</v>
      </c>
      <c r="B3358" s="11" t="s">
        <v>2029</v>
      </c>
      <c r="C3358" s="21">
        <f>_xlfn.XLOOKUP(B3358, '1 PACKAGE OWNERS'!R:R,'1 PACKAGE OWNERS'!D:D,"ERR",0,1)</f>
        <v>44578</v>
      </c>
      <c r="D3358" s="13">
        <f t="shared" si="52"/>
        <v>11</v>
      </c>
    </row>
    <row r="3359" spans="1:4" hidden="1" x14ac:dyDescent="0.25">
      <c r="A3359" s="11" t="s">
        <v>1121</v>
      </c>
      <c r="B3359" s="11" t="s">
        <v>2029</v>
      </c>
      <c r="C3359" s="21">
        <f>_xlfn.XLOOKUP(B3359, '1 PACKAGE OWNERS'!R:R,'1 PACKAGE OWNERS'!D:D,"ERR",0,1)</f>
        <v>44578</v>
      </c>
      <c r="D3359" s="13">
        <f t="shared" si="52"/>
        <v>15</v>
      </c>
    </row>
    <row r="3360" spans="1:4" hidden="1" x14ac:dyDescent="0.25">
      <c r="A3360" s="11" t="s">
        <v>2305</v>
      </c>
      <c r="B3360" s="11" t="s">
        <v>2029</v>
      </c>
      <c r="C3360" s="21">
        <f>_xlfn.XLOOKUP(B3360, '1 PACKAGE OWNERS'!R:R,'1 PACKAGE OWNERS'!D:D,"ERR",0,1)</f>
        <v>44578</v>
      </c>
      <c r="D3360" s="13">
        <f t="shared" si="52"/>
        <v>11</v>
      </c>
    </row>
    <row r="3361" spans="1:4" hidden="1" x14ac:dyDescent="0.25">
      <c r="A3361" s="11" t="s">
        <v>2306</v>
      </c>
      <c r="B3361" s="11" t="s">
        <v>2029</v>
      </c>
      <c r="C3361" s="21">
        <f>_xlfn.XLOOKUP(B3361, '1 PACKAGE OWNERS'!R:R,'1 PACKAGE OWNERS'!D:D,"ERR",0,1)</f>
        <v>44578</v>
      </c>
      <c r="D3361" s="13">
        <f t="shared" si="52"/>
        <v>11</v>
      </c>
    </row>
    <row r="3362" spans="1:4" hidden="1" x14ac:dyDescent="0.25">
      <c r="A3362" s="11" t="s">
        <v>2012</v>
      </c>
      <c r="B3362" s="11" t="s">
        <v>2029</v>
      </c>
      <c r="C3362" s="21">
        <f>_xlfn.XLOOKUP(B3362, '1 PACKAGE OWNERS'!R:R,'1 PACKAGE OWNERS'!D:D,"ERR",0,1)</f>
        <v>44578</v>
      </c>
      <c r="D3362" s="13">
        <f t="shared" si="52"/>
        <v>13</v>
      </c>
    </row>
    <row r="3363" spans="1:4" hidden="1" x14ac:dyDescent="0.25">
      <c r="A3363" s="11" t="s">
        <v>2013</v>
      </c>
      <c r="B3363" s="11" t="s">
        <v>2029</v>
      </c>
      <c r="C3363" s="21">
        <f>_xlfn.XLOOKUP(B3363, '1 PACKAGE OWNERS'!R:R,'1 PACKAGE OWNERS'!D:D,"ERR",0,1)</f>
        <v>44578</v>
      </c>
      <c r="D3363" s="13">
        <f t="shared" si="52"/>
        <v>13</v>
      </c>
    </row>
    <row r="3364" spans="1:4" hidden="1" x14ac:dyDescent="0.25">
      <c r="A3364" s="11" t="s">
        <v>2307</v>
      </c>
      <c r="B3364" s="11" t="s">
        <v>2029</v>
      </c>
      <c r="C3364" s="21">
        <f>_xlfn.XLOOKUP(B3364, '1 PACKAGE OWNERS'!R:R,'1 PACKAGE OWNERS'!D:D,"ERR",0,1)</f>
        <v>44578</v>
      </c>
      <c r="D3364" s="13">
        <f t="shared" si="52"/>
        <v>11</v>
      </c>
    </row>
    <row r="3365" spans="1:4" hidden="1" x14ac:dyDescent="0.25">
      <c r="A3365" s="11" t="s">
        <v>2014</v>
      </c>
      <c r="B3365" s="11" t="s">
        <v>2029</v>
      </c>
      <c r="C3365" s="21">
        <f>_xlfn.XLOOKUP(B3365, '1 PACKAGE OWNERS'!R:R,'1 PACKAGE OWNERS'!D:D,"ERR",0,1)</f>
        <v>44578</v>
      </c>
      <c r="D3365" s="13">
        <f t="shared" si="52"/>
        <v>13</v>
      </c>
    </row>
    <row r="3366" spans="1:4" hidden="1" x14ac:dyDescent="0.25">
      <c r="A3366" s="11" t="s">
        <v>2015</v>
      </c>
      <c r="B3366" s="11" t="s">
        <v>2029</v>
      </c>
      <c r="C3366" s="21">
        <f>_xlfn.XLOOKUP(B3366, '1 PACKAGE OWNERS'!R:R,'1 PACKAGE OWNERS'!D:D,"ERR",0,1)</f>
        <v>44578</v>
      </c>
      <c r="D3366" s="13">
        <f t="shared" si="52"/>
        <v>13</v>
      </c>
    </row>
    <row r="3367" spans="1:4" hidden="1" x14ac:dyDescent="0.25">
      <c r="A3367" s="11" t="s">
        <v>2016</v>
      </c>
      <c r="B3367" s="11" t="s">
        <v>2029</v>
      </c>
      <c r="C3367" s="21">
        <f>_xlfn.XLOOKUP(B3367, '1 PACKAGE OWNERS'!R:R,'1 PACKAGE OWNERS'!D:D,"ERR",0,1)</f>
        <v>44578</v>
      </c>
      <c r="D3367" s="13">
        <f t="shared" si="52"/>
        <v>15</v>
      </c>
    </row>
    <row r="3368" spans="1:4" hidden="1" x14ac:dyDescent="0.25">
      <c r="A3368" s="11" t="s">
        <v>1528</v>
      </c>
      <c r="B3368" s="11" t="s">
        <v>2029</v>
      </c>
      <c r="C3368" s="21">
        <f>_xlfn.XLOOKUP(B3368, '1 PACKAGE OWNERS'!R:R,'1 PACKAGE OWNERS'!D:D,"ERR",0,1)</f>
        <v>44578</v>
      </c>
      <c r="D3368" s="13">
        <f t="shared" si="52"/>
        <v>8</v>
      </c>
    </row>
    <row r="3369" spans="1:4" hidden="1" x14ac:dyDescent="0.25">
      <c r="A3369" s="11" t="s">
        <v>1529</v>
      </c>
      <c r="B3369" s="11" t="s">
        <v>2029</v>
      </c>
      <c r="C3369" s="21">
        <f>_xlfn.XLOOKUP(B3369, '1 PACKAGE OWNERS'!R:R,'1 PACKAGE OWNERS'!D:D,"ERR",0,1)</f>
        <v>44578</v>
      </c>
      <c r="D3369" s="13">
        <f t="shared" si="52"/>
        <v>8</v>
      </c>
    </row>
    <row r="3370" spans="1:4" hidden="1" x14ac:dyDescent="0.25">
      <c r="A3370" s="11" t="s">
        <v>1530</v>
      </c>
      <c r="B3370" s="11" t="s">
        <v>2029</v>
      </c>
      <c r="C3370" s="21">
        <f>_xlfn.XLOOKUP(B3370, '1 PACKAGE OWNERS'!R:R,'1 PACKAGE OWNERS'!D:D,"ERR",0,1)</f>
        <v>44578</v>
      </c>
      <c r="D3370" s="13">
        <f t="shared" si="52"/>
        <v>8</v>
      </c>
    </row>
    <row r="3371" spans="1:4" hidden="1" x14ac:dyDescent="0.25">
      <c r="A3371" s="11" t="s">
        <v>1531</v>
      </c>
      <c r="B3371" s="11" t="s">
        <v>2029</v>
      </c>
      <c r="C3371" s="21">
        <f>_xlfn.XLOOKUP(B3371, '1 PACKAGE OWNERS'!R:R,'1 PACKAGE OWNERS'!D:D,"ERR",0,1)</f>
        <v>44578</v>
      </c>
      <c r="D3371" s="13">
        <f t="shared" si="52"/>
        <v>8</v>
      </c>
    </row>
    <row r="3372" spans="1:4" hidden="1" x14ac:dyDescent="0.25">
      <c r="A3372" s="11" t="s">
        <v>1532</v>
      </c>
      <c r="B3372" s="11" t="s">
        <v>2029</v>
      </c>
      <c r="C3372" s="21">
        <f>_xlfn.XLOOKUP(B3372, '1 PACKAGE OWNERS'!R:R,'1 PACKAGE OWNERS'!D:D,"ERR",0,1)</f>
        <v>44578</v>
      </c>
      <c r="D3372" s="13">
        <f t="shared" si="52"/>
        <v>8</v>
      </c>
    </row>
    <row r="3373" spans="1:4" hidden="1" x14ac:dyDescent="0.25">
      <c r="A3373" s="11" t="s">
        <v>1533</v>
      </c>
      <c r="B3373" s="11" t="s">
        <v>2029</v>
      </c>
      <c r="C3373" s="21">
        <f>_xlfn.XLOOKUP(B3373, '1 PACKAGE OWNERS'!R:R,'1 PACKAGE OWNERS'!D:D,"ERR",0,1)</f>
        <v>44578</v>
      </c>
      <c r="D3373" s="13">
        <f t="shared" si="52"/>
        <v>8</v>
      </c>
    </row>
    <row r="3374" spans="1:4" hidden="1" x14ac:dyDescent="0.25">
      <c r="A3374" s="11" t="s">
        <v>1534</v>
      </c>
      <c r="B3374" s="11" t="s">
        <v>2029</v>
      </c>
      <c r="C3374" s="21">
        <f>_xlfn.XLOOKUP(B3374, '1 PACKAGE OWNERS'!R:R,'1 PACKAGE OWNERS'!D:D,"ERR",0,1)</f>
        <v>44578</v>
      </c>
      <c r="D3374" s="13">
        <f t="shared" si="52"/>
        <v>8</v>
      </c>
    </row>
    <row r="3375" spans="1:4" hidden="1" x14ac:dyDescent="0.25">
      <c r="A3375" s="11" t="s">
        <v>1535</v>
      </c>
      <c r="B3375" s="11" t="s">
        <v>2029</v>
      </c>
      <c r="C3375" s="21">
        <f>_xlfn.XLOOKUP(B3375, '1 PACKAGE OWNERS'!R:R,'1 PACKAGE OWNERS'!D:D,"ERR",0,1)</f>
        <v>44578</v>
      </c>
      <c r="D3375" s="13">
        <f t="shared" si="52"/>
        <v>8</v>
      </c>
    </row>
    <row r="3376" spans="1:4" hidden="1" x14ac:dyDescent="0.25">
      <c r="A3376" s="11" t="s">
        <v>1536</v>
      </c>
      <c r="B3376" s="11" t="s">
        <v>2029</v>
      </c>
      <c r="C3376" s="21">
        <f>_xlfn.XLOOKUP(B3376, '1 PACKAGE OWNERS'!R:R,'1 PACKAGE OWNERS'!D:D,"ERR",0,1)</f>
        <v>44578</v>
      </c>
      <c r="D3376" s="13">
        <f t="shared" si="52"/>
        <v>8</v>
      </c>
    </row>
    <row r="3377" spans="1:4" hidden="1" x14ac:dyDescent="0.25">
      <c r="A3377" s="11" t="s">
        <v>1537</v>
      </c>
      <c r="B3377" s="11" t="s">
        <v>2029</v>
      </c>
      <c r="C3377" s="21">
        <f>_xlfn.XLOOKUP(B3377, '1 PACKAGE OWNERS'!R:R,'1 PACKAGE OWNERS'!D:D,"ERR",0,1)</f>
        <v>44578</v>
      </c>
      <c r="D3377" s="13">
        <f t="shared" si="52"/>
        <v>8</v>
      </c>
    </row>
    <row r="3378" spans="1:4" hidden="1" x14ac:dyDescent="0.25">
      <c r="A3378" s="11" t="s">
        <v>1538</v>
      </c>
      <c r="B3378" s="11" t="s">
        <v>2029</v>
      </c>
      <c r="C3378" s="21">
        <f>_xlfn.XLOOKUP(B3378, '1 PACKAGE OWNERS'!R:R,'1 PACKAGE OWNERS'!D:D,"ERR",0,1)</f>
        <v>44578</v>
      </c>
      <c r="D3378" s="13">
        <f t="shared" si="52"/>
        <v>8</v>
      </c>
    </row>
    <row r="3379" spans="1:4" hidden="1" x14ac:dyDescent="0.25">
      <c r="A3379" s="11" t="s">
        <v>1539</v>
      </c>
      <c r="B3379" s="11" t="s">
        <v>2029</v>
      </c>
      <c r="C3379" s="21">
        <f>_xlfn.XLOOKUP(B3379, '1 PACKAGE OWNERS'!R:R,'1 PACKAGE OWNERS'!D:D,"ERR",0,1)</f>
        <v>44578</v>
      </c>
      <c r="D3379" s="13">
        <f t="shared" si="52"/>
        <v>8</v>
      </c>
    </row>
    <row r="3380" spans="1:4" hidden="1" x14ac:dyDescent="0.25">
      <c r="A3380" s="11" t="s">
        <v>1540</v>
      </c>
      <c r="B3380" s="11" t="s">
        <v>2029</v>
      </c>
      <c r="C3380" s="21">
        <f>_xlfn.XLOOKUP(B3380, '1 PACKAGE OWNERS'!R:R,'1 PACKAGE OWNERS'!D:D,"ERR",0,1)</f>
        <v>44578</v>
      </c>
      <c r="D3380" s="13">
        <f t="shared" si="52"/>
        <v>8</v>
      </c>
    </row>
    <row r="3381" spans="1:4" hidden="1" x14ac:dyDescent="0.25">
      <c r="A3381" s="11" t="s">
        <v>1541</v>
      </c>
      <c r="B3381" s="11" t="s">
        <v>2029</v>
      </c>
      <c r="C3381" s="21">
        <f>_xlfn.XLOOKUP(B3381, '1 PACKAGE OWNERS'!R:R,'1 PACKAGE OWNERS'!D:D,"ERR",0,1)</f>
        <v>44578</v>
      </c>
      <c r="D3381" s="13">
        <f t="shared" si="52"/>
        <v>8</v>
      </c>
    </row>
    <row r="3382" spans="1:4" hidden="1" x14ac:dyDescent="0.25">
      <c r="A3382" s="11" t="s">
        <v>1542</v>
      </c>
      <c r="B3382" s="11" t="s">
        <v>2029</v>
      </c>
      <c r="C3382" s="21">
        <f>_xlfn.XLOOKUP(B3382, '1 PACKAGE OWNERS'!R:R,'1 PACKAGE OWNERS'!D:D,"ERR",0,1)</f>
        <v>44578</v>
      </c>
      <c r="D3382" s="13">
        <f t="shared" si="52"/>
        <v>8</v>
      </c>
    </row>
    <row r="3383" spans="1:4" hidden="1" x14ac:dyDescent="0.25">
      <c r="A3383" s="11" t="s">
        <v>1543</v>
      </c>
      <c r="B3383" s="11" t="s">
        <v>2029</v>
      </c>
      <c r="C3383" s="21">
        <f>_xlfn.XLOOKUP(B3383, '1 PACKAGE OWNERS'!R:R,'1 PACKAGE OWNERS'!D:D,"ERR",0,1)</f>
        <v>44578</v>
      </c>
      <c r="D3383" s="13">
        <f t="shared" si="52"/>
        <v>8</v>
      </c>
    </row>
    <row r="3384" spans="1:4" hidden="1" x14ac:dyDescent="0.25">
      <c r="A3384" s="11" t="s">
        <v>1544</v>
      </c>
      <c r="B3384" s="11" t="s">
        <v>2029</v>
      </c>
      <c r="C3384" s="21">
        <f>_xlfn.XLOOKUP(B3384, '1 PACKAGE OWNERS'!R:R,'1 PACKAGE OWNERS'!D:D,"ERR",0,1)</f>
        <v>44578</v>
      </c>
      <c r="D3384" s="13">
        <f t="shared" si="52"/>
        <v>8</v>
      </c>
    </row>
    <row r="3385" spans="1:4" hidden="1" x14ac:dyDescent="0.25">
      <c r="A3385" s="11" t="s">
        <v>298</v>
      </c>
      <c r="B3385" s="11" t="s">
        <v>2029</v>
      </c>
      <c r="C3385" s="21">
        <f>_xlfn.XLOOKUP(B3385, '1 PACKAGE OWNERS'!R:R,'1 PACKAGE OWNERS'!D:D,"ERR",0,1)</f>
        <v>44578</v>
      </c>
      <c r="D3385" s="13">
        <f t="shared" si="52"/>
        <v>9</v>
      </c>
    </row>
    <row r="3386" spans="1:4" hidden="1" x14ac:dyDescent="0.25">
      <c r="A3386" s="11" t="s">
        <v>1545</v>
      </c>
      <c r="B3386" s="11" t="s">
        <v>2029</v>
      </c>
      <c r="C3386" s="21">
        <f>_xlfn.XLOOKUP(B3386, '1 PACKAGE OWNERS'!R:R,'1 PACKAGE OWNERS'!D:D,"ERR",0,1)</f>
        <v>44578</v>
      </c>
      <c r="D3386" s="13">
        <f t="shared" si="52"/>
        <v>8</v>
      </c>
    </row>
    <row r="3387" spans="1:4" hidden="1" x14ac:dyDescent="0.25">
      <c r="A3387" s="11" t="s">
        <v>1546</v>
      </c>
      <c r="B3387" s="11" t="s">
        <v>2029</v>
      </c>
      <c r="C3387" s="21">
        <f>_xlfn.XLOOKUP(B3387, '1 PACKAGE OWNERS'!R:R,'1 PACKAGE OWNERS'!D:D,"ERR",0,1)</f>
        <v>44578</v>
      </c>
      <c r="D3387" s="13">
        <f t="shared" si="52"/>
        <v>8</v>
      </c>
    </row>
    <row r="3388" spans="1:4" hidden="1" x14ac:dyDescent="0.25">
      <c r="A3388" s="11" t="s">
        <v>1547</v>
      </c>
      <c r="B3388" s="11" t="s">
        <v>2029</v>
      </c>
      <c r="C3388" s="21">
        <f>_xlfn.XLOOKUP(B3388, '1 PACKAGE OWNERS'!R:R,'1 PACKAGE OWNERS'!D:D,"ERR",0,1)</f>
        <v>44578</v>
      </c>
      <c r="D3388" s="13">
        <f t="shared" si="52"/>
        <v>8</v>
      </c>
    </row>
    <row r="3389" spans="1:4" hidden="1" x14ac:dyDescent="0.25">
      <c r="A3389" s="11" t="s">
        <v>1548</v>
      </c>
      <c r="B3389" s="11" t="s">
        <v>2029</v>
      </c>
      <c r="C3389" s="21">
        <f>_xlfn.XLOOKUP(B3389, '1 PACKAGE OWNERS'!R:R,'1 PACKAGE OWNERS'!D:D,"ERR",0,1)</f>
        <v>44578</v>
      </c>
      <c r="D3389" s="13">
        <f t="shared" si="52"/>
        <v>8</v>
      </c>
    </row>
    <row r="3390" spans="1:4" hidden="1" x14ac:dyDescent="0.25">
      <c r="A3390" s="11" t="s">
        <v>1549</v>
      </c>
      <c r="B3390" s="11" t="s">
        <v>2029</v>
      </c>
      <c r="C3390" s="21">
        <f>_xlfn.XLOOKUP(B3390, '1 PACKAGE OWNERS'!R:R,'1 PACKAGE OWNERS'!D:D,"ERR",0,1)</f>
        <v>44578</v>
      </c>
      <c r="D3390" s="13">
        <f t="shared" si="52"/>
        <v>8</v>
      </c>
    </row>
    <row r="3391" spans="1:4" hidden="1" x14ac:dyDescent="0.25">
      <c r="A3391" s="11" t="s">
        <v>1550</v>
      </c>
      <c r="B3391" s="11" t="s">
        <v>2029</v>
      </c>
      <c r="C3391" s="21">
        <f>_xlfn.XLOOKUP(B3391, '1 PACKAGE OWNERS'!R:R,'1 PACKAGE OWNERS'!D:D,"ERR",0,1)</f>
        <v>44578</v>
      </c>
      <c r="D3391" s="13">
        <f t="shared" si="52"/>
        <v>8</v>
      </c>
    </row>
    <row r="3392" spans="1:4" hidden="1" x14ac:dyDescent="0.25">
      <c r="A3392" s="11" t="s">
        <v>1551</v>
      </c>
      <c r="B3392" s="11" t="s">
        <v>2029</v>
      </c>
      <c r="C3392" s="21">
        <f>_xlfn.XLOOKUP(B3392, '1 PACKAGE OWNERS'!R:R,'1 PACKAGE OWNERS'!D:D,"ERR",0,1)</f>
        <v>44578</v>
      </c>
      <c r="D3392" s="13">
        <f t="shared" si="52"/>
        <v>8</v>
      </c>
    </row>
    <row r="3393" spans="1:4" hidden="1" x14ac:dyDescent="0.25">
      <c r="A3393" s="11" t="s">
        <v>1552</v>
      </c>
      <c r="B3393" s="11" t="s">
        <v>2029</v>
      </c>
      <c r="C3393" s="21">
        <f>_xlfn.XLOOKUP(B3393, '1 PACKAGE OWNERS'!R:R,'1 PACKAGE OWNERS'!D:D,"ERR",0,1)</f>
        <v>44578</v>
      </c>
      <c r="D3393" s="13">
        <f t="shared" si="52"/>
        <v>8</v>
      </c>
    </row>
    <row r="3394" spans="1:4" hidden="1" x14ac:dyDescent="0.25">
      <c r="A3394" s="11" t="s">
        <v>1553</v>
      </c>
      <c r="B3394" s="11" t="s">
        <v>2029</v>
      </c>
      <c r="C3394" s="21">
        <f>_xlfn.XLOOKUP(B3394, '1 PACKAGE OWNERS'!R:R,'1 PACKAGE OWNERS'!D:D,"ERR",0,1)</f>
        <v>44578</v>
      </c>
      <c r="D3394" s="13">
        <f t="shared" ref="D3394:D3457" si="53">COUNTIFS(A:A,A3394)</f>
        <v>8</v>
      </c>
    </row>
    <row r="3395" spans="1:4" hidden="1" x14ac:dyDescent="0.25">
      <c r="A3395" s="11" t="s">
        <v>1554</v>
      </c>
      <c r="B3395" s="11" t="s">
        <v>2029</v>
      </c>
      <c r="C3395" s="21">
        <f>_xlfn.XLOOKUP(B3395, '1 PACKAGE OWNERS'!R:R,'1 PACKAGE OWNERS'!D:D,"ERR",0,1)</f>
        <v>44578</v>
      </c>
      <c r="D3395" s="13">
        <f t="shared" si="53"/>
        <v>8</v>
      </c>
    </row>
    <row r="3396" spans="1:4" hidden="1" x14ac:dyDescent="0.25">
      <c r="A3396" s="11" t="s">
        <v>1555</v>
      </c>
      <c r="B3396" s="11" t="s">
        <v>2029</v>
      </c>
      <c r="C3396" s="21">
        <f>_xlfn.XLOOKUP(B3396, '1 PACKAGE OWNERS'!R:R,'1 PACKAGE OWNERS'!D:D,"ERR",0,1)</f>
        <v>44578</v>
      </c>
      <c r="D3396" s="13">
        <f t="shared" si="53"/>
        <v>8</v>
      </c>
    </row>
    <row r="3397" spans="1:4" hidden="1" x14ac:dyDescent="0.25">
      <c r="A3397" s="11" t="s">
        <v>1556</v>
      </c>
      <c r="B3397" s="11" t="s">
        <v>2029</v>
      </c>
      <c r="C3397" s="21">
        <f>_xlfn.XLOOKUP(B3397, '1 PACKAGE OWNERS'!R:R,'1 PACKAGE OWNERS'!D:D,"ERR",0,1)</f>
        <v>44578</v>
      </c>
      <c r="D3397" s="13">
        <f t="shared" si="53"/>
        <v>8</v>
      </c>
    </row>
    <row r="3398" spans="1:4" hidden="1" x14ac:dyDescent="0.25">
      <c r="A3398" s="11" t="s">
        <v>1557</v>
      </c>
      <c r="B3398" s="11" t="s">
        <v>2029</v>
      </c>
      <c r="C3398" s="21">
        <f>_xlfn.XLOOKUP(B3398, '1 PACKAGE OWNERS'!R:R,'1 PACKAGE OWNERS'!D:D,"ERR",0,1)</f>
        <v>44578</v>
      </c>
      <c r="D3398" s="13">
        <f t="shared" si="53"/>
        <v>8</v>
      </c>
    </row>
    <row r="3399" spans="1:4" hidden="1" x14ac:dyDescent="0.25">
      <c r="A3399" s="11" t="s">
        <v>1558</v>
      </c>
      <c r="B3399" s="11" t="s">
        <v>2029</v>
      </c>
      <c r="C3399" s="21">
        <f>_xlfn.XLOOKUP(B3399, '1 PACKAGE OWNERS'!R:R,'1 PACKAGE OWNERS'!D:D,"ERR",0,1)</f>
        <v>44578</v>
      </c>
      <c r="D3399" s="13">
        <f t="shared" si="53"/>
        <v>8</v>
      </c>
    </row>
    <row r="3400" spans="1:4" hidden="1" x14ac:dyDescent="0.25">
      <c r="A3400" s="11" t="s">
        <v>1559</v>
      </c>
      <c r="B3400" s="11" t="s">
        <v>2029</v>
      </c>
      <c r="C3400" s="21">
        <f>_xlfn.XLOOKUP(B3400, '1 PACKAGE OWNERS'!R:R,'1 PACKAGE OWNERS'!D:D,"ERR",0,1)</f>
        <v>44578</v>
      </c>
      <c r="D3400" s="13">
        <f t="shared" si="53"/>
        <v>8</v>
      </c>
    </row>
    <row r="3401" spans="1:4" hidden="1" x14ac:dyDescent="0.25">
      <c r="A3401" s="11" t="s">
        <v>1560</v>
      </c>
      <c r="B3401" s="11" t="s">
        <v>2029</v>
      </c>
      <c r="C3401" s="21">
        <f>_xlfn.XLOOKUP(B3401, '1 PACKAGE OWNERS'!R:R,'1 PACKAGE OWNERS'!D:D,"ERR",0,1)</f>
        <v>44578</v>
      </c>
      <c r="D3401" s="13">
        <f t="shared" si="53"/>
        <v>8</v>
      </c>
    </row>
    <row r="3402" spans="1:4" hidden="1" x14ac:dyDescent="0.25">
      <c r="A3402" s="11" t="s">
        <v>1561</v>
      </c>
      <c r="B3402" s="11" t="s">
        <v>2029</v>
      </c>
      <c r="C3402" s="21">
        <f>_xlfn.XLOOKUP(B3402, '1 PACKAGE OWNERS'!R:R,'1 PACKAGE OWNERS'!D:D,"ERR",0,1)</f>
        <v>44578</v>
      </c>
      <c r="D3402" s="13">
        <f t="shared" si="53"/>
        <v>8</v>
      </c>
    </row>
    <row r="3403" spans="1:4" hidden="1" x14ac:dyDescent="0.25">
      <c r="A3403" s="11" t="s">
        <v>1562</v>
      </c>
      <c r="B3403" s="11" t="s">
        <v>2029</v>
      </c>
      <c r="C3403" s="21">
        <f>_xlfn.XLOOKUP(B3403, '1 PACKAGE OWNERS'!R:R,'1 PACKAGE OWNERS'!D:D,"ERR",0,1)</f>
        <v>44578</v>
      </c>
      <c r="D3403" s="13">
        <f t="shared" si="53"/>
        <v>8</v>
      </c>
    </row>
    <row r="3404" spans="1:4" hidden="1" x14ac:dyDescent="0.25">
      <c r="A3404" s="11" t="s">
        <v>1563</v>
      </c>
      <c r="B3404" s="11" t="s">
        <v>2029</v>
      </c>
      <c r="C3404" s="21">
        <f>_xlfn.XLOOKUP(B3404, '1 PACKAGE OWNERS'!R:R,'1 PACKAGE OWNERS'!D:D,"ERR",0,1)</f>
        <v>44578</v>
      </c>
      <c r="D3404" s="13">
        <f t="shared" si="53"/>
        <v>8</v>
      </c>
    </row>
    <row r="3405" spans="1:4" hidden="1" x14ac:dyDescent="0.25">
      <c r="A3405" s="11" t="s">
        <v>1564</v>
      </c>
      <c r="B3405" s="11" t="s">
        <v>2029</v>
      </c>
      <c r="C3405" s="21">
        <f>_xlfn.XLOOKUP(B3405, '1 PACKAGE OWNERS'!R:R,'1 PACKAGE OWNERS'!D:D,"ERR",0,1)</f>
        <v>44578</v>
      </c>
      <c r="D3405" s="13">
        <f t="shared" si="53"/>
        <v>8</v>
      </c>
    </row>
    <row r="3406" spans="1:4" hidden="1" x14ac:dyDescent="0.25">
      <c r="A3406" s="11" t="s">
        <v>1565</v>
      </c>
      <c r="B3406" s="11" t="s">
        <v>2029</v>
      </c>
      <c r="C3406" s="21">
        <f>_xlfn.XLOOKUP(B3406, '1 PACKAGE OWNERS'!R:R,'1 PACKAGE OWNERS'!D:D,"ERR",0,1)</f>
        <v>44578</v>
      </c>
      <c r="D3406" s="13">
        <f t="shared" si="53"/>
        <v>8</v>
      </c>
    </row>
    <row r="3407" spans="1:4" hidden="1" x14ac:dyDescent="0.25">
      <c r="A3407" s="11" t="s">
        <v>1566</v>
      </c>
      <c r="B3407" s="11" t="s">
        <v>2029</v>
      </c>
      <c r="C3407" s="21">
        <f>_xlfn.XLOOKUP(B3407, '1 PACKAGE OWNERS'!R:R,'1 PACKAGE OWNERS'!D:D,"ERR",0,1)</f>
        <v>44578</v>
      </c>
      <c r="D3407" s="13">
        <f t="shared" si="53"/>
        <v>8</v>
      </c>
    </row>
    <row r="3408" spans="1:4" hidden="1" x14ac:dyDescent="0.25">
      <c r="A3408" s="11" t="s">
        <v>1567</v>
      </c>
      <c r="B3408" s="11" t="s">
        <v>2029</v>
      </c>
      <c r="C3408" s="21">
        <f>_xlfn.XLOOKUP(B3408, '1 PACKAGE OWNERS'!R:R,'1 PACKAGE OWNERS'!D:D,"ERR",0,1)</f>
        <v>44578</v>
      </c>
      <c r="D3408" s="13">
        <f t="shared" si="53"/>
        <v>8</v>
      </c>
    </row>
    <row r="3409" spans="1:4" hidden="1" x14ac:dyDescent="0.25">
      <c r="A3409" s="11" t="s">
        <v>1568</v>
      </c>
      <c r="B3409" s="11" t="s">
        <v>2029</v>
      </c>
      <c r="C3409" s="21">
        <f>_xlfn.XLOOKUP(B3409, '1 PACKAGE OWNERS'!R:R,'1 PACKAGE OWNERS'!D:D,"ERR",0,1)</f>
        <v>44578</v>
      </c>
      <c r="D3409" s="13">
        <f t="shared" si="53"/>
        <v>7</v>
      </c>
    </row>
    <row r="3410" spans="1:4" hidden="1" x14ac:dyDescent="0.25">
      <c r="A3410" s="11" t="s">
        <v>1569</v>
      </c>
      <c r="B3410" s="11" t="s">
        <v>2029</v>
      </c>
      <c r="C3410" s="21">
        <f>_xlfn.XLOOKUP(B3410, '1 PACKAGE OWNERS'!R:R,'1 PACKAGE OWNERS'!D:D,"ERR",0,1)</f>
        <v>44578</v>
      </c>
      <c r="D3410" s="13">
        <f t="shared" si="53"/>
        <v>8</v>
      </c>
    </row>
    <row r="3411" spans="1:4" hidden="1" x14ac:dyDescent="0.25">
      <c r="A3411" s="11" t="s">
        <v>1570</v>
      </c>
      <c r="B3411" s="11" t="s">
        <v>2029</v>
      </c>
      <c r="C3411" s="21">
        <f>_xlfn.XLOOKUP(B3411, '1 PACKAGE OWNERS'!R:R,'1 PACKAGE OWNERS'!D:D,"ERR",0,1)</f>
        <v>44578</v>
      </c>
      <c r="D3411" s="13">
        <f t="shared" si="53"/>
        <v>8</v>
      </c>
    </row>
    <row r="3412" spans="1:4" hidden="1" x14ac:dyDescent="0.25">
      <c r="A3412" s="11" t="s">
        <v>1571</v>
      </c>
      <c r="B3412" s="11" t="s">
        <v>2029</v>
      </c>
      <c r="C3412" s="21">
        <f>_xlfn.XLOOKUP(B3412, '1 PACKAGE OWNERS'!R:R,'1 PACKAGE OWNERS'!D:D,"ERR",0,1)</f>
        <v>44578</v>
      </c>
      <c r="D3412" s="13">
        <f t="shared" si="53"/>
        <v>8</v>
      </c>
    </row>
    <row r="3413" spans="1:4" hidden="1" x14ac:dyDescent="0.25">
      <c r="A3413" s="11" t="s">
        <v>1572</v>
      </c>
      <c r="B3413" s="11" t="s">
        <v>2029</v>
      </c>
      <c r="C3413" s="21">
        <f>_xlfn.XLOOKUP(B3413, '1 PACKAGE OWNERS'!R:R,'1 PACKAGE OWNERS'!D:D,"ERR",0,1)</f>
        <v>44578</v>
      </c>
      <c r="D3413" s="13">
        <f t="shared" si="53"/>
        <v>8</v>
      </c>
    </row>
    <row r="3414" spans="1:4" hidden="1" x14ac:dyDescent="0.25">
      <c r="A3414" s="11" t="s">
        <v>1573</v>
      </c>
      <c r="B3414" s="11" t="s">
        <v>2029</v>
      </c>
      <c r="C3414" s="21">
        <f>_xlfn.XLOOKUP(B3414, '1 PACKAGE OWNERS'!R:R,'1 PACKAGE OWNERS'!D:D,"ERR",0,1)</f>
        <v>44578</v>
      </c>
      <c r="D3414" s="13">
        <f t="shared" si="53"/>
        <v>8</v>
      </c>
    </row>
    <row r="3415" spans="1:4" hidden="1" x14ac:dyDescent="0.25">
      <c r="A3415" s="11" t="s">
        <v>1574</v>
      </c>
      <c r="B3415" s="11" t="s">
        <v>2029</v>
      </c>
      <c r="C3415" s="21">
        <f>_xlfn.XLOOKUP(B3415, '1 PACKAGE OWNERS'!R:R,'1 PACKAGE OWNERS'!D:D,"ERR",0,1)</f>
        <v>44578</v>
      </c>
      <c r="D3415" s="13">
        <f t="shared" si="53"/>
        <v>8</v>
      </c>
    </row>
    <row r="3416" spans="1:4" hidden="1" x14ac:dyDescent="0.25">
      <c r="A3416" s="11" t="s">
        <v>1575</v>
      </c>
      <c r="B3416" s="11" t="s">
        <v>2029</v>
      </c>
      <c r="C3416" s="21">
        <f>_xlfn.XLOOKUP(B3416, '1 PACKAGE OWNERS'!R:R,'1 PACKAGE OWNERS'!D:D,"ERR",0,1)</f>
        <v>44578</v>
      </c>
      <c r="D3416" s="13">
        <f t="shared" si="53"/>
        <v>8</v>
      </c>
    </row>
    <row r="3417" spans="1:4" hidden="1" x14ac:dyDescent="0.25">
      <c r="A3417" s="11" t="s">
        <v>1576</v>
      </c>
      <c r="B3417" s="11" t="s">
        <v>2029</v>
      </c>
      <c r="C3417" s="21">
        <f>_xlfn.XLOOKUP(B3417, '1 PACKAGE OWNERS'!R:R,'1 PACKAGE OWNERS'!D:D,"ERR",0,1)</f>
        <v>44578</v>
      </c>
      <c r="D3417" s="13">
        <f t="shared" si="53"/>
        <v>8</v>
      </c>
    </row>
    <row r="3418" spans="1:4" hidden="1" x14ac:dyDescent="0.25">
      <c r="A3418" s="11" t="s">
        <v>1577</v>
      </c>
      <c r="B3418" s="11" t="s">
        <v>2029</v>
      </c>
      <c r="C3418" s="21">
        <f>_xlfn.XLOOKUP(B3418, '1 PACKAGE OWNERS'!R:R,'1 PACKAGE OWNERS'!D:D,"ERR",0,1)</f>
        <v>44578</v>
      </c>
      <c r="D3418" s="13">
        <f t="shared" si="53"/>
        <v>8</v>
      </c>
    </row>
    <row r="3419" spans="1:4" hidden="1" x14ac:dyDescent="0.25">
      <c r="A3419" s="11" t="s">
        <v>1578</v>
      </c>
      <c r="B3419" s="11" t="s">
        <v>2029</v>
      </c>
      <c r="C3419" s="21">
        <f>_xlfn.XLOOKUP(B3419, '1 PACKAGE OWNERS'!R:R,'1 PACKAGE OWNERS'!D:D,"ERR",0,1)</f>
        <v>44578</v>
      </c>
      <c r="D3419" s="13">
        <f t="shared" si="53"/>
        <v>8</v>
      </c>
    </row>
    <row r="3420" spans="1:4" hidden="1" x14ac:dyDescent="0.25">
      <c r="A3420" s="11" t="s">
        <v>2308</v>
      </c>
      <c r="B3420" s="11" t="s">
        <v>2029</v>
      </c>
      <c r="C3420" s="21">
        <f>_xlfn.XLOOKUP(B3420, '1 PACKAGE OWNERS'!R:R,'1 PACKAGE OWNERS'!D:D,"ERR",0,1)</f>
        <v>44578</v>
      </c>
      <c r="D3420" s="13">
        <f t="shared" si="53"/>
        <v>6</v>
      </c>
    </row>
    <row r="3421" spans="1:4" hidden="1" x14ac:dyDescent="0.25">
      <c r="A3421" s="11" t="s">
        <v>2309</v>
      </c>
      <c r="B3421" s="11" t="s">
        <v>2029</v>
      </c>
      <c r="C3421" s="21">
        <f>_xlfn.XLOOKUP(B3421, '1 PACKAGE OWNERS'!R:R,'1 PACKAGE OWNERS'!D:D,"ERR",0,1)</f>
        <v>44578</v>
      </c>
      <c r="D3421" s="13">
        <f t="shared" si="53"/>
        <v>6</v>
      </c>
    </row>
    <row r="3422" spans="1:4" hidden="1" x14ac:dyDescent="0.25">
      <c r="A3422" s="11" t="s">
        <v>2310</v>
      </c>
      <c r="B3422" s="11" t="s">
        <v>2029</v>
      </c>
      <c r="C3422" s="21">
        <f>_xlfn.XLOOKUP(B3422, '1 PACKAGE OWNERS'!R:R,'1 PACKAGE OWNERS'!D:D,"ERR",0,1)</f>
        <v>44578</v>
      </c>
      <c r="D3422" s="13">
        <f t="shared" si="53"/>
        <v>6</v>
      </c>
    </row>
    <row r="3423" spans="1:4" hidden="1" x14ac:dyDescent="0.25">
      <c r="A3423" s="11" t="s">
        <v>2311</v>
      </c>
      <c r="B3423" s="11" t="s">
        <v>2029</v>
      </c>
      <c r="C3423" s="21">
        <f>_xlfn.XLOOKUP(B3423, '1 PACKAGE OWNERS'!R:R,'1 PACKAGE OWNERS'!D:D,"ERR",0,1)</f>
        <v>44578</v>
      </c>
      <c r="D3423" s="13">
        <f t="shared" si="53"/>
        <v>5</v>
      </c>
    </row>
    <row r="3424" spans="1:4" hidden="1" x14ac:dyDescent="0.25">
      <c r="A3424" s="11" t="s">
        <v>2312</v>
      </c>
      <c r="B3424" s="11" t="s">
        <v>2029</v>
      </c>
      <c r="C3424" s="21">
        <f>_xlfn.XLOOKUP(B3424, '1 PACKAGE OWNERS'!R:R,'1 PACKAGE OWNERS'!D:D,"ERR",0,1)</f>
        <v>44578</v>
      </c>
      <c r="D3424" s="13">
        <f t="shared" si="53"/>
        <v>5</v>
      </c>
    </row>
    <row r="3425" spans="1:4" hidden="1" x14ac:dyDescent="0.25">
      <c r="A3425" s="11" t="s">
        <v>1439</v>
      </c>
      <c r="B3425" s="11" t="s">
        <v>2029</v>
      </c>
      <c r="C3425" s="21">
        <f>_xlfn.XLOOKUP(B3425, '1 PACKAGE OWNERS'!R:R,'1 PACKAGE OWNERS'!D:D,"ERR",0,1)</f>
        <v>44578</v>
      </c>
      <c r="D3425" s="13">
        <f t="shared" si="53"/>
        <v>6</v>
      </c>
    </row>
    <row r="3426" spans="1:4" hidden="1" x14ac:dyDescent="0.25">
      <c r="A3426" s="11" t="s">
        <v>1440</v>
      </c>
      <c r="B3426" s="11" t="s">
        <v>2029</v>
      </c>
      <c r="C3426" s="21">
        <f>_xlfn.XLOOKUP(B3426, '1 PACKAGE OWNERS'!R:R,'1 PACKAGE OWNERS'!D:D,"ERR",0,1)</f>
        <v>44578</v>
      </c>
      <c r="D3426" s="13">
        <f t="shared" si="53"/>
        <v>6</v>
      </c>
    </row>
    <row r="3427" spans="1:4" hidden="1" x14ac:dyDescent="0.25">
      <c r="A3427" s="11" t="s">
        <v>1441</v>
      </c>
      <c r="B3427" s="11" t="s">
        <v>2029</v>
      </c>
      <c r="C3427" s="21">
        <f>_xlfn.XLOOKUP(B3427, '1 PACKAGE OWNERS'!R:R,'1 PACKAGE OWNERS'!D:D,"ERR",0,1)</f>
        <v>44578</v>
      </c>
      <c r="D3427" s="13">
        <f t="shared" si="53"/>
        <v>6</v>
      </c>
    </row>
    <row r="3428" spans="1:4" hidden="1" x14ac:dyDescent="0.25">
      <c r="A3428" s="11" t="s">
        <v>1442</v>
      </c>
      <c r="B3428" s="11" t="s">
        <v>2029</v>
      </c>
      <c r="C3428" s="21">
        <f>_xlfn.XLOOKUP(B3428, '1 PACKAGE OWNERS'!R:R,'1 PACKAGE OWNERS'!D:D,"ERR",0,1)</f>
        <v>44578</v>
      </c>
      <c r="D3428" s="13">
        <f t="shared" si="53"/>
        <v>6</v>
      </c>
    </row>
    <row r="3429" spans="1:4" hidden="1" x14ac:dyDescent="0.25">
      <c r="A3429" s="11" t="s">
        <v>1443</v>
      </c>
      <c r="B3429" s="11" t="s">
        <v>2029</v>
      </c>
      <c r="C3429" s="21">
        <f>_xlfn.XLOOKUP(B3429, '1 PACKAGE OWNERS'!R:R,'1 PACKAGE OWNERS'!D:D,"ERR",0,1)</f>
        <v>44578</v>
      </c>
      <c r="D3429" s="13">
        <f t="shared" si="53"/>
        <v>6</v>
      </c>
    </row>
    <row r="3430" spans="1:4" hidden="1" x14ac:dyDescent="0.25">
      <c r="A3430" s="11" t="s">
        <v>1444</v>
      </c>
      <c r="B3430" s="11" t="s">
        <v>2029</v>
      </c>
      <c r="C3430" s="21">
        <f>_xlfn.XLOOKUP(B3430, '1 PACKAGE OWNERS'!R:R,'1 PACKAGE OWNERS'!D:D,"ERR",0,1)</f>
        <v>44578</v>
      </c>
      <c r="D3430" s="13">
        <f t="shared" si="53"/>
        <v>6</v>
      </c>
    </row>
    <row r="3431" spans="1:4" hidden="1" x14ac:dyDescent="0.25">
      <c r="A3431" s="11" t="s">
        <v>1445</v>
      </c>
      <c r="B3431" s="11" t="s">
        <v>2029</v>
      </c>
      <c r="C3431" s="21">
        <f>_xlfn.XLOOKUP(B3431, '1 PACKAGE OWNERS'!R:R,'1 PACKAGE OWNERS'!D:D,"ERR",0,1)</f>
        <v>44578</v>
      </c>
      <c r="D3431" s="13">
        <f t="shared" si="53"/>
        <v>6</v>
      </c>
    </row>
    <row r="3432" spans="1:4" hidden="1" x14ac:dyDescent="0.25">
      <c r="A3432" s="11" t="s">
        <v>1446</v>
      </c>
      <c r="B3432" s="11" t="s">
        <v>2029</v>
      </c>
      <c r="C3432" s="21">
        <f>_xlfn.XLOOKUP(B3432, '1 PACKAGE OWNERS'!R:R,'1 PACKAGE OWNERS'!D:D,"ERR",0,1)</f>
        <v>44578</v>
      </c>
      <c r="D3432" s="13">
        <f t="shared" si="53"/>
        <v>6</v>
      </c>
    </row>
    <row r="3433" spans="1:4" hidden="1" x14ac:dyDescent="0.25">
      <c r="A3433" s="11" t="s">
        <v>1447</v>
      </c>
      <c r="B3433" s="11" t="s">
        <v>2029</v>
      </c>
      <c r="C3433" s="21">
        <f>_xlfn.XLOOKUP(B3433, '1 PACKAGE OWNERS'!R:R,'1 PACKAGE OWNERS'!D:D,"ERR",0,1)</f>
        <v>44578</v>
      </c>
      <c r="D3433" s="13">
        <f t="shared" si="53"/>
        <v>6</v>
      </c>
    </row>
    <row r="3434" spans="1:4" hidden="1" x14ac:dyDescent="0.25">
      <c r="A3434" s="11" t="s">
        <v>1448</v>
      </c>
      <c r="B3434" s="11" t="s">
        <v>2029</v>
      </c>
      <c r="C3434" s="21">
        <f>_xlfn.XLOOKUP(B3434, '1 PACKAGE OWNERS'!R:R,'1 PACKAGE OWNERS'!D:D,"ERR",0,1)</f>
        <v>44578</v>
      </c>
      <c r="D3434" s="13">
        <f t="shared" si="53"/>
        <v>6</v>
      </c>
    </row>
    <row r="3435" spans="1:4" hidden="1" x14ac:dyDescent="0.25">
      <c r="A3435" s="11" t="s">
        <v>1449</v>
      </c>
      <c r="B3435" s="11" t="s">
        <v>2029</v>
      </c>
      <c r="C3435" s="21">
        <f>_xlfn.XLOOKUP(B3435, '1 PACKAGE OWNERS'!R:R,'1 PACKAGE OWNERS'!D:D,"ERR",0,1)</f>
        <v>44578</v>
      </c>
      <c r="D3435" s="13">
        <f t="shared" si="53"/>
        <v>6</v>
      </c>
    </row>
    <row r="3436" spans="1:4" hidden="1" x14ac:dyDescent="0.25">
      <c r="A3436" s="11" t="s">
        <v>1450</v>
      </c>
      <c r="B3436" s="11" t="s">
        <v>2029</v>
      </c>
      <c r="C3436" s="21">
        <f>_xlfn.XLOOKUP(B3436, '1 PACKAGE OWNERS'!R:R,'1 PACKAGE OWNERS'!D:D,"ERR",0,1)</f>
        <v>44578</v>
      </c>
      <c r="D3436" s="13">
        <f t="shared" si="53"/>
        <v>6</v>
      </c>
    </row>
    <row r="3437" spans="1:4" hidden="1" x14ac:dyDescent="0.25">
      <c r="A3437" s="11" t="s">
        <v>1451</v>
      </c>
      <c r="B3437" s="11" t="s">
        <v>2029</v>
      </c>
      <c r="C3437" s="21">
        <f>_xlfn.XLOOKUP(B3437, '1 PACKAGE OWNERS'!R:R,'1 PACKAGE OWNERS'!D:D,"ERR",0,1)</f>
        <v>44578</v>
      </c>
      <c r="D3437" s="13">
        <f t="shared" si="53"/>
        <v>6</v>
      </c>
    </row>
    <row r="3438" spans="1:4" hidden="1" x14ac:dyDescent="0.25">
      <c r="A3438" s="11" t="s">
        <v>1452</v>
      </c>
      <c r="B3438" s="11" t="s">
        <v>2029</v>
      </c>
      <c r="C3438" s="21">
        <f>_xlfn.XLOOKUP(B3438, '1 PACKAGE OWNERS'!R:R,'1 PACKAGE OWNERS'!D:D,"ERR",0,1)</f>
        <v>44578</v>
      </c>
      <c r="D3438" s="13">
        <f t="shared" si="53"/>
        <v>6</v>
      </c>
    </row>
    <row r="3439" spans="1:4" hidden="1" x14ac:dyDescent="0.25">
      <c r="A3439" s="11" t="s">
        <v>1453</v>
      </c>
      <c r="B3439" s="11" t="s">
        <v>2029</v>
      </c>
      <c r="C3439" s="21">
        <f>_xlfn.XLOOKUP(B3439, '1 PACKAGE OWNERS'!R:R,'1 PACKAGE OWNERS'!D:D,"ERR",0,1)</f>
        <v>44578</v>
      </c>
      <c r="D3439" s="13">
        <f t="shared" si="53"/>
        <v>6</v>
      </c>
    </row>
    <row r="3440" spans="1:4" hidden="1" x14ac:dyDescent="0.25">
      <c r="A3440" s="11" t="s">
        <v>1454</v>
      </c>
      <c r="B3440" s="11" t="s">
        <v>2029</v>
      </c>
      <c r="C3440" s="21">
        <f>_xlfn.XLOOKUP(B3440, '1 PACKAGE OWNERS'!R:R,'1 PACKAGE OWNERS'!D:D,"ERR",0,1)</f>
        <v>44578</v>
      </c>
      <c r="D3440" s="13">
        <f t="shared" si="53"/>
        <v>6</v>
      </c>
    </row>
    <row r="3441" spans="1:4" hidden="1" x14ac:dyDescent="0.25">
      <c r="A3441" s="11" t="s">
        <v>475</v>
      </c>
      <c r="B3441" s="11" t="s">
        <v>2029</v>
      </c>
      <c r="C3441" s="21">
        <f>_xlfn.XLOOKUP(B3441, '1 PACKAGE OWNERS'!R:R,'1 PACKAGE OWNERS'!D:D,"ERR",0,1)</f>
        <v>44578</v>
      </c>
      <c r="D3441" s="13">
        <f t="shared" si="53"/>
        <v>8</v>
      </c>
    </row>
    <row r="3442" spans="1:4" hidden="1" x14ac:dyDescent="0.25">
      <c r="A3442" s="11" t="s">
        <v>476</v>
      </c>
      <c r="B3442" s="11" t="s">
        <v>2029</v>
      </c>
      <c r="C3442" s="21">
        <f>_xlfn.XLOOKUP(B3442, '1 PACKAGE OWNERS'!R:R,'1 PACKAGE OWNERS'!D:D,"ERR",0,1)</f>
        <v>44578</v>
      </c>
      <c r="D3442" s="13">
        <f t="shared" si="53"/>
        <v>8</v>
      </c>
    </row>
    <row r="3443" spans="1:4" hidden="1" x14ac:dyDescent="0.25">
      <c r="A3443" s="11" t="s">
        <v>478</v>
      </c>
      <c r="B3443" s="11" t="s">
        <v>2029</v>
      </c>
      <c r="C3443" s="21">
        <f>_xlfn.XLOOKUP(B3443, '1 PACKAGE OWNERS'!R:R,'1 PACKAGE OWNERS'!D:D,"ERR",0,1)</f>
        <v>44578</v>
      </c>
      <c r="D3443" s="13">
        <f t="shared" si="53"/>
        <v>8</v>
      </c>
    </row>
    <row r="3444" spans="1:4" hidden="1" x14ac:dyDescent="0.25">
      <c r="A3444" s="11" t="s">
        <v>479</v>
      </c>
      <c r="B3444" s="11" t="s">
        <v>2029</v>
      </c>
      <c r="C3444" s="21">
        <f>_xlfn.XLOOKUP(B3444, '1 PACKAGE OWNERS'!R:R,'1 PACKAGE OWNERS'!D:D,"ERR",0,1)</f>
        <v>44578</v>
      </c>
      <c r="D3444" s="13">
        <f t="shared" si="53"/>
        <v>8</v>
      </c>
    </row>
    <row r="3445" spans="1:4" hidden="1" x14ac:dyDescent="0.25">
      <c r="A3445" s="11" t="s">
        <v>480</v>
      </c>
      <c r="B3445" s="11" t="s">
        <v>2029</v>
      </c>
      <c r="C3445" s="21">
        <f>_xlfn.XLOOKUP(B3445, '1 PACKAGE OWNERS'!R:R,'1 PACKAGE OWNERS'!D:D,"ERR",0,1)</f>
        <v>44578</v>
      </c>
      <c r="D3445" s="13">
        <f t="shared" si="53"/>
        <v>8</v>
      </c>
    </row>
    <row r="3446" spans="1:4" hidden="1" x14ac:dyDescent="0.25">
      <c r="A3446" s="11" t="s">
        <v>481</v>
      </c>
      <c r="B3446" s="11" t="s">
        <v>2029</v>
      </c>
      <c r="C3446" s="21">
        <f>_xlfn.XLOOKUP(B3446, '1 PACKAGE OWNERS'!R:R,'1 PACKAGE OWNERS'!D:D,"ERR",0,1)</f>
        <v>44578</v>
      </c>
      <c r="D3446" s="13">
        <f t="shared" si="53"/>
        <v>8</v>
      </c>
    </row>
    <row r="3447" spans="1:4" hidden="1" x14ac:dyDescent="0.25">
      <c r="A3447" s="11" t="s">
        <v>482</v>
      </c>
      <c r="B3447" s="11" t="s">
        <v>2029</v>
      </c>
      <c r="C3447" s="21">
        <f>_xlfn.XLOOKUP(B3447, '1 PACKAGE OWNERS'!R:R,'1 PACKAGE OWNERS'!D:D,"ERR",0,1)</f>
        <v>44578</v>
      </c>
      <c r="D3447" s="13">
        <f t="shared" si="53"/>
        <v>8</v>
      </c>
    </row>
    <row r="3448" spans="1:4" hidden="1" x14ac:dyDescent="0.25">
      <c r="A3448" s="11" t="s">
        <v>1455</v>
      </c>
      <c r="B3448" s="11" t="s">
        <v>2029</v>
      </c>
      <c r="C3448" s="21">
        <f>_xlfn.XLOOKUP(B3448, '1 PACKAGE OWNERS'!R:R,'1 PACKAGE OWNERS'!D:D,"ERR",0,1)</f>
        <v>44578</v>
      </c>
      <c r="D3448" s="13">
        <f t="shared" si="53"/>
        <v>6</v>
      </c>
    </row>
    <row r="3449" spans="1:4" hidden="1" x14ac:dyDescent="0.25">
      <c r="A3449" s="11" t="s">
        <v>483</v>
      </c>
      <c r="B3449" s="11" t="s">
        <v>2029</v>
      </c>
      <c r="C3449" s="21">
        <f>_xlfn.XLOOKUP(B3449, '1 PACKAGE OWNERS'!R:R,'1 PACKAGE OWNERS'!D:D,"ERR",0,1)</f>
        <v>44578</v>
      </c>
      <c r="D3449" s="13">
        <f t="shared" si="53"/>
        <v>8</v>
      </c>
    </row>
    <row r="3450" spans="1:4" hidden="1" x14ac:dyDescent="0.25">
      <c r="A3450" s="11" t="s">
        <v>1456</v>
      </c>
      <c r="B3450" s="11" t="s">
        <v>2029</v>
      </c>
      <c r="C3450" s="21">
        <f>_xlfn.XLOOKUP(B3450, '1 PACKAGE OWNERS'!R:R,'1 PACKAGE OWNERS'!D:D,"ERR",0,1)</f>
        <v>44578</v>
      </c>
      <c r="D3450" s="13">
        <f t="shared" si="53"/>
        <v>6</v>
      </c>
    </row>
    <row r="3451" spans="1:4" hidden="1" x14ac:dyDescent="0.25">
      <c r="A3451" s="11" t="s">
        <v>1457</v>
      </c>
      <c r="B3451" s="11" t="s">
        <v>2029</v>
      </c>
      <c r="C3451" s="21">
        <f>_xlfn.XLOOKUP(B3451, '1 PACKAGE OWNERS'!R:R,'1 PACKAGE OWNERS'!D:D,"ERR",0,1)</f>
        <v>44578</v>
      </c>
      <c r="D3451" s="13">
        <f t="shared" si="53"/>
        <v>6</v>
      </c>
    </row>
    <row r="3452" spans="1:4" hidden="1" x14ac:dyDescent="0.25">
      <c r="A3452" s="11" t="s">
        <v>1458</v>
      </c>
      <c r="B3452" s="11" t="s">
        <v>2029</v>
      </c>
      <c r="C3452" s="21">
        <f>_xlfn.XLOOKUP(B3452, '1 PACKAGE OWNERS'!R:R,'1 PACKAGE OWNERS'!D:D,"ERR",0,1)</f>
        <v>44578</v>
      </c>
      <c r="D3452" s="13">
        <f t="shared" si="53"/>
        <v>6</v>
      </c>
    </row>
    <row r="3453" spans="1:4" hidden="1" x14ac:dyDescent="0.25">
      <c r="A3453" s="11" t="s">
        <v>1459</v>
      </c>
      <c r="B3453" s="11" t="s">
        <v>2029</v>
      </c>
      <c r="C3453" s="21">
        <f>_xlfn.XLOOKUP(B3453, '1 PACKAGE OWNERS'!R:R,'1 PACKAGE OWNERS'!D:D,"ERR",0,1)</f>
        <v>44578</v>
      </c>
      <c r="D3453" s="13">
        <f t="shared" si="53"/>
        <v>6</v>
      </c>
    </row>
    <row r="3454" spans="1:4" hidden="1" x14ac:dyDescent="0.25">
      <c r="A3454" s="11" t="s">
        <v>1460</v>
      </c>
      <c r="B3454" s="11" t="s">
        <v>2029</v>
      </c>
      <c r="C3454" s="21">
        <f>_xlfn.XLOOKUP(B3454, '1 PACKAGE OWNERS'!R:R,'1 PACKAGE OWNERS'!D:D,"ERR",0,1)</f>
        <v>44578</v>
      </c>
      <c r="D3454" s="13">
        <f t="shared" si="53"/>
        <v>6</v>
      </c>
    </row>
    <row r="3455" spans="1:4" hidden="1" x14ac:dyDescent="0.25">
      <c r="A3455" s="11" t="s">
        <v>484</v>
      </c>
      <c r="B3455" s="11" t="s">
        <v>2029</v>
      </c>
      <c r="C3455" s="21">
        <f>_xlfn.XLOOKUP(B3455, '1 PACKAGE OWNERS'!R:R,'1 PACKAGE OWNERS'!D:D,"ERR",0,1)</f>
        <v>44578</v>
      </c>
      <c r="D3455" s="13">
        <f t="shared" si="53"/>
        <v>8</v>
      </c>
    </row>
    <row r="3456" spans="1:4" hidden="1" x14ac:dyDescent="0.25">
      <c r="A3456" s="11" t="s">
        <v>1461</v>
      </c>
      <c r="B3456" s="11" t="s">
        <v>2029</v>
      </c>
      <c r="C3456" s="21">
        <f>_xlfn.XLOOKUP(B3456, '1 PACKAGE OWNERS'!R:R,'1 PACKAGE OWNERS'!D:D,"ERR",0,1)</f>
        <v>44578</v>
      </c>
      <c r="D3456" s="13">
        <f t="shared" si="53"/>
        <v>6</v>
      </c>
    </row>
    <row r="3457" spans="1:4" hidden="1" x14ac:dyDescent="0.25">
      <c r="A3457" s="11" t="s">
        <v>1462</v>
      </c>
      <c r="B3457" s="11" t="s">
        <v>2029</v>
      </c>
      <c r="C3457" s="21">
        <f>_xlfn.XLOOKUP(B3457, '1 PACKAGE OWNERS'!R:R,'1 PACKAGE OWNERS'!D:D,"ERR",0,1)</f>
        <v>44578</v>
      </c>
      <c r="D3457" s="13">
        <f t="shared" si="53"/>
        <v>6</v>
      </c>
    </row>
    <row r="3458" spans="1:4" hidden="1" x14ac:dyDescent="0.25">
      <c r="A3458" s="11" t="s">
        <v>485</v>
      </c>
      <c r="B3458" s="11" t="s">
        <v>2029</v>
      </c>
      <c r="C3458" s="21">
        <f>_xlfn.XLOOKUP(B3458, '1 PACKAGE OWNERS'!R:R,'1 PACKAGE OWNERS'!D:D,"ERR",0,1)</f>
        <v>44578</v>
      </c>
      <c r="D3458" s="13">
        <f t="shared" ref="D3458:D3521" si="54">COUNTIFS(A:A,A3458)</f>
        <v>8</v>
      </c>
    </row>
    <row r="3459" spans="1:4" hidden="1" x14ac:dyDescent="0.25">
      <c r="A3459" s="11" t="s">
        <v>486</v>
      </c>
      <c r="B3459" s="11" t="s">
        <v>2029</v>
      </c>
      <c r="C3459" s="21">
        <f>_xlfn.XLOOKUP(B3459, '1 PACKAGE OWNERS'!R:R,'1 PACKAGE OWNERS'!D:D,"ERR",0,1)</f>
        <v>44578</v>
      </c>
      <c r="D3459" s="13">
        <f t="shared" si="54"/>
        <v>8</v>
      </c>
    </row>
    <row r="3460" spans="1:4" hidden="1" x14ac:dyDescent="0.25">
      <c r="A3460" s="11" t="s">
        <v>487</v>
      </c>
      <c r="B3460" s="11" t="s">
        <v>2029</v>
      </c>
      <c r="C3460" s="21">
        <f>_xlfn.XLOOKUP(B3460, '1 PACKAGE OWNERS'!R:R,'1 PACKAGE OWNERS'!D:D,"ERR",0,1)</f>
        <v>44578</v>
      </c>
      <c r="D3460" s="13">
        <f t="shared" si="54"/>
        <v>8</v>
      </c>
    </row>
    <row r="3461" spans="1:4" hidden="1" x14ac:dyDescent="0.25">
      <c r="A3461" s="11" t="s">
        <v>488</v>
      </c>
      <c r="B3461" s="11" t="s">
        <v>2029</v>
      </c>
      <c r="C3461" s="21">
        <f>_xlfn.XLOOKUP(B3461, '1 PACKAGE OWNERS'!R:R,'1 PACKAGE OWNERS'!D:D,"ERR",0,1)</f>
        <v>44578</v>
      </c>
      <c r="D3461" s="13">
        <f t="shared" si="54"/>
        <v>8</v>
      </c>
    </row>
    <row r="3462" spans="1:4" hidden="1" x14ac:dyDescent="0.25">
      <c r="A3462" s="11" t="s">
        <v>1463</v>
      </c>
      <c r="B3462" s="11" t="s">
        <v>2029</v>
      </c>
      <c r="C3462" s="21">
        <f>_xlfn.XLOOKUP(B3462, '1 PACKAGE OWNERS'!R:R,'1 PACKAGE OWNERS'!D:D,"ERR",0,1)</f>
        <v>44578</v>
      </c>
      <c r="D3462" s="13">
        <f t="shared" si="54"/>
        <v>6</v>
      </c>
    </row>
    <row r="3463" spans="1:4" hidden="1" x14ac:dyDescent="0.25">
      <c r="A3463" s="11" t="s">
        <v>1464</v>
      </c>
      <c r="B3463" s="11" t="s">
        <v>2029</v>
      </c>
      <c r="C3463" s="21">
        <f>_xlfn.XLOOKUP(B3463, '1 PACKAGE OWNERS'!R:R,'1 PACKAGE OWNERS'!D:D,"ERR",0,1)</f>
        <v>44578</v>
      </c>
      <c r="D3463" s="13">
        <f t="shared" si="54"/>
        <v>6</v>
      </c>
    </row>
    <row r="3464" spans="1:4" hidden="1" x14ac:dyDescent="0.25">
      <c r="A3464" s="11" t="s">
        <v>1465</v>
      </c>
      <c r="B3464" s="11" t="s">
        <v>2029</v>
      </c>
      <c r="C3464" s="21">
        <f>_xlfn.XLOOKUP(B3464, '1 PACKAGE OWNERS'!R:R,'1 PACKAGE OWNERS'!D:D,"ERR",0,1)</f>
        <v>44578</v>
      </c>
      <c r="D3464" s="13">
        <f t="shared" si="54"/>
        <v>6</v>
      </c>
    </row>
    <row r="3465" spans="1:4" hidden="1" x14ac:dyDescent="0.25">
      <c r="A3465" s="11" t="s">
        <v>1466</v>
      </c>
      <c r="B3465" s="11" t="s">
        <v>2029</v>
      </c>
      <c r="C3465" s="21">
        <f>_xlfn.XLOOKUP(B3465, '1 PACKAGE OWNERS'!R:R,'1 PACKAGE OWNERS'!D:D,"ERR",0,1)</f>
        <v>44578</v>
      </c>
      <c r="D3465" s="13">
        <f t="shared" si="54"/>
        <v>6</v>
      </c>
    </row>
    <row r="3466" spans="1:4" hidden="1" x14ac:dyDescent="0.25">
      <c r="A3466" s="11" t="s">
        <v>1467</v>
      </c>
      <c r="B3466" s="11" t="s">
        <v>2029</v>
      </c>
      <c r="C3466" s="21">
        <f>_xlfn.XLOOKUP(B3466, '1 PACKAGE OWNERS'!R:R,'1 PACKAGE OWNERS'!D:D,"ERR",0,1)</f>
        <v>44578</v>
      </c>
      <c r="D3466" s="13">
        <f t="shared" si="54"/>
        <v>6</v>
      </c>
    </row>
    <row r="3467" spans="1:4" hidden="1" x14ac:dyDescent="0.25">
      <c r="A3467" s="11" t="s">
        <v>1468</v>
      </c>
      <c r="B3467" s="11" t="s">
        <v>2029</v>
      </c>
      <c r="C3467" s="21">
        <f>_xlfn.XLOOKUP(B3467, '1 PACKAGE OWNERS'!R:R,'1 PACKAGE OWNERS'!D:D,"ERR",0,1)</f>
        <v>44578</v>
      </c>
      <c r="D3467" s="13">
        <f t="shared" si="54"/>
        <v>6</v>
      </c>
    </row>
    <row r="3468" spans="1:4" hidden="1" x14ac:dyDescent="0.25">
      <c r="A3468" s="11" t="s">
        <v>1469</v>
      </c>
      <c r="B3468" s="11" t="s">
        <v>2029</v>
      </c>
      <c r="C3468" s="21">
        <f>_xlfn.XLOOKUP(B3468, '1 PACKAGE OWNERS'!R:R,'1 PACKAGE OWNERS'!D:D,"ERR",0,1)</f>
        <v>44578</v>
      </c>
      <c r="D3468" s="13">
        <f t="shared" si="54"/>
        <v>6</v>
      </c>
    </row>
    <row r="3469" spans="1:4" hidden="1" x14ac:dyDescent="0.25">
      <c r="A3469" s="11" t="s">
        <v>1470</v>
      </c>
      <c r="B3469" s="11" t="s">
        <v>2029</v>
      </c>
      <c r="C3469" s="21">
        <f>_xlfn.XLOOKUP(B3469, '1 PACKAGE OWNERS'!R:R,'1 PACKAGE OWNERS'!D:D,"ERR",0,1)</f>
        <v>44578</v>
      </c>
      <c r="D3469" s="13">
        <f t="shared" si="54"/>
        <v>6</v>
      </c>
    </row>
    <row r="3470" spans="1:4" hidden="1" x14ac:dyDescent="0.25">
      <c r="A3470" s="11" t="s">
        <v>1471</v>
      </c>
      <c r="B3470" s="11" t="s">
        <v>2029</v>
      </c>
      <c r="C3470" s="21">
        <f>_xlfn.XLOOKUP(B3470, '1 PACKAGE OWNERS'!R:R,'1 PACKAGE OWNERS'!D:D,"ERR",0,1)</f>
        <v>44578</v>
      </c>
      <c r="D3470" s="13">
        <f t="shared" si="54"/>
        <v>6</v>
      </c>
    </row>
    <row r="3471" spans="1:4" hidden="1" x14ac:dyDescent="0.25">
      <c r="A3471" s="11" t="s">
        <v>489</v>
      </c>
      <c r="B3471" s="11" t="s">
        <v>2029</v>
      </c>
      <c r="C3471" s="21">
        <f>_xlfn.XLOOKUP(B3471, '1 PACKAGE OWNERS'!R:R,'1 PACKAGE OWNERS'!D:D,"ERR",0,1)</f>
        <v>44578</v>
      </c>
      <c r="D3471" s="13">
        <f t="shared" si="54"/>
        <v>8</v>
      </c>
    </row>
    <row r="3472" spans="1:4" hidden="1" x14ac:dyDescent="0.25">
      <c r="A3472" s="11" t="s">
        <v>490</v>
      </c>
      <c r="B3472" s="11" t="s">
        <v>2029</v>
      </c>
      <c r="C3472" s="21">
        <f>_xlfn.XLOOKUP(B3472, '1 PACKAGE OWNERS'!R:R,'1 PACKAGE OWNERS'!D:D,"ERR",0,1)</f>
        <v>44578</v>
      </c>
      <c r="D3472" s="13">
        <f t="shared" si="54"/>
        <v>8</v>
      </c>
    </row>
    <row r="3473" spans="1:4" hidden="1" x14ac:dyDescent="0.25">
      <c r="A3473" s="11" t="s">
        <v>491</v>
      </c>
      <c r="B3473" s="11" t="s">
        <v>2029</v>
      </c>
      <c r="C3473" s="21">
        <f>_xlfn.XLOOKUP(B3473, '1 PACKAGE OWNERS'!R:R,'1 PACKAGE OWNERS'!D:D,"ERR",0,1)</f>
        <v>44578</v>
      </c>
      <c r="D3473" s="13">
        <f t="shared" si="54"/>
        <v>8</v>
      </c>
    </row>
    <row r="3474" spans="1:4" hidden="1" x14ac:dyDescent="0.25">
      <c r="A3474" s="11" t="s">
        <v>492</v>
      </c>
      <c r="B3474" s="11" t="s">
        <v>2029</v>
      </c>
      <c r="C3474" s="21">
        <f>_xlfn.XLOOKUP(B3474, '1 PACKAGE OWNERS'!R:R,'1 PACKAGE OWNERS'!D:D,"ERR",0,1)</f>
        <v>44578</v>
      </c>
      <c r="D3474" s="13">
        <f t="shared" si="54"/>
        <v>8</v>
      </c>
    </row>
    <row r="3475" spans="1:4" hidden="1" x14ac:dyDescent="0.25">
      <c r="A3475" s="11" t="s">
        <v>493</v>
      </c>
      <c r="B3475" s="11" t="s">
        <v>2029</v>
      </c>
      <c r="C3475" s="21">
        <f>_xlfn.XLOOKUP(B3475, '1 PACKAGE OWNERS'!R:R,'1 PACKAGE OWNERS'!D:D,"ERR",0,1)</f>
        <v>44578</v>
      </c>
      <c r="D3475" s="13">
        <f t="shared" si="54"/>
        <v>8</v>
      </c>
    </row>
    <row r="3476" spans="1:4" hidden="1" x14ac:dyDescent="0.25">
      <c r="A3476" s="11" t="s">
        <v>1472</v>
      </c>
      <c r="B3476" s="11" t="s">
        <v>2029</v>
      </c>
      <c r="C3476" s="21">
        <f>_xlfn.XLOOKUP(B3476, '1 PACKAGE OWNERS'!R:R,'1 PACKAGE OWNERS'!D:D,"ERR",0,1)</f>
        <v>44578</v>
      </c>
      <c r="D3476" s="13">
        <f t="shared" si="54"/>
        <v>6</v>
      </c>
    </row>
    <row r="3477" spans="1:4" hidden="1" x14ac:dyDescent="0.25">
      <c r="A3477" s="11" t="s">
        <v>1473</v>
      </c>
      <c r="B3477" s="11" t="s">
        <v>2029</v>
      </c>
      <c r="C3477" s="21">
        <f>_xlfn.XLOOKUP(B3477, '1 PACKAGE OWNERS'!R:R,'1 PACKAGE OWNERS'!D:D,"ERR",0,1)</f>
        <v>44578</v>
      </c>
      <c r="D3477" s="13">
        <f t="shared" si="54"/>
        <v>6</v>
      </c>
    </row>
    <row r="3478" spans="1:4" hidden="1" x14ac:dyDescent="0.25">
      <c r="A3478" s="11" t="s">
        <v>1474</v>
      </c>
      <c r="B3478" s="11" t="s">
        <v>2029</v>
      </c>
      <c r="C3478" s="21">
        <f>_xlfn.XLOOKUP(B3478, '1 PACKAGE OWNERS'!R:R,'1 PACKAGE OWNERS'!D:D,"ERR",0,1)</f>
        <v>44578</v>
      </c>
      <c r="D3478" s="13">
        <f t="shared" si="54"/>
        <v>6</v>
      </c>
    </row>
    <row r="3479" spans="1:4" hidden="1" x14ac:dyDescent="0.25">
      <c r="A3479" s="11" t="s">
        <v>494</v>
      </c>
      <c r="B3479" s="11" t="s">
        <v>2029</v>
      </c>
      <c r="C3479" s="21">
        <f>_xlfn.XLOOKUP(B3479, '1 PACKAGE OWNERS'!R:R,'1 PACKAGE OWNERS'!D:D,"ERR",0,1)</f>
        <v>44578</v>
      </c>
      <c r="D3479" s="13">
        <f t="shared" si="54"/>
        <v>8</v>
      </c>
    </row>
    <row r="3480" spans="1:4" hidden="1" x14ac:dyDescent="0.25">
      <c r="A3480" s="11" t="s">
        <v>1475</v>
      </c>
      <c r="B3480" s="11" t="s">
        <v>2029</v>
      </c>
      <c r="C3480" s="21">
        <f>_xlfn.XLOOKUP(B3480, '1 PACKAGE OWNERS'!R:R,'1 PACKAGE OWNERS'!D:D,"ERR",0,1)</f>
        <v>44578</v>
      </c>
      <c r="D3480" s="13">
        <f t="shared" si="54"/>
        <v>6</v>
      </c>
    </row>
    <row r="3481" spans="1:4" hidden="1" x14ac:dyDescent="0.25">
      <c r="A3481" s="11" t="s">
        <v>1476</v>
      </c>
      <c r="B3481" s="11" t="s">
        <v>2029</v>
      </c>
      <c r="C3481" s="21">
        <f>_xlfn.XLOOKUP(B3481, '1 PACKAGE OWNERS'!R:R,'1 PACKAGE OWNERS'!D:D,"ERR",0,1)</f>
        <v>44578</v>
      </c>
      <c r="D3481" s="13">
        <f t="shared" si="54"/>
        <v>6</v>
      </c>
    </row>
    <row r="3482" spans="1:4" hidden="1" x14ac:dyDescent="0.25">
      <c r="A3482" s="11" t="s">
        <v>1477</v>
      </c>
      <c r="B3482" s="11" t="s">
        <v>2029</v>
      </c>
      <c r="C3482" s="21">
        <f>_xlfn.XLOOKUP(B3482, '1 PACKAGE OWNERS'!R:R,'1 PACKAGE OWNERS'!D:D,"ERR",0,1)</f>
        <v>44578</v>
      </c>
      <c r="D3482" s="13">
        <f t="shared" si="54"/>
        <v>6</v>
      </c>
    </row>
    <row r="3483" spans="1:4" hidden="1" x14ac:dyDescent="0.25">
      <c r="A3483" s="11" t="s">
        <v>1478</v>
      </c>
      <c r="B3483" s="11" t="s">
        <v>2029</v>
      </c>
      <c r="C3483" s="21">
        <f>_xlfn.XLOOKUP(B3483, '1 PACKAGE OWNERS'!R:R,'1 PACKAGE OWNERS'!D:D,"ERR",0,1)</f>
        <v>44578</v>
      </c>
      <c r="D3483" s="13">
        <f t="shared" si="54"/>
        <v>6</v>
      </c>
    </row>
    <row r="3484" spans="1:4" hidden="1" x14ac:dyDescent="0.25">
      <c r="A3484" s="11" t="s">
        <v>1479</v>
      </c>
      <c r="B3484" s="11" t="s">
        <v>2029</v>
      </c>
      <c r="C3484" s="21">
        <f>_xlfn.XLOOKUP(B3484, '1 PACKAGE OWNERS'!R:R,'1 PACKAGE OWNERS'!D:D,"ERR",0,1)</f>
        <v>44578</v>
      </c>
      <c r="D3484" s="13">
        <f t="shared" si="54"/>
        <v>6</v>
      </c>
    </row>
    <row r="3485" spans="1:4" hidden="1" x14ac:dyDescent="0.25">
      <c r="A3485" s="11" t="s">
        <v>1480</v>
      </c>
      <c r="B3485" s="11" t="s">
        <v>2029</v>
      </c>
      <c r="C3485" s="21">
        <f>_xlfn.XLOOKUP(B3485, '1 PACKAGE OWNERS'!R:R,'1 PACKAGE OWNERS'!D:D,"ERR",0,1)</f>
        <v>44578</v>
      </c>
      <c r="D3485" s="13">
        <f t="shared" si="54"/>
        <v>6</v>
      </c>
    </row>
    <row r="3486" spans="1:4" hidden="1" x14ac:dyDescent="0.25">
      <c r="A3486" s="11" t="s">
        <v>1481</v>
      </c>
      <c r="B3486" s="11" t="s">
        <v>2029</v>
      </c>
      <c r="C3486" s="21">
        <f>_xlfn.XLOOKUP(B3486, '1 PACKAGE OWNERS'!R:R,'1 PACKAGE OWNERS'!D:D,"ERR",0,1)</f>
        <v>44578</v>
      </c>
      <c r="D3486" s="13">
        <f t="shared" si="54"/>
        <v>6</v>
      </c>
    </row>
    <row r="3487" spans="1:4" hidden="1" x14ac:dyDescent="0.25">
      <c r="A3487" s="11" t="s">
        <v>1482</v>
      </c>
      <c r="B3487" s="11" t="s">
        <v>2029</v>
      </c>
      <c r="C3487" s="21">
        <f>_xlfn.XLOOKUP(B3487, '1 PACKAGE OWNERS'!R:R,'1 PACKAGE OWNERS'!D:D,"ERR",0,1)</f>
        <v>44578</v>
      </c>
      <c r="D3487" s="13">
        <f t="shared" si="54"/>
        <v>6</v>
      </c>
    </row>
    <row r="3488" spans="1:4" hidden="1" x14ac:dyDescent="0.25">
      <c r="A3488" s="11" t="s">
        <v>1483</v>
      </c>
      <c r="B3488" s="11" t="s">
        <v>2029</v>
      </c>
      <c r="C3488" s="21">
        <f>_xlfn.XLOOKUP(B3488, '1 PACKAGE OWNERS'!R:R,'1 PACKAGE OWNERS'!D:D,"ERR",0,1)</f>
        <v>44578</v>
      </c>
      <c r="D3488" s="13">
        <f t="shared" si="54"/>
        <v>6</v>
      </c>
    </row>
    <row r="3489" spans="1:4" hidden="1" x14ac:dyDescent="0.25">
      <c r="A3489" s="11" t="s">
        <v>1484</v>
      </c>
      <c r="B3489" s="11" t="s">
        <v>2029</v>
      </c>
      <c r="C3489" s="21">
        <f>_xlfn.XLOOKUP(B3489, '1 PACKAGE OWNERS'!R:R,'1 PACKAGE OWNERS'!D:D,"ERR",0,1)</f>
        <v>44578</v>
      </c>
      <c r="D3489" s="13">
        <f t="shared" si="54"/>
        <v>6</v>
      </c>
    </row>
    <row r="3490" spans="1:4" hidden="1" x14ac:dyDescent="0.25">
      <c r="A3490" s="11" t="s">
        <v>1485</v>
      </c>
      <c r="B3490" s="11" t="s">
        <v>2029</v>
      </c>
      <c r="C3490" s="21">
        <f>_xlfn.XLOOKUP(B3490, '1 PACKAGE OWNERS'!R:R,'1 PACKAGE OWNERS'!D:D,"ERR",0,1)</f>
        <v>44578</v>
      </c>
      <c r="D3490" s="13">
        <f t="shared" si="54"/>
        <v>6</v>
      </c>
    </row>
    <row r="3491" spans="1:4" hidden="1" x14ac:dyDescent="0.25">
      <c r="A3491" s="11" t="s">
        <v>1486</v>
      </c>
      <c r="B3491" s="11" t="s">
        <v>2029</v>
      </c>
      <c r="C3491" s="21">
        <f>_xlfn.XLOOKUP(B3491, '1 PACKAGE OWNERS'!R:R,'1 PACKAGE OWNERS'!D:D,"ERR",0,1)</f>
        <v>44578</v>
      </c>
      <c r="D3491" s="13">
        <f t="shared" si="54"/>
        <v>6</v>
      </c>
    </row>
    <row r="3492" spans="1:4" hidden="1" x14ac:dyDescent="0.25">
      <c r="A3492" s="11" t="s">
        <v>1487</v>
      </c>
      <c r="B3492" s="11" t="s">
        <v>2029</v>
      </c>
      <c r="C3492" s="21">
        <f>_xlfn.XLOOKUP(B3492, '1 PACKAGE OWNERS'!R:R,'1 PACKAGE OWNERS'!D:D,"ERR",0,1)</f>
        <v>44578</v>
      </c>
      <c r="D3492" s="13">
        <f t="shared" si="54"/>
        <v>6</v>
      </c>
    </row>
    <row r="3493" spans="1:4" hidden="1" x14ac:dyDescent="0.25">
      <c r="A3493" s="11" t="s">
        <v>1488</v>
      </c>
      <c r="B3493" s="11" t="s">
        <v>2029</v>
      </c>
      <c r="C3493" s="21">
        <f>_xlfn.XLOOKUP(B3493, '1 PACKAGE OWNERS'!R:R,'1 PACKAGE OWNERS'!D:D,"ERR",0,1)</f>
        <v>44578</v>
      </c>
      <c r="D3493" s="13">
        <f t="shared" si="54"/>
        <v>6</v>
      </c>
    </row>
    <row r="3494" spans="1:4" hidden="1" x14ac:dyDescent="0.25">
      <c r="A3494" s="11" t="s">
        <v>1489</v>
      </c>
      <c r="B3494" s="11" t="s">
        <v>2029</v>
      </c>
      <c r="C3494" s="21">
        <f>_xlfn.XLOOKUP(B3494, '1 PACKAGE OWNERS'!R:R,'1 PACKAGE OWNERS'!D:D,"ERR",0,1)</f>
        <v>44578</v>
      </c>
      <c r="D3494" s="13">
        <f t="shared" si="54"/>
        <v>6</v>
      </c>
    </row>
    <row r="3495" spans="1:4" hidden="1" x14ac:dyDescent="0.25">
      <c r="A3495" s="11" t="s">
        <v>1490</v>
      </c>
      <c r="B3495" s="11" t="s">
        <v>2029</v>
      </c>
      <c r="C3495" s="21">
        <f>_xlfn.XLOOKUP(B3495, '1 PACKAGE OWNERS'!R:R,'1 PACKAGE OWNERS'!D:D,"ERR",0,1)</f>
        <v>44578</v>
      </c>
      <c r="D3495" s="13">
        <f t="shared" si="54"/>
        <v>6</v>
      </c>
    </row>
    <row r="3496" spans="1:4" hidden="1" x14ac:dyDescent="0.25">
      <c r="A3496" s="11" t="s">
        <v>495</v>
      </c>
      <c r="B3496" s="11" t="s">
        <v>2029</v>
      </c>
      <c r="C3496" s="21">
        <f>_xlfn.XLOOKUP(B3496, '1 PACKAGE OWNERS'!R:R,'1 PACKAGE OWNERS'!D:D,"ERR",0,1)</f>
        <v>44578</v>
      </c>
      <c r="D3496" s="13">
        <f t="shared" si="54"/>
        <v>8</v>
      </c>
    </row>
    <row r="3497" spans="1:4" hidden="1" x14ac:dyDescent="0.25">
      <c r="A3497" s="11" t="s">
        <v>1491</v>
      </c>
      <c r="B3497" s="11" t="s">
        <v>2029</v>
      </c>
      <c r="C3497" s="21">
        <f>_xlfn.XLOOKUP(B3497, '1 PACKAGE OWNERS'!R:R,'1 PACKAGE OWNERS'!D:D,"ERR",0,1)</f>
        <v>44578</v>
      </c>
      <c r="D3497" s="13">
        <f t="shared" si="54"/>
        <v>6</v>
      </c>
    </row>
    <row r="3498" spans="1:4" hidden="1" x14ac:dyDescent="0.25">
      <c r="A3498" s="11" t="s">
        <v>1492</v>
      </c>
      <c r="B3498" s="11" t="s">
        <v>2029</v>
      </c>
      <c r="C3498" s="21">
        <f>_xlfn.XLOOKUP(B3498, '1 PACKAGE OWNERS'!R:R,'1 PACKAGE OWNERS'!D:D,"ERR",0,1)</f>
        <v>44578</v>
      </c>
      <c r="D3498" s="13">
        <f t="shared" si="54"/>
        <v>6</v>
      </c>
    </row>
    <row r="3499" spans="1:4" hidden="1" x14ac:dyDescent="0.25">
      <c r="A3499" s="11" t="s">
        <v>1493</v>
      </c>
      <c r="B3499" s="11" t="s">
        <v>2029</v>
      </c>
      <c r="C3499" s="21">
        <f>_xlfn.XLOOKUP(B3499, '1 PACKAGE OWNERS'!R:R,'1 PACKAGE OWNERS'!D:D,"ERR",0,1)</f>
        <v>44578</v>
      </c>
      <c r="D3499" s="13">
        <f t="shared" si="54"/>
        <v>6</v>
      </c>
    </row>
    <row r="3500" spans="1:4" hidden="1" x14ac:dyDescent="0.25">
      <c r="A3500" s="11" t="s">
        <v>1494</v>
      </c>
      <c r="B3500" s="11" t="s">
        <v>2029</v>
      </c>
      <c r="C3500" s="21">
        <f>_xlfn.XLOOKUP(B3500, '1 PACKAGE OWNERS'!R:R,'1 PACKAGE OWNERS'!D:D,"ERR",0,1)</f>
        <v>44578</v>
      </c>
      <c r="D3500" s="13">
        <f t="shared" si="54"/>
        <v>6</v>
      </c>
    </row>
    <row r="3501" spans="1:4" hidden="1" x14ac:dyDescent="0.25">
      <c r="A3501" s="11" t="s">
        <v>496</v>
      </c>
      <c r="B3501" s="11" t="s">
        <v>2029</v>
      </c>
      <c r="C3501" s="21">
        <f>_xlfn.XLOOKUP(B3501, '1 PACKAGE OWNERS'!R:R,'1 PACKAGE OWNERS'!D:D,"ERR",0,1)</f>
        <v>44578</v>
      </c>
      <c r="D3501" s="13">
        <f t="shared" si="54"/>
        <v>8</v>
      </c>
    </row>
    <row r="3502" spans="1:4" hidden="1" x14ac:dyDescent="0.25">
      <c r="A3502" s="11" t="s">
        <v>1495</v>
      </c>
      <c r="B3502" s="11" t="s">
        <v>2029</v>
      </c>
      <c r="C3502" s="21">
        <f>_xlfn.XLOOKUP(B3502, '1 PACKAGE OWNERS'!R:R,'1 PACKAGE OWNERS'!D:D,"ERR",0,1)</f>
        <v>44578</v>
      </c>
      <c r="D3502" s="13">
        <f t="shared" si="54"/>
        <v>6</v>
      </c>
    </row>
    <row r="3503" spans="1:4" hidden="1" x14ac:dyDescent="0.25">
      <c r="A3503" s="11" t="s">
        <v>1496</v>
      </c>
      <c r="B3503" s="11" t="s">
        <v>2029</v>
      </c>
      <c r="C3503" s="21">
        <f>_xlfn.XLOOKUP(B3503, '1 PACKAGE OWNERS'!R:R,'1 PACKAGE OWNERS'!D:D,"ERR",0,1)</f>
        <v>44578</v>
      </c>
      <c r="D3503" s="13">
        <f t="shared" si="54"/>
        <v>6</v>
      </c>
    </row>
    <row r="3504" spans="1:4" hidden="1" x14ac:dyDescent="0.25">
      <c r="A3504" s="11" t="s">
        <v>1497</v>
      </c>
      <c r="B3504" s="11" t="s">
        <v>2029</v>
      </c>
      <c r="C3504" s="21">
        <f>_xlfn.XLOOKUP(B3504, '1 PACKAGE OWNERS'!R:R,'1 PACKAGE OWNERS'!D:D,"ERR",0,1)</f>
        <v>44578</v>
      </c>
      <c r="D3504" s="13">
        <f t="shared" si="54"/>
        <v>6</v>
      </c>
    </row>
    <row r="3505" spans="1:4" hidden="1" x14ac:dyDescent="0.25">
      <c r="A3505" s="11" t="s">
        <v>1498</v>
      </c>
      <c r="B3505" s="11" t="s">
        <v>2029</v>
      </c>
      <c r="C3505" s="21">
        <f>_xlfn.XLOOKUP(B3505, '1 PACKAGE OWNERS'!R:R,'1 PACKAGE OWNERS'!D:D,"ERR",0,1)</f>
        <v>44578</v>
      </c>
      <c r="D3505" s="13">
        <f t="shared" si="54"/>
        <v>6</v>
      </c>
    </row>
    <row r="3506" spans="1:4" hidden="1" x14ac:dyDescent="0.25">
      <c r="A3506" s="11" t="s">
        <v>1499</v>
      </c>
      <c r="B3506" s="11" t="s">
        <v>2029</v>
      </c>
      <c r="C3506" s="21">
        <f>_xlfn.XLOOKUP(B3506, '1 PACKAGE OWNERS'!R:R,'1 PACKAGE OWNERS'!D:D,"ERR",0,1)</f>
        <v>44578</v>
      </c>
      <c r="D3506" s="13">
        <f t="shared" si="54"/>
        <v>6</v>
      </c>
    </row>
    <row r="3507" spans="1:4" hidden="1" x14ac:dyDescent="0.25">
      <c r="A3507" s="11" t="s">
        <v>1500</v>
      </c>
      <c r="B3507" s="11" t="s">
        <v>2029</v>
      </c>
      <c r="C3507" s="21">
        <f>_xlfn.XLOOKUP(B3507, '1 PACKAGE OWNERS'!R:R,'1 PACKAGE OWNERS'!D:D,"ERR",0,1)</f>
        <v>44578</v>
      </c>
      <c r="D3507" s="13">
        <f t="shared" si="54"/>
        <v>6</v>
      </c>
    </row>
    <row r="3508" spans="1:4" hidden="1" x14ac:dyDescent="0.25">
      <c r="A3508" s="11" t="s">
        <v>1501</v>
      </c>
      <c r="B3508" s="11" t="s">
        <v>2029</v>
      </c>
      <c r="C3508" s="21">
        <f>_xlfn.XLOOKUP(B3508, '1 PACKAGE OWNERS'!R:R,'1 PACKAGE OWNERS'!D:D,"ERR",0,1)</f>
        <v>44578</v>
      </c>
      <c r="D3508" s="13">
        <f t="shared" si="54"/>
        <v>6</v>
      </c>
    </row>
    <row r="3509" spans="1:4" hidden="1" x14ac:dyDescent="0.25">
      <c r="A3509" s="11" t="s">
        <v>1502</v>
      </c>
      <c r="B3509" s="11" t="s">
        <v>2029</v>
      </c>
      <c r="C3509" s="21">
        <f>_xlfn.XLOOKUP(B3509, '1 PACKAGE OWNERS'!R:R,'1 PACKAGE OWNERS'!D:D,"ERR",0,1)</f>
        <v>44578</v>
      </c>
      <c r="D3509" s="13">
        <f t="shared" si="54"/>
        <v>6</v>
      </c>
    </row>
    <row r="3510" spans="1:4" hidden="1" x14ac:dyDescent="0.25">
      <c r="A3510" s="11" t="s">
        <v>1503</v>
      </c>
      <c r="B3510" s="11" t="s">
        <v>2029</v>
      </c>
      <c r="C3510" s="21">
        <f>_xlfn.XLOOKUP(B3510, '1 PACKAGE OWNERS'!R:R,'1 PACKAGE OWNERS'!D:D,"ERR",0,1)</f>
        <v>44578</v>
      </c>
      <c r="D3510" s="13">
        <f t="shared" si="54"/>
        <v>6</v>
      </c>
    </row>
    <row r="3511" spans="1:4" hidden="1" x14ac:dyDescent="0.25">
      <c r="A3511" s="11" t="s">
        <v>1504</v>
      </c>
      <c r="B3511" s="11" t="s">
        <v>2029</v>
      </c>
      <c r="C3511" s="21">
        <f>_xlfn.XLOOKUP(B3511, '1 PACKAGE OWNERS'!R:R,'1 PACKAGE OWNERS'!D:D,"ERR",0,1)</f>
        <v>44578</v>
      </c>
      <c r="D3511" s="13">
        <f t="shared" si="54"/>
        <v>6</v>
      </c>
    </row>
    <row r="3512" spans="1:4" hidden="1" x14ac:dyDescent="0.25">
      <c r="A3512" s="11" t="s">
        <v>1505</v>
      </c>
      <c r="B3512" s="11" t="s">
        <v>2029</v>
      </c>
      <c r="C3512" s="21">
        <f>_xlfn.XLOOKUP(B3512, '1 PACKAGE OWNERS'!R:R,'1 PACKAGE OWNERS'!D:D,"ERR",0,1)</f>
        <v>44578</v>
      </c>
      <c r="D3512" s="13">
        <f t="shared" si="54"/>
        <v>6</v>
      </c>
    </row>
    <row r="3513" spans="1:4" hidden="1" x14ac:dyDescent="0.25">
      <c r="A3513" s="11" t="s">
        <v>2313</v>
      </c>
      <c r="B3513" s="11" t="s">
        <v>2029</v>
      </c>
      <c r="C3513" s="21">
        <f>_xlfn.XLOOKUP(B3513, '1 PACKAGE OWNERS'!R:R,'1 PACKAGE OWNERS'!D:D,"ERR",0,1)</f>
        <v>44578</v>
      </c>
      <c r="D3513" s="13">
        <f t="shared" si="54"/>
        <v>4</v>
      </c>
    </row>
    <row r="3514" spans="1:4" hidden="1" x14ac:dyDescent="0.25">
      <c r="A3514" s="11" t="s">
        <v>2314</v>
      </c>
      <c r="B3514" s="11" t="s">
        <v>2029</v>
      </c>
      <c r="C3514" s="21">
        <f>_xlfn.XLOOKUP(B3514, '1 PACKAGE OWNERS'!R:R,'1 PACKAGE OWNERS'!D:D,"ERR",0,1)</f>
        <v>44578</v>
      </c>
      <c r="D3514" s="13">
        <f t="shared" si="54"/>
        <v>1</v>
      </c>
    </row>
    <row r="3515" spans="1:4" hidden="1" x14ac:dyDescent="0.25">
      <c r="A3515" s="11" t="s">
        <v>2315</v>
      </c>
      <c r="B3515" s="11" t="s">
        <v>2029</v>
      </c>
      <c r="C3515" s="21">
        <f>_xlfn.XLOOKUP(B3515, '1 PACKAGE OWNERS'!R:R,'1 PACKAGE OWNERS'!D:D,"ERR",0,1)</f>
        <v>44578</v>
      </c>
      <c r="D3515" s="13">
        <f t="shared" si="54"/>
        <v>1</v>
      </c>
    </row>
    <row r="3516" spans="1:4" hidden="1" x14ac:dyDescent="0.25">
      <c r="A3516" s="11" t="s">
        <v>2316</v>
      </c>
      <c r="B3516" s="11" t="s">
        <v>2029</v>
      </c>
      <c r="C3516" s="21">
        <f>_xlfn.XLOOKUP(B3516, '1 PACKAGE OWNERS'!R:R,'1 PACKAGE OWNERS'!D:D,"ERR",0,1)</f>
        <v>44578</v>
      </c>
      <c r="D3516" s="13">
        <f t="shared" si="54"/>
        <v>1</v>
      </c>
    </row>
    <row r="3517" spans="1:4" hidden="1" x14ac:dyDescent="0.25">
      <c r="A3517" s="11" t="s">
        <v>497</v>
      </c>
      <c r="B3517" s="11" t="s">
        <v>2029</v>
      </c>
      <c r="C3517" s="21">
        <f>_xlfn.XLOOKUP(B3517, '1 PACKAGE OWNERS'!R:R,'1 PACKAGE OWNERS'!D:D,"ERR",0,1)</f>
        <v>44578</v>
      </c>
      <c r="D3517" s="13">
        <f t="shared" si="54"/>
        <v>8</v>
      </c>
    </row>
    <row r="3518" spans="1:4" hidden="1" x14ac:dyDescent="0.25">
      <c r="A3518" s="11" t="s">
        <v>498</v>
      </c>
      <c r="B3518" s="11" t="s">
        <v>2029</v>
      </c>
      <c r="C3518" s="21">
        <f>_xlfn.XLOOKUP(B3518, '1 PACKAGE OWNERS'!R:R,'1 PACKAGE OWNERS'!D:D,"ERR",0,1)</f>
        <v>44578</v>
      </c>
      <c r="D3518" s="13">
        <f t="shared" si="54"/>
        <v>8</v>
      </c>
    </row>
    <row r="3519" spans="1:4" hidden="1" x14ac:dyDescent="0.25">
      <c r="A3519" s="11" t="s">
        <v>499</v>
      </c>
      <c r="B3519" s="11" t="s">
        <v>2029</v>
      </c>
      <c r="C3519" s="21">
        <f>_xlfn.XLOOKUP(B3519, '1 PACKAGE OWNERS'!R:R,'1 PACKAGE OWNERS'!D:D,"ERR",0,1)</f>
        <v>44578</v>
      </c>
      <c r="D3519" s="13">
        <f t="shared" si="54"/>
        <v>8</v>
      </c>
    </row>
    <row r="3520" spans="1:4" hidden="1" x14ac:dyDescent="0.25">
      <c r="A3520" s="11" t="s">
        <v>500</v>
      </c>
      <c r="B3520" s="11" t="s">
        <v>2029</v>
      </c>
      <c r="C3520" s="21">
        <f>_xlfn.XLOOKUP(B3520, '1 PACKAGE OWNERS'!R:R,'1 PACKAGE OWNERS'!D:D,"ERR",0,1)</f>
        <v>44578</v>
      </c>
      <c r="D3520" s="13">
        <f t="shared" si="54"/>
        <v>8</v>
      </c>
    </row>
    <row r="3521" spans="1:4" hidden="1" x14ac:dyDescent="0.25">
      <c r="A3521" s="11" t="s">
        <v>501</v>
      </c>
      <c r="B3521" s="11" t="s">
        <v>2029</v>
      </c>
      <c r="C3521" s="21">
        <f>_xlfn.XLOOKUP(B3521, '1 PACKAGE OWNERS'!R:R,'1 PACKAGE OWNERS'!D:D,"ERR",0,1)</f>
        <v>44578</v>
      </c>
      <c r="D3521" s="13">
        <f t="shared" si="54"/>
        <v>8</v>
      </c>
    </row>
    <row r="3522" spans="1:4" hidden="1" x14ac:dyDescent="0.25">
      <c r="A3522" s="11" t="s">
        <v>506</v>
      </c>
      <c r="B3522" s="11" t="s">
        <v>2029</v>
      </c>
      <c r="C3522" s="21">
        <f>_xlfn.XLOOKUP(B3522, '1 PACKAGE OWNERS'!R:R,'1 PACKAGE OWNERS'!D:D,"ERR",0,1)</f>
        <v>44578</v>
      </c>
      <c r="D3522" s="13">
        <f t="shared" ref="D3522:D3585" si="55">COUNTIFS(A:A,A3522)</f>
        <v>8</v>
      </c>
    </row>
    <row r="3523" spans="1:4" hidden="1" x14ac:dyDescent="0.25">
      <c r="A3523" s="11" t="s">
        <v>507</v>
      </c>
      <c r="B3523" s="11" t="s">
        <v>2029</v>
      </c>
      <c r="C3523" s="21">
        <f>_xlfn.XLOOKUP(B3523, '1 PACKAGE OWNERS'!R:R,'1 PACKAGE OWNERS'!D:D,"ERR",0,1)</f>
        <v>44578</v>
      </c>
      <c r="D3523" s="13">
        <f t="shared" si="55"/>
        <v>8</v>
      </c>
    </row>
    <row r="3524" spans="1:4" hidden="1" x14ac:dyDescent="0.25">
      <c r="A3524" s="11" t="s">
        <v>509</v>
      </c>
      <c r="B3524" s="11" t="s">
        <v>2029</v>
      </c>
      <c r="C3524" s="21">
        <f>_xlfn.XLOOKUP(B3524, '1 PACKAGE OWNERS'!R:R,'1 PACKAGE OWNERS'!D:D,"ERR",0,1)</f>
        <v>44578</v>
      </c>
      <c r="D3524" s="13">
        <f t="shared" si="55"/>
        <v>8</v>
      </c>
    </row>
    <row r="3525" spans="1:4" hidden="1" x14ac:dyDescent="0.25">
      <c r="A3525" s="11" t="s">
        <v>1506</v>
      </c>
      <c r="B3525" s="11" t="s">
        <v>2029</v>
      </c>
      <c r="C3525" s="21">
        <f>_xlfn.XLOOKUP(B3525, '1 PACKAGE OWNERS'!R:R,'1 PACKAGE OWNERS'!D:D,"ERR",0,1)</f>
        <v>44578</v>
      </c>
      <c r="D3525" s="13">
        <f t="shared" si="55"/>
        <v>6</v>
      </c>
    </row>
    <row r="3526" spans="1:4" hidden="1" x14ac:dyDescent="0.25">
      <c r="A3526" s="11" t="s">
        <v>1507</v>
      </c>
      <c r="B3526" s="11" t="s">
        <v>2029</v>
      </c>
      <c r="C3526" s="21">
        <f>_xlfn.XLOOKUP(B3526, '1 PACKAGE OWNERS'!R:R,'1 PACKAGE OWNERS'!D:D,"ERR",0,1)</f>
        <v>44578</v>
      </c>
      <c r="D3526" s="13">
        <f t="shared" si="55"/>
        <v>6</v>
      </c>
    </row>
    <row r="3527" spans="1:4" hidden="1" x14ac:dyDescent="0.25">
      <c r="A3527" s="11" t="s">
        <v>1508</v>
      </c>
      <c r="B3527" s="11" t="s">
        <v>2029</v>
      </c>
      <c r="C3527" s="21">
        <f>_xlfn.XLOOKUP(B3527, '1 PACKAGE OWNERS'!R:R,'1 PACKAGE OWNERS'!D:D,"ERR",0,1)</f>
        <v>44578</v>
      </c>
      <c r="D3527" s="13">
        <f t="shared" si="55"/>
        <v>6</v>
      </c>
    </row>
    <row r="3528" spans="1:4" hidden="1" x14ac:dyDescent="0.25">
      <c r="A3528" s="11" t="s">
        <v>1509</v>
      </c>
      <c r="B3528" s="11" t="s">
        <v>2029</v>
      </c>
      <c r="C3528" s="21">
        <f>_xlfn.XLOOKUP(B3528, '1 PACKAGE OWNERS'!R:R,'1 PACKAGE OWNERS'!D:D,"ERR",0,1)</f>
        <v>44578</v>
      </c>
      <c r="D3528" s="13">
        <f t="shared" si="55"/>
        <v>6</v>
      </c>
    </row>
    <row r="3529" spans="1:4" hidden="1" x14ac:dyDescent="0.25">
      <c r="A3529" s="11" t="s">
        <v>1510</v>
      </c>
      <c r="B3529" s="11" t="s">
        <v>2029</v>
      </c>
      <c r="C3529" s="21">
        <f>_xlfn.XLOOKUP(B3529, '1 PACKAGE OWNERS'!R:R,'1 PACKAGE OWNERS'!D:D,"ERR",0,1)</f>
        <v>44578</v>
      </c>
      <c r="D3529" s="13">
        <f t="shared" si="55"/>
        <v>6</v>
      </c>
    </row>
    <row r="3530" spans="1:4" hidden="1" x14ac:dyDescent="0.25">
      <c r="A3530" s="11" t="s">
        <v>518</v>
      </c>
      <c r="B3530" s="11" t="s">
        <v>2029</v>
      </c>
      <c r="C3530" s="21">
        <f>_xlfn.XLOOKUP(B3530, '1 PACKAGE OWNERS'!R:R,'1 PACKAGE OWNERS'!D:D,"ERR",0,1)</f>
        <v>44578</v>
      </c>
      <c r="D3530" s="13">
        <f t="shared" si="55"/>
        <v>8</v>
      </c>
    </row>
    <row r="3531" spans="1:4" hidden="1" x14ac:dyDescent="0.25">
      <c r="A3531" s="11" t="s">
        <v>2317</v>
      </c>
      <c r="B3531" s="11" t="s">
        <v>2029</v>
      </c>
      <c r="C3531" s="21">
        <f>_xlfn.XLOOKUP(B3531, '1 PACKAGE OWNERS'!R:R,'1 PACKAGE OWNERS'!D:D,"ERR",0,1)</f>
        <v>44578</v>
      </c>
      <c r="D3531" s="13">
        <f t="shared" si="55"/>
        <v>1</v>
      </c>
    </row>
    <row r="3532" spans="1:4" hidden="1" x14ac:dyDescent="0.25">
      <c r="A3532" s="11" t="s">
        <v>2318</v>
      </c>
      <c r="B3532" s="11" t="s">
        <v>2029</v>
      </c>
      <c r="C3532" s="21">
        <f>_xlfn.XLOOKUP(B3532, '1 PACKAGE OWNERS'!R:R,'1 PACKAGE OWNERS'!D:D,"ERR",0,1)</f>
        <v>44578</v>
      </c>
      <c r="D3532" s="13">
        <f t="shared" si="55"/>
        <v>1</v>
      </c>
    </row>
    <row r="3533" spans="1:4" hidden="1" x14ac:dyDescent="0.25">
      <c r="A3533" s="11" t="s">
        <v>2319</v>
      </c>
      <c r="B3533" s="11" t="s">
        <v>2029</v>
      </c>
      <c r="C3533" s="21">
        <f>_xlfn.XLOOKUP(B3533, '1 PACKAGE OWNERS'!R:R,'1 PACKAGE OWNERS'!D:D,"ERR",0,1)</f>
        <v>44578</v>
      </c>
      <c r="D3533" s="13">
        <f t="shared" si="55"/>
        <v>1</v>
      </c>
    </row>
    <row r="3534" spans="1:4" hidden="1" x14ac:dyDescent="0.25">
      <c r="A3534" s="11" t="s">
        <v>546</v>
      </c>
      <c r="B3534" s="11" t="s">
        <v>2029</v>
      </c>
      <c r="C3534" s="21">
        <f>_xlfn.XLOOKUP(B3534, '1 PACKAGE OWNERS'!R:R,'1 PACKAGE OWNERS'!D:D,"ERR",0,1)</f>
        <v>44578</v>
      </c>
      <c r="D3534" s="13">
        <f t="shared" si="55"/>
        <v>10</v>
      </c>
    </row>
    <row r="3535" spans="1:4" hidden="1" x14ac:dyDescent="0.25">
      <c r="A3535" s="11" t="s">
        <v>2320</v>
      </c>
      <c r="B3535" s="11" t="s">
        <v>2029</v>
      </c>
      <c r="C3535" s="21">
        <f>_xlfn.XLOOKUP(B3535, '1 PACKAGE OWNERS'!R:R,'1 PACKAGE OWNERS'!D:D,"ERR",0,1)</f>
        <v>44578</v>
      </c>
      <c r="D3535" s="13">
        <f t="shared" si="55"/>
        <v>1</v>
      </c>
    </row>
    <row r="3536" spans="1:4" hidden="1" x14ac:dyDescent="0.25">
      <c r="A3536" s="11" t="s">
        <v>1601</v>
      </c>
      <c r="B3536" s="11" t="s">
        <v>2029</v>
      </c>
      <c r="C3536" s="21">
        <f>_xlfn.XLOOKUP(B3536, '1 PACKAGE OWNERS'!R:R,'1 PACKAGE OWNERS'!D:D,"ERR",0,1)</f>
        <v>44578</v>
      </c>
      <c r="D3536" s="13">
        <f t="shared" si="55"/>
        <v>2</v>
      </c>
    </row>
    <row r="3537" spans="1:4" hidden="1" x14ac:dyDescent="0.25">
      <c r="A3537" s="11" t="s">
        <v>549</v>
      </c>
      <c r="B3537" s="11" t="s">
        <v>2029</v>
      </c>
      <c r="C3537" s="21">
        <f>_xlfn.XLOOKUP(B3537, '1 PACKAGE OWNERS'!R:R,'1 PACKAGE OWNERS'!D:D,"ERR",0,1)</f>
        <v>44578</v>
      </c>
      <c r="D3537" s="13">
        <f t="shared" si="55"/>
        <v>8</v>
      </c>
    </row>
    <row r="3538" spans="1:4" hidden="1" x14ac:dyDescent="0.25">
      <c r="A3538" s="11" t="s">
        <v>550</v>
      </c>
      <c r="B3538" s="11" t="s">
        <v>2029</v>
      </c>
      <c r="C3538" s="21">
        <f>_xlfn.XLOOKUP(B3538, '1 PACKAGE OWNERS'!R:R,'1 PACKAGE OWNERS'!D:D,"ERR",0,1)</f>
        <v>44578</v>
      </c>
      <c r="D3538" s="13">
        <f t="shared" si="55"/>
        <v>5</v>
      </c>
    </row>
    <row r="3539" spans="1:4" hidden="1" x14ac:dyDescent="0.25">
      <c r="A3539" s="11" t="s">
        <v>554</v>
      </c>
      <c r="B3539" s="11" t="s">
        <v>2029</v>
      </c>
      <c r="C3539" s="21">
        <f>_xlfn.XLOOKUP(B3539, '1 PACKAGE OWNERS'!R:R,'1 PACKAGE OWNERS'!D:D,"ERR",0,1)</f>
        <v>44578</v>
      </c>
      <c r="D3539" s="13">
        <f t="shared" si="55"/>
        <v>4</v>
      </c>
    </row>
    <row r="3540" spans="1:4" hidden="1" x14ac:dyDescent="0.25">
      <c r="A3540" s="11" t="s">
        <v>735</v>
      </c>
      <c r="B3540" s="11" t="s">
        <v>2029</v>
      </c>
      <c r="C3540" s="21">
        <f>_xlfn.XLOOKUP(B3540, '1 PACKAGE OWNERS'!R:R,'1 PACKAGE OWNERS'!D:D,"ERR",0,1)</f>
        <v>44578</v>
      </c>
      <c r="D3540" s="13">
        <f t="shared" si="55"/>
        <v>9</v>
      </c>
    </row>
    <row r="3541" spans="1:4" hidden="1" x14ac:dyDescent="0.25">
      <c r="A3541" s="11" t="s">
        <v>2321</v>
      </c>
      <c r="B3541" s="11" t="s">
        <v>2029</v>
      </c>
      <c r="C3541" s="21">
        <f>_xlfn.XLOOKUP(B3541, '1 PACKAGE OWNERS'!R:R,'1 PACKAGE OWNERS'!D:D,"ERR",0,1)</f>
        <v>44578</v>
      </c>
      <c r="D3541" s="13">
        <f t="shared" si="55"/>
        <v>1</v>
      </c>
    </row>
    <row r="3542" spans="1:4" hidden="1" x14ac:dyDescent="0.25">
      <c r="A3542" s="11" t="s">
        <v>2322</v>
      </c>
      <c r="B3542" s="11" t="s">
        <v>2029</v>
      </c>
      <c r="C3542" s="21">
        <f>_xlfn.XLOOKUP(B3542, '1 PACKAGE OWNERS'!R:R,'1 PACKAGE OWNERS'!D:D,"ERR",0,1)</f>
        <v>44578</v>
      </c>
      <c r="D3542" s="13">
        <f t="shared" si="55"/>
        <v>1</v>
      </c>
    </row>
    <row r="3543" spans="1:4" hidden="1" x14ac:dyDescent="0.25">
      <c r="A3543" s="11" t="s">
        <v>2323</v>
      </c>
      <c r="B3543" s="11" t="s">
        <v>2029</v>
      </c>
      <c r="C3543" s="21">
        <f>_xlfn.XLOOKUP(B3543, '1 PACKAGE OWNERS'!R:R,'1 PACKAGE OWNERS'!D:D,"ERR",0,1)</f>
        <v>44578</v>
      </c>
      <c r="D3543" s="13">
        <f t="shared" si="55"/>
        <v>1</v>
      </c>
    </row>
    <row r="3544" spans="1:4" hidden="1" x14ac:dyDescent="0.25">
      <c r="A3544" s="11" t="s">
        <v>2324</v>
      </c>
      <c r="B3544" s="11" t="s">
        <v>2029</v>
      </c>
      <c r="C3544" s="21">
        <f>_xlfn.XLOOKUP(B3544, '1 PACKAGE OWNERS'!R:R,'1 PACKAGE OWNERS'!D:D,"ERR",0,1)</f>
        <v>44578</v>
      </c>
      <c r="D3544" s="13">
        <f t="shared" si="55"/>
        <v>1</v>
      </c>
    </row>
    <row r="3545" spans="1:4" hidden="1" x14ac:dyDescent="0.25">
      <c r="A3545" s="11" t="s">
        <v>736</v>
      </c>
      <c r="B3545" s="11" t="s">
        <v>2029</v>
      </c>
      <c r="C3545" s="21">
        <f>_xlfn.XLOOKUP(B3545, '1 PACKAGE OWNERS'!R:R,'1 PACKAGE OWNERS'!D:D,"ERR",0,1)</f>
        <v>44578</v>
      </c>
      <c r="D3545" s="13">
        <f t="shared" si="55"/>
        <v>3</v>
      </c>
    </row>
    <row r="3546" spans="1:4" hidden="1" x14ac:dyDescent="0.25">
      <c r="A3546" s="11" t="s">
        <v>737</v>
      </c>
      <c r="B3546" s="11" t="s">
        <v>2029</v>
      </c>
      <c r="C3546" s="21">
        <f>_xlfn.XLOOKUP(B3546, '1 PACKAGE OWNERS'!R:R,'1 PACKAGE OWNERS'!D:D,"ERR",0,1)</f>
        <v>44578</v>
      </c>
      <c r="D3546" s="13">
        <f t="shared" si="55"/>
        <v>3</v>
      </c>
    </row>
    <row r="3547" spans="1:4" hidden="1" x14ac:dyDescent="0.25">
      <c r="A3547" s="11" t="s">
        <v>1701</v>
      </c>
      <c r="B3547" s="11" t="s">
        <v>2029</v>
      </c>
      <c r="C3547" s="21">
        <f>_xlfn.XLOOKUP(B3547, '1 PACKAGE OWNERS'!R:R,'1 PACKAGE OWNERS'!D:D,"ERR",0,1)</f>
        <v>44578</v>
      </c>
      <c r="D3547" s="13">
        <f t="shared" si="55"/>
        <v>7</v>
      </c>
    </row>
    <row r="3548" spans="1:4" hidden="1" x14ac:dyDescent="0.25">
      <c r="A3548" s="11" t="s">
        <v>2325</v>
      </c>
      <c r="B3548" s="11" t="s">
        <v>2029</v>
      </c>
      <c r="C3548" s="21">
        <f>_xlfn.XLOOKUP(B3548, '1 PACKAGE OWNERS'!R:R,'1 PACKAGE OWNERS'!D:D,"ERR",0,1)</f>
        <v>44578</v>
      </c>
      <c r="D3548" s="13">
        <f t="shared" si="55"/>
        <v>2</v>
      </c>
    </row>
    <row r="3549" spans="1:4" hidden="1" x14ac:dyDescent="0.25">
      <c r="A3549" s="11" t="s">
        <v>1069</v>
      </c>
      <c r="B3549" s="11" t="s">
        <v>2029</v>
      </c>
      <c r="C3549" s="21">
        <f>_xlfn.XLOOKUP(B3549, '1 PACKAGE OWNERS'!R:R,'1 PACKAGE OWNERS'!D:D,"ERR",0,1)</f>
        <v>44578</v>
      </c>
      <c r="D3549" s="13">
        <f t="shared" si="55"/>
        <v>6</v>
      </c>
    </row>
    <row r="3550" spans="1:4" hidden="1" x14ac:dyDescent="0.25">
      <c r="A3550" s="11" t="s">
        <v>952</v>
      </c>
      <c r="B3550" s="11" t="s">
        <v>2029</v>
      </c>
      <c r="C3550" s="21">
        <f>_xlfn.XLOOKUP(B3550, '1 PACKAGE OWNERS'!R:R,'1 PACKAGE OWNERS'!D:D,"ERR",0,1)</f>
        <v>44578</v>
      </c>
      <c r="D3550" s="13">
        <f t="shared" si="55"/>
        <v>9</v>
      </c>
    </row>
    <row r="3551" spans="1:4" hidden="1" x14ac:dyDescent="0.25">
      <c r="A3551" s="11" t="s">
        <v>2326</v>
      </c>
      <c r="B3551" s="11" t="s">
        <v>2029</v>
      </c>
      <c r="C3551" s="21">
        <f>_xlfn.XLOOKUP(B3551, '1 PACKAGE OWNERS'!R:R,'1 PACKAGE OWNERS'!D:D,"ERR",0,1)</f>
        <v>44578</v>
      </c>
      <c r="D3551" s="13">
        <f t="shared" si="55"/>
        <v>2</v>
      </c>
    </row>
    <row r="3552" spans="1:4" hidden="1" x14ac:dyDescent="0.25">
      <c r="A3552" s="11" t="s">
        <v>2327</v>
      </c>
      <c r="B3552" s="11" t="s">
        <v>2029</v>
      </c>
      <c r="C3552" s="21">
        <f>_xlfn.XLOOKUP(B3552, '1 PACKAGE OWNERS'!R:R,'1 PACKAGE OWNERS'!D:D,"ERR",0,1)</f>
        <v>44578</v>
      </c>
      <c r="D3552" s="13">
        <f t="shared" si="55"/>
        <v>3</v>
      </c>
    </row>
    <row r="3553" spans="1:4" hidden="1" x14ac:dyDescent="0.25">
      <c r="A3553" s="11" t="s">
        <v>2328</v>
      </c>
      <c r="B3553" s="11" t="s">
        <v>2029</v>
      </c>
      <c r="C3553" s="21">
        <f>_xlfn.XLOOKUP(B3553, '1 PACKAGE OWNERS'!R:R,'1 PACKAGE OWNERS'!D:D,"ERR",0,1)</f>
        <v>44578</v>
      </c>
      <c r="D3553" s="13">
        <f t="shared" si="55"/>
        <v>3</v>
      </c>
    </row>
    <row r="3554" spans="1:4" hidden="1" x14ac:dyDescent="0.25">
      <c r="A3554" s="11" t="s">
        <v>2329</v>
      </c>
      <c r="B3554" s="11" t="s">
        <v>2029</v>
      </c>
      <c r="C3554" s="21">
        <f>_xlfn.XLOOKUP(B3554, '1 PACKAGE OWNERS'!R:R,'1 PACKAGE OWNERS'!D:D,"ERR",0,1)</f>
        <v>44578</v>
      </c>
      <c r="D3554" s="13">
        <f t="shared" si="55"/>
        <v>1</v>
      </c>
    </row>
    <row r="3555" spans="1:4" hidden="1" x14ac:dyDescent="0.25">
      <c r="A3555" s="11" t="s">
        <v>2330</v>
      </c>
      <c r="B3555" s="11" t="s">
        <v>2029</v>
      </c>
      <c r="C3555" s="21">
        <f>_xlfn.XLOOKUP(B3555, '1 PACKAGE OWNERS'!R:R,'1 PACKAGE OWNERS'!D:D,"ERR",0,1)</f>
        <v>44578</v>
      </c>
      <c r="D3555" s="13">
        <f t="shared" si="55"/>
        <v>1</v>
      </c>
    </row>
    <row r="3556" spans="1:4" hidden="1" x14ac:dyDescent="0.25">
      <c r="A3556" s="11" t="s">
        <v>2331</v>
      </c>
      <c r="B3556" s="11" t="s">
        <v>2029</v>
      </c>
      <c r="C3556" s="21">
        <f>_xlfn.XLOOKUP(B3556, '1 PACKAGE OWNERS'!R:R,'1 PACKAGE OWNERS'!D:D,"ERR",0,1)</f>
        <v>44578</v>
      </c>
      <c r="D3556" s="13">
        <f t="shared" si="55"/>
        <v>1</v>
      </c>
    </row>
    <row r="3557" spans="1:4" hidden="1" x14ac:dyDescent="0.25">
      <c r="A3557" s="11" t="s">
        <v>2332</v>
      </c>
      <c r="B3557" s="11" t="s">
        <v>2029</v>
      </c>
      <c r="C3557" s="21">
        <f>_xlfn.XLOOKUP(B3557, '1 PACKAGE OWNERS'!R:R,'1 PACKAGE OWNERS'!D:D,"ERR",0,1)</f>
        <v>44578</v>
      </c>
      <c r="D3557" s="13">
        <f t="shared" si="55"/>
        <v>1</v>
      </c>
    </row>
    <row r="3558" spans="1:4" hidden="1" x14ac:dyDescent="0.25">
      <c r="A3558" s="11" t="s">
        <v>2333</v>
      </c>
      <c r="B3558" s="11" t="s">
        <v>2029</v>
      </c>
      <c r="C3558" s="21">
        <f>_xlfn.XLOOKUP(B3558, '1 PACKAGE OWNERS'!R:R,'1 PACKAGE OWNERS'!D:D,"ERR",0,1)</f>
        <v>44578</v>
      </c>
      <c r="D3558" s="13">
        <f t="shared" si="55"/>
        <v>1</v>
      </c>
    </row>
    <row r="3559" spans="1:4" hidden="1" x14ac:dyDescent="0.25">
      <c r="A3559" s="11" t="s">
        <v>2334</v>
      </c>
      <c r="B3559" s="11" t="s">
        <v>2029</v>
      </c>
      <c r="C3559" s="21">
        <f>_xlfn.XLOOKUP(B3559, '1 PACKAGE OWNERS'!R:R,'1 PACKAGE OWNERS'!D:D,"ERR",0,1)</f>
        <v>44578</v>
      </c>
      <c r="D3559" s="13">
        <f t="shared" si="55"/>
        <v>1</v>
      </c>
    </row>
    <row r="3560" spans="1:4" hidden="1" x14ac:dyDescent="0.25">
      <c r="A3560" s="11" t="s">
        <v>2335</v>
      </c>
      <c r="B3560" s="11" t="s">
        <v>2029</v>
      </c>
      <c r="C3560" s="21">
        <f>_xlfn.XLOOKUP(B3560, '1 PACKAGE OWNERS'!R:R,'1 PACKAGE OWNERS'!D:D,"ERR",0,1)</f>
        <v>44578</v>
      </c>
      <c r="D3560" s="13">
        <f t="shared" si="55"/>
        <v>1</v>
      </c>
    </row>
    <row r="3561" spans="1:4" hidden="1" x14ac:dyDescent="0.25">
      <c r="A3561" s="11" t="s">
        <v>2336</v>
      </c>
      <c r="B3561" s="11" t="s">
        <v>2029</v>
      </c>
      <c r="C3561" s="21">
        <f>_xlfn.XLOOKUP(B3561, '1 PACKAGE OWNERS'!R:R,'1 PACKAGE OWNERS'!D:D,"ERR",0,1)</f>
        <v>44578</v>
      </c>
      <c r="D3561" s="13">
        <f t="shared" si="55"/>
        <v>1</v>
      </c>
    </row>
    <row r="3562" spans="1:4" hidden="1" x14ac:dyDescent="0.25">
      <c r="A3562" s="11" t="s">
        <v>2337</v>
      </c>
      <c r="B3562" s="11" t="s">
        <v>2029</v>
      </c>
      <c r="C3562" s="21">
        <f>_xlfn.XLOOKUP(B3562, '1 PACKAGE OWNERS'!R:R,'1 PACKAGE OWNERS'!D:D,"ERR",0,1)</f>
        <v>44578</v>
      </c>
      <c r="D3562" s="13">
        <f t="shared" si="55"/>
        <v>1</v>
      </c>
    </row>
    <row r="3563" spans="1:4" hidden="1" x14ac:dyDescent="0.25">
      <c r="A3563" s="11" t="s">
        <v>2338</v>
      </c>
      <c r="B3563" s="11" t="s">
        <v>2029</v>
      </c>
      <c r="C3563" s="21">
        <f>_xlfn.XLOOKUP(B3563, '1 PACKAGE OWNERS'!R:R,'1 PACKAGE OWNERS'!D:D,"ERR",0,1)</f>
        <v>44578</v>
      </c>
      <c r="D3563" s="13">
        <f t="shared" si="55"/>
        <v>1</v>
      </c>
    </row>
    <row r="3564" spans="1:4" hidden="1" x14ac:dyDescent="0.25">
      <c r="A3564" s="11" t="s">
        <v>2339</v>
      </c>
      <c r="B3564" s="11" t="s">
        <v>2029</v>
      </c>
      <c r="C3564" s="21">
        <f>_xlfn.XLOOKUP(B3564, '1 PACKAGE OWNERS'!R:R,'1 PACKAGE OWNERS'!D:D,"ERR",0,1)</f>
        <v>44578</v>
      </c>
      <c r="D3564" s="13">
        <f t="shared" si="55"/>
        <v>1</v>
      </c>
    </row>
    <row r="3565" spans="1:4" hidden="1" x14ac:dyDescent="0.25">
      <c r="A3565" s="11" t="s">
        <v>2340</v>
      </c>
      <c r="B3565" s="11" t="s">
        <v>2029</v>
      </c>
      <c r="C3565" s="21">
        <f>_xlfn.XLOOKUP(B3565, '1 PACKAGE OWNERS'!R:R,'1 PACKAGE OWNERS'!D:D,"ERR",0,1)</f>
        <v>44578</v>
      </c>
      <c r="D3565" s="13">
        <f t="shared" si="55"/>
        <v>1</v>
      </c>
    </row>
    <row r="3566" spans="1:4" hidden="1" x14ac:dyDescent="0.25">
      <c r="A3566" s="11" t="s">
        <v>2341</v>
      </c>
      <c r="B3566" s="11" t="s">
        <v>2029</v>
      </c>
      <c r="C3566" s="21">
        <f>_xlfn.XLOOKUP(B3566, '1 PACKAGE OWNERS'!R:R,'1 PACKAGE OWNERS'!D:D,"ERR",0,1)</f>
        <v>44578</v>
      </c>
      <c r="D3566" s="13">
        <f t="shared" si="55"/>
        <v>1</v>
      </c>
    </row>
    <row r="3567" spans="1:4" hidden="1" x14ac:dyDescent="0.25">
      <c r="A3567" s="11" t="s">
        <v>2342</v>
      </c>
      <c r="B3567" s="11" t="s">
        <v>2029</v>
      </c>
      <c r="C3567" s="21">
        <f>_xlfn.XLOOKUP(B3567, '1 PACKAGE OWNERS'!R:R,'1 PACKAGE OWNERS'!D:D,"ERR",0,1)</f>
        <v>44578</v>
      </c>
      <c r="D3567" s="13">
        <f t="shared" si="55"/>
        <v>1</v>
      </c>
    </row>
    <row r="3568" spans="1:4" hidden="1" x14ac:dyDescent="0.25">
      <c r="A3568" s="11" t="s">
        <v>2343</v>
      </c>
      <c r="B3568" s="11" t="s">
        <v>2029</v>
      </c>
      <c r="C3568" s="21">
        <f>_xlfn.XLOOKUP(B3568, '1 PACKAGE OWNERS'!R:R,'1 PACKAGE OWNERS'!D:D,"ERR",0,1)</f>
        <v>44578</v>
      </c>
      <c r="D3568" s="13">
        <f t="shared" si="55"/>
        <v>1</v>
      </c>
    </row>
    <row r="3569" spans="1:4" hidden="1" x14ac:dyDescent="0.25">
      <c r="A3569" s="11" t="s">
        <v>2344</v>
      </c>
      <c r="B3569" s="11" t="s">
        <v>2029</v>
      </c>
      <c r="C3569" s="21">
        <f>_xlfn.XLOOKUP(B3569, '1 PACKAGE OWNERS'!R:R,'1 PACKAGE OWNERS'!D:D,"ERR",0,1)</f>
        <v>44578</v>
      </c>
      <c r="D3569" s="13">
        <f t="shared" si="55"/>
        <v>1</v>
      </c>
    </row>
    <row r="3570" spans="1:4" hidden="1" x14ac:dyDescent="0.25">
      <c r="A3570" s="11" t="s">
        <v>738</v>
      </c>
      <c r="B3570" s="11" t="s">
        <v>2029</v>
      </c>
      <c r="C3570" s="21">
        <f>_xlfn.XLOOKUP(B3570, '1 PACKAGE OWNERS'!R:R,'1 PACKAGE OWNERS'!D:D,"ERR",0,1)</f>
        <v>44578</v>
      </c>
      <c r="D3570" s="13">
        <f t="shared" si="55"/>
        <v>7</v>
      </c>
    </row>
    <row r="3571" spans="1:4" hidden="1" x14ac:dyDescent="0.25">
      <c r="A3571" s="11" t="s">
        <v>739</v>
      </c>
      <c r="B3571" s="11" t="s">
        <v>2029</v>
      </c>
      <c r="C3571" s="21">
        <f>_xlfn.XLOOKUP(B3571, '1 PACKAGE OWNERS'!R:R,'1 PACKAGE OWNERS'!D:D,"ERR",0,1)</f>
        <v>44578</v>
      </c>
      <c r="D3571" s="13">
        <f t="shared" si="55"/>
        <v>7</v>
      </c>
    </row>
    <row r="3572" spans="1:4" hidden="1" x14ac:dyDescent="0.25">
      <c r="A3572" s="11" t="s">
        <v>740</v>
      </c>
      <c r="B3572" s="11" t="s">
        <v>2029</v>
      </c>
      <c r="C3572" s="21">
        <f>_xlfn.XLOOKUP(B3572, '1 PACKAGE OWNERS'!R:R,'1 PACKAGE OWNERS'!D:D,"ERR",0,1)</f>
        <v>44578</v>
      </c>
      <c r="D3572" s="13">
        <f t="shared" si="55"/>
        <v>7</v>
      </c>
    </row>
    <row r="3573" spans="1:4" hidden="1" x14ac:dyDescent="0.25">
      <c r="A3573" s="11" t="s">
        <v>741</v>
      </c>
      <c r="B3573" s="11" t="s">
        <v>2029</v>
      </c>
      <c r="C3573" s="21">
        <f>_xlfn.XLOOKUP(B3573, '1 PACKAGE OWNERS'!R:R,'1 PACKAGE OWNERS'!D:D,"ERR",0,1)</f>
        <v>44578</v>
      </c>
      <c r="D3573" s="13">
        <f t="shared" si="55"/>
        <v>7</v>
      </c>
    </row>
    <row r="3574" spans="1:4" hidden="1" x14ac:dyDescent="0.25">
      <c r="A3574" s="11" t="s">
        <v>742</v>
      </c>
      <c r="B3574" s="11" t="s">
        <v>2029</v>
      </c>
      <c r="C3574" s="21">
        <f>_xlfn.XLOOKUP(B3574, '1 PACKAGE OWNERS'!R:R,'1 PACKAGE OWNERS'!D:D,"ERR",0,1)</f>
        <v>44578</v>
      </c>
      <c r="D3574" s="13">
        <f t="shared" si="55"/>
        <v>7</v>
      </c>
    </row>
    <row r="3575" spans="1:4" hidden="1" x14ac:dyDescent="0.25">
      <c r="A3575" s="11" t="s">
        <v>743</v>
      </c>
      <c r="B3575" s="11" t="s">
        <v>2029</v>
      </c>
      <c r="C3575" s="21">
        <f>_xlfn.XLOOKUP(B3575, '1 PACKAGE OWNERS'!R:R,'1 PACKAGE OWNERS'!D:D,"ERR",0,1)</f>
        <v>44578</v>
      </c>
      <c r="D3575" s="13">
        <f t="shared" si="55"/>
        <v>7</v>
      </c>
    </row>
    <row r="3576" spans="1:4" hidden="1" x14ac:dyDescent="0.25">
      <c r="A3576" s="11" t="s">
        <v>744</v>
      </c>
      <c r="B3576" s="11" t="s">
        <v>2029</v>
      </c>
      <c r="C3576" s="21">
        <f>_xlfn.XLOOKUP(B3576, '1 PACKAGE OWNERS'!R:R,'1 PACKAGE OWNERS'!D:D,"ERR",0,1)</f>
        <v>44578</v>
      </c>
      <c r="D3576" s="13">
        <f t="shared" si="55"/>
        <v>7</v>
      </c>
    </row>
    <row r="3577" spans="1:4" hidden="1" x14ac:dyDescent="0.25">
      <c r="A3577" s="11" t="s">
        <v>745</v>
      </c>
      <c r="B3577" s="11" t="s">
        <v>2029</v>
      </c>
      <c r="C3577" s="21">
        <f>_xlfn.XLOOKUP(B3577, '1 PACKAGE OWNERS'!R:R,'1 PACKAGE OWNERS'!D:D,"ERR",0,1)</f>
        <v>44578</v>
      </c>
      <c r="D3577" s="13">
        <f t="shared" si="55"/>
        <v>7</v>
      </c>
    </row>
    <row r="3578" spans="1:4" hidden="1" x14ac:dyDescent="0.25">
      <c r="A3578" s="11" t="s">
        <v>746</v>
      </c>
      <c r="B3578" s="11" t="s">
        <v>2029</v>
      </c>
      <c r="C3578" s="21">
        <f>_xlfn.XLOOKUP(B3578, '1 PACKAGE OWNERS'!R:R,'1 PACKAGE OWNERS'!D:D,"ERR",0,1)</f>
        <v>44578</v>
      </c>
      <c r="D3578" s="13">
        <f t="shared" si="55"/>
        <v>7</v>
      </c>
    </row>
    <row r="3579" spans="1:4" hidden="1" x14ac:dyDescent="0.25">
      <c r="A3579" s="11" t="s">
        <v>747</v>
      </c>
      <c r="B3579" s="11" t="s">
        <v>2029</v>
      </c>
      <c r="C3579" s="21">
        <f>_xlfn.XLOOKUP(B3579, '1 PACKAGE OWNERS'!R:R,'1 PACKAGE OWNERS'!D:D,"ERR",0,1)</f>
        <v>44578</v>
      </c>
      <c r="D3579" s="13">
        <f t="shared" si="55"/>
        <v>7</v>
      </c>
    </row>
    <row r="3580" spans="1:4" hidden="1" x14ac:dyDescent="0.25">
      <c r="A3580" s="11" t="s">
        <v>748</v>
      </c>
      <c r="B3580" s="11" t="s">
        <v>2029</v>
      </c>
      <c r="C3580" s="21">
        <f>_xlfn.XLOOKUP(B3580, '1 PACKAGE OWNERS'!R:R,'1 PACKAGE OWNERS'!D:D,"ERR",0,1)</f>
        <v>44578</v>
      </c>
      <c r="D3580" s="13">
        <f t="shared" si="55"/>
        <v>7</v>
      </c>
    </row>
    <row r="3581" spans="1:4" hidden="1" x14ac:dyDescent="0.25">
      <c r="A3581" s="11" t="s">
        <v>749</v>
      </c>
      <c r="B3581" s="11" t="s">
        <v>2029</v>
      </c>
      <c r="C3581" s="21">
        <f>_xlfn.XLOOKUP(B3581, '1 PACKAGE OWNERS'!R:R,'1 PACKAGE OWNERS'!D:D,"ERR",0,1)</f>
        <v>44578</v>
      </c>
      <c r="D3581" s="13">
        <f t="shared" si="55"/>
        <v>7</v>
      </c>
    </row>
    <row r="3582" spans="1:4" hidden="1" x14ac:dyDescent="0.25">
      <c r="A3582" s="11" t="s">
        <v>750</v>
      </c>
      <c r="B3582" s="11" t="s">
        <v>2029</v>
      </c>
      <c r="C3582" s="21">
        <f>_xlfn.XLOOKUP(B3582, '1 PACKAGE OWNERS'!R:R,'1 PACKAGE OWNERS'!D:D,"ERR",0,1)</f>
        <v>44578</v>
      </c>
      <c r="D3582" s="13">
        <f t="shared" si="55"/>
        <v>7</v>
      </c>
    </row>
    <row r="3583" spans="1:4" hidden="1" x14ac:dyDescent="0.25">
      <c r="A3583" s="11" t="s">
        <v>751</v>
      </c>
      <c r="B3583" s="11" t="s">
        <v>2029</v>
      </c>
      <c r="C3583" s="21">
        <f>_xlfn.XLOOKUP(B3583, '1 PACKAGE OWNERS'!R:R,'1 PACKAGE OWNERS'!D:D,"ERR",0,1)</f>
        <v>44578</v>
      </c>
      <c r="D3583" s="13">
        <f t="shared" si="55"/>
        <v>7</v>
      </c>
    </row>
    <row r="3584" spans="1:4" hidden="1" x14ac:dyDescent="0.25">
      <c r="A3584" s="11" t="s">
        <v>752</v>
      </c>
      <c r="B3584" s="11" t="s">
        <v>2029</v>
      </c>
      <c r="C3584" s="21">
        <f>_xlfn.XLOOKUP(B3584, '1 PACKAGE OWNERS'!R:R,'1 PACKAGE OWNERS'!D:D,"ERR",0,1)</f>
        <v>44578</v>
      </c>
      <c r="D3584" s="13">
        <f t="shared" si="55"/>
        <v>7</v>
      </c>
    </row>
    <row r="3585" spans="1:4" hidden="1" x14ac:dyDescent="0.25">
      <c r="A3585" s="11" t="s">
        <v>753</v>
      </c>
      <c r="B3585" s="11" t="s">
        <v>2029</v>
      </c>
      <c r="C3585" s="21">
        <f>_xlfn.XLOOKUP(B3585, '1 PACKAGE OWNERS'!R:R,'1 PACKAGE OWNERS'!D:D,"ERR",0,1)</f>
        <v>44578</v>
      </c>
      <c r="D3585" s="13">
        <f t="shared" si="55"/>
        <v>7</v>
      </c>
    </row>
    <row r="3586" spans="1:4" hidden="1" x14ac:dyDescent="0.25">
      <c r="A3586" s="11" t="s">
        <v>754</v>
      </c>
      <c r="B3586" s="11" t="s">
        <v>2029</v>
      </c>
      <c r="C3586" s="21">
        <f>_xlfn.XLOOKUP(B3586, '1 PACKAGE OWNERS'!R:R,'1 PACKAGE OWNERS'!D:D,"ERR",0,1)</f>
        <v>44578</v>
      </c>
      <c r="D3586" s="13">
        <f t="shared" ref="D3586:D3649" si="56">COUNTIFS(A:A,A3586)</f>
        <v>7</v>
      </c>
    </row>
    <row r="3587" spans="1:4" hidden="1" x14ac:dyDescent="0.25">
      <c r="A3587" s="11" t="s">
        <v>755</v>
      </c>
      <c r="B3587" s="11" t="s">
        <v>2029</v>
      </c>
      <c r="C3587" s="21">
        <f>_xlfn.XLOOKUP(B3587, '1 PACKAGE OWNERS'!R:R,'1 PACKAGE OWNERS'!D:D,"ERR",0,1)</f>
        <v>44578</v>
      </c>
      <c r="D3587" s="13">
        <f t="shared" si="56"/>
        <v>7</v>
      </c>
    </row>
    <row r="3588" spans="1:4" hidden="1" x14ac:dyDescent="0.25">
      <c r="A3588" s="11" t="s">
        <v>756</v>
      </c>
      <c r="B3588" s="11" t="s">
        <v>2029</v>
      </c>
      <c r="C3588" s="21">
        <f>_xlfn.XLOOKUP(B3588, '1 PACKAGE OWNERS'!R:R,'1 PACKAGE OWNERS'!D:D,"ERR",0,1)</f>
        <v>44578</v>
      </c>
      <c r="D3588" s="13">
        <f t="shared" si="56"/>
        <v>7</v>
      </c>
    </row>
    <row r="3589" spans="1:4" hidden="1" x14ac:dyDescent="0.25">
      <c r="A3589" s="11" t="s">
        <v>757</v>
      </c>
      <c r="B3589" s="11" t="s">
        <v>2029</v>
      </c>
      <c r="C3589" s="21">
        <f>_xlfn.XLOOKUP(B3589, '1 PACKAGE OWNERS'!R:R,'1 PACKAGE OWNERS'!D:D,"ERR",0,1)</f>
        <v>44578</v>
      </c>
      <c r="D3589" s="13">
        <f t="shared" si="56"/>
        <v>7</v>
      </c>
    </row>
    <row r="3590" spans="1:4" hidden="1" x14ac:dyDescent="0.25">
      <c r="A3590" s="11" t="s">
        <v>758</v>
      </c>
      <c r="B3590" s="11" t="s">
        <v>2029</v>
      </c>
      <c r="C3590" s="21">
        <f>_xlfn.XLOOKUP(B3590, '1 PACKAGE OWNERS'!R:R,'1 PACKAGE OWNERS'!D:D,"ERR",0,1)</f>
        <v>44578</v>
      </c>
      <c r="D3590" s="13">
        <f t="shared" si="56"/>
        <v>7</v>
      </c>
    </row>
    <row r="3591" spans="1:4" hidden="1" x14ac:dyDescent="0.25">
      <c r="A3591" s="11" t="s">
        <v>759</v>
      </c>
      <c r="B3591" s="11" t="s">
        <v>2029</v>
      </c>
      <c r="C3591" s="21">
        <f>_xlfn.XLOOKUP(B3591, '1 PACKAGE OWNERS'!R:R,'1 PACKAGE OWNERS'!D:D,"ERR",0,1)</f>
        <v>44578</v>
      </c>
      <c r="D3591" s="13">
        <f t="shared" si="56"/>
        <v>7</v>
      </c>
    </row>
    <row r="3592" spans="1:4" hidden="1" x14ac:dyDescent="0.25">
      <c r="A3592" s="11" t="s">
        <v>760</v>
      </c>
      <c r="B3592" s="11" t="s">
        <v>2029</v>
      </c>
      <c r="C3592" s="21">
        <f>_xlfn.XLOOKUP(B3592, '1 PACKAGE OWNERS'!R:R,'1 PACKAGE OWNERS'!D:D,"ERR",0,1)</f>
        <v>44578</v>
      </c>
      <c r="D3592" s="13">
        <f t="shared" si="56"/>
        <v>7</v>
      </c>
    </row>
    <row r="3593" spans="1:4" hidden="1" x14ac:dyDescent="0.25">
      <c r="A3593" s="11" t="s">
        <v>761</v>
      </c>
      <c r="B3593" s="11" t="s">
        <v>2029</v>
      </c>
      <c r="C3593" s="21">
        <f>_xlfn.XLOOKUP(B3593, '1 PACKAGE OWNERS'!R:R,'1 PACKAGE OWNERS'!D:D,"ERR",0,1)</f>
        <v>44578</v>
      </c>
      <c r="D3593" s="13">
        <f t="shared" si="56"/>
        <v>7</v>
      </c>
    </row>
    <row r="3594" spans="1:4" hidden="1" x14ac:dyDescent="0.25">
      <c r="A3594" s="11" t="s">
        <v>762</v>
      </c>
      <c r="B3594" s="11" t="s">
        <v>2029</v>
      </c>
      <c r="C3594" s="21">
        <f>_xlfn.XLOOKUP(B3594, '1 PACKAGE OWNERS'!R:R,'1 PACKAGE OWNERS'!D:D,"ERR",0,1)</f>
        <v>44578</v>
      </c>
      <c r="D3594" s="13">
        <f t="shared" si="56"/>
        <v>7</v>
      </c>
    </row>
    <row r="3595" spans="1:4" hidden="1" x14ac:dyDescent="0.25">
      <c r="A3595" s="11" t="s">
        <v>763</v>
      </c>
      <c r="B3595" s="11" t="s">
        <v>2029</v>
      </c>
      <c r="C3595" s="21">
        <f>_xlfn.XLOOKUP(B3595, '1 PACKAGE OWNERS'!R:R,'1 PACKAGE OWNERS'!D:D,"ERR",0,1)</f>
        <v>44578</v>
      </c>
      <c r="D3595" s="13">
        <f t="shared" si="56"/>
        <v>7</v>
      </c>
    </row>
    <row r="3596" spans="1:4" hidden="1" x14ac:dyDescent="0.25">
      <c r="A3596" s="11" t="s">
        <v>764</v>
      </c>
      <c r="B3596" s="11" t="s">
        <v>2029</v>
      </c>
      <c r="C3596" s="21">
        <f>_xlfn.XLOOKUP(B3596, '1 PACKAGE OWNERS'!R:R,'1 PACKAGE OWNERS'!D:D,"ERR",0,1)</f>
        <v>44578</v>
      </c>
      <c r="D3596" s="13">
        <f t="shared" si="56"/>
        <v>7</v>
      </c>
    </row>
    <row r="3597" spans="1:4" hidden="1" x14ac:dyDescent="0.25">
      <c r="A3597" s="11" t="s">
        <v>765</v>
      </c>
      <c r="B3597" s="11" t="s">
        <v>2029</v>
      </c>
      <c r="C3597" s="21">
        <f>_xlfn.XLOOKUP(B3597, '1 PACKAGE OWNERS'!R:R,'1 PACKAGE OWNERS'!D:D,"ERR",0,1)</f>
        <v>44578</v>
      </c>
      <c r="D3597" s="13">
        <f t="shared" si="56"/>
        <v>7</v>
      </c>
    </row>
    <row r="3598" spans="1:4" hidden="1" x14ac:dyDescent="0.25">
      <c r="A3598" s="11" t="s">
        <v>766</v>
      </c>
      <c r="B3598" s="11" t="s">
        <v>2029</v>
      </c>
      <c r="C3598" s="21">
        <f>_xlfn.XLOOKUP(B3598, '1 PACKAGE OWNERS'!R:R,'1 PACKAGE OWNERS'!D:D,"ERR",0,1)</f>
        <v>44578</v>
      </c>
      <c r="D3598" s="13">
        <f t="shared" si="56"/>
        <v>7</v>
      </c>
    </row>
    <row r="3599" spans="1:4" hidden="1" x14ac:dyDescent="0.25">
      <c r="A3599" s="11" t="s">
        <v>767</v>
      </c>
      <c r="B3599" s="11" t="s">
        <v>2029</v>
      </c>
      <c r="C3599" s="21">
        <f>_xlfn.XLOOKUP(B3599, '1 PACKAGE OWNERS'!R:R,'1 PACKAGE OWNERS'!D:D,"ERR",0,1)</f>
        <v>44578</v>
      </c>
      <c r="D3599" s="13">
        <f t="shared" si="56"/>
        <v>7</v>
      </c>
    </row>
    <row r="3600" spans="1:4" hidden="1" x14ac:dyDescent="0.25">
      <c r="A3600" s="11" t="s">
        <v>768</v>
      </c>
      <c r="B3600" s="11" t="s">
        <v>2029</v>
      </c>
      <c r="C3600" s="21">
        <f>_xlfn.XLOOKUP(B3600, '1 PACKAGE OWNERS'!R:R,'1 PACKAGE OWNERS'!D:D,"ERR",0,1)</f>
        <v>44578</v>
      </c>
      <c r="D3600" s="13">
        <f t="shared" si="56"/>
        <v>7</v>
      </c>
    </row>
    <row r="3601" spans="1:4" hidden="1" x14ac:dyDescent="0.25">
      <c r="A3601" s="11" t="s">
        <v>769</v>
      </c>
      <c r="B3601" s="11" t="s">
        <v>2029</v>
      </c>
      <c r="C3601" s="21">
        <f>_xlfn.XLOOKUP(B3601, '1 PACKAGE OWNERS'!R:R,'1 PACKAGE OWNERS'!D:D,"ERR",0,1)</f>
        <v>44578</v>
      </c>
      <c r="D3601" s="13">
        <f t="shared" si="56"/>
        <v>7</v>
      </c>
    </row>
    <row r="3602" spans="1:4" hidden="1" x14ac:dyDescent="0.25">
      <c r="A3602" s="11" t="s">
        <v>770</v>
      </c>
      <c r="B3602" s="11" t="s">
        <v>2029</v>
      </c>
      <c r="C3602" s="21">
        <f>_xlfn.XLOOKUP(B3602, '1 PACKAGE OWNERS'!R:R,'1 PACKAGE OWNERS'!D:D,"ERR",0,1)</f>
        <v>44578</v>
      </c>
      <c r="D3602" s="13">
        <f t="shared" si="56"/>
        <v>7</v>
      </c>
    </row>
    <row r="3603" spans="1:4" hidden="1" x14ac:dyDescent="0.25">
      <c r="A3603" s="11" t="s">
        <v>771</v>
      </c>
      <c r="B3603" s="11" t="s">
        <v>2029</v>
      </c>
      <c r="C3603" s="21">
        <f>_xlfn.XLOOKUP(B3603, '1 PACKAGE OWNERS'!R:R,'1 PACKAGE OWNERS'!D:D,"ERR",0,1)</f>
        <v>44578</v>
      </c>
      <c r="D3603" s="13">
        <f t="shared" si="56"/>
        <v>7</v>
      </c>
    </row>
    <row r="3604" spans="1:4" hidden="1" x14ac:dyDescent="0.25">
      <c r="A3604" s="11" t="s">
        <v>772</v>
      </c>
      <c r="B3604" s="11" t="s">
        <v>2029</v>
      </c>
      <c r="C3604" s="21">
        <f>_xlfn.XLOOKUP(B3604, '1 PACKAGE OWNERS'!R:R,'1 PACKAGE OWNERS'!D:D,"ERR",0,1)</f>
        <v>44578</v>
      </c>
      <c r="D3604" s="13">
        <f t="shared" si="56"/>
        <v>7</v>
      </c>
    </row>
    <row r="3605" spans="1:4" hidden="1" x14ac:dyDescent="0.25">
      <c r="A3605" s="11" t="s">
        <v>773</v>
      </c>
      <c r="B3605" s="11" t="s">
        <v>2029</v>
      </c>
      <c r="C3605" s="21">
        <f>_xlfn.XLOOKUP(B3605, '1 PACKAGE OWNERS'!R:R,'1 PACKAGE OWNERS'!D:D,"ERR",0,1)</f>
        <v>44578</v>
      </c>
      <c r="D3605" s="13">
        <f t="shared" si="56"/>
        <v>7</v>
      </c>
    </row>
    <row r="3606" spans="1:4" hidden="1" x14ac:dyDescent="0.25">
      <c r="A3606" s="11" t="s">
        <v>774</v>
      </c>
      <c r="B3606" s="11" t="s">
        <v>2029</v>
      </c>
      <c r="C3606" s="21">
        <f>_xlfn.XLOOKUP(B3606, '1 PACKAGE OWNERS'!R:R,'1 PACKAGE OWNERS'!D:D,"ERR",0,1)</f>
        <v>44578</v>
      </c>
      <c r="D3606" s="13">
        <f t="shared" si="56"/>
        <v>7</v>
      </c>
    </row>
    <row r="3607" spans="1:4" hidden="1" x14ac:dyDescent="0.25">
      <c r="A3607" s="11" t="s">
        <v>775</v>
      </c>
      <c r="B3607" s="11" t="s">
        <v>2029</v>
      </c>
      <c r="C3607" s="21">
        <f>_xlfn.XLOOKUP(B3607, '1 PACKAGE OWNERS'!R:R,'1 PACKAGE OWNERS'!D:D,"ERR",0,1)</f>
        <v>44578</v>
      </c>
      <c r="D3607" s="13">
        <f t="shared" si="56"/>
        <v>7</v>
      </c>
    </row>
    <row r="3608" spans="1:4" hidden="1" x14ac:dyDescent="0.25">
      <c r="A3608" s="11" t="s">
        <v>776</v>
      </c>
      <c r="B3608" s="11" t="s">
        <v>2029</v>
      </c>
      <c r="C3608" s="21">
        <f>_xlfn.XLOOKUP(B3608, '1 PACKAGE OWNERS'!R:R,'1 PACKAGE OWNERS'!D:D,"ERR",0,1)</f>
        <v>44578</v>
      </c>
      <c r="D3608" s="13">
        <f t="shared" si="56"/>
        <v>7</v>
      </c>
    </row>
    <row r="3609" spans="1:4" hidden="1" x14ac:dyDescent="0.25">
      <c r="A3609" s="11" t="s">
        <v>777</v>
      </c>
      <c r="B3609" s="11" t="s">
        <v>2029</v>
      </c>
      <c r="C3609" s="21">
        <f>_xlfn.XLOOKUP(B3609, '1 PACKAGE OWNERS'!R:R,'1 PACKAGE OWNERS'!D:D,"ERR",0,1)</f>
        <v>44578</v>
      </c>
      <c r="D3609" s="13">
        <f t="shared" si="56"/>
        <v>7</v>
      </c>
    </row>
    <row r="3610" spans="1:4" hidden="1" x14ac:dyDescent="0.25">
      <c r="A3610" s="11" t="s">
        <v>778</v>
      </c>
      <c r="B3610" s="11" t="s">
        <v>2029</v>
      </c>
      <c r="C3610" s="21">
        <f>_xlfn.XLOOKUP(B3610, '1 PACKAGE OWNERS'!R:R,'1 PACKAGE OWNERS'!D:D,"ERR",0,1)</f>
        <v>44578</v>
      </c>
      <c r="D3610" s="13">
        <f t="shared" si="56"/>
        <v>7</v>
      </c>
    </row>
    <row r="3611" spans="1:4" hidden="1" x14ac:dyDescent="0.25">
      <c r="A3611" s="11" t="s">
        <v>779</v>
      </c>
      <c r="B3611" s="11" t="s">
        <v>2029</v>
      </c>
      <c r="C3611" s="21">
        <f>_xlfn.XLOOKUP(B3611, '1 PACKAGE OWNERS'!R:R,'1 PACKAGE OWNERS'!D:D,"ERR",0,1)</f>
        <v>44578</v>
      </c>
      <c r="D3611" s="13">
        <f t="shared" si="56"/>
        <v>7</v>
      </c>
    </row>
    <row r="3612" spans="1:4" hidden="1" x14ac:dyDescent="0.25">
      <c r="A3612" s="11" t="s">
        <v>780</v>
      </c>
      <c r="B3612" s="11" t="s">
        <v>2029</v>
      </c>
      <c r="C3612" s="21">
        <f>_xlfn.XLOOKUP(B3612, '1 PACKAGE OWNERS'!R:R,'1 PACKAGE OWNERS'!D:D,"ERR",0,1)</f>
        <v>44578</v>
      </c>
      <c r="D3612" s="13">
        <f t="shared" si="56"/>
        <v>7</v>
      </c>
    </row>
    <row r="3613" spans="1:4" hidden="1" x14ac:dyDescent="0.25">
      <c r="A3613" s="11" t="s">
        <v>781</v>
      </c>
      <c r="B3613" s="11" t="s">
        <v>2029</v>
      </c>
      <c r="C3613" s="21">
        <f>_xlfn.XLOOKUP(B3613, '1 PACKAGE OWNERS'!R:R,'1 PACKAGE OWNERS'!D:D,"ERR",0,1)</f>
        <v>44578</v>
      </c>
      <c r="D3613" s="13">
        <f t="shared" si="56"/>
        <v>7</v>
      </c>
    </row>
    <row r="3614" spans="1:4" hidden="1" x14ac:dyDescent="0.25">
      <c r="A3614" s="11" t="s">
        <v>782</v>
      </c>
      <c r="B3614" s="11" t="s">
        <v>2029</v>
      </c>
      <c r="C3614" s="21">
        <f>_xlfn.XLOOKUP(B3614, '1 PACKAGE OWNERS'!R:R,'1 PACKAGE OWNERS'!D:D,"ERR",0,1)</f>
        <v>44578</v>
      </c>
      <c r="D3614" s="13">
        <f t="shared" si="56"/>
        <v>7</v>
      </c>
    </row>
    <row r="3615" spans="1:4" hidden="1" x14ac:dyDescent="0.25">
      <c r="A3615" s="11" t="s">
        <v>783</v>
      </c>
      <c r="B3615" s="11" t="s">
        <v>2029</v>
      </c>
      <c r="C3615" s="21">
        <f>_xlfn.XLOOKUP(B3615, '1 PACKAGE OWNERS'!R:R,'1 PACKAGE OWNERS'!D:D,"ERR",0,1)</f>
        <v>44578</v>
      </c>
      <c r="D3615" s="13">
        <f t="shared" si="56"/>
        <v>7</v>
      </c>
    </row>
    <row r="3616" spans="1:4" hidden="1" x14ac:dyDescent="0.25">
      <c r="A3616" s="11" t="s">
        <v>784</v>
      </c>
      <c r="B3616" s="11" t="s">
        <v>2029</v>
      </c>
      <c r="C3616" s="21">
        <f>_xlfn.XLOOKUP(B3616, '1 PACKAGE OWNERS'!R:R,'1 PACKAGE OWNERS'!D:D,"ERR",0,1)</f>
        <v>44578</v>
      </c>
      <c r="D3616" s="13">
        <f t="shared" si="56"/>
        <v>7</v>
      </c>
    </row>
    <row r="3617" spans="1:4" hidden="1" x14ac:dyDescent="0.25">
      <c r="A3617" s="11" t="s">
        <v>785</v>
      </c>
      <c r="B3617" s="11" t="s">
        <v>2029</v>
      </c>
      <c r="C3617" s="21">
        <f>_xlfn.XLOOKUP(B3617, '1 PACKAGE OWNERS'!R:R,'1 PACKAGE OWNERS'!D:D,"ERR",0,1)</f>
        <v>44578</v>
      </c>
      <c r="D3617" s="13">
        <f t="shared" si="56"/>
        <v>7</v>
      </c>
    </row>
    <row r="3618" spans="1:4" hidden="1" x14ac:dyDescent="0.25">
      <c r="A3618" s="11" t="s">
        <v>786</v>
      </c>
      <c r="B3618" s="11" t="s">
        <v>2029</v>
      </c>
      <c r="C3618" s="21">
        <f>_xlfn.XLOOKUP(B3618, '1 PACKAGE OWNERS'!R:R,'1 PACKAGE OWNERS'!D:D,"ERR",0,1)</f>
        <v>44578</v>
      </c>
      <c r="D3618" s="13">
        <f t="shared" si="56"/>
        <v>5</v>
      </c>
    </row>
    <row r="3619" spans="1:4" hidden="1" x14ac:dyDescent="0.25">
      <c r="A3619" s="11" t="s">
        <v>787</v>
      </c>
      <c r="B3619" s="11" t="s">
        <v>2029</v>
      </c>
      <c r="C3619" s="21">
        <f>_xlfn.XLOOKUP(B3619, '1 PACKAGE OWNERS'!R:R,'1 PACKAGE OWNERS'!D:D,"ERR",0,1)</f>
        <v>44578</v>
      </c>
      <c r="D3619" s="13">
        <f t="shared" si="56"/>
        <v>5</v>
      </c>
    </row>
    <row r="3620" spans="1:4" hidden="1" x14ac:dyDescent="0.25">
      <c r="A3620" s="11" t="s">
        <v>788</v>
      </c>
      <c r="B3620" s="11" t="s">
        <v>2029</v>
      </c>
      <c r="C3620" s="21">
        <f>_xlfn.XLOOKUP(B3620, '1 PACKAGE OWNERS'!R:R,'1 PACKAGE OWNERS'!D:D,"ERR",0,1)</f>
        <v>44578</v>
      </c>
      <c r="D3620" s="13">
        <f t="shared" si="56"/>
        <v>5</v>
      </c>
    </row>
    <row r="3621" spans="1:4" hidden="1" x14ac:dyDescent="0.25">
      <c r="A3621" s="11" t="s">
        <v>789</v>
      </c>
      <c r="B3621" s="11" t="s">
        <v>2029</v>
      </c>
      <c r="C3621" s="21">
        <f>_xlfn.XLOOKUP(B3621, '1 PACKAGE OWNERS'!R:R,'1 PACKAGE OWNERS'!D:D,"ERR",0,1)</f>
        <v>44578</v>
      </c>
      <c r="D3621" s="13">
        <f t="shared" si="56"/>
        <v>5</v>
      </c>
    </row>
    <row r="3622" spans="1:4" hidden="1" x14ac:dyDescent="0.25">
      <c r="A3622" s="11" t="s">
        <v>790</v>
      </c>
      <c r="B3622" s="11" t="s">
        <v>2029</v>
      </c>
      <c r="C3622" s="21">
        <f>_xlfn.XLOOKUP(B3622, '1 PACKAGE OWNERS'!R:R,'1 PACKAGE OWNERS'!D:D,"ERR",0,1)</f>
        <v>44578</v>
      </c>
      <c r="D3622" s="13">
        <f t="shared" si="56"/>
        <v>5</v>
      </c>
    </row>
    <row r="3623" spans="1:4" hidden="1" x14ac:dyDescent="0.25">
      <c r="A3623" s="11" t="s">
        <v>791</v>
      </c>
      <c r="B3623" s="11" t="s">
        <v>2029</v>
      </c>
      <c r="C3623" s="21">
        <f>_xlfn.XLOOKUP(B3623, '1 PACKAGE OWNERS'!R:R,'1 PACKAGE OWNERS'!D:D,"ERR",0,1)</f>
        <v>44578</v>
      </c>
      <c r="D3623" s="13">
        <f t="shared" si="56"/>
        <v>5</v>
      </c>
    </row>
    <row r="3624" spans="1:4" hidden="1" x14ac:dyDescent="0.25">
      <c r="A3624" s="11" t="s">
        <v>792</v>
      </c>
      <c r="B3624" s="11" t="s">
        <v>2029</v>
      </c>
      <c r="C3624" s="21">
        <f>_xlfn.XLOOKUP(B3624, '1 PACKAGE OWNERS'!R:R,'1 PACKAGE OWNERS'!D:D,"ERR",0,1)</f>
        <v>44578</v>
      </c>
      <c r="D3624" s="13">
        <f t="shared" si="56"/>
        <v>5</v>
      </c>
    </row>
    <row r="3625" spans="1:4" hidden="1" x14ac:dyDescent="0.25">
      <c r="A3625" s="11" t="s">
        <v>793</v>
      </c>
      <c r="B3625" s="11" t="s">
        <v>2029</v>
      </c>
      <c r="C3625" s="21">
        <f>_xlfn.XLOOKUP(B3625, '1 PACKAGE OWNERS'!R:R,'1 PACKAGE OWNERS'!D:D,"ERR",0,1)</f>
        <v>44578</v>
      </c>
      <c r="D3625" s="13">
        <f t="shared" si="56"/>
        <v>5</v>
      </c>
    </row>
    <row r="3626" spans="1:4" hidden="1" x14ac:dyDescent="0.25">
      <c r="A3626" s="11" t="s">
        <v>794</v>
      </c>
      <c r="B3626" s="11" t="s">
        <v>2029</v>
      </c>
      <c r="C3626" s="21">
        <f>_xlfn.XLOOKUP(B3626, '1 PACKAGE OWNERS'!R:R,'1 PACKAGE OWNERS'!D:D,"ERR",0,1)</f>
        <v>44578</v>
      </c>
      <c r="D3626" s="13">
        <f t="shared" si="56"/>
        <v>5</v>
      </c>
    </row>
    <row r="3627" spans="1:4" hidden="1" x14ac:dyDescent="0.25">
      <c r="A3627" s="11" t="s">
        <v>795</v>
      </c>
      <c r="B3627" s="11" t="s">
        <v>2029</v>
      </c>
      <c r="C3627" s="21">
        <f>_xlfn.XLOOKUP(B3627, '1 PACKAGE OWNERS'!R:R,'1 PACKAGE OWNERS'!D:D,"ERR",0,1)</f>
        <v>44578</v>
      </c>
      <c r="D3627" s="13">
        <f t="shared" si="56"/>
        <v>5</v>
      </c>
    </row>
    <row r="3628" spans="1:4" hidden="1" x14ac:dyDescent="0.25">
      <c r="A3628" s="11" t="s">
        <v>796</v>
      </c>
      <c r="B3628" s="11" t="s">
        <v>2029</v>
      </c>
      <c r="C3628" s="21">
        <f>_xlfn.XLOOKUP(B3628, '1 PACKAGE OWNERS'!R:R,'1 PACKAGE OWNERS'!D:D,"ERR",0,1)</f>
        <v>44578</v>
      </c>
      <c r="D3628" s="13">
        <f t="shared" si="56"/>
        <v>5</v>
      </c>
    </row>
    <row r="3629" spans="1:4" hidden="1" x14ac:dyDescent="0.25">
      <c r="A3629" s="11" t="s">
        <v>797</v>
      </c>
      <c r="B3629" s="11" t="s">
        <v>2029</v>
      </c>
      <c r="C3629" s="21">
        <f>_xlfn.XLOOKUP(B3629, '1 PACKAGE OWNERS'!R:R,'1 PACKAGE OWNERS'!D:D,"ERR",0,1)</f>
        <v>44578</v>
      </c>
      <c r="D3629" s="13">
        <f t="shared" si="56"/>
        <v>5</v>
      </c>
    </row>
    <row r="3630" spans="1:4" hidden="1" x14ac:dyDescent="0.25">
      <c r="A3630" s="11" t="s">
        <v>798</v>
      </c>
      <c r="B3630" s="11" t="s">
        <v>2029</v>
      </c>
      <c r="C3630" s="21">
        <f>_xlfn.XLOOKUP(B3630, '1 PACKAGE OWNERS'!R:R,'1 PACKAGE OWNERS'!D:D,"ERR",0,1)</f>
        <v>44578</v>
      </c>
      <c r="D3630" s="13">
        <f t="shared" si="56"/>
        <v>5</v>
      </c>
    </row>
    <row r="3631" spans="1:4" hidden="1" x14ac:dyDescent="0.25">
      <c r="A3631" s="11" t="s">
        <v>799</v>
      </c>
      <c r="B3631" s="11" t="s">
        <v>2029</v>
      </c>
      <c r="C3631" s="21">
        <f>_xlfn.XLOOKUP(B3631, '1 PACKAGE OWNERS'!R:R,'1 PACKAGE OWNERS'!D:D,"ERR",0,1)</f>
        <v>44578</v>
      </c>
      <c r="D3631" s="13">
        <f t="shared" si="56"/>
        <v>7</v>
      </c>
    </row>
    <row r="3632" spans="1:4" hidden="1" x14ac:dyDescent="0.25">
      <c r="A3632" s="11" t="s">
        <v>800</v>
      </c>
      <c r="B3632" s="11" t="s">
        <v>2029</v>
      </c>
      <c r="C3632" s="21">
        <f>_xlfn.XLOOKUP(B3632, '1 PACKAGE OWNERS'!R:R,'1 PACKAGE OWNERS'!D:D,"ERR",0,1)</f>
        <v>44578</v>
      </c>
      <c r="D3632" s="13">
        <f t="shared" si="56"/>
        <v>7</v>
      </c>
    </row>
    <row r="3633" spans="1:4" hidden="1" x14ac:dyDescent="0.25">
      <c r="A3633" s="11" t="s">
        <v>801</v>
      </c>
      <c r="B3633" s="11" t="s">
        <v>2029</v>
      </c>
      <c r="C3633" s="21">
        <f>_xlfn.XLOOKUP(B3633, '1 PACKAGE OWNERS'!R:R,'1 PACKAGE OWNERS'!D:D,"ERR",0,1)</f>
        <v>44578</v>
      </c>
      <c r="D3633" s="13">
        <f t="shared" si="56"/>
        <v>7</v>
      </c>
    </row>
    <row r="3634" spans="1:4" hidden="1" x14ac:dyDescent="0.25">
      <c r="A3634" s="11" t="s">
        <v>802</v>
      </c>
      <c r="B3634" s="11" t="s">
        <v>2029</v>
      </c>
      <c r="C3634" s="21">
        <f>_xlfn.XLOOKUP(B3634, '1 PACKAGE OWNERS'!R:R,'1 PACKAGE OWNERS'!D:D,"ERR",0,1)</f>
        <v>44578</v>
      </c>
      <c r="D3634" s="13">
        <f t="shared" si="56"/>
        <v>7</v>
      </c>
    </row>
    <row r="3635" spans="1:4" hidden="1" x14ac:dyDescent="0.25">
      <c r="A3635" s="11" t="s">
        <v>803</v>
      </c>
      <c r="B3635" s="11" t="s">
        <v>2029</v>
      </c>
      <c r="C3635" s="21">
        <f>_xlfn.XLOOKUP(B3635, '1 PACKAGE OWNERS'!R:R,'1 PACKAGE OWNERS'!D:D,"ERR",0,1)</f>
        <v>44578</v>
      </c>
      <c r="D3635" s="13">
        <f t="shared" si="56"/>
        <v>7</v>
      </c>
    </row>
    <row r="3636" spans="1:4" hidden="1" x14ac:dyDescent="0.25">
      <c r="A3636" s="11" t="s">
        <v>804</v>
      </c>
      <c r="B3636" s="11" t="s">
        <v>2029</v>
      </c>
      <c r="C3636" s="21">
        <f>_xlfn.XLOOKUP(B3636, '1 PACKAGE OWNERS'!R:R,'1 PACKAGE OWNERS'!D:D,"ERR",0,1)</f>
        <v>44578</v>
      </c>
      <c r="D3636" s="13">
        <f t="shared" si="56"/>
        <v>7</v>
      </c>
    </row>
    <row r="3637" spans="1:4" hidden="1" x14ac:dyDescent="0.25">
      <c r="A3637" s="11" t="s">
        <v>805</v>
      </c>
      <c r="B3637" s="11" t="s">
        <v>2029</v>
      </c>
      <c r="C3637" s="21">
        <f>_xlfn.XLOOKUP(B3637, '1 PACKAGE OWNERS'!R:R,'1 PACKAGE OWNERS'!D:D,"ERR",0,1)</f>
        <v>44578</v>
      </c>
      <c r="D3637" s="13">
        <f t="shared" si="56"/>
        <v>7</v>
      </c>
    </row>
    <row r="3638" spans="1:4" hidden="1" x14ac:dyDescent="0.25">
      <c r="A3638" s="11" t="s">
        <v>806</v>
      </c>
      <c r="B3638" s="11" t="s">
        <v>2029</v>
      </c>
      <c r="C3638" s="21">
        <f>_xlfn.XLOOKUP(B3638, '1 PACKAGE OWNERS'!R:R,'1 PACKAGE OWNERS'!D:D,"ERR",0,1)</f>
        <v>44578</v>
      </c>
      <c r="D3638" s="13">
        <f t="shared" si="56"/>
        <v>7</v>
      </c>
    </row>
    <row r="3639" spans="1:4" hidden="1" x14ac:dyDescent="0.25">
      <c r="A3639" s="11" t="s">
        <v>807</v>
      </c>
      <c r="B3639" s="11" t="s">
        <v>2029</v>
      </c>
      <c r="C3639" s="21">
        <f>_xlfn.XLOOKUP(B3639, '1 PACKAGE OWNERS'!R:R,'1 PACKAGE OWNERS'!D:D,"ERR",0,1)</f>
        <v>44578</v>
      </c>
      <c r="D3639" s="13">
        <f t="shared" si="56"/>
        <v>7</v>
      </c>
    </row>
    <row r="3640" spans="1:4" hidden="1" x14ac:dyDescent="0.25">
      <c r="A3640" s="11" t="s">
        <v>808</v>
      </c>
      <c r="B3640" s="11" t="s">
        <v>2029</v>
      </c>
      <c r="C3640" s="21">
        <f>_xlfn.XLOOKUP(B3640, '1 PACKAGE OWNERS'!R:R,'1 PACKAGE OWNERS'!D:D,"ERR",0,1)</f>
        <v>44578</v>
      </c>
      <c r="D3640" s="13">
        <f t="shared" si="56"/>
        <v>7</v>
      </c>
    </row>
    <row r="3641" spans="1:4" hidden="1" x14ac:dyDescent="0.25">
      <c r="A3641" s="11" t="s">
        <v>809</v>
      </c>
      <c r="B3641" s="11" t="s">
        <v>2029</v>
      </c>
      <c r="C3641" s="21">
        <f>_xlfn.XLOOKUP(B3641, '1 PACKAGE OWNERS'!R:R,'1 PACKAGE OWNERS'!D:D,"ERR",0,1)</f>
        <v>44578</v>
      </c>
      <c r="D3641" s="13">
        <f t="shared" si="56"/>
        <v>7</v>
      </c>
    </row>
    <row r="3642" spans="1:4" hidden="1" x14ac:dyDescent="0.25">
      <c r="A3642" s="11" t="s">
        <v>810</v>
      </c>
      <c r="B3642" s="11" t="s">
        <v>2029</v>
      </c>
      <c r="C3642" s="21">
        <f>_xlfn.XLOOKUP(B3642, '1 PACKAGE OWNERS'!R:R,'1 PACKAGE OWNERS'!D:D,"ERR",0,1)</f>
        <v>44578</v>
      </c>
      <c r="D3642" s="13">
        <f t="shared" si="56"/>
        <v>7</v>
      </c>
    </row>
    <row r="3643" spans="1:4" hidden="1" x14ac:dyDescent="0.25">
      <c r="A3643" s="11" t="s">
        <v>811</v>
      </c>
      <c r="B3643" s="11" t="s">
        <v>2029</v>
      </c>
      <c r="C3643" s="21">
        <f>_xlfn.XLOOKUP(B3643, '1 PACKAGE OWNERS'!R:R,'1 PACKAGE OWNERS'!D:D,"ERR",0,1)</f>
        <v>44578</v>
      </c>
      <c r="D3643" s="13">
        <f t="shared" si="56"/>
        <v>7</v>
      </c>
    </row>
    <row r="3644" spans="1:4" hidden="1" x14ac:dyDescent="0.25">
      <c r="A3644" s="11" t="s">
        <v>812</v>
      </c>
      <c r="B3644" s="11" t="s">
        <v>2029</v>
      </c>
      <c r="C3644" s="21">
        <f>_xlfn.XLOOKUP(B3644, '1 PACKAGE OWNERS'!R:R,'1 PACKAGE OWNERS'!D:D,"ERR",0,1)</f>
        <v>44578</v>
      </c>
      <c r="D3644" s="13">
        <f t="shared" si="56"/>
        <v>7</v>
      </c>
    </row>
    <row r="3645" spans="1:4" hidden="1" x14ac:dyDescent="0.25">
      <c r="A3645" s="11" t="s">
        <v>813</v>
      </c>
      <c r="B3645" s="11" t="s">
        <v>2029</v>
      </c>
      <c r="C3645" s="21">
        <f>_xlfn.XLOOKUP(B3645, '1 PACKAGE OWNERS'!R:R,'1 PACKAGE OWNERS'!D:D,"ERR",0,1)</f>
        <v>44578</v>
      </c>
      <c r="D3645" s="13">
        <f t="shared" si="56"/>
        <v>7</v>
      </c>
    </row>
    <row r="3646" spans="1:4" hidden="1" x14ac:dyDescent="0.25">
      <c r="A3646" s="11" t="s">
        <v>814</v>
      </c>
      <c r="B3646" s="11" t="s">
        <v>2029</v>
      </c>
      <c r="C3646" s="21">
        <f>_xlfn.XLOOKUP(B3646, '1 PACKAGE OWNERS'!R:R,'1 PACKAGE OWNERS'!D:D,"ERR",0,1)</f>
        <v>44578</v>
      </c>
      <c r="D3646" s="13">
        <f t="shared" si="56"/>
        <v>7</v>
      </c>
    </row>
    <row r="3647" spans="1:4" hidden="1" x14ac:dyDescent="0.25">
      <c r="A3647" s="11" t="s">
        <v>815</v>
      </c>
      <c r="B3647" s="11" t="s">
        <v>2029</v>
      </c>
      <c r="C3647" s="21">
        <f>_xlfn.XLOOKUP(B3647, '1 PACKAGE OWNERS'!R:R,'1 PACKAGE OWNERS'!D:D,"ERR",0,1)</f>
        <v>44578</v>
      </c>
      <c r="D3647" s="13">
        <f t="shared" si="56"/>
        <v>7</v>
      </c>
    </row>
    <row r="3648" spans="1:4" hidden="1" x14ac:dyDescent="0.25">
      <c r="A3648" s="11" t="s">
        <v>816</v>
      </c>
      <c r="B3648" s="11" t="s">
        <v>2029</v>
      </c>
      <c r="C3648" s="21">
        <f>_xlfn.XLOOKUP(B3648, '1 PACKAGE OWNERS'!R:R,'1 PACKAGE OWNERS'!D:D,"ERR",0,1)</f>
        <v>44578</v>
      </c>
      <c r="D3648" s="13">
        <f t="shared" si="56"/>
        <v>7</v>
      </c>
    </row>
    <row r="3649" spans="1:4" hidden="1" x14ac:dyDescent="0.25">
      <c r="A3649" s="11" t="s">
        <v>817</v>
      </c>
      <c r="B3649" s="11" t="s">
        <v>2029</v>
      </c>
      <c r="C3649" s="21">
        <f>_xlfn.XLOOKUP(B3649, '1 PACKAGE OWNERS'!R:R,'1 PACKAGE OWNERS'!D:D,"ERR",0,1)</f>
        <v>44578</v>
      </c>
      <c r="D3649" s="13">
        <f t="shared" si="56"/>
        <v>7</v>
      </c>
    </row>
    <row r="3650" spans="1:4" hidden="1" x14ac:dyDescent="0.25">
      <c r="A3650" s="11" t="s">
        <v>818</v>
      </c>
      <c r="B3650" s="11" t="s">
        <v>2029</v>
      </c>
      <c r="C3650" s="21">
        <f>_xlfn.XLOOKUP(B3650, '1 PACKAGE OWNERS'!R:R,'1 PACKAGE OWNERS'!D:D,"ERR",0,1)</f>
        <v>44578</v>
      </c>
      <c r="D3650" s="13">
        <f t="shared" ref="D3650:D3713" si="57">COUNTIFS(A:A,A3650)</f>
        <v>7</v>
      </c>
    </row>
    <row r="3651" spans="1:4" hidden="1" x14ac:dyDescent="0.25">
      <c r="A3651" s="11" t="s">
        <v>819</v>
      </c>
      <c r="B3651" s="11" t="s">
        <v>2029</v>
      </c>
      <c r="C3651" s="21">
        <f>_xlfn.XLOOKUP(B3651, '1 PACKAGE OWNERS'!R:R,'1 PACKAGE OWNERS'!D:D,"ERR",0,1)</f>
        <v>44578</v>
      </c>
      <c r="D3651" s="13">
        <f t="shared" si="57"/>
        <v>7</v>
      </c>
    </row>
    <row r="3652" spans="1:4" hidden="1" x14ac:dyDescent="0.25">
      <c r="A3652" s="11" t="s">
        <v>820</v>
      </c>
      <c r="B3652" s="11" t="s">
        <v>2029</v>
      </c>
      <c r="C3652" s="21">
        <f>_xlfn.XLOOKUP(B3652, '1 PACKAGE OWNERS'!R:R,'1 PACKAGE OWNERS'!D:D,"ERR",0,1)</f>
        <v>44578</v>
      </c>
      <c r="D3652" s="13">
        <f t="shared" si="57"/>
        <v>7</v>
      </c>
    </row>
    <row r="3653" spans="1:4" hidden="1" x14ac:dyDescent="0.25">
      <c r="A3653" s="11" t="s">
        <v>821</v>
      </c>
      <c r="B3653" s="11" t="s">
        <v>2029</v>
      </c>
      <c r="C3653" s="21">
        <f>_xlfn.XLOOKUP(B3653, '1 PACKAGE OWNERS'!R:R,'1 PACKAGE OWNERS'!D:D,"ERR",0,1)</f>
        <v>44578</v>
      </c>
      <c r="D3653" s="13">
        <f t="shared" si="57"/>
        <v>7</v>
      </c>
    </row>
    <row r="3654" spans="1:4" hidden="1" x14ac:dyDescent="0.25">
      <c r="A3654" s="11" t="s">
        <v>822</v>
      </c>
      <c r="B3654" s="11" t="s">
        <v>2029</v>
      </c>
      <c r="C3654" s="21">
        <f>_xlfn.XLOOKUP(B3654, '1 PACKAGE OWNERS'!R:R,'1 PACKAGE OWNERS'!D:D,"ERR",0,1)</f>
        <v>44578</v>
      </c>
      <c r="D3654" s="13">
        <f t="shared" si="57"/>
        <v>7</v>
      </c>
    </row>
    <row r="3655" spans="1:4" hidden="1" x14ac:dyDescent="0.25">
      <c r="A3655" s="11" t="s">
        <v>823</v>
      </c>
      <c r="B3655" s="11" t="s">
        <v>2029</v>
      </c>
      <c r="C3655" s="21">
        <f>_xlfn.XLOOKUP(B3655, '1 PACKAGE OWNERS'!R:R,'1 PACKAGE OWNERS'!D:D,"ERR",0,1)</f>
        <v>44578</v>
      </c>
      <c r="D3655" s="13">
        <f t="shared" si="57"/>
        <v>7</v>
      </c>
    </row>
    <row r="3656" spans="1:4" hidden="1" x14ac:dyDescent="0.25">
      <c r="A3656" s="11" t="s">
        <v>824</v>
      </c>
      <c r="B3656" s="11" t="s">
        <v>2029</v>
      </c>
      <c r="C3656" s="21">
        <f>_xlfn.XLOOKUP(B3656, '1 PACKAGE OWNERS'!R:R,'1 PACKAGE OWNERS'!D:D,"ERR",0,1)</f>
        <v>44578</v>
      </c>
      <c r="D3656" s="13">
        <f t="shared" si="57"/>
        <v>7</v>
      </c>
    </row>
    <row r="3657" spans="1:4" hidden="1" x14ac:dyDescent="0.25">
      <c r="A3657" s="11" t="s">
        <v>825</v>
      </c>
      <c r="B3657" s="11" t="s">
        <v>2029</v>
      </c>
      <c r="C3657" s="21">
        <f>_xlfn.XLOOKUP(B3657, '1 PACKAGE OWNERS'!R:R,'1 PACKAGE OWNERS'!D:D,"ERR",0,1)</f>
        <v>44578</v>
      </c>
      <c r="D3657" s="13">
        <f t="shared" si="57"/>
        <v>7</v>
      </c>
    </row>
    <row r="3658" spans="1:4" hidden="1" x14ac:dyDescent="0.25">
      <c r="A3658" s="11" t="s">
        <v>826</v>
      </c>
      <c r="B3658" s="11" t="s">
        <v>2029</v>
      </c>
      <c r="C3658" s="21">
        <f>_xlfn.XLOOKUP(B3658, '1 PACKAGE OWNERS'!R:R,'1 PACKAGE OWNERS'!D:D,"ERR",0,1)</f>
        <v>44578</v>
      </c>
      <c r="D3658" s="13">
        <f t="shared" si="57"/>
        <v>7</v>
      </c>
    </row>
    <row r="3659" spans="1:4" hidden="1" x14ac:dyDescent="0.25">
      <c r="A3659" s="11" t="s">
        <v>827</v>
      </c>
      <c r="B3659" s="11" t="s">
        <v>2029</v>
      </c>
      <c r="C3659" s="21">
        <f>_xlfn.XLOOKUP(B3659, '1 PACKAGE OWNERS'!R:R,'1 PACKAGE OWNERS'!D:D,"ERR",0,1)</f>
        <v>44578</v>
      </c>
      <c r="D3659" s="13">
        <f t="shared" si="57"/>
        <v>7</v>
      </c>
    </row>
    <row r="3660" spans="1:4" hidden="1" x14ac:dyDescent="0.25">
      <c r="A3660" s="11" t="s">
        <v>828</v>
      </c>
      <c r="B3660" s="11" t="s">
        <v>2029</v>
      </c>
      <c r="C3660" s="21">
        <f>_xlfn.XLOOKUP(B3660, '1 PACKAGE OWNERS'!R:R,'1 PACKAGE OWNERS'!D:D,"ERR",0,1)</f>
        <v>44578</v>
      </c>
      <c r="D3660" s="13">
        <f t="shared" si="57"/>
        <v>7</v>
      </c>
    </row>
    <row r="3661" spans="1:4" hidden="1" x14ac:dyDescent="0.25">
      <c r="A3661" s="11" t="s">
        <v>829</v>
      </c>
      <c r="B3661" s="11" t="s">
        <v>2029</v>
      </c>
      <c r="C3661" s="21">
        <f>_xlfn.XLOOKUP(B3661, '1 PACKAGE OWNERS'!R:R,'1 PACKAGE OWNERS'!D:D,"ERR",0,1)</f>
        <v>44578</v>
      </c>
      <c r="D3661" s="13">
        <f t="shared" si="57"/>
        <v>7</v>
      </c>
    </row>
    <row r="3662" spans="1:4" hidden="1" x14ac:dyDescent="0.25">
      <c r="A3662" s="11" t="s">
        <v>830</v>
      </c>
      <c r="B3662" s="11" t="s">
        <v>2029</v>
      </c>
      <c r="C3662" s="21">
        <f>_xlfn.XLOOKUP(B3662, '1 PACKAGE OWNERS'!R:R,'1 PACKAGE OWNERS'!D:D,"ERR",0,1)</f>
        <v>44578</v>
      </c>
      <c r="D3662" s="13">
        <f t="shared" si="57"/>
        <v>7</v>
      </c>
    </row>
    <row r="3663" spans="1:4" hidden="1" x14ac:dyDescent="0.25">
      <c r="A3663" s="11" t="s">
        <v>831</v>
      </c>
      <c r="B3663" s="11" t="s">
        <v>2029</v>
      </c>
      <c r="C3663" s="21">
        <f>_xlfn.XLOOKUP(B3663, '1 PACKAGE OWNERS'!R:R,'1 PACKAGE OWNERS'!D:D,"ERR",0,1)</f>
        <v>44578</v>
      </c>
      <c r="D3663" s="13">
        <f t="shared" si="57"/>
        <v>7</v>
      </c>
    </row>
    <row r="3664" spans="1:4" hidden="1" x14ac:dyDescent="0.25">
      <c r="A3664" s="11" t="s">
        <v>832</v>
      </c>
      <c r="B3664" s="11" t="s">
        <v>2029</v>
      </c>
      <c r="C3664" s="21">
        <f>_xlfn.XLOOKUP(B3664, '1 PACKAGE OWNERS'!R:R,'1 PACKAGE OWNERS'!D:D,"ERR",0,1)</f>
        <v>44578</v>
      </c>
      <c r="D3664" s="13">
        <f t="shared" si="57"/>
        <v>7</v>
      </c>
    </row>
    <row r="3665" spans="1:4" hidden="1" x14ac:dyDescent="0.25">
      <c r="A3665" s="11" t="s">
        <v>833</v>
      </c>
      <c r="B3665" s="11" t="s">
        <v>2029</v>
      </c>
      <c r="C3665" s="21">
        <f>_xlfn.XLOOKUP(B3665, '1 PACKAGE OWNERS'!R:R,'1 PACKAGE OWNERS'!D:D,"ERR",0,1)</f>
        <v>44578</v>
      </c>
      <c r="D3665" s="13">
        <f t="shared" si="57"/>
        <v>7</v>
      </c>
    </row>
    <row r="3666" spans="1:4" hidden="1" x14ac:dyDescent="0.25">
      <c r="A3666" s="11" t="s">
        <v>834</v>
      </c>
      <c r="B3666" s="11" t="s">
        <v>2029</v>
      </c>
      <c r="C3666" s="21">
        <f>_xlfn.XLOOKUP(B3666, '1 PACKAGE OWNERS'!R:R,'1 PACKAGE OWNERS'!D:D,"ERR",0,1)</f>
        <v>44578</v>
      </c>
      <c r="D3666" s="13">
        <f t="shared" si="57"/>
        <v>7</v>
      </c>
    </row>
    <row r="3667" spans="1:4" hidden="1" x14ac:dyDescent="0.25">
      <c r="A3667" s="11" t="s">
        <v>835</v>
      </c>
      <c r="B3667" s="11" t="s">
        <v>2029</v>
      </c>
      <c r="C3667" s="21">
        <f>_xlfn.XLOOKUP(B3667, '1 PACKAGE OWNERS'!R:R,'1 PACKAGE OWNERS'!D:D,"ERR",0,1)</f>
        <v>44578</v>
      </c>
      <c r="D3667" s="13">
        <f t="shared" si="57"/>
        <v>7</v>
      </c>
    </row>
    <row r="3668" spans="1:4" hidden="1" x14ac:dyDescent="0.25">
      <c r="A3668" s="11" t="s">
        <v>836</v>
      </c>
      <c r="B3668" s="11" t="s">
        <v>2029</v>
      </c>
      <c r="C3668" s="21">
        <f>_xlfn.XLOOKUP(B3668, '1 PACKAGE OWNERS'!R:R,'1 PACKAGE OWNERS'!D:D,"ERR",0,1)</f>
        <v>44578</v>
      </c>
      <c r="D3668" s="13">
        <f t="shared" si="57"/>
        <v>7</v>
      </c>
    </row>
    <row r="3669" spans="1:4" hidden="1" x14ac:dyDescent="0.25">
      <c r="A3669" s="11" t="s">
        <v>837</v>
      </c>
      <c r="B3669" s="11" t="s">
        <v>2029</v>
      </c>
      <c r="C3669" s="21">
        <f>_xlfn.XLOOKUP(B3669, '1 PACKAGE OWNERS'!R:R,'1 PACKAGE OWNERS'!D:D,"ERR",0,1)</f>
        <v>44578</v>
      </c>
      <c r="D3669" s="13">
        <f t="shared" si="57"/>
        <v>7</v>
      </c>
    </row>
    <row r="3670" spans="1:4" hidden="1" x14ac:dyDescent="0.25">
      <c r="A3670" s="11" t="s">
        <v>838</v>
      </c>
      <c r="B3670" s="11" t="s">
        <v>2029</v>
      </c>
      <c r="C3670" s="21">
        <f>_xlfn.XLOOKUP(B3670, '1 PACKAGE OWNERS'!R:R,'1 PACKAGE OWNERS'!D:D,"ERR",0,1)</f>
        <v>44578</v>
      </c>
      <c r="D3670" s="13">
        <f t="shared" si="57"/>
        <v>7</v>
      </c>
    </row>
    <row r="3671" spans="1:4" hidden="1" x14ac:dyDescent="0.25">
      <c r="A3671" s="11" t="s">
        <v>839</v>
      </c>
      <c r="B3671" s="11" t="s">
        <v>2029</v>
      </c>
      <c r="C3671" s="21">
        <f>_xlfn.XLOOKUP(B3671, '1 PACKAGE OWNERS'!R:R,'1 PACKAGE OWNERS'!D:D,"ERR",0,1)</f>
        <v>44578</v>
      </c>
      <c r="D3671" s="13">
        <f t="shared" si="57"/>
        <v>7</v>
      </c>
    </row>
    <row r="3672" spans="1:4" hidden="1" x14ac:dyDescent="0.25">
      <c r="A3672" s="11" t="s">
        <v>840</v>
      </c>
      <c r="B3672" s="11" t="s">
        <v>2029</v>
      </c>
      <c r="C3672" s="21">
        <f>_xlfn.XLOOKUP(B3672, '1 PACKAGE OWNERS'!R:R,'1 PACKAGE OWNERS'!D:D,"ERR",0,1)</f>
        <v>44578</v>
      </c>
      <c r="D3672" s="13">
        <f t="shared" si="57"/>
        <v>7</v>
      </c>
    </row>
    <row r="3673" spans="1:4" hidden="1" x14ac:dyDescent="0.25">
      <c r="A3673" s="11" t="s">
        <v>841</v>
      </c>
      <c r="B3673" s="11" t="s">
        <v>2029</v>
      </c>
      <c r="C3673" s="21">
        <f>_xlfn.XLOOKUP(B3673, '1 PACKAGE OWNERS'!R:R,'1 PACKAGE OWNERS'!D:D,"ERR",0,1)</f>
        <v>44578</v>
      </c>
      <c r="D3673" s="13">
        <f t="shared" si="57"/>
        <v>7</v>
      </c>
    </row>
    <row r="3674" spans="1:4" hidden="1" x14ac:dyDescent="0.25">
      <c r="A3674" s="11" t="s">
        <v>842</v>
      </c>
      <c r="B3674" s="11" t="s">
        <v>2029</v>
      </c>
      <c r="C3674" s="21">
        <f>_xlfn.XLOOKUP(B3674, '1 PACKAGE OWNERS'!R:R,'1 PACKAGE OWNERS'!D:D,"ERR",0,1)</f>
        <v>44578</v>
      </c>
      <c r="D3674" s="13">
        <f t="shared" si="57"/>
        <v>7</v>
      </c>
    </row>
    <row r="3675" spans="1:4" hidden="1" x14ac:dyDescent="0.25">
      <c r="A3675" s="11" t="s">
        <v>843</v>
      </c>
      <c r="B3675" s="11" t="s">
        <v>2029</v>
      </c>
      <c r="C3675" s="21">
        <f>_xlfn.XLOOKUP(B3675, '1 PACKAGE OWNERS'!R:R,'1 PACKAGE OWNERS'!D:D,"ERR",0,1)</f>
        <v>44578</v>
      </c>
      <c r="D3675" s="13">
        <f t="shared" si="57"/>
        <v>7</v>
      </c>
    </row>
    <row r="3676" spans="1:4" hidden="1" x14ac:dyDescent="0.25">
      <c r="A3676" s="11" t="s">
        <v>844</v>
      </c>
      <c r="B3676" s="11" t="s">
        <v>2029</v>
      </c>
      <c r="C3676" s="21">
        <f>_xlfn.XLOOKUP(B3676, '1 PACKAGE OWNERS'!R:R,'1 PACKAGE OWNERS'!D:D,"ERR",0,1)</f>
        <v>44578</v>
      </c>
      <c r="D3676" s="13">
        <f t="shared" si="57"/>
        <v>7</v>
      </c>
    </row>
    <row r="3677" spans="1:4" hidden="1" x14ac:dyDescent="0.25">
      <c r="A3677" s="11" t="s">
        <v>845</v>
      </c>
      <c r="B3677" s="11" t="s">
        <v>2029</v>
      </c>
      <c r="C3677" s="21">
        <f>_xlfn.XLOOKUP(B3677, '1 PACKAGE OWNERS'!R:R,'1 PACKAGE OWNERS'!D:D,"ERR",0,1)</f>
        <v>44578</v>
      </c>
      <c r="D3677" s="13">
        <f t="shared" si="57"/>
        <v>7</v>
      </c>
    </row>
    <row r="3678" spans="1:4" hidden="1" x14ac:dyDescent="0.25">
      <c r="A3678" s="11" t="s">
        <v>846</v>
      </c>
      <c r="B3678" s="11" t="s">
        <v>2029</v>
      </c>
      <c r="C3678" s="21">
        <f>_xlfn.XLOOKUP(B3678, '1 PACKAGE OWNERS'!R:R,'1 PACKAGE OWNERS'!D:D,"ERR",0,1)</f>
        <v>44578</v>
      </c>
      <c r="D3678" s="13">
        <f t="shared" si="57"/>
        <v>7</v>
      </c>
    </row>
    <row r="3679" spans="1:4" hidden="1" x14ac:dyDescent="0.25">
      <c r="A3679" s="11" t="s">
        <v>847</v>
      </c>
      <c r="B3679" s="11" t="s">
        <v>2029</v>
      </c>
      <c r="C3679" s="21">
        <f>_xlfn.XLOOKUP(B3679, '1 PACKAGE OWNERS'!R:R,'1 PACKAGE OWNERS'!D:D,"ERR",0,1)</f>
        <v>44578</v>
      </c>
      <c r="D3679" s="13">
        <f t="shared" si="57"/>
        <v>7</v>
      </c>
    </row>
    <row r="3680" spans="1:4" hidden="1" x14ac:dyDescent="0.25">
      <c r="A3680" s="11" t="s">
        <v>848</v>
      </c>
      <c r="B3680" s="11" t="s">
        <v>2029</v>
      </c>
      <c r="C3680" s="21">
        <f>_xlfn.XLOOKUP(B3680, '1 PACKAGE OWNERS'!R:R,'1 PACKAGE OWNERS'!D:D,"ERR",0,1)</f>
        <v>44578</v>
      </c>
      <c r="D3680" s="13">
        <f t="shared" si="57"/>
        <v>7</v>
      </c>
    </row>
    <row r="3681" spans="1:4" hidden="1" x14ac:dyDescent="0.25">
      <c r="A3681" s="11" t="s">
        <v>849</v>
      </c>
      <c r="B3681" s="11" t="s">
        <v>2029</v>
      </c>
      <c r="C3681" s="21">
        <f>_xlfn.XLOOKUP(B3681, '1 PACKAGE OWNERS'!R:R,'1 PACKAGE OWNERS'!D:D,"ERR",0,1)</f>
        <v>44578</v>
      </c>
      <c r="D3681" s="13">
        <f t="shared" si="57"/>
        <v>7</v>
      </c>
    </row>
    <row r="3682" spans="1:4" hidden="1" x14ac:dyDescent="0.25">
      <c r="A3682" s="11" t="s">
        <v>850</v>
      </c>
      <c r="B3682" s="11" t="s">
        <v>2029</v>
      </c>
      <c r="C3682" s="21">
        <f>_xlfn.XLOOKUP(B3682, '1 PACKAGE OWNERS'!R:R,'1 PACKAGE OWNERS'!D:D,"ERR",0,1)</f>
        <v>44578</v>
      </c>
      <c r="D3682" s="13">
        <f t="shared" si="57"/>
        <v>7</v>
      </c>
    </row>
    <row r="3683" spans="1:4" hidden="1" x14ac:dyDescent="0.25">
      <c r="A3683" s="11" t="s">
        <v>851</v>
      </c>
      <c r="B3683" s="11" t="s">
        <v>2029</v>
      </c>
      <c r="C3683" s="21">
        <f>_xlfn.XLOOKUP(B3683, '1 PACKAGE OWNERS'!R:R,'1 PACKAGE OWNERS'!D:D,"ERR",0,1)</f>
        <v>44578</v>
      </c>
      <c r="D3683" s="13">
        <f t="shared" si="57"/>
        <v>7</v>
      </c>
    </row>
    <row r="3684" spans="1:4" hidden="1" x14ac:dyDescent="0.25">
      <c r="A3684" s="11" t="s">
        <v>852</v>
      </c>
      <c r="B3684" s="11" t="s">
        <v>2029</v>
      </c>
      <c r="C3684" s="21">
        <f>_xlfn.XLOOKUP(B3684, '1 PACKAGE OWNERS'!R:R,'1 PACKAGE OWNERS'!D:D,"ERR",0,1)</f>
        <v>44578</v>
      </c>
      <c r="D3684" s="13">
        <f t="shared" si="57"/>
        <v>7</v>
      </c>
    </row>
    <row r="3685" spans="1:4" hidden="1" x14ac:dyDescent="0.25">
      <c r="A3685" s="11" t="s">
        <v>853</v>
      </c>
      <c r="B3685" s="11" t="s">
        <v>2029</v>
      </c>
      <c r="C3685" s="21">
        <f>_xlfn.XLOOKUP(B3685, '1 PACKAGE OWNERS'!R:R,'1 PACKAGE OWNERS'!D:D,"ERR",0,1)</f>
        <v>44578</v>
      </c>
      <c r="D3685" s="13">
        <f t="shared" si="57"/>
        <v>7</v>
      </c>
    </row>
    <row r="3686" spans="1:4" hidden="1" x14ac:dyDescent="0.25">
      <c r="A3686" s="11" t="s">
        <v>854</v>
      </c>
      <c r="B3686" s="11" t="s">
        <v>2029</v>
      </c>
      <c r="C3686" s="21">
        <f>_xlfn.XLOOKUP(B3686, '1 PACKAGE OWNERS'!R:R,'1 PACKAGE OWNERS'!D:D,"ERR",0,1)</f>
        <v>44578</v>
      </c>
      <c r="D3686" s="13">
        <f t="shared" si="57"/>
        <v>7</v>
      </c>
    </row>
    <row r="3687" spans="1:4" hidden="1" x14ac:dyDescent="0.25">
      <c r="A3687" s="11" t="s">
        <v>855</v>
      </c>
      <c r="B3687" s="11" t="s">
        <v>2029</v>
      </c>
      <c r="C3687" s="21">
        <f>_xlfn.XLOOKUP(B3687, '1 PACKAGE OWNERS'!R:R,'1 PACKAGE OWNERS'!D:D,"ERR",0,1)</f>
        <v>44578</v>
      </c>
      <c r="D3687" s="13">
        <f t="shared" si="57"/>
        <v>7</v>
      </c>
    </row>
    <row r="3688" spans="1:4" hidden="1" x14ac:dyDescent="0.25">
      <c r="A3688" s="11" t="s">
        <v>856</v>
      </c>
      <c r="B3688" s="11" t="s">
        <v>2029</v>
      </c>
      <c r="C3688" s="21">
        <f>_xlfn.XLOOKUP(B3688, '1 PACKAGE OWNERS'!R:R,'1 PACKAGE OWNERS'!D:D,"ERR",0,1)</f>
        <v>44578</v>
      </c>
      <c r="D3688" s="13">
        <f t="shared" si="57"/>
        <v>7</v>
      </c>
    </row>
    <row r="3689" spans="1:4" hidden="1" x14ac:dyDescent="0.25">
      <c r="A3689" s="11" t="s">
        <v>857</v>
      </c>
      <c r="B3689" s="11" t="s">
        <v>2029</v>
      </c>
      <c r="C3689" s="21">
        <f>_xlfn.XLOOKUP(B3689, '1 PACKAGE OWNERS'!R:R,'1 PACKAGE OWNERS'!D:D,"ERR",0,1)</f>
        <v>44578</v>
      </c>
      <c r="D3689" s="13">
        <f t="shared" si="57"/>
        <v>7</v>
      </c>
    </row>
    <row r="3690" spans="1:4" hidden="1" x14ac:dyDescent="0.25">
      <c r="A3690" s="11" t="s">
        <v>858</v>
      </c>
      <c r="B3690" s="11" t="s">
        <v>2029</v>
      </c>
      <c r="C3690" s="21">
        <f>_xlfn.XLOOKUP(B3690, '1 PACKAGE OWNERS'!R:R,'1 PACKAGE OWNERS'!D:D,"ERR",0,1)</f>
        <v>44578</v>
      </c>
      <c r="D3690" s="13">
        <f t="shared" si="57"/>
        <v>7</v>
      </c>
    </row>
    <row r="3691" spans="1:4" hidden="1" x14ac:dyDescent="0.25">
      <c r="A3691" s="11" t="s">
        <v>859</v>
      </c>
      <c r="B3691" s="11" t="s">
        <v>2029</v>
      </c>
      <c r="C3691" s="21">
        <f>_xlfn.XLOOKUP(B3691, '1 PACKAGE OWNERS'!R:R,'1 PACKAGE OWNERS'!D:D,"ERR",0,1)</f>
        <v>44578</v>
      </c>
      <c r="D3691" s="13">
        <f t="shared" si="57"/>
        <v>7</v>
      </c>
    </row>
    <row r="3692" spans="1:4" hidden="1" x14ac:dyDescent="0.25">
      <c r="A3692" s="11" t="s">
        <v>860</v>
      </c>
      <c r="B3692" s="11" t="s">
        <v>2029</v>
      </c>
      <c r="C3692" s="21">
        <f>_xlfn.XLOOKUP(B3692, '1 PACKAGE OWNERS'!R:R,'1 PACKAGE OWNERS'!D:D,"ERR",0,1)</f>
        <v>44578</v>
      </c>
      <c r="D3692" s="13">
        <f t="shared" si="57"/>
        <v>7</v>
      </c>
    </row>
    <row r="3693" spans="1:4" hidden="1" x14ac:dyDescent="0.25">
      <c r="A3693" s="11" t="s">
        <v>861</v>
      </c>
      <c r="B3693" s="11" t="s">
        <v>2029</v>
      </c>
      <c r="C3693" s="21">
        <f>_xlfn.XLOOKUP(B3693, '1 PACKAGE OWNERS'!R:R,'1 PACKAGE OWNERS'!D:D,"ERR",0,1)</f>
        <v>44578</v>
      </c>
      <c r="D3693" s="13">
        <f t="shared" si="57"/>
        <v>7</v>
      </c>
    </row>
    <row r="3694" spans="1:4" hidden="1" x14ac:dyDescent="0.25">
      <c r="A3694" s="11" t="s">
        <v>862</v>
      </c>
      <c r="B3694" s="11" t="s">
        <v>2029</v>
      </c>
      <c r="C3694" s="21">
        <f>_xlfn.XLOOKUP(B3694, '1 PACKAGE OWNERS'!R:R,'1 PACKAGE OWNERS'!D:D,"ERR",0,1)</f>
        <v>44578</v>
      </c>
      <c r="D3694" s="13">
        <f t="shared" si="57"/>
        <v>7</v>
      </c>
    </row>
    <row r="3695" spans="1:4" hidden="1" x14ac:dyDescent="0.25">
      <c r="A3695" s="11" t="s">
        <v>863</v>
      </c>
      <c r="B3695" s="11" t="s">
        <v>2029</v>
      </c>
      <c r="C3695" s="21">
        <f>_xlfn.XLOOKUP(B3695, '1 PACKAGE OWNERS'!R:R,'1 PACKAGE OWNERS'!D:D,"ERR",0,1)</f>
        <v>44578</v>
      </c>
      <c r="D3695" s="13">
        <f t="shared" si="57"/>
        <v>7</v>
      </c>
    </row>
    <row r="3696" spans="1:4" hidden="1" x14ac:dyDescent="0.25">
      <c r="A3696" s="11" t="s">
        <v>864</v>
      </c>
      <c r="B3696" s="11" t="s">
        <v>2029</v>
      </c>
      <c r="C3696" s="21">
        <f>_xlfn.XLOOKUP(B3696, '1 PACKAGE OWNERS'!R:R,'1 PACKAGE OWNERS'!D:D,"ERR",0,1)</f>
        <v>44578</v>
      </c>
      <c r="D3696" s="13">
        <f t="shared" si="57"/>
        <v>7</v>
      </c>
    </row>
    <row r="3697" spans="1:4" hidden="1" x14ac:dyDescent="0.25">
      <c r="A3697" s="11" t="s">
        <v>865</v>
      </c>
      <c r="B3697" s="11" t="s">
        <v>2029</v>
      </c>
      <c r="C3697" s="21">
        <f>_xlfn.XLOOKUP(B3697, '1 PACKAGE OWNERS'!R:R,'1 PACKAGE OWNERS'!D:D,"ERR",0,1)</f>
        <v>44578</v>
      </c>
      <c r="D3697" s="13">
        <f t="shared" si="57"/>
        <v>7</v>
      </c>
    </row>
    <row r="3698" spans="1:4" hidden="1" x14ac:dyDescent="0.25">
      <c r="A3698" s="11" t="s">
        <v>866</v>
      </c>
      <c r="B3698" s="11" t="s">
        <v>2029</v>
      </c>
      <c r="C3698" s="21">
        <f>_xlfn.XLOOKUP(B3698, '1 PACKAGE OWNERS'!R:R,'1 PACKAGE OWNERS'!D:D,"ERR",0,1)</f>
        <v>44578</v>
      </c>
      <c r="D3698" s="13">
        <f t="shared" si="57"/>
        <v>7</v>
      </c>
    </row>
    <row r="3699" spans="1:4" hidden="1" x14ac:dyDescent="0.25">
      <c r="A3699" s="11" t="s">
        <v>867</v>
      </c>
      <c r="B3699" s="11" t="s">
        <v>2029</v>
      </c>
      <c r="C3699" s="21">
        <f>_xlfn.XLOOKUP(B3699, '1 PACKAGE OWNERS'!R:R,'1 PACKAGE OWNERS'!D:D,"ERR",0,1)</f>
        <v>44578</v>
      </c>
      <c r="D3699" s="13">
        <f t="shared" si="57"/>
        <v>7</v>
      </c>
    </row>
    <row r="3700" spans="1:4" hidden="1" x14ac:dyDescent="0.25">
      <c r="A3700" s="11" t="s">
        <v>868</v>
      </c>
      <c r="B3700" s="11" t="s">
        <v>2029</v>
      </c>
      <c r="C3700" s="21">
        <f>_xlfn.XLOOKUP(B3700, '1 PACKAGE OWNERS'!R:R,'1 PACKAGE OWNERS'!D:D,"ERR",0,1)</f>
        <v>44578</v>
      </c>
      <c r="D3700" s="13">
        <f t="shared" si="57"/>
        <v>7</v>
      </c>
    </row>
    <row r="3701" spans="1:4" hidden="1" x14ac:dyDescent="0.25">
      <c r="A3701" s="11" t="s">
        <v>869</v>
      </c>
      <c r="B3701" s="11" t="s">
        <v>2029</v>
      </c>
      <c r="C3701" s="21">
        <f>_xlfn.XLOOKUP(B3701, '1 PACKAGE OWNERS'!R:R,'1 PACKAGE OWNERS'!D:D,"ERR",0,1)</f>
        <v>44578</v>
      </c>
      <c r="D3701" s="13">
        <f t="shared" si="57"/>
        <v>7</v>
      </c>
    </row>
    <row r="3702" spans="1:4" hidden="1" x14ac:dyDescent="0.25">
      <c r="A3702" s="11" t="s">
        <v>870</v>
      </c>
      <c r="B3702" s="11" t="s">
        <v>2029</v>
      </c>
      <c r="C3702" s="21">
        <f>_xlfn.XLOOKUP(B3702, '1 PACKAGE OWNERS'!R:R,'1 PACKAGE OWNERS'!D:D,"ERR",0,1)</f>
        <v>44578</v>
      </c>
      <c r="D3702" s="13">
        <f t="shared" si="57"/>
        <v>7</v>
      </c>
    </row>
    <row r="3703" spans="1:4" hidden="1" x14ac:dyDescent="0.25">
      <c r="A3703" s="11" t="s">
        <v>871</v>
      </c>
      <c r="B3703" s="11" t="s">
        <v>2029</v>
      </c>
      <c r="C3703" s="21">
        <f>_xlfn.XLOOKUP(B3703, '1 PACKAGE OWNERS'!R:R,'1 PACKAGE OWNERS'!D:D,"ERR",0,1)</f>
        <v>44578</v>
      </c>
      <c r="D3703" s="13">
        <f t="shared" si="57"/>
        <v>7</v>
      </c>
    </row>
    <row r="3704" spans="1:4" hidden="1" x14ac:dyDescent="0.25">
      <c r="A3704" s="11" t="s">
        <v>872</v>
      </c>
      <c r="B3704" s="11" t="s">
        <v>2029</v>
      </c>
      <c r="C3704" s="21">
        <f>_xlfn.XLOOKUP(B3704, '1 PACKAGE OWNERS'!R:R,'1 PACKAGE OWNERS'!D:D,"ERR",0,1)</f>
        <v>44578</v>
      </c>
      <c r="D3704" s="13">
        <f t="shared" si="57"/>
        <v>7</v>
      </c>
    </row>
    <row r="3705" spans="1:4" hidden="1" x14ac:dyDescent="0.25">
      <c r="A3705" s="11" t="s">
        <v>873</v>
      </c>
      <c r="B3705" s="11" t="s">
        <v>2029</v>
      </c>
      <c r="C3705" s="21">
        <f>_xlfn.XLOOKUP(B3705, '1 PACKAGE OWNERS'!R:R,'1 PACKAGE OWNERS'!D:D,"ERR",0,1)</f>
        <v>44578</v>
      </c>
      <c r="D3705" s="13">
        <f t="shared" si="57"/>
        <v>7</v>
      </c>
    </row>
    <row r="3706" spans="1:4" hidden="1" x14ac:dyDescent="0.25">
      <c r="A3706" s="11" t="s">
        <v>874</v>
      </c>
      <c r="B3706" s="11" t="s">
        <v>2029</v>
      </c>
      <c r="C3706" s="21">
        <f>_xlfn.XLOOKUP(B3706, '1 PACKAGE OWNERS'!R:R,'1 PACKAGE OWNERS'!D:D,"ERR",0,1)</f>
        <v>44578</v>
      </c>
      <c r="D3706" s="13">
        <f t="shared" si="57"/>
        <v>7</v>
      </c>
    </row>
    <row r="3707" spans="1:4" hidden="1" x14ac:dyDescent="0.25">
      <c r="A3707" s="11" t="s">
        <v>875</v>
      </c>
      <c r="B3707" s="11" t="s">
        <v>2029</v>
      </c>
      <c r="C3707" s="21">
        <f>_xlfn.XLOOKUP(B3707, '1 PACKAGE OWNERS'!R:R,'1 PACKAGE OWNERS'!D:D,"ERR",0,1)</f>
        <v>44578</v>
      </c>
      <c r="D3707" s="13">
        <f t="shared" si="57"/>
        <v>7</v>
      </c>
    </row>
    <row r="3708" spans="1:4" hidden="1" x14ac:dyDescent="0.25">
      <c r="A3708" s="11" t="s">
        <v>876</v>
      </c>
      <c r="B3708" s="11" t="s">
        <v>2029</v>
      </c>
      <c r="C3708" s="21">
        <f>_xlfn.XLOOKUP(B3708, '1 PACKAGE OWNERS'!R:R,'1 PACKAGE OWNERS'!D:D,"ERR",0,1)</f>
        <v>44578</v>
      </c>
      <c r="D3708" s="13">
        <f t="shared" si="57"/>
        <v>7</v>
      </c>
    </row>
    <row r="3709" spans="1:4" hidden="1" x14ac:dyDescent="0.25">
      <c r="A3709" s="11" t="s">
        <v>877</v>
      </c>
      <c r="B3709" s="11" t="s">
        <v>2029</v>
      </c>
      <c r="C3709" s="21">
        <f>_xlfn.XLOOKUP(B3709, '1 PACKAGE OWNERS'!R:R,'1 PACKAGE OWNERS'!D:D,"ERR",0,1)</f>
        <v>44578</v>
      </c>
      <c r="D3709" s="13">
        <f t="shared" si="57"/>
        <v>7</v>
      </c>
    </row>
    <row r="3710" spans="1:4" hidden="1" x14ac:dyDescent="0.25">
      <c r="A3710" s="11" t="s">
        <v>878</v>
      </c>
      <c r="B3710" s="11" t="s">
        <v>2029</v>
      </c>
      <c r="C3710" s="21">
        <f>_xlfn.XLOOKUP(B3710, '1 PACKAGE OWNERS'!R:R,'1 PACKAGE OWNERS'!D:D,"ERR",0,1)</f>
        <v>44578</v>
      </c>
      <c r="D3710" s="13">
        <f t="shared" si="57"/>
        <v>7</v>
      </c>
    </row>
    <row r="3711" spans="1:4" hidden="1" x14ac:dyDescent="0.25">
      <c r="A3711" s="11" t="s">
        <v>879</v>
      </c>
      <c r="B3711" s="11" t="s">
        <v>2029</v>
      </c>
      <c r="C3711" s="21">
        <f>_xlfn.XLOOKUP(B3711, '1 PACKAGE OWNERS'!R:R,'1 PACKAGE OWNERS'!D:D,"ERR",0,1)</f>
        <v>44578</v>
      </c>
      <c r="D3711" s="13">
        <f t="shared" si="57"/>
        <v>7</v>
      </c>
    </row>
    <row r="3712" spans="1:4" hidden="1" x14ac:dyDescent="0.25">
      <c r="A3712" s="11" t="s">
        <v>880</v>
      </c>
      <c r="B3712" s="11" t="s">
        <v>2029</v>
      </c>
      <c r="C3712" s="21">
        <f>_xlfn.XLOOKUP(B3712, '1 PACKAGE OWNERS'!R:R,'1 PACKAGE OWNERS'!D:D,"ERR",0,1)</f>
        <v>44578</v>
      </c>
      <c r="D3712" s="13">
        <f t="shared" si="57"/>
        <v>7</v>
      </c>
    </row>
    <row r="3713" spans="1:4" hidden="1" x14ac:dyDescent="0.25">
      <c r="A3713" s="11" t="s">
        <v>881</v>
      </c>
      <c r="B3713" s="11" t="s">
        <v>2029</v>
      </c>
      <c r="C3713" s="21">
        <f>_xlfn.XLOOKUP(B3713, '1 PACKAGE OWNERS'!R:R,'1 PACKAGE OWNERS'!D:D,"ERR",0,1)</f>
        <v>44578</v>
      </c>
      <c r="D3713" s="13">
        <f t="shared" si="57"/>
        <v>7</v>
      </c>
    </row>
    <row r="3714" spans="1:4" hidden="1" x14ac:dyDescent="0.25">
      <c r="A3714" s="11" t="s">
        <v>882</v>
      </c>
      <c r="B3714" s="11" t="s">
        <v>2029</v>
      </c>
      <c r="C3714" s="21">
        <f>_xlfn.XLOOKUP(B3714, '1 PACKAGE OWNERS'!R:R,'1 PACKAGE OWNERS'!D:D,"ERR",0,1)</f>
        <v>44578</v>
      </c>
      <c r="D3714" s="13">
        <f t="shared" ref="D3714:D3777" si="58">COUNTIFS(A:A,A3714)</f>
        <v>7</v>
      </c>
    </row>
    <row r="3715" spans="1:4" hidden="1" x14ac:dyDescent="0.25">
      <c r="A3715" s="11" t="s">
        <v>883</v>
      </c>
      <c r="B3715" s="11" t="s">
        <v>2029</v>
      </c>
      <c r="C3715" s="21">
        <f>_xlfn.XLOOKUP(B3715, '1 PACKAGE OWNERS'!R:R,'1 PACKAGE OWNERS'!D:D,"ERR",0,1)</f>
        <v>44578</v>
      </c>
      <c r="D3715" s="13">
        <f t="shared" si="58"/>
        <v>7</v>
      </c>
    </row>
    <row r="3716" spans="1:4" hidden="1" x14ac:dyDescent="0.25">
      <c r="A3716" s="11" t="s">
        <v>884</v>
      </c>
      <c r="B3716" s="11" t="s">
        <v>2029</v>
      </c>
      <c r="C3716" s="21">
        <f>_xlfn.XLOOKUP(B3716, '1 PACKAGE OWNERS'!R:R,'1 PACKAGE OWNERS'!D:D,"ERR",0,1)</f>
        <v>44578</v>
      </c>
      <c r="D3716" s="13">
        <f t="shared" si="58"/>
        <v>7</v>
      </c>
    </row>
    <row r="3717" spans="1:4" hidden="1" x14ac:dyDescent="0.25">
      <c r="A3717" s="11" t="s">
        <v>885</v>
      </c>
      <c r="B3717" s="11" t="s">
        <v>2029</v>
      </c>
      <c r="C3717" s="21">
        <f>_xlfn.XLOOKUP(B3717, '1 PACKAGE OWNERS'!R:R,'1 PACKAGE OWNERS'!D:D,"ERR",0,1)</f>
        <v>44578</v>
      </c>
      <c r="D3717" s="13">
        <f t="shared" si="58"/>
        <v>8</v>
      </c>
    </row>
    <row r="3718" spans="1:4" hidden="1" x14ac:dyDescent="0.25">
      <c r="A3718" s="11" t="s">
        <v>886</v>
      </c>
      <c r="B3718" s="11" t="s">
        <v>2029</v>
      </c>
      <c r="C3718" s="21">
        <f>_xlfn.XLOOKUP(B3718, '1 PACKAGE OWNERS'!R:R,'1 PACKAGE OWNERS'!D:D,"ERR",0,1)</f>
        <v>44578</v>
      </c>
      <c r="D3718" s="13">
        <f t="shared" si="58"/>
        <v>7</v>
      </c>
    </row>
    <row r="3719" spans="1:4" hidden="1" x14ac:dyDescent="0.25">
      <c r="A3719" s="11" t="s">
        <v>887</v>
      </c>
      <c r="B3719" s="11" t="s">
        <v>2029</v>
      </c>
      <c r="C3719" s="21">
        <f>_xlfn.XLOOKUP(B3719, '1 PACKAGE OWNERS'!R:R,'1 PACKAGE OWNERS'!D:D,"ERR",0,1)</f>
        <v>44578</v>
      </c>
      <c r="D3719" s="13">
        <f t="shared" si="58"/>
        <v>7</v>
      </c>
    </row>
    <row r="3720" spans="1:4" hidden="1" x14ac:dyDescent="0.25">
      <c r="A3720" s="11" t="s">
        <v>888</v>
      </c>
      <c r="B3720" s="11" t="s">
        <v>2029</v>
      </c>
      <c r="C3720" s="21">
        <f>_xlfn.XLOOKUP(B3720, '1 PACKAGE OWNERS'!R:R,'1 PACKAGE OWNERS'!D:D,"ERR",0,1)</f>
        <v>44578</v>
      </c>
      <c r="D3720" s="13">
        <f t="shared" si="58"/>
        <v>7</v>
      </c>
    </row>
    <row r="3721" spans="1:4" hidden="1" x14ac:dyDescent="0.25">
      <c r="A3721" s="11" t="s">
        <v>889</v>
      </c>
      <c r="B3721" s="11" t="s">
        <v>2029</v>
      </c>
      <c r="C3721" s="21">
        <f>_xlfn.XLOOKUP(B3721, '1 PACKAGE OWNERS'!R:R,'1 PACKAGE OWNERS'!D:D,"ERR",0,1)</f>
        <v>44578</v>
      </c>
      <c r="D3721" s="13">
        <f t="shared" si="58"/>
        <v>7</v>
      </c>
    </row>
    <row r="3722" spans="1:4" hidden="1" x14ac:dyDescent="0.25">
      <c r="A3722" s="11" t="s">
        <v>890</v>
      </c>
      <c r="B3722" s="11" t="s">
        <v>2029</v>
      </c>
      <c r="C3722" s="21">
        <f>_xlfn.XLOOKUP(B3722, '1 PACKAGE OWNERS'!R:R,'1 PACKAGE OWNERS'!D:D,"ERR",0,1)</f>
        <v>44578</v>
      </c>
      <c r="D3722" s="13">
        <f t="shared" si="58"/>
        <v>7</v>
      </c>
    </row>
    <row r="3723" spans="1:4" hidden="1" x14ac:dyDescent="0.25">
      <c r="A3723" s="11" t="s">
        <v>891</v>
      </c>
      <c r="B3723" s="11" t="s">
        <v>2029</v>
      </c>
      <c r="C3723" s="21">
        <f>_xlfn.XLOOKUP(B3723, '1 PACKAGE OWNERS'!R:R,'1 PACKAGE OWNERS'!D:D,"ERR",0,1)</f>
        <v>44578</v>
      </c>
      <c r="D3723" s="13">
        <f t="shared" si="58"/>
        <v>4</v>
      </c>
    </row>
    <row r="3724" spans="1:4" hidden="1" x14ac:dyDescent="0.25">
      <c r="A3724" s="11" t="s">
        <v>892</v>
      </c>
      <c r="B3724" s="11" t="s">
        <v>2029</v>
      </c>
      <c r="C3724" s="21">
        <f>_xlfn.XLOOKUP(B3724, '1 PACKAGE OWNERS'!R:R,'1 PACKAGE OWNERS'!D:D,"ERR",0,1)</f>
        <v>44578</v>
      </c>
      <c r="D3724" s="13">
        <f t="shared" si="58"/>
        <v>7</v>
      </c>
    </row>
    <row r="3725" spans="1:4" hidden="1" x14ac:dyDescent="0.25">
      <c r="A3725" s="11" t="s">
        <v>893</v>
      </c>
      <c r="B3725" s="11" t="s">
        <v>2029</v>
      </c>
      <c r="C3725" s="21">
        <f>_xlfn.XLOOKUP(B3725, '1 PACKAGE OWNERS'!R:R,'1 PACKAGE OWNERS'!D:D,"ERR",0,1)</f>
        <v>44578</v>
      </c>
      <c r="D3725" s="13">
        <f t="shared" si="58"/>
        <v>7</v>
      </c>
    </row>
    <row r="3726" spans="1:4" hidden="1" x14ac:dyDescent="0.25">
      <c r="A3726" s="11" t="s">
        <v>894</v>
      </c>
      <c r="B3726" s="11" t="s">
        <v>2029</v>
      </c>
      <c r="C3726" s="21">
        <f>_xlfn.XLOOKUP(B3726, '1 PACKAGE OWNERS'!R:R,'1 PACKAGE OWNERS'!D:D,"ERR",0,1)</f>
        <v>44578</v>
      </c>
      <c r="D3726" s="13">
        <f t="shared" si="58"/>
        <v>7</v>
      </c>
    </row>
    <row r="3727" spans="1:4" hidden="1" x14ac:dyDescent="0.25">
      <c r="A3727" s="11" t="s">
        <v>895</v>
      </c>
      <c r="B3727" s="11" t="s">
        <v>2029</v>
      </c>
      <c r="C3727" s="21">
        <f>_xlfn.XLOOKUP(B3727, '1 PACKAGE OWNERS'!R:R,'1 PACKAGE OWNERS'!D:D,"ERR",0,1)</f>
        <v>44578</v>
      </c>
      <c r="D3727" s="13">
        <f t="shared" si="58"/>
        <v>7</v>
      </c>
    </row>
    <row r="3728" spans="1:4" hidden="1" x14ac:dyDescent="0.25">
      <c r="A3728" s="11" t="s">
        <v>896</v>
      </c>
      <c r="B3728" s="11" t="s">
        <v>2029</v>
      </c>
      <c r="C3728" s="21">
        <f>_xlfn.XLOOKUP(B3728, '1 PACKAGE OWNERS'!R:R,'1 PACKAGE OWNERS'!D:D,"ERR",0,1)</f>
        <v>44578</v>
      </c>
      <c r="D3728" s="13">
        <f t="shared" si="58"/>
        <v>7</v>
      </c>
    </row>
    <row r="3729" spans="1:4" hidden="1" x14ac:dyDescent="0.25">
      <c r="A3729" s="11" t="s">
        <v>897</v>
      </c>
      <c r="B3729" s="11" t="s">
        <v>2029</v>
      </c>
      <c r="C3729" s="21">
        <f>_xlfn.XLOOKUP(B3729, '1 PACKAGE OWNERS'!R:R,'1 PACKAGE OWNERS'!D:D,"ERR",0,1)</f>
        <v>44578</v>
      </c>
      <c r="D3729" s="13">
        <f t="shared" si="58"/>
        <v>7</v>
      </c>
    </row>
    <row r="3730" spans="1:4" hidden="1" x14ac:dyDescent="0.25">
      <c r="A3730" s="11" t="s">
        <v>898</v>
      </c>
      <c r="B3730" s="11" t="s">
        <v>2029</v>
      </c>
      <c r="C3730" s="21">
        <f>_xlfn.XLOOKUP(B3730, '1 PACKAGE OWNERS'!R:R,'1 PACKAGE OWNERS'!D:D,"ERR",0,1)</f>
        <v>44578</v>
      </c>
      <c r="D3730" s="13">
        <f t="shared" si="58"/>
        <v>7</v>
      </c>
    </row>
    <row r="3731" spans="1:4" hidden="1" x14ac:dyDescent="0.25">
      <c r="A3731" s="11" t="s">
        <v>899</v>
      </c>
      <c r="B3731" s="11" t="s">
        <v>2029</v>
      </c>
      <c r="C3731" s="21">
        <f>_xlfn.XLOOKUP(B3731, '1 PACKAGE OWNERS'!R:R,'1 PACKAGE OWNERS'!D:D,"ERR",0,1)</f>
        <v>44578</v>
      </c>
      <c r="D3731" s="13">
        <f t="shared" si="58"/>
        <v>7</v>
      </c>
    </row>
    <row r="3732" spans="1:4" hidden="1" x14ac:dyDescent="0.25">
      <c r="A3732" s="11" t="s">
        <v>900</v>
      </c>
      <c r="B3732" s="11" t="s">
        <v>2029</v>
      </c>
      <c r="C3732" s="21">
        <f>_xlfn.XLOOKUP(B3732, '1 PACKAGE OWNERS'!R:R,'1 PACKAGE OWNERS'!D:D,"ERR",0,1)</f>
        <v>44578</v>
      </c>
      <c r="D3732" s="13">
        <f t="shared" si="58"/>
        <v>7</v>
      </c>
    </row>
    <row r="3733" spans="1:4" hidden="1" x14ac:dyDescent="0.25">
      <c r="A3733" s="11" t="s">
        <v>901</v>
      </c>
      <c r="B3733" s="11" t="s">
        <v>2029</v>
      </c>
      <c r="C3733" s="21">
        <f>_xlfn.XLOOKUP(B3733, '1 PACKAGE OWNERS'!R:R,'1 PACKAGE OWNERS'!D:D,"ERR",0,1)</f>
        <v>44578</v>
      </c>
      <c r="D3733" s="13">
        <f t="shared" si="58"/>
        <v>7</v>
      </c>
    </row>
    <row r="3734" spans="1:4" hidden="1" x14ac:dyDescent="0.25">
      <c r="A3734" s="11" t="s">
        <v>902</v>
      </c>
      <c r="B3734" s="11" t="s">
        <v>2029</v>
      </c>
      <c r="C3734" s="21">
        <f>_xlfn.XLOOKUP(B3734, '1 PACKAGE OWNERS'!R:R,'1 PACKAGE OWNERS'!D:D,"ERR",0,1)</f>
        <v>44578</v>
      </c>
      <c r="D3734" s="13">
        <f t="shared" si="58"/>
        <v>7</v>
      </c>
    </row>
    <row r="3735" spans="1:4" hidden="1" x14ac:dyDescent="0.25">
      <c r="A3735" s="11" t="s">
        <v>903</v>
      </c>
      <c r="B3735" s="11" t="s">
        <v>2029</v>
      </c>
      <c r="C3735" s="21">
        <f>_xlfn.XLOOKUP(B3735, '1 PACKAGE OWNERS'!R:R,'1 PACKAGE OWNERS'!D:D,"ERR",0,1)</f>
        <v>44578</v>
      </c>
      <c r="D3735" s="13">
        <f t="shared" si="58"/>
        <v>7</v>
      </c>
    </row>
    <row r="3736" spans="1:4" hidden="1" x14ac:dyDescent="0.25">
      <c r="A3736" s="11" t="s">
        <v>904</v>
      </c>
      <c r="B3736" s="11" t="s">
        <v>2029</v>
      </c>
      <c r="C3736" s="21">
        <f>_xlfn.XLOOKUP(B3736, '1 PACKAGE OWNERS'!R:R,'1 PACKAGE OWNERS'!D:D,"ERR",0,1)</f>
        <v>44578</v>
      </c>
      <c r="D3736" s="13">
        <f t="shared" si="58"/>
        <v>7</v>
      </c>
    </row>
    <row r="3737" spans="1:4" hidden="1" x14ac:dyDescent="0.25">
      <c r="A3737" s="11" t="s">
        <v>905</v>
      </c>
      <c r="B3737" s="11" t="s">
        <v>2029</v>
      </c>
      <c r="C3737" s="21">
        <f>_xlfn.XLOOKUP(B3737, '1 PACKAGE OWNERS'!R:R,'1 PACKAGE OWNERS'!D:D,"ERR",0,1)</f>
        <v>44578</v>
      </c>
      <c r="D3737" s="13">
        <f t="shared" si="58"/>
        <v>7</v>
      </c>
    </row>
    <row r="3738" spans="1:4" hidden="1" x14ac:dyDescent="0.25">
      <c r="A3738" s="11" t="s">
        <v>906</v>
      </c>
      <c r="B3738" s="11" t="s">
        <v>2029</v>
      </c>
      <c r="C3738" s="21">
        <f>_xlfn.XLOOKUP(B3738, '1 PACKAGE OWNERS'!R:R,'1 PACKAGE OWNERS'!D:D,"ERR",0,1)</f>
        <v>44578</v>
      </c>
      <c r="D3738" s="13">
        <f t="shared" si="58"/>
        <v>7</v>
      </c>
    </row>
    <row r="3739" spans="1:4" hidden="1" x14ac:dyDescent="0.25">
      <c r="A3739" s="11" t="s">
        <v>907</v>
      </c>
      <c r="B3739" s="11" t="s">
        <v>2029</v>
      </c>
      <c r="C3739" s="21">
        <f>_xlfn.XLOOKUP(B3739, '1 PACKAGE OWNERS'!R:R,'1 PACKAGE OWNERS'!D:D,"ERR",0,1)</f>
        <v>44578</v>
      </c>
      <c r="D3739" s="13">
        <f t="shared" si="58"/>
        <v>7</v>
      </c>
    </row>
    <row r="3740" spans="1:4" hidden="1" x14ac:dyDescent="0.25">
      <c r="A3740" s="11" t="s">
        <v>908</v>
      </c>
      <c r="B3740" s="11" t="s">
        <v>2029</v>
      </c>
      <c r="C3740" s="21">
        <f>_xlfn.XLOOKUP(B3740, '1 PACKAGE OWNERS'!R:R,'1 PACKAGE OWNERS'!D:D,"ERR",0,1)</f>
        <v>44578</v>
      </c>
      <c r="D3740" s="13">
        <f t="shared" si="58"/>
        <v>7</v>
      </c>
    </row>
    <row r="3741" spans="1:4" hidden="1" x14ac:dyDescent="0.25">
      <c r="A3741" s="11" t="s">
        <v>909</v>
      </c>
      <c r="B3741" s="11" t="s">
        <v>2029</v>
      </c>
      <c r="C3741" s="21">
        <f>_xlfn.XLOOKUP(B3741, '1 PACKAGE OWNERS'!R:R,'1 PACKAGE OWNERS'!D:D,"ERR",0,1)</f>
        <v>44578</v>
      </c>
      <c r="D3741" s="13">
        <f t="shared" si="58"/>
        <v>7</v>
      </c>
    </row>
    <row r="3742" spans="1:4" hidden="1" x14ac:dyDescent="0.25">
      <c r="A3742" s="11" t="s">
        <v>910</v>
      </c>
      <c r="B3742" s="11" t="s">
        <v>2029</v>
      </c>
      <c r="C3742" s="21">
        <f>_xlfn.XLOOKUP(B3742, '1 PACKAGE OWNERS'!R:R,'1 PACKAGE OWNERS'!D:D,"ERR",0,1)</f>
        <v>44578</v>
      </c>
      <c r="D3742" s="13">
        <f t="shared" si="58"/>
        <v>7</v>
      </c>
    </row>
    <row r="3743" spans="1:4" hidden="1" x14ac:dyDescent="0.25">
      <c r="A3743" s="11" t="s">
        <v>911</v>
      </c>
      <c r="B3743" s="11" t="s">
        <v>2029</v>
      </c>
      <c r="C3743" s="21">
        <f>_xlfn.XLOOKUP(B3743, '1 PACKAGE OWNERS'!R:R,'1 PACKAGE OWNERS'!D:D,"ERR",0,1)</f>
        <v>44578</v>
      </c>
      <c r="D3743" s="13">
        <f t="shared" si="58"/>
        <v>7</v>
      </c>
    </row>
    <row r="3744" spans="1:4" hidden="1" x14ac:dyDescent="0.25">
      <c r="A3744" s="11" t="s">
        <v>912</v>
      </c>
      <c r="B3744" s="11" t="s">
        <v>2029</v>
      </c>
      <c r="C3744" s="21">
        <f>_xlfn.XLOOKUP(B3744, '1 PACKAGE OWNERS'!R:R,'1 PACKAGE OWNERS'!D:D,"ERR",0,1)</f>
        <v>44578</v>
      </c>
      <c r="D3744" s="13">
        <f t="shared" si="58"/>
        <v>7</v>
      </c>
    </row>
    <row r="3745" spans="1:4" hidden="1" x14ac:dyDescent="0.25">
      <c r="A3745" s="11" t="s">
        <v>913</v>
      </c>
      <c r="B3745" s="11" t="s">
        <v>2029</v>
      </c>
      <c r="C3745" s="21">
        <f>_xlfn.XLOOKUP(B3745, '1 PACKAGE OWNERS'!R:R,'1 PACKAGE OWNERS'!D:D,"ERR",0,1)</f>
        <v>44578</v>
      </c>
      <c r="D3745" s="13">
        <f t="shared" si="58"/>
        <v>7</v>
      </c>
    </row>
    <row r="3746" spans="1:4" hidden="1" x14ac:dyDescent="0.25">
      <c r="A3746" s="11" t="s">
        <v>914</v>
      </c>
      <c r="B3746" s="11" t="s">
        <v>2029</v>
      </c>
      <c r="C3746" s="21">
        <f>_xlfn.XLOOKUP(B3746, '1 PACKAGE OWNERS'!R:R,'1 PACKAGE OWNERS'!D:D,"ERR",0,1)</f>
        <v>44578</v>
      </c>
      <c r="D3746" s="13">
        <f t="shared" si="58"/>
        <v>7</v>
      </c>
    </row>
    <row r="3747" spans="1:4" hidden="1" x14ac:dyDescent="0.25">
      <c r="A3747" s="11" t="s">
        <v>915</v>
      </c>
      <c r="B3747" s="11" t="s">
        <v>2029</v>
      </c>
      <c r="C3747" s="21">
        <f>_xlfn.XLOOKUP(B3747, '1 PACKAGE OWNERS'!R:R,'1 PACKAGE OWNERS'!D:D,"ERR",0,1)</f>
        <v>44578</v>
      </c>
      <c r="D3747" s="13">
        <f t="shared" si="58"/>
        <v>7</v>
      </c>
    </row>
    <row r="3748" spans="1:4" hidden="1" x14ac:dyDescent="0.25">
      <c r="A3748" s="11" t="s">
        <v>916</v>
      </c>
      <c r="B3748" s="11" t="s">
        <v>2029</v>
      </c>
      <c r="C3748" s="21">
        <f>_xlfn.XLOOKUP(B3748, '1 PACKAGE OWNERS'!R:R,'1 PACKAGE OWNERS'!D:D,"ERR",0,1)</f>
        <v>44578</v>
      </c>
      <c r="D3748" s="13">
        <f t="shared" si="58"/>
        <v>7</v>
      </c>
    </row>
    <row r="3749" spans="1:4" hidden="1" x14ac:dyDescent="0.25">
      <c r="A3749" s="11" t="s">
        <v>917</v>
      </c>
      <c r="B3749" s="11" t="s">
        <v>2029</v>
      </c>
      <c r="C3749" s="21">
        <f>_xlfn.XLOOKUP(B3749, '1 PACKAGE OWNERS'!R:R,'1 PACKAGE OWNERS'!D:D,"ERR",0,1)</f>
        <v>44578</v>
      </c>
      <c r="D3749" s="13">
        <f t="shared" si="58"/>
        <v>7</v>
      </c>
    </row>
    <row r="3750" spans="1:4" hidden="1" x14ac:dyDescent="0.25">
      <c r="A3750" s="11" t="s">
        <v>918</v>
      </c>
      <c r="B3750" s="11" t="s">
        <v>2029</v>
      </c>
      <c r="C3750" s="21">
        <f>_xlfn.XLOOKUP(B3750, '1 PACKAGE OWNERS'!R:R,'1 PACKAGE OWNERS'!D:D,"ERR",0,1)</f>
        <v>44578</v>
      </c>
      <c r="D3750" s="13">
        <f t="shared" si="58"/>
        <v>7</v>
      </c>
    </row>
    <row r="3751" spans="1:4" hidden="1" x14ac:dyDescent="0.25">
      <c r="A3751" s="11" t="s">
        <v>919</v>
      </c>
      <c r="B3751" s="11" t="s">
        <v>2029</v>
      </c>
      <c r="C3751" s="21">
        <f>_xlfn.XLOOKUP(B3751, '1 PACKAGE OWNERS'!R:R,'1 PACKAGE OWNERS'!D:D,"ERR",0,1)</f>
        <v>44578</v>
      </c>
      <c r="D3751" s="13">
        <f t="shared" si="58"/>
        <v>7</v>
      </c>
    </row>
    <row r="3752" spans="1:4" hidden="1" x14ac:dyDescent="0.25">
      <c r="A3752" s="11" t="s">
        <v>920</v>
      </c>
      <c r="B3752" s="11" t="s">
        <v>2029</v>
      </c>
      <c r="C3752" s="21">
        <f>_xlfn.XLOOKUP(B3752, '1 PACKAGE OWNERS'!R:R,'1 PACKAGE OWNERS'!D:D,"ERR",0,1)</f>
        <v>44578</v>
      </c>
      <c r="D3752" s="13">
        <f t="shared" si="58"/>
        <v>7</v>
      </c>
    </row>
    <row r="3753" spans="1:4" hidden="1" x14ac:dyDescent="0.25">
      <c r="A3753" s="11" t="s">
        <v>921</v>
      </c>
      <c r="B3753" s="11" t="s">
        <v>2029</v>
      </c>
      <c r="C3753" s="21">
        <f>_xlfn.XLOOKUP(B3753, '1 PACKAGE OWNERS'!R:R,'1 PACKAGE OWNERS'!D:D,"ERR",0,1)</f>
        <v>44578</v>
      </c>
      <c r="D3753" s="13">
        <f t="shared" si="58"/>
        <v>7</v>
      </c>
    </row>
    <row r="3754" spans="1:4" hidden="1" x14ac:dyDescent="0.25">
      <c r="A3754" s="11" t="s">
        <v>922</v>
      </c>
      <c r="B3754" s="11" t="s">
        <v>2029</v>
      </c>
      <c r="C3754" s="21">
        <f>_xlfn.XLOOKUP(B3754, '1 PACKAGE OWNERS'!R:R,'1 PACKAGE OWNERS'!D:D,"ERR",0,1)</f>
        <v>44578</v>
      </c>
      <c r="D3754" s="13">
        <f t="shared" si="58"/>
        <v>7</v>
      </c>
    </row>
    <row r="3755" spans="1:4" hidden="1" x14ac:dyDescent="0.25">
      <c r="A3755" s="11" t="s">
        <v>923</v>
      </c>
      <c r="B3755" s="11" t="s">
        <v>2029</v>
      </c>
      <c r="C3755" s="21">
        <f>_xlfn.XLOOKUP(B3755, '1 PACKAGE OWNERS'!R:R,'1 PACKAGE OWNERS'!D:D,"ERR",0,1)</f>
        <v>44578</v>
      </c>
      <c r="D3755" s="13">
        <f t="shared" si="58"/>
        <v>7</v>
      </c>
    </row>
    <row r="3756" spans="1:4" hidden="1" x14ac:dyDescent="0.25">
      <c r="A3756" s="11" t="s">
        <v>924</v>
      </c>
      <c r="B3756" s="11" t="s">
        <v>2029</v>
      </c>
      <c r="C3756" s="21">
        <f>_xlfn.XLOOKUP(B3756, '1 PACKAGE OWNERS'!R:R,'1 PACKAGE OWNERS'!D:D,"ERR",0,1)</f>
        <v>44578</v>
      </c>
      <c r="D3756" s="13">
        <f t="shared" si="58"/>
        <v>7</v>
      </c>
    </row>
    <row r="3757" spans="1:4" hidden="1" x14ac:dyDescent="0.25">
      <c r="A3757" s="11" t="s">
        <v>925</v>
      </c>
      <c r="B3757" s="11" t="s">
        <v>2029</v>
      </c>
      <c r="C3757" s="21">
        <f>_xlfn.XLOOKUP(B3757, '1 PACKAGE OWNERS'!R:R,'1 PACKAGE OWNERS'!D:D,"ERR",0,1)</f>
        <v>44578</v>
      </c>
      <c r="D3757" s="13">
        <f t="shared" si="58"/>
        <v>7</v>
      </c>
    </row>
    <row r="3758" spans="1:4" hidden="1" x14ac:dyDescent="0.25">
      <c r="A3758" s="11" t="s">
        <v>926</v>
      </c>
      <c r="B3758" s="11" t="s">
        <v>2029</v>
      </c>
      <c r="C3758" s="21">
        <f>_xlfn.XLOOKUP(B3758, '1 PACKAGE OWNERS'!R:R,'1 PACKAGE OWNERS'!D:D,"ERR",0,1)</f>
        <v>44578</v>
      </c>
      <c r="D3758" s="13">
        <f t="shared" si="58"/>
        <v>7</v>
      </c>
    </row>
    <row r="3759" spans="1:4" hidden="1" x14ac:dyDescent="0.25">
      <c r="A3759" s="11" t="s">
        <v>927</v>
      </c>
      <c r="B3759" s="11" t="s">
        <v>2029</v>
      </c>
      <c r="C3759" s="21">
        <f>_xlfn.XLOOKUP(B3759, '1 PACKAGE OWNERS'!R:R,'1 PACKAGE OWNERS'!D:D,"ERR",0,1)</f>
        <v>44578</v>
      </c>
      <c r="D3759" s="13">
        <f t="shared" si="58"/>
        <v>7</v>
      </c>
    </row>
    <row r="3760" spans="1:4" hidden="1" x14ac:dyDescent="0.25">
      <c r="A3760" s="11" t="s">
        <v>928</v>
      </c>
      <c r="B3760" s="11" t="s">
        <v>2029</v>
      </c>
      <c r="C3760" s="21">
        <f>_xlfn.XLOOKUP(B3760, '1 PACKAGE OWNERS'!R:R,'1 PACKAGE OWNERS'!D:D,"ERR",0,1)</f>
        <v>44578</v>
      </c>
      <c r="D3760" s="13">
        <f t="shared" si="58"/>
        <v>7</v>
      </c>
    </row>
    <row r="3761" spans="1:4" hidden="1" x14ac:dyDescent="0.25">
      <c r="A3761" s="11" t="s">
        <v>929</v>
      </c>
      <c r="B3761" s="11" t="s">
        <v>2029</v>
      </c>
      <c r="C3761" s="21">
        <f>_xlfn.XLOOKUP(B3761, '1 PACKAGE OWNERS'!R:R,'1 PACKAGE OWNERS'!D:D,"ERR",0,1)</f>
        <v>44578</v>
      </c>
      <c r="D3761" s="13">
        <f t="shared" si="58"/>
        <v>7</v>
      </c>
    </row>
    <row r="3762" spans="1:4" hidden="1" x14ac:dyDescent="0.25">
      <c r="A3762" s="11" t="s">
        <v>930</v>
      </c>
      <c r="B3762" s="11" t="s">
        <v>2029</v>
      </c>
      <c r="C3762" s="21">
        <f>_xlfn.XLOOKUP(B3762, '1 PACKAGE OWNERS'!R:R,'1 PACKAGE OWNERS'!D:D,"ERR",0,1)</f>
        <v>44578</v>
      </c>
      <c r="D3762" s="13">
        <f t="shared" si="58"/>
        <v>7</v>
      </c>
    </row>
    <row r="3763" spans="1:4" hidden="1" x14ac:dyDescent="0.25">
      <c r="A3763" s="11" t="s">
        <v>931</v>
      </c>
      <c r="B3763" s="11" t="s">
        <v>2029</v>
      </c>
      <c r="C3763" s="21">
        <f>_xlfn.XLOOKUP(B3763, '1 PACKAGE OWNERS'!R:R,'1 PACKAGE OWNERS'!D:D,"ERR",0,1)</f>
        <v>44578</v>
      </c>
      <c r="D3763" s="13">
        <f t="shared" si="58"/>
        <v>7</v>
      </c>
    </row>
    <row r="3764" spans="1:4" hidden="1" x14ac:dyDescent="0.25">
      <c r="A3764" s="11" t="s">
        <v>932</v>
      </c>
      <c r="B3764" s="11" t="s">
        <v>2029</v>
      </c>
      <c r="C3764" s="21">
        <f>_xlfn.XLOOKUP(B3764, '1 PACKAGE OWNERS'!R:R,'1 PACKAGE OWNERS'!D:D,"ERR",0,1)</f>
        <v>44578</v>
      </c>
      <c r="D3764" s="13">
        <f t="shared" si="58"/>
        <v>7</v>
      </c>
    </row>
    <row r="3765" spans="1:4" hidden="1" x14ac:dyDescent="0.25">
      <c r="A3765" s="11" t="s">
        <v>933</v>
      </c>
      <c r="B3765" s="11" t="s">
        <v>2029</v>
      </c>
      <c r="C3765" s="21">
        <f>_xlfn.XLOOKUP(B3765, '1 PACKAGE OWNERS'!R:R,'1 PACKAGE OWNERS'!D:D,"ERR",0,1)</f>
        <v>44578</v>
      </c>
      <c r="D3765" s="13">
        <f t="shared" si="58"/>
        <v>7</v>
      </c>
    </row>
    <row r="3766" spans="1:4" hidden="1" x14ac:dyDescent="0.25">
      <c r="A3766" s="11" t="s">
        <v>934</v>
      </c>
      <c r="B3766" s="11" t="s">
        <v>2029</v>
      </c>
      <c r="C3766" s="21">
        <f>_xlfn.XLOOKUP(B3766, '1 PACKAGE OWNERS'!R:R,'1 PACKAGE OWNERS'!D:D,"ERR",0,1)</f>
        <v>44578</v>
      </c>
      <c r="D3766" s="13">
        <f t="shared" si="58"/>
        <v>7</v>
      </c>
    </row>
    <row r="3767" spans="1:4" hidden="1" x14ac:dyDescent="0.25">
      <c r="A3767" s="11" t="s">
        <v>935</v>
      </c>
      <c r="B3767" s="11" t="s">
        <v>2029</v>
      </c>
      <c r="C3767" s="21">
        <f>_xlfn.XLOOKUP(B3767, '1 PACKAGE OWNERS'!R:R,'1 PACKAGE OWNERS'!D:D,"ERR",0,1)</f>
        <v>44578</v>
      </c>
      <c r="D3767" s="13">
        <f t="shared" si="58"/>
        <v>7</v>
      </c>
    </row>
    <row r="3768" spans="1:4" hidden="1" x14ac:dyDescent="0.25">
      <c r="A3768" s="11" t="s">
        <v>936</v>
      </c>
      <c r="B3768" s="11" t="s">
        <v>2029</v>
      </c>
      <c r="C3768" s="21">
        <f>_xlfn.XLOOKUP(B3768, '1 PACKAGE OWNERS'!R:R,'1 PACKAGE OWNERS'!D:D,"ERR",0,1)</f>
        <v>44578</v>
      </c>
      <c r="D3768" s="13">
        <f t="shared" si="58"/>
        <v>7</v>
      </c>
    </row>
    <row r="3769" spans="1:4" hidden="1" x14ac:dyDescent="0.25">
      <c r="A3769" s="11" t="s">
        <v>937</v>
      </c>
      <c r="B3769" s="11" t="s">
        <v>2029</v>
      </c>
      <c r="C3769" s="21">
        <f>_xlfn.XLOOKUP(B3769, '1 PACKAGE OWNERS'!R:R,'1 PACKAGE OWNERS'!D:D,"ERR",0,1)</f>
        <v>44578</v>
      </c>
      <c r="D3769" s="13">
        <f t="shared" si="58"/>
        <v>7</v>
      </c>
    </row>
    <row r="3770" spans="1:4" hidden="1" x14ac:dyDescent="0.25">
      <c r="A3770" s="11" t="s">
        <v>938</v>
      </c>
      <c r="B3770" s="11" t="s">
        <v>2029</v>
      </c>
      <c r="C3770" s="21">
        <f>_xlfn.XLOOKUP(B3770, '1 PACKAGE OWNERS'!R:R,'1 PACKAGE OWNERS'!D:D,"ERR",0,1)</f>
        <v>44578</v>
      </c>
      <c r="D3770" s="13">
        <f t="shared" si="58"/>
        <v>7</v>
      </c>
    </row>
    <row r="3771" spans="1:4" hidden="1" x14ac:dyDescent="0.25">
      <c r="A3771" s="11" t="s">
        <v>939</v>
      </c>
      <c r="B3771" s="11" t="s">
        <v>2029</v>
      </c>
      <c r="C3771" s="21">
        <f>_xlfn.XLOOKUP(B3771, '1 PACKAGE OWNERS'!R:R,'1 PACKAGE OWNERS'!D:D,"ERR",0,1)</f>
        <v>44578</v>
      </c>
      <c r="D3771" s="13">
        <f t="shared" si="58"/>
        <v>7</v>
      </c>
    </row>
    <row r="3772" spans="1:4" hidden="1" x14ac:dyDescent="0.25">
      <c r="A3772" s="11" t="s">
        <v>940</v>
      </c>
      <c r="B3772" s="11" t="s">
        <v>2029</v>
      </c>
      <c r="C3772" s="21">
        <f>_xlfn.XLOOKUP(B3772, '1 PACKAGE OWNERS'!R:R,'1 PACKAGE OWNERS'!D:D,"ERR",0,1)</f>
        <v>44578</v>
      </c>
      <c r="D3772" s="13">
        <f t="shared" si="58"/>
        <v>7</v>
      </c>
    </row>
    <row r="3773" spans="1:4" hidden="1" x14ac:dyDescent="0.25">
      <c r="A3773" s="11" t="s">
        <v>941</v>
      </c>
      <c r="B3773" s="11" t="s">
        <v>2029</v>
      </c>
      <c r="C3773" s="21">
        <f>_xlfn.XLOOKUP(B3773, '1 PACKAGE OWNERS'!R:R,'1 PACKAGE OWNERS'!D:D,"ERR",0,1)</f>
        <v>44578</v>
      </c>
      <c r="D3773" s="13">
        <f t="shared" si="58"/>
        <v>7</v>
      </c>
    </row>
    <row r="3774" spans="1:4" hidden="1" x14ac:dyDescent="0.25">
      <c r="A3774" s="11" t="s">
        <v>942</v>
      </c>
      <c r="B3774" s="11" t="s">
        <v>2029</v>
      </c>
      <c r="C3774" s="21">
        <f>_xlfn.XLOOKUP(B3774, '1 PACKAGE OWNERS'!R:R,'1 PACKAGE OWNERS'!D:D,"ERR",0,1)</f>
        <v>44578</v>
      </c>
      <c r="D3774" s="13">
        <f t="shared" si="58"/>
        <v>7</v>
      </c>
    </row>
    <row r="3775" spans="1:4" hidden="1" x14ac:dyDescent="0.25">
      <c r="A3775" s="11" t="s">
        <v>943</v>
      </c>
      <c r="B3775" s="11" t="s">
        <v>2029</v>
      </c>
      <c r="C3775" s="21">
        <f>_xlfn.XLOOKUP(B3775, '1 PACKAGE OWNERS'!R:R,'1 PACKAGE OWNERS'!D:D,"ERR",0,1)</f>
        <v>44578</v>
      </c>
      <c r="D3775" s="13">
        <f t="shared" si="58"/>
        <v>7</v>
      </c>
    </row>
    <row r="3776" spans="1:4" hidden="1" x14ac:dyDescent="0.25">
      <c r="A3776" s="11" t="s">
        <v>944</v>
      </c>
      <c r="B3776" s="11" t="s">
        <v>2029</v>
      </c>
      <c r="C3776" s="21">
        <f>_xlfn.XLOOKUP(B3776, '1 PACKAGE OWNERS'!R:R,'1 PACKAGE OWNERS'!D:D,"ERR",0,1)</f>
        <v>44578</v>
      </c>
      <c r="D3776" s="13">
        <f t="shared" si="58"/>
        <v>7</v>
      </c>
    </row>
    <row r="3777" spans="1:4" hidden="1" x14ac:dyDescent="0.25">
      <c r="A3777" s="11" t="s">
        <v>945</v>
      </c>
      <c r="B3777" s="11" t="s">
        <v>2029</v>
      </c>
      <c r="C3777" s="21">
        <f>_xlfn.XLOOKUP(B3777, '1 PACKAGE OWNERS'!R:R,'1 PACKAGE OWNERS'!D:D,"ERR",0,1)</f>
        <v>44578</v>
      </c>
      <c r="D3777" s="13">
        <f t="shared" si="58"/>
        <v>7</v>
      </c>
    </row>
    <row r="3778" spans="1:4" hidden="1" x14ac:dyDescent="0.25">
      <c r="A3778" s="11" t="s">
        <v>946</v>
      </c>
      <c r="B3778" s="11" t="s">
        <v>2029</v>
      </c>
      <c r="C3778" s="21">
        <f>_xlfn.XLOOKUP(B3778, '1 PACKAGE OWNERS'!R:R,'1 PACKAGE OWNERS'!D:D,"ERR",0,1)</f>
        <v>44578</v>
      </c>
      <c r="D3778" s="13">
        <f t="shared" ref="D3778:D3841" si="59">COUNTIFS(A:A,A3778)</f>
        <v>7</v>
      </c>
    </row>
    <row r="3779" spans="1:4" hidden="1" x14ac:dyDescent="0.25">
      <c r="A3779" s="11" t="s">
        <v>947</v>
      </c>
      <c r="B3779" s="11" t="s">
        <v>2029</v>
      </c>
      <c r="C3779" s="21">
        <f>_xlfn.XLOOKUP(B3779, '1 PACKAGE OWNERS'!R:R,'1 PACKAGE OWNERS'!D:D,"ERR",0,1)</f>
        <v>44578</v>
      </c>
      <c r="D3779" s="13">
        <f t="shared" si="59"/>
        <v>7</v>
      </c>
    </row>
    <row r="3780" spans="1:4" hidden="1" x14ac:dyDescent="0.25">
      <c r="A3780" s="11" t="s">
        <v>2345</v>
      </c>
      <c r="B3780" s="11" t="s">
        <v>2029</v>
      </c>
      <c r="C3780" s="21">
        <f>_xlfn.XLOOKUP(B3780, '1 PACKAGE OWNERS'!R:R,'1 PACKAGE OWNERS'!D:D,"ERR",0,1)</f>
        <v>44578</v>
      </c>
      <c r="D3780" s="13">
        <f t="shared" si="59"/>
        <v>1</v>
      </c>
    </row>
    <row r="3781" spans="1:4" hidden="1" x14ac:dyDescent="0.25">
      <c r="A3781" s="11" t="s">
        <v>2346</v>
      </c>
      <c r="B3781" s="11" t="s">
        <v>2029</v>
      </c>
      <c r="C3781" s="21">
        <f>_xlfn.XLOOKUP(B3781, '1 PACKAGE OWNERS'!R:R,'1 PACKAGE OWNERS'!D:D,"ERR",0,1)</f>
        <v>44578</v>
      </c>
      <c r="D3781" s="13">
        <f t="shared" si="59"/>
        <v>1</v>
      </c>
    </row>
    <row r="3782" spans="1:4" hidden="1" x14ac:dyDescent="0.25">
      <c r="A3782" s="11" t="s">
        <v>2347</v>
      </c>
      <c r="B3782" s="11" t="s">
        <v>2029</v>
      </c>
      <c r="C3782" s="21">
        <f>_xlfn.XLOOKUP(B3782, '1 PACKAGE OWNERS'!R:R,'1 PACKAGE OWNERS'!D:D,"ERR",0,1)</f>
        <v>44578</v>
      </c>
      <c r="D3782" s="13">
        <f t="shared" si="59"/>
        <v>1</v>
      </c>
    </row>
    <row r="3783" spans="1:4" hidden="1" x14ac:dyDescent="0.25">
      <c r="A3783" s="11" t="s">
        <v>2348</v>
      </c>
      <c r="B3783" s="11" t="s">
        <v>2029</v>
      </c>
      <c r="C3783" s="21">
        <f>_xlfn.XLOOKUP(B3783, '1 PACKAGE OWNERS'!R:R,'1 PACKAGE OWNERS'!D:D,"ERR",0,1)</f>
        <v>44578</v>
      </c>
      <c r="D3783" s="13">
        <f t="shared" si="59"/>
        <v>1</v>
      </c>
    </row>
    <row r="3784" spans="1:4" hidden="1" x14ac:dyDescent="0.25">
      <c r="A3784" s="11" t="s">
        <v>2349</v>
      </c>
      <c r="B3784" s="11" t="s">
        <v>2029</v>
      </c>
      <c r="C3784" s="21">
        <f>_xlfn.XLOOKUP(B3784, '1 PACKAGE OWNERS'!R:R,'1 PACKAGE OWNERS'!D:D,"ERR",0,1)</f>
        <v>44578</v>
      </c>
      <c r="D3784" s="13">
        <f t="shared" si="59"/>
        <v>1</v>
      </c>
    </row>
    <row r="3785" spans="1:4" hidden="1" x14ac:dyDescent="0.25">
      <c r="A3785" s="11" t="s">
        <v>2350</v>
      </c>
      <c r="B3785" s="11" t="s">
        <v>2029</v>
      </c>
      <c r="C3785" s="21">
        <f>_xlfn.XLOOKUP(B3785, '1 PACKAGE OWNERS'!R:R,'1 PACKAGE OWNERS'!D:D,"ERR",0,1)</f>
        <v>44578</v>
      </c>
      <c r="D3785" s="13">
        <f t="shared" si="59"/>
        <v>1</v>
      </c>
    </row>
    <row r="3786" spans="1:4" hidden="1" x14ac:dyDescent="0.25">
      <c r="A3786" s="11" t="s">
        <v>2351</v>
      </c>
      <c r="B3786" s="11" t="s">
        <v>2029</v>
      </c>
      <c r="C3786" s="21">
        <f>_xlfn.XLOOKUP(B3786, '1 PACKAGE OWNERS'!R:R,'1 PACKAGE OWNERS'!D:D,"ERR",0,1)</f>
        <v>44578</v>
      </c>
      <c r="D3786" s="13">
        <f t="shared" si="59"/>
        <v>1</v>
      </c>
    </row>
    <row r="3787" spans="1:4" hidden="1" x14ac:dyDescent="0.25">
      <c r="A3787" s="11" t="s">
        <v>2352</v>
      </c>
      <c r="B3787" s="11" t="s">
        <v>2029</v>
      </c>
      <c r="C3787" s="21">
        <f>_xlfn.XLOOKUP(B3787, '1 PACKAGE OWNERS'!R:R,'1 PACKAGE OWNERS'!D:D,"ERR",0,1)</f>
        <v>44578</v>
      </c>
      <c r="D3787" s="13">
        <f t="shared" si="59"/>
        <v>1</v>
      </c>
    </row>
    <row r="3788" spans="1:4" hidden="1" x14ac:dyDescent="0.25">
      <c r="A3788" s="11" t="s">
        <v>2353</v>
      </c>
      <c r="B3788" s="11" t="s">
        <v>2029</v>
      </c>
      <c r="C3788" s="21">
        <f>_xlfn.XLOOKUP(B3788, '1 PACKAGE OWNERS'!R:R,'1 PACKAGE OWNERS'!D:D,"ERR",0,1)</f>
        <v>44578</v>
      </c>
      <c r="D3788" s="13">
        <f t="shared" si="59"/>
        <v>1</v>
      </c>
    </row>
    <row r="3789" spans="1:4" hidden="1" x14ac:dyDescent="0.25">
      <c r="A3789" s="11" t="s">
        <v>2354</v>
      </c>
      <c r="B3789" s="11" t="s">
        <v>2029</v>
      </c>
      <c r="C3789" s="21">
        <f>_xlfn.XLOOKUP(B3789, '1 PACKAGE OWNERS'!R:R,'1 PACKAGE OWNERS'!D:D,"ERR",0,1)</f>
        <v>44578</v>
      </c>
      <c r="D3789" s="13">
        <f t="shared" si="59"/>
        <v>1</v>
      </c>
    </row>
    <row r="3790" spans="1:4" hidden="1" x14ac:dyDescent="0.25">
      <c r="A3790" s="11" t="s">
        <v>2355</v>
      </c>
      <c r="B3790" s="11" t="s">
        <v>2029</v>
      </c>
      <c r="C3790" s="21">
        <f>_xlfn.XLOOKUP(B3790, '1 PACKAGE OWNERS'!R:R,'1 PACKAGE OWNERS'!D:D,"ERR",0,1)</f>
        <v>44578</v>
      </c>
      <c r="D3790" s="13">
        <f t="shared" si="59"/>
        <v>1</v>
      </c>
    </row>
    <row r="3791" spans="1:4" hidden="1" x14ac:dyDescent="0.25">
      <c r="A3791" s="11" t="s">
        <v>2356</v>
      </c>
      <c r="B3791" s="11" t="s">
        <v>2029</v>
      </c>
      <c r="C3791" s="21">
        <f>_xlfn.XLOOKUP(B3791, '1 PACKAGE OWNERS'!R:R,'1 PACKAGE OWNERS'!D:D,"ERR",0,1)</f>
        <v>44578</v>
      </c>
      <c r="D3791" s="13">
        <f t="shared" si="59"/>
        <v>1</v>
      </c>
    </row>
    <row r="3792" spans="1:4" hidden="1" x14ac:dyDescent="0.25">
      <c r="A3792" s="11" t="s">
        <v>2357</v>
      </c>
      <c r="B3792" s="11" t="s">
        <v>2029</v>
      </c>
      <c r="C3792" s="21">
        <f>_xlfn.XLOOKUP(B3792, '1 PACKAGE OWNERS'!R:R,'1 PACKAGE OWNERS'!D:D,"ERR",0,1)</f>
        <v>44578</v>
      </c>
      <c r="D3792" s="13">
        <f t="shared" si="59"/>
        <v>1</v>
      </c>
    </row>
    <row r="3793" spans="1:4" hidden="1" x14ac:dyDescent="0.25">
      <c r="A3793" s="11" t="s">
        <v>2358</v>
      </c>
      <c r="B3793" s="11" t="s">
        <v>2029</v>
      </c>
      <c r="C3793" s="21">
        <f>_xlfn.XLOOKUP(B3793, '1 PACKAGE OWNERS'!R:R,'1 PACKAGE OWNERS'!D:D,"ERR",0,1)</f>
        <v>44578</v>
      </c>
      <c r="D3793" s="13">
        <f t="shared" si="59"/>
        <v>1</v>
      </c>
    </row>
    <row r="3794" spans="1:4" hidden="1" x14ac:dyDescent="0.25">
      <c r="A3794" s="11" t="s">
        <v>2359</v>
      </c>
      <c r="B3794" s="11" t="s">
        <v>2029</v>
      </c>
      <c r="C3794" s="21">
        <f>_xlfn.XLOOKUP(B3794, '1 PACKAGE OWNERS'!R:R,'1 PACKAGE OWNERS'!D:D,"ERR",0,1)</f>
        <v>44578</v>
      </c>
      <c r="D3794" s="13">
        <f t="shared" si="59"/>
        <v>1</v>
      </c>
    </row>
    <row r="3795" spans="1:4" hidden="1" x14ac:dyDescent="0.25">
      <c r="A3795" s="11" t="s">
        <v>2360</v>
      </c>
      <c r="B3795" s="11" t="s">
        <v>2029</v>
      </c>
      <c r="C3795" s="21">
        <f>_xlfn.XLOOKUP(B3795, '1 PACKAGE OWNERS'!R:R,'1 PACKAGE OWNERS'!D:D,"ERR",0,1)</f>
        <v>44578</v>
      </c>
      <c r="D3795" s="13">
        <f t="shared" si="59"/>
        <v>1</v>
      </c>
    </row>
    <row r="3796" spans="1:4" hidden="1" x14ac:dyDescent="0.25">
      <c r="A3796" s="11" t="s">
        <v>2361</v>
      </c>
      <c r="B3796" s="11" t="s">
        <v>2029</v>
      </c>
      <c r="C3796" s="21">
        <f>_xlfn.XLOOKUP(B3796, '1 PACKAGE OWNERS'!R:R,'1 PACKAGE OWNERS'!D:D,"ERR",0,1)</f>
        <v>44578</v>
      </c>
      <c r="D3796" s="13">
        <f t="shared" si="59"/>
        <v>1</v>
      </c>
    </row>
    <row r="3797" spans="1:4" hidden="1" x14ac:dyDescent="0.25">
      <c r="A3797" s="11" t="s">
        <v>2362</v>
      </c>
      <c r="B3797" s="11" t="s">
        <v>2029</v>
      </c>
      <c r="C3797" s="21">
        <f>_xlfn.XLOOKUP(B3797, '1 PACKAGE OWNERS'!R:R,'1 PACKAGE OWNERS'!D:D,"ERR",0,1)</f>
        <v>44578</v>
      </c>
      <c r="D3797" s="13">
        <f t="shared" si="59"/>
        <v>1</v>
      </c>
    </row>
    <row r="3798" spans="1:4" hidden="1" x14ac:dyDescent="0.25">
      <c r="A3798" s="11" t="s">
        <v>2363</v>
      </c>
      <c r="B3798" s="11" t="s">
        <v>2029</v>
      </c>
      <c r="C3798" s="21">
        <f>_xlfn.XLOOKUP(B3798, '1 PACKAGE OWNERS'!R:R,'1 PACKAGE OWNERS'!D:D,"ERR",0,1)</f>
        <v>44578</v>
      </c>
      <c r="D3798" s="13">
        <f t="shared" si="59"/>
        <v>1</v>
      </c>
    </row>
    <row r="3799" spans="1:4" hidden="1" x14ac:dyDescent="0.25">
      <c r="A3799" s="11" t="s">
        <v>2364</v>
      </c>
      <c r="B3799" s="11" t="s">
        <v>2029</v>
      </c>
      <c r="C3799" s="21">
        <f>_xlfn.XLOOKUP(B3799, '1 PACKAGE OWNERS'!R:R,'1 PACKAGE OWNERS'!D:D,"ERR",0,1)</f>
        <v>44578</v>
      </c>
      <c r="D3799" s="13">
        <f t="shared" si="59"/>
        <v>1</v>
      </c>
    </row>
    <row r="3800" spans="1:4" hidden="1" x14ac:dyDescent="0.25">
      <c r="A3800" s="11" t="s">
        <v>2365</v>
      </c>
      <c r="B3800" s="11" t="s">
        <v>2029</v>
      </c>
      <c r="C3800" s="21">
        <f>_xlfn.XLOOKUP(B3800, '1 PACKAGE OWNERS'!R:R,'1 PACKAGE OWNERS'!D:D,"ERR",0,1)</f>
        <v>44578</v>
      </c>
      <c r="D3800" s="13">
        <f t="shared" si="59"/>
        <v>1</v>
      </c>
    </row>
    <row r="3801" spans="1:4" hidden="1" x14ac:dyDescent="0.25">
      <c r="A3801" s="11" t="s">
        <v>2366</v>
      </c>
      <c r="B3801" s="11" t="s">
        <v>2029</v>
      </c>
      <c r="C3801" s="21">
        <f>_xlfn.XLOOKUP(B3801, '1 PACKAGE OWNERS'!R:R,'1 PACKAGE OWNERS'!D:D,"ERR",0,1)</f>
        <v>44578</v>
      </c>
      <c r="D3801" s="13">
        <f t="shared" si="59"/>
        <v>1</v>
      </c>
    </row>
    <row r="3802" spans="1:4" hidden="1" x14ac:dyDescent="0.25">
      <c r="A3802" s="11" t="s">
        <v>2367</v>
      </c>
      <c r="B3802" s="11" t="s">
        <v>2029</v>
      </c>
      <c r="C3802" s="21">
        <f>_xlfn.XLOOKUP(B3802, '1 PACKAGE OWNERS'!R:R,'1 PACKAGE OWNERS'!D:D,"ERR",0,1)</f>
        <v>44578</v>
      </c>
      <c r="D3802" s="13">
        <f t="shared" si="59"/>
        <v>1</v>
      </c>
    </row>
    <row r="3803" spans="1:4" hidden="1" x14ac:dyDescent="0.25">
      <c r="A3803" s="11" t="s">
        <v>2368</v>
      </c>
      <c r="B3803" s="11" t="s">
        <v>2029</v>
      </c>
      <c r="C3803" s="21">
        <f>_xlfn.XLOOKUP(B3803, '1 PACKAGE OWNERS'!R:R,'1 PACKAGE OWNERS'!D:D,"ERR",0,1)</f>
        <v>44578</v>
      </c>
      <c r="D3803" s="13">
        <f t="shared" si="59"/>
        <v>1</v>
      </c>
    </row>
    <row r="3804" spans="1:4" hidden="1" x14ac:dyDescent="0.25">
      <c r="A3804" s="11" t="s">
        <v>1122</v>
      </c>
      <c r="B3804" s="11" t="s">
        <v>2029</v>
      </c>
      <c r="C3804" s="21">
        <f>_xlfn.XLOOKUP(B3804, '1 PACKAGE OWNERS'!R:R,'1 PACKAGE OWNERS'!D:D,"ERR",0,1)</f>
        <v>44578</v>
      </c>
      <c r="D3804" s="13">
        <f t="shared" si="59"/>
        <v>14</v>
      </c>
    </row>
    <row r="3805" spans="1:4" hidden="1" x14ac:dyDescent="0.25">
      <c r="A3805" s="11" t="s">
        <v>1123</v>
      </c>
      <c r="B3805" s="11" t="s">
        <v>2029</v>
      </c>
      <c r="C3805" s="21">
        <f>_xlfn.XLOOKUP(B3805, '1 PACKAGE OWNERS'!R:R,'1 PACKAGE OWNERS'!D:D,"ERR",0,1)</f>
        <v>44578</v>
      </c>
      <c r="D3805" s="13">
        <f t="shared" si="59"/>
        <v>14</v>
      </c>
    </row>
    <row r="3806" spans="1:4" hidden="1" x14ac:dyDescent="0.25">
      <c r="A3806" s="11" t="s">
        <v>1124</v>
      </c>
      <c r="B3806" s="11" t="s">
        <v>2029</v>
      </c>
      <c r="C3806" s="21">
        <f>_xlfn.XLOOKUP(B3806, '1 PACKAGE OWNERS'!R:R,'1 PACKAGE OWNERS'!D:D,"ERR",0,1)</f>
        <v>44578</v>
      </c>
      <c r="D3806" s="13">
        <f t="shared" si="59"/>
        <v>14</v>
      </c>
    </row>
    <row r="3807" spans="1:4" hidden="1" x14ac:dyDescent="0.25">
      <c r="A3807" s="11" t="s">
        <v>1125</v>
      </c>
      <c r="B3807" s="11" t="s">
        <v>2029</v>
      </c>
      <c r="C3807" s="21">
        <f>_xlfn.XLOOKUP(B3807, '1 PACKAGE OWNERS'!R:R,'1 PACKAGE OWNERS'!D:D,"ERR",0,1)</f>
        <v>44578</v>
      </c>
      <c r="D3807" s="13">
        <f t="shared" si="59"/>
        <v>15</v>
      </c>
    </row>
    <row r="3808" spans="1:4" hidden="1" x14ac:dyDescent="0.25">
      <c r="A3808" s="11" t="s">
        <v>1126</v>
      </c>
      <c r="B3808" s="11" t="s">
        <v>2029</v>
      </c>
      <c r="C3808" s="21">
        <f>_xlfn.XLOOKUP(B3808, '1 PACKAGE OWNERS'!R:R,'1 PACKAGE OWNERS'!D:D,"ERR",0,1)</f>
        <v>44578</v>
      </c>
      <c r="D3808" s="13">
        <f t="shared" si="59"/>
        <v>15</v>
      </c>
    </row>
    <row r="3809" spans="1:4" hidden="1" x14ac:dyDescent="0.25">
      <c r="A3809" s="11" t="s">
        <v>1127</v>
      </c>
      <c r="B3809" s="11" t="s">
        <v>2029</v>
      </c>
      <c r="C3809" s="21">
        <f>_xlfn.XLOOKUP(B3809, '1 PACKAGE OWNERS'!R:R,'1 PACKAGE OWNERS'!D:D,"ERR",0,1)</f>
        <v>44578</v>
      </c>
      <c r="D3809" s="13">
        <f t="shared" si="59"/>
        <v>14</v>
      </c>
    </row>
    <row r="3810" spans="1:4" hidden="1" x14ac:dyDescent="0.25">
      <c r="A3810" s="11" t="s">
        <v>1128</v>
      </c>
      <c r="B3810" s="11" t="s">
        <v>2029</v>
      </c>
      <c r="C3810" s="21">
        <f>_xlfn.XLOOKUP(B3810, '1 PACKAGE OWNERS'!R:R,'1 PACKAGE OWNERS'!D:D,"ERR",0,1)</f>
        <v>44578</v>
      </c>
      <c r="D3810" s="13">
        <f t="shared" si="59"/>
        <v>15</v>
      </c>
    </row>
    <row r="3811" spans="1:4" hidden="1" x14ac:dyDescent="0.25">
      <c r="A3811" s="11" t="s">
        <v>1129</v>
      </c>
      <c r="B3811" s="11" t="s">
        <v>2029</v>
      </c>
      <c r="C3811" s="21">
        <f>_xlfn.XLOOKUP(B3811, '1 PACKAGE OWNERS'!R:R,'1 PACKAGE OWNERS'!D:D,"ERR",0,1)</f>
        <v>44578</v>
      </c>
      <c r="D3811" s="13">
        <f t="shared" si="59"/>
        <v>15</v>
      </c>
    </row>
    <row r="3812" spans="1:4" hidden="1" x14ac:dyDescent="0.25">
      <c r="A3812" s="11" t="s">
        <v>1130</v>
      </c>
      <c r="B3812" s="11" t="s">
        <v>2029</v>
      </c>
      <c r="C3812" s="21">
        <f>_xlfn.XLOOKUP(B3812, '1 PACKAGE OWNERS'!R:R,'1 PACKAGE OWNERS'!D:D,"ERR",0,1)</f>
        <v>44578</v>
      </c>
      <c r="D3812" s="13">
        <f t="shared" si="59"/>
        <v>15</v>
      </c>
    </row>
    <row r="3813" spans="1:4" hidden="1" x14ac:dyDescent="0.25">
      <c r="A3813" s="11" t="s">
        <v>1131</v>
      </c>
      <c r="B3813" s="11" t="s">
        <v>2029</v>
      </c>
      <c r="C3813" s="21">
        <f>_xlfn.XLOOKUP(B3813, '1 PACKAGE OWNERS'!R:R,'1 PACKAGE OWNERS'!D:D,"ERR",0,1)</f>
        <v>44578</v>
      </c>
      <c r="D3813" s="13">
        <f t="shared" si="59"/>
        <v>15</v>
      </c>
    </row>
    <row r="3814" spans="1:4" hidden="1" x14ac:dyDescent="0.25">
      <c r="A3814" s="11" t="s">
        <v>1132</v>
      </c>
      <c r="B3814" s="11" t="s">
        <v>2029</v>
      </c>
      <c r="C3814" s="21">
        <f>_xlfn.XLOOKUP(B3814, '1 PACKAGE OWNERS'!R:R,'1 PACKAGE OWNERS'!D:D,"ERR",0,1)</f>
        <v>44578</v>
      </c>
      <c r="D3814" s="13">
        <f t="shared" si="59"/>
        <v>14</v>
      </c>
    </row>
    <row r="3815" spans="1:4" hidden="1" x14ac:dyDescent="0.25">
      <c r="A3815" s="11" t="s">
        <v>1133</v>
      </c>
      <c r="B3815" s="11" t="s">
        <v>2029</v>
      </c>
      <c r="C3815" s="21">
        <f>_xlfn.XLOOKUP(B3815, '1 PACKAGE OWNERS'!R:R,'1 PACKAGE OWNERS'!D:D,"ERR",0,1)</f>
        <v>44578</v>
      </c>
      <c r="D3815" s="13">
        <f t="shared" si="59"/>
        <v>15</v>
      </c>
    </row>
    <row r="3816" spans="1:4" hidden="1" x14ac:dyDescent="0.25">
      <c r="A3816" s="11" t="s">
        <v>1134</v>
      </c>
      <c r="B3816" s="11" t="s">
        <v>2029</v>
      </c>
      <c r="C3816" s="21">
        <f>_xlfn.XLOOKUP(B3816, '1 PACKAGE OWNERS'!R:R,'1 PACKAGE OWNERS'!D:D,"ERR",0,1)</f>
        <v>44578</v>
      </c>
      <c r="D3816" s="13">
        <f t="shared" si="59"/>
        <v>14</v>
      </c>
    </row>
    <row r="3817" spans="1:4" hidden="1" x14ac:dyDescent="0.25">
      <c r="A3817" s="11" t="s">
        <v>1731</v>
      </c>
      <c r="B3817" s="11" t="s">
        <v>2029</v>
      </c>
      <c r="C3817" s="21">
        <f>_xlfn.XLOOKUP(B3817, '1 PACKAGE OWNERS'!R:R,'1 PACKAGE OWNERS'!D:D,"ERR",0,1)</f>
        <v>44578</v>
      </c>
      <c r="D3817" s="13">
        <f t="shared" si="59"/>
        <v>14</v>
      </c>
    </row>
    <row r="3818" spans="1:4" hidden="1" x14ac:dyDescent="0.25">
      <c r="A3818" s="11" t="s">
        <v>1732</v>
      </c>
      <c r="B3818" s="11" t="s">
        <v>2029</v>
      </c>
      <c r="C3818" s="21">
        <f>_xlfn.XLOOKUP(B3818, '1 PACKAGE OWNERS'!R:R,'1 PACKAGE OWNERS'!D:D,"ERR",0,1)</f>
        <v>44578</v>
      </c>
      <c r="D3818" s="13">
        <f t="shared" si="59"/>
        <v>14</v>
      </c>
    </row>
    <row r="3819" spans="1:4" hidden="1" x14ac:dyDescent="0.25">
      <c r="A3819" s="11" t="s">
        <v>1733</v>
      </c>
      <c r="B3819" s="11" t="s">
        <v>2029</v>
      </c>
      <c r="C3819" s="21">
        <f>_xlfn.XLOOKUP(B3819, '1 PACKAGE OWNERS'!R:R,'1 PACKAGE OWNERS'!D:D,"ERR",0,1)</f>
        <v>44578</v>
      </c>
      <c r="D3819" s="13">
        <f t="shared" si="59"/>
        <v>14</v>
      </c>
    </row>
    <row r="3820" spans="1:4" hidden="1" x14ac:dyDescent="0.25">
      <c r="A3820" s="11" t="s">
        <v>1734</v>
      </c>
      <c r="B3820" s="11" t="s">
        <v>2029</v>
      </c>
      <c r="C3820" s="21">
        <f>_xlfn.XLOOKUP(B3820, '1 PACKAGE OWNERS'!R:R,'1 PACKAGE OWNERS'!D:D,"ERR",0,1)</f>
        <v>44578</v>
      </c>
      <c r="D3820" s="13">
        <f t="shared" si="59"/>
        <v>14</v>
      </c>
    </row>
    <row r="3821" spans="1:4" hidden="1" x14ac:dyDescent="0.25">
      <c r="A3821" s="11" t="s">
        <v>1735</v>
      </c>
      <c r="B3821" s="11" t="s">
        <v>2029</v>
      </c>
      <c r="C3821" s="21">
        <f>_xlfn.XLOOKUP(B3821, '1 PACKAGE OWNERS'!R:R,'1 PACKAGE OWNERS'!D:D,"ERR",0,1)</f>
        <v>44578</v>
      </c>
      <c r="D3821" s="13">
        <f t="shared" si="59"/>
        <v>14</v>
      </c>
    </row>
    <row r="3822" spans="1:4" hidden="1" x14ac:dyDescent="0.25">
      <c r="A3822" s="11" t="s">
        <v>1736</v>
      </c>
      <c r="B3822" s="11" t="s">
        <v>2029</v>
      </c>
      <c r="C3822" s="21">
        <f>_xlfn.XLOOKUP(B3822, '1 PACKAGE OWNERS'!R:R,'1 PACKAGE OWNERS'!D:D,"ERR",0,1)</f>
        <v>44578</v>
      </c>
      <c r="D3822" s="13">
        <f t="shared" si="59"/>
        <v>14</v>
      </c>
    </row>
    <row r="3823" spans="1:4" hidden="1" x14ac:dyDescent="0.25">
      <c r="A3823" s="11" t="s">
        <v>1737</v>
      </c>
      <c r="B3823" s="11" t="s">
        <v>2029</v>
      </c>
      <c r="C3823" s="21">
        <f>_xlfn.XLOOKUP(B3823, '1 PACKAGE OWNERS'!R:R,'1 PACKAGE OWNERS'!D:D,"ERR",0,1)</f>
        <v>44578</v>
      </c>
      <c r="D3823" s="13">
        <f t="shared" si="59"/>
        <v>14</v>
      </c>
    </row>
    <row r="3824" spans="1:4" hidden="1" x14ac:dyDescent="0.25">
      <c r="A3824" s="11" t="s">
        <v>1135</v>
      </c>
      <c r="B3824" s="11" t="s">
        <v>2029</v>
      </c>
      <c r="C3824" s="21">
        <f>_xlfn.XLOOKUP(B3824, '1 PACKAGE OWNERS'!R:R,'1 PACKAGE OWNERS'!D:D,"ERR",0,1)</f>
        <v>44578</v>
      </c>
      <c r="D3824" s="13">
        <f t="shared" si="59"/>
        <v>15</v>
      </c>
    </row>
    <row r="3825" spans="1:4" hidden="1" x14ac:dyDescent="0.25">
      <c r="A3825" s="11" t="s">
        <v>1738</v>
      </c>
      <c r="B3825" s="11" t="s">
        <v>2029</v>
      </c>
      <c r="C3825" s="21">
        <f>_xlfn.XLOOKUP(B3825, '1 PACKAGE OWNERS'!R:R,'1 PACKAGE OWNERS'!D:D,"ERR",0,1)</f>
        <v>44578</v>
      </c>
      <c r="D3825" s="13">
        <f t="shared" si="59"/>
        <v>14</v>
      </c>
    </row>
    <row r="3826" spans="1:4" hidden="1" x14ac:dyDescent="0.25">
      <c r="A3826" s="11" t="s">
        <v>1739</v>
      </c>
      <c r="B3826" s="11" t="s">
        <v>2029</v>
      </c>
      <c r="C3826" s="21">
        <f>_xlfn.XLOOKUP(B3826, '1 PACKAGE OWNERS'!R:R,'1 PACKAGE OWNERS'!D:D,"ERR",0,1)</f>
        <v>44578</v>
      </c>
      <c r="D3826" s="13">
        <f t="shared" si="59"/>
        <v>14</v>
      </c>
    </row>
    <row r="3827" spans="1:4" hidden="1" x14ac:dyDescent="0.25">
      <c r="A3827" s="11" t="s">
        <v>1740</v>
      </c>
      <c r="B3827" s="11" t="s">
        <v>2029</v>
      </c>
      <c r="C3827" s="21">
        <f>_xlfn.XLOOKUP(B3827, '1 PACKAGE OWNERS'!R:R,'1 PACKAGE OWNERS'!D:D,"ERR",0,1)</f>
        <v>44578</v>
      </c>
      <c r="D3827" s="13">
        <f t="shared" si="59"/>
        <v>14</v>
      </c>
    </row>
    <row r="3828" spans="1:4" hidden="1" x14ac:dyDescent="0.25">
      <c r="A3828" s="11" t="s">
        <v>1741</v>
      </c>
      <c r="B3828" s="11" t="s">
        <v>2029</v>
      </c>
      <c r="C3828" s="21">
        <f>_xlfn.XLOOKUP(B3828, '1 PACKAGE OWNERS'!R:R,'1 PACKAGE OWNERS'!D:D,"ERR",0,1)</f>
        <v>44578</v>
      </c>
      <c r="D3828" s="13">
        <f t="shared" si="59"/>
        <v>14</v>
      </c>
    </row>
    <row r="3829" spans="1:4" hidden="1" x14ac:dyDescent="0.25">
      <c r="A3829" s="11" t="s">
        <v>1742</v>
      </c>
      <c r="B3829" s="11" t="s">
        <v>2029</v>
      </c>
      <c r="C3829" s="21">
        <f>_xlfn.XLOOKUP(B3829, '1 PACKAGE OWNERS'!R:R,'1 PACKAGE OWNERS'!D:D,"ERR",0,1)</f>
        <v>44578</v>
      </c>
      <c r="D3829" s="13">
        <f t="shared" si="59"/>
        <v>14</v>
      </c>
    </row>
    <row r="3830" spans="1:4" hidden="1" x14ac:dyDescent="0.25">
      <c r="A3830" s="11" t="s">
        <v>1743</v>
      </c>
      <c r="B3830" s="11" t="s">
        <v>2029</v>
      </c>
      <c r="C3830" s="21">
        <f>_xlfn.XLOOKUP(B3830, '1 PACKAGE OWNERS'!R:R,'1 PACKAGE OWNERS'!D:D,"ERR",0,1)</f>
        <v>44578</v>
      </c>
      <c r="D3830" s="13">
        <f t="shared" si="59"/>
        <v>14</v>
      </c>
    </row>
    <row r="3831" spans="1:4" hidden="1" x14ac:dyDescent="0.25">
      <c r="A3831" s="11" t="s">
        <v>1744</v>
      </c>
      <c r="B3831" s="11" t="s">
        <v>2029</v>
      </c>
      <c r="C3831" s="21">
        <f>_xlfn.XLOOKUP(B3831, '1 PACKAGE OWNERS'!R:R,'1 PACKAGE OWNERS'!D:D,"ERR",0,1)</f>
        <v>44578</v>
      </c>
      <c r="D3831" s="13">
        <f t="shared" si="59"/>
        <v>14</v>
      </c>
    </row>
    <row r="3832" spans="1:4" hidden="1" x14ac:dyDescent="0.25">
      <c r="A3832" s="11" t="s">
        <v>1745</v>
      </c>
      <c r="B3832" s="11" t="s">
        <v>2029</v>
      </c>
      <c r="C3832" s="21">
        <f>_xlfn.XLOOKUP(B3832, '1 PACKAGE OWNERS'!R:R,'1 PACKAGE OWNERS'!D:D,"ERR",0,1)</f>
        <v>44578</v>
      </c>
      <c r="D3832" s="13">
        <f t="shared" si="59"/>
        <v>14</v>
      </c>
    </row>
    <row r="3833" spans="1:4" hidden="1" x14ac:dyDescent="0.25">
      <c r="A3833" s="11" t="s">
        <v>1746</v>
      </c>
      <c r="B3833" s="11" t="s">
        <v>2029</v>
      </c>
      <c r="C3833" s="21">
        <f>_xlfn.XLOOKUP(B3833, '1 PACKAGE OWNERS'!R:R,'1 PACKAGE OWNERS'!D:D,"ERR",0,1)</f>
        <v>44578</v>
      </c>
      <c r="D3833" s="13">
        <f t="shared" si="59"/>
        <v>14</v>
      </c>
    </row>
    <row r="3834" spans="1:4" hidden="1" x14ac:dyDescent="0.25">
      <c r="A3834" s="11" t="s">
        <v>1747</v>
      </c>
      <c r="B3834" s="11" t="s">
        <v>2029</v>
      </c>
      <c r="C3834" s="21">
        <f>_xlfn.XLOOKUP(B3834, '1 PACKAGE OWNERS'!R:R,'1 PACKAGE OWNERS'!D:D,"ERR",0,1)</f>
        <v>44578</v>
      </c>
      <c r="D3834" s="13">
        <f t="shared" si="59"/>
        <v>14</v>
      </c>
    </row>
    <row r="3835" spans="1:4" hidden="1" x14ac:dyDescent="0.25">
      <c r="A3835" s="11" t="s">
        <v>1748</v>
      </c>
      <c r="B3835" s="11" t="s">
        <v>2029</v>
      </c>
      <c r="C3835" s="21">
        <f>_xlfn.XLOOKUP(B3835, '1 PACKAGE OWNERS'!R:R,'1 PACKAGE OWNERS'!D:D,"ERR",0,1)</f>
        <v>44578</v>
      </c>
      <c r="D3835" s="13">
        <f t="shared" si="59"/>
        <v>14</v>
      </c>
    </row>
    <row r="3836" spans="1:4" hidden="1" x14ac:dyDescent="0.25">
      <c r="A3836" s="11" t="s">
        <v>1749</v>
      </c>
      <c r="B3836" s="11" t="s">
        <v>2029</v>
      </c>
      <c r="C3836" s="21">
        <f>_xlfn.XLOOKUP(B3836, '1 PACKAGE OWNERS'!R:R,'1 PACKAGE OWNERS'!D:D,"ERR",0,1)</f>
        <v>44578</v>
      </c>
      <c r="D3836" s="13">
        <f t="shared" si="59"/>
        <v>14</v>
      </c>
    </row>
    <row r="3837" spans="1:4" hidden="1" x14ac:dyDescent="0.25">
      <c r="A3837" s="11" t="s">
        <v>1750</v>
      </c>
      <c r="B3837" s="11" t="s">
        <v>2029</v>
      </c>
      <c r="C3837" s="21">
        <f>_xlfn.XLOOKUP(B3837, '1 PACKAGE OWNERS'!R:R,'1 PACKAGE OWNERS'!D:D,"ERR",0,1)</f>
        <v>44578</v>
      </c>
      <c r="D3837" s="13">
        <f t="shared" si="59"/>
        <v>14</v>
      </c>
    </row>
    <row r="3838" spans="1:4" hidden="1" x14ac:dyDescent="0.25">
      <c r="A3838" s="11" t="s">
        <v>1751</v>
      </c>
      <c r="B3838" s="11" t="s">
        <v>2029</v>
      </c>
      <c r="C3838" s="21">
        <f>_xlfn.XLOOKUP(B3838, '1 PACKAGE OWNERS'!R:R,'1 PACKAGE OWNERS'!D:D,"ERR",0,1)</f>
        <v>44578</v>
      </c>
      <c r="D3838" s="13">
        <f t="shared" si="59"/>
        <v>14</v>
      </c>
    </row>
    <row r="3839" spans="1:4" hidden="1" x14ac:dyDescent="0.25">
      <c r="A3839" s="11" t="s">
        <v>1752</v>
      </c>
      <c r="B3839" s="11" t="s">
        <v>2029</v>
      </c>
      <c r="C3839" s="21">
        <f>_xlfn.XLOOKUP(B3839, '1 PACKAGE OWNERS'!R:R,'1 PACKAGE OWNERS'!D:D,"ERR",0,1)</f>
        <v>44578</v>
      </c>
      <c r="D3839" s="13">
        <f t="shared" si="59"/>
        <v>14</v>
      </c>
    </row>
    <row r="3840" spans="1:4" hidden="1" x14ac:dyDescent="0.25">
      <c r="A3840" s="11" t="s">
        <v>1753</v>
      </c>
      <c r="B3840" s="11" t="s">
        <v>2029</v>
      </c>
      <c r="C3840" s="21">
        <f>_xlfn.XLOOKUP(B3840, '1 PACKAGE OWNERS'!R:R,'1 PACKAGE OWNERS'!D:D,"ERR",0,1)</f>
        <v>44578</v>
      </c>
      <c r="D3840" s="13">
        <f t="shared" si="59"/>
        <v>14</v>
      </c>
    </row>
    <row r="3841" spans="1:4" hidden="1" x14ac:dyDescent="0.25">
      <c r="A3841" s="11" t="s">
        <v>1754</v>
      </c>
      <c r="B3841" s="11" t="s">
        <v>2029</v>
      </c>
      <c r="C3841" s="21">
        <f>_xlfn.XLOOKUP(B3841, '1 PACKAGE OWNERS'!R:R,'1 PACKAGE OWNERS'!D:D,"ERR",0,1)</f>
        <v>44578</v>
      </c>
      <c r="D3841" s="13">
        <f t="shared" si="59"/>
        <v>14</v>
      </c>
    </row>
    <row r="3842" spans="1:4" hidden="1" x14ac:dyDescent="0.25">
      <c r="A3842" s="11" t="s">
        <v>1755</v>
      </c>
      <c r="B3842" s="11" t="s">
        <v>2029</v>
      </c>
      <c r="C3842" s="21">
        <f>_xlfn.XLOOKUP(B3842, '1 PACKAGE OWNERS'!R:R,'1 PACKAGE OWNERS'!D:D,"ERR",0,1)</f>
        <v>44578</v>
      </c>
      <c r="D3842" s="13">
        <f t="shared" ref="D3842:D3905" si="60">COUNTIFS(A:A,A3842)</f>
        <v>14</v>
      </c>
    </row>
    <row r="3843" spans="1:4" hidden="1" x14ac:dyDescent="0.25">
      <c r="A3843" s="11" t="s">
        <v>1756</v>
      </c>
      <c r="B3843" s="11" t="s">
        <v>2029</v>
      </c>
      <c r="C3843" s="21">
        <f>_xlfn.XLOOKUP(B3843, '1 PACKAGE OWNERS'!R:R,'1 PACKAGE OWNERS'!D:D,"ERR",0,1)</f>
        <v>44578</v>
      </c>
      <c r="D3843" s="13">
        <f t="shared" si="60"/>
        <v>14</v>
      </c>
    </row>
    <row r="3844" spans="1:4" hidden="1" x14ac:dyDescent="0.25">
      <c r="A3844" s="11" t="s">
        <v>1757</v>
      </c>
      <c r="B3844" s="11" t="s">
        <v>2029</v>
      </c>
      <c r="C3844" s="21">
        <f>_xlfn.XLOOKUP(B3844, '1 PACKAGE OWNERS'!R:R,'1 PACKAGE OWNERS'!D:D,"ERR",0,1)</f>
        <v>44578</v>
      </c>
      <c r="D3844" s="13">
        <f t="shared" si="60"/>
        <v>14</v>
      </c>
    </row>
    <row r="3845" spans="1:4" hidden="1" x14ac:dyDescent="0.25">
      <c r="A3845" s="11" t="s">
        <v>1758</v>
      </c>
      <c r="B3845" s="11" t="s">
        <v>2029</v>
      </c>
      <c r="C3845" s="21">
        <f>_xlfn.XLOOKUP(B3845, '1 PACKAGE OWNERS'!R:R,'1 PACKAGE OWNERS'!D:D,"ERR",0,1)</f>
        <v>44578</v>
      </c>
      <c r="D3845" s="13">
        <f t="shared" si="60"/>
        <v>14</v>
      </c>
    </row>
    <row r="3846" spans="1:4" hidden="1" x14ac:dyDescent="0.25">
      <c r="A3846" s="11" t="s">
        <v>1759</v>
      </c>
      <c r="B3846" s="11" t="s">
        <v>2029</v>
      </c>
      <c r="C3846" s="21">
        <f>_xlfn.XLOOKUP(B3846, '1 PACKAGE OWNERS'!R:R,'1 PACKAGE OWNERS'!D:D,"ERR",0,1)</f>
        <v>44578</v>
      </c>
      <c r="D3846" s="13">
        <f t="shared" si="60"/>
        <v>14</v>
      </c>
    </row>
    <row r="3847" spans="1:4" hidden="1" x14ac:dyDescent="0.25">
      <c r="A3847" s="11" t="s">
        <v>1760</v>
      </c>
      <c r="B3847" s="11" t="s">
        <v>2029</v>
      </c>
      <c r="C3847" s="21">
        <f>_xlfn.XLOOKUP(B3847, '1 PACKAGE OWNERS'!R:R,'1 PACKAGE OWNERS'!D:D,"ERR",0,1)</f>
        <v>44578</v>
      </c>
      <c r="D3847" s="13">
        <f t="shared" si="60"/>
        <v>14</v>
      </c>
    </row>
    <row r="3848" spans="1:4" hidden="1" x14ac:dyDescent="0.25">
      <c r="A3848" s="11" t="s">
        <v>1761</v>
      </c>
      <c r="B3848" s="11" t="s">
        <v>2029</v>
      </c>
      <c r="C3848" s="21">
        <f>_xlfn.XLOOKUP(B3848, '1 PACKAGE OWNERS'!R:R,'1 PACKAGE OWNERS'!D:D,"ERR",0,1)</f>
        <v>44578</v>
      </c>
      <c r="D3848" s="13">
        <f t="shared" si="60"/>
        <v>14</v>
      </c>
    </row>
    <row r="3849" spans="1:4" hidden="1" x14ac:dyDescent="0.25">
      <c r="A3849" s="11" t="s">
        <v>1762</v>
      </c>
      <c r="B3849" s="11" t="s">
        <v>2029</v>
      </c>
      <c r="C3849" s="21">
        <f>_xlfn.XLOOKUP(B3849, '1 PACKAGE OWNERS'!R:R,'1 PACKAGE OWNERS'!D:D,"ERR",0,1)</f>
        <v>44578</v>
      </c>
      <c r="D3849" s="13">
        <f t="shared" si="60"/>
        <v>14</v>
      </c>
    </row>
    <row r="3850" spans="1:4" hidden="1" x14ac:dyDescent="0.25">
      <c r="A3850" s="11" t="s">
        <v>1763</v>
      </c>
      <c r="B3850" s="11" t="s">
        <v>2029</v>
      </c>
      <c r="C3850" s="21">
        <f>_xlfn.XLOOKUP(B3850, '1 PACKAGE OWNERS'!R:R,'1 PACKAGE OWNERS'!D:D,"ERR",0,1)</f>
        <v>44578</v>
      </c>
      <c r="D3850" s="13">
        <f t="shared" si="60"/>
        <v>14</v>
      </c>
    </row>
    <row r="3851" spans="1:4" hidden="1" x14ac:dyDescent="0.25">
      <c r="A3851" s="11" t="s">
        <v>1764</v>
      </c>
      <c r="B3851" s="11" t="s">
        <v>2029</v>
      </c>
      <c r="C3851" s="21">
        <f>_xlfn.XLOOKUP(B3851, '1 PACKAGE OWNERS'!R:R,'1 PACKAGE OWNERS'!D:D,"ERR",0,1)</f>
        <v>44578</v>
      </c>
      <c r="D3851" s="13">
        <f t="shared" si="60"/>
        <v>14</v>
      </c>
    </row>
    <row r="3852" spans="1:4" hidden="1" x14ac:dyDescent="0.25">
      <c r="A3852" s="11" t="s">
        <v>1765</v>
      </c>
      <c r="B3852" s="11" t="s">
        <v>2029</v>
      </c>
      <c r="C3852" s="21">
        <f>_xlfn.XLOOKUP(B3852, '1 PACKAGE OWNERS'!R:R,'1 PACKAGE OWNERS'!D:D,"ERR",0,1)</f>
        <v>44578</v>
      </c>
      <c r="D3852" s="13">
        <f t="shared" si="60"/>
        <v>14</v>
      </c>
    </row>
    <row r="3853" spans="1:4" hidden="1" x14ac:dyDescent="0.25">
      <c r="A3853" s="11" t="s">
        <v>1766</v>
      </c>
      <c r="B3853" s="11" t="s">
        <v>2029</v>
      </c>
      <c r="C3853" s="21">
        <f>_xlfn.XLOOKUP(B3853, '1 PACKAGE OWNERS'!R:R,'1 PACKAGE OWNERS'!D:D,"ERR",0,1)</f>
        <v>44578</v>
      </c>
      <c r="D3853" s="13">
        <f t="shared" si="60"/>
        <v>14</v>
      </c>
    </row>
    <row r="3854" spans="1:4" hidden="1" x14ac:dyDescent="0.25">
      <c r="A3854" s="11" t="s">
        <v>1767</v>
      </c>
      <c r="B3854" s="11" t="s">
        <v>2029</v>
      </c>
      <c r="C3854" s="21">
        <f>_xlfn.XLOOKUP(B3854, '1 PACKAGE OWNERS'!R:R,'1 PACKAGE OWNERS'!D:D,"ERR",0,1)</f>
        <v>44578</v>
      </c>
      <c r="D3854" s="13">
        <f t="shared" si="60"/>
        <v>14</v>
      </c>
    </row>
    <row r="3855" spans="1:4" hidden="1" x14ac:dyDescent="0.25">
      <c r="A3855" s="11" t="s">
        <v>1768</v>
      </c>
      <c r="B3855" s="11" t="s">
        <v>2029</v>
      </c>
      <c r="C3855" s="21">
        <f>_xlfn.XLOOKUP(B3855, '1 PACKAGE OWNERS'!R:R,'1 PACKAGE OWNERS'!D:D,"ERR",0,1)</f>
        <v>44578</v>
      </c>
      <c r="D3855" s="13">
        <f t="shared" si="60"/>
        <v>14</v>
      </c>
    </row>
    <row r="3856" spans="1:4" hidden="1" x14ac:dyDescent="0.25">
      <c r="A3856" s="11" t="s">
        <v>1769</v>
      </c>
      <c r="B3856" s="11" t="s">
        <v>2029</v>
      </c>
      <c r="C3856" s="21">
        <f>_xlfn.XLOOKUP(B3856, '1 PACKAGE OWNERS'!R:R,'1 PACKAGE OWNERS'!D:D,"ERR",0,1)</f>
        <v>44578</v>
      </c>
      <c r="D3856" s="13">
        <f t="shared" si="60"/>
        <v>14</v>
      </c>
    </row>
    <row r="3857" spans="1:4" hidden="1" x14ac:dyDescent="0.25">
      <c r="A3857" s="11" t="s">
        <v>1770</v>
      </c>
      <c r="B3857" s="11" t="s">
        <v>2029</v>
      </c>
      <c r="C3857" s="21">
        <f>_xlfn.XLOOKUP(B3857, '1 PACKAGE OWNERS'!R:R,'1 PACKAGE OWNERS'!D:D,"ERR",0,1)</f>
        <v>44578</v>
      </c>
      <c r="D3857" s="13">
        <f t="shared" si="60"/>
        <v>14</v>
      </c>
    </row>
    <row r="3858" spans="1:4" hidden="1" x14ac:dyDescent="0.25">
      <c r="A3858" s="11" t="s">
        <v>1771</v>
      </c>
      <c r="B3858" s="11" t="s">
        <v>2029</v>
      </c>
      <c r="C3858" s="21">
        <f>_xlfn.XLOOKUP(B3858, '1 PACKAGE OWNERS'!R:R,'1 PACKAGE OWNERS'!D:D,"ERR",0,1)</f>
        <v>44578</v>
      </c>
      <c r="D3858" s="13">
        <f t="shared" si="60"/>
        <v>14</v>
      </c>
    </row>
    <row r="3859" spans="1:4" hidden="1" x14ac:dyDescent="0.25">
      <c r="A3859" s="11" t="s">
        <v>1772</v>
      </c>
      <c r="B3859" s="11" t="s">
        <v>2029</v>
      </c>
      <c r="C3859" s="21">
        <f>_xlfn.XLOOKUP(B3859, '1 PACKAGE OWNERS'!R:R,'1 PACKAGE OWNERS'!D:D,"ERR",0,1)</f>
        <v>44578</v>
      </c>
      <c r="D3859" s="13">
        <f t="shared" si="60"/>
        <v>14</v>
      </c>
    </row>
    <row r="3860" spans="1:4" hidden="1" x14ac:dyDescent="0.25">
      <c r="A3860" s="11" t="s">
        <v>1773</v>
      </c>
      <c r="B3860" s="11" t="s">
        <v>2029</v>
      </c>
      <c r="C3860" s="21">
        <f>_xlfn.XLOOKUP(B3860, '1 PACKAGE OWNERS'!R:R,'1 PACKAGE OWNERS'!D:D,"ERR",0,1)</f>
        <v>44578</v>
      </c>
      <c r="D3860" s="13">
        <f t="shared" si="60"/>
        <v>14</v>
      </c>
    </row>
    <row r="3861" spans="1:4" hidden="1" x14ac:dyDescent="0.25">
      <c r="A3861" s="11" t="s">
        <v>1774</v>
      </c>
      <c r="B3861" s="11" t="s">
        <v>2029</v>
      </c>
      <c r="C3861" s="21">
        <f>_xlfn.XLOOKUP(B3861, '1 PACKAGE OWNERS'!R:R,'1 PACKAGE OWNERS'!D:D,"ERR",0,1)</f>
        <v>44578</v>
      </c>
      <c r="D3861" s="13">
        <f t="shared" si="60"/>
        <v>14</v>
      </c>
    </row>
    <row r="3862" spans="1:4" hidden="1" x14ac:dyDescent="0.25">
      <c r="A3862" s="11" t="s">
        <v>1775</v>
      </c>
      <c r="B3862" s="11" t="s">
        <v>2029</v>
      </c>
      <c r="C3862" s="21">
        <f>_xlfn.XLOOKUP(B3862, '1 PACKAGE OWNERS'!R:R,'1 PACKAGE OWNERS'!D:D,"ERR",0,1)</f>
        <v>44578</v>
      </c>
      <c r="D3862" s="13">
        <f t="shared" si="60"/>
        <v>14</v>
      </c>
    </row>
    <row r="3863" spans="1:4" hidden="1" x14ac:dyDescent="0.25">
      <c r="A3863" s="11" t="s">
        <v>1776</v>
      </c>
      <c r="B3863" s="11" t="s">
        <v>2029</v>
      </c>
      <c r="C3863" s="21">
        <f>_xlfn.XLOOKUP(B3863, '1 PACKAGE OWNERS'!R:R,'1 PACKAGE OWNERS'!D:D,"ERR",0,1)</f>
        <v>44578</v>
      </c>
      <c r="D3863" s="13">
        <f t="shared" si="60"/>
        <v>14</v>
      </c>
    </row>
    <row r="3864" spans="1:4" hidden="1" x14ac:dyDescent="0.25">
      <c r="A3864" s="11" t="s">
        <v>1777</v>
      </c>
      <c r="B3864" s="11" t="s">
        <v>2029</v>
      </c>
      <c r="C3864" s="21">
        <f>_xlfn.XLOOKUP(B3864, '1 PACKAGE OWNERS'!R:R,'1 PACKAGE OWNERS'!D:D,"ERR",0,1)</f>
        <v>44578</v>
      </c>
      <c r="D3864" s="13">
        <f t="shared" si="60"/>
        <v>14</v>
      </c>
    </row>
    <row r="3865" spans="1:4" hidden="1" x14ac:dyDescent="0.25">
      <c r="A3865" s="11" t="s">
        <v>1778</v>
      </c>
      <c r="B3865" s="11" t="s">
        <v>2029</v>
      </c>
      <c r="C3865" s="21">
        <f>_xlfn.XLOOKUP(B3865, '1 PACKAGE OWNERS'!R:R,'1 PACKAGE OWNERS'!D:D,"ERR",0,1)</f>
        <v>44578</v>
      </c>
      <c r="D3865" s="13">
        <f t="shared" si="60"/>
        <v>14</v>
      </c>
    </row>
    <row r="3866" spans="1:4" hidden="1" x14ac:dyDescent="0.25">
      <c r="A3866" s="11" t="s">
        <v>1779</v>
      </c>
      <c r="B3866" s="11" t="s">
        <v>2029</v>
      </c>
      <c r="C3866" s="21">
        <f>_xlfn.XLOOKUP(B3866, '1 PACKAGE OWNERS'!R:R,'1 PACKAGE OWNERS'!D:D,"ERR",0,1)</f>
        <v>44578</v>
      </c>
      <c r="D3866" s="13">
        <f t="shared" si="60"/>
        <v>14</v>
      </c>
    </row>
    <row r="3867" spans="1:4" hidden="1" x14ac:dyDescent="0.25">
      <c r="A3867" s="11" t="s">
        <v>1780</v>
      </c>
      <c r="B3867" s="11" t="s">
        <v>2029</v>
      </c>
      <c r="C3867" s="21">
        <f>_xlfn.XLOOKUP(B3867, '1 PACKAGE OWNERS'!R:R,'1 PACKAGE OWNERS'!D:D,"ERR",0,1)</f>
        <v>44578</v>
      </c>
      <c r="D3867" s="13">
        <f t="shared" si="60"/>
        <v>14</v>
      </c>
    </row>
    <row r="3868" spans="1:4" hidden="1" x14ac:dyDescent="0.25">
      <c r="A3868" s="11" t="s">
        <v>1781</v>
      </c>
      <c r="B3868" s="11" t="s">
        <v>2029</v>
      </c>
      <c r="C3868" s="21">
        <f>_xlfn.XLOOKUP(B3868, '1 PACKAGE OWNERS'!R:R,'1 PACKAGE OWNERS'!D:D,"ERR",0,1)</f>
        <v>44578</v>
      </c>
      <c r="D3868" s="13">
        <f t="shared" si="60"/>
        <v>14</v>
      </c>
    </row>
    <row r="3869" spans="1:4" hidden="1" x14ac:dyDescent="0.25">
      <c r="A3869" s="11" t="s">
        <v>1782</v>
      </c>
      <c r="B3869" s="11" t="s">
        <v>2029</v>
      </c>
      <c r="C3869" s="21">
        <f>_xlfn.XLOOKUP(B3869, '1 PACKAGE OWNERS'!R:R,'1 PACKAGE OWNERS'!D:D,"ERR",0,1)</f>
        <v>44578</v>
      </c>
      <c r="D3869" s="13">
        <f t="shared" si="60"/>
        <v>14</v>
      </c>
    </row>
    <row r="3870" spans="1:4" hidden="1" x14ac:dyDescent="0.25">
      <c r="A3870" s="11" t="s">
        <v>1783</v>
      </c>
      <c r="B3870" s="11" t="s">
        <v>2029</v>
      </c>
      <c r="C3870" s="21">
        <f>_xlfn.XLOOKUP(B3870, '1 PACKAGE OWNERS'!R:R,'1 PACKAGE OWNERS'!D:D,"ERR",0,1)</f>
        <v>44578</v>
      </c>
      <c r="D3870" s="13">
        <f t="shared" si="60"/>
        <v>14</v>
      </c>
    </row>
    <row r="3871" spans="1:4" hidden="1" x14ac:dyDescent="0.25">
      <c r="A3871" s="11" t="s">
        <v>1784</v>
      </c>
      <c r="B3871" s="11" t="s">
        <v>2029</v>
      </c>
      <c r="C3871" s="21">
        <f>_xlfn.XLOOKUP(B3871, '1 PACKAGE OWNERS'!R:R,'1 PACKAGE OWNERS'!D:D,"ERR",0,1)</f>
        <v>44578</v>
      </c>
      <c r="D3871" s="13">
        <f t="shared" si="60"/>
        <v>14</v>
      </c>
    </row>
    <row r="3872" spans="1:4" hidden="1" x14ac:dyDescent="0.25">
      <c r="A3872" s="11" t="s">
        <v>1785</v>
      </c>
      <c r="B3872" s="11" t="s">
        <v>2029</v>
      </c>
      <c r="C3872" s="21">
        <f>_xlfn.XLOOKUP(B3872, '1 PACKAGE OWNERS'!R:R,'1 PACKAGE OWNERS'!D:D,"ERR",0,1)</f>
        <v>44578</v>
      </c>
      <c r="D3872" s="13">
        <f t="shared" si="60"/>
        <v>14</v>
      </c>
    </row>
    <row r="3873" spans="1:4" hidden="1" x14ac:dyDescent="0.25">
      <c r="A3873" s="11" t="s">
        <v>1786</v>
      </c>
      <c r="B3873" s="11" t="s">
        <v>2029</v>
      </c>
      <c r="C3873" s="21">
        <f>_xlfn.XLOOKUP(B3873, '1 PACKAGE OWNERS'!R:R,'1 PACKAGE OWNERS'!D:D,"ERR",0,1)</f>
        <v>44578</v>
      </c>
      <c r="D3873" s="13">
        <f t="shared" si="60"/>
        <v>14</v>
      </c>
    </row>
    <row r="3874" spans="1:4" hidden="1" x14ac:dyDescent="0.25">
      <c r="A3874" s="11" t="s">
        <v>1787</v>
      </c>
      <c r="B3874" s="11" t="s">
        <v>2029</v>
      </c>
      <c r="C3874" s="21">
        <f>_xlfn.XLOOKUP(B3874, '1 PACKAGE OWNERS'!R:R,'1 PACKAGE OWNERS'!D:D,"ERR",0,1)</f>
        <v>44578</v>
      </c>
      <c r="D3874" s="13">
        <f t="shared" si="60"/>
        <v>14</v>
      </c>
    </row>
    <row r="3875" spans="1:4" hidden="1" x14ac:dyDescent="0.25">
      <c r="A3875" s="11" t="s">
        <v>1788</v>
      </c>
      <c r="B3875" s="11" t="s">
        <v>2029</v>
      </c>
      <c r="C3875" s="21">
        <f>_xlfn.XLOOKUP(B3875, '1 PACKAGE OWNERS'!R:R,'1 PACKAGE OWNERS'!D:D,"ERR",0,1)</f>
        <v>44578</v>
      </c>
      <c r="D3875" s="13">
        <f t="shared" si="60"/>
        <v>14</v>
      </c>
    </row>
    <row r="3876" spans="1:4" hidden="1" x14ac:dyDescent="0.25">
      <c r="A3876" s="11" t="s">
        <v>1789</v>
      </c>
      <c r="B3876" s="11" t="s">
        <v>2029</v>
      </c>
      <c r="C3876" s="21">
        <f>_xlfn.XLOOKUP(B3876, '1 PACKAGE OWNERS'!R:R,'1 PACKAGE OWNERS'!D:D,"ERR",0,1)</f>
        <v>44578</v>
      </c>
      <c r="D3876" s="13">
        <f t="shared" si="60"/>
        <v>14</v>
      </c>
    </row>
    <row r="3877" spans="1:4" hidden="1" x14ac:dyDescent="0.25">
      <c r="A3877" s="11" t="s">
        <v>398</v>
      </c>
      <c r="B3877" s="11" t="s">
        <v>2029</v>
      </c>
      <c r="C3877" s="21">
        <f>_xlfn.XLOOKUP(B3877, '1 PACKAGE OWNERS'!R:R,'1 PACKAGE OWNERS'!D:D,"ERR",0,1)</f>
        <v>44578</v>
      </c>
      <c r="D3877" s="13">
        <f t="shared" si="60"/>
        <v>18</v>
      </c>
    </row>
    <row r="3878" spans="1:4" hidden="1" x14ac:dyDescent="0.25">
      <c r="A3878" s="11" t="s">
        <v>399</v>
      </c>
      <c r="B3878" s="11" t="s">
        <v>2029</v>
      </c>
      <c r="C3878" s="21">
        <f>_xlfn.XLOOKUP(B3878, '1 PACKAGE OWNERS'!R:R,'1 PACKAGE OWNERS'!D:D,"ERR",0,1)</f>
        <v>44578</v>
      </c>
      <c r="D3878" s="13">
        <f t="shared" si="60"/>
        <v>18</v>
      </c>
    </row>
    <row r="3879" spans="1:4" hidden="1" x14ac:dyDescent="0.25">
      <c r="A3879" s="11" t="s">
        <v>400</v>
      </c>
      <c r="B3879" s="11" t="s">
        <v>2029</v>
      </c>
      <c r="C3879" s="21">
        <f>_xlfn.XLOOKUP(B3879, '1 PACKAGE OWNERS'!R:R,'1 PACKAGE OWNERS'!D:D,"ERR",0,1)</f>
        <v>44578</v>
      </c>
      <c r="D3879" s="13">
        <f t="shared" si="60"/>
        <v>18</v>
      </c>
    </row>
    <row r="3880" spans="1:4" hidden="1" x14ac:dyDescent="0.25">
      <c r="A3880" s="11" t="s">
        <v>1790</v>
      </c>
      <c r="B3880" s="11" t="s">
        <v>2029</v>
      </c>
      <c r="C3880" s="21">
        <f>_xlfn.XLOOKUP(B3880, '1 PACKAGE OWNERS'!R:R,'1 PACKAGE OWNERS'!D:D,"ERR",0,1)</f>
        <v>44578</v>
      </c>
      <c r="D3880" s="13">
        <f t="shared" si="60"/>
        <v>14</v>
      </c>
    </row>
    <row r="3881" spans="1:4" hidden="1" x14ac:dyDescent="0.25">
      <c r="A3881" s="11" t="s">
        <v>996</v>
      </c>
      <c r="B3881" s="11" t="s">
        <v>2029</v>
      </c>
      <c r="C3881" s="21">
        <f>_xlfn.XLOOKUP(B3881, '1 PACKAGE OWNERS'!R:R,'1 PACKAGE OWNERS'!D:D,"ERR",0,1)</f>
        <v>44578</v>
      </c>
      <c r="D3881" s="13">
        <f t="shared" si="60"/>
        <v>17</v>
      </c>
    </row>
    <row r="3882" spans="1:4" hidden="1" x14ac:dyDescent="0.25">
      <c r="A3882" s="11" t="s">
        <v>997</v>
      </c>
      <c r="B3882" s="11" t="s">
        <v>2029</v>
      </c>
      <c r="C3882" s="21">
        <f>_xlfn.XLOOKUP(B3882, '1 PACKAGE OWNERS'!R:R,'1 PACKAGE OWNERS'!D:D,"ERR",0,1)</f>
        <v>44578</v>
      </c>
      <c r="D3882" s="13">
        <f t="shared" si="60"/>
        <v>17</v>
      </c>
    </row>
    <row r="3883" spans="1:4" hidden="1" x14ac:dyDescent="0.25">
      <c r="A3883" s="11" t="s">
        <v>998</v>
      </c>
      <c r="B3883" s="11" t="s">
        <v>2029</v>
      </c>
      <c r="C3883" s="21">
        <f>_xlfn.XLOOKUP(B3883, '1 PACKAGE OWNERS'!R:R,'1 PACKAGE OWNERS'!D:D,"ERR",0,1)</f>
        <v>44578</v>
      </c>
      <c r="D3883" s="13">
        <f t="shared" si="60"/>
        <v>17</v>
      </c>
    </row>
    <row r="3884" spans="1:4" hidden="1" x14ac:dyDescent="0.25">
      <c r="A3884" s="11" t="s">
        <v>999</v>
      </c>
      <c r="B3884" s="11" t="s">
        <v>2029</v>
      </c>
      <c r="C3884" s="21">
        <f>_xlfn.XLOOKUP(B3884, '1 PACKAGE OWNERS'!R:R,'1 PACKAGE OWNERS'!D:D,"ERR",0,1)</f>
        <v>44578</v>
      </c>
      <c r="D3884" s="13">
        <f t="shared" si="60"/>
        <v>17</v>
      </c>
    </row>
    <row r="3885" spans="1:4" hidden="1" x14ac:dyDescent="0.25">
      <c r="A3885" s="11" t="s">
        <v>2369</v>
      </c>
      <c r="B3885" s="11" t="s">
        <v>2029</v>
      </c>
      <c r="C3885" s="21">
        <f>_xlfn.XLOOKUP(B3885, '1 PACKAGE OWNERS'!R:R,'1 PACKAGE OWNERS'!D:D,"ERR",0,1)</f>
        <v>44578</v>
      </c>
      <c r="D3885" s="13">
        <f t="shared" si="60"/>
        <v>1</v>
      </c>
    </row>
    <row r="3886" spans="1:4" hidden="1" x14ac:dyDescent="0.25">
      <c r="A3886" s="11" t="s">
        <v>2370</v>
      </c>
      <c r="B3886" s="11" t="s">
        <v>2029</v>
      </c>
      <c r="C3886" s="21">
        <f>_xlfn.XLOOKUP(B3886, '1 PACKAGE OWNERS'!R:R,'1 PACKAGE OWNERS'!D:D,"ERR",0,1)</f>
        <v>44578</v>
      </c>
      <c r="D3886" s="13">
        <f t="shared" si="60"/>
        <v>1</v>
      </c>
    </row>
    <row r="3887" spans="1:4" hidden="1" x14ac:dyDescent="0.25">
      <c r="A3887" s="11" t="s">
        <v>1822</v>
      </c>
      <c r="B3887" s="11" t="s">
        <v>2029</v>
      </c>
      <c r="C3887" s="21">
        <f>_xlfn.XLOOKUP(B3887, '1 PACKAGE OWNERS'!R:R,'1 PACKAGE OWNERS'!D:D,"ERR",0,1)</f>
        <v>44578</v>
      </c>
      <c r="D3887" s="13">
        <f t="shared" si="60"/>
        <v>2</v>
      </c>
    </row>
    <row r="3888" spans="1:4" hidden="1" x14ac:dyDescent="0.25">
      <c r="A3888" s="11" t="s">
        <v>1823</v>
      </c>
      <c r="B3888" s="11" t="s">
        <v>2029</v>
      </c>
      <c r="C3888" s="21">
        <f>_xlfn.XLOOKUP(B3888, '1 PACKAGE OWNERS'!R:R,'1 PACKAGE OWNERS'!D:D,"ERR",0,1)</f>
        <v>44578</v>
      </c>
      <c r="D3888" s="13">
        <f t="shared" si="60"/>
        <v>2</v>
      </c>
    </row>
    <row r="3889" spans="1:4" hidden="1" x14ac:dyDescent="0.25">
      <c r="A3889" s="11" t="s">
        <v>1824</v>
      </c>
      <c r="B3889" s="11" t="s">
        <v>2029</v>
      </c>
      <c r="C3889" s="21">
        <f>_xlfn.XLOOKUP(B3889, '1 PACKAGE OWNERS'!R:R,'1 PACKAGE OWNERS'!D:D,"ERR",0,1)</f>
        <v>44578</v>
      </c>
      <c r="D3889" s="13">
        <f t="shared" si="60"/>
        <v>2</v>
      </c>
    </row>
    <row r="3890" spans="1:4" hidden="1" x14ac:dyDescent="0.25">
      <c r="A3890" s="11" t="s">
        <v>2371</v>
      </c>
      <c r="B3890" s="11" t="s">
        <v>2029</v>
      </c>
      <c r="C3890" s="21">
        <f>_xlfn.XLOOKUP(B3890, '1 PACKAGE OWNERS'!R:R,'1 PACKAGE OWNERS'!D:D,"ERR",0,1)</f>
        <v>44578</v>
      </c>
      <c r="D3890" s="13">
        <f t="shared" si="60"/>
        <v>1</v>
      </c>
    </row>
    <row r="3891" spans="1:4" hidden="1" x14ac:dyDescent="0.25">
      <c r="A3891" s="11" t="s">
        <v>1001</v>
      </c>
      <c r="B3891" s="11" t="s">
        <v>2372</v>
      </c>
      <c r="C3891" s="21">
        <f>_xlfn.XLOOKUP(B3891, '1 PACKAGE OWNERS'!R:R,'1 PACKAGE OWNERS'!D:D,"ERR",0,1)</f>
        <v>44582</v>
      </c>
      <c r="D3891" s="13">
        <f t="shared" si="60"/>
        <v>15</v>
      </c>
    </row>
    <row r="3892" spans="1:4" hidden="1" x14ac:dyDescent="0.25">
      <c r="A3892" s="11" t="s">
        <v>1002</v>
      </c>
      <c r="B3892" s="11" t="s">
        <v>2372</v>
      </c>
      <c r="C3892" s="21">
        <f>_xlfn.XLOOKUP(B3892, '1 PACKAGE OWNERS'!R:R,'1 PACKAGE OWNERS'!D:D,"ERR",0,1)</f>
        <v>44582</v>
      </c>
      <c r="D3892" s="13">
        <f t="shared" si="60"/>
        <v>15</v>
      </c>
    </row>
    <row r="3893" spans="1:4" hidden="1" x14ac:dyDescent="0.25">
      <c r="A3893" s="11" t="s">
        <v>2031</v>
      </c>
      <c r="B3893" s="11" t="s">
        <v>2372</v>
      </c>
      <c r="C3893" s="21">
        <f>_xlfn.XLOOKUP(B3893, '1 PACKAGE OWNERS'!R:R,'1 PACKAGE OWNERS'!D:D,"ERR",0,1)</f>
        <v>44582</v>
      </c>
      <c r="D3893" s="13">
        <f t="shared" si="60"/>
        <v>14</v>
      </c>
    </row>
    <row r="3894" spans="1:4" hidden="1" x14ac:dyDescent="0.25">
      <c r="A3894" s="11" t="s">
        <v>1003</v>
      </c>
      <c r="B3894" s="11" t="s">
        <v>2372</v>
      </c>
      <c r="C3894" s="21">
        <f>_xlfn.XLOOKUP(B3894, '1 PACKAGE OWNERS'!R:R,'1 PACKAGE OWNERS'!D:D,"ERR",0,1)</f>
        <v>44582</v>
      </c>
      <c r="D3894" s="13">
        <f t="shared" si="60"/>
        <v>15</v>
      </c>
    </row>
    <row r="3895" spans="1:4" hidden="1" x14ac:dyDescent="0.25">
      <c r="A3895" s="11" t="s">
        <v>1967</v>
      </c>
      <c r="B3895" s="11" t="s">
        <v>2372</v>
      </c>
      <c r="C3895" s="21">
        <f>_xlfn.XLOOKUP(B3895, '1 PACKAGE OWNERS'!R:R,'1 PACKAGE OWNERS'!D:D,"ERR",0,1)</f>
        <v>44582</v>
      </c>
      <c r="D3895" s="13">
        <f t="shared" si="60"/>
        <v>14</v>
      </c>
    </row>
    <row r="3896" spans="1:4" hidden="1" x14ac:dyDescent="0.25">
      <c r="A3896" s="11" t="s">
        <v>1004</v>
      </c>
      <c r="B3896" s="11" t="s">
        <v>2372</v>
      </c>
      <c r="C3896" s="21">
        <f>_xlfn.XLOOKUP(B3896, '1 PACKAGE OWNERS'!R:R,'1 PACKAGE OWNERS'!D:D,"ERR",0,1)</f>
        <v>44582</v>
      </c>
      <c r="D3896" s="13">
        <f t="shared" si="60"/>
        <v>15</v>
      </c>
    </row>
    <row r="3897" spans="1:4" hidden="1" x14ac:dyDescent="0.25">
      <c r="A3897" s="11" t="s">
        <v>1005</v>
      </c>
      <c r="B3897" s="11" t="s">
        <v>2372</v>
      </c>
      <c r="C3897" s="21">
        <f>_xlfn.XLOOKUP(B3897, '1 PACKAGE OWNERS'!R:R,'1 PACKAGE OWNERS'!D:D,"ERR",0,1)</f>
        <v>44582</v>
      </c>
      <c r="D3897" s="13">
        <f t="shared" si="60"/>
        <v>15</v>
      </c>
    </row>
    <row r="3898" spans="1:4" hidden="1" x14ac:dyDescent="0.25">
      <c r="A3898" s="11" t="s">
        <v>1960</v>
      </c>
      <c r="B3898" s="11" t="s">
        <v>2372</v>
      </c>
      <c r="C3898" s="21">
        <f>_xlfn.XLOOKUP(B3898, '1 PACKAGE OWNERS'!R:R,'1 PACKAGE OWNERS'!D:D,"ERR",0,1)</f>
        <v>44582</v>
      </c>
      <c r="D3898" s="13">
        <f t="shared" si="60"/>
        <v>14</v>
      </c>
    </row>
    <row r="3899" spans="1:4" hidden="1" x14ac:dyDescent="0.25">
      <c r="A3899" s="11" t="s">
        <v>1006</v>
      </c>
      <c r="B3899" s="11" t="s">
        <v>2372</v>
      </c>
      <c r="C3899" s="21">
        <f>_xlfn.XLOOKUP(B3899, '1 PACKAGE OWNERS'!R:R,'1 PACKAGE OWNERS'!D:D,"ERR",0,1)</f>
        <v>44582</v>
      </c>
      <c r="D3899" s="13">
        <f t="shared" si="60"/>
        <v>15</v>
      </c>
    </row>
    <row r="3900" spans="1:4" hidden="1" x14ac:dyDescent="0.25">
      <c r="A3900" s="11" t="s">
        <v>1007</v>
      </c>
      <c r="B3900" s="11" t="s">
        <v>2372</v>
      </c>
      <c r="C3900" s="21">
        <f>_xlfn.XLOOKUP(B3900, '1 PACKAGE OWNERS'!R:R,'1 PACKAGE OWNERS'!D:D,"ERR",0,1)</f>
        <v>44582</v>
      </c>
      <c r="D3900" s="13">
        <f t="shared" si="60"/>
        <v>15</v>
      </c>
    </row>
    <row r="3901" spans="1:4" hidden="1" x14ac:dyDescent="0.25">
      <c r="A3901" s="11" t="s">
        <v>2032</v>
      </c>
      <c r="B3901" s="11" t="s">
        <v>2372</v>
      </c>
      <c r="C3901" s="21">
        <f>_xlfn.XLOOKUP(B3901, '1 PACKAGE OWNERS'!R:R,'1 PACKAGE OWNERS'!D:D,"ERR",0,1)</f>
        <v>44582</v>
      </c>
      <c r="D3901" s="13">
        <f t="shared" si="60"/>
        <v>12</v>
      </c>
    </row>
    <row r="3902" spans="1:4" hidden="1" x14ac:dyDescent="0.25">
      <c r="A3902" s="11" t="s">
        <v>2033</v>
      </c>
      <c r="B3902" s="11" t="s">
        <v>2372</v>
      </c>
      <c r="C3902" s="21">
        <f>_xlfn.XLOOKUP(B3902, '1 PACKAGE OWNERS'!R:R,'1 PACKAGE OWNERS'!D:D,"ERR",0,1)</f>
        <v>44582</v>
      </c>
      <c r="D3902" s="13">
        <f t="shared" si="60"/>
        <v>12</v>
      </c>
    </row>
    <row r="3903" spans="1:4" hidden="1" x14ac:dyDescent="0.25">
      <c r="A3903" s="11" t="s">
        <v>1008</v>
      </c>
      <c r="B3903" s="11" t="s">
        <v>2372</v>
      </c>
      <c r="C3903" s="21">
        <f>_xlfn.XLOOKUP(B3903, '1 PACKAGE OWNERS'!R:R,'1 PACKAGE OWNERS'!D:D,"ERR",0,1)</f>
        <v>44582</v>
      </c>
      <c r="D3903" s="13">
        <f t="shared" si="60"/>
        <v>15</v>
      </c>
    </row>
    <row r="3904" spans="1:4" hidden="1" x14ac:dyDescent="0.25">
      <c r="A3904" s="11" t="s">
        <v>1009</v>
      </c>
      <c r="B3904" s="11" t="s">
        <v>2372</v>
      </c>
      <c r="C3904" s="21">
        <f>_xlfn.XLOOKUP(B3904, '1 PACKAGE OWNERS'!R:R,'1 PACKAGE OWNERS'!D:D,"ERR",0,1)</f>
        <v>44582</v>
      </c>
      <c r="D3904" s="13">
        <f t="shared" si="60"/>
        <v>15</v>
      </c>
    </row>
    <row r="3905" spans="1:4" hidden="1" x14ac:dyDescent="0.25">
      <c r="A3905" s="11" t="s">
        <v>1010</v>
      </c>
      <c r="B3905" s="11" t="s">
        <v>2372</v>
      </c>
      <c r="C3905" s="21">
        <f>_xlfn.XLOOKUP(B3905, '1 PACKAGE OWNERS'!R:R,'1 PACKAGE OWNERS'!D:D,"ERR",0,1)</f>
        <v>44582</v>
      </c>
      <c r="D3905" s="13">
        <f t="shared" si="60"/>
        <v>15</v>
      </c>
    </row>
    <row r="3906" spans="1:4" hidden="1" x14ac:dyDescent="0.25">
      <c r="A3906" s="11" t="s">
        <v>1011</v>
      </c>
      <c r="B3906" s="11" t="s">
        <v>2372</v>
      </c>
      <c r="C3906" s="21">
        <f>_xlfn.XLOOKUP(B3906, '1 PACKAGE OWNERS'!R:R,'1 PACKAGE OWNERS'!D:D,"ERR",0,1)</f>
        <v>44582</v>
      </c>
      <c r="D3906" s="13">
        <f t="shared" ref="D3906:D3969" si="61">COUNTIFS(A:A,A3906)</f>
        <v>15</v>
      </c>
    </row>
    <row r="3907" spans="1:4" hidden="1" x14ac:dyDescent="0.25">
      <c r="A3907" s="11" t="s">
        <v>1012</v>
      </c>
      <c r="B3907" s="11" t="s">
        <v>2372</v>
      </c>
      <c r="C3907" s="21">
        <f>_xlfn.XLOOKUP(B3907, '1 PACKAGE OWNERS'!R:R,'1 PACKAGE OWNERS'!D:D,"ERR",0,1)</f>
        <v>44582</v>
      </c>
      <c r="D3907" s="13">
        <f t="shared" si="61"/>
        <v>15</v>
      </c>
    </row>
    <row r="3908" spans="1:4" hidden="1" x14ac:dyDescent="0.25">
      <c r="A3908" s="11" t="s">
        <v>1013</v>
      </c>
      <c r="B3908" s="11" t="s">
        <v>2372</v>
      </c>
      <c r="C3908" s="21">
        <f>_xlfn.XLOOKUP(B3908, '1 PACKAGE OWNERS'!R:R,'1 PACKAGE OWNERS'!D:D,"ERR",0,1)</f>
        <v>44582</v>
      </c>
      <c r="D3908" s="13">
        <f t="shared" si="61"/>
        <v>15</v>
      </c>
    </row>
    <row r="3909" spans="1:4" hidden="1" x14ac:dyDescent="0.25">
      <c r="A3909" s="11" t="s">
        <v>1968</v>
      </c>
      <c r="B3909" s="11" t="s">
        <v>2372</v>
      </c>
      <c r="C3909" s="21">
        <f>_xlfn.XLOOKUP(B3909, '1 PACKAGE OWNERS'!R:R,'1 PACKAGE OWNERS'!D:D,"ERR",0,1)</f>
        <v>44582</v>
      </c>
      <c r="D3909" s="13">
        <f t="shared" si="61"/>
        <v>14</v>
      </c>
    </row>
    <row r="3910" spans="1:4" hidden="1" x14ac:dyDescent="0.25">
      <c r="A3910" s="11" t="s">
        <v>1969</v>
      </c>
      <c r="B3910" s="11" t="s">
        <v>2372</v>
      </c>
      <c r="C3910" s="21">
        <f>_xlfn.XLOOKUP(B3910, '1 PACKAGE OWNERS'!R:R,'1 PACKAGE OWNERS'!D:D,"ERR",0,1)</f>
        <v>44582</v>
      </c>
      <c r="D3910" s="13">
        <f t="shared" si="61"/>
        <v>13</v>
      </c>
    </row>
    <row r="3911" spans="1:4" hidden="1" x14ac:dyDescent="0.25">
      <c r="A3911" s="11" t="s">
        <v>1970</v>
      </c>
      <c r="B3911" s="11" t="s">
        <v>2372</v>
      </c>
      <c r="C3911" s="21">
        <f>_xlfn.XLOOKUP(B3911, '1 PACKAGE OWNERS'!R:R,'1 PACKAGE OWNERS'!D:D,"ERR",0,1)</f>
        <v>44582</v>
      </c>
      <c r="D3911" s="13">
        <f t="shared" si="61"/>
        <v>14</v>
      </c>
    </row>
    <row r="3912" spans="1:4" hidden="1" x14ac:dyDescent="0.25">
      <c r="A3912" s="11" t="s">
        <v>1972</v>
      </c>
      <c r="B3912" s="11" t="s">
        <v>2372</v>
      </c>
      <c r="C3912" s="21">
        <f>_xlfn.XLOOKUP(B3912, '1 PACKAGE OWNERS'!R:R,'1 PACKAGE OWNERS'!D:D,"ERR",0,1)</f>
        <v>44582</v>
      </c>
      <c r="D3912" s="13">
        <f t="shared" si="61"/>
        <v>14</v>
      </c>
    </row>
    <row r="3913" spans="1:4" hidden="1" x14ac:dyDescent="0.25">
      <c r="A3913" s="11" t="s">
        <v>1971</v>
      </c>
      <c r="B3913" s="11" t="s">
        <v>2372</v>
      </c>
      <c r="C3913" s="21">
        <f>_xlfn.XLOOKUP(B3913, '1 PACKAGE OWNERS'!R:R,'1 PACKAGE OWNERS'!D:D,"ERR",0,1)</f>
        <v>44582</v>
      </c>
      <c r="D3913" s="13">
        <f t="shared" si="61"/>
        <v>14</v>
      </c>
    </row>
    <row r="3914" spans="1:4" hidden="1" x14ac:dyDescent="0.25">
      <c r="A3914" s="11" t="s">
        <v>1977</v>
      </c>
      <c r="B3914" s="11" t="s">
        <v>2372</v>
      </c>
      <c r="C3914" s="21">
        <f>_xlfn.XLOOKUP(B3914, '1 PACKAGE OWNERS'!R:R,'1 PACKAGE OWNERS'!D:D,"ERR",0,1)</f>
        <v>44582</v>
      </c>
      <c r="D3914" s="13">
        <f t="shared" si="61"/>
        <v>14</v>
      </c>
    </row>
    <row r="3915" spans="1:4" hidden="1" x14ac:dyDescent="0.25">
      <c r="A3915" s="11" t="s">
        <v>1976</v>
      </c>
      <c r="B3915" s="11" t="s">
        <v>2372</v>
      </c>
      <c r="C3915" s="21">
        <f>_xlfn.XLOOKUP(B3915, '1 PACKAGE OWNERS'!R:R,'1 PACKAGE OWNERS'!D:D,"ERR",0,1)</f>
        <v>44582</v>
      </c>
      <c r="D3915" s="13">
        <f t="shared" si="61"/>
        <v>14</v>
      </c>
    </row>
    <row r="3916" spans="1:4" hidden="1" x14ac:dyDescent="0.25">
      <c r="A3916" s="11" t="s">
        <v>1978</v>
      </c>
      <c r="B3916" s="11" t="s">
        <v>2372</v>
      </c>
      <c r="C3916" s="21">
        <f>_xlfn.XLOOKUP(B3916, '1 PACKAGE OWNERS'!R:R,'1 PACKAGE OWNERS'!D:D,"ERR",0,1)</f>
        <v>44582</v>
      </c>
      <c r="D3916" s="13">
        <f t="shared" si="61"/>
        <v>14</v>
      </c>
    </row>
    <row r="3917" spans="1:4" hidden="1" x14ac:dyDescent="0.25">
      <c r="A3917" s="11" t="s">
        <v>2034</v>
      </c>
      <c r="B3917" s="11" t="s">
        <v>2372</v>
      </c>
      <c r="C3917" s="21">
        <f>_xlfn.XLOOKUP(B3917, '1 PACKAGE OWNERS'!R:R,'1 PACKAGE OWNERS'!D:D,"ERR",0,1)</f>
        <v>44582</v>
      </c>
      <c r="D3917" s="13">
        <f t="shared" si="61"/>
        <v>12</v>
      </c>
    </row>
    <row r="3918" spans="1:4" hidden="1" x14ac:dyDescent="0.25">
      <c r="A3918" s="11" t="s">
        <v>1961</v>
      </c>
      <c r="B3918" s="11" t="s">
        <v>2372</v>
      </c>
      <c r="C3918" s="21">
        <f>_xlfn.XLOOKUP(B3918, '1 PACKAGE OWNERS'!R:R,'1 PACKAGE OWNERS'!D:D,"ERR",0,1)</f>
        <v>44582</v>
      </c>
      <c r="D3918" s="13">
        <f t="shared" si="61"/>
        <v>14</v>
      </c>
    </row>
    <row r="3919" spans="1:4" hidden="1" x14ac:dyDescent="0.25">
      <c r="A3919" s="11" t="s">
        <v>1962</v>
      </c>
      <c r="B3919" s="11" t="s">
        <v>2372</v>
      </c>
      <c r="C3919" s="21">
        <f>_xlfn.XLOOKUP(B3919, '1 PACKAGE OWNERS'!R:R,'1 PACKAGE OWNERS'!D:D,"ERR",0,1)</f>
        <v>44582</v>
      </c>
      <c r="D3919" s="13">
        <f t="shared" si="61"/>
        <v>14</v>
      </c>
    </row>
    <row r="3920" spans="1:4" hidden="1" x14ac:dyDescent="0.25">
      <c r="A3920" s="11" t="s">
        <v>1964</v>
      </c>
      <c r="B3920" s="11" t="s">
        <v>2372</v>
      </c>
      <c r="C3920" s="21">
        <f>_xlfn.XLOOKUP(B3920, '1 PACKAGE OWNERS'!R:R,'1 PACKAGE OWNERS'!D:D,"ERR",0,1)</f>
        <v>44582</v>
      </c>
      <c r="D3920" s="13">
        <f t="shared" si="61"/>
        <v>14</v>
      </c>
    </row>
    <row r="3921" spans="1:4" hidden="1" x14ac:dyDescent="0.25">
      <c r="A3921" s="11" t="s">
        <v>1963</v>
      </c>
      <c r="B3921" s="11" t="s">
        <v>2372</v>
      </c>
      <c r="C3921" s="21">
        <f>_xlfn.XLOOKUP(B3921, '1 PACKAGE OWNERS'!R:R,'1 PACKAGE OWNERS'!D:D,"ERR",0,1)</f>
        <v>44582</v>
      </c>
      <c r="D3921" s="13">
        <f t="shared" si="61"/>
        <v>14</v>
      </c>
    </row>
    <row r="3922" spans="1:4" hidden="1" x14ac:dyDescent="0.25">
      <c r="A3922" s="11" t="s">
        <v>1965</v>
      </c>
      <c r="B3922" s="11" t="s">
        <v>2372</v>
      </c>
      <c r="C3922" s="21">
        <f>_xlfn.XLOOKUP(B3922, '1 PACKAGE OWNERS'!R:R,'1 PACKAGE OWNERS'!D:D,"ERR",0,1)</f>
        <v>44582</v>
      </c>
      <c r="D3922" s="13">
        <f t="shared" si="61"/>
        <v>14</v>
      </c>
    </row>
    <row r="3923" spans="1:4" hidden="1" x14ac:dyDescent="0.25">
      <c r="A3923" s="11" t="s">
        <v>1966</v>
      </c>
      <c r="B3923" s="11" t="s">
        <v>2372</v>
      </c>
      <c r="C3923" s="21">
        <f>_xlfn.XLOOKUP(B3923, '1 PACKAGE OWNERS'!R:R,'1 PACKAGE OWNERS'!D:D,"ERR",0,1)</f>
        <v>44582</v>
      </c>
      <c r="D3923" s="13">
        <f t="shared" si="61"/>
        <v>14</v>
      </c>
    </row>
    <row r="3924" spans="1:4" hidden="1" x14ac:dyDescent="0.25">
      <c r="A3924" s="11" t="s">
        <v>2035</v>
      </c>
      <c r="B3924" s="11" t="s">
        <v>2372</v>
      </c>
      <c r="C3924" s="21">
        <f>_xlfn.XLOOKUP(B3924, '1 PACKAGE OWNERS'!R:R,'1 PACKAGE OWNERS'!D:D,"ERR",0,1)</f>
        <v>44582</v>
      </c>
      <c r="D3924" s="13">
        <f t="shared" si="61"/>
        <v>12</v>
      </c>
    </row>
    <row r="3925" spans="1:4" hidden="1" x14ac:dyDescent="0.25">
      <c r="A3925" s="11" t="s">
        <v>1992</v>
      </c>
      <c r="B3925" s="11" t="s">
        <v>2372</v>
      </c>
      <c r="C3925" s="21">
        <f>_xlfn.XLOOKUP(B3925, '1 PACKAGE OWNERS'!R:R,'1 PACKAGE OWNERS'!D:D,"ERR",0,1)</f>
        <v>44582</v>
      </c>
      <c r="D3925" s="13">
        <f t="shared" si="61"/>
        <v>14</v>
      </c>
    </row>
    <row r="3926" spans="1:4" hidden="1" x14ac:dyDescent="0.25">
      <c r="A3926" s="11" t="s">
        <v>1994</v>
      </c>
      <c r="B3926" s="11" t="s">
        <v>2372</v>
      </c>
      <c r="C3926" s="21">
        <f>_xlfn.XLOOKUP(B3926, '1 PACKAGE OWNERS'!R:R,'1 PACKAGE OWNERS'!D:D,"ERR",0,1)</f>
        <v>44582</v>
      </c>
      <c r="D3926" s="13">
        <f t="shared" si="61"/>
        <v>13</v>
      </c>
    </row>
    <row r="3927" spans="1:4" hidden="1" x14ac:dyDescent="0.25">
      <c r="A3927" s="11" t="s">
        <v>1060</v>
      </c>
      <c r="B3927" s="11" t="s">
        <v>2372</v>
      </c>
      <c r="C3927" s="21">
        <f>_xlfn.XLOOKUP(B3927, '1 PACKAGE OWNERS'!R:R,'1 PACKAGE OWNERS'!D:D,"ERR",0,1)</f>
        <v>44582</v>
      </c>
      <c r="D3927" s="13">
        <f t="shared" si="61"/>
        <v>16</v>
      </c>
    </row>
    <row r="3928" spans="1:4" hidden="1" x14ac:dyDescent="0.25">
      <c r="A3928" s="11" t="s">
        <v>1065</v>
      </c>
      <c r="B3928" s="11" t="s">
        <v>2372</v>
      </c>
      <c r="C3928" s="21">
        <f>_xlfn.XLOOKUP(B3928, '1 PACKAGE OWNERS'!R:R,'1 PACKAGE OWNERS'!D:D,"ERR",0,1)</f>
        <v>44582</v>
      </c>
      <c r="D3928" s="13">
        <f t="shared" si="61"/>
        <v>16</v>
      </c>
    </row>
    <row r="3929" spans="1:4" hidden="1" x14ac:dyDescent="0.25">
      <c r="A3929" s="11" t="s">
        <v>2000</v>
      </c>
      <c r="B3929" s="11" t="s">
        <v>2372</v>
      </c>
      <c r="C3929" s="21">
        <f>_xlfn.XLOOKUP(B3929, '1 PACKAGE OWNERS'!R:R,'1 PACKAGE OWNERS'!D:D,"ERR",0,1)</f>
        <v>44582</v>
      </c>
      <c r="D3929" s="13">
        <f t="shared" si="61"/>
        <v>14</v>
      </c>
    </row>
    <row r="3930" spans="1:4" hidden="1" x14ac:dyDescent="0.25">
      <c r="A3930" s="11" t="s">
        <v>2036</v>
      </c>
      <c r="B3930" s="11" t="s">
        <v>2372</v>
      </c>
      <c r="C3930" s="21">
        <f>_xlfn.XLOOKUP(B3930, '1 PACKAGE OWNERS'!R:R,'1 PACKAGE OWNERS'!D:D,"ERR",0,1)</f>
        <v>44582</v>
      </c>
      <c r="D3930" s="13">
        <f t="shared" si="61"/>
        <v>12</v>
      </c>
    </row>
    <row r="3931" spans="1:4" hidden="1" x14ac:dyDescent="0.25">
      <c r="A3931" s="11" t="s">
        <v>2037</v>
      </c>
      <c r="B3931" s="11" t="s">
        <v>2372</v>
      </c>
      <c r="C3931" s="21">
        <f>_xlfn.XLOOKUP(B3931, '1 PACKAGE OWNERS'!R:R,'1 PACKAGE OWNERS'!D:D,"ERR",0,1)</f>
        <v>44582</v>
      </c>
      <c r="D3931" s="13">
        <f t="shared" si="61"/>
        <v>12</v>
      </c>
    </row>
    <row r="3932" spans="1:4" hidden="1" x14ac:dyDescent="0.25">
      <c r="A3932" s="11" t="s">
        <v>1066</v>
      </c>
      <c r="B3932" s="11" t="s">
        <v>2372</v>
      </c>
      <c r="C3932" s="21">
        <f>_xlfn.XLOOKUP(B3932, '1 PACKAGE OWNERS'!R:R,'1 PACKAGE OWNERS'!D:D,"ERR",0,1)</f>
        <v>44582</v>
      </c>
      <c r="D3932" s="13">
        <f t="shared" si="61"/>
        <v>15</v>
      </c>
    </row>
    <row r="3933" spans="1:4" hidden="1" x14ac:dyDescent="0.25">
      <c r="A3933" s="11" t="s">
        <v>2010</v>
      </c>
      <c r="B3933" s="11" t="s">
        <v>2372</v>
      </c>
      <c r="C3933" s="21">
        <f>_xlfn.XLOOKUP(B3933, '1 PACKAGE OWNERS'!R:R,'1 PACKAGE OWNERS'!D:D,"ERR",0,1)</f>
        <v>44582</v>
      </c>
      <c r="D3933" s="13">
        <f t="shared" si="61"/>
        <v>14</v>
      </c>
    </row>
    <row r="3934" spans="1:4" hidden="1" x14ac:dyDescent="0.25">
      <c r="A3934" s="11" t="s">
        <v>1070</v>
      </c>
      <c r="B3934" s="11" t="s">
        <v>2372</v>
      </c>
      <c r="C3934" s="21">
        <f>_xlfn.XLOOKUP(B3934, '1 PACKAGE OWNERS'!R:R,'1 PACKAGE OWNERS'!D:D,"ERR",0,1)</f>
        <v>44582</v>
      </c>
      <c r="D3934" s="13">
        <f t="shared" si="61"/>
        <v>15</v>
      </c>
    </row>
    <row r="3935" spans="1:4" hidden="1" x14ac:dyDescent="0.25">
      <c r="A3935" s="11" t="s">
        <v>1071</v>
      </c>
      <c r="B3935" s="11" t="s">
        <v>2372</v>
      </c>
      <c r="C3935" s="21">
        <f>_xlfn.XLOOKUP(B3935, '1 PACKAGE OWNERS'!R:R,'1 PACKAGE OWNERS'!D:D,"ERR",0,1)</f>
        <v>44582</v>
      </c>
      <c r="D3935" s="13">
        <f t="shared" si="61"/>
        <v>15</v>
      </c>
    </row>
    <row r="3936" spans="1:4" hidden="1" x14ac:dyDescent="0.25">
      <c r="A3936" s="11" t="s">
        <v>1072</v>
      </c>
      <c r="B3936" s="11" t="s">
        <v>2372</v>
      </c>
      <c r="C3936" s="21">
        <f>_xlfn.XLOOKUP(B3936, '1 PACKAGE OWNERS'!R:R,'1 PACKAGE OWNERS'!D:D,"ERR",0,1)</f>
        <v>44582</v>
      </c>
      <c r="D3936" s="13">
        <f t="shared" si="61"/>
        <v>15</v>
      </c>
    </row>
    <row r="3937" spans="1:4" hidden="1" x14ac:dyDescent="0.25">
      <c r="A3937" s="11" t="s">
        <v>1073</v>
      </c>
      <c r="B3937" s="11" t="s">
        <v>2372</v>
      </c>
      <c r="C3937" s="21">
        <f>_xlfn.XLOOKUP(B3937, '1 PACKAGE OWNERS'!R:R,'1 PACKAGE OWNERS'!D:D,"ERR",0,1)</f>
        <v>44582</v>
      </c>
      <c r="D3937" s="13">
        <f t="shared" si="61"/>
        <v>15</v>
      </c>
    </row>
    <row r="3938" spans="1:4" hidden="1" x14ac:dyDescent="0.25">
      <c r="A3938" s="11" t="s">
        <v>375</v>
      </c>
      <c r="B3938" s="11" t="s">
        <v>2372</v>
      </c>
      <c r="C3938" s="21">
        <f>_xlfn.XLOOKUP(B3938, '1 PACKAGE OWNERS'!R:R,'1 PACKAGE OWNERS'!D:D,"ERR",0,1)</f>
        <v>44582</v>
      </c>
      <c r="D3938" s="13">
        <f t="shared" si="61"/>
        <v>18</v>
      </c>
    </row>
    <row r="3939" spans="1:4" hidden="1" x14ac:dyDescent="0.25">
      <c r="A3939" s="11" t="s">
        <v>376</v>
      </c>
      <c r="B3939" s="11" t="s">
        <v>2372</v>
      </c>
      <c r="C3939" s="21">
        <f>_xlfn.XLOOKUP(B3939, '1 PACKAGE OWNERS'!R:R,'1 PACKAGE OWNERS'!D:D,"ERR",0,1)</f>
        <v>44582</v>
      </c>
      <c r="D3939" s="13">
        <f t="shared" si="61"/>
        <v>18</v>
      </c>
    </row>
    <row r="3940" spans="1:4" hidden="1" x14ac:dyDescent="0.25">
      <c r="A3940" s="11" t="s">
        <v>377</v>
      </c>
      <c r="B3940" s="11" t="s">
        <v>2372</v>
      </c>
      <c r="C3940" s="21">
        <f>_xlfn.XLOOKUP(B3940, '1 PACKAGE OWNERS'!R:R,'1 PACKAGE OWNERS'!D:D,"ERR",0,1)</f>
        <v>44582</v>
      </c>
      <c r="D3940" s="13">
        <f t="shared" si="61"/>
        <v>18</v>
      </c>
    </row>
    <row r="3941" spans="1:4" hidden="1" x14ac:dyDescent="0.25">
      <c r="A3941" s="11" t="s">
        <v>378</v>
      </c>
      <c r="B3941" s="11" t="s">
        <v>2372</v>
      </c>
      <c r="C3941" s="21">
        <f>_xlfn.XLOOKUP(B3941, '1 PACKAGE OWNERS'!R:R,'1 PACKAGE OWNERS'!D:D,"ERR",0,1)</f>
        <v>44582</v>
      </c>
      <c r="D3941" s="13">
        <f t="shared" si="61"/>
        <v>18</v>
      </c>
    </row>
    <row r="3942" spans="1:4" hidden="1" x14ac:dyDescent="0.25">
      <c r="A3942" s="11" t="s">
        <v>379</v>
      </c>
      <c r="B3942" s="11" t="s">
        <v>2372</v>
      </c>
      <c r="C3942" s="21">
        <f>_xlfn.XLOOKUP(B3942, '1 PACKAGE OWNERS'!R:R,'1 PACKAGE OWNERS'!D:D,"ERR",0,1)</f>
        <v>44582</v>
      </c>
      <c r="D3942" s="13">
        <f t="shared" si="61"/>
        <v>18</v>
      </c>
    </row>
    <row r="3943" spans="1:4" hidden="1" x14ac:dyDescent="0.25">
      <c r="A3943" s="11" t="s">
        <v>380</v>
      </c>
      <c r="B3943" s="11" t="s">
        <v>2372</v>
      </c>
      <c r="C3943" s="21">
        <f>_xlfn.XLOOKUP(B3943, '1 PACKAGE OWNERS'!R:R,'1 PACKAGE OWNERS'!D:D,"ERR",0,1)</f>
        <v>44582</v>
      </c>
      <c r="D3943" s="13">
        <f t="shared" si="61"/>
        <v>18</v>
      </c>
    </row>
    <row r="3944" spans="1:4" hidden="1" x14ac:dyDescent="0.25">
      <c r="A3944" s="11" t="s">
        <v>381</v>
      </c>
      <c r="B3944" s="11" t="s">
        <v>2372</v>
      </c>
      <c r="C3944" s="21">
        <f>_xlfn.XLOOKUP(B3944, '1 PACKAGE OWNERS'!R:R,'1 PACKAGE OWNERS'!D:D,"ERR",0,1)</f>
        <v>44582</v>
      </c>
      <c r="D3944" s="13">
        <f t="shared" si="61"/>
        <v>18</v>
      </c>
    </row>
    <row r="3945" spans="1:4" hidden="1" x14ac:dyDescent="0.25">
      <c r="A3945" s="11" t="s">
        <v>1594</v>
      </c>
      <c r="B3945" s="11" t="s">
        <v>2372</v>
      </c>
      <c r="C3945" s="21">
        <f>_xlfn.XLOOKUP(B3945, '1 PACKAGE OWNERS'!R:R,'1 PACKAGE OWNERS'!D:D,"ERR",0,1)</f>
        <v>44582</v>
      </c>
      <c r="D3945" s="13">
        <f t="shared" si="61"/>
        <v>14</v>
      </c>
    </row>
    <row r="3946" spans="1:4" hidden="1" x14ac:dyDescent="0.25">
      <c r="A3946" s="11" t="s">
        <v>382</v>
      </c>
      <c r="B3946" s="11" t="s">
        <v>2372</v>
      </c>
      <c r="C3946" s="21">
        <f>_xlfn.XLOOKUP(B3946, '1 PACKAGE OWNERS'!R:R,'1 PACKAGE OWNERS'!D:D,"ERR",0,1)</f>
        <v>44582</v>
      </c>
      <c r="D3946" s="13">
        <f t="shared" si="61"/>
        <v>18</v>
      </c>
    </row>
    <row r="3947" spans="1:4" hidden="1" x14ac:dyDescent="0.25">
      <c r="A3947" s="11" t="s">
        <v>383</v>
      </c>
      <c r="B3947" s="11" t="s">
        <v>2372</v>
      </c>
      <c r="C3947" s="21">
        <f>_xlfn.XLOOKUP(B3947, '1 PACKAGE OWNERS'!R:R,'1 PACKAGE OWNERS'!D:D,"ERR",0,1)</f>
        <v>44582</v>
      </c>
      <c r="D3947" s="13">
        <f t="shared" si="61"/>
        <v>18</v>
      </c>
    </row>
    <row r="3948" spans="1:4" hidden="1" x14ac:dyDescent="0.25">
      <c r="A3948" s="11" t="s">
        <v>988</v>
      </c>
      <c r="B3948" s="11" t="s">
        <v>2372</v>
      </c>
      <c r="C3948" s="21">
        <f>_xlfn.XLOOKUP(B3948, '1 PACKAGE OWNERS'!R:R,'1 PACKAGE OWNERS'!D:D,"ERR",0,1)</f>
        <v>44582</v>
      </c>
      <c r="D3948" s="13">
        <f t="shared" si="61"/>
        <v>17</v>
      </c>
    </row>
    <row r="3949" spans="1:4" hidden="1" x14ac:dyDescent="0.25">
      <c r="A3949" s="11" t="s">
        <v>989</v>
      </c>
      <c r="B3949" s="11" t="s">
        <v>2372</v>
      </c>
      <c r="C3949" s="21">
        <f>_xlfn.XLOOKUP(B3949, '1 PACKAGE OWNERS'!R:R,'1 PACKAGE OWNERS'!D:D,"ERR",0,1)</f>
        <v>44582</v>
      </c>
      <c r="D3949" s="13">
        <f t="shared" si="61"/>
        <v>17</v>
      </c>
    </row>
    <row r="3950" spans="1:4" hidden="1" x14ac:dyDescent="0.25">
      <c r="A3950" s="11" t="s">
        <v>990</v>
      </c>
      <c r="B3950" s="11" t="s">
        <v>2372</v>
      </c>
      <c r="C3950" s="21">
        <f>_xlfn.XLOOKUP(B3950, '1 PACKAGE OWNERS'!R:R,'1 PACKAGE OWNERS'!D:D,"ERR",0,1)</f>
        <v>44582</v>
      </c>
      <c r="D3950" s="13">
        <f t="shared" si="61"/>
        <v>17</v>
      </c>
    </row>
    <row r="3951" spans="1:4" hidden="1" x14ac:dyDescent="0.25">
      <c r="A3951" s="11" t="s">
        <v>384</v>
      </c>
      <c r="B3951" s="11" t="s">
        <v>2372</v>
      </c>
      <c r="C3951" s="21">
        <f>_xlfn.XLOOKUP(B3951, '1 PACKAGE OWNERS'!R:R,'1 PACKAGE OWNERS'!D:D,"ERR",0,1)</f>
        <v>44582</v>
      </c>
      <c r="D3951" s="13">
        <f t="shared" si="61"/>
        <v>18</v>
      </c>
    </row>
    <row r="3952" spans="1:4" hidden="1" x14ac:dyDescent="0.25">
      <c r="A3952" s="11" t="s">
        <v>385</v>
      </c>
      <c r="B3952" s="11" t="s">
        <v>2372</v>
      </c>
      <c r="C3952" s="21">
        <f>_xlfn.XLOOKUP(B3952, '1 PACKAGE OWNERS'!R:R,'1 PACKAGE OWNERS'!D:D,"ERR",0,1)</f>
        <v>44582</v>
      </c>
      <c r="D3952" s="13">
        <f t="shared" si="61"/>
        <v>18</v>
      </c>
    </row>
    <row r="3953" spans="1:4" hidden="1" x14ac:dyDescent="0.25">
      <c r="A3953" s="11" t="s">
        <v>386</v>
      </c>
      <c r="B3953" s="11" t="s">
        <v>2372</v>
      </c>
      <c r="C3953" s="21">
        <f>_xlfn.XLOOKUP(B3953, '1 PACKAGE OWNERS'!R:R,'1 PACKAGE OWNERS'!D:D,"ERR",0,1)</f>
        <v>44582</v>
      </c>
      <c r="D3953" s="13">
        <f t="shared" si="61"/>
        <v>18</v>
      </c>
    </row>
    <row r="3954" spans="1:4" hidden="1" x14ac:dyDescent="0.25">
      <c r="A3954" s="11" t="s">
        <v>1707</v>
      </c>
      <c r="B3954" s="11" t="s">
        <v>2372</v>
      </c>
      <c r="C3954" s="21">
        <f>_xlfn.XLOOKUP(B3954, '1 PACKAGE OWNERS'!R:R,'1 PACKAGE OWNERS'!D:D,"ERR",0,1)</f>
        <v>44582</v>
      </c>
      <c r="D3954" s="13">
        <f t="shared" si="61"/>
        <v>14</v>
      </c>
    </row>
    <row r="3955" spans="1:4" hidden="1" x14ac:dyDescent="0.25">
      <c r="A3955" s="11" t="s">
        <v>387</v>
      </c>
      <c r="B3955" s="11" t="s">
        <v>2372</v>
      </c>
      <c r="C3955" s="21">
        <f>_xlfn.XLOOKUP(B3955, '1 PACKAGE OWNERS'!R:R,'1 PACKAGE OWNERS'!D:D,"ERR",0,1)</f>
        <v>44582</v>
      </c>
      <c r="D3955" s="13">
        <f t="shared" si="61"/>
        <v>18</v>
      </c>
    </row>
    <row r="3956" spans="1:4" hidden="1" x14ac:dyDescent="0.25">
      <c r="A3956" s="11" t="s">
        <v>1708</v>
      </c>
      <c r="B3956" s="11" t="s">
        <v>2372</v>
      </c>
      <c r="C3956" s="21">
        <f>_xlfn.XLOOKUP(B3956, '1 PACKAGE OWNERS'!R:R,'1 PACKAGE OWNERS'!D:D,"ERR",0,1)</f>
        <v>44582</v>
      </c>
      <c r="D3956" s="13">
        <f t="shared" si="61"/>
        <v>14</v>
      </c>
    </row>
    <row r="3957" spans="1:4" hidden="1" x14ac:dyDescent="0.25">
      <c r="A3957" s="11" t="s">
        <v>1709</v>
      </c>
      <c r="B3957" s="11" t="s">
        <v>2372</v>
      </c>
      <c r="C3957" s="21">
        <f>_xlfn.XLOOKUP(B3957, '1 PACKAGE OWNERS'!R:R,'1 PACKAGE OWNERS'!D:D,"ERR",0,1)</f>
        <v>44582</v>
      </c>
      <c r="D3957" s="13">
        <f t="shared" si="61"/>
        <v>14</v>
      </c>
    </row>
    <row r="3958" spans="1:4" hidden="1" x14ac:dyDescent="0.25">
      <c r="A3958" s="11" t="s">
        <v>1710</v>
      </c>
      <c r="B3958" s="11" t="s">
        <v>2372</v>
      </c>
      <c r="C3958" s="21">
        <f>_xlfn.XLOOKUP(B3958, '1 PACKAGE OWNERS'!R:R,'1 PACKAGE OWNERS'!D:D,"ERR",0,1)</f>
        <v>44582</v>
      </c>
      <c r="D3958" s="13">
        <f t="shared" si="61"/>
        <v>14</v>
      </c>
    </row>
    <row r="3959" spans="1:4" hidden="1" x14ac:dyDescent="0.25">
      <c r="A3959" s="11" t="s">
        <v>388</v>
      </c>
      <c r="B3959" s="11" t="s">
        <v>2372</v>
      </c>
      <c r="C3959" s="21">
        <f>_xlfn.XLOOKUP(B3959, '1 PACKAGE OWNERS'!R:R,'1 PACKAGE OWNERS'!D:D,"ERR",0,1)</f>
        <v>44582</v>
      </c>
      <c r="D3959" s="13">
        <f t="shared" si="61"/>
        <v>18</v>
      </c>
    </row>
    <row r="3960" spans="1:4" hidden="1" x14ac:dyDescent="0.25">
      <c r="A3960" s="11" t="s">
        <v>389</v>
      </c>
      <c r="B3960" s="11" t="s">
        <v>2372</v>
      </c>
      <c r="C3960" s="21">
        <f>_xlfn.XLOOKUP(B3960, '1 PACKAGE OWNERS'!R:R,'1 PACKAGE OWNERS'!D:D,"ERR",0,1)</f>
        <v>44582</v>
      </c>
      <c r="D3960" s="13">
        <f t="shared" si="61"/>
        <v>18</v>
      </c>
    </row>
    <row r="3961" spans="1:4" hidden="1" x14ac:dyDescent="0.25">
      <c r="A3961" s="11" t="s">
        <v>390</v>
      </c>
      <c r="B3961" s="11" t="s">
        <v>2372</v>
      </c>
      <c r="C3961" s="21">
        <f>_xlfn.XLOOKUP(B3961, '1 PACKAGE OWNERS'!R:R,'1 PACKAGE OWNERS'!D:D,"ERR",0,1)</f>
        <v>44582</v>
      </c>
      <c r="D3961" s="13">
        <f t="shared" si="61"/>
        <v>18</v>
      </c>
    </row>
    <row r="3962" spans="1:4" hidden="1" x14ac:dyDescent="0.25">
      <c r="A3962" s="11" t="s">
        <v>391</v>
      </c>
      <c r="B3962" s="11" t="s">
        <v>2372</v>
      </c>
      <c r="C3962" s="21">
        <f>_xlfn.XLOOKUP(B3962, '1 PACKAGE OWNERS'!R:R,'1 PACKAGE OWNERS'!D:D,"ERR",0,1)</f>
        <v>44582</v>
      </c>
      <c r="D3962" s="13">
        <f t="shared" si="61"/>
        <v>18</v>
      </c>
    </row>
    <row r="3963" spans="1:4" hidden="1" x14ac:dyDescent="0.25">
      <c r="A3963" s="11" t="s">
        <v>392</v>
      </c>
      <c r="B3963" s="11" t="s">
        <v>2372</v>
      </c>
      <c r="C3963" s="21">
        <f>_xlfn.XLOOKUP(B3963, '1 PACKAGE OWNERS'!R:R,'1 PACKAGE OWNERS'!D:D,"ERR",0,1)</f>
        <v>44582</v>
      </c>
      <c r="D3963" s="13">
        <f t="shared" si="61"/>
        <v>18</v>
      </c>
    </row>
    <row r="3964" spans="1:4" hidden="1" x14ac:dyDescent="0.25">
      <c r="A3964" s="11" t="s">
        <v>393</v>
      </c>
      <c r="B3964" s="11" t="s">
        <v>2372</v>
      </c>
      <c r="C3964" s="21">
        <f>_xlfn.XLOOKUP(B3964, '1 PACKAGE OWNERS'!R:R,'1 PACKAGE OWNERS'!D:D,"ERR",0,1)</f>
        <v>44582</v>
      </c>
      <c r="D3964" s="13">
        <f t="shared" si="61"/>
        <v>18</v>
      </c>
    </row>
    <row r="3965" spans="1:4" hidden="1" x14ac:dyDescent="0.25">
      <c r="A3965" s="11" t="s">
        <v>394</v>
      </c>
      <c r="B3965" s="11" t="s">
        <v>2372</v>
      </c>
      <c r="C3965" s="21">
        <f>_xlfn.XLOOKUP(B3965, '1 PACKAGE OWNERS'!R:R,'1 PACKAGE OWNERS'!D:D,"ERR",0,1)</f>
        <v>44582</v>
      </c>
      <c r="D3965" s="13">
        <f t="shared" si="61"/>
        <v>18</v>
      </c>
    </row>
    <row r="3966" spans="1:4" hidden="1" x14ac:dyDescent="0.25">
      <c r="A3966" s="11" t="s">
        <v>1074</v>
      </c>
      <c r="B3966" s="11" t="s">
        <v>2372</v>
      </c>
      <c r="C3966" s="21">
        <f>_xlfn.XLOOKUP(B3966, '1 PACKAGE OWNERS'!R:R,'1 PACKAGE OWNERS'!D:D,"ERR",0,1)</f>
        <v>44582</v>
      </c>
      <c r="D3966" s="13">
        <f t="shared" si="61"/>
        <v>15</v>
      </c>
    </row>
    <row r="3967" spans="1:4" hidden="1" x14ac:dyDescent="0.25">
      <c r="A3967" s="11" t="s">
        <v>1075</v>
      </c>
      <c r="B3967" s="11" t="s">
        <v>2372</v>
      </c>
      <c r="C3967" s="21">
        <f>_xlfn.XLOOKUP(B3967, '1 PACKAGE OWNERS'!R:R,'1 PACKAGE OWNERS'!D:D,"ERR",0,1)</f>
        <v>44582</v>
      </c>
      <c r="D3967" s="13">
        <f t="shared" si="61"/>
        <v>15</v>
      </c>
    </row>
    <row r="3968" spans="1:4" hidden="1" x14ac:dyDescent="0.25">
      <c r="A3968" s="11" t="s">
        <v>1078</v>
      </c>
      <c r="B3968" s="11" t="s">
        <v>2372</v>
      </c>
      <c r="C3968" s="21">
        <f>_xlfn.XLOOKUP(B3968, '1 PACKAGE OWNERS'!R:R,'1 PACKAGE OWNERS'!D:D,"ERR",0,1)</f>
        <v>44582</v>
      </c>
      <c r="D3968" s="13">
        <f t="shared" si="61"/>
        <v>15</v>
      </c>
    </row>
    <row r="3969" spans="1:4" hidden="1" x14ac:dyDescent="0.25">
      <c r="A3969" s="11" t="s">
        <v>1079</v>
      </c>
      <c r="B3969" s="11" t="s">
        <v>2372</v>
      </c>
      <c r="C3969" s="21">
        <f>_xlfn.XLOOKUP(B3969, '1 PACKAGE OWNERS'!R:R,'1 PACKAGE OWNERS'!D:D,"ERR",0,1)</f>
        <v>44582</v>
      </c>
      <c r="D3969" s="13">
        <f t="shared" si="61"/>
        <v>15</v>
      </c>
    </row>
    <row r="3970" spans="1:4" hidden="1" x14ac:dyDescent="0.25">
      <c r="A3970" s="11" t="s">
        <v>1711</v>
      </c>
      <c r="B3970" s="11" t="s">
        <v>2372</v>
      </c>
      <c r="C3970" s="21">
        <f>_xlfn.XLOOKUP(B3970, '1 PACKAGE OWNERS'!R:R,'1 PACKAGE OWNERS'!D:D,"ERR",0,1)</f>
        <v>44582</v>
      </c>
      <c r="D3970" s="13">
        <f t="shared" ref="D3970:D4033" si="62">COUNTIFS(A:A,A3970)</f>
        <v>14</v>
      </c>
    </row>
    <row r="3971" spans="1:4" hidden="1" x14ac:dyDescent="0.25">
      <c r="A3971" s="11" t="s">
        <v>1712</v>
      </c>
      <c r="B3971" s="11" t="s">
        <v>2372</v>
      </c>
      <c r="C3971" s="21">
        <f>_xlfn.XLOOKUP(B3971, '1 PACKAGE OWNERS'!R:R,'1 PACKAGE OWNERS'!D:D,"ERR",0,1)</f>
        <v>44582</v>
      </c>
      <c r="D3971" s="13">
        <f t="shared" si="62"/>
        <v>14</v>
      </c>
    </row>
    <row r="3972" spans="1:4" hidden="1" x14ac:dyDescent="0.25">
      <c r="A3972" s="11" t="s">
        <v>395</v>
      </c>
      <c r="B3972" s="11" t="s">
        <v>2372</v>
      </c>
      <c r="C3972" s="21">
        <f>_xlfn.XLOOKUP(B3972, '1 PACKAGE OWNERS'!R:R,'1 PACKAGE OWNERS'!D:D,"ERR",0,1)</f>
        <v>44582</v>
      </c>
      <c r="D3972" s="13">
        <f t="shared" si="62"/>
        <v>18</v>
      </c>
    </row>
    <row r="3973" spans="1:4" hidden="1" x14ac:dyDescent="0.25">
      <c r="A3973" s="11" t="s">
        <v>1713</v>
      </c>
      <c r="B3973" s="11" t="s">
        <v>2372</v>
      </c>
      <c r="C3973" s="21">
        <f>_xlfn.XLOOKUP(B3973, '1 PACKAGE OWNERS'!R:R,'1 PACKAGE OWNERS'!D:D,"ERR",0,1)</f>
        <v>44582</v>
      </c>
      <c r="D3973" s="13">
        <f t="shared" si="62"/>
        <v>14</v>
      </c>
    </row>
    <row r="3974" spans="1:4" hidden="1" x14ac:dyDescent="0.25">
      <c r="A3974" s="11" t="s">
        <v>1714</v>
      </c>
      <c r="B3974" s="11" t="s">
        <v>2372</v>
      </c>
      <c r="C3974" s="21">
        <f>_xlfn.XLOOKUP(B3974, '1 PACKAGE OWNERS'!R:R,'1 PACKAGE OWNERS'!D:D,"ERR",0,1)</f>
        <v>44582</v>
      </c>
      <c r="D3974" s="13">
        <f t="shared" si="62"/>
        <v>14</v>
      </c>
    </row>
    <row r="3975" spans="1:4" hidden="1" x14ac:dyDescent="0.25">
      <c r="A3975" s="11" t="s">
        <v>991</v>
      </c>
      <c r="B3975" s="11" t="s">
        <v>2372</v>
      </c>
      <c r="C3975" s="21">
        <f>_xlfn.XLOOKUP(B3975, '1 PACKAGE OWNERS'!R:R,'1 PACKAGE OWNERS'!D:D,"ERR",0,1)</f>
        <v>44582</v>
      </c>
      <c r="D3975" s="13">
        <f t="shared" si="62"/>
        <v>17</v>
      </c>
    </row>
    <row r="3976" spans="1:4" hidden="1" x14ac:dyDescent="0.25">
      <c r="A3976" s="11" t="s">
        <v>992</v>
      </c>
      <c r="B3976" s="11" t="s">
        <v>2372</v>
      </c>
      <c r="C3976" s="21">
        <f>_xlfn.XLOOKUP(B3976, '1 PACKAGE OWNERS'!R:R,'1 PACKAGE OWNERS'!D:D,"ERR",0,1)</f>
        <v>44582</v>
      </c>
      <c r="D3976" s="13">
        <f t="shared" si="62"/>
        <v>17</v>
      </c>
    </row>
    <row r="3977" spans="1:4" hidden="1" x14ac:dyDescent="0.25">
      <c r="A3977" s="11" t="s">
        <v>993</v>
      </c>
      <c r="B3977" s="11" t="s">
        <v>2372</v>
      </c>
      <c r="C3977" s="21">
        <f>_xlfn.XLOOKUP(B3977, '1 PACKAGE OWNERS'!R:R,'1 PACKAGE OWNERS'!D:D,"ERR",0,1)</f>
        <v>44582</v>
      </c>
      <c r="D3977" s="13">
        <f t="shared" si="62"/>
        <v>17</v>
      </c>
    </row>
    <row r="3978" spans="1:4" hidden="1" x14ac:dyDescent="0.25">
      <c r="A3978" s="11" t="s">
        <v>1715</v>
      </c>
      <c r="B3978" s="11" t="s">
        <v>2372</v>
      </c>
      <c r="C3978" s="21">
        <f>_xlfn.XLOOKUP(B3978, '1 PACKAGE OWNERS'!R:R,'1 PACKAGE OWNERS'!D:D,"ERR",0,1)</f>
        <v>44582</v>
      </c>
      <c r="D3978" s="13">
        <f t="shared" si="62"/>
        <v>14</v>
      </c>
    </row>
    <row r="3979" spans="1:4" hidden="1" x14ac:dyDescent="0.25">
      <c r="A3979" s="11" t="s">
        <v>1716</v>
      </c>
      <c r="B3979" s="11" t="s">
        <v>2372</v>
      </c>
      <c r="C3979" s="21">
        <f>_xlfn.XLOOKUP(B3979, '1 PACKAGE OWNERS'!R:R,'1 PACKAGE OWNERS'!D:D,"ERR",0,1)</f>
        <v>44582</v>
      </c>
      <c r="D3979" s="13">
        <f t="shared" si="62"/>
        <v>14</v>
      </c>
    </row>
    <row r="3980" spans="1:4" hidden="1" x14ac:dyDescent="0.25">
      <c r="A3980" s="11" t="s">
        <v>1717</v>
      </c>
      <c r="B3980" s="11" t="s">
        <v>2372</v>
      </c>
      <c r="C3980" s="21">
        <f>_xlfn.XLOOKUP(B3980, '1 PACKAGE OWNERS'!R:R,'1 PACKAGE OWNERS'!D:D,"ERR",0,1)</f>
        <v>44582</v>
      </c>
      <c r="D3980" s="13">
        <f t="shared" si="62"/>
        <v>14</v>
      </c>
    </row>
    <row r="3981" spans="1:4" hidden="1" x14ac:dyDescent="0.25">
      <c r="A3981" s="11" t="s">
        <v>995</v>
      </c>
      <c r="B3981" s="11" t="s">
        <v>2372</v>
      </c>
      <c r="C3981" s="21">
        <f>_xlfn.XLOOKUP(B3981, '1 PACKAGE OWNERS'!R:R,'1 PACKAGE OWNERS'!D:D,"ERR",0,1)</f>
        <v>44582</v>
      </c>
      <c r="D3981" s="13">
        <f t="shared" si="62"/>
        <v>17</v>
      </c>
    </row>
    <row r="3982" spans="1:4" hidden="1" x14ac:dyDescent="0.25">
      <c r="A3982" s="11" t="s">
        <v>396</v>
      </c>
      <c r="B3982" s="11" t="s">
        <v>2372</v>
      </c>
      <c r="C3982" s="21">
        <f>_xlfn.XLOOKUP(B3982, '1 PACKAGE OWNERS'!R:R,'1 PACKAGE OWNERS'!D:D,"ERR",0,1)</f>
        <v>44582</v>
      </c>
      <c r="D3982" s="13">
        <f t="shared" si="62"/>
        <v>18</v>
      </c>
    </row>
    <row r="3983" spans="1:4" hidden="1" x14ac:dyDescent="0.25">
      <c r="A3983" s="11" t="s">
        <v>397</v>
      </c>
      <c r="B3983" s="11" t="s">
        <v>2372</v>
      </c>
      <c r="C3983" s="21">
        <f>_xlfn.XLOOKUP(B3983, '1 PACKAGE OWNERS'!R:R,'1 PACKAGE OWNERS'!D:D,"ERR",0,1)</f>
        <v>44582</v>
      </c>
      <c r="D3983" s="13">
        <f t="shared" si="62"/>
        <v>18</v>
      </c>
    </row>
    <row r="3984" spans="1:4" hidden="1" x14ac:dyDescent="0.25">
      <c r="A3984" s="11" t="s">
        <v>1080</v>
      </c>
      <c r="B3984" s="11" t="s">
        <v>2372</v>
      </c>
      <c r="C3984" s="21">
        <f>_xlfn.XLOOKUP(B3984, '1 PACKAGE OWNERS'!R:R,'1 PACKAGE OWNERS'!D:D,"ERR",0,1)</f>
        <v>44582</v>
      </c>
      <c r="D3984" s="13">
        <f t="shared" si="62"/>
        <v>16</v>
      </c>
    </row>
    <row r="3985" spans="1:4" hidden="1" x14ac:dyDescent="0.25">
      <c r="A3985" s="11" t="s">
        <v>1718</v>
      </c>
      <c r="B3985" s="11" t="s">
        <v>2372</v>
      </c>
      <c r="C3985" s="21">
        <f>_xlfn.XLOOKUP(B3985, '1 PACKAGE OWNERS'!R:R,'1 PACKAGE OWNERS'!D:D,"ERR",0,1)</f>
        <v>44582</v>
      </c>
      <c r="D3985" s="13">
        <f t="shared" si="62"/>
        <v>14</v>
      </c>
    </row>
    <row r="3986" spans="1:4" hidden="1" x14ac:dyDescent="0.25">
      <c r="A3986" s="11" t="s">
        <v>1719</v>
      </c>
      <c r="B3986" s="11" t="s">
        <v>2372</v>
      </c>
      <c r="C3986" s="21">
        <f>_xlfn.XLOOKUP(B3986, '1 PACKAGE OWNERS'!R:R,'1 PACKAGE OWNERS'!D:D,"ERR",0,1)</f>
        <v>44582</v>
      </c>
      <c r="D3986" s="13">
        <f t="shared" si="62"/>
        <v>14</v>
      </c>
    </row>
    <row r="3987" spans="1:4" hidden="1" x14ac:dyDescent="0.25">
      <c r="A3987" s="11" t="s">
        <v>1720</v>
      </c>
      <c r="B3987" s="11" t="s">
        <v>2372</v>
      </c>
      <c r="C3987" s="21">
        <f>_xlfn.XLOOKUP(B3987, '1 PACKAGE OWNERS'!R:R,'1 PACKAGE OWNERS'!D:D,"ERR",0,1)</f>
        <v>44582</v>
      </c>
      <c r="D3987" s="13">
        <f t="shared" si="62"/>
        <v>14</v>
      </c>
    </row>
    <row r="3988" spans="1:4" hidden="1" x14ac:dyDescent="0.25">
      <c r="A3988" s="11" t="s">
        <v>1721</v>
      </c>
      <c r="B3988" s="11" t="s">
        <v>2372</v>
      </c>
      <c r="C3988" s="21">
        <f>_xlfn.XLOOKUP(B3988, '1 PACKAGE OWNERS'!R:R,'1 PACKAGE OWNERS'!D:D,"ERR",0,1)</f>
        <v>44582</v>
      </c>
      <c r="D3988" s="13">
        <f t="shared" si="62"/>
        <v>14</v>
      </c>
    </row>
    <row r="3989" spans="1:4" hidden="1" x14ac:dyDescent="0.25">
      <c r="A3989" s="11" t="s">
        <v>1081</v>
      </c>
      <c r="B3989" s="11" t="s">
        <v>2372</v>
      </c>
      <c r="C3989" s="21">
        <f>_xlfn.XLOOKUP(B3989, '1 PACKAGE OWNERS'!R:R,'1 PACKAGE OWNERS'!D:D,"ERR",0,1)</f>
        <v>44582</v>
      </c>
      <c r="D3989" s="13">
        <f t="shared" si="62"/>
        <v>15</v>
      </c>
    </row>
    <row r="3990" spans="1:4" hidden="1" x14ac:dyDescent="0.25">
      <c r="A3990" s="11" t="s">
        <v>1722</v>
      </c>
      <c r="B3990" s="11" t="s">
        <v>2372</v>
      </c>
      <c r="C3990" s="21">
        <f>_xlfn.XLOOKUP(B3990, '1 PACKAGE OWNERS'!R:R,'1 PACKAGE OWNERS'!D:D,"ERR",0,1)</f>
        <v>44582</v>
      </c>
      <c r="D3990" s="13">
        <f t="shared" si="62"/>
        <v>14</v>
      </c>
    </row>
    <row r="3991" spans="1:4" hidden="1" x14ac:dyDescent="0.25">
      <c r="A3991" s="11" t="s">
        <v>2373</v>
      </c>
      <c r="B3991" s="11" t="s">
        <v>2372</v>
      </c>
      <c r="C3991" s="21">
        <f>_xlfn.XLOOKUP(B3991, '1 PACKAGE OWNERS'!R:R,'1 PACKAGE OWNERS'!D:D,"ERR",0,1)</f>
        <v>44582</v>
      </c>
      <c r="D3991" s="13">
        <f t="shared" si="62"/>
        <v>1</v>
      </c>
    </row>
    <row r="3992" spans="1:4" hidden="1" x14ac:dyDescent="0.25">
      <c r="A3992" s="11" t="s">
        <v>2374</v>
      </c>
      <c r="B3992" s="11" t="s">
        <v>2372</v>
      </c>
      <c r="C3992" s="21">
        <f>_xlfn.XLOOKUP(B3992, '1 PACKAGE OWNERS'!R:R,'1 PACKAGE OWNERS'!D:D,"ERR",0,1)</f>
        <v>44582</v>
      </c>
      <c r="D3992" s="13">
        <f t="shared" si="62"/>
        <v>1</v>
      </c>
    </row>
    <row r="3993" spans="1:4" hidden="1" x14ac:dyDescent="0.25">
      <c r="A3993" s="11" t="s">
        <v>2048</v>
      </c>
      <c r="B3993" s="11" t="s">
        <v>2372</v>
      </c>
      <c r="C3993" s="21">
        <f>_xlfn.XLOOKUP(B3993, '1 PACKAGE OWNERS'!R:R,'1 PACKAGE OWNERS'!D:D,"ERR",0,1)</f>
        <v>44582</v>
      </c>
      <c r="D3993" s="13">
        <f t="shared" si="62"/>
        <v>2</v>
      </c>
    </row>
    <row r="3994" spans="1:4" hidden="1" x14ac:dyDescent="0.25">
      <c r="A3994" s="11" t="s">
        <v>2375</v>
      </c>
      <c r="B3994" s="11" t="s">
        <v>2372</v>
      </c>
      <c r="C3994" s="21">
        <f>_xlfn.XLOOKUP(B3994, '1 PACKAGE OWNERS'!R:R,'1 PACKAGE OWNERS'!D:D,"ERR",0,1)</f>
        <v>44582</v>
      </c>
      <c r="D3994" s="13">
        <f t="shared" si="62"/>
        <v>1</v>
      </c>
    </row>
    <row r="3995" spans="1:4" hidden="1" x14ac:dyDescent="0.25">
      <c r="A3995" s="11" t="s">
        <v>1142</v>
      </c>
      <c r="B3995" s="11" t="s">
        <v>2372</v>
      </c>
      <c r="C3995" s="21">
        <f>_xlfn.XLOOKUP(B3995, '1 PACKAGE OWNERS'!R:R,'1 PACKAGE OWNERS'!D:D,"ERR",0,1)</f>
        <v>44582</v>
      </c>
      <c r="D3995" s="13">
        <f t="shared" si="62"/>
        <v>4</v>
      </c>
    </row>
    <row r="3996" spans="1:4" hidden="1" x14ac:dyDescent="0.25">
      <c r="A3996" s="11" t="s">
        <v>1143</v>
      </c>
      <c r="B3996" s="11" t="s">
        <v>2372</v>
      </c>
      <c r="C3996" s="21">
        <f>_xlfn.XLOOKUP(B3996, '1 PACKAGE OWNERS'!R:R,'1 PACKAGE OWNERS'!D:D,"ERR",0,1)</f>
        <v>44582</v>
      </c>
      <c r="D3996" s="13">
        <f t="shared" si="62"/>
        <v>4</v>
      </c>
    </row>
    <row r="3997" spans="1:4" hidden="1" x14ac:dyDescent="0.25">
      <c r="A3997" s="11" t="s">
        <v>1706</v>
      </c>
      <c r="B3997" s="11" t="s">
        <v>2372</v>
      </c>
      <c r="C3997" s="21">
        <f>_xlfn.XLOOKUP(B3997, '1 PACKAGE OWNERS'!R:R,'1 PACKAGE OWNERS'!D:D,"ERR",0,1)</f>
        <v>44582</v>
      </c>
      <c r="D3997" s="13">
        <f t="shared" si="62"/>
        <v>4</v>
      </c>
    </row>
    <row r="3998" spans="1:4" hidden="1" x14ac:dyDescent="0.25">
      <c r="A3998" s="11" t="s">
        <v>1885</v>
      </c>
      <c r="B3998" s="11" t="s">
        <v>2372</v>
      </c>
      <c r="C3998" s="21">
        <f>_xlfn.XLOOKUP(B3998, '1 PACKAGE OWNERS'!R:R,'1 PACKAGE OWNERS'!D:D,"ERR",0,1)</f>
        <v>44582</v>
      </c>
      <c r="D3998" s="13">
        <f t="shared" si="62"/>
        <v>11</v>
      </c>
    </row>
    <row r="3999" spans="1:4" hidden="1" x14ac:dyDescent="0.25">
      <c r="A3999" s="11" t="s">
        <v>1886</v>
      </c>
      <c r="B3999" s="11" t="s">
        <v>2372</v>
      </c>
      <c r="C3999" s="21">
        <f>_xlfn.XLOOKUP(B3999, '1 PACKAGE OWNERS'!R:R,'1 PACKAGE OWNERS'!D:D,"ERR",0,1)</f>
        <v>44582</v>
      </c>
      <c r="D3999" s="13">
        <f t="shared" si="62"/>
        <v>12</v>
      </c>
    </row>
    <row r="4000" spans="1:4" hidden="1" x14ac:dyDescent="0.25">
      <c r="A4000" s="11" t="s">
        <v>1887</v>
      </c>
      <c r="B4000" s="11" t="s">
        <v>2372</v>
      </c>
      <c r="C4000" s="21">
        <f>_xlfn.XLOOKUP(B4000, '1 PACKAGE OWNERS'!R:R,'1 PACKAGE OWNERS'!D:D,"ERR",0,1)</f>
        <v>44582</v>
      </c>
      <c r="D4000" s="13">
        <f t="shared" si="62"/>
        <v>12</v>
      </c>
    </row>
    <row r="4001" spans="1:4" hidden="1" x14ac:dyDescent="0.25">
      <c r="A4001" s="11" t="s">
        <v>1889</v>
      </c>
      <c r="B4001" s="11" t="s">
        <v>2372</v>
      </c>
      <c r="C4001" s="21">
        <f>_xlfn.XLOOKUP(B4001, '1 PACKAGE OWNERS'!R:R,'1 PACKAGE OWNERS'!D:D,"ERR",0,1)</f>
        <v>44582</v>
      </c>
      <c r="D4001" s="13">
        <f t="shared" si="62"/>
        <v>12</v>
      </c>
    </row>
    <row r="4002" spans="1:4" hidden="1" x14ac:dyDescent="0.25">
      <c r="A4002" s="11" t="s">
        <v>1891</v>
      </c>
      <c r="B4002" s="11" t="s">
        <v>2372</v>
      </c>
      <c r="C4002" s="21">
        <f>_xlfn.XLOOKUP(B4002, '1 PACKAGE OWNERS'!R:R,'1 PACKAGE OWNERS'!D:D,"ERR",0,1)</f>
        <v>44582</v>
      </c>
      <c r="D4002" s="13">
        <f t="shared" si="62"/>
        <v>12</v>
      </c>
    </row>
    <row r="4003" spans="1:4" hidden="1" x14ac:dyDescent="0.25">
      <c r="A4003" s="11" t="s">
        <v>1892</v>
      </c>
      <c r="B4003" s="11" t="s">
        <v>2372</v>
      </c>
      <c r="C4003" s="21">
        <f>_xlfn.XLOOKUP(B4003, '1 PACKAGE OWNERS'!R:R,'1 PACKAGE OWNERS'!D:D,"ERR",0,1)</f>
        <v>44582</v>
      </c>
      <c r="D4003" s="13">
        <f t="shared" si="62"/>
        <v>12</v>
      </c>
    </row>
    <row r="4004" spans="1:4" hidden="1" x14ac:dyDescent="0.25">
      <c r="A4004" s="11" t="s">
        <v>1894</v>
      </c>
      <c r="B4004" s="11" t="s">
        <v>2372</v>
      </c>
      <c r="C4004" s="21">
        <f>_xlfn.XLOOKUP(B4004, '1 PACKAGE OWNERS'!R:R,'1 PACKAGE OWNERS'!D:D,"ERR",0,1)</f>
        <v>44582</v>
      </c>
      <c r="D4004" s="13">
        <f t="shared" si="62"/>
        <v>12</v>
      </c>
    </row>
    <row r="4005" spans="1:4" hidden="1" x14ac:dyDescent="0.25">
      <c r="A4005" s="11" t="s">
        <v>1896</v>
      </c>
      <c r="B4005" s="11" t="s">
        <v>2372</v>
      </c>
      <c r="C4005" s="21">
        <f>_xlfn.XLOOKUP(B4005, '1 PACKAGE OWNERS'!R:R,'1 PACKAGE OWNERS'!D:D,"ERR",0,1)</f>
        <v>44582</v>
      </c>
      <c r="D4005" s="13">
        <f t="shared" si="62"/>
        <v>12</v>
      </c>
    </row>
    <row r="4006" spans="1:4" hidden="1" x14ac:dyDescent="0.25">
      <c r="A4006" s="11" t="s">
        <v>1897</v>
      </c>
      <c r="B4006" s="11" t="s">
        <v>2372</v>
      </c>
      <c r="C4006" s="21">
        <f>_xlfn.XLOOKUP(B4006, '1 PACKAGE OWNERS'!R:R,'1 PACKAGE OWNERS'!D:D,"ERR",0,1)</f>
        <v>44582</v>
      </c>
      <c r="D4006" s="13">
        <f t="shared" si="62"/>
        <v>12</v>
      </c>
    </row>
    <row r="4007" spans="1:4" hidden="1" x14ac:dyDescent="0.25">
      <c r="A4007" s="11" t="s">
        <v>1898</v>
      </c>
      <c r="B4007" s="11" t="s">
        <v>2372</v>
      </c>
      <c r="C4007" s="21">
        <f>_xlfn.XLOOKUP(B4007, '1 PACKAGE OWNERS'!R:R,'1 PACKAGE OWNERS'!D:D,"ERR",0,1)</f>
        <v>44582</v>
      </c>
      <c r="D4007" s="13">
        <f t="shared" si="62"/>
        <v>12</v>
      </c>
    </row>
    <row r="4008" spans="1:4" hidden="1" x14ac:dyDescent="0.25">
      <c r="A4008" s="11" t="s">
        <v>1899</v>
      </c>
      <c r="B4008" s="11" t="s">
        <v>2372</v>
      </c>
      <c r="C4008" s="21">
        <f>_xlfn.XLOOKUP(B4008, '1 PACKAGE OWNERS'!R:R,'1 PACKAGE OWNERS'!D:D,"ERR",0,1)</f>
        <v>44582</v>
      </c>
      <c r="D4008" s="13">
        <f t="shared" si="62"/>
        <v>12</v>
      </c>
    </row>
    <row r="4009" spans="1:4" hidden="1" x14ac:dyDescent="0.25">
      <c r="A4009" s="11" t="s">
        <v>1905</v>
      </c>
      <c r="B4009" s="11" t="s">
        <v>2372</v>
      </c>
      <c r="C4009" s="21">
        <f>_xlfn.XLOOKUP(B4009, '1 PACKAGE OWNERS'!R:R,'1 PACKAGE OWNERS'!D:D,"ERR",0,1)</f>
        <v>44582</v>
      </c>
      <c r="D4009" s="13">
        <f t="shared" si="62"/>
        <v>12</v>
      </c>
    </row>
    <row r="4010" spans="1:4" hidden="1" x14ac:dyDescent="0.25">
      <c r="A4010" s="11" t="s">
        <v>1906</v>
      </c>
      <c r="B4010" s="11" t="s">
        <v>2372</v>
      </c>
      <c r="C4010" s="21">
        <f>_xlfn.XLOOKUP(B4010, '1 PACKAGE OWNERS'!R:R,'1 PACKAGE OWNERS'!D:D,"ERR",0,1)</f>
        <v>44582</v>
      </c>
      <c r="D4010" s="13">
        <f t="shared" si="62"/>
        <v>11</v>
      </c>
    </row>
    <row r="4011" spans="1:4" hidden="1" x14ac:dyDescent="0.25">
      <c r="A4011" s="11" t="s">
        <v>1910</v>
      </c>
      <c r="B4011" s="11" t="s">
        <v>2372</v>
      </c>
      <c r="C4011" s="21">
        <f>_xlfn.XLOOKUP(B4011, '1 PACKAGE OWNERS'!R:R,'1 PACKAGE OWNERS'!D:D,"ERR",0,1)</f>
        <v>44582</v>
      </c>
      <c r="D4011" s="13">
        <f t="shared" si="62"/>
        <v>11</v>
      </c>
    </row>
    <row r="4012" spans="1:4" hidden="1" x14ac:dyDescent="0.25">
      <c r="A4012" s="11" t="s">
        <v>1911</v>
      </c>
      <c r="B4012" s="11" t="s">
        <v>2372</v>
      </c>
      <c r="C4012" s="21">
        <f>_xlfn.XLOOKUP(B4012, '1 PACKAGE OWNERS'!R:R,'1 PACKAGE OWNERS'!D:D,"ERR",0,1)</f>
        <v>44582</v>
      </c>
      <c r="D4012" s="13">
        <f t="shared" si="62"/>
        <v>11</v>
      </c>
    </row>
    <row r="4013" spans="1:4" hidden="1" x14ac:dyDescent="0.25">
      <c r="A4013" s="11" t="s">
        <v>1912</v>
      </c>
      <c r="B4013" s="11" t="s">
        <v>2372</v>
      </c>
      <c r="C4013" s="21">
        <f>_xlfn.XLOOKUP(B4013, '1 PACKAGE OWNERS'!R:R,'1 PACKAGE OWNERS'!D:D,"ERR",0,1)</f>
        <v>44582</v>
      </c>
      <c r="D4013" s="13">
        <f t="shared" si="62"/>
        <v>11</v>
      </c>
    </row>
    <row r="4014" spans="1:4" hidden="1" x14ac:dyDescent="0.25">
      <c r="A4014" s="11" t="s">
        <v>1913</v>
      </c>
      <c r="B4014" s="11" t="s">
        <v>2372</v>
      </c>
      <c r="C4014" s="21">
        <f>_xlfn.XLOOKUP(B4014, '1 PACKAGE OWNERS'!R:R,'1 PACKAGE OWNERS'!D:D,"ERR",0,1)</f>
        <v>44582</v>
      </c>
      <c r="D4014" s="13">
        <f t="shared" si="62"/>
        <v>11</v>
      </c>
    </row>
    <row r="4015" spans="1:4" hidden="1" x14ac:dyDescent="0.25">
      <c r="A4015" s="11" t="s">
        <v>1914</v>
      </c>
      <c r="B4015" s="11" t="s">
        <v>2372</v>
      </c>
      <c r="C4015" s="21">
        <f>_xlfn.XLOOKUP(B4015, '1 PACKAGE OWNERS'!R:R,'1 PACKAGE OWNERS'!D:D,"ERR",0,1)</f>
        <v>44582</v>
      </c>
      <c r="D4015" s="13">
        <f t="shared" si="62"/>
        <v>11</v>
      </c>
    </row>
    <row r="4016" spans="1:4" hidden="1" x14ac:dyDescent="0.25">
      <c r="A4016" s="11" t="s">
        <v>1915</v>
      </c>
      <c r="B4016" s="11" t="s">
        <v>2372</v>
      </c>
      <c r="C4016" s="21">
        <f>_xlfn.XLOOKUP(B4016, '1 PACKAGE OWNERS'!R:R,'1 PACKAGE OWNERS'!D:D,"ERR",0,1)</f>
        <v>44582</v>
      </c>
      <c r="D4016" s="13">
        <f t="shared" si="62"/>
        <v>11</v>
      </c>
    </row>
    <row r="4017" spans="1:4" hidden="1" x14ac:dyDescent="0.25">
      <c r="A4017" s="11" t="s">
        <v>1916</v>
      </c>
      <c r="B4017" s="11" t="s">
        <v>2372</v>
      </c>
      <c r="C4017" s="21">
        <f>_xlfn.XLOOKUP(B4017, '1 PACKAGE OWNERS'!R:R,'1 PACKAGE OWNERS'!D:D,"ERR",0,1)</f>
        <v>44582</v>
      </c>
      <c r="D4017" s="13">
        <f t="shared" si="62"/>
        <v>11</v>
      </c>
    </row>
    <row r="4018" spans="1:4" hidden="1" x14ac:dyDescent="0.25">
      <c r="A4018" s="11" t="s">
        <v>1917</v>
      </c>
      <c r="B4018" s="11" t="s">
        <v>2372</v>
      </c>
      <c r="C4018" s="21">
        <f>_xlfn.XLOOKUP(B4018, '1 PACKAGE OWNERS'!R:R,'1 PACKAGE OWNERS'!D:D,"ERR",0,1)</f>
        <v>44582</v>
      </c>
      <c r="D4018" s="13">
        <f t="shared" si="62"/>
        <v>11</v>
      </c>
    </row>
    <row r="4019" spans="1:4" hidden="1" x14ac:dyDescent="0.25">
      <c r="A4019" s="11" t="s">
        <v>1923</v>
      </c>
      <c r="B4019" s="11" t="s">
        <v>2372</v>
      </c>
      <c r="C4019" s="21">
        <f>_xlfn.XLOOKUP(B4019, '1 PACKAGE OWNERS'!R:R,'1 PACKAGE OWNERS'!D:D,"ERR",0,1)</f>
        <v>44582</v>
      </c>
      <c r="D4019" s="13">
        <f t="shared" si="62"/>
        <v>11</v>
      </c>
    </row>
    <row r="4020" spans="1:4" hidden="1" x14ac:dyDescent="0.25">
      <c r="A4020" s="11" t="s">
        <v>1924</v>
      </c>
      <c r="B4020" s="11" t="s">
        <v>2372</v>
      </c>
      <c r="C4020" s="21">
        <f>_xlfn.XLOOKUP(B4020, '1 PACKAGE OWNERS'!R:R,'1 PACKAGE OWNERS'!D:D,"ERR",0,1)</f>
        <v>44582</v>
      </c>
      <c r="D4020" s="13">
        <f t="shared" si="62"/>
        <v>11</v>
      </c>
    </row>
    <row r="4021" spans="1:4" hidden="1" x14ac:dyDescent="0.25">
      <c r="A4021" s="11" t="s">
        <v>1926</v>
      </c>
      <c r="B4021" s="11" t="s">
        <v>2372</v>
      </c>
      <c r="C4021" s="21">
        <f>_xlfn.XLOOKUP(B4021, '1 PACKAGE OWNERS'!R:R,'1 PACKAGE OWNERS'!D:D,"ERR",0,1)</f>
        <v>44582</v>
      </c>
      <c r="D4021" s="13">
        <f t="shared" si="62"/>
        <v>11</v>
      </c>
    </row>
    <row r="4022" spans="1:4" hidden="1" x14ac:dyDescent="0.25">
      <c r="A4022" s="11" t="s">
        <v>1927</v>
      </c>
      <c r="B4022" s="11" t="s">
        <v>2372</v>
      </c>
      <c r="C4022" s="21">
        <f>_xlfn.XLOOKUP(B4022, '1 PACKAGE OWNERS'!R:R,'1 PACKAGE OWNERS'!D:D,"ERR",0,1)</f>
        <v>44582</v>
      </c>
      <c r="D4022" s="13">
        <f t="shared" si="62"/>
        <v>11</v>
      </c>
    </row>
    <row r="4023" spans="1:4" hidden="1" x14ac:dyDescent="0.25">
      <c r="A4023" s="11" t="s">
        <v>1928</v>
      </c>
      <c r="B4023" s="11" t="s">
        <v>2372</v>
      </c>
      <c r="C4023" s="21">
        <f>_xlfn.XLOOKUP(B4023, '1 PACKAGE OWNERS'!R:R,'1 PACKAGE OWNERS'!D:D,"ERR",0,1)</f>
        <v>44582</v>
      </c>
      <c r="D4023" s="13">
        <f t="shared" si="62"/>
        <v>11</v>
      </c>
    </row>
    <row r="4024" spans="1:4" hidden="1" x14ac:dyDescent="0.25">
      <c r="A4024" s="11" t="s">
        <v>1929</v>
      </c>
      <c r="B4024" s="11" t="s">
        <v>2372</v>
      </c>
      <c r="C4024" s="21">
        <f>_xlfn.XLOOKUP(B4024, '1 PACKAGE OWNERS'!R:R,'1 PACKAGE OWNERS'!D:D,"ERR",0,1)</f>
        <v>44582</v>
      </c>
      <c r="D4024" s="13">
        <f t="shared" si="62"/>
        <v>11</v>
      </c>
    </row>
    <row r="4025" spans="1:4" hidden="1" x14ac:dyDescent="0.25">
      <c r="A4025" s="11" t="s">
        <v>1930</v>
      </c>
      <c r="B4025" s="11" t="s">
        <v>2372</v>
      </c>
      <c r="C4025" s="21">
        <f>_xlfn.XLOOKUP(B4025, '1 PACKAGE OWNERS'!R:R,'1 PACKAGE OWNERS'!D:D,"ERR",0,1)</f>
        <v>44582</v>
      </c>
      <c r="D4025" s="13">
        <f t="shared" si="62"/>
        <v>11</v>
      </c>
    </row>
    <row r="4026" spans="1:4" hidden="1" x14ac:dyDescent="0.25">
      <c r="A4026" s="11" t="s">
        <v>2376</v>
      </c>
      <c r="B4026" s="11" t="s">
        <v>2372</v>
      </c>
      <c r="C4026" s="21">
        <f>_xlfn.XLOOKUP(B4026, '1 PACKAGE OWNERS'!R:R,'1 PACKAGE OWNERS'!D:D,"ERR",0,1)</f>
        <v>44582</v>
      </c>
      <c r="D4026" s="13">
        <f t="shared" si="62"/>
        <v>10</v>
      </c>
    </row>
    <row r="4027" spans="1:4" hidden="1" x14ac:dyDescent="0.25">
      <c r="A4027" s="11" t="s">
        <v>2377</v>
      </c>
      <c r="B4027" s="11" t="s">
        <v>2372</v>
      </c>
      <c r="C4027" s="21">
        <f>_xlfn.XLOOKUP(B4027, '1 PACKAGE OWNERS'!R:R,'1 PACKAGE OWNERS'!D:D,"ERR",0,1)</f>
        <v>44582</v>
      </c>
      <c r="D4027" s="13">
        <f t="shared" si="62"/>
        <v>9</v>
      </c>
    </row>
    <row r="4028" spans="1:4" hidden="1" x14ac:dyDescent="0.25">
      <c r="A4028" s="11" t="s">
        <v>2378</v>
      </c>
      <c r="B4028" s="11" t="s">
        <v>2372</v>
      </c>
      <c r="C4028" s="21">
        <f>_xlfn.XLOOKUP(B4028, '1 PACKAGE OWNERS'!R:R,'1 PACKAGE OWNERS'!D:D,"ERR",0,1)</f>
        <v>44582</v>
      </c>
      <c r="D4028" s="13">
        <f t="shared" si="62"/>
        <v>9</v>
      </c>
    </row>
    <row r="4029" spans="1:4" hidden="1" x14ac:dyDescent="0.25">
      <c r="A4029" s="11" t="s">
        <v>2379</v>
      </c>
      <c r="B4029" s="11" t="s">
        <v>2372</v>
      </c>
      <c r="C4029" s="21">
        <f>_xlfn.XLOOKUP(B4029, '1 PACKAGE OWNERS'!R:R,'1 PACKAGE OWNERS'!D:D,"ERR",0,1)</f>
        <v>44582</v>
      </c>
      <c r="D4029" s="13">
        <f t="shared" si="62"/>
        <v>9</v>
      </c>
    </row>
    <row r="4030" spans="1:4" hidden="1" x14ac:dyDescent="0.25">
      <c r="A4030" s="11" t="s">
        <v>2380</v>
      </c>
      <c r="B4030" s="11" t="s">
        <v>2372</v>
      </c>
      <c r="C4030" s="21">
        <f>_xlfn.XLOOKUP(B4030, '1 PACKAGE OWNERS'!R:R,'1 PACKAGE OWNERS'!D:D,"ERR",0,1)</f>
        <v>44582</v>
      </c>
      <c r="D4030" s="13">
        <f t="shared" si="62"/>
        <v>9</v>
      </c>
    </row>
    <row r="4031" spans="1:4" hidden="1" x14ac:dyDescent="0.25">
      <c r="A4031" s="11" t="s">
        <v>2381</v>
      </c>
      <c r="B4031" s="11" t="s">
        <v>2372</v>
      </c>
      <c r="C4031" s="21">
        <f>_xlfn.XLOOKUP(B4031, '1 PACKAGE OWNERS'!R:R,'1 PACKAGE OWNERS'!D:D,"ERR",0,1)</f>
        <v>44582</v>
      </c>
      <c r="D4031" s="13">
        <f t="shared" si="62"/>
        <v>9</v>
      </c>
    </row>
    <row r="4032" spans="1:4" hidden="1" x14ac:dyDescent="0.25">
      <c r="A4032" s="11" t="s">
        <v>2382</v>
      </c>
      <c r="B4032" s="11" t="s">
        <v>2372</v>
      </c>
      <c r="C4032" s="21">
        <f>_xlfn.XLOOKUP(B4032, '1 PACKAGE OWNERS'!R:R,'1 PACKAGE OWNERS'!D:D,"ERR",0,1)</f>
        <v>44582</v>
      </c>
      <c r="D4032" s="13">
        <f t="shared" si="62"/>
        <v>9</v>
      </c>
    </row>
    <row r="4033" spans="1:4" hidden="1" x14ac:dyDescent="0.25">
      <c r="A4033" s="11" t="s">
        <v>2383</v>
      </c>
      <c r="B4033" s="11" t="s">
        <v>2372</v>
      </c>
      <c r="C4033" s="21">
        <f>_xlfn.XLOOKUP(B4033, '1 PACKAGE OWNERS'!R:R,'1 PACKAGE OWNERS'!D:D,"ERR",0,1)</f>
        <v>44582</v>
      </c>
      <c r="D4033" s="13">
        <f t="shared" si="62"/>
        <v>9</v>
      </c>
    </row>
    <row r="4034" spans="1:4" hidden="1" x14ac:dyDescent="0.25">
      <c r="A4034" s="11" t="s">
        <v>2384</v>
      </c>
      <c r="B4034" s="11" t="s">
        <v>2372</v>
      </c>
      <c r="C4034" s="21">
        <f>_xlfn.XLOOKUP(B4034, '1 PACKAGE OWNERS'!R:R,'1 PACKAGE OWNERS'!D:D,"ERR",0,1)</f>
        <v>44582</v>
      </c>
      <c r="D4034" s="13">
        <f t="shared" ref="D4034:D4097" si="63">COUNTIFS(A:A,A4034)</f>
        <v>9</v>
      </c>
    </row>
    <row r="4035" spans="1:4" hidden="1" x14ac:dyDescent="0.25">
      <c r="A4035" s="11" t="s">
        <v>2385</v>
      </c>
      <c r="B4035" s="11" t="s">
        <v>2372</v>
      </c>
      <c r="C4035" s="21">
        <f>_xlfn.XLOOKUP(B4035, '1 PACKAGE OWNERS'!R:R,'1 PACKAGE OWNERS'!D:D,"ERR",0,1)</f>
        <v>44582</v>
      </c>
      <c r="D4035" s="13">
        <f t="shared" si="63"/>
        <v>9</v>
      </c>
    </row>
    <row r="4036" spans="1:4" hidden="1" x14ac:dyDescent="0.25">
      <c r="A4036" s="11" t="s">
        <v>2386</v>
      </c>
      <c r="B4036" s="11" t="s">
        <v>2372</v>
      </c>
      <c r="C4036" s="21">
        <f>_xlfn.XLOOKUP(B4036, '1 PACKAGE OWNERS'!R:R,'1 PACKAGE OWNERS'!D:D,"ERR",0,1)</f>
        <v>44582</v>
      </c>
      <c r="D4036" s="13">
        <f t="shared" si="63"/>
        <v>9</v>
      </c>
    </row>
    <row r="4037" spans="1:4" hidden="1" x14ac:dyDescent="0.25">
      <c r="A4037" s="11" t="s">
        <v>2387</v>
      </c>
      <c r="B4037" s="11" t="s">
        <v>2372</v>
      </c>
      <c r="C4037" s="21">
        <f>_xlfn.XLOOKUP(B4037, '1 PACKAGE OWNERS'!R:R,'1 PACKAGE OWNERS'!D:D,"ERR",0,1)</f>
        <v>44582</v>
      </c>
      <c r="D4037" s="13">
        <f t="shared" si="63"/>
        <v>9</v>
      </c>
    </row>
    <row r="4038" spans="1:4" hidden="1" x14ac:dyDescent="0.25">
      <c r="A4038" s="11" t="s">
        <v>2388</v>
      </c>
      <c r="B4038" s="11" t="s">
        <v>2372</v>
      </c>
      <c r="C4038" s="21">
        <f>_xlfn.XLOOKUP(B4038, '1 PACKAGE OWNERS'!R:R,'1 PACKAGE OWNERS'!D:D,"ERR",0,1)</f>
        <v>44582</v>
      </c>
      <c r="D4038" s="13">
        <f t="shared" si="63"/>
        <v>9</v>
      </c>
    </row>
    <row r="4039" spans="1:4" hidden="1" x14ac:dyDescent="0.25">
      <c r="A4039" s="11" t="s">
        <v>2389</v>
      </c>
      <c r="B4039" s="11" t="s">
        <v>2372</v>
      </c>
      <c r="C4039" s="21">
        <f>_xlfn.XLOOKUP(B4039, '1 PACKAGE OWNERS'!R:R,'1 PACKAGE OWNERS'!D:D,"ERR",0,1)</f>
        <v>44582</v>
      </c>
      <c r="D4039" s="13">
        <f t="shared" si="63"/>
        <v>9</v>
      </c>
    </row>
    <row r="4040" spans="1:4" hidden="1" x14ac:dyDescent="0.25">
      <c r="A4040" s="11" t="s">
        <v>2390</v>
      </c>
      <c r="B4040" s="11" t="s">
        <v>2372</v>
      </c>
      <c r="C4040" s="21">
        <f>_xlfn.XLOOKUP(B4040, '1 PACKAGE OWNERS'!R:R,'1 PACKAGE OWNERS'!D:D,"ERR",0,1)</f>
        <v>44582</v>
      </c>
      <c r="D4040" s="13">
        <f t="shared" si="63"/>
        <v>9</v>
      </c>
    </row>
    <row r="4041" spans="1:4" hidden="1" x14ac:dyDescent="0.25">
      <c r="A4041" s="11" t="s">
        <v>2391</v>
      </c>
      <c r="B4041" s="11" t="s">
        <v>2372</v>
      </c>
      <c r="C4041" s="21">
        <f>_xlfn.XLOOKUP(B4041, '1 PACKAGE OWNERS'!R:R,'1 PACKAGE OWNERS'!D:D,"ERR",0,1)</f>
        <v>44582</v>
      </c>
      <c r="D4041" s="13">
        <f t="shared" si="63"/>
        <v>9</v>
      </c>
    </row>
    <row r="4042" spans="1:4" hidden="1" x14ac:dyDescent="0.25">
      <c r="A4042" s="11" t="s">
        <v>2392</v>
      </c>
      <c r="B4042" s="11" t="s">
        <v>2372</v>
      </c>
      <c r="C4042" s="21">
        <f>_xlfn.XLOOKUP(B4042, '1 PACKAGE OWNERS'!R:R,'1 PACKAGE OWNERS'!D:D,"ERR",0,1)</f>
        <v>44582</v>
      </c>
      <c r="D4042" s="13">
        <f t="shared" si="63"/>
        <v>9</v>
      </c>
    </row>
    <row r="4043" spans="1:4" hidden="1" x14ac:dyDescent="0.25">
      <c r="A4043" s="11" t="s">
        <v>2393</v>
      </c>
      <c r="B4043" s="11" t="s">
        <v>2372</v>
      </c>
      <c r="C4043" s="21">
        <f>_xlfn.XLOOKUP(B4043, '1 PACKAGE OWNERS'!R:R,'1 PACKAGE OWNERS'!D:D,"ERR",0,1)</f>
        <v>44582</v>
      </c>
      <c r="D4043" s="13">
        <f t="shared" si="63"/>
        <v>9</v>
      </c>
    </row>
    <row r="4044" spans="1:4" hidden="1" x14ac:dyDescent="0.25">
      <c r="A4044" s="11" t="s">
        <v>2394</v>
      </c>
      <c r="B4044" s="11" t="s">
        <v>2372</v>
      </c>
      <c r="C4044" s="21">
        <f>_xlfn.XLOOKUP(B4044, '1 PACKAGE OWNERS'!R:R,'1 PACKAGE OWNERS'!D:D,"ERR",0,1)</f>
        <v>44582</v>
      </c>
      <c r="D4044" s="13">
        <f t="shared" si="63"/>
        <v>9</v>
      </c>
    </row>
    <row r="4045" spans="1:4" hidden="1" x14ac:dyDescent="0.25">
      <c r="A4045" s="11" t="s">
        <v>2395</v>
      </c>
      <c r="B4045" s="11" t="s">
        <v>2372</v>
      </c>
      <c r="C4045" s="21">
        <f>_xlfn.XLOOKUP(B4045, '1 PACKAGE OWNERS'!R:R,'1 PACKAGE OWNERS'!D:D,"ERR",0,1)</f>
        <v>44582</v>
      </c>
      <c r="D4045" s="13">
        <f t="shared" si="63"/>
        <v>9</v>
      </c>
    </row>
    <row r="4046" spans="1:4" hidden="1" x14ac:dyDescent="0.25">
      <c r="A4046" s="11" t="s">
        <v>2396</v>
      </c>
      <c r="B4046" s="11" t="s">
        <v>2372</v>
      </c>
      <c r="C4046" s="21">
        <f>_xlfn.XLOOKUP(B4046, '1 PACKAGE OWNERS'!R:R,'1 PACKAGE OWNERS'!D:D,"ERR",0,1)</f>
        <v>44582</v>
      </c>
      <c r="D4046" s="13">
        <f t="shared" si="63"/>
        <v>9</v>
      </c>
    </row>
    <row r="4047" spans="1:4" hidden="1" x14ac:dyDescent="0.25">
      <c r="A4047" s="11" t="s">
        <v>2397</v>
      </c>
      <c r="B4047" s="11" t="s">
        <v>2372</v>
      </c>
      <c r="C4047" s="21">
        <f>_xlfn.XLOOKUP(B4047, '1 PACKAGE OWNERS'!R:R,'1 PACKAGE OWNERS'!D:D,"ERR",0,1)</f>
        <v>44582</v>
      </c>
      <c r="D4047" s="13">
        <f t="shared" si="63"/>
        <v>8</v>
      </c>
    </row>
    <row r="4048" spans="1:4" hidden="1" x14ac:dyDescent="0.25">
      <c r="A4048" s="11" t="s">
        <v>2398</v>
      </c>
      <c r="B4048" s="11" t="s">
        <v>2372</v>
      </c>
      <c r="C4048" s="21">
        <f>_xlfn.XLOOKUP(B4048, '1 PACKAGE OWNERS'!R:R,'1 PACKAGE OWNERS'!D:D,"ERR",0,1)</f>
        <v>44582</v>
      </c>
      <c r="D4048" s="13">
        <f t="shared" si="63"/>
        <v>8</v>
      </c>
    </row>
    <row r="4049" spans="1:4" hidden="1" x14ac:dyDescent="0.25">
      <c r="A4049" s="11" t="s">
        <v>2399</v>
      </c>
      <c r="B4049" s="11" t="s">
        <v>2372</v>
      </c>
      <c r="C4049" s="21">
        <f>_xlfn.XLOOKUP(B4049, '1 PACKAGE OWNERS'!R:R,'1 PACKAGE OWNERS'!D:D,"ERR",0,1)</f>
        <v>44582</v>
      </c>
      <c r="D4049" s="13">
        <f t="shared" si="63"/>
        <v>8</v>
      </c>
    </row>
    <row r="4050" spans="1:4" hidden="1" x14ac:dyDescent="0.25">
      <c r="A4050" s="11" t="s">
        <v>2400</v>
      </c>
      <c r="B4050" s="11" t="s">
        <v>2372</v>
      </c>
      <c r="C4050" s="21">
        <f>_xlfn.XLOOKUP(B4050, '1 PACKAGE OWNERS'!R:R,'1 PACKAGE OWNERS'!D:D,"ERR",0,1)</f>
        <v>44582</v>
      </c>
      <c r="D4050" s="13">
        <f t="shared" si="63"/>
        <v>8</v>
      </c>
    </row>
    <row r="4051" spans="1:4" hidden="1" x14ac:dyDescent="0.25">
      <c r="A4051" s="11" t="s">
        <v>2401</v>
      </c>
      <c r="B4051" s="11" t="s">
        <v>2372</v>
      </c>
      <c r="C4051" s="21">
        <f>_xlfn.XLOOKUP(B4051, '1 PACKAGE OWNERS'!R:R,'1 PACKAGE OWNERS'!D:D,"ERR",0,1)</f>
        <v>44582</v>
      </c>
      <c r="D4051" s="13">
        <f t="shared" si="63"/>
        <v>8</v>
      </c>
    </row>
    <row r="4052" spans="1:4" hidden="1" x14ac:dyDescent="0.25">
      <c r="A4052" s="11" t="s">
        <v>1082</v>
      </c>
      <c r="B4052" s="11" t="s">
        <v>2372</v>
      </c>
      <c r="C4052" s="21">
        <f>_xlfn.XLOOKUP(B4052, '1 PACKAGE OWNERS'!R:R,'1 PACKAGE OWNERS'!D:D,"ERR",0,1)</f>
        <v>44582</v>
      </c>
      <c r="D4052" s="13">
        <f t="shared" si="63"/>
        <v>16</v>
      </c>
    </row>
    <row r="4053" spans="1:4" hidden="1" x14ac:dyDescent="0.25">
      <c r="A4053" s="11" t="s">
        <v>1723</v>
      </c>
      <c r="B4053" s="11" t="s">
        <v>2372</v>
      </c>
      <c r="C4053" s="21">
        <f>_xlfn.XLOOKUP(B4053, '1 PACKAGE OWNERS'!R:R,'1 PACKAGE OWNERS'!D:D,"ERR",0,1)</f>
        <v>44582</v>
      </c>
      <c r="D4053" s="13">
        <f t="shared" si="63"/>
        <v>14</v>
      </c>
    </row>
    <row r="4054" spans="1:4" hidden="1" x14ac:dyDescent="0.25">
      <c r="A4054" s="11" t="s">
        <v>1724</v>
      </c>
      <c r="B4054" s="11" t="s">
        <v>2372</v>
      </c>
      <c r="C4054" s="21">
        <f>_xlfn.XLOOKUP(B4054, '1 PACKAGE OWNERS'!R:R,'1 PACKAGE OWNERS'!D:D,"ERR",0,1)</f>
        <v>44582</v>
      </c>
      <c r="D4054" s="13">
        <f t="shared" si="63"/>
        <v>14</v>
      </c>
    </row>
    <row r="4055" spans="1:4" hidden="1" x14ac:dyDescent="0.25">
      <c r="A4055" s="11" t="s">
        <v>1083</v>
      </c>
      <c r="B4055" s="11" t="s">
        <v>2372</v>
      </c>
      <c r="C4055" s="21">
        <f>_xlfn.XLOOKUP(B4055, '1 PACKAGE OWNERS'!R:R,'1 PACKAGE OWNERS'!D:D,"ERR",0,1)</f>
        <v>44582</v>
      </c>
      <c r="D4055" s="13">
        <f t="shared" si="63"/>
        <v>15</v>
      </c>
    </row>
    <row r="4056" spans="1:4" hidden="1" x14ac:dyDescent="0.25">
      <c r="A4056" s="11" t="s">
        <v>2138</v>
      </c>
      <c r="B4056" s="11" t="s">
        <v>2372</v>
      </c>
      <c r="C4056" s="21">
        <f>_xlfn.XLOOKUP(B4056, '1 PACKAGE OWNERS'!R:R,'1 PACKAGE OWNERS'!D:D,"ERR",0,1)</f>
        <v>44582</v>
      </c>
      <c r="D4056" s="13">
        <f t="shared" si="63"/>
        <v>10</v>
      </c>
    </row>
    <row r="4057" spans="1:4" hidden="1" x14ac:dyDescent="0.25">
      <c r="A4057" s="11" t="s">
        <v>2141</v>
      </c>
      <c r="B4057" s="11" t="s">
        <v>2372</v>
      </c>
      <c r="C4057" s="21">
        <f>_xlfn.XLOOKUP(B4057, '1 PACKAGE OWNERS'!R:R,'1 PACKAGE OWNERS'!D:D,"ERR",0,1)</f>
        <v>44582</v>
      </c>
      <c r="D4057" s="13">
        <f t="shared" si="63"/>
        <v>10</v>
      </c>
    </row>
    <row r="4058" spans="1:4" hidden="1" x14ac:dyDescent="0.25">
      <c r="A4058" s="11" t="s">
        <v>2402</v>
      </c>
      <c r="B4058" s="11" t="s">
        <v>2372</v>
      </c>
      <c r="C4058" s="21">
        <f>_xlfn.XLOOKUP(B4058, '1 PACKAGE OWNERS'!R:R,'1 PACKAGE OWNERS'!D:D,"ERR",0,1)</f>
        <v>44582</v>
      </c>
      <c r="D4058" s="13">
        <f t="shared" si="63"/>
        <v>7</v>
      </c>
    </row>
    <row r="4059" spans="1:4" hidden="1" x14ac:dyDescent="0.25">
      <c r="A4059" s="11" t="s">
        <v>2403</v>
      </c>
      <c r="B4059" s="11" t="s">
        <v>2372</v>
      </c>
      <c r="C4059" s="21">
        <f>_xlfn.XLOOKUP(B4059, '1 PACKAGE OWNERS'!R:R,'1 PACKAGE OWNERS'!D:D,"ERR",0,1)</f>
        <v>44582</v>
      </c>
      <c r="D4059" s="13">
        <f t="shared" si="63"/>
        <v>7</v>
      </c>
    </row>
    <row r="4060" spans="1:4" hidden="1" x14ac:dyDescent="0.25">
      <c r="A4060" s="11" t="s">
        <v>2147</v>
      </c>
      <c r="B4060" s="11" t="s">
        <v>2372</v>
      </c>
      <c r="C4060" s="21">
        <f>_xlfn.XLOOKUP(B4060, '1 PACKAGE OWNERS'!R:R,'1 PACKAGE OWNERS'!D:D,"ERR",0,1)</f>
        <v>44582</v>
      </c>
      <c r="D4060" s="13">
        <f t="shared" si="63"/>
        <v>9</v>
      </c>
    </row>
    <row r="4061" spans="1:4" hidden="1" x14ac:dyDescent="0.25">
      <c r="A4061" s="11" t="s">
        <v>2148</v>
      </c>
      <c r="B4061" s="11" t="s">
        <v>2372</v>
      </c>
      <c r="C4061" s="21">
        <f>_xlfn.XLOOKUP(B4061, '1 PACKAGE OWNERS'!R:R,'1 PACKAGE OWNERS'!D:D,"ERR",0,1)</f>
        <v>44582</v>
      </c>
      <c r="D4061" s="13">
        <f t="shared" si="63"/>
        <v>9</v>
      </c>
    </row>
    <row r="4062" spans="1:4" hidden="1" x14ac:dyDescent="0.25">
      <c r="A4062" s="11" t="s">
        <v>2149</v>
      </c>
      <c r="B4062" s="11" t="s">
        <v>2372</v>
      </c>
      <c r="C4062" s="21">
        <f>_xlfn.XLOOKUP(B4062, '1 PACKAGE OWNERS'!R:R,'1 PACKAGE OWNERS'!D:D,"ERR",0,1)</f>
        <v>44582</v>
      </c>
      <c r="D4062" s="13">
        <f t="shared" si="63"/>
        <v>9</v>
      </c>
    </row>
    <row r="4063" spans="1:4" hidden="1" x14ac:dyDescent="0.25">
      <c r="A4063" s="11" t="s">
        <v>1084</v>
      </c>
      <c r="B4063" s="11" t="s">
        <v>2372</v>
      </c>
      <c r="C4063" s="21">
        <f>_xlfn.XLOOKUP(B4063, '1 PACKAGE OWNERS'!R:R,'1 PACKAGE OWNERS'!D:D,"ERR",0,1)</f>
        <v>44582</v>
      </c>
      <c r="D4063" s="13">
        <f t="shared" si="63"/>
        <v>16</v>
      </c>
    </row>
    <row r="4064" spans="1:4" hidden="1" x14ac:dyDescent="0.25">
      <c r="A4064" s="11" t="s">
        <v>1085</v>
      </c>
      <c r="B4064" s="11" t="s">
        <v>2372</v>
      </c>
      <c r="C4064" s="21">
        <f>_xlfn.XLOOKUP(B4064, '1 PACKAGE OWNERS'!R:R,'1 PACKAGE OWNERS'!D:D,"ERR",0,1)</f>
        <v>44582</v>
      </c>
      <c r="D4064" s="13">
        <f t="shared" si="63"/>
        <v>15</v>
      </c>
    </row>
    <row r="4065" spans="1:4" hidden="1" x14ac:dyDescent="0.25">
      <c r="A4065" s="11" t="s">
        <v>1725</v>
      </c>
      <c r="B4065" s="11" t="s">
        <v>2372</v>
      </c>
      <c r="C4065" s="21">
        <f>_xlfn.XLOOKUP(B4065, '1 PACKAGE OWNERS'!R:R,'1 PACKAGE OWNERS'!D:D,"ERR",0,1)</f>
        <v>44582</v>
      </c>
      <c r="D4065" s="13">
        <f t="shared" si="63"/>
        <v>14</v>
      </c>
    </row>
    <row r="4066" spans="1:4" hidden="1" x14ac:dyDescent="0.25">
      <c r="A4066" s="11" t="s">
        <v>1934</v>
      </c>
      <c r="B4066" s="11" t="s">
        <v>2372</v>
      </c>
      <c r="C4066" s="21">
        <f>_xlfn.XLOOKUP(B4066, '1 PACKAGE OWNERS'!R:R,'1 PACKAGE OWNERS'!D:D,"ERR",0,1)</f>
        <v>44582</v>
      </c>
      <c r="D4066" s="13">
        <f t="shared" si="63"/>
        <v>12</v>
      </c>
    </row>
    <row r="4067" spans="1:4" hidden="1" x14ac:dyDescent="0.25">
      <c r="A4067" s="11" t="s">
        <v>1086</v>
      </c>
      <c r="B4067" s="11" t="s">
        <v>2372</v>
      </c>
      <c r="C4067" s="21">
        <f>_xlfn.XLOOKUP(B4067, '1 PACKAGE OWNERS'!R:R,'1 PACKAGE OWNERS'!D:D,"ERR",0,1)</f>
        <v>44582</v>
      </c>
      <c r="D4067" s="13">
        <f t="shared" si="63"/>
        <v>16</v>
      </c>
    </row>
    <row r="4068" spans="1:4" hidden="1" x14ac:dyDescent="0.25">
      <c r="A4068" s="11" t="s">
        <v>1726</v>
      </c>
      <c r="B4068" s="11" t="s">
        <v>2372</v>
      </c>
      <c r="C4068" s="21">
        <f>_xlfn.XLOOKUP(B4068, '1 PACKAGE OWNERS'!R:R,'1 PACKAGE OWNERS'!D:D,"ERR",0,1)</f>
        <v>44582</v>
      </c>
      <c r="D4068" s="13">
        <f t="shared" si="63"/>
        <v>14</v>
      </c>
    </row>
    <row r="4069" spans="1:4" hidden="1" x14ac:dyDescent="0.25">
      <c r="A4069" s="11" t="s">
        <v>1087</v>
      </c>
      <c r="B4069" s="11" t="s">
        <v>2372</v>
      </c>
      <c r="C4069" s="21">
        <f>_xlfn.XLOOKUP(B4069, '1 PACKAGE OWNERS'!R:R,'1 PACKAGE OWNERS'!D:D,"ERR",0,1)</f>
        <v>44582</v>
      </c>
      <c r="D4069" s="13">
        <f t="shared" si="63"/>
        <v>15</v>
      </c>
    </row>
    <row r="4070" spans="1:4" hidden="1" x14ac:dyDescent="0.25">
      <c r="A4070" s="11" t="s">
        <v>1727</v>
      </c>
      <c r="B4070" s="11" t="s">
        <v>2372</v>
      </c>
      <c r="C4070" s="21">
        <f>_xlfn.XLOOKUP(B4070, '1 PACKAGE OWNERS'!R:R,'1 PACKAGE OWNERS'!D:D,"ERR",0,1)</f>
        <v>44582</v>
      </c>
      <c r="D4070" s="13">
        <f t="shared" si="63"/>
        <v>14</v>
      </c>
    </row>
    <row r="4071" spans="1:4" hidden="1" x14ac:dyDescent="0.25">
      <c r="A4071" s="11" t="s">
        <v>1935</v>
      </c>
      <c r="B4071" s="11" t="s">
        <v>2372</v>
      </c>
      <c r="C4071" s="21">
        <f>_xlfn.XLOOKUP(B4071, '1 PACKAGE OWNERS'!R:R,'1 PACKAGE OWNERS'!D:D,"ERR",0,1)</f>
        <v>44582</v>
      </c>
      <c r="D4071" s="13">
        <f t="shared" si="63"/>
        <v>12</v>
      </c>
    </row>
    <row r="4072" spans="1:4" hidden="1" x14ac:dyDescent="0.25">
      <c r="A4072" s="11" t="s">
        <v>1939</v>
      </c>
      <c r="B4072" s="11" t="s">
        <v>2372</v>
      </c>
      <c r="C4072" s="21">
        <f>_xlfn.XLOOKUP(B4072, '1 PACKAGE OWNERS'!R:R,'1 PACKAGE OWNERS'!D:D,"ERR",0,1)</f>
        <v>44582</v>
      </c>
      <c r="D4072" s="13">
        <f t="shared" si="63"/>
        <v>11</v>
      </c>
    </row>
    <row r="4073" spans="1:4" hidden="1" x14ac:dyDescent="0.25">
      <c r="A4073" s="11" t="s">
        <v>1728</v>
      </c>
      <c r="B4073" s="11" t="s">
        <v>2372</v>
      </c>
      <c r="C4073" s="21">
        <f>_xlfn.XLOOKUP(B4073, '1 PACKAGE OWNERS'!R:R,'1 PACKAGE OWNERS'!D:D,"ERR",0,1)</f>
        <v>44582</v>
      </c>
      <c r="D4073" s="13">
        <f t="shared" si="63"/>
        <v>14</v>
      </c>
    </row>
    <row r="4074" spans="1:4" hidden="1" x14ac:dyDescent="0.25">
      <c r="A4074" s="11" t="s">
        <v>1941</v>
      </c>
      <c r="B4074" s="11" t="s">
        <v>2372</v>
      </c>
      <c r="C4074" s="21">
        <f>_xlfn.XLOOKUP(B4074, '1 PACKAGE OWNERS'!R:R,'1 PACKAGE OWNERS'!D:D,"ERR",0,1)</f>
        <v>44582</v>
      </c>
      <c r="D4074" s="13">
        <f t="shared" si="63"/>
        <v>12</v>
      </c>
    </row>
    <row r="4075" spans="1:4" hidden="1" x14ac:dyDescent="0.25">
      <c r="A4075" s="11" t="s">
        <v>1942</v>
      </c>
      <c r="B4075" s="11" t="s">
        <v>2372</v>
      </c>
      <c r="C4075" s="21">
        <f>_xlfn.XLOOKUP(B4075, '1 PACKAGE OWNERS'!R:R,'1 PACKAGE OWNERS'!D:D,"ERR",0,1)</f>
        <v>44582</v>
      </c>
      <c r="D4075" s="13">
        <f t="shared" si="63"/>
        <v>12</v>
      </c>
    </row>
    <row r="4076" spans="1:4" hidden="1" x14ac:dyDescent="0.25">
      <c r="A4076" s="11" t="s">
        <v>1943</v>
      </c>
      <c r="B4076" s="11" t="s">
        <v>2372</v>
      </c>
      <c r="C4076" s="21">
        <f>_xlfn.XLOOKUP(B4076, '1 PACKAGE OWNERS'!R:R,'1 PACKAGE OWNERS'!D:D,"ERR",0,1)</f>
        <v>44582</v>
      </c>
      <c r="D4076" s="13">
        <f t="shared" si="63"/>
        <v>12</v>
      </c>
    </row>
    <row r="4077" spans="1:4" hidden="1" x14ac:dyDescent="0.25">
      <c r="A4077" s="11" t="s">
        <v>1944</v>
      </c>
      <c r="B4077" s="11" t="s">
        <v>2372</v>
      </c>
      <c r="C4077" s="21">
        <f>_xlfn.XLOOKUP(B4077, '1 PACKAGE OWNERS'!R:R,'1 PACKAGE OWNERS'!D:D,"ERR",0,1)</f>
        <v>44582</v>
      </c>
      <c r="D4077" s="13">
        <f t="shared" si="63"/>
        <v>12</v>
      </c>
    </row>
    <row r="4078" spans="1:4" hidden="1" x14ac:dyDescent="0.25">
      <c r="A4078" s="11" t="s">
        <v>1945</v>
      </c>
      <c r="B4078" s="11" t="s">
        <v>2372</v>
      </c>
      <c r="C4078" s="21">
        <f>_xlfn.XLOOKUP(B4078, '1 PACKAGE OWNERS'!R:R,'1 PACKAGE OWNERS'!D:D,"ERR",0,1)</f>
        <v>44582</v>
      </c>
      <c r="D4078" s="13">
        <f t="shared" si="63"/>
        <v>12</v>
      </c>
    </row>
    <row r="4079" spans="1:4" hidden="1" x14ac:dyDescent="0.25">
      <c r="A4079" s="11" t="s">
        <v>1088</v>
      </c>
      <c r="B4079" s="11" t="s">
        <v>2372</v>
      </c>
      <c r="C4079" s="21">
        <f>_xlfn.XLOOKUP(B4079, '1 PACKAGE OWNERS'!R:R,'1 PACKAGE OWNERS'!D:D,"ERR",0,1)</f>
        <v>44582</v>
      </c>
      <c r="D4079" s="13">
        <f t="shared" si="63"/>
        <v>15</v>
      </c>
    </row>
    <row r="4080" spans="1:4" hidden="1" x14ac:dyDescent="0.25">
      <c r="A4080" s="11" t="s">
        <v>1946</v>
      </c>
      <c r="B4080" s="11" t="s">
        <v>2372</v>
      </c>
      <c r="C4080" s="21">
        <f>_xlfn.XLOOKUP(B4080, '1 PACKAGE OWNERS'!R:R,'1 PACKAGE OWNERS'!D:D,"ERR",0,1)</f>
        <v>44582</v>
      </c>
      <c r="D4080" s="13">
        <f t="shared" si="63"/>
        <v>12</v>
      </c>
    </row>
    <row r="4081" spans="1:4" hidden="1" x14ac:dyDescent="0.25">
      <c r="A4081" s="11" t="s">
        <v>1729</v>
      </c>
      <c r="B4081" s="11" t="s">
        <v>2372</v>
      </c>
      <c r="C4081" s="21">
        <f>_xlfn.XLOOKUP(B4081, '1 PACKAGE OWNERS'!R:R,'1 PACKAGE OWNERS'!D:D,"ERR",0,1)</f>
        <v>44582</v>
      </c>
      <c r="D4081" s="13">
        <f t="shared" si="63"/>
        <v>14</v>
      </c>
    </row>
    <row r="4082" spans="1:4" hidden="1" x14ac:dyDescent="0.25">
      <c r="A4082" s="11" t="s">
        <v>1089</v>
      </c>
      <c r="B4082" s="11" t="s">
        <v>2372</v>
      </c>
      <c r="C4082" s="21">
        <f>_xlfn.XLOOKUP(B4082, '1 PACKAGE OWNERS'!R:R,'1 PACKAGE OWNERS'!D:D,"ERR",0,1)</f>
        <v>44582</v>
      </c>
      <c r="D4082" s="13">
        <f t="shared" si="63"/>
        <v>15</v>
      </c>
    </row>
    <row r="4083" spans="1:4" hidden="1" x14ac:dyDescent="0.25">
      <c r="A4083" s="11" t="s">
        <v>2150</v>
      </c>
      <c r="B4083" s="11" t="s">
        <v>2372</v>
      </c>
      <c r="C4083" s="21">
        <f>_xlfn.XLOOKUP(B4083, '1 PACKAGE OWNERS'!R:R,'1 PACKAGE OWNERS'!D:D,"ERR",0,1)</f>
        <v>44582</v>
      </c>
      <c r="D4083" s="13">
        <f t="shared" si="63"/>
        <v>10</v>
      </c>
    </row>
    <row r="4084" spans="1:4" hidden="1" x14ac:dyDescent="0.25">
      <c r="A4084" s="11" t="s">
        <v>1090</v>
      </c>
      <c r="B4084" s="11" t="s">
        <v>2372</v>
      </c>
      <c r="C4084" s="21">
        <f>_xlfn.XLOOKUP(B4084, '1 PACKAGE OWNERS'!R:R,'1 PACKAGE OWNERS'!D:D,"ERR",0,1)</f>
        <v>44582</v>
      </c>
      <c r="D4084" s="13">
        <f t="shared" si="63"/>
        <v>16</v>
      </c>
    </row>
    <row r="4085" spans="1:4" hidden="1" x14ac:dyDescent="0.25">
      <c r="A4085" s="11" t="s">
        <v>2151</v>
      </c>
      <c r="B4085" s="11" t="s">
        <v>2372</v>
      </c>
      <c r="C4085" s="21">
        <f>_xlfn.XLOOKUP(B4085, '1 PACKAGE OWNERS'!R:R,'1 PACKAGE OWNERS'!D:D,"ERR",0,1)</f>
        <v>44582</v>
      </c>
      <c r="D4085" s="13">
        <f t="shared" si="63"/>
        <v>10</v>
      </c>
    </row>
    <row r="4086" spans="1:4" hidden="1" x14ac:dyDescent="0.25">
      <c r="A4086" s="11" t="s">
        <v>2153</v>
      </c>
      <c r="B4086" s="11" t="s">
        <v>2372</v>
      </c>
      <c r="C4086" s="21">
        <f>_xlfn.XLOOKUP(B4086, '1 PACKAGE OWNERS'!R:R,'1 PACKAGE OWNERS'!D:D,"ERR",0,1)</f>
        <v>44582</v>
      </c>
      <c r="D4086" s="13">
        <f t="shared" si="63"/>
        <v>10</v>
      </c>
    </row>
    <row r="4087" spans="1:4" hidden="1" x14ac:dyDescent="0.25">
      <c r="A4087" s="11" t="s">
        <v>2404</v>
      </c>
      <c r="B4087" s="11" t="s">
        <v>2372</v>
      </c>
      <c r="C4087" s="21">
        <f>_xlfn.XLOOKUP(B4087, '1 PACKAGE OWNERS'!R:R,'1 PACKAGE OWNERS'!D:D,"ERR",0,1)</f>
        <v>44582</v>
      </c>
      <c r="D4087" s="13">
        <f t="shared" si="63"/>
        <v>7</v>
      </c>
    </row>
    <row r="4088" spans="1:4" hidden="1" x14ac:dyDescent="0.25">
      <c r="A4088" s="11" t="s">
        <v>2405</v>
      </c>
      <c r="B4088" s="11" t="s">
        <v>2372</v>
      </c>
      <c r="C4088" s="21">
        <f>_xlfn.XLOOKUP(B4088, '1 PACKAGE OWNERS'!R:R,'1 PACKAGE OWNERS'!D:D,"ERR",0,1)</f>
        <v>44582</v>
      </c>
      <c r="D4088" s="13">
        <f t="shared" si="63"/>
        <v>7</v>
      </c>
    </row>
    <row r="4089" spans="1:4" hidden="1" x14ac:dyDescent="0.25">
      <c r="A4089" s="11" t="s">
        <v>2406</v>
      </c>
      <c r="B4089" s="11" t="s">
        <v>2372</v>
      </c>
      <c r="C4089" s="21">
        <f>_xlfn.XLOOKUP(B4089, '1 PACKAGE OWNERS'!R:R,'1 PACKAGE OWNERS'!D:D,"ERR",0,1)</f>
        <v>44582</v>
      </c>
      <c r="D4089" s="13">
        <f t="shared" si="63"/>
        <v>7</v>
      </c>
    </row>
    <row r="4090" spans="1:4" hidden="1" x14ac:dyDescent="0.25">
      <c r="A4090" s="11" t="s">
        <v>2407</v>
      </c>
      <c r="B4090" s="11" t="s">
        <v>2372</v>
      </c>
      <c r="C4090" s="21">
        <f>_xlfn.XLOOKUP(B4090, '1 PACKAGE OWNERS'!R:R,'1 PACKAGE OWNERS'!D:D,"ERR",0,1)</f>
        <v>44582</v>
      </c>
      <c r="D4090" s="13">
        <f t="shared" si="63"/>
        <v>7</v>
      </c>
    </row>
    <row r="4091" spans="1:4" hidden="1" x14ac:dyDescent="0.25">
      <c r="A4091" s="11" t="s">
        <v>2408</v>
      </c>
      <c r="B4091" s="11" t="s">
        <v>2372</v>
      </c>
      <c r="C4091" s="21">
        <f>_xlfn.XLOOKUP(B4091, '1 PACKAGE OWNERS'!R:R,'1 PACKAGE OWNERS'!D:D,"ERR",0,1)</f>
        <v>44582</v>
      </c>
      <c r="D4091" s="13">
        <f t="shared" si="63"/>
        <v>7</v>
      </c>
    </row>
    <row r="4092" spans="1:4" hidden="1" x14ac:dyDescent="0.25">
      <c r="A4092" s="11" t="s">
        <v>2409</v>
      </c>
      <c r="B4092" s="11" t="s">
        <v>2372</v>
      </c>
      <c r="C4092" s="21">
        <f>_xlfn.XLOOKUP(B4092, '1 PACKAGE OWNERS'!R:R,'1 PACKAGE OWNERS'!D:D,"ERR",0,1)</f>
        <v>44582</v>
      </c>
      <c r="D4092" s="13">
        <f t="shared" si="63"/>
        <v>7</v>
      </c>
    </row>
    <row r="4093" spans="1:4" hidden="1" x14ac:dyDescent="0.25">
      <c r="A4093" s="11" t="s">
        <v>2410</v>
      </c>
      <c r="B4093" s="11" t="s">
        <v>2372</v>
      </c>
      <c r="C4093" s="21">
        <f>_xlfn.XLOOKUP(B4093, '1 PACKAGE OWNERS'!R:R,'1 PACKAGE OWNERS'!D:D,"ERR",0,1)</f>
        <v>44582</v>
      </c>
      <c r="D4093" s="13">
        <f t="shared" si="63"/>
        <v>7</v>
      </c>
    </row>
    <row r="4094" spans="1:4" hidden="1" x14ac:dyDescent="0.25">
      <c r="A4094" s="11" t="s">
        <v>2411</v>
      </c>
      <c r="B4094" s="11" t="s">
        <v>2372</v>
      </c>
      <c r="C4094" s="21">
        <f>_xlfn.XLOOKUP(B4094, '1 PACKAGE OWNERS'!R:R,'1 PACKAGE OWNERS'!D:D,"ERR",0,1)</f>
        <v>44582</v>
      </c>
      <c r="D4094" s="13">
        <f t="shared" si="63"/>
        <v>7</v>
      </c>
    </row>
    <row r="4095" spans="1:4" hidden="1" x14ac:dyDescent="0.25">
      <c r="A4095" s="11" t="s">
        <v>2412</v>
      </c>
      <c r="B4095" s="11" t="s">
        <v>2372</v>
      </c>
      <c r="C4095" s="21">
        <f>_xlfn.XLOOKUP(B4095, '1 PACKAGE OWNERS'!R:R,'1 PACKAGE OWNERS'!D:D,"ERR",0,1)</f>
        <v>44582</v>
      </c>
      <c r="D4095" s="13">
        <f t="shared" si="63"/>
        <v>7</v>
      </c>
    </row>
    <row r="4096" spans="1:4" hidden="1" x14ac:dyDescent="0.25">
      <c r="A4096" s="11" t="s">
        <v>2413</v>
      </c>
      <c r="B4096" s="11" t="s">
        <v>2372</v>
      </c>
      <c r="C4096" s="21">
        <f>_xlfn.XLOOKUP(B4096, '1 PACKAGE OWNERS'!R:R,'1 PACKAGE OWNERS'!D:D,"ERR",0,1)</f>
        <v>44582</v>
      </c>
      <c r="D4096" s="13">
        <f t="shared" si="63"/>
        <v>7</v>
      </c>
    </row>
    <row r="4097" spans="1:4" hidden="1" x14ac:dyDescent="0.25">
      <c r="A4097" s="11" t="s">
        <v>2155</v>
      </c>
      <c r="B4097" s="11" t="s">
        <v>2372</v>
      </c>
      <c r="C4097" s="21">
        <f>_xlfn.XLOOKUP(B4097, '1 PACKAGE OWNERS'!R:R,'1 PACKAGE OWNERS'!D:D,"ERR",0,1)</f>
        <v>44582</v>
      </c>
      <c r="D4097" s="13">
        <f t="shared" si="63"/>
        <v>10</v>
      </c>
    </row>
    <row r="4098" spans="1:4" hidden="1" x14ac:dyDescent="0.25">
      <c r="A4098" s="11" t="s">
        <v>2414</v>
      </c>
      <c r="B4098" s="11" t="s">
        <v>2372</v>
      </c>
      <c r="C4098" s="21">
        <f>_xlfn.XLOOKUP(B4098, '1 PACKAGE OWNERS'!R:R,'1 PACKAGE OWNERS'!D:D,"ERR",0,1)</f>
        <v>44582</v>
      </c>
      <c r="D4098" s="13">
        <f t="shared" ref="D4098:D4161" si="64">COUNTIFS(A:A,A4098)</f>
        <v>7</v>
      </c>
    </row>
    <row r="4099" spans="1:4" hidden="1" x14ac:dyDescent="0.25">
      <c r="A4099" s="11" t="s">
        <v>2156</v>
      </c>
      <c r="B4099" s="11" t="s">
        <v>2372</v>
      </c>
      <c r="C4099" s="21">
        <f>_xlfn.XLOOKUP(B4099, '1 PACKAGE OWNERS'!R:R,'1 PACKAGE OWNERS'!D:D,"ERR",0,1)</f>
        <v>44582</v>
      </c>
      <c r="D4099" s="13">
        <f t="shared" si="64"/>
        <v>10</v>
      </c>
    </row>
    <row r="4100" spans="1:4" hidden="1" x14ac:dyDescent="0.25">
      <c r="A4100" s="11" t="s">
        <v>2157</v>
      </c>
      <c r="B4100" s="11" t="s">
        <v>2372</v>
      </c>
      <c r="C4100" s="21">
        <f>_xlfn.XLOOKUP(B4100, '1 PACKAGE OWNERS'!R:R,'1 PACKAGE OWNERS'!D:D,"ERR",0,1)</f>
        <v>44582</v>
      </c>
      <c r="D4100" s="13">
        <f t="shared" si="64"/>
        <v>10</v>
      </c>
    </row>
    <row r="4101" spans="1:4" hidden="1" x14ac:dyDescent="0.25">
      <c r="A4101" s="11" t="s">
        <v>2158</v>
      </c>
      <c r="B4101" s="11" t="s">
        <v>2372</v>
      </c>
      <c r="C4101" s="21">
        <f>_xlfn.XLOOKUP(B4101, '1 PACKAGE OWNERS'!R:R,'1 PACKAGE OWNERS'!D:D,"ERR",0,1)</f>
        <v>44582</v>
      </c>
      <c r="D4101" s="13">
        <f t="shared" si="64"/>
        <v>10</v>
      </c>
    </row>
    <row r="4102" spans="1:4" hidden="1" x14ac:dyDescent="0.25">
      <c r="A4102" s="11" t="s">
        <v>2159</v>
      </c>
      <c r="B4102" s="11" t="s">
        <v>2372</v>
      </c>
      <c r="C4102" s="21">
        <f>_xlfn.XLOOKUP(B4102, '1 PACKAGE OWNERS'!R:R,'1 PACKAGE OWNERS'!D:D,"ERR",0,1)</f>
        <v>44582</v>
      </c>
      <c r="D4102" s="13">
        <f t="shared" si="64"/>
        <v>9</v>
      </c>
    </row>
    <row r="4103" spans="1:4" hidden="1" x14ac:dyDescent="0.25">
      <c r="A4103" s="11" t="s">
        <v>2160</v>
      </c>
      <c r="B4103" s="11" t="s">
        <v>2372</v>
      </c>
      <c r="C4103" s="21">
        <f>_xlfn.XLOOKUP(B4103, '1 PACKAGE OWNERS'!R:R,'1 PACKAGE OWNERS'!D:D,"ERR",0,1)</f>
        <v>44582</v>
      </c>
      <c r="D4103" s="13">
        <f t="shared" si="64"/>
        <v>10</v>
      </c>
    </row>
    <row r="4104" spans="1:4" hidden="1" x14ac:dyDescent="0.25">
      <c r="A4104" s="11" t="s">
        <v>2161</v>
      </c>
      <c r="B4104" s="11" t="s">
        <v>2372</v>
      </c>
      <c r="C4104" s="21">
        <f>_xlfn.XLOOKUP(B4104, '1 PACKAGE OWNERS'!R:R,'1 PACKAGE OWNERS'!D:D,"ERR",0,1)</f>
        <v>44582</v>
      </c>
      <c r="D4104" s="13">
        <f t="shared" si="64"/>
        <v>10</v>
      </c>
    </row>
    <row r="4105" spans="1:4" hidden="1" x14ac:dyDescent="0.25">
      <c r="A4105" s="11" t="s">
        <v>2162</v>
      </c>
      <c r="B4105" s="11" t="s">
        <v>2372</v>
      </c>
      <c r="C4105" s="21">
        <f>_xlfn.XLOOKUP(B4105, '1 PACKAGE OWNERS'!R:R,'1 PACKAGE OWNERS'!D:D,"ERR",0,1)</f>
        <v>44582</v>
      </c>
      <c r="D4105" s="13">
        <f t="shared" si="64"/>
        <v>10</v>
      </c>
    </row>
    <row r="4106" spans="1:4" hidden="1" x14ac:dyDescent="0.25">
      <c r="A4106" s="11" t="s">
        <v>2163</v>
      </c>
      <c r="B4106" s="11" t="s">
        <v>2372</v>
      </c>
      <c r="C4106" s="21">
        <f>_xlfn.XLOOKUP(B4106, '1 PACKAGE OWNERS'!R:R,'1 PACKAGE OWNERS'!D:D,"ERR",0,1)</f>
        <v>44582</v>
      </c>
      <c r="D4106" s="13">
        <f t="shared" si="64"/>
        <v>10</v>
      </c>
    </row>
    <row r="4107" spans="1:4" hidden="1" x14ac:dyDescent="0.25">
      <c r="A4107" s="11" t="s">
        <v>2165</v>
      </c>
      <c r="B4107" s="11" t="s">
        <v>2372</v>
      </c>
      <c r="C4107" s="21">
        <f>_xlfn.XLOOKUP(B4107, '1 PACKAGE OWNERS'!R:R,'1 PACKAGE OWNERS'!D:D,"ERR",0,1)</f>
        <v>44582</v>
      </c>
      <c r="D4107" s="13">
        <f t="shared" si="64"/>
        <v>10</v>
      </c>
    </row>
    <row r="4108" spans="1:4" hidden="1" x14ac:dyDescent="0.25">
      <c r="A4108" s="11" t="s">
        <v>2166</v>
      </c>
      <c r="B4108" s="11" t="s">
        <v>2372</v>
      </c>
      <c r="C4108" s="21">
        <f>_xlfn.XLOOKUP(B4108, '1 PACKAGE OWNERS'!R:R,'1 PACKAGE OWNERS'!D:D,"ERR",0,1)</f>
        <v>44582</v>
      </c>
      <c r="D4108" s="13">
        <f t="shared" si="64"/>
        <v>10</v>
      </c>
    </row>
    <row r="4109" spans="1:4" hidden="1" x14ac:dyDescent="0.25">
      <c r="A4109" s="11" t="s">
        <v>2167</v>
      </c>
      <c r="B4109" s="11" t="s">
        <v>2372</v>
      </c>
      <c r="C4109" s="21">
        <f>_xlfn.XLOOKUP(B4109, '1 PACKAGE OWNERS'!R:R,'1 PACKAGE OWNERS'!D:D,"ERR",0,1)</f>
        <v>44582</v>
      </c>
      <c r="D4109" s="13">
        <f t="shared" si="64"/>
        <v>9</v>
      </c>
    </row>
    <row r="4110" spans="1:4" hidden="1" x14ac:dyDescent="0.25">
      <c r="A4110" s="11" t="s">
        <v>2168</v>
      </c>
      <c r="B4110" s="11" t="s">
        <v>2372</v>
      </c>
      <c r="C4110" s="21">
        <f>_xlfn.XLOOKUP(B4110, '1 PACKAGE OWNERS'!R:R,'1 PACKAGE OWNERS'!D:D,"ERR",0,1)</f>
        <v>44582</v>
      </c>
      <c r="D4110" s="13">
        <f t="shared" si="64"/>
        <v>9</v>
      </c>
    </row>
    <row r="4111" spans="1:4" hidden="1" x14ac:dyDescent="0.25">
      <c r="A4111" s="11" t="s">
        <v>2169</v>
      </c>
      <c r="B4111" s="11" t="s">
        <v>2372</v>
      </c>
      <c r="C4111" s="21">
        <f>_xlfn.XLOOKUP(B4111, '1 PACKAGE OWNERS'!R:R,'1 PACKAGE OWNERS'!D:D,"ERR",0,1)</f>
        <v>44582</v>
      </c>
      <c r="D4111" s="13">
        <f t="shared" si="64"/>
        <v>9</v>
      </c>
    </row>
    <row r="4112" spans="1:4" hidden="1" x14ac:dyDescent="0.25">
      <c r="A4112" s="11" t="s">
        <v>2171</v>
      </c>
      <c r="B4112" s="11" t="s">
        <v>2372</v>
      </c>
      <c r="C4112" s="21">
        <f>_xlfn.XLOOKUP(B4112, '1 PACKAGE OWNERS'!R:R,'1 PACKAGE OWNERS'!D:D,"ERR",0,1)</f>
        <v>44582</v>
      </c>
      <c r="D4112" s="13">
        <f t="shared" si="64"/>
        <v>9</v>
      </c>
    </row>
    <row r="4113" spans="1:4" hidden="1" x14ac:dyDescent="0.25">
      <c r="A4113" s="11" t="s">
        <v>2172</v>
      </c>
      <c r="B4113" s="11" t="s">
        <v>2372</v>
      </c>
      <c r="C4113" s="21">
        <f>_xlfn.XLOOKUP(B4113, '1 PACKAGE OWNERS'!R:R,'1 PACKAGE OWNERS'!D:D,"ERR",0,1)</f>
        <v>44582</v>
      </c>
      <c r="D4113" s="13">
        <f t="shared" si="64"/>
        <v>9</v>
      </c>
    </row>
    <row r="4114" spans="1:4" hidden="1" x14ac:dyDescent="0.25">
      <c r="A4114" s="11" t="s">
        <v>2175</v>
      </c>
      <c r="B4114" s="11" t="s">
        <v>2372</v>
      </c>
      <c r="C4114" s="21">
        <f>_xlfn.XLOOKUP(B4114, '1 PACKAGE OWNERS'!R:R,'1 PACKAGE OWNERS'!D:D,"ERR",0,1)</f>
        <v>44582</v>
      </c>
      <c r="D4114" s="13">
        <f t="shared" si="64"/>
        <v>10</v>
      </c>
    </row>
    <row r="4115" spans="1:4" hidden="1" x14ac:dyDescent="0.25">
      <c r="A4115" s="11" t="s">
        <v>2176</v>
      </c>
      <c r="B4115" s="11" t="s">
        <v>2372</v>
      </c>
      <c r="C4115" s="21">
        <f>_xlfn.XLOOKUP(B4115, '1 PACKAGE OWNERS'!R:R,'1 PACKAGE OWNERS'!D:D,"ERR",0,1)</f>
        <v>44582</v>
      </c>
      <c r="D4115" s="13">
        <f t="shared" si="64"/>
        <v>10</v>
      </c>
    </row>
    <row r="4116" spans="1:4" hidden="1" x14ac:dyDescent="0.25">
      <c r="A4116" s="11" t="s">
        <v>2177</v>
      </c>
      <c r="B4116" s="11" t="s">
        <v>2372</v>
      </c>
      <c r="C4116" s="21">
        <f>_xlfn.XLOOKUP(B4116, '1 PACKAGE OWNERS'!R:R,'1 PACKAGE OWNERS'!D:D,"ERR",0,1)</f>
        <v>44582</v>
      </c>
      <c r="D4116" s="13">
        <f t="shared" si="64"/>
        <v>9</v>
      </c>
    </row>
    <row r="4117" spans="1:4" hidden="1" x14ac:dyDescent="0.25">
      <c r="A4117" s="11" t="s">
        <v>2179</v>
      </c>
      <c r="B4117" s="11" t="s">
        <v>2372</v>
      </c>
      <c r="C4117" s="21">
        <f>_xlfn.XLOOKUP(B4117, '1 PACKAGE OWNERS'!R:R,'1 PACKAGE OWNERS'!D:D,"ERR",0,1)</f>
        <v>44582</v>
      </c>
      <c r="D4117" s="13">
        <f t="shared" si="64"/>
        <v>10</v>
      </c>
    </row>
    <row r="4118" spans="1:4" hidden="1" x14ac:dyDescent="0.25">
      <c r="A4118" s="11" t="s">
        <v>2415</v>
      </c>
      <c r="B4118" s="11" t="s">
        <v>2372</v>
      </c>
      <c r="C4118" s="21">
        <f>_xlfn.XLOOKUP(B4118, '1 PACKAGE OWNERS'!R:R,'1 PACKAGE OWNERS'!D:D,"ERR",0,1)</f>
        <v>44582</v>
      </c>
      <c r="D4118" s="13">
        <f t="shared" si="64"/>
        <v>7</v>
      </c>
    </row>
    <row r="4119" spans="1:4" hidden="1" x14ac:dyDescent="0.25">
      <c r="A4119" s="11" t="s">
        <v>2180</v>
      </c>
      <c r="B4119" s="11" t="s">
        <v>2372</v>
      </c>
      <c r="C4119" s="21">
        <f>_xlfn.XLOOKUP(B4119, '1 PACKAGE OWNERS'!R:R,'1 PACKAGE OWNERS'!D:D,"ERR",0,1)</f>
        <v>44582</v>
      </c>
      <c r="D4119" s="13">
        <f t="shared" si="64"/>
        <v>9</v>
      </c>
    </row>
    <row r="4120" spans="1:4" hidden="1" x14ac:dyDescent="0.25">
      <c r="A4120" s="11" t="s">
        <v>2181</v>
      </c>
      <c r="B4120" s="11" t="s">
        <v>2372</v>
      </c>
      <c r="C4120" s="21">
        <f>_xlfn.XLOOKUP(B4120, '1 PACKAGE OWNERS'!R:R,'1 PACKAGE OWNERS'!D:D,"ERR",0,1)</f>
        <v>44582</v>
      </c>
      <c r="D4120" s="13">
        <f t="shared" si="64"/>
        <v>9</v>
      </c>
    </row>
    <row r="4121" spans="1:4" hidden="1" x14ac:dyDescent="0.25">
      <c r="A4121" s="11" t="s">
        <v>2182</v>
      </c>
      <c r="B4121" s="11" t="s">
        <v>2372</v>
      </c>
      <c r="C4121" s="21">
        <f>_xlfn.XLOOKUP(B4121, '1 PACKAGE OWNERS'!R:R,'1 PACKAGE OWNERS'!D:D,"ERR",0,1)</f>
        <v>44582</v>
      </c>
      <c r="D4121" s="13">
        <f t="shared" si="64"/>
        <v>9</v>
      </c>
    </row>
    <row r="4122" spans="1:4" hidden="1" x14ac:dyDescent="0.25">
      <c r="A4122" s="11" t="s">
        <v>2183</v>
      </c>
      <c r="B4122" s="11" t="s">
        <v>2372</v>
      </c>
      <c r="C4122" s="21">
        <f>_xlfn.XLOOKUP(B4122, '1 PACKAGE OWNERS'!R:R,'1 PACKAGE OWNERS'!D:D,"ERR",0,1)</f>
        <v>44582</v>
      </c>
      <c r="D4122" s="13">
        <f t="shared" si="64"/>
        <v>9</v>
      </c>
    </row>
    <row r="4123" spans="1:4" hidden="1" x14ac:dyDescent="0.25">
      <c r="A4123" s="11" t="s">
        <v>2184</v>
      </c>
      <c r="B4123" s="11" t="s">
        <v>2372</v>
      </c>
      <c r="C4123" s="21">
        <f>_xlfn.XLOOKUP(B4123, '1 PACKAGE OWNERS'!R:R,'1 PACKAGE OWNERS'!D:D,"ERR",0,1)</f>
        <v>44582</v>
      </c>
      <c r="D4123" s="13">
        <f t="shared" si="64"/>
        <v>10</v>
      </c>
    </row>
    <row r="4124" spans="1:4" hidden="1" x14ac:dyDescent="0.25">
      <c r="A4124" s="11" t="s">
        <v>2185</v>
      </c>
      <c r="B4124" s="11" t="s">
        <v>2372</v>
      </c>
      <c r="C4124" s="21">
        <f>_xlfn.XLOOKUP(B4124, '1 PACKAGE OWNERS'!R:R,'1 PACKAGE OWNERS'!D:D,"ERR",0,1)</f>
        <v>44582</v>
      </c>
      <c r="D4124" s="13">
        <f t="shared" si="64"/>
        <v>9</v>
      </c>
    </row>
    <row r="4125" spans="1:4" hidden="1" x14ac:dyDescent="0.25">
      <c r="A4125" s="11" t="s">
        <v>2186</v>
      </c>
      <c r="B4125" s="11" t="s">
        <v>2372</v>
      </c>
      <c r="C4125" s="21">
        <f>_xlfn.XLOOKUP(B4125, '1 PACKAGE OWNERS'!R:R,'1 PACKAGE OWNERS'!D:D,"ERR",0,1)</f>
        <v>44582</v>
      </c>
      <c r="D4125" s="13">
        <f t="shared" si="64"/>
        <v>9</v>
      </c>
    </row>
    <row r="4126" spans="1:4" hidden="1" x14ac:dyDescent="0.25">
      <c r="A4126" s="11" t="s">
        <v>2416</v>
      </c>
      <c r="B4126" s="11" t="s">
        <v>2372</v>
      </c>
      <c r="C4126" s="21">
        <f>_xlfn.XLOOKUP(B4126, '1 PACKAGE OWNERS'!R:R,'1 PACKAGE OWNERS'!D:D,"ERR",0,1)</f>
        <v>44582</v>
      </c>
      <c r="D4126" s="13">
        <f t="shared" si="64"/>
        <v>7</v>
      </c>
    </row>
    <row r="4127" spans="1:4" hidden="1" x14ac:dyDescent="0.25">
      <c r="A4127" s="11" t="s">
        <v>2417</v>
      </c>
      <c r="B4127" s="11" t="s">
        <v>2372</v>
      </c>
      <c r="C4127" s="21">
        <f>_xlfn.XLOOKUP(B4127, '1 PACKAGE OWNERS'!R:R,'1 PACKAGE OWNERS'!D:D,"ERR",0,1)</f>
        <v>44582</v>
      </c>
      <c r="D4127" s="13">
        <f t="shared" si="64"/>
        <v>7</v>
      </c>
    </row>
    <row r="4128" spans="1:4" hidden="1" x14ac:dyDescent="0.25">
      <c r="A4128" s="11" t="s">
        <v>2187</v>
      </c>
      <c r="B4128" s="11" t="s">
        <v>2372</v>
      </c>
      <c r="C4128" s="21">
        <f>_xlfn.XLOOKUP(B4128, '1 PACKAGE OWNERS'!R:R,'1 PACKAGE OWNERS'!D:D,"ERR",0,1)</f>
        <v>44582</v>
      </c>
      <c r="D4128" s="13">
        <f t="shared" si="64"/>
        <v>9</v>
      </c>
    </row>
    <row r="4129" spans="1:4" hidden="1" x14ac:dyDescent="0.25">
      <c r="A4129" s="11" t="s">
        <v>2188</v>
      </c>
      <c r="B4129" s="11" t="s">
        <v>2372</v>
      </c>
      <c r="C4129" s="21">
        <f>_xlfn.XLOOKUP(B4129, '1 PACKAGE OWNERS'!R:R,'1 PACKAGE OWNERS'!D:D,"ERR",0,1)</f>
        <v>44582</v>
      </c>
      <c r="D4129" s="13">
        <f t="shared" si="64"/>
        <v>9</v>
      </c>
    </row>
    <row r="4130" spans="1:4" hidden="1" x14ac:dyDescent="0.25">
      <c r="A4130" s="11" t="s">
        <v>2189</v>
      </c>
      <c r="B4130" s="11" t="s">
        <v>2372</v>
      </c>
      <c r="C4130" s="21">
        <f>_xlfn.XLOOKUP(B4130, '1 PACKAGE OWNERS'!R:R,'1 PACKAGE OWNERS'!D:D,"ERR",0,1)</f>
        <v>44582</v>
      </c>
      <c r="D4130" s="13">
        <f t="shared" si="64"/>
        <v>9</v>
      </c>
    </row>
    <row r="4131" spans="1:4" hidden="1" x14ac:dyDescent="0.25">
      <c r="A4131" s="11" t="s">
        <v>2190</v>
      </c>
      <c r="B4131" s="11" t="s">
        <v>2372</v>
      </c>
      <c r="C4131" s="21">
        <f>_xlfn.XLOOKUP(B4131, '1 PACKAGE OWNERS'!R:R,'1 PACKAGE OWNERS'!D:D,"ERR",0,1)</f>
        <v>44582</v>
      </c>
      <c r="D4131" s="13">
        <f t="shared" si="64"/>
        <v>10</v>
      </c>
    </row>
    <row r="4132" spans="1:4" hidden="1" x14ac:dyDescent="0.25">
      <c r="A4132" s="11" t="s">
        <v>2418</v>
      </c>
      <c r="B4132" s="11" t="s">
        <v>2372</v>
      </c>
      <c r="C4132" s="21">
        <f>_xlfn.XLOOKUP(B4132, '1 PACKAGE OWNERS'!R:R,'1 PACKAGE OWNERS'!D:D,"ERR",0,1)</f>
        <v>44582</v>
      </c>
      <c r="D4132" s="13">
        <f t="shared" si="64"/>
        <v>7</v>
      </c>
    </row>
    <row r="4133" spans="1:4" hidden="1" x14ac:dyDescent="0.25">
      <c r="A4133" s="11" t="s">
        <v>2419</v>
      </c>
      <c r="B4133" s="11" t="s">
        <v>2372</v>
      </c>
      <c r="C4133" s="21">
        <f>_xlfn.XLOOKUP(B4133, '1 PACKAGE OWNERS'!R:R,'1 PACKAGE OWNERS'!D:D,"ERR",0,1)</f>
        <v>44582</v>
      </c>
      <c r="D4133" s="13">
        <f t="shared" si="64"/>
        <v>7</v>
      </c>
    </row>
    <row r="4134" spans="1:4" hidden="1" x14ac:dyDescent="0.25">
      <c r="A4134" s="11" t="s">
        <v>2191</v>
      </c>
      <c r="B4134" s="11" t="s">
        <v>2372</v>
      </c>
      <c r="C4134" s="21">
        <f>_xlfn.XLOOKUP(B4134, '1 PACKAGE OWNERS'!R:R,'1 PACKAGE OWNERS'!D:D,"ERR",0,1)</f>
        <v>44582</v>
      </c>
      <c r="D4134" s="13">
        <f t="shared" si="64"/>
        <v>10</v>
      </c>
    </row>
    <row r="4135" spans="1:4" hidden="1" x14ac:dyDescent="0.25">
      <c r="A4135" s="11" t="s">
        <v>2193</v>
      </c>
      <c r="B4135" s="11" t="s">
        <v>2372</v>
      </c>
      <c r="C4135" s="21">
        <f>_xlfn.XLOOKUP(B4135, '1 PACKAGE OWNERS'!R:R,'1 PACKAGE OWNERS'!D:D,"ERR",0,1)</f>
        <v>44582</v>
      </c>
      <c r="D4135" s="13">
        <f t="shared" si="64"/>
        <v>8</v>
      </c>
    </row>
    <row r="4136" spans="1:4" hidden="1" x14ac:dyDescent="0.25">
      <c r="A4136" s="11" t="s">
        <v>2194</v>
      </c>
      <c r="B4136" s="11" t="s">
        <v>2372</v>
      </c>
      <c r="C4136" s="21">
        <f>_xlfn.XLOOKUP(B4136, '1 PACKAGE OWNERS'!R:R,'1 PACKAGE OWNERS'!D:D,"ERR",0,1)</f>
        <v>44582</v>
      </c>
      <c r="D4136" s="13">
        <f t="shared" si="64"/>
        <v>9</v>
      </c>
    </row>
    <row r="4137" spans="1:4" hidden="1" x14ac:dyDescent="0.25">
      <c r="A4137" s="11" t="s">
        <v>2195</v>
      </c>
      <c r="B4137" s="11" t="s">
        <v>2372</v>
      </c>
      <c r="C4137" s="21">
        <f>_xlfn.XLOOKUP(B4137, '1 PACKAGE OWNERS'!R:R,'1 PACKAGE OWNERS'!D:D,"ERR",0,1)</f>
        <v>44582</v>
      </c>
      <c r="D4137" s="13">
        <f t="shared" si="64"/>
        <v>9</v>
      </c>
    </row>
    <row r="4138" spans="1:4" hidden="1" x14ac:dyDescent="0.25">
      <c r="A4138" s="11" t="s">
        <v>2196</v>
      </c>
      <c r="B4138" s="11" t="s">
        <v>2372</v>
      </c>
      <c r="C4138" s="21">
        <f>_xlfn.XLOOKUP(B4138, '1 PACKAGE OWNERS'!R:R,'1 PACKAGE OWNERS'!D:D,"ERR",0,1)</f>
        <v>44582</v>
      </c>
      <c r="D4138" s="13">
        <f t="shared" si="64"/>
        <v>9</v>
      </c>
    </row>
    <row r="4139" spans="1:4" hidden="1" x14ac:dyDescent="0.25">
      <c r="A4139" s="11" t="s">
        <v>2197</v>
      </c>
      <c r="B4139" s="11" t="s">
        <v>2372</v>
      </c>
      <c r="C4139" s="21">
        <f>_xlfn.XLOOKUP(B4139, '1 PACKAGE OWNERS'!R:R,'1 PACKAGE OWNERS'!D:D,"ERR",0,1)</f>
        <v>44582</v>
      </c>
      <c r="D4139" s="13">
        <f t="shared" si="64"/>
        <v>8</v>
      </c>
    </row>
    <row r="4140" spans="1:4" hidden="1" x14ac:dyDescent="0.25">
      <c r="A4140" s="11" t="s">
        <v>2199</v>
      </c>
      <c r="B4140" s="11" t="s">
        <v>2372</v>
      </c>
      <c r="C4140" s="21">
        <f>_xlfn.XLOOKUP(B4140, '1 PACKAGE OWNERS'!R:R,'1 PACKAGE OWNERS'!D:D,"ERR",0,1)</f>
        <v>44582</v>
      </c>
      <c r="D4140" s="13">
        <f t="shared" si="64"/>
        <v>9</v>
      </c>
    </row>
    <row r="4141" spans="1:4" hidden="1" x14ac:dyDescent="0.25">
      <c r="A4141" s="11" t="s">
        <v>2420</v>
      </c>
      <c r="B4141" s="11" t="s">
        <v>2372</v>
      </c>
      <c r="C4141" s="21">
        <f>_xlfn.XLOOKUP(B4141, '1 PACKAGE OWNERS'!R:R,'1 PACKAGE OWNERS'!D:D,"ERR",0,1)</f>
        <v>44582</v>
      </c>
      <c r="D4141" s="13">
        <f t="shared" si="64"/>
        <v>7</v>
      </c>
    </row>
    <row r="4142" spans="1:4" hidden="1" x14ac:dyDescent="0.25">
      <c r="A4142" s="11" t="s">
        <v>2200</v>
      </c>
      <c r="B4142" s="11" t="s">
        <v>2372</v>
      </c>
      <c r="C4142" s="21">
        <f>_xlfn.XLOOKUP(B4142, '1 PACKAGE OWNERS'!R:R,'1 PACKAGE OWNERS'!D:D,"ERR",0,1)</f>
        <v>44582</v>
      </c>
      <c r="D4142" s="13">
        <f t="shared" si="64"/>
        <v>9</v>
      </c>
    </row>
    <row r="4143" spans="1:4" hidden="1" x14ac:dyDescent="0.25">
      <c r="A4143" s="11" t="s">
        <v>2202</v>
      </c>
      <c r="B4143" s="11" t="s">
        <v>2372</v>
      </c>
      <c r="C4143" s="21">
        <f>_xlfn.XLOOKUP(B4143, '1 PACKAGE OWNERS'!R:R,'1 PACKAGE OWNERS'!D:D,"ERR",0,1)</f>
        <v>44582</v>
      </c>
      <c r="D4143" s="13">
        <f t="shared" si="64"/>
        <v>9</v>
      </c>
    </row>
    <row r="4144" spans="1:4" hidden="1" x14ac:dyDescent="0.25">
      <c r="A4144" s="11" t="s">
        <v>2204</v>
      </c>
      <c r="B4144" s="11" t="s">
        <v>2372</v>
      </c>
      <c r="C4144" s="21">
        <f>_xlfn.XLOOKUP(B4144, '1 PACKAGE OWNERS'!R:R,'1 PACKAGE OWNERS'!D:D,"ERR",0,1)</f>
        <v>44582</v>
      </c>
      <c r="D4144" s="13">
        <f t="shared" si="64"/>
        <v>9</v>
      </c>
    </row>
    <row r="4145" spans="1:4" hidden="1" x14ac:dyDescent="0.25">
      <c r="A4145" s="11" t="s">
        <v>2205</v>
      </c>
      <c r="B4145" s="11" t="s">
        <v>2372</v>
      </c>
      <c r="C4145" s="21">
        <f>_xlfn.XLOOKUP(B4145, '1 PACKAGE OWNERS'!R:R,'1 PACKAGE OWNERS'!D:D,"ERR",0,1)</f>
        <v>44582</v>
      </c>
      <c r="D4145" s="13">
        <f t="shared" si="64"/>
        <v>9</v>
      </c>
    </row>
    <row r="4146" spans="1:4" hidden="1" x14ac:dyDescent="0.25">
      <c r="A4146" s="11" t="s">
        <v>2206</v>
      </c>
      <c r="B4146" s="11" t="s">
        <v>2372</v>
      </c>
      <c r="C4146" s="21">
        <f>_xlfn.XLOOKUP(B4146, '1 PACKAGE OWNERS'!R:R,'1 PACKAGE OWNERS'!D:D,"ERR",0,1)</f>
        <v>44582</v>
      </c>
      <c r="D4146" s="13">
        <f t="shared" si="64"/>
        <v>9</v>
      </c>
    </row>
    <row r="4147" spans="1:4" hidden="1" x14ac:dyDescent="0.25">
      <c r="A4147" s="11" t="s">
        <v>2207</v>
      </c>
      <c r="B4147" s="11" t="s">
        <v>2372</v>
      </c>
      <c r="C4147" s="21">
        <f>_xlfn.XLOOKUP(B4147, '1 PACKAGE OWNERS'!R:R,'1 PACKAGE OWNERS'!D:D,"ERR",0,1)</f>
        <v>44582</v>
      </c>
      <c r="D4147" s="13">
        <f t="shared" si="64"/>
        <v>9</v>
      </c>
    </row>
    <row r="4148" spans="1:4" hidden="1" x14ac:dyDescent="0.25">
      <c r="A4148" s="11" t="s">
        <v>2208</v>
      </c>
      <c r="B4148" s="11" t="s">
        <v>2372</v>
      </c>
      <c r="C4148" s="21">
        <f>_xlfn.XLOOKUP(B4148, '1 PACKAGE OWNERS'!R:R,'1 PACKAGE OWNERS'!D:D,"ERR",0,1)</f>
        <v>44582</v>
      </c>
      <c r="D4148" s="13">
        <f t="shared" si="64"/>
        <v>9</v>
      </c>
    </row>
    <row r="4149" spans="1:4" hidden="1" x14ac:dyDescent="0.25">
      <c r="A4149" s="11" t="s">
        <v>2209</v>
      </c>
      <c r="B4149" s="11" t="s">
        <v>2372</v>
      </c>
      <c r="C4149" s="21">
        <f>_xlfn.XLOOKUP(B4149, '1 PACKAGE OWNERS'!R:R,'1 PACKAGE OWNERS'!D:D,"ERR",0,1)</f>
        <v>44582</v>
      </c>
      <c r="D4149" s="13">
        <f t="shared" si="64"/>
        <v>9</v>
      </c>
    </row>
    <row r="4150" spans="1:4" hidden="1" x14ac:dyDescent="0.25">
      <c r="A4150" s="11" t="s">
        <v>2210</v>
      </c>
      <c r="B4150" s="11" t="s">
        <v>2372</v>
      </c>
      <c r="C4150" s="21">
        <f>_xlfn.XLOOKUP(B4150, '1 PACKAGE OWNERS'!R:R,'1 PACKAGE OWNERS'!D:D,"ERR",0,1)</f>
        <v>44582</v>
      </c>
      <c r="D4150" s="13">
        <f t="shared" si="64"/>
        <v>9</v>
      </c>
    </row>
    <row r="4151" spans="1:4" hidden="1" x14ac:dyDescent="0.25">
      <c r="A4151" s="11" t="s">
        <v>2211</v>
      </c>
      <c r="B4151" s="11" t="s">
        <v>2372</v>
      </c>
      <c r="C4151" s="21">
        <f>_xlfn.XLOOKUP(B4151, '1 PACKAGE OWNERS'!R:R,'1 PACKAGE OWNERS'!D:D,"ERR",0,1)</f>
        <v>44582</v>
      </c>
      <c r="D4151" s="13">
        <f t="shared" si="64"/>
        <v>9</v>
      </c>
    </row>
    <row r="4152" spans="1:4" hidden="1" x14ac:dyDescent="0.25">
      <c r="A4152" s="11" t="s">
        <v>2214</v>
      </c>
      <c r="B4152" s="11" t="s">
        <v>2372</v>
      </c>
      <c r="C4152" s="21">
        <f>_xlfn.XLOOKUP(B4152, '1 PACKAGE OWNERS'!R:R,'1 PACKAGE OWNERS'!D:D,"ERR",0,1)</f>
        <v>44582</v>
      </c>
      <c r="D4152" s="13">
        <f t="shared" si="64"/>
        <v>9</v>
      </c>
    </row>
    <row r="4153" spans="1:4" hidden="1" x14ac:dyDescent="0.25">
      <c r="A4153" s="11" t="s">
        <v>2215</v>
      </c>
      <c r="B4153" s="11" t="s">
        <v>2372</v>
      </c>
      <c r="C4153" s="21">
        <f>_xlfn.XLOOKUP(B4153, '1 PACKAGE OWNERS'!R:R,'1 PACKAGE OWNERS'!D:D,"ERR",0,1)</f>
        <v>44582</v>
      </c>
      <c r="D4153" s="13">
        <f t="shared" si="64"/>
        <v>9</v>
      </c>
    </row>
    <row r="4154" spans="1:4" hidden="1" x14ac:dyDescent="0.25">
      <c r="A4154" s="11" t="s">
        <v>2216</v>
      </c>
      <c r="B4154" s="11" t="s">
        <v>2372</v>
      </c>
      <c r="C4154" s="21">
        <f>_xlfn.XLOOKUP(B4154, '1 PACKAGE OWNERS'!R:R,'1 PACKAGE OWNERS'!D:D,"ERR",0,1)</f>
        <v>44582</v>
      </c>
      <c r="D4154" s="13">
        <f t="shared" si="64"/>
        <v>9</v>
      </c>
    </row>
    <row r="4155" spans="1:4" hidden="1" x14ac:dyDescent="0.25">
      <c r="A4155" s="11" t="s">
        <v>2217</v>
      </c>
      <c r="B4155" s="11" t="s">
        <v>2372</v>
      </c>
      <c r="C4155" s="21">
        <f>_xlfn.XLOOKUP(B4155, '1 PACKAGE OWNERS'!R:R,'1 PACKAGE OWNERS'!D:D,"ERR",0,1)</f>
        <v>44582</v>
      </c>
      <c r="D4155" s="13">
        <f t="shared" si="64"/>
        <v>9</v>
      </c>
    </row>
    <row r="4156" spans="1:4" hidden="1" x14ac:dyDescent="0.25">
      <c r="A4156" s="11" t="s">
        <v>2218</v>
      </c>
      <c r="B4156" s="11" t="s">
        <v>2372</v>
      </c>
      <c r="C4156" s="21">
        <f>_xlfn.XLOOKUP(B4156, '1 PACKAGE OWNERS'!R:R,'1 PACKAGE OWNERS'!D:D,"ERR",0,1)</f>
        <v>44582</v>
      </c>
      <c r="D4156" s="13">
        <f t="shared" si="64"/>
        <v>9</v>
      </c>
    </row>
    <row r="4157" spans="1:4" hidden="1" x14ac:dyDescent="0.25">
      <c r="A4157" s="11" t="s">
        <v>2219</v>
      </c>
      <c r="B4157" s="11" t="s">
        <v>2372</v>
      </c>
      <c r="C4157" s="21">
        <f>_xlfn.XLOOKUP(B4157, '1 PACKAGE OWNERS'!R:R,'1 PACKAGE OWNERS'!D:D,"ERR",0,1)</f>
        <v>44582</v>
      </c>
      <c r="D4157" s="13">
        <f t="shared" si="64"/>
        <v>9</v>
      </c>
    </row>
    <row r="4158" spans="1:4" hidden="1" x14ac:dyDescent="0.25">
      <c r="A4158" s="11" t="s">
        <v>2220</v>
      </c>
      <c r="B4158" s="11" t="s">
        <v>2372</v>
      </c>
      <c r="C4158" s="21">
        <f>_xlfn.XLOOKUP(B4158, '1 PACKAGE OWNERS'!R:R,'1 PACKAGE OWNERS'!D:D,"ERR",0,1)</f>
        <v>44582</v>
      </c>
      <c r="D4158" s="13">
        <f t="shared" si="64"/>
        <v>9</v>
      </c>
    </row>
    <row r="4159" spans="1:4" hidden="1" x14ac:dyDescent="0.25">
      <c r="A4159" s="11" t="s">
        <v>2221</v>
      </c>
      <c r="B4159" s="11" t="s">
        <v>2372</v>
      </c>
      <c r="C4159" s="21">
        <f>_xlfn.XLOOKUP(B4159, '1 PACKAGE OWNERS'!R:R,'1 PACKAGE OWNERS'!D:D,"ERR",0,1)</f>
        <v>44582</v>
      </c>
      <c r="D4159" s="13">
        <f t="shared" si="64"/>
        <v>9</v>
      </c>
    </row>
    <row r="4160" spans="1:4" hidden="1" x14ac:dyDescent="0.25">
      <c r="A4160" s="11" t="s">
        <v>2222</v>
      </c>
      <c r="B4160" s="11" t="s">
        <v>2372</v>
      </c>
      <c r="C4160" s="21">
        <f>_xlfn.XLOOKUP(B4160, '1 PACKAGE OWNERS'!R:R,'1 PACKAGE OWNERS'!D:D,"ERR",0,1)</f>
        <v>44582</v>
      </c>
      <c r="D4160" s="13">
        <f t="shared" si="64"/>
        <v>9</v>
      </c>
    </row>
    <row r="4161" spans="1:4" hidden="1" x14ac:dyDescent="0.25">
      <c r="A4161" s="11" t="s">
        <v>2223</v>
      </c>
      <c r="B4161" s="11" t="s">
        <v>2372</v>
      </c>
      <c r="C4161" s="21">
        <f>_xlfn.XLOOKUP(B4161, '1 PACKAGE OWNERS'!R:R,'1 PACKAGE OWNERS'!D:D,"ERR",0,1)</f>
        <v>44582</v>
      </c>
      <c r="D4161" s="13">
        <f t="shared" si="64"/>
        <v>9</v>
      </c>
    </row>
    <row r="4162" spans="1:4" hidden="1" x14ac:dyDescent="0.25">
      <c r="A4162" s="11" t="s">
        <v>2421</v>
      </c>
      <c r="B4162" s="11" t="s">
        <v>2372</v>
      </c>
      <c r="C4162" s="21">
        <f>_xlfn.XLOOKUP(B4162, '1 PACKAGE OWNERS'!R:R,'1 PACKAGE OWNERS'!D:D,"ERR",0,1)</f>
        <v>44582</v>
      </c>
      <c r="D4162" s="13">
        <f t="shared" ref="D4162:D4225" si="65">COUNTIFS(A:A,A4162)</f>
        <v>7</v>
      </c>
    </row>
    <row r="4163" spans="1:4" hidden="1" x14ac:dyDescent="0.25">
      <c r="A4163" s="11" t="s">
        <v>2224</v>
      </c>
      <c r="B4163" s="11" t="s">
        <v>2372</v>
      </c>
      <c r="C4163" s="21">
        <f>_xlfn.XLOOKUP(B4163, '1 PACKAGE OWNERS'!R:R,'1 PACKAGE OWNERS'!D:D,"ERR",0,1)</f>
        <v>44582</v>
      </c>
      <c r="D4163" s="13">
        <f t="shared" si="65"/>
        <v>9</v>
      </c>
    </row>
    <row r="4164" spans="1:4" hidden="1" x14ac:dyDescent="0.25">
      <c r="A4164" s="11" t="s">
        <v>2225</v>
      </c>
      <c r="B4164" s="11" t="s">
        <v>2372</v>
      </c>
      <c r="C4164" s="21">
        <f>_xlfn.XLOOKUP(B4164, '1 PACKAGE OWNERS'!R:R,'1 PACKAGE OWNERS'!D:D,"ERR",0,1)</f>
        <v>44582</v>
      </c>
      <c r="D4164" s="13">
        <f t="shared" si="65"/>
        <v>9</v>
      </c>
    </row>
    <row r="4165" spans="1:4" hidden="1" x14ac:dyDescent="0.25">
      <c r="A4165" s="11" t="s">
        <v>2226</v>
      </c>
      <c r="B4165" s="11" t="s">
        <v>2372</v>
      </c>
      <c r="C4165" s="21">
        <f>_xlfn.XLOOKUP(B4165, '1 PACKAGE OWNERS'!R:R,'1 PACKAGE OWNERS'!D:D,"ERR",0,1)</f>
        <v>44582</v>
      </c>
      <c r="D4165" s="13">
        <f t="shared" si="65"/>
        <v>9</v>
      </c>
    </row>
    <row r="4166" spans="1:4" hidden="1" x14ac:dyDescent="0.25">
      <c r="A4166" s="11" t="s">
        <v>2227</v>
      </c>
      <c r="B4166" s="11" t="s">
        <v>2372</v>
      </c>
      <c r="C4166" s="21">
        <f>_xlfn.XLOOKUP(B4166, '1 PACKAGE OWNERS'!R:R,'1 PACKAGE OWNERS'!D:D,"ERR",0,1)</f>
        <v>44582</v>
      </c>
      <c r="D4166" s="13">
        <f t="shared" si="65"/>
        <v>9</v>
      </c>
    </row>
    <row r="4167" spans="1:4" hidden="1" x14ac:dyDescent="0.25">
      <c r="A4167" s="11" t="s">
        <v>2228</v>
      </c>
      <c r="B4167" s="11" t="s">
        <v>2372</v>
      </c>
      <c r="C4167" s="21">
        <f>_xlfn.XLOOKUP(B4167, '1 PACKAGE OWNERS'!R:R,'1 PACKAGE OWNERS'!D:D,"ERR",0,1)</f>
        <v>44582</v>
      </c>
      <c r="D4167" s="13">
        <f t="shared" si="65"/>
        <v>9</v>
      </c>
    </row>
    <row r="4168" spans="1:4" hidden="1" x14ac:dyDescent="0.25">
      <c r="A4168" s="11" t="s">
        <v>2229</v>
      </c>
      <c r="B4168" s="11" t="s">
        <v>2372</v>
      </c>
      <c r="C4168" s="21">
        <f>_xlfn.XLOOKUP(B4168, '1 PACKAGE OWNERS'!R:R,'1 PACKAGE OWNERS'!D:D,"ERR",0,1)</f>
        <v>44582</v>
      </c>
      <c r="D4168" s="13">
        <f t="shared" si="65"/>
        <v>9</v>
      </c>
    </row>
    <row r="4169" spans="1:4" hidden="1" x14ac:dyDescent="0.25">
      <c r="A4169" s="11" t="s">
        <v>2230</v>
      </c>
      <c r="B4169" s="11" t="s">
        <v>2372</v>
      </c>
      <c r="C4169" s="21">
        <f>_xlfn.XLOOKUP(B4169, '1 PACKAGE OWNERS'!R:R,'1 PACKAGE OWNERS'!D:D,"ERR",0,1)</f>
        <v>44582</v>
      </c>
      <c r="D4169" s="13">
        <f t="shared" si="65"/>
        <v>9</v>
      </c>
    </row>
    <row r="4170" spans="1:4" hidden="1" x14ac:dyDescent="0.25">
      <c r="A4170" s="11" t="s">
        <v>2231</v>
      </c>
      <c r="B4170" s="11" t="s">
        <v>2372</v>
      </c>
      <c r="C4170" s="21">
        <f>_xlfn.XLOOKUP(B4170, '1 PACKAGE OWNERS'!R:R,'1 PACKAGE OWNERS'!D:D,"ERR",0,1)</f>
        <v>44582</v>
      </c>
      <c r="D4170" s="13">
        <f t="shared" si="65"/>
        <v>9</v>
      </c>
    </row>
    <row r="4171" spans="1:4" hidden="1" x14ac:dyDescent="0.25">
      <c r="A4171" s="11" t="s">
        <v>2232</v>
      </c>
      <c r="B4171" s="11" t="s">
        <v>2372</v>
      </c>
      <c r="C4171" s="21">
        <f>_xlfn.XLOOKUP(B4171, '1 PACKAGE OWNERS'!R:R,'1 PACKAGE OWNERS'!D:D,"ERR",0,1)</f>
        <v>44582</v>
      </c>
      <c r="D4171" s="13">
        <f t="shared" si="65"/>
        <v>9</v>
      </c>
    </row>
    <row r="4172" spans="1:4" hidden="1" x14ac:dyDescent="0.25">
      <c r="A4172" s="11" t="s">
        <v>2233</v>
      </c>
      <c r="B4172" s="11" t="s">
        <v>2372</v>
      </c>
      <c r="C4172" s="21">
        <f>_xlfn.XLOOKUP(B4172, '1 PACKAGE OWNERS'!R:R,'1 PACKAGE OWNERS'!D:D,"ERR",0,1)</f>
        <v>44582</v>
      </c>
      <c r="D4172" s="13">
        <f t="shared" si="65"/>
        <v>9</v>
      </c>
    </row>
    <row r="4173" spans="1:4" hidden="1" x14ac:dyDescent="0.25">
      <c r="A4173" s="11" t="s">
        <v>2234</v>
      </c>
      <c r="B4173" s="11" t="s">
        <v>2372</v>
      </c>
      <c r="C4173" s="21">
        <f>_xlfn.XLOOKUP(B4173, '1 PACKAGE OWNERS'!R:R,'1 PACKAGE OWNERS'!D:D,"ERR",0,1)</f>
        <v>44582</v>
      </c>
      <c r="D4173" s="13">
        <f t="shared" si="65"/>
        <v>9</v>
      </c>
    </row>
    <row r="4174" spans="1:4" hidden="1" x14ac:dyDescent="0.25">
      <c r="A4174" s="11" t="s">
        <v>2235</v>
      </c>
      <c r="B4174" s="11" t="s">
        <v>2372</v>
      </c>
      <c r="C4174" s="21">
        <f>_xlfn.XLOOKUP(B4174, '1 PACKAGE OWNERS'!R:R,'1 PACKAGE OWNERS'!D:D,"ERR",0,1)</f>
        <v>44582</v>
      </c>
      <c r="D4174" s="13">
        <f t="shared" si="65"/>
        <v>9</v>
      </c>
    </row>
    <row r="4175" spans="1:4" hidden="1" x14ac:dyDescent="0.25">
      <c r="A4175" s="11" t="s">
        <v>2236</v>
      </c>
      <c r="B4175" s="11" t="s">
        <v>2372</v>
      </c>
      <c r="C4175" s="21">
        <f>_xlfn.XLOOKUP(B4175, '1 PACKAGE OWNERS'!R:R,'1 PACKAGE OWNERS'!D:D,"ERR",0,1)</f>
        <v>44582</v>
      </c>
      <c r="D4175" s="13">
        <f t="shared" si="65"/>
        <v>9</v>
      </c>
    </row>
    <row r="4176" spans="1:4" hidden="1" x14ac:dyDescent="0.25">
      <c r="A4176" s="11" t="s">
        <v>1091</v>
      </c>
      <c r="B4176" s="11" t="s">
        <v>2372</v>
      </c>
      <c r="C4176" s="21">
        <f>_xlfn.XLOOKUP(B4176, '1 PACKAGE OWNERS'!R:R,'1 PACKAGE OWNERS'!D:D,"ERR",0,1)</f>
        <v>44582</v>
      </c>
      <c r="D4176" s="13">
        <f t="shared" si="65"/>
        <v>15</v>
      </c>
    </row>
    <row r="4177" spans="1:4" hidden="1" x14ac:dyDescent="0.25">
      <c r="A4177" s="11" t="s">
        <v>2422</v>
      </c>
      <c r="B4177" s="11" t="s">
        <v>2372</v>
      </c>
      <c r="C4177" s="21">
        <f>_xlfn.XLOOKUP(B4177, '1 PACKAGE OWNERS'!R:R,'1 PACKAGE OWNERS'!D:D,"ERR",0,1)</f>
        <v>44582</v>
      </c>
      <c r="D4177" s="13">
        <f t="shared" si="65"/>
        <v>7</v>
      </c>
    </row>
    <row r="4178" spans="1:4" hidden="1" x14ac:dyDescent="0.25">
      <c r="A4178" s="11" t="s">
        <v>2423</v>
      </c>
      <c r="B4178" s="11" t="s">
        <v>2372</v>
      </c>
      <c r="C4178" s="21">
        <f>_xlfn.XLOOKUP(B4178, '1 PACKAGE OWNERS'!R:R,'1 PACKAGE OWNERS'!D:D,"ERR",0,1)</f>
        <v>44582</v>
      </c>
      <c r="D4178" s="13">
        <f t="shared" si="65"/>
        <v>7</v>
      </c>
    </row>
    <row r="4179" spans="1:4" hidden="1" x14ac:dyDescent="0.25">
      <c r="A4179" s="11" t="s">
        <v>2424</v>
      </c>
      <c r="B4179" s="11" t="s">
        <v>2372</v>
      </c>
      <c r="C4179" s="21">
        <f>_xlfn.XLOOKUP(B4179, '1 PACKAGE OWNERS'!R:R,'1 PACKAGE OWNERS'!D:D,"ERR",0,1)</f>
        <v>44582</v>
      </c>
      <c r="D4179" s="13">
        <f t="shared" si="65"/>
        <v>7</v>
      </c>
    </row>
    <row r="4180" spans="1:4" hidden="1" x14ac:dyDescent="0.25">
      <c r="A4180" s="11" t="s">
        <v>2238</v>
      </c>
      <c r="B4180" s="11" t="s">
        <v>2372</v>
      </c>
      <c r="C4180" s="21">
        <f>_xlfn.XLOOKUP(B4180, '1 PACKAGE OWNERS'!R:R,'1 PACKAGE OWNERS'!D:D,"ERR",0,1)</f>
        <v>44582</v>
      </c>
      <c r="D4180" s="13">
        <f t="shared" si="65"/>
        <v>9</v>
      </c>
    </row>
    <row r="4181" spans="1:4" hidden="1" x14ac:dyDescent="0.25">
      <c r="A4181" s="11" t="s">
        <v>2425</v>
      </c>
      <c r="B4181" s="11" t="s">
        <v>2372</v>
      </c>
      <c r="C4181" s="21">
        <f>_xlfn.XLOOKUP(B4181, '1 PACKAGE OWNERS'!R:R,'1 PACKAGE OWNERS'!D:D,"ERR",0,1)</f>
        <v>44582</v>
      </c>
      <c r="D4181" s="13">
        <f t="shared" si="65"/>
        <v>7</v>
      </c>
    </row>
    <row r="4182" spans="1:4" hidden="1" x14ac:dyDescent="0.25">
      <c r="A4182" s="11" t="s">
        <v>2239</v>
      </c>
      <c r="B4182" s="11" t="s">
        <v>2372</v>
      </c>
      <c r="C4182" s="21">
        <f>_xlfn.XLOOKUP(B4182, '1 PACKAGE OWNERS'!R:R,'1 PACKAGE OWNERS'!D:D,"ERR",0,1)</f>
        <v>44582</v>
      </c>
      <c r="D4182" s="13">
        <f t="shared" si="65"/>
        <v>9</v>
      </c>
    </row>
    <row r="4183" spans="1:4" hidden="1" x14ac:dyDescent="0.25">
      <c r="A4183" s="11" t="s">
        <v>2240</v>
      </c>
      <c r="B4183" s="11" t="s">
        <v>2372</v>
      </c>
      <c r="C4183" s="21">
        <f>_xlfn.XLOOKUP(B4183, '1 PACKAGE OWNERS'!R:R,'1 PACKAGE OWNERS'!D:D,"ERR",0,1)</f>
        <v>44582</v>
      </c>
      <c r="D4183" s="13">
        <f t="shared" si="65"/>
        <v>9</v>
      </c>
    </row>
    <row r="4184" spans="1:4" hidden="1" x14ac:dyDescent="0.25">
      <c r="A4184" s="11" t="s">
        <v>2241</v>
      </c>
      <c r="B4184" s="11" t="s">
        <v>2372</v>
      </c>
      <c r="C4184" s="21">
        <f>_xlfn.XLOOKUP(B4184, '1 PACKAGE OWNERS'!R:R,'1 PACKAGE OWNERS'!D:D,"ERR",0,1)</f>
        <v>44582</v>
      </c>
      <c r="D4184" s="13">
        <f t="shared" si="65"/>
        <v>9</v>
      </c>
    </row>
    <row r="4185" spans="1:4" hidden="1" x14ac:dyDescent="0.25">
      <c r="A4185" s="11" t="s">
        <v>1948</v>
      </c>
      <c r="B4185" s="11" t="s">
        <v>2372</v>
      </c>
      <c r="C4185" s="21">
        <f>_xlfn.XLOOKUP(B4185, '1 PACKAGE OWNERS'!R:R,'1 PACKAGE OWNERS'!D:D,"ERR",0,1)</f>
        <v>44582</v>
      </c>
      <c r="D4185" s="13">
        <f t="shared" si="65"/>
        <v>13</v>
      </c>
    </row>
    <row r="4186" spans="1:4" hidden="1" x14ac:dyDescent="0.25">
      <c r="A4186" s="11" t="s">
        <v>1949</v>
      </c>
      <c r="B4186" s="11" t="s">
        <v>2372</v>
      </c>
      <c r="C4186" s="21">
        <f>_xlfn.XLOOKUP(B4186, '1 PACKAGE OWNERS'!R:R,'1 PACKAGE OWNERS'!D:D,"ERR",0,1)</f>
        <v>44582</v>
      </c>
      <c r="D4186" s="13">
        <f t="shared" si="65"/>
        <v>13</v>
      </c>
    </row>
    <row r="4187" spans="1:4" hidden="1" x14ac:dyDescent="0.25">
      <c r="A4187" s="11" t="s">
        <v>1950</v>
      </c>
      <c r="B4187" s="11" t="s">
        <v>2372</v>
      </c>
      <c r="C4187" s="21">
        <f>_xlfn.XLOOKUP(B4187, '1 PACKAGE OWNERS'!R:R,'1 PACKAGE OWNERS'!D:D,"ERR",0,1)</f>
        <v>44582</v>
      </c>
      <c r="D4187" s="13">
        <f t="shared" si="65"/>
        <v>13</v>
      </c>
    </row>
    <row r="4188" spans="1:4" hidden="1" x14ac:dyDescent="0.25">
      <c r="A4188" s="11" t="s">
        <v>2259</v>
      </c>
      <c r="B4188" s="11" t="s">
        <v>2372</v>
      </c>
      <c r="C4188" s="21">
        <f>_xlfn.XLOOKUP(B4188, '1 PACKAGE OWNERS'!R:R,'1 PACKAGE OWNERS'!D:D,"ERR",0,1)</f>
        <v>44582</v>
      </c>
      <c r="D4188" s="13">
        <f t="shared" si="65"/>
        <v>11</v>
      </c>
    </row>
    <row r="4189" spans="1:4" hidden="1" x14ac:dyDescent="0.25">
      <c r="A4189" s="11" t="s">
        <v>2426</v>
      </c>
      <c r="B4189" s="11" t="s">
        <v>2372</v>
      </c>
      <c r="C4189" s="21">
        <f>_xlfn.XLOOKUP(B4189, '1 PACKAGE OWNERS'!R:R,'1 PACKAGE OWNERS'!D:D,"ERR",0,1)</f>
        <v>44582</v>
      </c>
      <c r="D4189" s="13">
        <f t="shared" si="65"/>
        <v>9</v>
      </c>
    </row>
    <row r="4190" spans="1:4" hidden="1" x14ac:dyDescent="0.25">
      <c r="A4190" s="11" t="s">
        <v>1951</v>
      </c>
      <c r="B4190" s="11" t="s">
        <v>2372</v>
      </c>
      <c r="C4190" s="21">
        <f>_xlfn.XLOOKUP(B4190, '1 PACKAGE OWNERS'!R:R,'1 PACKAGE OWNERS'!D:D,"ERR",0,1)</f>
        <v>44582</v>
      </c>
      <c r="D4190" s="13">
        <f t="shared" si="65"/>
        <v>13</v>
      </c>
    </row>
    <row r="4191" spans="1:4" hidden="1" x14ac:dyDescent="0.25">
      <c r="A4191" s="11" t="s">
        <v>1952</v>
      </c>
      <c r="B4191" s="11" t="s">
        <v>2372</v>
      </c>
      <c r="C4191" s="21">
        <f>_xlfn.XLOOKUP(B4191, '1 PACKAGE OWNERS'!R:R,'1 PACKAGE OWNERS'!D:D,"ERR",0,1)</f>
        <v>44582</v>
      </c>
      <c r="D4191" s="13">
        <f t="shared" si="65"/>
        <v>13</v>
      </c>
    </row>
    <row r="4192" spans="1:4" hidden="1" x14ac:dyDescent="0.25">
      <c r="A4192" s="11" t="s">
        <v>1953</v>
      </c>
      <c r="B4192" s="11" t="s">
        <v>2372</v>
      </c>
      <c r="C4192" s="21">
        <f>_xlfn.XLOOKUP(B4192, '1 PACKAGE OWNERS'!R:R,'1 PACKAGE OWNERS'!D:D,"ERR",0,1)</f>
        <v>44582</v>
      </c>
      <c r="D4192" s="13">
        <f t="shared" si="65"/>
        <v>13</v>
      </c>
    </row>
    <row r="4193" spans="1:4" hidden="1" x14ac:dyDescent="0.25">
      <c r="A4193" s="11" t="s">
        <v>2260</v>
      </c>
      <c r="B4193" s="11" t="s">
        <v>2372</v>
      </c>
      <c r="C4193" s="21">
        <f>_xlfn.XLOOKUP(B4193, '1 PACKAGE OWNERS'!R:R,'1 PACKAGE OWNERS'!D:D,"ERR",0,1)</f>
        <v>44582</v>
      </c>
      <c r="D4193" s="13">
        <f t="shared" si="65"/>
        <v>11</v>
      </c>
    </row>
    <row r="4194" spans="1:4" hidden="1" x14ac:dyDescent="0.25">
      <c r="A4194" s="11" t="s">
        <v>2261</v>
      </c>
      <c r="B4194" s="11" t="s">
        <v>2372</v>
      </c>
      <c r="C4194" s="21">
        <f>_xlfn.XLOOKUP(B4194, '1 PACKAGE OWNERS'!R:R,'1 PACKAGE OWNERS'!D:D,"ERR",0,1)</f>
        <v>44582</v>
      </c>
      <c r="D4194" s="13">
        <f t="shared" si="65"/>
        <v>11</v>
      </c>
    </row>
    <row r="4195" spans="1:4" hidden="1" x14ac:dyDescent="0.25">
      <c r="A4195" s="11" t="s">
        <v>1954</v>
      </c>
      <c r="B4195" s="11" t="s">
        <v>2372</v>
      </c>
      <c r="C4195" s="21">
        <f>_xlfn.XLOOKUP(B4195, '1 PACKAGE OWNERS'!R:R,'1 PACKAGE OWNERS'!D:D,"ERR",0,1)</f>
        <v>44582</v>
      </c>
      <c r="D4195" s="13">
        <f t="shared" si="65"/>
        <v>13</v>
      </c>
    </row>
    <row r="4196" spans="1:4" hidden="1" x14ac:dyDescent="0.25">
      <c r="A4196" s="11" t="s">
        <v>1955</v>
      </c>
      <c r="B4196" s="11" t="s">
        <v>2372</v>
      </c>
      <c r="C4196" s="21">
        <f>_xlfn.XLOOKUP(B4196, '1 PACKAGE OWNERS'!R:R,'1 PACKAGE OWNERS'!D:D,"ERR",0,1)</f>
        <v>44582</v>
      </c>
      <c r="D4196" s="13">
        <f t="shared" si="65"/>
        <v>13</v>
      </c>
    </row>
    <row r="4197" spans="1:4" hidden="1" x14ac:dyDescent="0.25">
      <c r="A4197" s="11" t="s">
        <v>2262</v>
      </c>
      <c r="B4197" s="11" t="s">
        <v>2372</v>
      </c>
      <c r="C4197" s="21">
        <f>_xlfn.XLOOKUP(B4197, '1 PACKAGE OWNERS'!R:R,'1 PACKAGE OWNERS'!D:D,"ERR",0,1)</f>
        <v>44582</v>
      </c>
      <c r="D4197" s="13">
        <f t="shared" si="65"/>
        <v>11</v>
      </c>
    </row>
    <row r="4198" spans="1:4" hidden="1" x14ac:dyDescent="0.25">
      <c r="A4198" s="11" t="s">
        <v>2263</v>
      </c>
      <c r="B4198" s="11" t="s">
        <v>2372</v>
      </c>
      <c r="C4198" s="21">
        <f>_xlfn.XLOOKUP(B4198, '1 PACKAGE OWNERS'!R:R,'1 PACKAGE OWNERS'!D:D,"ERR",0,1)</f>
        <v>44582</v>
      </c>
      <c r="D4198" s="13">
        <f t="shared" si="65"/>
        <v>11</v>
      </c>
    </row>
    <row r="4199" spans="1:4" hidden="1" x14ac:dyDescent="0.25">
      <c r="A4199" s="11" t="s">
        <v>2427</v>
      </c>
      <c r="B4199" s="11" t="s">
        <v>2372</v>
      </c>
      <c r="C4199" s="21">
        <f>_xlfn.XLOOKUP(B4199, '1 PACKAGE OWNERS'!R:R,'1 PACKAGE OWNERS'!D:D,"ERR",0,1)</f>
        <v>44582</v>
      </c>
      <c r="D4199" s="13">
        <f t="shared" si="65"/>
        <v>10</v>
      </c>
    </row>
    <row r="4200" spans="1:4" hidden="1" x14ac:dyDescent="0.25">
      <c r="A4200" s="11" t="s">
        <v>2264</v>
      </c>
      <c r="B4200" s="11" t="s">
        <v>2372</v>
      </c>
      <c r="C4200" s="21">
        <f>_xlfn.XLOOKUP(B4200, '1 PACKAGE OWNERS'!R:R,'1 PACKAGE OWNERS'!D:D,"ERR",0,1)</f>
        <v>44582</v>
      </c>
      <c r="D4200" s="13">
        <f t="shared" si="65"/>
        <v>11</v>
      </c>
    </row>
    <row r="4201" spans="1:4" hidden="1" x14ac:dyDescent="0.25">
      <c r="A4201" s="11" t="s">
        <v>2265</v>
      </c>
      <c r="B4201" s="11" t="s">
        <v>2372</v>
      </c>
      <c r="C4201" s="21">
        <f>_xlfn.XLOOKUP(B4201, '1 PACKAGE OWNERS'!R:R,'1 PACKAGE OWNERS'!D:D,"ERR",0,1)</f>
        <v>44582</v>
      </c>
      <c r="D4201" s="13">
        <f t="shared" si="65"/>
        <v>11</v>
      </c>
    </row>
    <row r="4202" spans="1:4" hidden="1" x14ac:dyDescent="0.25">
      <c r="A4202" s="11" t="s">
        <v>1092</v>
      </c>
      <c r="B4202" s="11" t="s">
        <v>2372</v>
      </c>
      <c r="C4202" s="21">
        <f>_xlfn.XLOOKUP(B4202, '1 PACKAGE OWNERS'!R:R,'1 PACKAGE OWNERS'!D:D,"ERR",0,1)</f>
        <v>44582</v>
      </c>
      <c r="D4202" s="13">
        <f t="shared" si="65"/>
        <v>16</v>
      </c>
    </row>
    <row r="4203" spans="1:4" hidden="1" x14ac:dyDescent="0.25">
      <c r="A4203" s="11" t="s">
        <v>2428</v>
      </c>
      <c r="B4203" s="11" t="s">
        <v>2372</v>
      </c>
      <c r="C4203" s="21">
        <f>_xlfn.XLOOKUP(B4203, '1 PACKAGE OWNERS'!R:R,'1 PACKAGE OWNERS'!D:D,"ERR",0,1)</f>
        <v>44582</v>
      </c>
      <c r="D4203" s="13">
        <f t="shared" si="65"/>
        <v>9</v>
      </c>
    </row>
    <row r="4204" spans="1:4" hidden="1" x14ac:dyDescent="0.25">
      <c r="A4204" s="11" t="s">
        <v>1957</v>
      </c>
      <c r="B4204" s="11" t="s">
        <v>2372</v>
      </c>
      <c r="C4204" s="21">
        <f>_xlfn.XLOOKUP(B4204, '1 PACKAGE OWNERS'!R:R,'1 PACKAGE OWNERS'!D:D,"ERR",0,1)</f>
        <v>44582</v>
      </c>
      <c r="D4204" s="13">
        <f t="shared" si="65"/>
        <v>13</v>
      </c>
    </row>
    <row r="4205" spans="1:4" hidden="1" x14ac:dyDescent="0.25">
      <c r="A4205" s="11" t="s">
        <v>1956</v>
      </c>
      <c r="B4205" s="11" t="s">
        <v>2372</v>
      </c>
      <c r="C4205" s="21">
        <f>_xlfn.XLOOKUP(B4205, '1 PACKAGE OWNERS'!R:R,'1 PACKAGE OWNERS'!D:D,"ERR",0,1)</f>
        <v>44582</v>
      </c>
      <c r="D4205" s="13">
        <f t="shared" si="65"/>
        <v>13</v>
      </c>
    </row>
    <row r="4206" spans="1:4" hidden="1" x14ac:dyDescent="0.25">
      <c r="A4206" s="11" t="s">
        <v>1959</v>
      </c>
      <c r="B4206" s="11" t="s">
        <v>2372</v>
      </c>
      <c r="C4206" s="21">
        <f>_xlfn.XLOOKUP(B4206, '1 PACKAGE OWNERS'!R:R,'1 PACKAGE OWNERS'!D:D,"ERR",0,1)</f>
        <v>44582</v>
      </c>
      <c r="D4206" s="13">
        <f t="shared" si="65"/>
        <v>13</v>
      </c>
    </row>
    <row r="4207" spans="1:4" hidden="1" x14ac:dyDescent="0.25">
      <c r="A4207" s="11" t="s">
        <v>1958</v>
      </c>
      <c r="B4207" s="11" t="s">
        <v>2372</v>
      </c>
      <c r="C4207" s="21">
        <f>_xlfn.XLOOKUP(B4207, '1 PACKAGE OWNERS'!R:R,'1 PACKAGE OWNERS'!D:D,"ERR",0,1)</f>
        <v>44582</v>
      </c>
      <c r="D4207" s="13">
        <f t="shared" si="65"/>
        <v>13</v>
      </c>
    </row>
    <row r="4208" spans="1:4" hidden="1" x14ac:dyDescent="0.25">
      <c r="A4208" s="11" t="s">
        <v>1093</v>
      </c>
      <c r="B4208" s="11" t="s">
        <v>2372</v>
      </c>
      <c r="C4208" s="21">
        <f>_xlfn.XLOOKUP(B4208, '1 PACKAGE OWNERS'!R:R,'1 PACKAGE OWNERS'!D:D,"ERR",0,1)</f>
        <v>44582</v>
      </c>
      <c r="D4208" s="13">
        <f t="shared" si="65"/>
        <v>15</v>
      </c>
    </row>
    <row r="4209" spans="1:4" hidden="1" x14ac:dyDescent="0.25">
      <c r="A4209" s="11" t="s">
        <v>2429</v>
      </c>
      <c r="B4209" s="11" t="s">
        <v>2372</v>
      </c>
      <c r="C4209" s="21">
        <f>_xlfn.XLOOKUP(B4209, '1 PACKAGE OWNERS'!R:R,'1 PACKAGE OWNERS'!D:D,"ERR",0,1)</f>
        <v>44582</v>
      </c>
      <c r="D4209" s="13">
        <f t="shared" si="65"/>
        <v>10</v>
      </c>
    </row>
    <row r="4210" spans="1:4" hidden="1" x14ac:dyDescent="0.25">
      <c r="A4210" s="11" t="s">
        <v>1094</v>
      </c>
      <c r="B4210" s="11" t="s">
        <v>2372</v>
      </c>
      <c r="C4210" s="21">
        <f>_xlfn.XLOOKUP(B4210, '1 PACKAGE OWNERS'!R:R,'1 PACKAGE OWNERS'!D:D,"ERR",0,1)</f>
        <v>44582</v>
      </c>
      <c r="D4210" s="13">
        <f t="shared" si="65"/>
        <v>15</v>
      </c>
    </row>
    <row r="4211" spans="1:4" hidden="1" x14ac:dyDescent="0.25">
      <c r="A4211" s="11" t="s">
        <v>1973</v>
      </c>
      <c r="B4211" s="11" t="s">
        <v>2372</v>
      </c>
      <c r="C4211" s="21">
        <f>_xlfn.XLOOKUP(B4211, '1 PACKAGE OWNERS'!R:R,'1 PACKAGE OWNERS'!D:D,"ERR",0,1)</f>
        <v>44582</v>
      </c>
      <c r="D4211" s="13">
        <f t="shared" si="65"/>
        <v>13</v>
      </c>
    </row>
    <row r="4212" spans="1:4" hidden="1" x14ac:dyDescent="0.25">
      <c r="A4212" s="11" t="s">
        <v>1974</v>
      </c>
      <c r="B4212" s="11" t="s">
        <v>2372</v>
      </c>
      <c r="C4212" s="21">
        <f>_xlfn.XLOOKUP(B4212, '1 PACKAGE OWNERS'!R:R,'1 PACKAGE OWNERS'!D:D,"ERR",0,1)</f>
        <v>44582</v>
      </c>
      <c r="D4212" s="13">
        <f t="shared" si="65"/>
        <v>12</v>
      </c>
    </row>
    <row r="4213" spans="1:4" hidden="1" x14ac:dyDescent="0.25">
      <c r="A4213" s="11" t="s">
        <v>1975</v>
      </c>
      <c r="B4213" s="11" t="s">
        <v>2372</v>
      </c>
      <c r="C4213" s="21">
        <f>_xlfn.XLOOKUP(B4213, '1 PACKAGE OWNERS'!R:R,'1 PACKAGE OWNERS'!D:D,"ERR",0,1)</f>
        <v>44582</v>
      </c>
      <c r="D4213" s="13">
        <f t="shared" si="65"/>
        <v>13</v>
      </c>
    </row>
    <row r="4214" spans="1:4" hidden="1" x14ac:dyDescent="0.25">
      <c r="A4214" s="11" t="s">
        <v>1730</v>
      </c>
      <c r="B4214" s="11" t="s">
        <v>2372</v>
      </c>
      <c r="C4214" s="21">
        <f>_xlfn.XLOOKUP(B4214, '1 PACKAGE OWNERS'!R:R,'1 PACKAGE OWNERS'!D:D,"ERR",0,1)</f>
        <v>44582</v>
      </c>
      <c r="D4214" s="13">
        <f t="shared" si="65"/>
        <v>14</v>
      </c>
    </row>
    <row r="4215" spans="1:4" hidden="1" x14ac:dyDescent="0.25">
      <c r="A4215" s="11" t="s">
        <v>2267</v>
      </c>
      <c r="B4215" s="11" t="s">
        <v>2372</v>
      </c>
      <c r="C4215" s="21">
        <f>_xlfn.XLOOKUP(B4215, '1 PACKAGE OWNERS'!R:R,'1 PACKAGE OWNERS'!D:D,"ERR",0,1)</f>
        <v>44582</v>
      </c>
      <c r="D4215" s="13">
        <f t="shared" si="65"/>
        <v>11</v>
      </c>
    </row>
    <row r="4216" spans="1:4" hidden="1" x14ac:dyDescent="0.25">
      <c r="A4216" s="11" t="s">
        <v>2268</v>
      </c>
      <c r="B4216" s="11" t="s">
        <v>2372</v>
      </c>
      <c r="C4216" s="21">
        <f>_xlfn.XLOOKUP(B4216, '1 PACKAGE OWNERS'!R:R,'1 PACKAGE OWNERS'!D:D,"ERR",0,1)</f>
        <v>44582</v>
      </c>
      <c r="D4216" s="13">
        <f t="shared" si="65"/>
        <v>11</v>
      </c>
    </row>
    <row r="4217" spans="1:4" hidden="1" x14ac:dyDescent="0.25">
      <c r="A4217" s="11" t="s">
        <v>2269</v>
      </c>
      <c r="B4217" s="11" t="s">
        <v>2372</v>
      </c>
      <c r="C4217" s="21">
        <f>_xlfn.XLOOKUP(B4217, '1 PACKAGE OWNERS'!R:R,'1 PACKAGE OWNERS'!D:D,"ERR",0,1)</f>
        <v>44582</v>
      </c>
      <c r="D4217" s="13">
        <f t="shared" si="65"/>
        <v>11</v>
      </c>
    </row>
    <row r="4218" spans="1:4" hidden="1" x14ac:dyDescent="0.25">
      <c r="A4218" s="11" t="s">
        <v>2430</v>
      </c>
      <c r="B4218" s="11" t="s">
        <v>2372</v>
      </c>
      <c r="C4218" s="21">
        <f>_xlfn.XLOOKUP(B4218, '1 PACKAGE OWNERS'!R:R,'1 PACKAGE OWNERS'!D:D,"ERR",0,1)</f>
        <v>44582</v>
      </c>
      <c r="D4218" s="13">
        <f t="shared" si="65"/>
        <v>9</v>
      </c>
    </row>
    <row r="4219" spans="1:4" hidden="1" x14ac:dyDescent="0.25">
      <c r="A4219" s="11" t="s">
        <v>1979</v>
      </c>
      <c r="B4219" s="11" t="s">
        <v>2372</v>
      </c>
      <c r="C4219" s="21">
        <f>_xlfn.XLOOKUP(B4219, '1 PACKAGE OWNERS'!R:R,'1 PACKAGE OWNERS'!D:D,"ERR",0,1)</f>
        <v>44582</v>
      </c>
      <c r="D4219" s="13">
        <f t="shared" si="65"/>
        <v>12</v>
      </c>
    </row>
    <row r="4220" spans="1:4" hidden="1" x14ac:dyDescent="0.25">
      <c r="A4220" s="11" t="s">
        <v>2270</v>
      </c>
      <c r="B4220" s="11" t="s">
        <v>2372</v>
      </c>
      <c r="C4220" s="21">
        <f>_xlfn.XLOOKUP(B4220, '1 PACKAGE OWNERS'!R:R,'1 PACKAGE OWNERS'!D:D,"ERR",0,1)</f>
        <v>44582</v>
      </c>
      <c r="D4220" s="13">
        <f t="shared" si="65"/>
        <v>11</v>
      </c>
    </row>
    <row r="4221" spans="1:4" hidden="1" x14ac:dyDescent="0.25">
      <c r="A4221" s="11" t="s">
        <v>2271</v>
      </c>
      <c r="B4221" s="11" t="s">
        <v>2372</v>
      </c>
      <c r="C4221" s="21">
        <f>_xlfn.XLOOKUP(B4221, '1 PACKAGE OWNERS'!R:R,'1 PACKAGE OWNERS'!D:D,"ERR",0,1)</f>
        <v>44582</v>
      </c>
      <c r="D4221" s="13">
        <f t="shared" si="65"/>
        <v>11</v>
      </c>
    </row>
    <row r="4222" spans="1:4" hidden="1" x14ac:dyDescent="0.25">
      <c r="A4222" s="11" t="s">
        <v>2272</v>
      </c>
      <c r="B4222" s="11" t="s">
        <v>2372</v>
      </c>
      <c r="C4222" s="21">
        <f>_xlfn.XLOOKUP(B4222, '1 PACKAGE OWNERS'!R:R,'1 PACKAGE OWNERS'!D:D,"ERR",0,1)</f>
        <v>44582</v>
      </c>
      <c r="D4222" s="13">
        <f t="shared" si="65"/>
        <v>11</v>
      </c>
    </row>
    <row r="4223" spans="1:4" hidden="1" x14ac:dyDescent="0.25">
      <c r="A4223" s="11" t="s">
        <v>2273</v>
      </c>
      <c r="B4223" s="11" t="s">
        <v>2372</v>
      </c>
      <c r="C4223" s="21">
        <f>_xlfn.XLOOKUP(B4223, '1 PACKAGE OWNERS'!R:R,'1 PACKAGE OWNERS'!D:D,"ERR",0,1)</f>
        <v>44582</v>
      </c>
      <c r="D4223" s="13">
        <f t="shared" si="65"/>
        <v>11</v>
      </c>
    </row>
    <row r="4224" spans="1:4" hidden="1" x14ac:dyDescent="0.25">
      <c r="A4224" s="11" t="s">
        <v>2274</v>
      </c>
      <c r="B4224" s="11" t="s">
        <v>2372</v>
      </c>
      <c r="C4224" s="21">
        <f>_xlfn.XLOOKUP(B4224, '1 PACKAGE OWNERS'!R:R,'1 PACKAGE OWNERS'!D:D,"ERR",0,1)</f>
        <v>44582</v>
      </c>
      <c r="D4224" s="13">
        <f t="shared" si="65"/>
        <v>11</v>
      </c>
    </row>
    <row r="4225" spans="1:4" hidden="1" x14ac:dyDescent="0.25">
      <c r="A4225" s="11" t="s">
        <v>2275</v>
      </c>
      <c r="B4225" s="11" t="s">
        <v>2372</v>
      </c>
      <c r="C4225" s="21">
        <f>_xlfn.XLOOKUP(B4225, '1 PACKAGE OWNERS'!R:R,'1 PACKAGE OWNERS'!D:D,"ERR",0,1)</f>
        <v>44582</v>
      </c>
      <c r="D4225" s="13">
        <f t="shared" si="65"/>
        <v>11</v>
      </c>
    </row>
    <row r="4226" spans="1:4" hidden="1" x14ac:dyDescent="0.25">
      <c r="A4226" s="11" t="s">
        <v>1980</v>
      </c>
      <c r="B4226" s="11" t="s">
        <v>2372</v>
      </c>
      <c r="C4226" s="21">
        <f>_xlfn.XLOOKUP(B4226, '1 PACKAGE OWNERS'!R:R,'1 PACKAGE OWNERS'!D:D,"ERR",0,1)</f>
        <v>44582</v>
      </c>
      <c r="D4226" s="13">
        <f t="shared" ref="D4226:D4289" si="66">COUNTIFS(A:A,A4226)</f>
        <v>13</v>
      </c>
    </row>
    <row r="4227" spans="1:4" hidden="1" x14ac:dyDescent="0.25">
      <c r="A4227" s="11" t="s">
        <v>1981</v>
      </c>
      <c r="B4227" s="11" t="s">
        <v>2372</v>
      </c>
      <c r="C4227" s="21">
        <f>_xlfn.XLOOKUP(B4227, '1 PACKAGE OWNERS'!R:R,'1 PACKAGE OWNERS'!D:D,"ERR",0,1)</f>
        <v>44582</v>
      </c>
      <c r="D4227" s="13">
        <f t="shared" si="66"/>
        <v>13</v>
      </c>
    </row>
    <row r="4228" spans="1:4" hidden="1" x14ac:dyDescent="0.25">
      <c r="A4228" s="11" t="s">
        <v>2431</v>
      </c>
      <c r="B4228" s="11" t="s">
        <v>2372</v>
      </c>
      <c r="C4228" s="21">
        <f>_xlfn.XLOOKUP(B4228, '1 PACKAGE OWNERS'!R:R,'1 PACKAGE OWNERS'!D:D,"ERR",0,1)</f>
        <v>44582</v>
      </c>
      <c r="D4228" s="13">
        <f t="shared" si="66"/>
        <v>9</v>
      </c>
    </row>
    <row r="4229" spans="1:4" hidden="1" x14ac:dyDescent="0.25">
      <c r="A4229" s="11" t="s">
        <v>1982</v>
      </c>
      <c r="B4229" s="11" t="s">
        <v>2372</v>
      </c>
      <c r="C4229" s="21">
        <f>_xlfn.XLOOKUP(B4229, '1 PACKAGE OWNERS'!R:R,'1 PACKAGE OWNERS'!D:D,"ERR",0,1)</f>
        <v>44582</v>
      </c>
      <c r="D4229" s="13">
        <f t="shared" si="66"/>
        <v>13</v>
      </c>
    </row>
    <row r="4230" spans="1:4" hidden="1" x14ac:dyDescent="0.25">
      <c r="A4230" s="11" t="s">
        <v>1983</v>
      </c>
      <c r="B4230" s="11" t="s">
        <v>2372</v>
      </c>
      <c r="C4230" s="21">
        <f>_xlfn.XLOOKUP(B4230, '1 PACKAGE OWNERS'!R:R,'1 PACKAGE OWNERS'!D:D,"ERR",0,1)</f>
        <v>44582</v>
      </c>
      <c r="D4230" s="13">
        <f t="shared" si="66"/>
        <v>13</v>
      </c>
    </row>
    <row r="4231" spans="1:4" hidden="1" x14ac:dyDescent="0.25">
      <c r="A4231" s="11" t="s">
        <v>1984</v>
      </c>
      <c r="B4231" s="11" t="s">
        <v>2372</v>
      </c>
      <c r="C4231" s="21">
        <f>_xlfn.XLOOKUP(B4231, '1 PACKAGE OWNERS'!R:R,'1 PACKAGE OWNERS'!D:D,"ERR",0,1)</f>
        <v>44582</v>
      </c>
      <c r="D4231" s="13">
        <f t="shared" si="66"/>
        <v>13</v>
      </c>
    </row>
    <row r="4232" spans="1:4" hidden="1" x14ac:dyDescent="0.25">
      <c r="A4232" s="11" t="s">
        <v>2276</v>
      </c>
      <c r="B4232" s="11" t="s">
        <v>2372</v>
      </c>
      <c r="C4232" s="21">
        <f>_xlfn.XLOOKUP(B4232, '1 PACKAGE OWNERS'!R:R,'1 PACKAGE OWNERS'!D:D,"ERR",0,1)</f>
        <v>44582</v>
      </c>
      <c r="D4232" s="13">
        <f t="shared" si="66"/>
        <v>11</v>
      </c>
    </row>
    <row r="4233" spans="1:4" hidden="1" x14ac:dyDescent="0.25">
      <c r="A4233" s="11" t="s">
        <v>2277</v>
      </c>
      <c r="B4233" s="11" t="s">
        <v>2372</v>
      </c>
      <c r="C4233" s="21">
        <f>_xlfn.XLOOKUP(B4233, '1 PACKAGE OWNERS'!R:R,'1 PACKAGE OWNERS'!D:D,"ERR",0,1)</f>
        <v>44582</v>
      </c>
      <c r="D4233" s="13">
        <f t="shared" si="66"/>
        <v>11</v>
      </c>
    </row>
    <row r="4234" spans="1:4" hidden="1" x14ac:dyDescent="0.25">
      <c r="A4234" s="11" t="s">
        <v>2278</v>
      </c>
      <c r="B4234" s="11" t="s">
        <v>2372</v>
      </c>
      <c r="C4234" s="21">
        <f>_xlfn.XLOOKUP(B4234, '1 PACKAGE OWNERS'!R:R,'1 PACKAGE OWNERS'!D:D,"ERR",0,1)</f>
        <v>44582</v>
      </c>
      <c r="D4234" s="13">
        <f t="shared" si="66"/>
        <v>11</v>
      </c>
    </row>
    <row r="4235" spans="1:4" hidden="1" x14ac:dyDescent="0.25">
      <c r="A4235" s="11" t="s">
        <v>2279</v>
      </c>
      <c r="B4235" s="11" t="s">
        <v>2372</v>
      </c>
      <c r="C4235" s="21">
        <f>_xlfn.XLOOKUP(B4235, '1 PACKAGE OWNERS'!R:R,'1 PACKAGE OWNERS'!D:D,"ERR",0,1)</f>
        <v>44582</v>
      </c>
      <c r="D4235" s="13">
        <f t="shared" si="66"/>
        <v>11</v>
      </c>
    </row>
    <row r="4236" spans="1:4" hidden="1" x14ac:dyDescent="0.25">
      <c r="A4236" s="11" t="s">
        <v>2280</v>
      </c>
      <c r="B4236" s="11" t="s">
        <v>2372</v>
      </c>
      <c r="C4236" s="21">
        <f>_xlfn.XLOOKUP(B4236, '1 PACKAGE OWNERS'!R:R,'1 PACKAGE OWNERS'!D:D,"ERR",0,1)</f>
        <v>44582</v>
      </c>
      <c r="D4236" s="13">
        <f t="shared" si="66"/>
        <v>11</v>
      </c>
    </row>
    <row r="4237" spans="1:4" hidden="1" x14ac:dyDescent="0.25">
      <c r="A4237" s="11" t="s">
        <v>1095</v>
      </c>
      <c r="B4237" s="11" t="s">
        <v>2372</v>
      </c>
      <c r="C4237" s="21">
        <f>_xlfn.XLOOKUP(B4237, '1 PACKAGE OWNERS'!R:R,'1 PACKAGE OWNERS'!D:D,"ERR",0,1)</f>
        <v>44582</v>
      </c>
      <c r="D4237" s="13">
        <f t="shared" si="66"/>
        <v>15</v>
      </c>
    </row>
    <row r="4238" spans="1:4" hidden="1" x14ac:dyDescent="0.25">
      <c r="A4238" s="11" t="s">
        <v>1985</v>
      </c>
      <c r="B4238" s="11" t="s">
        <v>2372</v>
      </c>
      <c r="C4238" s="21">
        <f>_xlfn.XLOOKUP(B4238, '1 PACKAGE OWNERS'!R:R,'1 PACKAGE OWNERS'!D:D,"ERR",0,1)</f>
        <v>44582</v>
      </c>
      <c r="D4238" s="13">
        <f t="shared" si="66"/>
        <v>13</v>
      </c>
    </row>
    <row r="4239" spans="1:4" hidden="1" x14ac:dyDescent="0.25">
      <c r="A4239" s="11" t="s">
        <v>1986</v>
      </c>
      <c r="B4239" s="11" t="s">
        <v>2372</v>
      </c>
      <c r="C4239" s="21">
        <f>_xlfn.XLOOKUP(B4239, '1 PACKAGE OWNERS'!R:R,'1 PACKAGE OWNERS'!D:D,"ERR",0,1)</f>
        <v>44582</v>
      </c>
      <c r="D4239" s="13">
        <f t="shared" si="66"/>
        <v>13</v>
      </c>
    </row>
    <row r="4240" spans="1:4" hidden="1" x14ac:dyDescent="0.25">
      <c r="A4240" s="11" t="s">
        <v>2281</v>
      </c>
      <c r="B4240" s="11" t="s">
        <v>2372</v>
      </c>
      <c r="C4240" s="21">
        <f>_xlfn.XLOOKUP(B4240, '1 PACKAGE OWNERS'!R:R,'1 PACKAGE OWNERS'!D:D,"ERR",0,1)</f>
        <v>44582</v>
      </c>
      <c r="D4240" s="13">
        <f t="shared" si="66"/>
        <v>11</v>
      </c>
    </row>
    <row r="4241" spans="1:4" hidden="1" x14ac:dyDescent="0.25">
      <c r="A4241" s="11" t="s">
        <v>2282</v>
      </c>
      <c r="B4241" s="11" t="s">
        <v>2372</v>
      </c>
      <c r="C4241" s="21">
        <f>_xlfn.XLOOKUP(B4241, '1 PACKAGE OWNERS'!R:R,'1 PACKAGE OWNERS'!D:D,"ERR",0,1)</f>
        <v>44582</v>
      </c>
      <c r="D4241" s="13">
        <f t="shared" si="66"/>
        <v>11</v>
      </c>
    </row>
    <row r="4242" spans="1:4" hidden="1" x14ac:dyDescent="0.25">
      <c r="A4242" s="11" t="s">
        <v>2283</v>
      </c>
      <c r="B4242" s="11" t="s">
        <v>2372</v>
      </c>
      <c r="C4242" s="21">
        <f>_xlfn.XLOOKUP(B4242, '1 PACKAGE OWNERS'!R:R,'1 PACKAGE OWNERS'!D:D,"ERR",0,1)</f>
        <v>44582</v>
      </c>
      <c r="D4242" s="13">
        <f t="shared" si="66"/>
        <v>12</v>
      </c>
    </row>
    <row r="4243" spans="1:4" hidden="1" x14ac:dyDescent="0.25">
      <c r="A4243" s="11" t="s">
        <v>1987</v>
      </c>
      <c r="B4243" s="11" t="s">
        <v>2372</v>
      </c>
      <c r="C4243" s="21">
        <f>_xlfn.XLOOKUP(B4243, '1 PACKAGE OWNERS'!R:R,'1 PACKAGE OWNERS'!D:D,"ERR",0,1)</f>
        <v>44582</v>
      </c>
      <c r="D4243" s="13">
        <f t="shared" si="66"/>
        <v>13</v>
      </c>
    </row>
    <row r="4244" spans="1:4" hidden="1" x14ac:dyDescent="0.25">
      <c r="A4244" s="11" t="s">
        <v>1989</v>
      </c>
      <c r="B4244" s="11" t="s">
        <v>2372</v>
      </c>
      <c r="C4244" s="21">
        <f>_xlfn.XLOOKUP(B4244, '1 PACKAGE OWNERS'!R:R,'1 PACKAGE OWNERS'!D:D,"ERR",0,1)</f>
        <v>44582</v>
      </c>
      <c r="D4244" s="13">
        <f t="shared" si="66"/>
        <v>13</v>
      </c>
    </row>
    <row r="4245" spans="1:4" hidden="1" x14ac:dyDescent="0.25">
      <c r="A4245" s="11" t="s">
        <v>2284</v>
      </c>
      <c r="B4245" s="11" t="s">
        <v>2372</v>
      </c>
      <c r="C4245" s="21">
        <f>_xlfn.XLOOKUP(B4245, '1 PACKAGE OWNERS'!R:R,'1 PACKAGE OWNERS'!D:D,"ERR",0,1)</f>
        <v>44582</v>
      </c>
      <c r="D4245" s="13">
        <f t="shared" si="66"/>
        <v>11</v>
      </c>
    </row>
    <row r="4246" spans="1:4" hidden="1" x14ac:dyDescent="0.25">
      <c r="A4246" s="11" t="s">
        <v>1990</v>
      </c>
      <c r="B4246" s="11" t="s">
        <v>2372</v>
      </c>
      <c r="C4246" s="21">
        <f>_xlfn.XLOOKUP(B4246, '1 PACKAGE OWNERS'!R:R,'1 PACKAGE OWNERS'!D:D,"ERR",0,1)</f>
        <v>44582</v>
      </c>
      <c r="D4246" s="13">
        <f t="shared" si="66"/>
        <v>13</v>
      </c>
    </row>
    <row r="4247" spans="1:4" hidden="1" x14ac:dyDescent="0.25">
      <c r="A4247" s="11" t="s">
        <v>2285</v>
      </c>
      <c r="B4247" s="11" t="s">
        <v>2372</v>
      </c>
      <c r="C4247" s="21">
        <f>_xlfn.XLOOKUP(B4247, '1 PACKAGE OWNERS'!R:R,'1 PACKAGE OWNERS'!D:D,"ERR",0,1)</f>
        <v>44582</v>
      </c>
      <c r="D4247" s="13">
        <f t="shared" si="66"/>
        <v>11</v>
      </c>
    </row>
    <row r="4248" spans="1:4" hidden="1" x14ac:dyDescent="0.25">
      <c r="A4248" s="11" t="s">
        <v>1991</v>
      </c>
      <c r="B4248" s="11" t="s">
        <v>2372</v>
      </c>
      <c r="C4248" s="21">
        <f>_xlfn.XLOOKUP(B4248, '1 PACKAGE OWNERS'!R:R,'1 PACKAGE OWNERS'!D:D,"ERR",0,1)</f>
        <v>44582</v>
      </c>
      <c r="D4248" s="13">
        <f t="shared" si="66"/>
        <v>13</v>
      </c>
    </row>
    <row r="4249" spans="1:4" hidden="1" x14ac:dyDescent="0.25">
      <c r="A4249" s="11" t="s">
        <v>2286</v>
      </c>
      <c r="B4249" s="11" t="s">
        <v>2372</v>
      </c>
      <c r="C4249" s="21">
        <f>_xlfn.XLOOKUP(B4249, '1 PACKAGE OWNERS'!R:R,'1 PACKAGE OWNERS'!D:D,"ERR",0,1)</f>
        <v>44582</v>
      </c>
      <c r="D4249" s="13">
        <f t="shared" si="66"/>
        <v>11</v>
      </c>
    </row>
    <row r="4250" spans="1:4" hidden="1" x14ac:dyDescent="0.25">
      <c r="A4250" s="11" t="s">
        <v>2287</v>
      </c>
      <c r="B4250" s="11" t="s">
        <v>2372</v>
      </c>
      <c r="C4250" s="21">
        <f>_xlfn.XLOOKUP(B4250, '1 PACKAGE OWNERS'!R:R,'1 PACKAGE OWNERS'!D:D,"ERR",0,1)</f>
        <v>44582</v>
      </c>
      <c r="D4250" s="13">
        <f t="shared" si="66"/>
        <v>11</v>
      </c>
    </row>
    <row r="4251" spans="1:4" hidden="1" x14ac:dyDescent="0.25">
      <c r="A4251" s="11" t="s">
        <v>2432</v>
      </c>
      <c r="B4251" s="11" t="s">
        <v>2372</v>
      </c>
      <c r="C4251" s="21">
        <f>_xlfn.XLOOKUP(B4251, '1 PACKAGE OWNERS'!R:R,'1 PACKAGE OWNERS'!D:D,"ERR",0,1)</f>
        <v>44582</v>
      </c>
      <c r="D4251" s="13">
        <f t="shared" si="66"/>
        <v>1</v>
      </c>
    </row>
    <row r="4252" spans="1:4" hidden="1" x14ac:dyDescent="0.25">
      <c r="A4252" s="11" t="s">
        <v>2433</v>
      </c>
      <c r="B4252" s="11" t="s">
        <v>2372</v>
      </c>
      <c r="C4252" s="21">
        <f>_xlfn.XLOOKUP(B4252, '1 PACKAGE OWNERS'!R:R,'1 PACKAGE OWNERS'!D:D,"ERR",0,1)</f>
        <v>44582</v>
      </c>
      <c r="D4252" s="13">
        <f t="shared" si="66"/>
        <v>3</v>
      </c>
    </row>
    <row r="4253" spans="1:4" hidden="1" x14ac:dyDescent="0.25">
      <c r="A4253" s="11" t="s">
        <v>1993</v>
      </c>
      <c r="B4253" s="11" t="s">
        <v>2372</v>
      </c>
      <c r="C4253" s="21">
        <f>_xlfn.XLOOKUP(B4253, '1 PACKAGE OWNERS'!R:R,'1 PACKAGE OWNERS'!D:D,"ERR",0,1)</f>
        <v>44582</v>
      </c>
      <c r="D4253" s="13">
        <f t="shared" si="66"/>
        <v>13</v>
      </c>
    </row>
    <row r="4254" spans="1:4" hidden="1" x14ac:dyDescent="0.25">
      <c r="A4254" s="11" t="s">
        <v>2434</v>
      </c>
      <c r="B4254" s="11" t="s">
        <v>2372</v>
      </c>
      <c r="C4254" s="21">
        <f>_xlfn.XLOOKUP(B4254, '1 PACKAGE OWNERS'!R:R,'1 PACKAGE OWNERS'!D:D,"ERR",0,1)</f>
        <v>44582</v>
      </c>
      <c r="D4254" s="13">
        <f t="shared" si="66"/>
        <v>10</v>
      </c>
    </row>
    <row r="4255" spans="1:4" hidden="1" x14ac:dyDescent="0.25">
      <c r="A4255" s="11" t="s">
        <v>2288</v>
      </c>
      <c r="B4255" s="11" t="s">
        <v>2372</v>
      </c>
      <c r="C4255" s="21">
        <f>_xlfn.XLOOKUP(B4255, '1 PACKAGE OWNERS'!R:R,'1 PACKAGE OWNERS'!D:D,"ERR",0,1)</f>
        <v>44582</v>
      </c>
      <c r="D4255" s="13">
        <f t="shared" si="66"/>
        <v>11</v>
      </c>
    </row>
    <row r="4256" spans="1:4" hidden="1" x14ac:dyDescent="0.25">
      <c r="A4256" s="11" t="s">
        <v>1096</v>
      </c>
      <c r="B4256" s="11" t="s">
        <v>2372</v>
      </c>
      <c r="C4256" s="21">
        <f>_xlfn.XLOOKUP(B4256, '1 PACKAGE OWNERS'!R:R,'1 PACKAGE OWNERS'!D:D,"ERR",0,1)</f>
        <v>44582</v>
      </c>
      <c r="D4256" s="13">
        <f t="shared" si="66"/>
        <v>15</v>
      </c>
    </row>
    <row r="4257" spans="1:4" hidden="1" x14ac:dyDescent="0.25">
      <c r="A4257" s="11" t="s">
        <v>2289</v>
      </c>
      <c r="B4257" s="11" t="s">
        <v>2372</v>
      </c>
      <c r="C4257" s="21">
        <f>_xlfn.XLOOKUP(B4257, '1 PACKAGE OWNERS'!R:R,'1 PACKAGE OWNERS'!D:D,"ERR",0,1)</f>
        <v>44582</v>
      </c>
      <c r="D4257" s="13">
        <f t="shared" si="66"/>
        <v>11</v>
      </c>
    </row>
    <row r="4258" spans="1:4" hidden="1" x14ac:dyDescent="0.25">
      <c r="A4258" s="11" t="s">
        <v>2290</v>
      </c>
      <c r="B4258" s="11" t="s">
        <v>2372</v>
      </c>
      <c r="C4258" s="21">
        <f>_xlfn.XLOOKUP(B4258, '1 PACKAGE OWNERS'!R:R,'1 PACKAGE OWNERS'!D:D,"ERR",0,1)</f>
        <v>44582</v>
      </c>
      <c r="D4258" s="13">
        <f t="shared" si="66"/>
        <v>11</v>
      </c>
    </row>
    <row r="4259" spans="1:4" hidden="1" x14ac:dyDescent="0.25">
      <c r="A4259" s="11" t="s">
        <v>2291</v>
      </c>
      <c r="B4259" s="11" t="s">
        <v>2372</v>
      </c>
      <c r="C4259" s="21">
        <f>_xlfn.XLOOKUP(B4259, '1 PACKAGE OWNERS'!R:R,'1 PACKAGE OWNERS'!D:D,"ERR",0,1)</f>
        <v>44582</v>
      </c>
      <c r="D4259" s="13">
        <f t="shared" si="66"/>
        <v>11</v>
      </c>
    </row>
    <row r="4260" spans="1:4" hidden="1" x14ac:dyDescent="0.25">
      <c r="A4260" s="11" t="s">
        <v>1995</v>
      </c>
      <c r="B4260" s="11" t="s">
        <v>2372</v>
      </c>
      <c r="C4260" s="21">
        <f>_xlfn.XLOOKUP(B4260, '1 PACKAGE OWNERS'!R:R,'1 PACKAGE OWNERS'!D:D,"ERR",0,1)</f>
        <v>44582</v>
      </c>
      <c r="D4260" s="13">
        <f t="shared" si="66"/>
        <v>13</v>
      </c>
    </row>
    <row r="4261" spans="1:4" hidden="1" x14ac:dyDescent="0.25">
      <c r="A4261" s="11" t="s">
        <v>2292</v>
      </c>
      <c r="B4261" s="11" t="s">
        <v>2372</v>
      </c>
      <c r="C4261" s="21">
        <f>_xlfn.XLOOKUP(B4261, '1 PACKAGE OWNERS'!R:R,'1 PACKAGE OWNERS'!D:D,"ERR",0,1)</f>
        <v>44582</v>
      </c>
      <c r="D4261" s="13">
        <f t="shared" si="66"/>
        <v>11</v>
      </c>
    </row>
    <row r="4262" spans="1:4" hidden="1" x14ac:dyDescent="0.25">
      <c r="A4262" s="11" t="s">
        <v>1996</v>
      </c>
      <c r="B4262" s="11" t="s">
        <v>2372</v>
      </c>
      <c r="C4262" s="21">
        <f>_xlfn.XLOOKUP(B4262, '1 PACKAGE OWNERS'!R:R,'1 PACKAGE OWNERS'!D:D,"ERR",0,1)</f>
        <v>44582</v>
      </c>
      <c r="D4262" s="13">
        <f t="shared" si="66"/>
        <v>13</v>
      </c>
    </row>
    <row r="4263" spans="1:4" hidden="1" x14ac:dyDescent="0.25">
      <c r="A4263" s="11" t="s">
        <v>2293</v>
      </c>
      <c r="B4263" s="11" t="s">
        <v>2372</v>
      </c>
      <c r="C4263" s="21">
        <f>_xlfn.XLOOKUP(B4263, '1 PACKAGE OWNERS'!R:R,'1 PACKAGE OWNERS'!D:D,"ERR",0,1)</f>
        <v>44582</v>
      </c>
      <c r="D4263" s="13">
        <f t="shared" si="66"/>
        <v>11</v>
      </c>
    </row>
    <row r="4264" spans="1:4" hidden="1" x14ac:dyDescent="0.25">
      <c r="A4264" s="11" t="s">
        <v>1997</v>
      </c>
      <c r="B4264" s="11" t="s">
        <v>2372</v>
      </c>
      <c r="C4264" s="21">
        <f>_xlfn.XLOOKUP(B4264, '1 PACKAGE OWNERS'!R:R,'1 PACKAGE OWNERS'!D:D,"ERR",0,1)</f>
        <v>44582</v>
      </c>
      <c r="D4264" s="13">
        <f t="shared" si="66"/>
        <v>13</v>
      </c>
    </row>
    <row r="4265" spans="1:4" hidden="1" x14ac:dyDescent="0.25">
      <c r="A4265" s="11" t="s">
        <v>2294</v>
      </c>
      <c r="B4265" s="11" t="s">
        <v>2372</v>
      </c>
      <c r="C4265" s="21">
        <f>_xlfn.XLOOKUP(B4265, '1 PACKAGE OWNERS'!R:R,'1 PACKAGE OWNERS'!D:D,"ERR",0,1)</f>
        <v>44582</v>
      </c>
      <c r="D4265" s="13">
        <f t="shared" si="66"/>
        <v>11</v>
      </c>
    </row>
    <row r="4266" spans="1:4" hidden="1" x14ac:dyDescent="0.25">
      <c r="A4266" s="11" t="s">
        <v>2295</v>
      </c>
      <c r="B4266" s="11" t="s">
        <v>2372</v>
      </c>
      <c r="C4266" s="21">
        <f>_xlfn.XLOOKUP(B4266, '1 PACKAGE OWNERS'!R:R,'1 PACKAGE OWNERS'!D:D,"ERR",0,1)</f>
        <v>44582</v>
      </c>
      <c r="D4266" s="13">
        <f t="shared" si="66"/>
        <v>11</v>
      </c>
    </row>
    <row r="4267" spans="1:4" hidden="1" x14ac:dyDescent="0.25">
      <c r="A4267" s="11" t="s">
        <v>2435</v>
      </c>
      <c r="B4267" s="11" t="s">
        <v>2372</v>
      </c>
      <c r="C4267" s="21">
        <f>_xlfn.XLOOKUP(B4267, '1 PACKAGE OWNERS'!R:R,'1 PACKAGE OWNERS'!D:D,"ERR",0,1)</f>
        <v>44582</v>
      </c>
      <c r="D4267" s="13">
        <f t="shared" si="66"/>
        <v>9</v>
      </c>
    </row>
    <row r="4268" spans="1:4" hidden="1" x14ac:dyDescent="0.25">
      <c r="A4268" s="11" t="s">
        <v>2436</v>
      </c>
      <c r="B4268" s="11" t="s">
        <v>2372</v>
      </c>
      <c r="C4268" s="21">
        <f>_xlfn.XLOOKUP(B4268, '1 PACKAGE OWNERS'!R:R,'1 PACKAGE OWNERS'!D:D,"ERR",0,1)</f>
        <v>44582</v>
      </c>
      <c r="D4268" s="13">
        <f t="shared" si="66"/>
        <v>9</v>
      </c>
    </row>
    <row r="4269" spans="1:4" hidden="1" x14ac:dyDescent="0.25">
      <c r="A4269" s="11" t="s">
        <v>2437</v>
      </c>
      <c r="B4269" s="11" t="s">
        <v>2372</v>
      </c>
      <c r="C4269" s="21">
        <f>_xlfn.XLOOKUP(B4269, '1 PACKAGE OWNERS'!R:R,'1 PACKAGE OWNERS'!D:D,"ERR",0,1)</f>
        <v>44582</v>
      </c>
      <c r="D4269" s="13">
        <f t="shared" si="66"/>
        <v>9</v>
      </c>
    </row>
    <row r="4270" spans="1:4" hidden="1" x14ac:dyDescent="0.25">
      <c r="A4270" s="11" t="s">
        <v>2438</v>
      </c>
      <c r="B4270" s="11" t="s">
        <v>2372</v>
      </c>
      <c r="C4270" s="21">
        <f>_xlfn.XLOOKUP(B4270, '1 PACKAGE OWNERS'!R:R,'1 PACKAGE OWNERS'!D:D,"ERR",0,1)</f>
        <v>44582</v>
      </c>
      <c r="D4270" s="13">
        <f t="shared" si="66"/>
        <v>9</v>
      </c>
    </row>
    <row r="4271" spans="1:4" hidden="1" x14ac:dyDescent="0.25">
      <c r="A4271" s="11" t="s">
        <v>2439</v>
      </c>
      <c r="B4271" s="11" t="s">
        <v>2372</v>
      </c>
      <c r="C4271" s="21">
        <f>_xlfn.XLOOKUP(B4271, '1 PACKAGE OWNERS'!R:R,'1 PACKAGE OWNERS'!D:D,"ERR",0,1)</f>
        <v>44582</v>
      </c>
      <c r="D4271" s="13">
        <f t="shared" si="66"/>
        <v>9</v>
      </c>
    </row>
    <row r="4272" spans="1:4" hidden="1" x14ac:dyDescent="0.25">
      <c r="A4272" s="11" t="s">
        <v>2440</v>
      </c>
      <c r="B4272" s="11" t="s">
        <v>2372</v>
      </c>
      <c r="C4272" s="21">
        <f>_xlfn.XLOOKUP(B4272, '1 PACKAGE OWNERS'!R:R,'1 PACKAGE OWNERS'!D:D,"ERR",0,1)</f>
        <v>44582</v>
      </c>
      <c r="D4272" s="13">
        <f t="shared" si="66"/>
        <v>9</v>
      </c>
    </row>
    <row r="4273" spans="1:4" hidden="1" x14ac:dyDescent="0.25">
      <c r="A4273" s="11" t="s">
        <v>2441</v>
      </c>
      <c r="B4273" s="11" t="s">
        <v>2372</v>
      </c>
      <c r="C4273" s="21">
        <f>_xlfn.XLOOKUP(B4273, '1 PACKAGE OWNERS'!R:R,'1 PACKAGE OWNERS'!D:D,"ERR",0,1)</f>
        <v>44582</v>
      </c>
      <c r="D4273" s="13">
        <f t="shared" si="66"/>
        <v>9</v>
      </c>
    </row>
    <row r="4274" spans="1:4" hidden="1" x14ac:dyDescent="0.25">
      <c r="A4274" s="11" t="s">
        <v>1998</v>
      </c>
      <c r="B4274" s="11" t="s">
        <v>2372</v>
      </c>
      <c r="C4274" s="21">
        <f>_xlfn.XLOOKUP(B4274, '1 PACKAGE OWNERS'!R:R,'1 PACKAGE OWNERS'!D:D,"ERR",0,1)</f>
        <v>44582</v>
      </c>
      <c r="D4274" s="13">
        <f t="shared" si="66"/>
        <v>13</v>
      </c>
    </row>
    <row r="4275" spans="1:4" hidden="1" x14ac:dyDescent="0.25">
      <c r="A4275" s="11" t="s">
        <v>2296</v>
      </c>
      <c r="B4275" s="11" t="s">
        <v>2372</v>
      </c>
      <c r="C4275" s="21">
        <f>_xlfn.XLOOKUP(B4275, '1 PACKAGE OWNERS'!R:R,'1 PACKAGE OWNERS'!D:D,"ERR",0,1)</f>
        <v>44582</v>
      </c>
      <c r="D4275" s="13">
        <f t="shared" si="66"/>
        <v>11</v>
      </c>
    </row>
    <row r="4276" spans="1:4" hidden="1" x14ac:dyDescent="0.25">
      <c r="A4276" s="11" t="s">
        <v>2297</v>
      </c>
      <c r="B4276" s="11" t="s">
        <v>2372</v>
      </c>
      <c r="C4276" s="21">
        <f>_xlfn.XLOOKUP(B4276, '1 PACKAGE OWNERS'!R:R,'1 PACKAGE OWNERS'!D:D,"ERR",0,1)</f>
        <v>44582</v>
      </c>
      <c r="D4276" s="13">
        <f t="shared" si="66"/>
        <v>11</v>
      </c>
    </row>
    <row r="4277" spans="1:4" hidden="1" x14ac:dyDescent="0.25">
      <c r="A4277" s="11" t="s">
        <v>2442</v>
      </c>
      <c r="B4277" s="11" t="s">
        <v>2372</v>
      </c>
      <c r="C4277" s="21">
        <f>_xlfn.XLOOKUP(B4277, '1 PACKAGE OWNERS'!R:R,'1 PACKAGE OWNERS'!D:D,"ERR",0,1)</f>
        <v>44582</v>
      </c>
      <c r="D4277" s="13">
        <f t="shared" si="66"/>
        <v>1</v>
      </c>
    </row>
    <row r="4278" spans="1:4" hidden="1" x14ac:dyDescent="0.25">
      <c r="A4278" s="11" t="s">
        <v>2001</v>
      </c>
      <c r="B4278" s="11" t="s">
        <v>2372</v>
      </c>
      <c r="C4278" s="21">
        <f>_xlfn.XLOOKUP(B4278, '1 PACKAGE OWNERS'!R:R,'1 PACKAGE OWNERS'!D:D,"ERR",0,1)</f>
        <v>44582</v>
      </c>
      <c r="D4278" s="13">
        <f t="shared" si="66"/>
        <v>13</v>
      </c>
    </row>
    <row r="4279" spans="1:4" hidden="1" x14ac:dyDescent="0.25">
      <c r="A4279" s="11" t="s">
        <v>2443</v>
      </c>
      <c r="B4279" s="11" t="s">
        <v>2372</v>
      </c>
      <c r="C4279" s="21">
        <f>_xlfn.XLOOKUP(B4279, '1 PACKAGE OWNERS'!R:R,'1 PACKAGE OWNERS'!D:D,"ERR",0,1)</f>
        <v>44582</v>
      </c>
      <c r="D4279" s="13">
        <f t="shared" si="66"/>
        <v>9</v>
      </c>
    </row>
    <row r="4280" spans="1:4" hidden="1" x14ac:dyDescent="0.25">
      <c r="A4280" s="11" t="s">
        <v>2299</v>
      </c>
      <c r="B4280" s="11" t="s">
        <v>2372</v>
      </c>
      <c r="C4280" s="21">
        <f>_xlfn.XLOOKUP(B4280, '1 PACKAGE OWNERS'!R:R,'1 PACKAGE OWNERS'!D:D,"ERR",0,1)</f>
        <v>44582</v>
      </c>
      <c r="D4280" s="13">
        <f t="shared" si="66"/>
        <v>11</v>
      </c>
    </row>
    <row r="4281" spans="1:4" hidden="1" x14ac:dyDescent="0.25">
      <c r="A4281" s="11" t="s">
        <v>2444</v>
      </c>
      <c r="B4281" s="11" t="s">
        <v>2372</v>
      </c>
      <c r="C4281" s="21">
        <f>_xlfn.XLOOKUP(B4281, '1 PACKAGE OWNERS'!R:R,'1 PACKAGE OWNERS'!D:D,"ERR",0,1)</f>
        <v>44582</v>
      </c>
      <c r="D4281" s="13">
        <f t="shared" si="66"/>
        <v>6</v>
      </c>
    </row>
    <row r="4282" spans="1:4" hidden="1" x14ac:dyDescent="0.25">
      <c r="A4282" s="11" t="s">
        <v>2002</v>
      </c>
      <c r="B4282" s="11" t="s">
        <v>2372</v>
      </c>
      <c r="C4282" s="21">
        <f>_xlfn.XLOOKUP(B4282, '1 PACKAGE OWNERS'!R:R,'1 PACKAGE OWNERS'!D:D,"ERR",0,1)</f>
        <v>44582</v>
      </c>
      <c r="D4282" s="13">
        <f t="shared" si="66"/>
        <v>13</v>
      </c>
    </row>
    <row r="4283" spans="1:4" hidden="1" x14ac:dyDescent="0.25">
      <c r="A4283" s="11" t="s">
        <v>2003</v>
      </c>
      <c r="B4283" s="11" t="s">
        <v>2372</v>
      </c>
      <c r="C4283" s="21">
        <f>_xlfn.XLOOKUP(B4283, '1 PACKAGE OWNERS'!R:R,'1 PACKAGE OWNERS'!D:D,"ERR",0,1)</f>
        <v>44582</v>
      </c>
      <c r="D4283" s="13">
        <f t="shared" si="66"/>
        <v>13</v>
      </c>
    </row>
    <row r="4284" spans="1:4" hidden="1" x14ac:dyDescent="0.25">
      <c r="A4284" s="11" t="s">
        <v>2004</v>
      </c>
      <c r="B4284" s="11" t="s">
        <v>2372</v>
      </c>
      <c r="C4284" s="21">
        <f>_xlfn.XLOOKUP(B4284, '1 PACKAGE OWNERS'!R:R,'1 PACKAGE OWNERS'!D:D,"ERR",0,1)</f>
        <v>44582</v>
      </c>
      <c r="D4284" s="13">
        <f t="shared" si="66"/>
        <v>13</v>
      </c>
    </row>
    <row r="4285" spans="1:4" hidden="1" x14ac:dyDescent="0.25">
      <c r="A4285" s="11" t="s">
        <v>2005</v>
      </c>
      <c r="B4285" s="11" t="s">
        <v>2372</v>
      </c>
      <c r="C4285" s="21">
        <f>_xlfn.XLOOKUP(B4285, '1 PACKAGE OWNERS'!R:R,'1 PACKAGE OWNERS'!D:D,"ERR",0,1)</f>
        <v>44582</v>
      </c>
      <c r="D4285" s="13">
        <f t="shared" si="66"/>
        <v>13</v>
      </c>
    </row>
    <row r="4286" spans="1:4" hidden="1" x14ac:dyDescent="0.25">
      <c r="A4286" s="11" t="s">
        <v>2006</v>
      </c>
      <c r="B4286" s="11" t="s">
        <v>2372</v>
      </c>
      <c r="C4286" s="21">
        <f>_xlfn.XLOOKUP(B4286, '1 PACKAGE OWNERS'!R:R,'1 PACKAGE OWNERS'!D:D,"ERR",0,1)</f>
        <v>44582</v>
      </c>
      <c r="D4286" s="13">
        <f t="shared" si="66"/>
        <v>13</v>
      </c>
    </row>
    <row r="4287" spans="1:4" hidden="1" x14ac:dyDescent="0.25">
      <c r="A4287" s="11" t="s">
        <v>2007</v>
      </c>
      <c r="B4287" s="11" t="s">
        <v>2372</v>
      </c>
      <c r="C4287" s="21">
        <f>_xlfn.XLOOKUP(B4287, '1 PACKAGE OWNERS'!R:R,'1 PACKAGE OWNERS'!D:D,"ERR",0,1)</f>
        <v>44582</v>
      </c>
      <c r="D4287" s="13">
        <f t="shared" si="66"/>
        <v>13</v>
      </c>
    </row>
    <row r="4288" spans="1:4" hidden="1" x14ac:dyDescent="0.25">
      <c r="A4288" s="11" t="s">
        <v>2008</v>
      </c>
      <c r="B4288" s="11" t="s">
        <v>2372</v>
      </c>
      <c r="C4288" s="21">
        <f>_xlfn.XLOOKUP(B4288, '1 PACKAGE OWNERS'!R:R,'1 PACKAGE OWNERS'!D:D,"ERR",0,1)</f>
        <v>44582</v>
      </c>
      <c r="D4288" s="13">
        <f t="shared" si="66"/>
        <v>13</v>
      </c>
    </row>
    <row r="4289" spans="1:4" hidden="1" x14ac:dyDescent="0.25">
      <c r="A4289" s="11" t="s">
        <v>2445</v>
      </c>
      <c r="B4289" s="11" t="s">
        <v>2372</v>
      </c>
      <c r="C4289" s="21">
        <f>_xlfn.XLOOKUP(B4289, '1 PACKAGE OWNERS'!R:R,'1 PACKAGE OWNERS'!D:D,"ERR",0,1)</f>
        <v>44582</v>
      </c>
      <c r="D4289" s="13">
        <f t="shared" si="66"/>
        <v>9</v>
      </c>
    </row>
    <row r="4290" spans="1:4" hidden="1" x14ac:dyDescent="0.25">
      <c r="A4290" s="11" t="s">
        <v>2446</v>
      </c>
      <c r="B4290" s="11" t="s">
        <v>2372</v>
      </c>
      <c r="C4290" s="21">
        <f>_xlfn.XLOOKUP(B4290, '1 PACKAGE OWNERS'!R:R,'1 PACKAGE OWNERS'!D:D,"ERR",0,1)</f>
        <v>44582</v>
      </c>
      <c r="D4290" s="13">
        <f t="shared" ref="D4290:D4353" si="67">COUNTIFS(A:A,A4290)</f>
        <v>9</v>
      </c>
    </row>
    <row r="4291" spans="1:4" hidden="1" x14ac:dyDescent="0.25">
      <c r="A4291" s="11" t="s">
        <v>2300</v>
      </c>
      <c r="B4291" s="11" t="s">
        <v>2372</v>
      </c>
      <c r="C4291" s="21">
        <f>_xlfn.XLOOKUP(B4291, '1 PACKAGE OWNERS'!R:R,'1 PACKAGE OWNERS'!D:D,"ERR",0,1)</f>
        <v>44582</v>
      </c>
      <c r="D4291" s="13">
        <f t="shared" si="67"/>
        <v>11</v>
      </c>
    </row>
    <row r="4292" spans="1:4" hidden="1" x14ac:dyDescent="0.25">
      <c r="A4292" s="11" t="s">
        <v>2301</v>
      </c>
      <c r="B4292" s="11" t="s">
        <v>2372</v>
      </c>
      <c r="C4292" s="21">
        <f>_xlfn.XLOOKUP(B4292, '1 PACKAGE OWNERS'!R:R,'1 PACKAGE OWNERS'!D:D,"ERR",0,1)</f>
        <v>44582</v>
      </c>
      <c r="D4292" s="13">
        <f t="shared" si="67"/>
        <v>11</v>
      </c>
    </row>
    <row r="4293" spans="1:4" hidden="1" x14ac:dyDescent="0.25">
      <c r="A4293" s="11" t="s">
        <v>2009</v>
      </c>
      <c r="B4293" s="11" t="s">
        <v>2372</v>
      </c>
      <c r="C4293" s="21">
        <f>_xlfn.XLOOKUP(B4293, '1 PACKAGE OWNERS'!R:R,'1 PACKAGE OWNERS'!D:D,"ERR",0,1)</f>
        <v>44582</v>
      </c>
      <c r="D4293" s="13">
        <f t="shared" si="67"/>
        <v>13</v>
      </c>
    </row>
    <row r="4294" spans="1:4" hidden="1" x14ac:dyDescent="0.25">
      <c r="A4294" s="11" t="s">
        <v>2302</v>
      </c>
      <c r="B4294" s="11" t="s">
        <v>2372</v>
      </c>
      <c r="C4294" s="21">
        <f>_xlfn.XLOOKUP(B4294, '1 PACKAGE OWNERS'!R:R,'1 PACKAGE OWNERS'!D:D,"ERR",0,1)</f>
        <v>44582</v>
      </c>
      <c r="D4294" s="13">
        <f t="shared" si="67"/>
        <v>11</v>
      </c>
    </row>
    <row r="4295" spans="1:4" hidden="1" x14ac:dyDescent="0.25">
      <c r="A4295" s="11" t="s">
        <v>1097</v>
      </c>
      <c r="B4295" s="11" t="s">
        <v>2372</v>
      </c>
      <c r="C4295" s="21">
        <f>_xlfn.XLOOKUP(B4295, '1 PACKAGE OWNERS'!R:R,'1 PACKAGE OWNERS'!D:D,"ERR",0,1)</f>
        <v>44582</v>
      </c>
      <c r="D4295" s="13">
        <f t="shared" si="67"/>
        <v>15</v>
      </c>
    </row>
    <row r="4296" spans="1:4" hidden="1" x14ac:dyDescent="0.25">
      <c r="A4296" s="11" t="s">
        <v>2011</v>
      </c>
      <c r="B4296" s="11" t="s">
        <v>2372</v>
      </c>
      <c r="C4296" s="21">
        <f>_xlfn.XLOOKUP(B4296, '1 PACKAGE OWNERS'!R:R,'1 PACKAGE OWNERS'!D:D,"ERR",0,1)</f>
        <v>44582</v>
      </c>
      <c r="D4296" s="13">
        <f t="shared" si="67"/>
        <v>13</v>
      </c>
    </row>
    <row r="4297" spans="1:4" hidden="1" x14ac:dyDescent="0.25">
      <c r="A4297" s="11" t="s">
        <v>2303</v>
      </c>
      <c r="B4297" s="11" t="s">
        <v>2372</v>
      </c>
      <c r="C4297" s="21">
        <f>_xlfn.XLOOKUP(B4297, '1 PACKAGE OWNERS'!R:R,'1 PACKAGE OWNERS'!D:D,"ERR",0,1)</f>
        <v>44582</v>
      </c>
      <c r="D4297" s="13">
        <f t="shared" si="67"/>
        <v>11</v>
      </c>
    </row>
    <row r="4298" spans="1:4" hidden="1" x14ac:dyDescent="0.25">
      <c r="A4298" s="11" t="s">
        <v>2304</v>
      </c>
      <c r="B4298" s="11" t="s">
        <v>2372</v>
      </c>
      <c r="C4298" s="21">
        <f>_xlfn.XLOOKUP(B4298, '1 PACKAGE OWNERS'!R:R,'1 PACKAGE OWNERS'!D:D,"ERR",0,1)</f>
        <v>44582</v>
      </c>
      <c r="D4298" s="13">
        <f t="shared" si="67"/>
        <v>11</v>
      </c>
    </row>
    <row r="4299" spans="1:4" hidden="1" x14ac:dyDescent="0.25">
      <c r="A4299" s="11" t="s">
        <v>2447</v>
      </c>
      <c r="B4299" s="11" t="s">
        <v>2372</v>
      </c>
      <c r="C4299" s="21">
        <f>_xlfn.XLOOKUP(B4299, '1 PACKAGE OWNERS'!R:R,'1 PACKAGE OWNERS'!D:D,"ERR",0,1)</f>
        <v>44582</v>
      </c>
      <c r="D4299" s="13">
        <f t="shared" si="67"/>
        <v>9</v>
      </c>
    </row>
    <row r="4300" spans="1:4" hidden="1" x14ac:dyDescent="0.25">
      <c r="A4300" s="11" t="s">
        <v>2448</v>
      </c>
      <c r="B4300" s="11" t="s">
        <v>2372</v>
      </c>
      <c r="C4300" s="21">
        <f>_xlfn.XLOOKUP(B4300, '1 PACKAGE OWNERS'!R:R,'1 PACKAGE OWNERS'!D:D,"ERR",0,1)</f>
        <v>44582</v>
      </c>
      <c r="D4300" s="13">
        <f t="shared" si="67"/>
        <v>9</v>
      </c>
    </row>
    <row r="4301" spans="1:4" hidden="1" x14ac:dyDescent="0.25">
      <c r="A4301" s="11" t="s">
        <v>2305</v>
      </c>
      <c r="B4301" s="11" t="s">
        <v>2372</v>
      </c>
      <c r="C4301" s="21">
        <f>_xlfn.XLOOKUP(B4301, '1 PACKAGE OWNERS'!R:R,'1 PACKAGE OWNERS'!D:D,"ERR",0,1)</f>
        <v>44582</v>
      </c>
      <c r="D4301" s="13">
        <f t="shared" si="67"/>
        <v>11</v>
      </c>
    </row>
    <row r="4302" spans="1:4" hidden="1" x14ac:dyDescent="0.25">
      <c r="A4302" s="11" t="s">
        <v>2306</v>
      </c>
      <c r="B4302" s="11" t="s">
        <v>2372</v>
      </c>
      <c r="C4302" s="21">
        <f>_xlfn.XLOOKUP(B4302, '1 PACKAGE OWNERS'!R:R,'1 PACKAGE OWNERS'!D:D,"ERR",0,1)</f>
        <v>44582</v>
      </c>
      <c r="D4302" s="13">
        <f t="shared" si="67"/>
        <v>11</v>
      </c>
    </row>
    <row r="4303" spans="1:4" hidden="1" x14ac:dyDescent="0.25">
      <c r="A4303" s="11" t="s">
        <v>2449</v>
      </c>
      <c r="B4303" s="11" t="s">
        <v>2372</v>
      </c>
      <c r="C4303" s="21">
        <f>_xlfn.XLOOKUP(B4303, '1 PACKAGE OWNERS'!R:R,'1 PACKAGE OWNERS'!D:D,"ERR",0,1)</f>
        <v>44582</v>
      </c>
      <c r="D4303" s="13">
        <f t="shared" si="67"/>
        <v>9</v>
      </c>
    </row>
    <row r="4304" spans="1:4" hidden="1" x14ac:dyDescent="0.25">
      <c r="A4304" s="11" t="s">
        <v>2012</v>
      </c>
      <c r="B4304" s="11" t="s">
        <v>2372</v>
      </c>
      <c r="C4304" s="21">
        <f>_xlfn.XLOOKUP(B4304, '1 PACKAGE OWNERS'!R:R,'1 PACKAGE OWNERS'!D:D,"ERR",0,1)</f>
        <v>44582</v>
      </c>
      <c r="D4304" s="13">
        <f t="shared" si="67"/>
        <v>13</v>
      </c>
    </row>
    <row r="4305" spans="1:4" hidden="1" x14ac:dyDescent="0.25">
      <c r="A4305" s="11" t="s">
        <v>2013</v>
      </c>
      <c r="B4305" s="11" t="s">
        <v>2372</v>
      </c>
      <c r="C4305" s="21">
        <f>_xlfn.XLOOKUP(B4305, '1 PACKAGE OWNERS'!R:R,'1 PACKAGE OWNERS'!D:D,"ERR",0,1)</f>
        <v>44582</v>
      </c>
      <c r="D4305" s="13">
        <f t="shared" si="67"/>
        <v>13</v>
      </c>
    </row>
    <row r="4306" spans="1:4" hidden="1" x14ac:dyDescent="0.25">
      <c r="A4306" s="11" t="s">
        <v>2307</v>
      </c>
      <c r="B4306" s="11" t="s">
        <v>2372</v>
      </c>
      <c r="C4306" s="21">
        <f>_xlfn.XLOOKUP(B4306, '1 PACKAGE OWNERS'!R:R,'1 PACKAGE OWNERS'!D:D,"ERR",0,1)</f>
        <v>44582</v>
      </c>
      <c r="D4306" s="13">
        <f t="shared" si="67"/>
        <v>11</v>
      </c>
    </row>
    <row r="4307" spans="1:4" hidden="1" x14ac:dyDescent="0.25">
      <c r="A4307" s="11" t="s">
        <v>2014</v>
      </c>
      <c r="B4307" s="11" t="s">
        <v>2372</v>
      </c>
      <c r="C4307" s="21">
        <f>_xlfn.XLOOKUP(B4307, '1 PACKAGE OWNERS'!R:R,'1 PACKAGE OWNERS'!D:D,"ERR",0,1)</f>
        <v>44582</v>
      </c>
      <c r="D4307" s="13">
        <f t="shared" si="67"/>
        <v>13</v>
      </c>
    </row>
    <row r="4308" spans="1:4" hidden="1" x14ac:dyDescent="0.25">
      <c r="A4308" s="11" t="s">
        <v>2015</v>
      </c>
      <c r="B4308" s="11" t="s">
        <v>2372</v>
      </c>
      <c r="C4308" s="21">
        <f>_xlfn.XLOOKUP(B4308, '1 PACKAGE OWNERS'!R:R,'1 PACKAGE OWNERS'!D:D,"ERR",0,1)</f>
        <v>44582</v>
      </c>
      <c r="D4308" s="13">
        <f t="shared" si="67"/>
        <v>13</v>
      </c>
    </row>
    <row r="4309" spans="1:4" hidden="1" x14ac:dyDescent="0.25">
      <c r="A4309" s="11" t="s">
        <v>2016</v>
      </c>
      <c r="B4309" s="11" t="s">
        <v>2372</v>
      </c>
      <c r="C4309" s="21">
        <f>_xlfn.XLOOKUP(B4309, '1 PACKAGE OWNERS'!R:R,'1 PACKAGE OWNERS'!D:D,"ERR",0,1)</f>
        <v>44582</v>
      </c>
      <c r="D4309" s="13">
        <f t="shared" si="67"/>
        <v>15</v>
      </c>
    </row>
    <row r="4310" spans="1:4" hidden="1" x14ac:dyDescent="0.25">
      <c r="A4310" s="11" t="s">
        <v>1098</v>
      </c>
      <c r="B4310" s="11" t="s">
        <v>2372</v>
      </c>
      <c r="C4310" s="21">
        <f>_xlfn.XLOOKUP(B4310, '1 PACKAGE OWNERS'!R:R,'1 PACKAGE OWNERS'!D:D,"ERR",0,1)</f>
        <v>44582</v>
      </c>
      <c r="D4310" s="13">
        <f t="shared" si="67"/>
        <v>15</v>
      </c>
    </row>
    <row r="4311" spans="1:4" hidden="1" x14ac:dyDescent="0.25">
      <c r="A4311" s="11" t="s">
        <v>1099</v>
      </c>
      <c r="B4311" s="11" t="s">
        <v>2372</v>
      </c>
      <c r="C4311" s="21">
        <f>_xlfn.XLOOKUP(B4311, '1 PACKAGE OWNERS'!R:R,'1 PACKAGE OWNERS'!D:D,"ERR",0,1)</f>
        <v>44582</v>
      </c>
      <c r="D4311" s="13">
        <f t="shared" si="67"/>
        <v>15</v>
      </c>
    </row>
    <row r="4312" spans="1:4" hidden="1" x14ac:dyDescent="0.25">
      <c r="A4312" s="11" t="s">
        <v>1100</v>
      </c>
      <c r="B4312" s="11" t="s">
        <v>2372</v>
      </c>
      <c r="C4312" s="21">
        <f>_xlfn.XLOOKUP(B4312, '1 PACKAGE OWNERS'!R:R,'1 PACKAGE OWNERS'!D:D,"ERR",0,1)</f>
        <v>44582</v>
      </c>
      <c r="D4312" s="13">
        <f t="shared" si="67"/>
        <v>15</v>
      </c>
    </row>
    <row r="4313" spans="1:4" hidden="1" x14ac:dyDescent="0.25">
      <c r="A4313" s="11" t="s">
        <v>1101</v>
      </c>
      <c r="B4313" s="11" t="s">
        <v>2372</v>
      </c>
      <c r="C4313" s="21">
        <f>_xlfn.XLOOKUP(B4313, '1 PACKAGE OWNERS'!R:R,'1 PACKAGE OWNERS'!D:D,"ERR",0,1)</f>
        <v>44582</v>
      </c>
      <c r="D4313" s="13">
        <f t="shared" si="67"/>
        <v>15</v>
      </c>
    </row>
    <row r="4314" spans="1:4" hidden="1" x14ac:dyDescent="0.25">
      <c r="A4314" s="11" t="s">
        <v>1102</v>
      </c>
      <c r="B4314" s="11" t="s">
        <v>2372</v>
      </c>
      <c r="C4314" s="21">
        <f>_xlfn.XLOOKUP(B4314, '1 PACKAGE OWNERS'!R:R,'1 PACKAGE OWNERS'!D:D,"ERR",0,1)</f>
        <v>44582</v>
      </c>
      <c r="D4314" s="13">
        <f t="shared" si="67"/>
        <v>15</v>
      </c>
    </row>
    <row r="4315" spans="1:4" hidden="1" x14ac:dyDescent="0.25">
      <c r="A4315" s="11" t="s">
        <v>1103</v>
      </c>
      <c r="B4315" s="11" t="s">
        <v>2372</v>
      </c>
      <c r="C4315" s="21">
        <f>_xlfn.XLOOKUP(B4315, '1 PACKAGE OWNERS'!R:R,'1 PACKAGE OWNERS'!D:D,"ERR",0,1)</f>
        <v>44582</v>
      </c>
      <c r="D4315" s="13">
        <f t="shared" si="67"/>
        <v>15</v>
      </c>
    </row>
    <row r="4316" spans="1:4" hidden="1" x14ac:dyDescent="0.25">
      <c r="A4316" s="11" t="s">
        <v>1104</v>
      </c>
      <c r="B4316" s="11" t="s">
        <v>2372</v>
      </c>
      <c r="C4316" s="21">
        <f>_xlfn.XLOOKUP(B4316, '1 PACKAGE OWNERS'!R:R,'1 PACKAGE OWNERS'!D:D,"ERR",0,1)</f>
        <v>44582</v>
      </c>
      <c r="D4316" s="13">
        <f t="shared" si="67"/>
        <v>15</v>
      </c>
    </row>
    <row r="4317" spans="1:4" hidden="1" x14ac:dyDescent="0.25">
      <c r="A4317" s="11" t="s">
        <v>1105</v>
      </c>
      <c r="B4317" s="11" t="s">
        <v>2372</v>
      </c>
      <c r="C4317" s="21">
        <f>_xlfn.XLOOKUP(B4317, '1 PACKAGE OWNERS'!R:R,'1 PACKAGE OWNERS'!D:D,"ERR",0,1)</f>
        <v>44582</v>
      </c>
      <c r="D4317" s="13">
        <f t="shared" si="67"/>
        <v>15</v>
      </c>
    </row>
    <row r="4318" spans="1:4" hidden="1" x14ac:dyDescent="0.25">
      <c r="A4318" s="11" t="s">
        <v>1106</v>
      </c>
      <c r="B4318" s="11" t="s">
        <v>2372</v>
      </c>
      <c r="C4318" s="21">
        <f>_xlfn.XLOOKUP(B4318, '1 PACKAGE OWNERS'!R:R,'1 PACKAGE OWNERS'!D:D,"ERR",0,1)</f>
        <v>44582</v>
      </c>
      <c r="D4318" s="13">
        <f t="shared" si="67"/>
        <v>15</v>
      </c>
    </row>
    <row r="4319" spans="1:4" hidden="1" x14ac:dyDescent="0.25">
      <c r="A4319" s="11" t="s">
        <v>1107</v>
      </c>
      <c r="B4319" s="11" t="s">
        <v>2372</v>
      </c>
      <c r="C4319" s="21">
        <f>_xlfn.XLOOKUP(B4319, '1 PACKAGE OWNERS'!R:R,'1 PACKAGE OWNERS'!D:D,"ERR",0,1)</f>
        <v>44582</v>
      </c>
      <c r="D4319" s="13">
        <f t="shared" si="67"/>
        <v>15</v>
      </c>
    </row>
    <row r="4320" spans="1:4" hidden="1" x14ac:dyDescent="0.25">
      <c r="A4320" s="11" t="s">
        <v>1108</v>
      </c>
      <c r="B4320" s="11" t="s">
        <v>2372</v>
      </c>
      <c r="C4320" s="21">
        <f>_xlfn.XLOOKUP(B4320, '1 PACKAGE OWNERS'!R:R,'1 PACKAGE OWNERS'!D:D,"ERR",0,1)</f>
        <v>44582</v>
      </c>
      <c r="D4320" s="13">
        <f t="shared" si="67"/>
        <v>15</v>
      </c>
    </row>
    <row r="4321" spans="1:4" hidden="1" x14ac:dyDescent="0.25">
      <c r="A4321" s="11" t="s">
        <v>1109</v>
      </c>
      <c r="B4321" s="11" t="s">
        <v>2372</v>
      </c>
      <c r="C4321" s="21">
        <f>_xlfn.XLOOKUP(B4321, '1 PACKAGE OWNERS'!R:R,'1 PACKAGE OWNERS'!D:D,"ERR",0,1)</f>
        <v>44582</v>
      </c>
      <c r="D4321" s="13">
        <f t="shared" si="67"/>
        <v>15</v>
      </c>
    </row>
    <row r="4322" spans="1:4" hidden="1" x14ac:dyDescent="0.25">
      <c r="A4322" s="11" t="s">
        <v>1110</v>
      </c>
      <c r="B4322" s="11" t="s">
        <v>2372</v>
      </c>
      <c r="C4322" s="21">
        <f>_xlfn.XLOOKUP(B4322, '1 PACKAGE OWNERS'!R:R,'1 PACKAGE OWNERS'!D:D,"ERR",0,1)</f>
        <v>44582</v>
      </c>
      <c r="D4322" s="13">
        <f t="shared" si="67"/>
        <v>15</v>
      </c>
    </row>
    <row r="4323" spans="1:4" hidden="1" x14ac:dyDescent="0.25">
      <c r="A4323" s="11" t="s">
        <v>1111</v>
      </c>
      <c r="B4323" s="11" t="s">
        <v>2372</v>
      </c>
      <c r="C4323" s="21">
        <f>_xlfn.XLOOKUP(B4323, '1 PACKAGE OWNERS'!R:R,'1 PACKAGE OWNERS'!D:D,"ERR",0,1)</f>
        <v>44582</v>
      </c>
      <c r="D4323" s="13">
        <f t="shared" si="67"/>
        <v>15</v>
      </c>
    </row>
    <row r="4324" spans="1:4" hidden="1" x14ac:dyDescent="0.25">
      <c r="A4324" s="11" t="s">
        <v>1112</v>
      </c>
      <c r="B4324" s="11" t="s">
        <v>2372</v>
      </c>
      <c r="C4324" s="21">
        <f>_xlfn.XLOOKUP(B4324, '1 PACKAGE OWNERS'!R:R,'1 PACKAGE OWNERS'!D:D,"ERR",0,1)</f>
        <v>44582</v>
      </c>
      <c r="D4324" s="13">
        <f t="shared" si="67"/>
        <v>15</v>
      </c>
    </row>
    <row r="4325" spans="1:4" hidden="1" x14ac:dyDescent="0.25">
      <c r="A4325" s="11" t="s">
        <v>1113</v>
      </c>
      <c r="B4325" s="11" t="s">
        <v>2372</v>
      </c>
      <c r="C4325" s="21">
        <f>_xlfn.XLOOKUP(B4325, '1 PACKAGE OWNERS'!R:R,'1 PACKAGE OWNERS'!D:D,"ERR",0,1)</f>
        <v>44582</v>
      </c>
      <c r="D4325" s="13">
        <f t="shared" si="67"/>
        <v>15</v>
      </c>
    </row>
    <row r="4326" spans="1:4" hidden="1" x14ac:dyDescent="0.25">
      <c r="A4326" s="11" t="s">
        <v>1114</v>
      </c>
      <c r="B4326" s="11" t="s">
        <v>2372</v>
      </c>
      <c r="C4326" s="21">
        <f>_xlfn.XLOOKUP(B4326, '1 PACKAGE OWNERS'!R:R,'1 PACKAGE OWNERS'!D:D,"ERR",0,1)</f>
        <v>44582</v>
      </c>
      <c r="D4326" s="13">
        <f t="shared" si="67"/>
        <v>15</v>
      </c>
    </row>
    <row r="4327" spans="1:4" hidden="1" x14ac:dyDescent="0.25">
      <c r="A4327" s="11" t="s">
        <v>1115</v>
      </c>
      <c r="B4327" s="11" t="s">
        <v>2372</v>
      </c>
      <c r="C4327" s="21">
        <f>_xlfn.XLOOKUP(B4327, '1 PACKAGE OWNERS'!R:R,'1 PACKAGE OWNERS'!D:D,"ERR",0,1)</f>
        <v>44582</v>
      </c>
      <c r="D4327" s="13">
        <f t="shared" si="67"/>
        <v>15</v>
      </c>
    </row>
    <row r="4328" spans="1:4" hidden="1" x14ac:dyDescent="0.25">
      <c r="A4328" s="11" t="s">
        <v>1116</v>
      </c>
      <c r="B4328" s="11" t="s">
        <v>2372</v>
      </c>
      <c r="C4328" s="21">
        <f>_xlfn.XLOOKUP(B4328, '1 PACKAGE OWNERS'!R:R,'1 PACKAGE OWNERS'!D:D,"ERR",0,1)</f>
        <v>44582</v>
      </c>
      <c r="D4328" s="13">
        <f t="shared" si="67"/>
        <v>15</v>
      </c>
    </row>
    <row r="4329" spans="1:4" hidden="1" x14ac:dyDescent="0.25">
      <c r="A4329" s="11" t="s">
        <v>1117</v>
      </c>
      <c r="B4329" s="11" t="s">
        <v>2372</v>
      </c>
      <c r="C4329" s="21">
        <f>_xlfn.XLOOKUP(B4329, '1 PACKAGE OWNERS'!R:R,'1 PACKAGE OWNERS'!D:D,"ERR",0,1)</f>
        <v>44582</v>
      </c>
      <c r="D4329" s="13">
        <f t="shared" si="67"/>
        <v>15</v>
      </c>
    </row>
    <row r="4330" spans="1:4" hidden="1" x14ac:dyDescent="0.25">
      <c r="A4330" s="11" t="s">
        <v>1118</v>
      </c>
      <c r="B4330" s="11" t="s">
        <v>2372</v>
      </c>
      <c r="C4330" s="21">
        <f>_xlfn.XLOOKUP(B4330, '1 PACKAGE OWNERS'!R:R,'1 PACKAGE OWNERS'!D:D,"ERR",0,1)</f>
        <v>44582</v>
      </c>
      <c r="D4330" s="13">
        <f t="shared" si="67"/>
        <v>15</v>
      </c>
    </row>
    <row r="4331" spans="1:4" hidden="1" x14ac:dyDescent="0.25">
      <c r="A4331" s="11" t="s">
        <v>1119</v>
      </c>
      <c r="B4331" s="11" t="s">
        <v>2372</v>
      </c>
      <c r="C4331" s="21">
        <f>_xlfn.XLOOKUP(B4331, '1 PACKAGE OWNERS'!R:R,'1 PACKAGE OWNERS'!D:D,"ERR",0,1)</f>
        <v>44582</v>
      </c>
      <c r="D4331" s="13">
        <f t="shared" si="67"/>
        <v>15</v>
      </c>
    </row>
    <row r="4332" spans="1:4" hidden="1" x14ac:dyDescent="0.25">
      <c r="A4332" s="11" t="s">
        <v>1120</v>
      </c>
      <c r="B4332" s="11" t="s">
        <v>2372</v>
      </c>
      <c r="C4332" s="21">
        <f>_xlfn.XLOOKUP(B4332, '1 PACKAGE OWNERS'!R:R,'1 PACKAGE OWNERS'!D:D,"ERR",0,1)</f>
        <v>44582</v>
      </c>
      <c r="D4332" s="13">
        <f t="shared" si="67"/>
        <v>15</v>
      </c>
    </row>
    <row r="4333" spans="1:4" hidden="1" x14ac:dyDescent="0.25">
      <c r="A4333" s="11" t="s">
        <v>1121</v>
      </c>
      <c r="B4333" s="11" t="s">
        <v>2372</v>
      </c>
      <c r="C4333" s="21">
        <f>_xlfn.XLOOKUP(B4333, '1 PACKAGE OWNERS'!R:R,'1 PACKAGE OWNERS'!D:D,"ERR",0,1)</f>
        <v>44582</v>
      </c>
      <c r="D4333" s="13">
        <f t="shared" si="67"/>
        <v>15</v>
      </c>
    </row>
    <row r="4334" spans="1:4" hidden="1" x14ac:dyDescent="0.25">
      <c r="A4334" s="11" t="s">
        <v>1125</v>
      </c>
      <c r="B4334" s="11" t="s">
        <v>2372</v>
      </c>
      <c r="C4334" s="21">
        <f>_xlfn.XLOOKUP(B4334, '1 PACKAGE OWNERS'!R:R,'1 PACKAGE OWNERS'!D:D,"ERR",0,1)</f>
        <v>44582</v>
      </c>
      <c r="D4334" s="13">
        <f t="shared" si="67"/>
        <v>15</v>
      </c>
    </row>
    <row r="4335" spans="1:4" hidden="1" x14ac:dyDescent="0.25">
      <c r="A4335" s="11" t="s">
        <v>1126</v>
      </c>
      <c r="B4335" s="11" t="s">
        <v>2372</v>
      </c>
      <c r="C4335" s="21">
        <f>_xlfn.XLOOKUP(B4335, '1 PACKAGE OWNERS'!R:R,'1 PACKAGE OWNERS'!D:D,"ERR",0,1)</f>
        <v>44582</v>
      </c>
      <c r="D4335" s="13">
        <f t="shared" si="67"/>
        <v>15</v>
      </c>
    </row>
    <row r="4336" spans="1:4" hidden="1" x14ac:dyDescent="0.25">
      <c r="A4336" s="11" t="s">
        <v>1128</v>
      </c>
      <c r="B4336" s="11" t="s">
        <v>2372</v>
      </c>
      <c r="C4336" s="21">
        <f>_xlfn.XLOOKUP(B4336, '1 PACKAGE OWNERS'!R:R,'1 PACKAGE OWNERS'!D:D,"ERR",0,1)</f>
        <v>44582</v>
      </c>
      <c r="D4336" s="13">
        <f t="shared" si="67"/>
        <v>15</v>
      </c>
    </row>
    <row r="4337" spans="1:4" hidden="1" x14ac:dyDescent="0.25">
      <c r="A4337" s="11" t="s">
        <v>1129</v>
      </c>
      <c r="B4337" s="11" t="s">
        <v>2372</v>
      </c>
      <c r="C4337" s="21">
        <f>_xlfn.XLOOKUP(B4337, '1 PACKAGE OWNERS'!R:R,'1 PACKAGE OWNERS'!D:D,"ERR",0,1)</f>
        <v>44582</v>
      </c>
      <c r="D4337" s="13">
        <f t="shared" si="67"/>
        <v>15</v>
      </c>
    </row>
    <row r="4338" spans="1:4" hidden="1" x14ac:dyDescent="0.25">
      <c r="A4338" s="11" t="s">
        <v>1130</v>
      </c>
      <c r="B4338" s="11" t="s">
        <v>2372</v>
      </c>
      <c r="C4338" s="21">
        <f>_xlfn.XLOOKUP(B4338, '1 PACKAGE OWNERS'!R:R,'1 PACKAGE OWNERS'!D:D,"ERR",0,1)</f>
        <v>44582</v>
      </c>
      <c r="D4338" s="13">
        <f t="shared" si="67"/>
        <v>15</v>
      </c>
    </row>
    <row r="4339" spans="1:4" hidden="1" x14ac:dyDescent="0.25">
      <c r="A4339" s="11" t="s">
        <v>1131</v>
      </c>
      <c r="B4339" s="11" t="s">
        <v>2372</v>
      </c>
      <c r="C4339" s="21">
        <f>_xlfn.XLOOKUP(B4339, '1 PACKAGE OWNERS'!R:R,'1 PACKAGE OWNERS'!D:D,"ERR",0,1)</f>
        <v>44582</v>
      </c>
      <c r="D4339" s="13">
        <f t="shared" si="67"/>
        <v>15</v>
      </c>
    </row>
    <row r="4340" spans="1:4" hidden="1" x14ac:dyDescent="0.25">
      <c r="A4340" s="11" t="s">
        <v>1133</v>
      </c>
      <c r="B4340" s="11" t="s">
        <v>2372</v>
      </c>
      <c r="C4340" s="21">
        <f>_xlfn.XLOOKUP(B4340, '1 PACKAGE OWNERS'!R:R,'1 PACKAGE OWNERS'!D:D,"ERR",0,1)</f>
        <v>44582</v>
      </c>
      <c r="D4340" s="13">
        <f t="shared" si="67"/>
        <v>15</v>
      </c>
    </row>
    <row r="4341" spans="1:4" hidden="1" x14ac:dyDescent="0.25">
      <c r="A4341" s="11" t="s">
        <v>1731</v>
      </c>
      <c r="B4341" s="11" t="s">
        <v>2372</v>
      </c>
      <c r="C4341" s="21">
        <f>_xlfn.XLOOKUP(B4341, '1 PACKAGE OWNERS'!R:R,'1 PACKAGE OWNERS'!D:D,"ERR",0,1)</f>
        <v>44582</v>
      </c>
      <c r="D4341" s="13">
        <f t="shared" si="67"/>
        <v>14</v>
      </c>
    </row>
    <row r="4342" spans="1:4" hidden="1" x14ac:dyDescent="0.25">
      <c r="A4342" s="11" t="s">
        <v>1732</v>
      </c>
      <c r="B4342" s="11" t="s">
        <v>2372</v>
      </c>
      <c r="C4342" s="21">
        <f>_xlfn.XLOOKUP(B4342, '1 PACKAGE OWNERS'!R:R,'1 PACKAGE OWNERS'!D:D,"ERR",0,1)</f>
        <v>44582</v>
      </c>
      <c r="D4342" s="13">
        <f t="shared" si="67"/>
        <v>14</v>
      </c>
    </row>
    <row r="4343" spans="1:4" hidden="1" x14ac:dyDescent="0.25">
      <c r="A4343" s="11" t="s">
        <v>1733</v>
      </c>
      <c r="B4343" s="11" t="s">
        <v>2372</v>
      </c>
      <c r="C4343" s="21">
        <f>_xlfn.XLOOKUP(B4343, '1 PACKAGE OWNERS'!R:R,'1 PACKAGE OWNERS'!D:D,"ERR",0,1)</f>
        <v>44582</v>
      </c>
      <c r="D4343" s="13">
        <f t="shared" si="67"/>
        <v>14</v>
      </c>
    </row>
    <row r="4344" spans="1:4" hidden="1" x14ac:dyDescent="0.25">
      <c r="A4344" s="11" t="s">
        <v>1734</v>
      </c>
      <c r="B4344" s="11" t="s">
        <v>2372</v>
      </c>
      <c r="C4344" s="21">
        <f>_xlfn.XLOOKUP(B4344, '1 PACKAGE OWNERS'!R:R,'1 PACKAGE OWNERS'!D:D,"ERR",0,1)</f>
        <v>44582</v>
      </c>
      <c r="D4344" s="13">
        <f t="shared" si="67"/>
        <v>14</v>
      </c>
    </row>
    <row r="4345" spans="1:4" hidden="1" x14ac:dyDescent="0.25">
      <c r="A4345" s="11" t="s">
        <v>1735</v>
      </c>
      <c r="B4345" s="11" t="s">
        <v>2372</v>
      </c>
      <c r="C4345" s="21">
        <f>_xlfn.XLOOKUP(B4345, '1 PACKAGE OWNERS'!R:R,'1 PACKAGE OWNERS'!D:D,"ERR",0,1)</f>
        <v>44582</v>
      </c>
      <c r="D4345" s="13">
        <f t="shared" si="67"/>
        <v>14</v>
      </c>
    </row>
    <row r="4346" spans="1:4" hidden="1" x14ac:dyDescent="0.25">
      <c r="A4346" s="11" t="s">
        <v>1736</v>
      </c>
      <c r="B4346" s="11" t="s">
        <v>2372</v>
      </c>
      <c r="C4346" s="21">
        <f>_xlfn.XLOOKUP(B4346, '1 PACKAGE OWNERS'!R:R,'1 PACKAGE OWNERS'!D:D,"ERR",0,1)</f>
        <v>44582</v>
      </c>
      <c r="D4346" s="13">
        <f t="shared" si="67"/>
        <v>14</v>
      </c>
    </row>
    <row r="4347" spans="1:4" hidden="1" x14ac:dyDescent="0.25">
      <c r="A4347" s="11" t="s">
        <v>1737</v>
      </c>
      <c r="B4347" s="11" t="s">
        <v>2372</v>
      </c>
      <c r="C4347" s="21">
        <f>_xlfn.XLOOKUP(B4347, '1 PACKAGE OWNERS'!R:R,'1 PACKAGE OWNERS'!D:D,"ERR",0,1)</f>
        <v>44582</v>
      </c>
      <c r="D4347" s="13">
        <f t="shared" si="67"/>
        <v>14</v>
      </c>
    </row>
    <row r="4348" spans="1:4" hidden="1" x14ac:dyDescent="0.25">
      <c r="A4348" s="11" t="s">
        <v>1135</v>
      </c>
      <c r="B4348" s="11" t="s">
        <v>2372</v>
      </c>
      <c r="C4348" s="21">
        <f>_xlfn.XLOOKUP(B4348, '1 PACKAGE OWNERS'!R:R,'1 PACKAGE OWNERS'!D:D,"ERR",0,1)</f>
        <v>44582</v>
      </c>
      <c r="D4348" s="13">
        <f t="shared" si="67"/>
        <v>15</v>
      </c>
    </row>
    <row r="4349" spans="1:4" hidden="1" x14ac:dyDescent="0.25">
      <c r="A4349" s="11" t="s">
        <v>1738</v>
      </c>
      <c r="B4349" s="11" t="s">
        <v>2372</v>
      </c>
      <c r="C4349" s="21">
        <f>_xlfn.XLOOKUP(B4349, '1 PACKAGE OWNERS'!R:R,'1 PACKAGE OWNERS'!D:D,"ERR",0,1)</f>
        <v>44582</v>
      </c>
      <c r="D4349" s="13">
        <f t="shared" si="67"/>
        <v>14</v>
      </c>
    </row>
    <row r="4350" spans="1:4" hidden="1" x14ac:dyDescent="0.25">
      <c r="A4350" s="11" t="s">
        <v>1739</v>
      </c>
      <c r="B4350" s="11" t="s">
        <v>2372</v>
      </c>
      <c r="C4350" s="21">
        <f>_xlfn.XLOOKUP(B4350, '1 PACKAGE OWNERS'!R:R,'1 PACKAGE OWNERS'!D:D,"ERR",0,1)</f>
        <v>44582</v>
      </c>
      <c r="D4350" s="13">
        <f t="shared" si="67"/>
        <v>14</v>
      </c>
    </row>
    <row r="4351" spans="1:4" hidden="1" x14ac:dyDescent="0.25">
      <c r="A4351" s="11" t="s">
        <v>1740</v>
      </c>
      <c r="B4351" s="11" t="s">
        <v>2372</v>
      </c>
      <c r="C4351" s="21">
        <f>_xlfn.XLOOKUP(B4351, '1 PACKAGE OWNERS'!R:R,'1 PACKAGE OWNERS'!D:D,"ERR",0,1)</f>
        <v>44582</v>
      </c>
      <c r="D4351" s="13">
        <f t="shared" si="67"/>
        <v>14</v>
      </c>
    </row>
    <row r="4352" spans="1:4" hidden="1" x14ac:dyDescent="0.25">
      <c r="A4352" s="11" t="s">
        <v>1741</v>
      </c>
      <c r="B4352" s="11" t="s">
        <v>2372</v>
      </c>
      <c r="C4352" s="21">
        <f>_xlfn.XLOOKUP(B4352, '1 PACKAGE OWNERS'!R:R,'1 PACKAGE OWNERS'!D:D,"ERR",0,1)</f>
        <v>44582</v>
      </c>
      <c r="D4352" s="13">
        <f t="shared" si="67"/>
        <v>14</v>
      </c>
    </row>
    <row r="4353" spans="1:4" hidden="1" x14ac:dyDescent="0.25">
      <c r="A4353" s="11" t="s">
        <v>1742</v>
      </c>
      <c r="B4353" s="11" t="s">
        <v>2372</v>
      </c>
      <c r="C4353" s="21">
        <f>_xlfn.XLOOKUP(B4353, '1 PACKAGE OWNERS'!R:R,'1 PACKAGE OWNERS'!D:D,"ERR",0,1)</f>
        <v>44582</v>
      </c>
      <c r="D4353" s="13">
        <f t="shared" si="67"/>
        <v>14</v>
      </c>
    </row>
    <row r="4354" spans="1:4" hidden="1" x14ac:dyDescent="0.25">
      <c r="A4354" s="11" t="s">
        <v>1743</v>
      </c>
      <c r="B4354" s="11" t="s">
        <v>2372</v>
      </c>
      <c r="C4354" s="21">
        <f>_xlfn.XLOOKUP(B4354, '1 PACKAGE OWNERS'!R:R,'1 PACKAGE OWNERS'!D:D,"ERR",0,1)</f>
        <v>44582</v>
      </c>
      <c r="D4354" s="13">
        <f t="shared" ref="D4354:D4417" si="68">COUNTIFS(A:A,A4354)</f>
        <v>14</v>
      </c>
    </row>
    <row r="4355" spans="1:4" hidden="1" x14ac:dyDescent="0.25">
      <c r="A4355" s="11" t="s">
        <v>1744</v>
      </c>
      <c r="B4355" s="11" t="s">
        <v>2372</v>
      </c>
      <c r="C4355" s="21">
        <f>_xlfn.XLOOKUP(B4355, '1 PACKAGE OWNERS'!R:R,'1 PACKAGE OWNERS'!D:D,"ERR",0,1)</f>
        <v>44582</v>
      </c>
      <c r="D4355" s="13">
        <f t="shared" si="68"/>
        <v>14</v>
      </c>
    </row>
    <row r="4356" spans="1:4" hidden="1" x14ac:dyDescent="0.25">
      <c r="A4356" s="11" t="s">
        <v>1745</v>
      </c>
      <c r="B4356" s="11" t="s">
        <v>2372</v>
      </c>
      <c r="C4356" s="21">
        <f>_xlfn.XLOOKUP(B4356, '1 PACKAGE OWNERS'!R:R,'1 PACKAGE OWNERS'!D:D,"ERR",0,1)</f>
        <v>44582</v>
      </c>
      <c r="D4356" s="13">
        <f t="shared" si="68"/>
        <v>14</v>
      </c>
    </row>
    <row r="4357" spans="1:4" hidden="1" x14ac:dyDescent="0.25">
      <c r="A4357" s="11" t="s">
        <v>1746</v>
      </c>
      <c r="B4357" s="11" t="s">
        <v>2372</v>
      </c>
      <c r="C4357" s="21">
        <f>_xlfn.XLOOKUP(B4357, '1 PACKAGE OWNERS'!R:R,'1 PACKAGE OWNERS'!D:D,"ERR",0,1)</f>
        <v>44582</v>
      </c>
      <c r="D4357" s="13">
        <f t="shared" si="68"/>
        <v>14</v>
      </c>
    </row>
    <row r="4358" spans="1:4" hidden="1" x14ac:dyDescent="0.25">
      <c r="A4358" s="11" t="s">
        <v>1747</v>
      </c>
      <c r="B4358" s="11" t="s">
        <v>2372</v>
      </c>
      <c r="C4358" s="21">
        <f>_xlfn.XLOOKUP(B4358, '1 PACKAGE OWNERS'!R:R,'1 PACKAGE OWNERS'!D:D,"ERR",0,1)</f>
        <v>44582</v>
      </c>
      <c r="D4358" s="13">
        <f t="shared" si="68"/>
        <v>14</v>
      </c>
    </row>
    <row r="4359" spans="1:4" hidden="1" x14ac:dyDescent="0.25">
      <c r="A4359" s="11" t="s">
        <v>1748</v>
      </c>
      <c r="B4359" s="11" t="s">
        <v>2372</v>
      </c>
      <c r="C4359" s="21">
        <f>_xlfn.XLOOKUP(B4359, '1 PACKAGE OWNERS'!R:R,'1 PACKAGE OWNERS'!D:D,"ERR",0,1)</f>
        <v>44582</v>
      </c>
      <c r="D4359" s="13">
        <f t="shared" si="68"/>
        <v>14</v>
      </c>
    </row>
    <row r="4360" spans="1:4" hidden="1" x14ac:dyDescent="0.25">
      <c r="A4360" s="11" t="s">
        <v>1749</v>
      </c>
      <c r="B4360" s="11" t="s">
        <v>2372</v>
      </c>
      <c r="C4360" s="21">
        <f>_xlfn.XLOOKUP(B4360, '1 PACKAGE OWNERS'!R:R,'1 PACKAGE OWNERS'!D:D,"ERR",0,1)</f>
        <v>44582</v>
      </c>
      <c r="D4360" s="13">
        <f t="shared" si="68"/>
        <v>14</v>
      </c>
    </row>
    <row r="4361" spans="1:4" hidden="1" x14ac:dyDescent="0.25">
      <c r="A4361" s="11" t="s">
        <v>1750</v>
      </c>
      <c r="B4361" s="11" t="s">
        <v>2372</v>
      </c>
      <c r="C4361" s="21">
        <f>_xlfn.XLOOKUP(B4361, '1 PACKAGE OWNERS'!R:R,'1 PACKAGE OWNERS'!D:D,"ERR",0,1)</f>
        <v>44582</v>
      </c>
      <c r="D4361" s="13">
        <f t="shared" si="68"/>
        <v>14</v>
      </c>
    </row>
    <row r="4362" spans="1:4" hidden="1" x14ac:dyDescent="0.25">
      <c r="A4362" s="11" t="s">
        <v>1751</v>
      </c>
      <c r="B4362" s="11" t="s">
        <v>2372</v>
      </c>
      <c r="C4362" s="21">
        <f>_xlfn.XLOOKUP(B4362, '1 PACKAGE OWNERS'!R:R,'1 PACKAGE OWNERS'!D:D,"ERR",0,1)</f>
        <v>44582</v>
      </c>
      <c r="D4362" s="13">
        <f t="shared" si="68"/>
        <v>14</v>
      </c>
    </row>
    <row r="4363" spans="1:4" hidden="1" x14ac:dyDescent="0.25">
      <c r="A4363" s="11" t="s">
        <v>1752</v>
      </c>
      <c r="B4363" s="11" t="s">
        <v>2372</v>
      </c>
      <c r="C4363" s="21">
        <f>_xlfn.XLOOKUP(B4363, '1 PACKAGE OWNERS'!R:R,'1 PACKAGE OWNERS'!D:D,"ERR",0,1)</f>
        <v>44582</v>
      </c>
      <c r="D4363" s="13">
        <f t="shared" si="68"/>
        <v>14</v>
      </c>
    </row>
    <row r="4364" spans="1:4" hidden="1" x14ac:dyDescent="0.25">
      <c r="A4364" s="11" t="s">
        <v>1753</v>
      </c>
      <c r="B4364" s="11" t="s">
        <v>2372</v>
      </c>
      <c r="C4364" s="21">
        <f>_xlfn.XLOOKUP(B4364, '1 PACKAGE OWNERS'!R:R,'1 PACKAGE OWNERS'!D:D,"ERR",0,1)</f>
        <v>44582</v>
      </c>
      <c r="D4364" s="13">
        <f t="shared" si="68"/>
        <v>14</v>
      </c>
    </row>
    <row r="4365" spans="1:4" hidden="1" x14ac:dyDescent="0.25">
      <c r="A4365" s="11" t="s">
        <v>1754</v>
      </c>
      <c r="B4365" s="11" t="s">
        <v>2372</v>
      </c>
      <c r="C4365" s="21">
        <f>_xlfn.XLOOKUP(B4365, '1 PACKAGE OWNERS'!R:R,'1 PACKAGE OWNERS'!D:D,"ERR",0,1)</f>
        <v>44582</v>
      </c>
      <c r="D4365" s="13">
        <f t="shared" si="68"/>
        <v>14</v>
      </c>
    </row>
    <row r="4366" spans="1:4" hidden="1" x14ac:dyDescent="0.25">
      <c r="A4366" s="11" t="s">
        <v>1755</v>
      </c>
      <c r="B4366" s="11" t="s">
        <v>2372</v>
      </c>
      <c r="C4366" s="21">
        <f>_xlfn.XLOOKUP(B4366, '1 PACKAGE OWNERS'!R:R,'1 PACKAGE OWNERS'!D:D,"ERR",0,1)</f>
        <v>44582</v>
      </c>
      <c r="D4366" s="13">
        <f t="shared" si="68"/>
        <v>14</v>
      </c>
    </row>
    <row r="4367" spans="1:4" hidden="1" x14ac:dyDescent="0.25">
      <c r="A4367" s="11" t="s">
        <v>1756</v>
      </c>
      <c r="B4367" s="11" t="s">
        <v>2372</v>
      </c>
      <c r="C4367" s="21">
        <f>_xlfn.XLOOKUP(B4367, '1 PACKAGE OWNERS'!R:R,'1 PACKAGE OWNERS'!D:D,"ERR",0,1)</f>
        <v>44582</v>
      </c>
      <c r="D4367" s="13">
        <f t="shared" si="68"/>
        <v>14</v>
      </c>
    </row>
    <row r="4368" spans="1:4" hidden="1" x14ac:dyDescent="0.25">
      <c r="A4368" s="11" t="s">
        <v>1757</v>
      </c>
      <c r="B4368" s="11" t="s">
        <v>2372</v>
      </c>
      <c r="C4368" s="21">
        <f>_xlfn.XLOOKUP(B4368, '1 PACKAGE OWNERS'!R:R,'1 PACKAGE OWNERS'!D:D,"ERR",0,1)</f>
        <v>44582</v>
      </c>
      <c r="D4368" s="13">
        <f t="shared" si="68"/>
        <v>14</v>
      </c>
    </row>
    <row r="4369" spans="1:4" hidden="1" x14ac:dyDescent="0.25">
      <c r="A4369" s="11" t="s">
        <v>1758</v>
      </c>
      <c r="B4369" s="11" t="s">
        <v>2372</v>
      </c>
      <c r="C4369" s="21">
        <f>_xlfn.XLOOKUP(B4369, '1 PACKAGE OWNERS'!R:R,'1 PACKAGE OWNERS'!D:D,"ERR",0,1)</f>
        <v>44582</v>
      </c>
      <c r="D4369" s="13">
        <f t="shared" si="68"/>
        <v>14</v>
      </c>
    </row>
    <row r="4370" spans="1:4" hidden="1" x14ac:dyDescent="0.25">
      <c r="A4370" s="11" t="s">
        <v>1759</v>
      </c>
      <c r="B4370" s="11" t="s">
        <v>2372</v>
      </c>
      <c r="C4370" s="21">
        <f>_xlfn.XLOOKUP(B4370, '1 PACKAGE OWNERS'!R:R,'1 PACKAGE OWNERS'!D:D,"ERR",0,1)</f>
        <v>44582</v>
      </c>
      <c r="D4370" s="13">
        <f t="shared" si="68"/>
        <v>14</v>
      </c>
    </row>
    <row r="4371" spans="1:4" hidden="1" x14ac:dyDescent="0.25">
      <c r="A4371" s="11" t="s">
        <v>1760</v>
      </c>
      <c r="B4371" s="11" t="s">
        <v>2372</v>
      </c>
      <c r="C4371" s="21">
        <f>_xlfn.XLOOKUP(B4371, '1 PACKAGE OWNERS'!R:R,'1 PACKAGE OWNERS'!D:D,"ERR",0,1)</f>
        <v>44582</v>
      </c>
      <c r="D4371" s="13">
        <f t="shared" si="68"/>
        <v>14</v>
      </c>
    </row>
    <row r="4372" spans="1:4" hidden="1" x14ac:dyDescent="0.25">
      <c r="A4372" s="11" t="s">
        <v>1761</v>
      </c>
      <c r="B4372" s="11" t="s">
        <v>2372</v>
      </c>
      <c r="C4372" s="21">
        <f>_xlfn.XLOOKUP(B4372, '1 PACKAGE OWNERS'!R:R,'1 PACKAGE OWNERS'!D:D,"ERR",0,1)</f>
        <v>44582</v>
      </c>
      <c r="D4372" s="13">
        <f t="shared" si="68"/>
        <v>14</v>
      </c>
    </row>
    <row r="4373" spans="1:4" hidden="1" x14ac:dyDescent="0.25">
      <c r="A4373" s="11" t="s">
        <v>1762</v>
      </c>
      <c r="B4373" s="11" t="s">
        <v>2372</v>
      </c>
      <c r="C4373" s="21">
        <f>_xlfn.XLOOKUP(B4373, '1 PACKAGE OWNERS'!R:R,'1 PACKAGE OWNERS'!D:D,"ERR",0,1)</f>
        <v>44582</v>
      </c>
      <c r="D4373" s="13">
        <f t="shared" si="68"/>
        <v>14</v>
      </c>
    </row>
    <row r="4374" spans="1:4" hidden="1" x14ac:dyDescent="0.25">
      <c r="A4374" s="11" t="s">
        <v>1763</v>
      </c>
      <c r="B4374" s="11" t="s">
        <v>2372</v>
      </c>
      <c r="C4374" s="21">
        <f>_xlfn.XLOOKUP(B4374, '1 PACKAGE OWNERS'!R:R,'1 PACKAGE OWNERS'!D:D,"ERR",0,1)</f>
        <v>44582</v>
      </c>
      <c r="D4374" s="13">
        <f t="shared" si="68"/>
        <v>14</v>
      </c>
    </row>
    <row r="4375" spans="1:4" hidden="1" x14ac:dyDescent="0.25">
      <c r="A4375" s="11" t="s">
        <v>1764</v>
      </c>
      <c r="B4375" s="11" t="s">
        <v>2372</v>
      </c>
      <c r="C4375" s="21">
        <f>_xlfn.XLOOKUP(B4375, '1 PACKAGE OWNERS'!R:R,'1 PACKAGE OWNERS'!D:D,"ERR",0,1)</f>
        <v>44582</v>
      </c>
      <c r="D4375" s="13">
        <f t="shared" si="68"/>
        <v>14</v>
      </c>
    </row>
    <row r="4376" spans="1:4" hidden="1" x14ac:dyDescent="0.25">
      <c r="A4376" s="11" t="s">
        <v>1765</v>
      </c>
      <c r="B4376" s="11" t="s">
        <v>2372</v>
      </c>
      <c r="C4376" s="21">
        <f>_xlfn.XLOOKUP(B4376, '1 PACKAGE OWNERS'!R:R,'1 PACKAGE OWNERS'!D:D,"ERR",0,1)</f>
        <v>44582</v>
      </c>
      <c r="D4376" s="13">
        <f t="shared" si="68"/>
        <v>14</v>
      </c>
    </row>
    <row r="4377" spans="1:4" hidden="1" x14ac:dyDescent="0.25">
      <c r="A4377" s="11" t="s">
        <v>1766</v>
      </c>
      <c r="B4377" s="11" t="s">
        <v>2372</v>
      </c>
      <c r="C4377" s="21">
        <f>_xlfn.XLOOKUP(B4377, '1 PACKAGE OWNERS'!R:R,'1 PACKAGE OWNERS'!D:D,"ERR",0,1)</f>
        <v>44582</v>
      </c>
      <c r="D4377" s="13">
        <f t="shared" si="68"/>
        <v>14</v>
      </c>
    </row>
    <row r="4378" spans="1:4" hidden="1" x14ac:dyDescent="0.25">
      <c r="A4378" s="11" t="s">
        <v>1767</v>
      </c>
      <c r="B4378" s="11" t="s">
        <v>2372</v>
      </c>
      <c r="C4378" s="21">
        <f>_xlfn.XLOOKUP(B4378, '1 PACKAGE OWNERS'!R:R,'1 PACKAGE OWNERS'!D:D,"ERR",0,1)</f>
        <v>44582</v>
      </c>
      <c r="D4378" s="13">
        <f t="shared" si="68"/>
        <v>14</v>
      </c>
    </row>
    <row r="4379" spans="1:4" hidden="1" x14ac:dyDescent="0.25">
      <c r="A4379" s="11" t="s">
        <v>1768</v>
      </c>
      <c r="B4379" s="11" t="s">
        <v>2372</v>
      </c>
      <c r="C4379" s="21">
        <f>_xlfn.XLOOKUP(B4379, '1 PACKAGE OWNERS'!R:R,'1 PACKAGE OWNERS'!D:D,"ERR",0,1)</f>
        <v>44582</v>
      </c>
      <c r="D4379" s="13">
        <f t="shared" si="68"/>
        <v>14</v>
      </c>
    </row>
    <row r="4380" spans="1:4" hidden="1" x14ac:dyDescent="0.25">
      <c r="A4380" s="11" t="s">
        <v>1769</v>
      </c>
      <c r="B4380" s="11" t="s">
        <v>2372</v>
      </c>
      <c r="C4380" s="21">
        <f>_xlfn.XLOOKUP(B4380, '1 PACKAGE OWNERS'!R:R,'1 PACKAGE OWNERS'!D:D,"ERR",0,1)</f>
        <v>44582</v>
      </c>
      <c r="D4380" s="13">
        <f t="shared" si="68"/>
        <v>14</v>
      </c>
    </row>
    <row r="4381" spans="1:4" hidden="1" x14ac:dyDescent="0.25">
      <c r="A4381" s="11" t="s">
        <v>1770</v>
      </c>
      <c r="B4381" s="11" t="s">
        <v>2372</v>
      </c>
      <c r="C4381" s="21">
        <f>_xlfn.XLOOKUP(B4381, '1 PACKAGE OWNERS'!R:R,'1 PACKAGE OWNERS'!D:D,"ERR",0,1)</f>
        <v>44582</v>
      </c>
      <c r="D4381" s="13">
        <f t="shared" si="68"/>
        <v>14</v>
      </c>
    </row>
    <row r="4382" spans="1:4" hidden="1" x14ac:dyDescent="0.25">
      <c r="A4382" s="11" t="s">
        <v>1771</v>
      </c>
      <c r="B4382" s="11" t="s">
        <v>2372</v>
      </c>
      <c r="C4382" s="21">
        <f>_xlfn.XLOOKUP(B4382, '1 PACKAGE OWNERS'!R:R,'1 PACKAGE OWNERS'!D:D,"ERR",0,1)</f>
        <v>44582</v>
      </c>
      <c r="D4382" s="13">
        <f t="shared" si="68"/>
        <v>14</v>
      </c>
    </row>
    <row r="4383" spans="1:4" hidden="1" x14ac:dyDescent="0.25">
      <c r="A4383" s="11" t="s">
        <v>1772</v>
      </c>
      <c r="B4383" s="11" t="s">
        <v>2372</v>
      </c>
      <c r="C4383" s="21">
        <f>_xlfn.XLOOKUP(B4383, '1 PACKAGE OWNERS'!R:R,'1 PACKAGE OWNERS'!D:D,"ERR",0,1)</f>
        <v>44582</v>
      </c>
      <c r="D4383" s="13">
        <f t="shared" si="68"/>
        <v>14</v>
      </c>
    </row>
    <row r="4384" spans="1:4" hidden="1" x14ac:dyDescent="0.25">
      <c r="A4384" s="11" t="s">
        <v>1773</v>
      </c>
      <c r="B4384" s="11" t="s">
        <v>2372</v>
      </c>
      <c r="C4384" s="21">
        <f>_xlfn.XLOOKUP(B4384, '1 PACKAGE OWNERS'!R:R,'1 PACKAGE OWNERS'!D:D,"ERR",0,1)</f>
        <v>44582</v>
      </c>
      <c r="D4384" s="13">
        <f t="shared" si="68"/>
        <v>14</v>
      </c>
    </row>
    <row r="4385" spans="1:4" hidden="1" x14ac:dyDescent="0.25">
      <c r="A4385" s="11" t="s">
        <v>1774</v>
      </c>
      <c r="B4385" s="11" t="s">
        <v>2372</v>
      </c>
      <c r="C4385" s="21">
        <f>_xlfn.XLOOKUP(B4385, '1 PACKAGE OWNERS'!R:R,'1 PACKAGE OWNERS'!D:D,"ERR",0,1)</f>
        <v>44582</v>
      </c>
      <c r="D4385" s="13">
        <f t="shared" si="68"/>
        <v>14</v>
      </c>
    </row>
    <row r="4386" spans="1:4" hidden="1" x14ac:dyDescent="0.25">
      <c r="A4386" s="11" t="s">
        <v>1775</v>
      </c>
      <c r="B4386" s="11" t="s">
        <v>2372</v>
      </c>
      <c r="C4386" s="21">
        <f>_xlfn.XLOOKUP(B4386, '1 PACKAGE OWNERS'!R:R,'1 PACKAGE OWNERS'!D:D,"ERR",0,1)</f>
        <v>44582</v>
      </c>
      <c r="D4386" s="13">
        <f t="shared" si="68"/>
        <v>14</v>
      </c>
    </row>
    <row r="4387" spans="1:4" hidden="1" x14ac:dyDescent="0.25">
      <c r="A4387" s="11" t="s">
        <v>1776</v>
      </c>
      <c r="B4387" s="11" t="s">
        <v>2372</v>
      </c>
      <c r="C4387" s="21">
        <f>_xlfn.XLOOKUP(B4387, '1 PACKAGE OWNERS'!R:R,'1 PACKAGE OWNERS'!D:D,"ERR",0,1)</f>
        <v>44582</v>
      </c>
      <c r="D4387" s="13">
        <f t="shared" si="68"/>
        <v>14</v>
      </c>
    </row>
    <row r="4388" spans="1:4" hidden="1" x14ac:dyDescent="0.25">
      <c r="A4388" s="11" t="s">
        <v>1777</v>
      </c>
      <c r="B4388" s="11" t="s">
        <v>2372</v>
      </c>
      <c r="C4388" s="21">
        <f>_xlfn.XLOOKUP(B4388, '1 PACKAGE OWNERS'!R:R,'1 PACKAGE OWNERS'!D:D,"ERR",0,1)</f>
        <v>44582</v>
      </c>
      <c r="D4388" s="13">
        <f t="shared" si="68"/>
        <v>14</v>
      </c>
    </row>
    <row r="4389" spans="1:4" hidden="1" x14ac:dyDescent="0.25">
      <c r="A4389" s="11" t="s">
        <v>1778</v>
      </c>
      <c r="B4389" s="11" t="s">
        <v>2372</v>
      </c>
      <c r="C4389" s="21">
        <f>_xlfn.XLOOKUP(B4389, '1 PACKAGE OWNERS'!R:R,'1 PACKAGE OWNERS'!D:D,"ERR",0,1)</f>
        <v>44582</v>
      </c>
      <c r="D4389" s="13">
        <f t="shared" si="68"/>
        <v>14</v>
      </c>
    </row>
    <row r="4390" spans="1:4" hidden="1" x14ac:dyDescent="0.25">
      <c r="A4390" s="11" t="s">
        <v>1779</v>
      </c>
      <c r="B4390" s="11" t="s">
        <v>2372</v>
      </c>
      <c r="C4390" s="21">
        <f>_xlfn.XLOOKUP(B4390, '1 PACKAGE OWNERS'!R:R,'1 PACKAGE OWNERS'!D:D,"ERR",0,1)</f>
        <v>44582</v>
      </c>
      <c r="D4390" s="13">
        <f t="shared" si="68"/>
        <v>14</v>
      </c>
    </row>
    <row r="4391" spans="1:4" hidden="1" x14ac:dyDescent="0.25">
      <c r="A4391" s="11" t="s">
        <v>1780</v>
      </c>
      <c r="B4391" s="11" t="s">
        <v>2372</v>
      </c>
      <c r="C4391" s="21">
        <f>_xlfn.XLOOKUP(B4391, '1 PACKAGE OWNERS'!R:R,'1 PACKAGE OWNERS'!D:D,"ERR",0,1)</f>
        <v>44582</v>
      </c>
      <c r="D4391" s="13">
        <f t="shared" si="68"/>
        <v>14</v>
      </c>
    </row>
    <row r="4392" spans="1:4" hidden="1" x14ac:dyDescent="0.25">
      <c r="A4392" s="11" t="s">
        <v>1781</v>
      </c>
      <c r="B4392" s="11" t="s">
        <v>2372</v>
      </c>
      <c r="C4392" s="21">
        <f>_xlfn.XLOOKUP(B4392, '1 PACKAGE OWNERS'!R:R,'1 PACKAGE OWNERS'!D:D,"ERR",0,1)</f>
        <v>44582</v>
      </c>
      <c r="D4392" s="13">
        <f t="shared" si="68"/>
        <v>14</v>
      </c>
    </row>
    <row r="4393" spans="1:4" hidden="1" x14ac:dyDescent="0.25">
      <c r="A4393" s="11" t="s">
        <v>1782</v>
      </c>
      <c r="B4393" s="11" t="s">
        <v>2372</v>
      </c>
      <c r="C4393" s="21">
        <f>_xlfn.XLOOKUP(B4393, '1 PACKAGE OWNERS'!R:R,'1 PACKAGE OWNERS'!D:D,"ERR",0,1)</f>
        <v>44582</v>
      </c>
      <c r="D4393" s="13">
        <f t="shared" si="68"/>
        <v>14</v>
      </c>
    </row>
    <row r="4394" spans="1:4" hidden="1" x14ac:dyDescent="0.25">
      <c r="A4394" s="11" t="s">
        <v>1783</v>
      </c>
      <c r="B4394" s="11" t="s">
        <v>2372</v>
      </c>
      <c r="C4394" s="21">
        <f>_xlfn.XLOOKUP(B4394, '1 PACKAGE OWNERS'!R:R,'1 PACKAGE OWNERS'!D:D,"ERR",0,1)</f>
        <v>44582</v>
      </c>
      <c r="D4394" s="13">
        <f t="shared" si="68"/>
        <v>14</v>
      </c>
    </row>
    <row r="4395" spans="1:4" hidden="1" x14ac:dyDescent="0.25">
      <c r="A4395" s="11" t="s">
        <v>1784</v>
      </c>
      <c r="B4395" s="11" t="s">
        <v>2372</v>
      </c>
      <c r="C4395" s="21">
        <f>_xlfn.XLOOKUP(B4395, '1 PACKAGE OWNERS'!R:R,'1 PACKAGE OWNERS'!D:D,"ERR",0,1)</f>
        <v>44582</v>
      </c>
      <c r="D4395" s="13">
        <f t="shared" si="68"/>
        <v>14</v>
      </c>
    </row>
    <row r="4396" spans="1:4" hidden="1" x14ac:dyDescent="0.25">
      <c r="A4396" s="11" t="s">
        <v>1785</v>
      </c>
      <c r="B4396" s="11" t="s">
        <v>2372</v>
      </c>
      <c r="C4396" s="21">
        <f>_xlfn.XLOOKUP(B4396, '1 PACKAGE OWNERS'!R:R,'1 PACKAGE OWNERS'!D:D,"ERR",0,1)</f>
        <v>44582</v>
      </c>
      <c r="D4396" s="13">
        <f t="shared" si="68"/>
        <v>14</v>
      </c>
    </row>
    <row r="4397" spans="1:4" hidden="1" x14ac:dyDescent="0.25">
      <c r="A4397" s="11" t="s">
        <v>1786</v>
      </c>
      <c r="B4397" s="11" t="s">
        <v>2372</v>
      </c>
      <c r="C4397" s="21">
        <f>_xlfn.XLOOKUP(B4397, '1 PACKAGE OWNERS'!R:R,'1 PACKAGE OWNERS'!D:D,"ERR",0,1)</f>
        <v>44582</v>
      </c>
      <c r="D4397" s="13">
        <f t="shared" si="68"/>
        <v>14</v>
      </c>
    </row>
    <row r="4398" spans="1:4" hidden="1" x14ac:dyDescent="0.25">
      <c r="A4398" s="11" t="s">
        <v>1787</v>
      </c>
      <c r="B4398" s="11" t="s">
        <v>2372</v>
      </c>
      <c r="C4398" s="21">
        <f>_xlfn.XLOOKUP(B4398, '1 PACKAGE OWNERS'!R:R,'1 PACKAGE OWNERS'!D:D,"ERR",0,1)</f>
        <v>44582</v>
      </c>
      <c r="D4398" s="13">
        <f t="shared" si="68"/>
        <v>14</v>
      </c>
    </row>
    <row r="4399" spans="1:4" hidden="1" x14ac:dyDescent="0.25">
      <c r="A4399" s="11" t="s">
        <v>1788</v>
      </c>
      <c r="B4399" s="11" t="s">
        <v>2372</v>
      </c>
      <c r="C4399" s="21">
        <f>_xlfn.XLOOKUP(B4399, '1 PACKAGE OWNERS'!R:R,'1 PACKAGE OWNERS'!D:D,"ERR",0,1)</f>
        <v>44582</v>
      </c>
      <c r="D4399" s="13">
        <f t="shared" si="68"/>
        <v>14</v>
      </c>
    </row>
    <row r="4400" spans="1:4" hidden="1" x14ac:dyDescent="0.25">
      <c r="A4400" s="11" t="s">
        <v>1789</v>
      </c>
      <c r="B4400" s="11" t="s">
        <v>2372</v>
      </c>
      <c r="C4400" s="21">
        <f>_xlfn.XLOOKUP(B4400, '1 PACKAGE OWNERS'!R:R,'1 PACKAGE OWNERS'!D:D,"ERR",0,1)</f>
        <v>44582</v>
      </c>
      <c r="D4400" s="13">
        <f t="shared" si="68"/>
        <v>14</v>
      </c>
    </row>
    <row r="4401" spans="1:4" hidden="1" x14ac:dyDescent="0.25">
      <c r="A4401" s="11" t="s">
        <v>1888</v>
      </c>
      <c r="B4401" s="11" t="s">
        <v>2372</v>
      </c>
      <c r="C4401" s="21">
        <f>_xlfn.XLOOKUP(B4401, '1 PACKAGE OWNERS'!R:R,'1 PACKAGE OWNERS'!D:D,"ERR",0,1)</f>
        <v>44582</v>
      </c>
      <c r="D4401" s="13">
        <f t="shared" si="68"/>
        <v>12</v>
      </c>
    </row>
    <row r="4402" spans="1:4" hidden="1" x14ac:dyDescent="0.25">
      <c r="A4402" s="11" t="s">
        <v>398</v>
      </c>
      <c r="B4402" s="11" t="s">
        <v>2372</v>
      </c>
      <c r="C4402" s="21">
        <f>_xlfn.XLOOKUP(B4402, '1 PACKAGE OWNERS'!R:R,'1 PACKAGE OWNERS'!D:D,"ERR",0,1)</f>
        <v>44582</v>
      </c>
      <c r="D4402" s="13">
        <f t="shared" si="68"/>
        <v>18</v>
      </c>
    </row>
    <row r="4403" spans="1:4" hidden="1" x14ac:dyDescent="0.25">
      <c r="A4403" s="11" t="s">
        <v>399</v>
      </c>
      <c r="B4403" s="11" t="s">
        <v>2372</v>
      </c>
      <c r="C4403" s="21">
        <f>_xlfn.XLOOKUP(B4403, '1 PACKAGE OWNERS'!R:R,'1 PACKAGE OWNERS'!D:D,"ERR",0,1)</f>
        <v>44582</v>
      </c>
      <c r="D4403" s="13">
        <f t="shared" si="68"/>
        <v>18</v>
      </c>
    </row>
    <row r="4404" spans="1:4" hidden="1" x14ac:dyDescent="0.25">
      <c r="A4404" s="11" t="s">
        <v>400</v>
      </c>
      <c r="B4404" s="11" t="s">
        <v>2372</v>
      </c>
      <c r="C4404" s="21">
        <f>_xlfn.XLOOKUP(B4404, '1 PACKAGE OWNERS'!R:R,'1 PACKAGE OWNERS'!D:D,"ERR",0,1)</f>
        <v>44582</v>
      </c>
      <c r="D4404" s="13">
        <f t="shared" si="68"/>
        <v>18</v>
      </c>
    </row>
    <row r="4405" spans="1:4" hidden="1" x14ac:dyDescent="0.25">
      <c r="A4405" s="11" t="s">
        <v>1790</v>
      </c>
      <c r="B4405" s="11" t="s">
        <v>2372</v>
      </c>
      <c r="C4405" s="21">
        <f>_xlfn.XLOOKUP(B4405, '1 PACKAGE OWNERS'!R:R,'1 PACKAGE OWNERS'!D:D,"ERR",0,1)</f>
        <v>44582</v>
      </c>
      <c r="D4405" s="13">
        <f t="shared" si="68"/>
        <v>14</v>
      </c>
    </row>
    <row r="4406" spans="1:4" hidden="1" x14ac:dyDescent="0.25">
      <c r="A4406" s="11" t="s">
        <v>996</v>
      </c>
      <c r="B4406" s="11" t="s">
        <v>2372</v>
      </c>
      <c r="C4406" s="21">
        <f>_xlfn.XLOOKUP(B4406, '1 PACKAGE OWNERS'!R:R,'1 PACKAGE OWNERS'!D:D,"ERR",0,1)</f>
        <v>44582</v>
      </c>
      <c r="D4406" s="13">
        <f t="shared" si="68"/>
        <v>17</v>
      </c>
    </row>
    <row r="4407" spans="1:4" hidden="1" x14ac:dyDescent="0.25">
      <c r="A4407" s="11" t="s">
        <v>997</v>
      </c>
      <c r="B4407" s="11" t="s">
        <v>2372</v>
      </c>
      <c r="C4407" s="21">
        <f>_xlfn.XLOOKUP(B4407, '1 PACKAGE OWNERS'!R:R,'1 PACKAGE OWNERS'!D:D,"ERR",0,1)</f>
        <v>44582</v>
      </c>
      <c r="D4407" s="13">
        <f t="shared" si="68"/>
        <v>17</v>
      </c>
    </row>
    <row r="4408" spans="1:4" hidden="1" x14ac:dyDescent="0.25">
      <c r="A4408" s="11" t="s">
        <v>998</v>
      </c>
      <c r="B4408" s="11" t="s">
        <v>2372</v>
      </c>
      <c r="C4408" s="21">
        <f>_xlfn.XLOOKUP(B4408, '1 PACKAGE OWNERS'!R:R,'1 PACKAGE OWNERS'!D:D,"ERR",0,1)</f>
        <v>44582</v>
      </c>
      <c r="D4408" s="13">
        <f t="shared" si="68"/>
        <v>17</v>
      </c>
    </row>
    <row r="4409" spans="1:4" hidden="1" x14ac:dyDescent="0.25">
      <c r="A4409" s="11" t="s">
        <v>999</v>
      </c>
      <c r="B4409" s="11" t="s">
        <v>2372</v>
      </c>
      <c r="C4409" s="21">
        <f>_xlfn.XLOOKUP(B4409, '1 PACKAGE OWNERS'!R:R,'1 PACKAGE OWNERS'!D:D,"ERR",0,1)</f>
        <v>44582</v>
      </c>
      <c r="D4409" s="13">
        <f t="shared" si="68"/>
        <v>17</v>
      </c>
    </row>
    <row r="4410" spans="1:4" hidden="1" x14ac:dyDescent="0.25">
      <c r="A4410" s="11" t="s">
        <v>401</v>
      </c>
      <c r="B4410" s="11" t="s">
        <v>2450</v>
      </c>
      <c r="C4410" s="21">
        <f>_xlfn.XLOOKUP(B4410, '1 PACKAGE OWNERS'!R:R,'1 PACKAGE OWNERS'!D:D,"ERR",0,1)</f>
        <v>44594</v>
      </c>
      <c r="D4410" s="13">
        <f t="shared" si="68"/>
        <v>16</v>
      </c>
    </row>
    <row r="4411" spans="1:4" hidden="1" x14ac:dyDescent="0.25">
      <c r="A4411" s="11" t="s">
        <v>1001</v>
      </c>
      <c r="B4411" s="11" t="s">
        <v>2450</v>
      </c>
      <c r="C4411" s="21">
        <f>_xlfn.XLOOKUP(B4411, '1 PACKAGE OWNERS'!R:R,'1 PACKAGE OWNERS'!D:D,"ERR",0,1)</f>
        <v>44594</v>
      </c>
      <c r="D4411" s="13">
        <f t="shared" si="68"/>
        <v>15</v>
      </c>
    </row>
    <row r="4412" spans="1:4" hidden="1" x14ac:dyDescent="0.25">
      <c r="A4412" s="11" t="s">
        <v>1002</v>
      </c>
      <c r="B4412" s="11" t="s">
        <v>2450</v>
      </c>
      <c r="C4412" s="21">
        <f>_xlfn.XLOOKUP(B4412, '1 PACKAGE OWNERS'!R:R,'1 PACKAGE OWNERS'!D:D,"ERR",0,1)</f>
        <v>44594</v>
      </c>
      <c r="D4412" s="13">
        <f t="shared" si="68"/>
        <v>15</v>
      </c>
    </row>
    <row r="4413" spans="1:4" hidden="1" x14ac:dyDescent="0.25">
      <c r="A4413" s="11" t="s">
        <v>2031</v>
      </c>
      <c r="B4413" s="11" t="s">
        <v>2450</v>
      </c>
      <c r="C4413" s="21">
        <f>_xlfn.XLOOKUP(B4413, '1 PACKAGE OWNERS'!R:R,'1 PACKAGE OWNERS'!D:D,"ERR",0,1)</f>
        <v>44594</v>
      </c>
      <c r="D4413" s="13">
        <f t="shared" si="68"/>
        <v>14</v>
      </c>
    </row>
    <row r="4414" spans="1:4" hidden="1" x14ac:dyDescent="0.25">
      <c r="A4414" s="11" t="s">
        <v>1003</v>
      </c>
      <c r="B4414" s="11" t="s">
        <v>2450</v>
      </c>
      <c r="C4414" s="21">
        <f>_xlfn.XLOOKUP(B4414, '1 PACKAGE OWNERS'!R:R,'1 PACKAGE OWNERS'!D:D,"ERR",0,1)</f>
        <v>44594</v>
      </c>
      <c r="D4414" s="13">
        <f t="shared" si="68"/>
        <v>15</v>
      </c>
    </row>
    <row r="4415" spans="1:4" hidden="1" x14ac:dyDescent="0.25">
      <c r="A4415" s="11" t="s">
        <v>1967</v>
      </c>
      <c r="B4415" s="11" t="s">
        <v>2450</v>
      </c>
      <c r="C4415" s="21">
        <f>_xlfn.XLOOKUP(B4415, '1 PACKAGE OWNERS'!R:R,'1 PACKAGE OWNERS'!D:D,"ERR",0,1)</f>
        <v>44594</v>
      </c>
      <c r="D4415" s="13">
        <f t="shared" si="68"/>
        <v>14</v>
      </c>
    </row>
    <row r="4416" spans="1:4" hidden="1" x14ac:dyDescent="0.25">
      <c r="A4416" s="11" t="s">
        <v>1004</v>
      </c>
      <c r="B4416" s="11" t="s">
        <v>2450</v>
      </c>
      <c r="C4416" s="21">
        <f>_xlfn.XLOOKUP(B4416, '1 PACKAGE OWNERS'!R:R,'1 PACKAGE OWNERS'!D:D,"ERR",0,1)</f>
        <v>44594</v>
      </c>
      <c r="D4416" s="13">
        <f t="shared" si="68"/>
        <v>15</v>
      </c>
    </row>
    <row r="4417" spans="1:4" hidden="1" x14ac:dyDescent="0.25">
      <c r="A4417" s="11" t="s">
        <v>1005</v>
      </c>
      <c r="B4417" s="11" t="s">
        <v>2450</v>
      </c>
      <c r="C4417" s="21">
        <f>_xlfn.XLOOKUP(B4417, '1 PACKAGE OWNERS'!R:R,'1 PACKAGE OWNERS'!D:D,"ERR",0,1)</f>
        <v>44594</v>
      </c>
      <c r="D4417" s="13">
        <f t="shared" si="68"/>
        <v>15</v>
      </c>
    </row>
    <row r="4418" spans="1:4" hidden="1" x14ac:dyDescent="0.25">
      <c r="A4418" s="11" t="s">
        <v>1960</v>
      </c>
      <c r="B4418" s="11" t="s">
        <v>2450</v>
      </c>
      <c r="C4418" s="21">
        <f>_xlfn.XLOOKUP(B4418, '1 PACKAGE OWNERS'!R:R,'1 PACKAGE OWNERS'!D:D,"ERR",0,1)</f>
        <v>44594</v>
      </c>
      <c r="D4418" s="13">
        <f t="shared" ref="D4418:D4481" si="69">COUNTIFS(A:A,A4418)</f>
        <v>14</v>
      </c>
    </row>
    <row r="4419" spans="1:4" hidden="1" x14ac:dyDescent="0.25">
      <c r="A4419" s="11" t="s">
        <v>1006</v>
      </c>
      <c r="B4419" s="11" t="s">
        <v>2450</v>
      </c>
      <c r="C4419" s="21">
        <f>_xlfn.XLOOKUP(B4419, '1 PACKAGE OWNERS'!R:R,'1 PACKAGE OWNERS'!D:D,"ERR",0,1)</f>
        <v>44594</v>
      </c>
      <c r="D4419" s="13">
        <f t="shared" si="69"/>
        <v>15</v>
      </c>
    </row>
    <row r="4420" spans="1:4" hidden="1" x14ac:dyDescent="0.25">
      <c r="A4420" s="11" t="s">
        <v>1007</v>
      </c>
      <c r="B4420" s="11" t="s">
        <v>2450</v>
      </c>
      <c r="C4420" s="21">
        <f>_xlfn.XLOOKUP(B4420, '1 PACKAGE OWNERS'!R:R,'1 PACKAGE OWNERS'!D:D,"ERR",0,1)</f>
        <v>44594</v>
      </c>
      <c r="D4420" s="13">
        <f t="shared" si="69"/>
        <v>15</v>
      </c>
    </row>
    <row r="4421" spans="1:4" hidden="1" x14ac:dyDescent="0.25">
      <c r="A4421" s="11" t="s">
        <v>2032</v>
      </c>
      <c r="B4421" s="11" t="s">
        <v>2450</v>
      </c>
      <c r="C4421" s="21">
        <f>_xlfn.XLOOKUP(B4421, '1 PACKAGE OWNERS'!R:R,'1 PACKAGE OWNERS'!D:D,"ERR",0,1)</f>
        <v>44594</v>
      </c>
      <c r="D4421" s="13">
        <f t="shared" si="69"/>
        <v>12</v>
      </c>
    </row>
    <row r="4422" spans="1:4" hidden="1" x14ac:dyDescent="0.25">
      <c r="A4422" s="11" t="s">
        <v>2033</v>
      </c>
      <c r="B4422" s="11" t="s">
        <v>2450</v>
      </c>
      <c r="C4422" s="21">
        <f>_xlfn.XLOOKUP(B4422, '1 PACKAGE OWNERS'!R:R,'1 PACKAGE OWNERS'!D:D,"ERR",0,1)</f>
        <v>44594</v>
      </c>
      <c r="D4422" s="13">
        <f t="shared" si="69"/>
        <v>12</v>
      </c>
    </row>
    <row r="4423" spans="1:4" hidden="1" x14ac:dyDescent="0.25">
      <c r="A4423" s="11" t="s">
        <v>1008</v>
      </c>
      <c r="B4423" s="11" t="s">
        <v>2450</v>
      </c>
      <c r="C4423" s="21">
        <f>_xlfn.XLOOKUP(B4423, '1 PACKAGE OWNERS'!R:R,'1 PACKAGE OWNERS'!D:D,"ERR",0,1)</f>
        <v>44594</v>
      </c>
      <c r="D4423" s="13">
        <f t="shared" si="69"/>
        <v>15</v>
      </c>
    </row>
    <row r="4424" spans="1:4" hidden="1" x14ac:dyDescent="0.25">
      <c r="A4424" s="11" t="s">
        <v>1009</v>
      </c>
      <c r="B4424" s="11" t="s">
        <v>2450</v>
      </c>
      <c r="C4424" s="21">
        <f>_xlfn.XLOOKUP(B4424, '1 PACKAGE OWNERS'!R:R,'1 PACKAGE OWNERS'!D:D,"ERR",0,1)</f>
        <v>44594</v>
      </c>
      <c r="D4424" s="13">
        <f t="shared" si="69"/>
        <v>15</v>
      </c>
    </row>
    <row r="4425" spans="1:4" hidden="1" x14ac:dyDescent="0.25">
      <c r="A4425" s="11" t="s">
        <v>1010</v>
      </c>
      <c r="B4425" s="11" t="s">
        <v>2450</v>
      </c>
      <c r="C4425" s="21">
        <f>_xlfn.XLOOKUP(B4425, '1 PACKAGE OWNERS'!R:R,'1 PACKAGE OWNERS'!D:D,"ERR",0,1)</f>
        <v>44594</v>
      </c>
      <c r="D4425" s="13">
        <f t="shared" si="69"/>
        <v>15</v>
      </c>
    </row>
    <row r="4426" spans="1:4" hidden="1" x14ac:dyDescent="0.25">
      <c r="A4426" s="11" t="s">
        <v>1011</v>
      </c>
      <c r="B4426" s="11" t="s">
        <v>2450</v>
      </c>
      <c r="C4426" s="21">
        <f>_xlfn.XLOOKUP(B4426, '1 PACKAGE OWNERS'!R:R,'1 PACKAGE OWNERS'!D:D,"ERR",0,1)</f>
        <v>44594</v>
      </c>
      <c r="D4426" s="13">
        <f t="shared" si="69"/>
        <v>15</v>
      </c>
    </row>
    <row r="4427" spans="1:4" hidden="1" x14ac:dyDescent="0.25">
      <c r="A4427" s="11" t="s">
        <v>1012</v>
      </c>
      <c r="B4427" s="11" t="s">
        <v>2450</v>
      </c>
      <c r="C4427" s="21">
        <f>_xlfn.XLOOKUP(B4427, '1 PACKAGE OWNERS'!R:R,'1 PACKAGE OWNERS'!D:D,"ERR",0,1)</f>
        <v>44594</v>
      </c>
      <c r="D4427" s="13">
        <f t="shared" si="69"/>
        <v>15</v>
      </c>
    </row>
    <row r="4428" spans="1:4" hidden="1" x14ac:dyDescent="0.25">
      <c r="A4428" s="11" t="s">
        <v>1013</v>
      </c>
      <c r="B4428" s="11" t="s">
        <v>2450</v>
      </c>
      <c r="C4428" s="21">
        <f>_xlfn.XLOOKUP(B4428, '1 PACKAGE OWNERS'!R:R,'1 PACKAGE OWNERS'!D:D,"ERR",0,1)</f>
        <v>44594</v>
      </c>
      <c r="D4428" s="13">
        <f t="shared" si="69"/>
        <v>15</v>
      </c>
    </row>
    <row r="4429" spans="1:4" hidden="1" x14ac:dyDescent="0.25">
      <c r="A4429" s="11" t="s">
        <v>1968</v>
      </c>
      <c r="B4429" s="11" t="s">
        <v>2450</v>
      </c>
      <c r="C4429" s="21">
        <f>_xlfn.XLOOKUP(B4429, '1 PACKAGE OWNERS'!R:R,'1 PACKAGE OWNERS'!D:D,"ERR",0,1)</f>
        <v>44594</v>
      </c>
      <c r="D4429" s="13">
        <f t="shared" si="69"/>
        <v>14</v>
      </c>
    </row>
    <row r="4430" spans="1:4" hidden="1" x14ac:dyDescent="0.25">
      <c r="A4430" s="11" t="s">
        <v>1969</v>
      </c>
      <c r="B4430" s="11" t="s">
        <v>2450</v>
      </c>
      <c r="C4430" s="21">
        <f>_xlfn.XLOOKUP(B4430, '1 PACKAGE OWNERS'!R:R,'1 PACKAGE OWNERS'!D:D,"ERR",0,1)</f>
        <v>44594</v>
      </c>
      <c r="D4430" s="13">
        <f t="shared" si="69"/>
        <v>13</v>
      </c>
    </row>
    <row r="4431" spans="1:4" hidden="1" x14ac:dyDescent="0.25">
      <c r="A4431" s="11" t="s">
        <v>1970</v>
      </c>
      <c r="B4431" s="11" t="s">
        <v>2450</v>
      </c>
      <c r="C4431" s="21">
        <f>_xlfn.XLOOKUP(B4431, '1 PACKAGE OWNERS'!R:R,'1 PACKAGE OWNERS'!D:D,"ERR",0,1)</f>
        <v>44594</v>
      </c>
      <c r="D4431" s="13">
        <f t="shared" si="69"/>
        <v>14</v>
      </c>
    </row>
    <row r="4432" spans="1:4" hidden="1" x14ac:dyDescent="0.25">
      <c r="A4432" s="11" t="s">
        <v>1972</v>
      </c>
      <c r="B4432" s="11" t="s">
        <v>2450</v>
      </c>
      <c r="C4432" s="21">
        <f>_xlfn.XLOOKUP(B4432, '1 PACKAGE OWNERS'!R:R,'1 PACKAGE OWNERS'!D:D,"ERR",0,1)</f>
        <v>44594</v>
      </c>
      <c r="D4432" s="13">
        <f t="shared" si="69"/>
        <v>14</v>
      </c>
    </row>
    <row r="4433" spans="1:4" hidden="1" x14ac:dyDescent="0.25">
      <c r="A4433" s="11" t="s">
        <v>1971</v>
      </c>
      <c r="B4433" s="11" t="s">
        <v>2450</v>
      </c>
      <c r="C4433" s="21">
        <f>_xlfn.XLOOKUP(B4433, '1 PACKAGE OWNERS'!R:R,'1 PACKAGE OWNERS'!D:D,"ERR",0,1)</f>
        <v>44594</v>
      </c>
      <c r="D4433" s="13">
        <f t="shared" si="69"/>
        <v>14</v>
      </c>
    </row>
    <row r="4434" spans="1:4" hidden="1" x14ac:dyDescent="0.25">
      <c r="A4434" s="11" t="s">
        <v>1977</v>
      </c>
      <c r="B4434" s="11" t="s">
        <v>2450</v>
      </c>
      <c r="C4434" s="21">
        <f>_xlfn.XLOOKUP(B4434, '1 PACKAGE OWNERS'!R:R,'1 PACKAGE OWNERS'!D:D,"ERR",0,1)</f>
        <v>44594</v>
      </c>
      <c r="D4434" s="13">
        <f t="shared" si="69"/>
        <v>14</v>
      </c>
    </row>
    <row r="4435" spans="1:4" hidden="1" x14ac:dyDescent="0.25">
      <c r="A4435" s="11" t="s">
        <v>1976</v>
      </c>
      <c r="B4435" s="11" t="s">
        <v>2450</v>
      </c>
      <c r="C4435" s="21">
        <f>_xlfn.XLOOKUP(B4435, '1 PACKAGE OWNERS'!R:R,'1 PACKAGE OWNERS'!D:D,"ERR",0,1)</f>
        <v>44594</v>
      </c>
      <c r="D4435" s="13">
        <f t="shared" si="69"/>
        <v>14</v>
      </c>
    </row>
    <row r="4436" spans="1:4" hidden="1" x14ac:dyDescent="0.25">
      <c r="A4436" s="11" t="s">
        <v>1978</v>
      </c>
      <c r="B4436" s="11" t="s">
        <v>2450</v>
      </c>
      <c r="C4436" s="21">
        <f>_xlfn.XLOOKUP(B4436, '1 PACKAGE OWNERS'!R:R,'1 PACKAGE OWNERS'!D:D,"ERR",0,1)</f>
        <v>44594</v>
      </c>
      <c r="D4436" s="13">
        <f t="shared" si="69"/>
        <v>14</v>
      </c>
    </row>
    <row r="4437" spans="1:4" hidden="1" x14ac:dyDescent="0.25">
      <c r="A4437" s="11" t="s">
        <v>2034</v>
      </c>
      <c r="B4437" s="11" t="s">
        <v>2450</v>
      </c>
      <c r="C4437" s="21">
        <f>_xlfn.XLOOKUP(B4437, '1 PACKAGE OWNERS'!R:R,'1 PACKAGE OWNERS'!D:D,"ERR",0,1)</f>
        <v>44594</v>
      </c>
      <c r="D4437" s="13">
        <f t="shared" si="69"/>
        <v>12</v>
      </c>
    </row>
    <row r="4438" spans="1:4" hidden="1" x14ac:dyDescent="0.25">
      <c r="A4438" s="11" t="s">
        <v>1961</v>
      </c>
      <c r="B4438" s="11" t="s">
        <v>2450</v>
      </c>
      <c r="C4438" s="21">
        <f>_xlfn.XLOOKUP(B4438, '1 PACKAGE OWNERS'!R:R,'1 PACKAGE OWNERS'!D:D,"ERR",0,1)</f>
        <v>44594</v>
      </c>
      <c r="D4438" s="13">
        <f t="shared" si="69"/>
        <v>14</v>
      </c>
    </row>
    <row r="4439" spans="1:4" hidden="1" x14ac:dyDescent="0.25">
      <c r="A4439" s="11" t="s">
        <v>1962</v>
      </c>
      <c r="B4439" s="11" t="s">
        <v>2450</v>
      </c>
      <c r="C4439" s="21">
        <f>_xlfn.XLOOKUP(B4439, '1 PACKAGE OWNERS'!R:R,'1 PACKAGE OWNERS'!D:D,"ERR",0,1)</f>
        <v>44594</v>
      </c>
      <c r="D4439" s="13">
        <f t="shared" si="69"/>
        <v>14</v>
      </c>
    </row>
    <row r="4440" spans="1:4" hidden="1" x14ac:dyDescent="0.25">
      <c r="A4440" s="11" t="s">
        <v>1964</v>
      </c>
      <c r="B4440" s="11" t="s">
        <v>2450</v>
      </c>
      <c r="C4440" s="21">
        <f>_xlfn.XLOOKUP(B4440, '1 PACKAGE OWNERS'!R:R,'1 PACKAGE OWNERS'!D:D,"ERR",0,1)</f>
        <v>44594</v>
      </c>
      <c r="D4440" s="13">
        <f t="shared" si="69"/>
        <v>14</v>
      </c>
    </row>
    <row r="4441" spans="1:4" hidden="1" x14ac:dyDescent="0.25">
      <c r="A4441" s="11" t="s">
        <v>1963</v>
      </c>
      <c r="B4441" s="11" t="s">
        <v>2450</v>
      </c>
      <c r="C4441" s="21">
        <f>_xlfn.XLOOKUP(B4441, '1 PACKAGE OWNERS'!R:R,'1 PACKAGE OWNERS'!D:D,"ERR",0,1)</f>
        <v>44594</v>
      </c>
      <c r="D4441" s="13">
        <f t="shared" si="69"/>
        <v>14</v>
      </c>
    </row>
    <row r="4442" spans="1:4" hidden="1" x14ac:dyDescent="0.25">
      <c r="A4442" s="11" t="s">
        <v>1965</v>
      </c>
      <c r="B4442" s="11" t="s">
        <v>2450</v>
      </c>
      <c r="C4442" s="21">
        <f>_xlfn.XLOOKUP(B4442, '1 PACKAGE OWNERS'!R:R,'1 PACKAGE OWNERS'!D:D,"ERR",0,1)</f>
        <v>44594</v>
      </c>
      <c r="D4442" s="13">
        <f t="shared" si="69"/>
        <v>14</v>
      </c>
    </row>
    <row r="4443" spans="1:4" hidden="1" x14ac:dyDescent="0.25">
      <c r="A4443" s="11" t="s">
        <v>1966</v>
      </c>
      <c r="B4443" s="11" t="s">
        <v>2450</v>
      </c>
      <c r="C4443" s="21">
        <f>_xlfn.XLOOKUP(B4443, '1 PACKAGE OWNERS'!R:R,'1 PACKAGE OWNERS'!D:D,"ERR",0,1)</f>
        <v>44594</v>
      </c>
      <c r="D4443" s="13">
        <f t="shared" si="69"/>
        <v>14</v>
      </c>
    </row>
    <row r="4444" spans="1:4" hidden="1" x14ac:dyDescent="0.25">
      <c r="A4444" s="11" t="s">
        <v>2035</v>
      </c>
      <c r="B4444" s="11" t="s">
        <v>2450</v>
      </c>
      <c r="C4444" s="21">
        <f>_xlfn.XLOOKUP(B4444, '1 PACKAGE OWNERS'!R:R,'1 PACKAGE OWNERS'!D:D,"ERR",0,1)</f>
        <v>44594</v>
      </c>
      <c r="D4444" s="13">
        <f t="shared" si="69"/>
        <v>12</v>
      </c>
    </row>
    <row r="4445" spans="1:4" hidden="1" x14ac:dyDescent="0.25">
      <c r="A4445" s="11" t="s">
        <v>1992</v>
      </c>
      <c r="B4445" s="11" t="s">
        <v>2450</v>
      </c>
      <c r="C4445" s="21">
        <f>_xlfn.XLOOKUP(B4445, '1 PACKAGE OWNERS'!R:R,'1 PACKAGE OWNERS'!D:D,"ERR",0,1)</f>
        <v>44594</v>
      </c>
      <c r="D4445" s="13">
        <f t="shared" si="69"/>
        <v>14</v>
      </c>
    </row>
    <row r="4446" spans="1:4" hidden="1" x14ac:dyDescent="0.25">
      <c r="A4446" s="11" t="s">
        <v>1994</v>
      </c>
      <c r="B4446" s="11" t="s">
        <v>2450</v>
      </c>
      <c r="C4446" s="21">
        <f>_xlfn.XLOOKUP(B4446, '1 PACKAGE OWNERS'!R:R,'1 PACKAGE OWNERS'!D:D,"ERR",0,1)</f>
        <v>44594</v>
      </c>
      <c r="D4446" s="13">
        <f t="shared" si="69"/>
        <v>13</v>
      </c>
    </row>
    <row r="4447" spans="1:4" hidden="1" x14ac:dyDescent="0.25">
      <c r="A4447" s="11" t="s">
        <v>1060</v>
      </c>
      <c r="B4447" s="11" t="s">
        <v>2450</v>
      </c>
      <c r="C4447" s="21">
        <f>_xlfn.XLOOKUP(B4447, '1 PACKAGE OWNERS'!R:R,'1 PACKAGE OWNERS'!D:D,"ERR",0,1)</f>
        <v>44594</v>
      </c>
      <c r="D4447" s="13">
        <f t="shared" si="69"/>
        <v>16</v>
      </c>
    </row>
    <row r="4448" spans="1:4" hidden="1" x14ac:dyDescent="0.25">
      <c r="A4448" s="11" t="s">
        <v>1065</v>
      </c>
      <c r="B4448" s="11" t="s">
        <v>2450</v>
      </c>
      <c r="C4448" s="21">
        <f>_xlfn.XLOOKUP(B4448, '1 PACKAGE OWNERS'!R:R,'1 PACKAGE OWNERS'!D:D,"ERR",0,1)</f>
        <v>44594</v>
      </c>
      <c r="D4448" s="13">
        <f t="shared" si="69"/>
        <v>16</v>
      </c>
    </row>
    <row r="4449" spans="1:4" hidden="1" x14ac:dyDescent="0.25">
      <c r="A4449" s="11" t="s">
        <v>2000</v>
      </c>
      <c r="B4449" s="11" t="s">
        <v>2450</v>
      </c>
      <c r="C4449" s="21">
        <f>_xlfn.XLOOKUP(B4449, '1 PACKAGE OWNERS'!R:R,'1 PACKAGE OWNERS'!D:D,"ERR",0,1)</f>
        <v>44594</v>
      </c>
      <c r="D4449" s="13">
        <f t="shared" si="69"/>
        <v>14</v>
      </c>
    </row>
    <row r="4450" spans="1:4" hidden="1" x14ac:dyDescent="0.25">
      <c r="A4450" s="11" t="s">
        <v>2036</v>
      </c>
      <c r="B4450" s="11" t="s">
        <v>2450</v>
      </c>
      <c r="C4450" s="21">
        <f>_xlfn.XLOOKUP(B4450, '1 PACKAGE OWNERS'!R:R,'1 PACKAGE OWNERS'!D:D,"ERR",0,1)</f>
        <v>44594</v>
      </c>
      <c r="D4450" s="13">
        <f t="shared" si="69"/>
        <v>12</v>
      </c>
    </row>
    <row r="4451" spans="1:4" hidden="1" x14ac:dyDescent="0.25">
      <c r="A4451" s="11" t="s">
        <v>1999</v>
      </c>
      <c r="B4451" s="11" t="s">
        <v>2450</v>
      </c>
      <c r="C4451" s="21">
        <f>_xlfn.XLOOKUP(B4451, '1 PACKAGE OWNERS'!R:R,'1 PACKAGE OWNERS'!D:D,"ERR",0,1)</f>
        <v>44594</v>
      </c>
      <c r="D4451" s="13">
        <f t="shared" si="69"/>
        <v>13</v>
      </c>
    </row>
    <row r="4452" spans="1:4" hidden="1" x14ac:dyDescent="0.25">
      <c r="A4452" s="11" t="s">
        <v>2037</v>
      </c>
      <c r="B4452" s="11" t="s">
        <v>2450</v>
      </c>
      <c r="C4452" s="21">
        <f>_xlfn.XLOOKUP(B4452, '1 PACKAGE OWNERS'!R:R,'1 PACKAGE OWNERS'!D:D,"ERR",0,1)</f>
        <v>44594</v>
      </c>
      <c r="D4452" s="13">
        <f t="shared" si="69"/>
        <v>12</v>
      </c>
    </row>
    <row r="4453" spans="1:4" hidden="1" x14ac:dyDescent="0.25">
      <c r="A4453" s="11" t="s">
        <v>1066</v>
      </c>
      <c r="B4453" s="11" t="s">
        <v>2450</v>
      </c>
      <c r="C4453" s="21">
        <f>_xlfn.XLOOKUP(B4453, '1 PACKAGE OWNERS'!R:R,'1 PACKAGE OWNERS'!D:D,"ERR",0,1)</f>
        <v>44594</v>
      </c>
      <c r="D4453" s="13">
        <f t="shared" si="69"/>
        <v>15</v>
      </c>
    </row>
    <row r="4454" spans="1:4" hidden="1" x14ac:dyDescent="0.25">
      <c r="A4454" s="11" t="s">
        <v>2010</v>
      </c>
      <c r="B4454" s="11" t="s">
        <v>2450</v>
      </c>
      <c r="C4454" s="21">
        <f>_xlfn.XLOOKUP(B4454, '1 PACKAGE OWNERS'!R:R,'1 PACKAGE OWNERS'!D:D,"ERR",0,1)</f>
        <v>44594</v>
      </c>
      <c r="D4454" s="13">
        <f t="shared" si="69"/>
        <v>14</v>
      </c>
    </row>
    <row r="4455" spans="1:4" hidden="1" x14ac:dyDescent="0.25">
      <c r="A4455" s="11" t="s">
        <v>1070</v>
      </c>
      <c r="B4455" s="11" t="s">
        <v>2450</v>
      </c>
      <c r="C4455" s="21">
        <f>_xlfn.XLOOKUP(B4455, '1 PACKAGE OWNERS'!R:R,'1 PACKAGE OWNERS'!D:D,"ERR",0,1)</f>
        <v>44594</v>
      </c>
      <c r="D4455" s="13">
        <f t="shared" si="69"/>
        <v>15</v>
      </c>
    </row>
    <row r="4456" spans="1:4" hidden="1" x14ac:dyDescent="0.25">
      <c r="A4456" s="11" t="s">
        <v>1071</v>
      </c>
      <c r="B4456" s="11" t="s">
        <v>2450</v>
      </c>
      <c r="C4456" s="21">
        <f>_xlfn.XLOOKUP(B4456, '1 PACKAGE OWNERS'!R:R,'1 PACKAGE OWNERS'!D:D,"ERR",0,1)</f>
        <v>44594</v>
      </c>
      <c r="D4456" s="13">
        <f t="shared" si="69"/>
        <v>15</v>
      </c>
    </row>
    <row r="4457" spans="1:4" hidden="1" x14ac:dyDescent="0.25">
      <c r="A4457" s="11" t="s">
        <v>1072</v>
      </c>
      <c r="B4457" s="11" t="s">
        <v>2450</v>
      </c>
      <c r="C4457" s="21">
        <f>_xlfn.XLOOKUP(B4457, '1 PACKAGE OWNERS'!R:R,'1 PACKAGE OWNERS'!D:D,"ERR",0,1)</f>
        <v>44594</v>
      </c>
      <c r="D4457" s="13">
        <f t="shared" si="69"/>
        <v>15</v>
      </c>
    </row>
    <row r="4458" spans="1:4" hidden="1" x14ac:dyDescent="0.25">
      <c r="A4458" s="11" t="s">
        <v>1073</v>
      </c>
      <c r="B4458" s="11" t="s">
        <v>2450</v>
      </c>
      <c r="C4458" s="21">
        <f>_xlfn.XLOOKUP(B4458, '1 PACKAGE OWNERS'!R:R,'1 PACKAGE OWNERS'!D:D,"ERR",0,1)</f>
        <v>44594</v>
      </c>
      <c r="D4458" s="13">
        <f t="shared" si="69"/>
        <v>15</v>
      </c>
    </row>
    <row r="4459" spans="1:4" hidden="1" x14ac:dyDescent="0.25">
      <c r="A4459" s="11" t="s">
        <v>375</v>
      </c>
      <c r="B4459" s="11" t="s">
        <v>2450</v>
      </c>
      <c r="C4459" s="21">
        <f>_xlfn.XLOOKUP(B4459, '1 PACKAGE OWNERS'!R:R,'1 PACKAGE OWNERS'!D:D,"ERR",0,1)</f>
        <v>44594</v>
      </c>
      <c r="D4459" s="13">
        <f t="shared" si="69"/>
        <v>18</v>
      </c>
    </row>
    <row r="4460" spans="1:4" hidden="1" x14ac:dyDescent="0.25">
      <c r="A4460" s="11" t="s">
        <v>376</v>
      </c>
      <c r="B4460" s="11" t="s">
        <v>2450</v>
      </c>
      <c r="C4460" s="21">
        <f>_xlfn.XLOOKUP(B4460, '1 PACKAGE OWNERS'!R:R,'1 PACKAGE OWNERS'!D:D,"ERR",0,1)</f>
        <v>44594</v>
      </c>
      <c r="D4460" s="13">
        <f t="shared" si="69"/>
        <v>18</v>
      </c>
    </row>
    <row r="4461" spans="1:4" hidden="1" x14ac:dyDescent="0.25">
      <c r="A4461" s="11" t="s">
        <v>377</v>
      </c>
      <c r="B4461" s="11" t="s">
        <v>2450</v>
      </c>
      <c r="C4461" s="21">
        <f>_xlfn.XLOOKUP(B4461, '1 PACKAGE OWNERS'!R:R,'1 PACKAGE OWNERS'!D:D,"ERR",0,1)</f>
        <v>44594</v>
      </c>
      <c r="D4461" s="13">
        <f t="shared" si="69"/>
        <v>18</v>
      </c>
    </row>
    <row r="4462" spans="1:4" hidden="1" x14ac:dyDescent="0.25">
      <c r="A4462" s="11" t="s">
        <v>378</v>
      </c>
      <c r="B4462" s="11" t="s">
        <v>2450</v>
      </c>
      <c r="C4462" s="21">
        <f>_xlfn.XLOOKUP(B4462, '1 PACKAGE OWNERS'!R:R,'1 PACKAGE OWNERS'!D:D,"ERR",0,1)</f>
        <v>44594</v>
      </c>
      <c r="D4462" s="13">
        <f t="shared" si="69"/>
        <v>18</v>
      </c>
    </row>
    <row r="4463" spans="1:4" hidden="1" x14ac:dyDescent="0.25">
      <c r="A4463" s="11" t="s">
        <v>379</v>
      </c>
      <c r="B4463" s="11" t="s">
        <v>2450</v>
      </c>
      <c r="C4463" s="21">
        <f>_xlfn.XLOOKUP(B4463, '1 PACKAGE OWNERS'!R:R,'1 PACKAGE OWNERS'!D:D,"ERR",0,1)</f>
        <v>44594</v>
      </c>
      <c r="D4463" s="13">
        <f t="shared" si="69"/>
        <v>18</v>
      </c>
    </row>
    <row r="4464" spans="1:4" hidden="1" x14ac:dyDescent="0.25">
      <c r="A4464" s="11" t="s">
        <v>380</v>
      </c>
      <c r="B4464" s="11" t="s">
        <v>2450</v>
      </c>
      <c r="C4464" s="21">
        <f>_xlfn.XLOOKUP(B4464, '1 PACKAGE OWNERS'!R:R,'1 PACKAGE OWNERS'!D:D,"ERR",0,1)</f>
        <v>44594</v>
      </c>
      <c r="D4464" s="13">
        <f t="shared" si="69"/>
        <v>18</v>
      </c>
    </row>
    <row r="4465" spans="1:4" hidden="1" x14ac:dyDescent="0.25">
      <c r="A4465" s="11" t="s">
        <v>381</v>
      </c>
      <c r="B4465" s="11" t="s">
        <v>2450</v>
      </c>
      <c r="C4465" s="21">
        <f>_xlfn.XLOOKUP(B4465, '1 PACKAGE OWNERS'!R:R,'1 PACKAGE OWNERS'!D:D,"ERR",0,1)</f>
        <v>44594</v>
      </c>
      <c r="D4465" s="13">
        <f t="shared" si="69"/>
        <v>18</v>
      </c>
    </row>
    <row r="4466" spans="1:4" hidden="1" x14ac:dyDescent="0.25">
      <c r="A4466" s="11" t="s">
        <v>1594</v>
      </c>
      <c r="B4466" s="11" t="s">
        <v>2450</v>
      </c>
      <c r="C4466" s="21">
        <f>_xlfn.XLOOKUP(B4466, '1 PACKAGE OWNERS'!R:R,'1 PACKAGE OWNERS'!D:D,"ERR",0,1)</f>
        <v>44594</v>
      </c>
      <c r="D4466" s="13">
        <f t="shared" si="69"/>
        <v>14</v>
      </c>
    </row>
    <row r="4467" spans="1:4" hidden="1" x14ac:dyDescent="0.25">
      <c r="A4467" s="11" t="s">
        <v>382</v>
      </c>
      <c r="B4467" s="11" t="s">
        <v>2450</v>
      </c>
      <c r="C4467" s="21">
        <f>_xlfn.XLOOKUP(B4467, '1 PACKAGE OWNERS'!R:R,'1 PACKAGE OWNERS'!D:D,"ERR",0,1)</f>
        <v>44594</v>
      </c>
      <c r="D4467" s="13">
        <f t="shared" si="69"/>
        <v>18</v>
      </c>
    </row>
    <row r="4468" spans="1:4" hidden="1" x14ac:dyDescent="0.25">
      <c r="A4468" s="11" t="s">
        <v>383</v>
      </c>
      <c r="B4468" s="11" t="s">
        <v>2450</v>
      </c>
      <c r="C4468" s="21">
        <f>_xlfn.XLOOKUP(B4468, '1 PACKAGE OWNERS'!R:R,'1 PACKAGE OWNERS'!D:D,"ERR",0,1)</f>
        <v>44594</v>
      </c>
      <c r="D4468" s="13">
        <f t="shared" si="69"/>
        <v>18</v>
      </c>
    </row>
    <row r="4469" spans="1:4" hidden="1" x14ac:dyDescent="0.25">
      <c r="A4469" s="11" t="s">
        <v>988</v>
      </c>
      <c r="B4469" s="11" t="s">
        <v>2450</v>
      </c>
      <c r="C4469" s="21">
        <f>_xlfn.XLOOKUP(B4469, '1 PACKAGE OWNERS'!R:R,'1 PACKAGE OWNERS'!D:D,"ERR",0,1)</f>
        <v>44594</v>
      </c>
      <c r="D4469" s="13">
        <f t="shared" si="69"/>
        <v>17</v>
      </c>
    </row>
    <row r="4470" spans="1:4" hidden="1" x14ac:dyDescent="0.25">
      <c r="A4470" s="11" t="s">
        <v>989</v>
      </c>
      <c r="B4470" s="11" t="s">
        <v>2450</v>
      </c>
      <c r="C4470" s="21">
        <f>_xlfn.XLOOKUP(B4470, '1 PACKAGE OWNERS'!R:R,'1 PACKAGE OWNERS'!D:D,"ERR",0,1)</f>
        <v>44594</v>
      </c>
      <c r="D4470" s="13">
        <f t="shared" si="69"/>
        <v>17</v>
      </c>
    </row>
    <row r="4471" spans="1:4" hidden="1" x14ac:dyDescent="0.25">
      <c r="A4471" s="11" t="s">
        <v>990</v>
      </c>
      <c r="B4471" s="11" t="s">
        <v>2450</v>
      </c>
      <c r="C4471" s="21">
        <f>_xlfn.XLOOKUP(B4471, '1 PACKAGE OWNERS'!R:R,'1 PACKAGE OWNERS'!D:D,"ERR",0,1)</f>
        <v>44594</v>
      </c>
      <c r="D4471" s="13">
        <f t="shared" si="69"/>
        <v>17</v>
      </c>
    </row>
    <row r="4472" spans="1:4" hidden="1" x14ac:dyDescent="0.25">
      <c r="A4472" s="11" t="s">
        <v>384</v>
      </c>
      <c r="B4472" s="11" t="s">
        <v>2450</v>
      </c>
      <c r="C4472" s="21">
        <f>_xlfn.XLOOKUP(B4472, '1 PACKAGE OWNERS'!R:R,'1 PACKAGE OWNERS'!D:D,"ERR",0,1)</f>
        <v>44594</v>
      </c>
      <c r="D4472" s="13">
        <f t="shared" si="69"/>
        <v>18</v>
      </c>
    </row>
    <row r="4473" spans="1:4" hidden="1" x14ac:dyDescent="0.25">
      <c r="A4473" s="11" t="s">
        <v>385</v>
      </c>
      <c r="B4473" s="11" t="s">
        <v>2450</v>
      </c>
      <c r="C4473" s="21">
        <f>_xlfn.XLOOKUP(B4473, '1 PACKAGE OWNERS'!R:R,'1 PACKAGE OWNERS'!D:D,"ERR",0,1)</f>
        <v>44594</v>
      </c>
      <c r="D4473" s="13">
        <f t="shared" si="69"/>
        <v>18</v>
      </c>
    </row>
    <row r="4474" spans="1:4" hidden="1" x14ac:dyDescent="0.25">
      <c r="A4474" s="11" t="s">
        <v>386</v>
      </c>
      <c r="B4474" s="11" t="s">
        <v>2450</v>
      </c>
      <c r="C4474" s="21">
        <f>_xlfn.XLOOKUP(B4474, '1 PACKAGE OWNERS'!R:R,'1 PACKAGE OWNERS'!D:D,"ERR",0,1)</f>
        <v>44594</v>
      </c>
      <c r="D4474" s="13">
        <f t="shared" si="69"/>
        <v>18</v>
      </c>
    </row>
    <row r="4475" spans="1:4" hidden="1" x14ac:dyDescent="0.25">
      <c r="A4475" s="11" t="s">
        <v>1707</v>
      </c>
      <c r="B4475" s="11" t="s">
        <v>2450</v>
      </c>
      <c r="C4475" s="21">
        <f>_xlfn.XLOOKUP(B4475, '1 PACKAGE OWNERS'!R:R,'1 PACKAGE OWNERS'!D:D,"ERR",0,1)</f>
        <v>44594</v>
      </c>
      <c r="D4475" s="13">
        <f t="shared" si="69"/>
        <v>14</v>
      </c>
    </row>
    <row r="4476" spans="1:4" hidden="1" x14ac:dyDescent="0.25">
      <c r="A4476" s="11" t="s">
        <v>387</v>
      </c>
      <c r="B4476" s="11" t="s">
        <v>2450</v>
      </c>
      <c r="C4476" s="21">
        <f>_xlfn.XLOOKUP(B4476, '1 PACKAGE OWNERS'!R:R,'1 PACKAGE OWNERS'!D:D,"ERR",0,1)</f>
        <v>44594</v>
      </c>
      <c r="D4476" s="13">
        <f t="shared" si="69"/>
        <v>18</v>
      </c>
    </row>
    <row r="4477" spans="1:4" hidden="1" x14ac:dyDescent="0.25">
      <c r="A4477" s="11" t="s">
        <v>1708</v>
      </c>
      <c r="B4477" s="11" t="s">
        <v>2450</v>
      </c>
      <c r="C4477" s="21">
        <f>_xlfn.XLOOKUP(B4477, '1 PACKAGE OWNERS'!R:R,'1 PACKAGE OWNERS'!D:D,"ERR",0,1)</f>
        <v>44594</v>
      </c>
      <c r="D4477" s="13">
        <f t="shared" si="69"/>
        <v>14</v>
      </c>
    </row>
    <row r="4478" spans="1:4" hidden="1" x14ac:dyDescent="0.25">
      <c r="A4478" s="11" t="s">
        <v>1709</v>
      </c>
      <c r="B4478" s="11" t="s">
        <v>2450</v>
      </c>
      <c r="C4478" s="21">
        <f>_xlfn.XLOOKUP(B4478, '1 PACKAGE OWNERS'!R:R,'1 PACKAGE OWNERS'!D:D,"ERR",0,1)</f>
        <v>44594</v>
      </c>
      <c r="D4478" s="13">
        <f t="shared" si="69"/>
        <v>14</v>
      </c>
    </row>
    <row r="4479" spans="1:4" hidden="1" x14ac:dyDescent="0.25">
      <c r="A4479" s="11" t="s">
        <v>1710</v>
      </c>
      <c r="B4479" s="11" t="s">
        <v>2450</v>
      </c>
      <c r="C4479" s="21">
        <f>_xlfn.XLOOKUP(B4479, '1 PACKAGE OWNERS'!R:R,'1 PACKAGE OWNERS'!D:D,"ERR",0,1)</f>
        <v>44594</v>
      </c>
      <c r="D4479" s="13">
        <f t="shared" si="69"/>
        <v>14</v>
      </c>
    </row>
    <row r="4480" spans="1:4" hidden="1" x14ac:dyDescent="0.25">
      <c r="A4480" s="11" t="s">
        <v>388</v>
      </c>
      <c r="B4480" s="11" t="s">
        <v>2450</v>
      </c>
      <c r="C4480" s="21">
        <f>_xlfn.XLOOKUP(B4480, '1 PACKAGE OWNERS'!R:R,'1 PACKAGE OWNERS'!D:D,"ERR",0,1)</f>
        <v>44594</v>
      </c>
      <c r="D4480" s="13">
        <f t="shared" si="69"/>
        <v>18</v>
      </c>
    </row>
    <row r="4481" spans="1:4" hidden="1" x14ac:dyDescent="0.25">
      <c r="A4481" s="11" t="s">
        <v>389</v>
      </c>
      <c r="B4481" s="11" t="s">
        <v>2450</v>
      </c>
      <c r="C4481" s="21">
        <f>_xlfn.XLOOKUP(B4481, '1 PACKAGE OWNERS'!R:R,'1 PACKAGE OWNERS'!D:D,"ERR",0,1)</f>
        <v>44594</v>
      </c>
      <c r="D4481" s="13">
        <f t="shared" si="69"/>
        <v>18</v>
      </c>
    </row>
    <row r="4482" spans="1:4" hidden="1" x14ac:dyDescent="0.25">
      <c r="A4482" s="11" t="s">
        <v>390</v>
      </c>
      <c r="B4482" s="11" t="s">
        <v>2450</v>
      </c>
      <c r="C4482" s="21">
        <f>_xlfn.XLOOKUP(B4482, '1 PACKAGE OWNERS'!R:R,'1 PACKAGE OWNERS'!D:D,"ERR",0,1)</f>
        <v>44594</v>
      </c>
      <c r="D4482" s="13">
        <f t="shared" ref="D4482:D4545" si="70">COUNTIFS(A:A,A4482)</f>
        <v>18</v>
      </c>
    </row>
    <row r="4483" spans="1:4" hidden="1" x14ac:dyDescent="0.25">
      <c r="A4483" s="11" t="s">
        <v>391</v>
      </c>
      <c r="B4483" s="11" t="s">
        <v>2450</v>
      </c>
      <c r="C4483" s="21">
        <f>_xlfn.XLOOKUP(B4483, '1 PACKAGE OWNERS'!R:R,'1 PACKAGE OWNERS'!D:D,"ERR",0,1)</f>
        <v>44594</v>
      </c>
      <c r="D4483" s="13">
        <f t="shared" si="70"/>
        <v>18</v>
      </c>
    </row>
    <row r="4484" spans="1:4" hidden="1" x14ac:dyDescent="0.25">
      <c r="A4484" s="11" t="s">
        <v>392</v>
      </c>
      <c r="B4484" s="11" t="s">
        <v>2450</v>
      </c>
      <c r="C4484" s="21">
        <f>_xlfn.XLOOKUP(B4484, '1 PACKAGE OWNERS'!R:R,'1 PACKAGE OWNERS'!D:D,"ERR",0,1)</f>
        <v>44594</v>
      </c>
      <c r="D4484" s="13">
        <f t="shared" si="70"/>
        <v>18</v>
      </c>
    </row>
    <row r="4485" spans="1:4" hidden="1" x14ac:dyDescent="0.25">
      <c r="A4485" s="11" t="s">
        <v>393</v>
      </c>
      <c r="B4485" s="11" t="s">
        <v>2450</v>
      </c>
      <c r="C4485" s="21">
        <f>_xlfn.XLOOKUP(B4485, '1 PACKAGE OWNERS'!R:R,'1 PACKAGE OWNERS'!D:D,"ERR",0,1)</f>
        <v>44594</v>
      </c>
      <c r="D4485" s="13">
        <f t="shared" si="70"/>
        <v>18</v>
      </c>
    </row>
    <row r="4486" spans="1:4" hidden="1" x14ac:dyDescent="0.25">
      <c r="A4486" s="11" t="s">
        <v>394</v>
      </c>
      <c r="B4486" s="11" t="s">
        <v>2450</v>
      </c>
      <c r="C4486" s="21">
        <f>_xlfn.XLOOKUP(B4486, '1 PACKAGE OWNERS'!R:R,'1 PACKAGE OWNERS'!D:D,"ERR",0,1)</f>
        <v>44594</v>
      </c>
      <c r="D4486" s="13">
        <f t="shared" si="70"/>
        <v>18</v>
      </c>
    </row>
    <row r="4487" spans="1:4" hidden="1" x14ac:dyDescent="0.25">
      <c r="A4487" s="11" t="s">
        <v>1074</v>
      </c>
      <c r="B4487" s="11" t="s">
        <v>2450</v>
      </c>
      <c r="C4487" s="21">
        <f>_xlfn.XLOOKUP(B4487, '1 PACKAGE OWNERS'!R:R,'1 PACKAGE OWNERS'!D:D,"ERR",0,1)</f>
        <v>44594</v>
      </c>
      <c r="D4487" s="13">
        <f t="shared" si="70"/>
        <v>15</v>
      </c>
    </row>
    <row r="4488" spans="1:4" hidden="1" x14ac:dyDescent="0.25">
      <c r="A4488" s="11" t="s">
        <v>1075</v>
      </c>
      <c r="B4488" s="11" t="s">
        <v>2450</v>
      </c>
      <c r="C4488" s="21">
        <f>_xlfn.XLOOKUP(B4488, '1 PACKAGE OWNERS'!R:R,'1 PACKAGE OWNERS'!D:D,"ERR",0,1)</f>
        <v>44594</v>
      </c>
      <c r="D4488" s="13">
        <f t="shared" si="70"/>
        <v>15</v>
      </c>
    </row>
    <row r="4489" spans="1:4" hidden="1" x14ac:dyDescent="0.25">
      <c r="A4489" s="11" t="s">
        <v>1076</v>
      </c>
      <c r="B4489" s="11" t="s">
        <v>2450</v>
      </c>
      <c r="C4489" s="21">
        <f>_xlfn.XLOOKUP(B4489, '1 PACKAGE OWNERS'!R:R,'1 PACKAGE OWNERS'!D:D,"ERR",0,1)</f>
        <v>44594</v>
      </c>
      <c r="D4489" s="13">
        <f t="shared" si="70"/>
        <v>14</v>
      </c>
    </row>
    <row r="4490" spans="1:4" hidden="1" x14ac:dyDescent="0.25">
      <c r="A4490" s="11" t="s">
        <v>1077</v>
      </c>
      <c r="B4490" s="11" t="s">
        <v>2450</v>
      </c>
      <c r="C4490" s="21">
        <f>_xlfn.XLOOKUP(B4490, '1 PACKAGE OWNERS'!R:R,'1 PACKAGE OWNERS'!D:D,"ERR",0,1)</f>
        <v>44594</v>
      </c>
      <c r="D4490" s="13">
        <f t="shared" si="70"/>
        <v>14</v>
      </c>
    </row>
    <row r="4491" spans="1:4" hidden="1" x14ac:dyDescent="0.25">
      <c r="A4491" s="11" t="s">
        <v>1078</v>
      </c>
      <c r="B4491" s="11" t="s">
        <v>2450</v>
      </c>
      <c r="C4491" s="21">
        <f>_xlfn.XLOOKUP(B4491, '1 PACKAGE OWNERS'!R:R,'1 PACKAGE OWNERS'!D:D,"ERR",0,1)</f>
        <v>44594</v>
      </c>
      <c r="D4491" s="13">
        <f t="shared" si="70"/>
        <v>15</v>
      </c>
    </row>
    <row r="4492" spans="1:4" hidden="1" x14ac:dyDescent="0.25">
      <c r="A4492" s="11" t="s">
        <v>1079</v>
      </c>
      <c r="B4492" s="11" t="s">
        <v>2450</v>
      </c>
      <c r="C4492" s="21">
        <f>_xlfn.XLOOKUP(B4492, '1 PACKAGE OWNERS'!R:R,'1 PACKAGE OWNERS'!D:D,"ERR",0,1)</f>
        <v>44594</v>
      </c>
      <c r="D4492" s="13">
        <f t="shared" si="70"/>
        <v>15</v>
      </c>
    </row>
    <row r="4493" spans="1:4" hidden="1" x14ac:dyDescent="0.25">
      <c r="A4493" s="11" t="s">
        <v>1711</v>
      </c>
      <c r="B4493" s="11" t="s">
        <v>2450</v>
      </c>
      <c r="C4493" s="21">
        <f>_xlfn.XLOOKUP(B4493, '1 PACKAGE OWNERS'!R:R,'1 PACKAGE OWNERS'!D:D,"ERR",0,1)</f>
        <v>44594</v>
      </c>
      <c r="D4493" s="13">
        <f t="shared" si="70"/>
        <v>14</v>
      </c>
    </row>
    <row r="4494" spans="1:4" hidden="1" x14ac:dyDescent="0.25">
      <c r="A4494" s="11" t="s">
        <v>1712</v>
      </c>
      <c r="B4494" s="11" t="s">
        <v>2450</v>
      </c>
      <c r="C4494" s="21">
        <f>_xlfn.XLOOKUP(B4494, '1 PACKAGE OWNERS'!R:R,'1 PACKAGE OWNERS'!D:D,"ERR",0,1)</f>
        <v>44594</v>
      </c>
      <c r="D4494" s="13">
        <f t="shared" si="70"/>
        <v>14</v>
      </c>
    </row>
    <row r="4495" spans="1:4" hidden="1" x14ac:dyDescent="0.25">
      <c r="A4495" s="11" t="s">
        <v>395</v>
      </c>
      <c r="B4495" s="11" t="s">
        <v>2450</v>
      </c>
      <c r="C4495" s="21">
        <f>_xlfn.XLOOKUP(B4495, '1 PACKAGE OWNERS'!R:R,'1 PACKAGE OWNERS'!D:D,"ERR",0,1)</f>
        <v>44594</v>
      </c>
      <c r="D4495" s="13">
        <f t="shared" si="70"/>
        <v>18</v>
      </c>
    </row>
    <row r="4496" spans="1:4" hidden="1" x14ac:dyDescent="0.25">
      <c r="A4496" s="11" t="s">
        <v>1713</v>
      </c>
      <c r="B4496" s="11" t="s">
        <v>2450</v>
      </c>
      <c r="C4496" s="21">
        <f>_xlfn.XLOOKUP(B4496, '1 PACKAGE OWNERS'!R:R,'1 PACKAGE OWNERS'!D:D,"ERR",0,1)</f>
        <v>44594</v>
      </c>
      <c r="D4496" s="13">
        <f t="shared" si="70"/>
        <v>14</v>
      </c>
    </row>
    <row r="4497" spans="1:4" hidden="1" x14ac:dyDescent="0.25">
      <c r="A4497" s="11" t="s">
        <v>1714</v>
      </c>
      <c r="B4497" s="11" t="s">
        <v>2450</v>
      </c>
      <c r="C4497" s="21">
        <f>_xlfn.XLOOKUP(B4497, '1 PACKAGE OWNERS'!R:R,'1 PACKAGE OWNERS'!D:D,"ERR",0,1)</f>
        <v>44594</v>
      </c>
      <c r="D4497" s="13">
        <f t="shared" si="70"/>
        <v>14</v>
      </c>
    </row>
    <row r="4498" spans="1:4" hidden="1" x14ac:dyDescent="0.25">
      <c r="A4498" s="11" t="s">
        <v>991</v>
      </c>
      <c r="B4498" s="11" t="s">
        <v>2450</v>
      </c>
      <c r="C4498" s="21">
        <f>_xlfn.XLOOKUP(B4498, '1 PACKAGE OWNERS'!R:R,'1 PACKAGE OWNERS'!D:D,"ERR",0,1)</f>
        <v>44594</v>
      </c>
      <c r="D4498" s="13">
        <f t="shared" si="70"/>
        <v>17</v>
      </c>
    </row>
    <row r="4499" spans="1:4" hidden="1" x14ac:dyDescent="0.25">
      <c r="A4499" s="11" t="s">
        <v>992</v>
      </c>
      <c r="B4499" s="11" t="s">
        <v>2450</v>
      </c>
      <c r="C4499" s="21">
        <f>_xlfn.XLOOKUP(B4499, '1 PACKAGE OWNERS'!R:R,'1 PACKAGE OWNERS'!D:D,"ERR",0,1)</f>
        <v>44594</v>
      </c>
      <c r="D4499" s="13">
        <f t="shared" si="70"/>
        <v>17</v>
      </c>
    </row>
    <row r="4500" spans="1:4" hidden="1" x14ac:dyDescent="0.25">
      <c r="A4500" s="11" t="s">
        <v>993</v>
      </c>
      <c r="B4500" s="11" t="s">
        <v>2450</v>
      </c>
      <c r="C4500" s="21">
        <f>_xlfn.XLOOKUP(B4500, '1 PACKAGE OWNERS'!R:R,'1 PACKAGE OWNERS'!D:D,"ERR",0,1)</f>
        <v>44594</v>
      </c>
      <c r="D4500" s="13">
        <f t="shared" si="70"/>
        <v>17</v>
      </c>
    </row>
    <row r="4501" spans="1:4" hidden="1" x14ac:dyDescent="0.25">
      <c r="A4501" s="11" t="s">
        <v>1715</v>
      </c>
      <c r="B4501" s="11" t="s">
        <v>2450</v>
      </c>
      <c r="C4501" s="21">
        <f>_xlfn.XLOOKUP(B4501, '1 PACKAGE OWNERS'!R:R,'1 PACKAGE OWNERS'!D:D,"ERR",0,1)</f>
        <v>44594</v>
      </c>
      <c r="D4501" s="13">
        <f t="shared" si="70"/>
        <v>14</v>
      </c>
    </row>
    <row r="4502" spans="1:4" hidden="1" x14ac:dyDescent="0.25">
      <c r="A4502" s="11" t="s">
        <v>1716</v>
      </c>
      <c r="B4502" s="11" t="s">
        <v>2450</v>
      </c>
      <c r="C4502" s="21">
        <f>_xlfn.XLOOKUP(B4502, '1 PACKAGE OWNERS'!R:R,'1 PACKAGE OWNERS'!D:D,"ERR",0,1)</f>
        <v>44594</v>
      </c>
      <c r="D4502" s="13">
        <f t="shared" si="70"/>
        <v>14</v>
      </c>
    </row>
    <row r="4503" spans="1:4" hidden="1" x14ac:dyDescent="0.25">
      <c r="A4503" s="11" t="s">
        <v>1717</v>
      </c>
      <c r="B4503" s="11" t="s">
        <v>2450</v>
      </c>
      <c r="C4503" s="21">
        <f>_xlfn.XLOOKUP(B4503, '1 PACKAGE OWNERS'!R:R,'1 PACKAGE OWNERS'!D:D,"ERR",0,1)</f>
        <v>44594</v>
      </c>
      <c r="D4503" s="13">
        <f t="shared" si="70"/>
        <v>14</v>
      </c>
    </row>
    <row r="4504" spans="1:4" hidden="1" x14ac:dyDescent="0.25">
      <c r="A4504" s="11" t="s">
        <v>994</v>
      </c>
      <c r="B4504" s="11" t="s">
        <v>2450</v>
      </c>
      <c r="C4504" s="21">
        <f>_xlfn.XLOOKUP(B4504, '1 PACKAGE OWNERS'!R:R,'1 PACKAGE OWNERS'!D:D,"ERR",0,1)</f>
        <v>44594</v>
      </c>
      <c r="D4504" s="13">
        <f t="shared" si="70"/>
        <v>16</v>
      </c>
    </row>
    <row r="4505" spans="1:4" hidden="1" x14ac:dyDescent="0.25">
      <c r="A4505" s="11" t="s">
        <v>995</v>
      </c>
      <c r="B4505" s="11" t="s">
        <v>2450</v>
      </c>
      <c r="C4505" s="21">
        <f>_xlfn.XLOOKUP(B4505, '1 PACKAGE OWNERS'!R:R,'1 PACKAGE OWNERS'!D:D,"ERR",0,1)</f>
        <v>44594</v>
      </c>
      <c r="D4505" s="13">
        <f t="shared" si="70"/>
        <v>17</v>
      </c>
    </row>
    <row r="4506" spans="1:4" hidden="1" x14ac:dyDescent="0.25">
      <c r="A4506" s="11" t="s">
        <v>396</v>
      </c>
      <c r="B4506" s="11" t="s">
        <v>2450</v>
      </c>
      <c r="C4506" s="21">
        <f>_xlfn.XLOOKUP(B4506, '1 PACKAGE OWNERS'!R:R,'1 PACKAGE OWNERS'!D:D,"ERR",0,1)</f>
        <v>44594</v>
      </c>
      <c r="D4506" s="13">
        <f t="shared" si="70"/>
        <v>18</v>
      </c>
    </row>
    <row r="4507" spans="1:4" hidden="1" x14ac:dyDescent="0.25">
      <c r="A4507" s="11" t="s">
        <v>397</v>
      </c>
      <c r="B4507" s="11" t="s">
        <v>2450</v>
      </c>
      <c r="C4507" s="21">
        <f>_xlfn.XLOOKUP(B4507, '1 PACKAGE OWNERS'!R:R,'1 PACKAGE OWNERS'!D:D,"ERR",0,1)</f>
        <v>44594</v>
      </c>
      <c r="D4507" s="13">
        <f t="shared" si="70"/>
        <v>18</v>
      </c>
    </row>
    <row r="4508" spans="1:4" hidden="1" x14ac:dyDescent="0.25">
      <c r="A4508" s="11" t="s">
        <v>1080</v>
      </c>
      <c r="B4508" s="11" t="s">
        <v>2450</v>
      </c>
      <c r="C4508" s="21">
        <f>_xlfn.XLOOKUP(B4508, '1 PACKAGE OWNERS'!R:R,'1 PACKAGE OWNERS'!D:D,"ERR",0,1)</f>
        <v>44594</v>
      </c>
      <c r="D4508" s="13">
        <f t="shared" si="70"/>
        <v>16</v>
      </c>
    </row>
    <row r="4509" spans="1:4" hidden="1" x14ac:dyDescent="0.25">
      <c r="A4509" s="11" t="s">
        <v>1718</v>
      </c>
      <c r="B4509" s="11" t="s">
        <v>2450</v>
      </c>
      <c r="C4509" s="21">
        <f>_xlfn.XLOOKUP(B4509, '1 PACKAGE OWNERS'!R:R,'1 PACKAGE OWNERS'!D:D,"ERR",0,1)</f>
        <v>44594</v>
      </c>
      <c r="D4509" s="13">
        <f t="shared" si="70"/>
        <v>14</v>
      </c>
    </row>
    <row r="4510" spans="1:4" hidden="1" x14ac:dyDescent="0.25">
      <c r="A4510" s="11" t="s">
        <v>1719</v>
      </c>
      <c r="B4510" s="11" t="s">
        <v>2450</v>
      </c>
      <c r="C4510" s="21">
        <f>_xlfn.XLOOKUP(B4510, '1 PACKAGE OWNERS'!R:R,'1 PACKAGE OWNERS'!D:D,"ERR",0,1)</f>
        <v>44594</v>
      </c>
      <c r="D4510" s="13">
        <f t="shared" si="70"/>
        <v>14</v>
      </c>
    </row>
    <row r="4511" spans="1:4" hidden="1" x14ac:dyDescent="0.25">
      <c r="A4511" s="11" t="s">
        <v>1720</v>
      </c>
      <c r="B4511" s="11" t="s">
        <v>2450</v>
      </c>
      <c r="C4511" s="21">
        <f>_xlfn.XLOOKUP(B4511, '1 PACKAGE OWNERS'!R:R,'1 PACKAGE OWNERS'!D:D,"ERR",0,1)</f>
        <v>44594</v>
      </c>
      <c r="D4511" s="13">
        <f t="shared" si="70"/>
        <v>14</v>
      </c>
    </row>
    <row r="4512" spans="1:4" hidden="1" x14ac:dyDescent="0.25">
      <c r="A4512" s="11" t="s">
        <v>1721</v>
      </c>
      <c r="B4512" s="11" t="s">
        <v>2450</v>
      </c>
      <c r="C4512" s="21">
        <f>_xlfn.XLOOKUP(B4512, '1 PACKAGE OWNERS'!R:R,'1 PACKAGE OWNERS'!D:D,"ERR",0,1)</f>
        <v>44594</v>
      </c>
      <c r="D4512" s="13">
        <f t="shared" si="70"/>
        <v>14</v>
      </c>
    </row>
    <row r="4513" spans="1:4" hidden="1" x14ac:dyDescent="0.25">
      <c r="A4513" s="11" t="s">
        <v>1081</v>
      </c>
      <c r="B4513" s="11" t="s">
        <v>2450</v>
      </c>
      <c r="C4513" s="21">
        <f>_xlfn.XLOOKUP(B4513, '1 PACKAGE OWNERS'!R:R,'1 PACKAGE OWNERS'!D:D,"ERR",0,1)</f>
        <v>44594</v>
      </c>
      <c r="D4513" s="13">
        <f t="shared" si="70"/>
        <v>15</v>
      </c>
    </row>
    <row r="4514" spans="1:4" hidden="1" x14ac:dyDescent="0.25">
      <c r="A4514" s="11" t="s">
        <v>1722</v>
      </c>
      <c r="B4514" s="11" t="s">
        <v>2450</v>
      </c>
      <c r="C4514" s="21">
        <f>_xlfn.XLOOKUP(B4514, '1 PACKAGE OWNERS'!R:R,'1 PACKAGE OWNERS'!D:D,"ERR",0,1)</f>
        <v>44594</v>
      </c>
      <c r="D4514" s="13">
        <f t="shared" si="70"/>
        <v>14</v>
      </c>
    </row>
    <row r="4515" spans="1:4" hidden="1" x14ac:dyDescent="0.25">
      <c r="A4515" s="11" t="s">
        <v>1082</v>
      </c>
      <c r="B4515" s="11" t="s">
        <v>2450</v>
      </c>
      <c r="C4515" s="21">
        <f>_xlfn.XLOOKUP(B4515, '1 PACKAGE OWNERS'!R:R,'1 PACKAGE OWNERS'!D:D,"ERR",0,1)</f>
        <v>44594</v>
      </c>
      <c r="D4515" s="13">
        <f t="shared" si="70"/>
        <v>16</v>
      </c>
    </row>
    <row r="4516" spans="1:4" hidden="1" x14ac:dyDescent="0.25">
      <c r="A4516" s="11" t="s">
        <v>1723</v>
      </c>
      <c r="B4516" s="11" t="s">
        <v>2450</v>
      </c>
      <c r="C4516" s="21">
        <f>_xlfn.XLOOKUP(B4516, '1 PACKAGE OWNERS'!R:R,'1 PACKAGE OWNERS'!D:D,"ERR",0,1)</f>
        <v>44594</v>
      </c>
      <c r="D4516" s="13">
        <f t="shared" si="70"/>
        <v>14</v>
      </c>
    </row>
    <row r="4517" spans="1:4" hidden="1" x14ac:dyDescent="0.25">
      <c r="A4517" s="11" t="s">
        <v>1724</v>
      </c>
      <c r="B4517" s="11" t="s">
        <v>2450</v>
      </c>
      <c r="C4517" s="21">
        <f>_xlfn.XLOOKUP(B4517, '1 PACKAGE OWNERS'!R:R,'1 PACKAGE OWNERS'!D:D,"ERR",0,1)</f>
        <v>44594</v>
      </c>
      <c r="D4517" s="13">
        <f t="shared" si="70"/>
        <v>14</v>
      </c>
    </row>
    <row r="4518" spans="1:4" hidden="1" x14ac:dyDescent="0.25">
      <c r="A4518" s="11" t="s">
        <v>1083</v>
      </c>
      <c r="B4518" s="11" t="s">
        <v>2450</v>
      </c>
      <c r="C4518" s="21">
        <f>_xlfn.XLOOKUP(B4518, '1 PACKAGE OWNERS'!R:R,'1 PACKAGE OWNERS'!D:D,"ERR",0,1)</f>
        <v>44594</v>
      </c>
      <c r="D4518" s="13">
        <f t="shared" si="70"/>
        <v>15</v>
      </c>
    </row>
    <row r="4519" spans="1:4" hidden="1" x14ac:dyDescent="0.25">
      <c r="A4519" s="11" t="s">
        <v>1084</v>
      </c>
      <c r="B4519" s="11" t="s">
        <v>2450</v>
      </c>
      <c r="C4519" s="21">
        <f>_xlfn.XLOOKUP(B4519, '1 PACKAGE OWNERS'!R:R,'1 PACKAGE OWNERS'!D:D,"ERR",0,1)</f>
        <v>44594</v>
      </c>
      <c r="D4519" s="13">
        <f t="shared" si="70"/>
        <v>16</v>
      </c>
    </row>
    <row r="4520" spans="1:4" hidden="1" x14ac:dyDescent="0.25">
      <c r="A4520" s="11" t="s">
        <v>1085</v>
      </c>
      <c r="B4520" s="11" t="s">
        <v>2450</v>
      </c>
      <c r="C4520" s="21">
        <f>_xlfn.XLOOKUP(B4520, '1 PACKAGE OWNERS'!R:R,'1 PACKAGE OWNERS'!D:D,"ERR",0,1)</f>
        <v>44594</v>
      </c>
      <c r="D4520" s="13">
        <f t="shared" si="70"/>
        <v>15</v>
      </c>
    </row>
    <row r="4521" spans="1:4" hidden="1" x14ac:dyDescent="0.25">
      <c r="A4521" s="11" t="s">
        <v>1725</v>
      </c>
      <c r="B4521" s="11" t="s">
        <v>2450</v>
      </c>
      <c r="C4521" s="21">
        <f>_xlfn.XLOOKUP(B4521, '1 PACKAGE OWNERS'!R:R,'1 PACKAGE OWNERS'!D:D,"ERR",0,1)</f>
        <v>44594</v>
      </c>
      <c r="D4521" s="13">
        <f t="shared" si="70"/>
        <v>14</v>
      </c>
    </row>
    <row r="4522" spans="1:4" hidden="1" x14ac:dyDescent="0.25">
      <c r="A4522" s="11" t="s">
        <v>1086</v>
      </c>
      <c r="B4522" s="11" t="s">
        <v>2450</v>
      </c>
      <c r="C4522" s="21">
        <f>_xlfn.XLOOKUP(B4522, '1 PACKAGE OWNERS'!R:R,'1 PACKAGE OWNERS'!D:D,"ERR",0,1)</f>
        <v>44594</v>
      </c>
      <c r="D4522" s="13">
        <f t="shared" si="70"/>
        <v>16</v>
      </c>
    </row>
    <row r="4523" spans="1:4" hidden="1" x14ac:dyDescent="0.25">
      <c r="A4523" s="11" t="s">
        <v>1726</v>
      </c>
      <c r="B4523" s="11" t="s">
        <v>2450</v>
      </c>
      <c r="C4523" s="21">
        <f>_xlfn.XLOOKUP(B4523, '1 PACKAGE OWNERS'!R:R,'1 PACKAGE OWNERS'!D:D,"ERR",0,1)</f>
        <v>44594</v>
      </c>
      <c r="D4523" s="13">
        <f t="shared" si="70"/>
        <v>14</v>
      </c>
    </row>
    <row r="4524" spans="1:4" hidden="1" x14ac:dyDescent="0.25">
      <c r="A4524" s="11" t="s">
        <v>1087</v>
      </c>
      <c r="B4524" s="11" t="s">
        <v>2450</v>
      </c>
      <c r="C4524" s="21">
        <f>_xlfn.XLOOKUP(B4524, '1 PACKAGE OWNERS'!R:R,'1 PACKAGE OWNERS'!D:D,"ERR",0,1)</f>
        <v>44594</v>
      </c>
      <c r="D4524" s="13">
        <f t="shared" si="70"/>
        <v>15</v>
      </c>
    </row>
    <row r="4525" spans="1:4" hidden="1" x14ac:dyDescent="0.25">
      <c r="A4525" s="11" t="s">
        <v>1727</v>
      </c>
      <c r="B4525" s="11" t="s">
        <v>2450</v>
      </c>
      <c r="C4525" s="21">
        <f>_xlfn.XLOOKUP(B4525, '1 PACKAGE OWNERS'!R:R,'1 PACKAGE OWNERS'!D:D,"ERR",0,1)</f>
        <v>44594</v>
      </c>
      <c r="D4525" s="13">
        <f t="shared" si="70"/>
        <v>14</v>
      </c>
    </row>
    <row r="4526" spans="1:4" hidden="1" x14ac:dyDescent="0.25">
      <c r="A4526" s="11" t="s">
        <v>1728</v>
      </c>
      <c r="B4526" s="11" t="s">
        <v>2450</v>
      </c>
      <c r="C4526" s="21">
        <f>_xlfn.XLOOKUP(B4526, '1 PACKAGE OWNERS'!R:R,'1 PACKAGE OWNERS'!D:D,"ERR",0,1)</f>
        <v>44594</v>
      </c>
      <c r="D4526" s="13">
        <f t="shared" si="70"/>
        <v>14</v>
      </c>
    </row>
    <row r="4527" spans="1:4" hidden="1" x14ac:dyDescent="0.25">
      <c r="A4527" s="11" t="s">
        <v>1088</v>
      </c>
      <c r="B4527" s="11" t="s">
        <v>2450</v>
      </c>
      <c r="C4527" s="21">
        <f>_xlfn.XLOOKUP(B4527, '1 PACKAGE OWNERS'!R:R,'1 PACKAGE OWNERS'!D:D,"ERR",0,1)</f>
        <v>44594</v>
      </c>
      <c r="D4527" s="13">
        <f t="shared" si="70"/>
        <v>15</v>
      </c>
    </row>
    <row r="4528" spans="1:4" hidden="1" x14ac:dyDescent="0.25">
      <c r="A4528" s="11" t="s">
        <v>1729</v>
      </c>
      <c r="B4528" s="11" t="s">
        <v>2450</v>
      </c>
      <c r="C4528" s="21">
        <f>_xlfn.XLOOKUP(B4528, '1 PACKAGE OWNERS'!R:R,'1 PACKAGE OWNERS'!D:D,"ERR",0,1)</f>
        <v>44594</v>
      </c>
      <c r="D4528" s="13">
        <f t="shared" si="70"/>
        <v>14</v>
      </c>
    </row>
    <row r="4529" spans="1:4" hidden="1" x14ac:dyDescent="0.25">
      <c r="A4529" s="11" t="s">
        <v>1089</v>
      </c>
      <c r="B4529" s="11" t="s">
        <v>2450</v>
      </c>
      <c r="C4529" s="21">
        <f>_xlfn.XLOOKUP(B4529, '1 PACKAGE OWNERS'!R:R,'1 PACKAGE OWNERS'!D:D,"ERR",0,1)</f>
        <v>44594</v>
      </c>
      <c r="D4529" s="13">
        <f t="shared" si="70"/>
        <v>15</v>
      </c>
    </row>
    <row r="4530" spans="1:4" hidden="1" x14ac:dyDescent="0.25">
      <c r="A4530" s="11" t="s">
        <v>1090</v>
      </c>
      <c r="B4530" s="11" t="s">
        <v>2450</v>
      </c>
      <c r="C4530" s="21">
        <f>_xlfn.XLOOKUP(B4530, '1 PACKAGE OWNERS'!R:R,'1 PACKAGE OWNERS'!D:D,"ERR",0,1)</f>
        <v>44594</v>
      </c>
      <c r="D4530" s="13">
        <f t="shared" si="70"/>
        <v>16</v>
      </c>
    </row>
    <row r="4531" spans="1:4" hidden="1" x14ac:dyDescent="0.25">
      <c r="A4531" s="11" t="s">
        <v>1091</v>
      </c>
      <c r="B4531" s="11" t="s">
        <v>2450</v>
      </c>
      <c r="C4531" s="21">
        <f>_xlfn.XLOOKUP(B4531, '1 PACKAGE OWNERS'!R:R,'1 PACKAGE OWNERS'!D:D,"ERR",0,1)</f>
        <v>44594</v>
      </c>
      <c r="D4531" s="13">
        <f t="shared" si="70"/>
        <v>15</v>
      </c>
    </row>
    <row r="4532" spans="1:4" hidden="1" x14ac:dyDescent="0.25">
      <c r="A4532" s="11" t="s">
        <v>1092</v>
      </c>
      <c r="B4532" s="11" t="s">
        <v>2450</v>
      </c>
      <c r="C4532" s="21">
        <f>_xlfn.XLOOKUP(B4532, '1 PACKAGE OWNERS'!R:R,'1 PACKAGE OWNERS'!D:D,"ERR",0,1)</f>
        <v>44594</v>
      </c>
      <c r="D4532" s="13">
        <f t="shared" si="70"/>
        <v>16</v>
      </c>
    </row>
    <row r="4533" spans="1:4" hidden="1" x14ac:dyDescent="0.25">
      <c r="A4533" s="11" t="s">
        <v>1093</v>
      </c>
      <c r="B4533" s="11" t="s">
        <v>2450</v>
      </c>
      <c r="C4533" s="21">
        <f>_xlfn.XLOOKUP(B4533, '1 PACKAGE OWNERS'!R:R,'1 PACKAGE OWNERS'!D:D,"ERR",0,1)</f>
        <v>44594</v>
      </c>
      <c r="D4533" s="13">
        <f t="shared" si="70"/>
        <v>15</v>
      </c>
    </row>
    <row r="4534" spans="1:4" hidden="1" x14ac:dyDescent="0.25">
      <c r="A4534" s="11" t="s">
        <v>1094</v>
      </c>
      <c r="B4534" s="11" t="s">
        <v>2450</v>
      </c>
      <c r="C4534" s="21">
        <f>_xlfn.XLOOKUP(B4534, '1 PACKAGE OWNERS'!R:R,'1 PACKAGE OWNERS'!D:D,"ERR",0,1)</f>
        <v>44594</v>
      </c>
      <c r="D4534" s="13">
        <f t="shared" si="70"/>
        <v>15</v>
      </c>
    </row>
    <row r="4535" spans="1:4" hidden="1" x14ac:dyDescent="0.25">
      <c r="A4535" s="11" t="s">
        <v>1730</v>
      </c>
      <c r="B4535" s="11" t="s">
        <v>2450</v>
      </c>
      <c r="C4535" s="21">
        <f>_xlfn.XLOOKUP(B4535, '1 PACKAGE OWNERS'!R:R,'1 PACKAGE OWNERS'!D:D,"ERR",0,1)</f>
        <v>44594</v>
      </c>
      <c r="D4535" s="13">
        <f t="shared" si="70"/>
        <v>14</v>
      </c>
    </row>
    <row r="4536" spans="1:4" hidden="1" x14ac:dyDescent="0.25">
      <c r="A4536" s="11" t="s">
        <v>1095</v>
      </c>
      <c r="B4536" s="11" t="s">
        <v>2450</v>
      </c>
      <c r="C4536" s="21">
        <f>_xlfn.XLOOKUP(B4536, '1 PACKAGE OWNERS'!R:R,'1 PACKAGE OWNERS'!D:D,"ERR",0,1)</f>
        <v>44594</v>
      </c>
      <c r="D4536" s="13">
        <f t="shared" si="70"/>
        <v>15</v>
      </c>
    </row>
    <row r="4537" spans="1:4" hidden="1" x14ac:dyDescent="0.25">
      <c r="A4537" s="11" t="s">
        <v>1096</v>
      </c>
      <c r="B4537" s="11" t="s">
        <v>2450</v>
      </c>
      <c r="C4537" s="21">
        <f>_xlfn.XLOOKUP(B4537, '1 PACKAGE OWNERS'!R:R,'1 PACKAGE OWNERS'!D:D,"ERR",0,1)</f>
        <v>44594</v>
      </c>
      <c r="D4537" s="13">
        <f t="shared" si="70"/>
        <v>15</v>
      </c>
    </row>
    <row r="4538" spans="1:4" hidden="1" x14ac:dyDescent="0.25">
      <c r="A4538" s="11" t="s">
        <v>1097</v>
      </c>
      <c r="B4538" s="11" t="s">
        <v>2450</v>
      </c>
      <c r="C4538" s="21">
        <f>_xlfn.XLOOKUP(B4538, '1 PACKAGE OWNERS'!R:R,'1 PACKAGE OWNERS'!D:D,"ERR",0,1)</f>
        <v>44594</v>
      </c>
      <c r="D4538" s="13">
        <f t="shared" si="70"/>
        <v>15</v>
      </c>
    </row>
    <row r="4539" spans="1:4" hidden="1" x14ac:dyDescent="0.25">
      <c r="A4539" s="11" t="s">
        <v>1098</v>
      </c>
      <c r="B4539" s="11" t="s">
        <v>2450</v>
      </c>
      <c r="C4539" s="21">
        <f>_xlfn.XLOOKUP(B4539, '1 PACKAGE OWNERS'!R:R,'1 PACKAGE OWNERS'!D:D,"ERR",0,1)</f>
        <v>44594</v>
      </c>
      <c r="D4539" s="13">
        <f t="shared" si="70"/>
        <v>15</v>
      </c>
    </row>
    <row r="4540" spans="1:4" hidden="1" x14ac:dyDescent="0.25">
      <c r="A4540" s="11" t="s">
        <v>1099</v>
      </c>
      <c r="B4540" s="11" t="s">
        <v>2450</v>
      </c>
      <c r="C4540" s="21">
        <f>_xlfn.XLOOKUP(B4540, '1 PACKAGE OWNERS'!R:R,'1 PACKAGE OWNERS'!D:D,"ERR",0,1)</f>
        <v>44594</v>
      </c>
      <c r="D4540" s="13">
        <f t="shared" si="70"/>
        <v>15</v>
      </c>
    </row>
    <row r="4541" spans="1:4" hidden="1" x14ac:dyDescent="0.25">
      <c r="A4541" s="11" t="s">
        <v>1100</v>
      </c>
      <c r="B4541" s="11" t="s">
        <v>2450</v>
      </c>
      <c r="C4541" s="21">
        <f>_xlfn.XLOOKUP(B4541, '1 PACKAGE OWNERS'!R:R,'1 PACKAGE OWNERS'!D:D,"ERR",0,1)</f>
        <v>44594</v>
      </c>
      <c r="D4541" s="13">
        <f t="shared" si="70"/>
        <v>15</v>
      </c>
    </row>
    <row r="4542" spans="1:4" hidden="1" x14ac:dyDescent="0.25">
      <c r="A4542" s="11" t="s">
        <v>1101</v>
      </c>
      <c r="B4542" s="11" t="s">
        <v>2450</v>
      </c>
      <c r="C4542" s="21">
        <f>_xlfn.XLOOKUP(B4542, '1 PACKAGE OWNERS'!R:R,'1 PACKAGE OWNERS'!D:D,"ERR",0,1)</f>
        <v>44594</v>
      </c>
      <c r="D4542" s="13">
        <f t="shared" si="70"/>
        <v>15</v>
      </c>
    </row>
    <row r="4543" spans="1:4" hidden="1" x14ac:dyDescent="0.25">
      <c r="A4543" s="11" t="s">
        <v>1102</v>
      </c>
      <c r="B4543" s="11" t="s">
        <v>2450</v>
      </c>
      <c r="C4543" s="21">
        <f>_xlfn.XLOOKUP(B4543, '1 PACKAGE OWNERS'!R:R,'1 PACKAGE OWNERS'!D:D,"ERR",0,1)</f>
        <v>44594</v>
      </c>
      <c r="D4543" s="13">
        <f t="shared" si="70"/>
        <v>15</v>
      </c>
    </row>
    <row r="4544" spans="1:4" hidden="1" x14ac:dyDescent="0.25">
      <c r="A4544" s="11" t="s">
        <v>1103</v>
      </c>
      <c r="B4544" s="11" t="s">
        <v>2450</v>
      </c>
      <c r="C4544" s="21">
        <f>_xlfn.XLOOKUP(B4544, '1 PACKAGE OWNERS'!R:R,'1 PACKAGE OWNERS'!D:D,"ERR",0,1)</f>
        <v>44594</v>
      </c>
      <c r="D4544" s="13">
        <f t="shared" si="70"/>
        <v>15</v>
      </c>
    </row>
    <row r="4545" spans="1:4" hidden="1" x14ac:dyDescent="0.25">
      <c r="A4545" s="11" t="s">
        <v>1104</v>
      </c>
      <c r="B4545" s="11" t="s">
        <v>2450</v>
      </c>
      <c r="C4545" s="21">
        <f>_xlfn.XLOOKUP(B4545, '1 PACKAGE OWNERS'!R:R,'1 PACKAGE OWNERS'!D:D,"ERR",0,1)</f>
        <v>44594</v>
      </c>
      <c r="D4545" s="13">
        <f t="shared" si="70"/>
        <v>15</v>
      </c>
    </row>
    <row r="4546" spans="1:4" hidden="1" x14ac:dyDescent="0.25">
      <c r="A4546" s="11" t="s">
        <v>1105</v>
      </c>
      <c r="B4546" s="11" t="s">
        <v>2450</v>
      </c>
      <c r="C4546" s="21">
        <f>_xlfn.XLOOKUP(B4546, '1 PACKAGE OWNERS'!R:R,'1 PACKAGE OWNERS'!D:D,"ERR",0,1)</f>
        <v>44594</v>
      </c>
      <c r="D4546" s="13">
        <f t="shared" ref="D4546:D4609" si="71">COUNTIFS(A:A,A4546)</f>
        <v>15</v>
      </c>
    </row>
    <row r="4547" spans="1:4" hidden="1" x14ac:dyDescent="0.25">
      <c r="A4547" s="11" t="s">
        <v>1106</v>
      </c>
      <c r="B4547" s="11" t="s">
        <v>2450</v>
      </c>
      <c r="C4547" s="21">
        <f>_xlfn.XLOOKUP(B4547, '1 PACKAGE OWNERS'!R:R,'1 PACKAGE OWNERS'!D:D,"ERR",0,1)</f>
        <v>44594</v>
      </c>
      <c r="D4547" s="13">
        <f t="shared" si="71"/>
        <v>15</v>
      </c>
    </row>
    <row r="4548" spans="1:4" hidden="1" x14ac:dyDescent="0.25">
      <c r="A4548" s="11" t="s">
        <v>1107</v>
      </c>
      <c r="B4548" s="11" t="s">
        <v>2450</v>
      </c>
      <c r="C4548" s="21">
        <f>_xlfn.XLOOKUP(B4548, '1 PACKAGE OWNERS'!R:R,'1 PACKAGE OWNERS'!D:D,"ERR",0,1)</f>
        <v>44594</v>
      </c>
      <c r="D4548" s="13">
        <f t="shared" si="71"/>
        <v>15</v>
      </c>
    </row>
    <row r="4549" spans="1:4" hidden="1" x14ac:dyDescent="0.25">
      <c r="A4549" s="11" t="s">
        <v>1108</v>
      </c>
      <c r="B4549" s="11" t="s">
        <v>2450</v>
      </c>
      <c r="C4549" s="21">
        <f>_xlfn.XLOOKUP(B4549, '1 PACKAGE OWNERS'!R:R,'1 PACKAGE OWNERS'!D:D,"ERR",0,1)</f>
        <v>44594</v>
      </c>
      <c r="D4549" s="13">
        <f t="shared" si="71"/>
        <v>15</v>
      </c>
    </row>
    <row r="4550" spans="1:4" hidden="1" x14ac:dyDescent="0.25">
      <c r="A4550" s="11" t="s">
        <v>1109</v>
      </c>
      <c r="B4550" s="11" t="s">
        <v>2450</v>
      </c>
      <c r="C4550" s="21">
        <f>_xlfn.XLOOKUP(B4550, '1 PACKAGE OWNERS'!R:R,'1 PACKAGE OWNERS'!D:D,"ERR",0,1)</f>
        <v>44594</v>
      </c>
      <c r="D4550" s="13">
        <f t="shared" si="71"/>
        <v>15</v>
      </c>
    </row>
    <row r="4551" spans="1:4" hidden="1" x14ac:dyDescent="0.25">
      <c r="A4551" s="11" t="s">
        <v>1110</v>
      </c>
      <c r="B4551" s="11" t="s">
        <v>2450</v>
      </c>
      <c r="C4551" s="21">
        <f>_xlfn.XLOOKUP(B4551, '1 PACKAGE OWNERS'!R:R,'1 PACKAGE OWNERS'!D:D,"ERR",0,1)</f>
        <v>44594</v>
      </c>
      <c r="D4551" s="13">
        <f t="shared" si="71"/>
        <v>15</v>
      </c>
    </row>
    <row r="4552" spans="1:4" hidden="1" x14ac:dyDescent="0.25">
      <c r="A4552" s="11" t="s">
        <v>1111</v>
      </c>
      <c r="B4552" s="11" t="s">
        <v>2450</v>
      </c>
      <c r="C4552" s="21">
        <f>_xlfn.XLOOKUP(B4552, '1 PACKAGE OWNERS'!R:R,'1 PACKAGE OWNERS'!D:D,"ERR",0,1)</f>
        <v>44594</v>
      </c>
      <c r="D4552" s="13">
        <f t="shared" si="71"/>
        <v>15</v>
      </c>
    </row>
    <row r="4553" spans="1:4" hidden="1" x14ac:dyDescent="0.25">
      <c r="A4553" s="11" t="s">
        <v>1112</v>
      </c>
      <c r="B4553" s="11" t="s">
        <v>2450</v>
      </c>
      <c r="C4553" s="21">
        <f>_xlfn.XLOOKUP(B4553, '1 PACKAGE OWNERS'!R:R,'1 PACKAGE OWNERS'!D:D,"ERR",0,1)</f>
        <v>44594</v>
      </c>
      <c r="D4553" s="13">
        <f t="shared" si="71"/>
        <v>15</v>
      </c>
    </row>
    <row r="4554" spans="1:4" hidden="1" x14ac:dyDescent="0.25">
      <c r="A4554" s="11" t="s">
        <v>1113</v>
      </c>
      <c r="B4554" s="11" t="s">
        <v>2450</v>
      </c>
      <c r="C4554" s="21">
        <f>_xlfn.XLOOKUP(B4554, '1 PACKAGE OWNERS'!R:R,'1 PACKAGE OWNERS'!D:D,"ERR",0,1)</f>
        <v>44594</v>
      </c>
      <c r="D4554" s="13">
        <f t="shared" si="71"/>
        <v>15</v>
      </c>
    </row>
    <row r="4555" spans="1:4" hidden="1" x14ac:dyDescent="0.25">
      <c r="A4555" s="11" t="s">
        <v>1114</v>
      </c>
      <c r="B4555" s="11" t="s">
        <v>2450</v>
      </c>
      <c r="C4555" s="21">
        <f>_xlfn.XLOOKUP(B4555, '1 PACKAGE OWNERS'!R:R,'1 PACKAGE OWNERS'!D:D,"ERR",0,1)</f>
        <v>44594</v>
      </c>
      <c r="D4555" s="13">
        <f t="shared" si="71"/>
        <v>15</v>
      </c>
    </row>
    <row r="4556" spans="1:4" hidden="1" x14ac:dyDescent="0.25">
      <c r="A4556" s="11" t="s">
        <v>1115</v>
      </c>
      <c r="B4556" s="11" t="s">
        <v>2450</v>
      </c>
      <c r="C4556" s="21">
        <f>_xlfn.XLOOKUP(B4556, '1 PACKAGE OWNERS'!R:R,'1 PACKAGE OWNERS'!D:D,"ERR",0,1)</f>
        <v>44594</v>
      </c>
      <c r="D4556" s="13">
        <f t="shared" si="71"/>
        <v>15</v>
      </c>
    </row>
    <row r="4557" spans="1:4" hidden="1" x14ac:dyDescent="0.25">
      <c r="A4557" s="11" t="s">
        <v>1116</v>
      </c>
      <c r="B4557" s="11" t="s">
        <v>2450</v>
      </c>
      <c r="C4557" s="21">
        <f>_xlfn.XLOOKUP(B4557, '1 PACKAGE OWNERS'!R:R,'1 PACKAGE OWNERS'!D:D,"ERR",0,1)</f>
        <v>44594</v>
      </c>
      <c r="D4557" s="13">
        <f t="shared" si="71"/>
        <v>15</v>
      </c>
    </row>
    <row r="4558" spans="1:4" hidden="1" x14ac:dyDescent="0.25">
      <c r="A4558" s="11" t="s">
        <v>1117</v>
      </c>
      <c r="B4558" s="11" t="s">
        <v>2450</v>
      </c>
      <c r="C4558" s="21">
        <f>_xlfn.XLOOKUP(B4558, '1 PACKAGE OWNERS'!R:R,'1 PACKAGE OWNERS'!D:D,"ERR",0,1)</f>
        <v>44594</v>
      </c>
      <c r="D4558" s="13">
        <f t="shared" si="71"/>
        <v>15</v>
      </c>
    </row>
    <row r="4559" spans="1:4" hidden="1" x14ac:dyDescent="0.25">
      <c r="A4559" s="11" t="s">
        <v>1118</v>
      </c>
      <c r="B4559" s="11" t="s">
        <v>2450</v>
      </c>
      <c r="C4559" s="21">
        <f>_xlfn.XLOOKUP(B4559, '1 PACKAGE OWNERS'!R:R,'1 PACKAGE OWNERS'!D:D,"ERR",0,1)</f>
        <v>44594</v>
      </c>
      <c r="D4559" s="13">
        <f t="shared" si="71"/>
        <v>15</v>
      </c>
    </row>
    <row r="4560" spans="1:4" hidden="1" x14ac:dyDescent="0.25">
      <c r="A4560" s="11" t="s">
        <v>1119</v>
      </c>
      <c r="B4560" s="11" t="s">
        <v>2450</v>
      </c>
      <c r="C4560" s="21">
        <f>_xlfn.XLOOKUP(B4560, '1 PACKAGE OWNERS'!R:R,'1 PACKAGE OWNERS'!D:D,"ERR",0,1)</f>
        <v>44594</v>
      </c>
      <c r="D4560" s="13">
        <f t="shared" si="71"/>
        <v>15</v>
      </c>
    </row>
    <row r="4561" spans="1:4" hidden="1" x14ac:dyDescent="0.25">
      <c r="A4561" s="11" t="s">
        <v>1120</v>
      </c>
      <c r="B4561" s="11" t="s">
        <v>2450</v>
      </c>
      <c r="C4561" s="21">
        <f>_xlfn.XLOOKUP(B4561, '1 PACKAGE OWNERS'!R:R,'1 PACKAGE OWNERS'!D:D,"ERR",0,1)</f>
        <v>44594</v>
      </c>
      <c r="D4561" s="13">
        <f t="shared" si="71"/>
        <v>15</v>
      </c>
    </row>
    <row r="4562" spans="1:4" hidden="1" x14ac:dyDescent="0.25">
      <c r="A4562" s="11" t="s">
        <v>1121</v>
      </c>
      <c r="B4562" s="11" t="s">
        <v>2450</v>
      </c>
      <c r="C4562" s="21">
        <f>_xlfn.XLOOKUP(B4562, '1 PACKAGE OWNERS'!R:R,'1 PACKAGE OWNERS'!D:D,"ERR",0,1)</f>
        <v>44594</v>
      </c>
      <c r="D4562" s="13">
        <f t="shared" si="71"/>
        <v>15</v>
      </c>
    </row>
    <row r="4563" spans="1:4" hidden="1" x14ac:dyDescent="0.25">
      <c r="A4563" s="11" t="s">
        <v>1122</v>
      </c>
      <c r="B4563" s="11" t="s">
        <v>2450</v>
      </c>
      <c r="C4563" s="21">
        <f>_xlfn.XLOOKUP(B4563, '1 PACKAGE OWNERS'!R:R,'1 PACKAGE OWNERS'!D:D,"ERR",0,1)</f>
        <v>44594</v>
      </c>
      <c r="D4563" s="13">
        <f t="shared" si="71"/>
        <v>14</v>
      </c>
    </row>
    <row r="4564" spans="1:4" hidden="1" x14ac:dyDescent="0.25">
      <c r="A4564" s="11" t="s">
        <v>1123</v>
      </c>
      <c r="B4564" s="11" t="s">
        <v>2450</v>
      </c>
      <c r="C4564" s="21">
        <f>_xlfn.XLOOKUP(B4564, '1 PACKAGE OWNERS'!R:R,'1 PACKAGE OWNERS'!D:D,"ERR",0,1)</f>
        <v>44594</v>
      </c>
      <c r="D4564" s="13">
        <f t="shared" si="71"/>
        <v>14</v>
      </c>
    </row>
    <row r="4565" spans="1:4" hidden="1" x14ac:dyDescent="0.25">
      <c r="A4565" s="11" t="s">
        <v>1124</v>
      </c>
      <c r="B4565" s="11" t="s">
        <v>2450</v>
      </c>
      <c r="C4565" s="21">
        <f>_xlfn.XLOOKUP(B4565, '1 PACKAGE OWNERS'!R:R,'1 PACKAGE OWNERS'!D:D,"ERR",0,1)</f>
        <v>44594</v>
      </c>
      <c r="D4565" s="13">
        <f t="shared" si="71"/>
        <v>14</v>
      </c>
    </row>
    <row r="4566" spans="1:4" hidden="1" x14ac:dyDescent="0.25">
      <c r="A4566" s="11" t="s">
        <v>1125</v>
      </c>
      <c r="B4566" s="11" t="s">
        <v>2450</v>
      </c>
      <c r="C4566" s="21">
        <f>_xlfn.XLOOKUP(B4566, '1 PACKAGE OWNERS'!R:R,'1 PACKAGE OWNERS'!D:D,"ERR",0,1)</f>
        <v>44594</v>
      </c>
      <c r="D4566" s="13">
        <f t="shared" si="71"/>
        <v>15</v>
      </c>
    </row>
    <row r="4567" spans="1:4" hidden="1" x14ac:dyDescent="0.25">
      <c r="A4567" s="11" t="s">
        <v>1126</v>
      </c>
      <c r="B4567" s="11" t="s">
        <v>2450</v>
      </c>
      <c r="C4567" s="21">
        <f>_xlfn.XLOOKUP(B4567, '1 PACKAGE OWNERS'!R:R,'1 PACKAGE OWNERS'!D:D,"ERR",0,1)</f>
        <v>44594</v>
      </c>
      <c r="D4567" s="13">
        <f t="shared" si="71"/>
        <v>15</v>
      </c>
    </row>
    <row r="4568" spans="1:4" hidden="1" x14ac:dyDescent="0.25">
      <c r="A4568" s="11" t="s">
        <v>1127</v>
      </c>
      <c r="B4568" s="11" t="s">
        <v>2450</v>
      </c>
      <c r="C4568" s="21">
        <f>_xlfn.XLOOKUP(B4568, '1 PACKAGE OWNERS'!R:R,'1 PACKAGE OWNERS'!D:D,"ERR",0,1)</f>
        <v>44594</v>
      </c>
      <c r="D4568" s="13">
        <f t="shared" si="71"/>
        <v>14</v>
      </c>
    </row>
    <row r="4569" spans="1:4" hidden="1" x14ac:dyDescent="0.25">
      <c r="A4569" s="11" t="s">
        <v>1128</v>
      </c>
      <c r="B4569" s="11" t="s">
        <v>2450</v>
      </c>
      <c r="C4569" s="21">
        <f>_xlfn.XLOOKUP(B4569, '1 PACKAGE OWNERS'!R:R,'1 PACKAGE OWNERS'!D:D,"ERR",0,1)</f>
        <v>44594</v>
      </c>
      <c r="D4569" s="13">
        <f t="shared" si="71"/>
        <v>15</v>
      </c>
    </row>
    <row r="4570" spans="1:4" hidden="1" x14ac:dyDescent="0.25">
      <c r="A4570" s="11" t="s">
        <v>1129</v>
      </c>
      <c r="B4570" s="11" t="s">
        <v>2450</v>
      </c>
      <c r="C4570" s="21">
        <f>_xlfn.XLOOKUP(B4570, '1 PACKAGE OWNERS'!R:R,'1 PACKAGE OWNERS'!D:D,"ERR",0,1)</f>
        <v>44594</v>
      </c>
      <c r="D4570" s="13">
        <f t="shared" si="71"/>
        <v>15</v>
      </c>
    </row>
    <row r="4571" spans="1:4" hidden="1" x14ac:dyDescent="0.25">
      <c r="A4571" s="11" t="s">
        <v>1130</v>
      </c>
      <c r="B4571" s="11" t="s">
        <v>2450</v>
      </c>
      <c r="C4571" s="21">
        <f>_xlfn.XLOOKUP(B4571, '1 PACKAGE OWNERS'!R:R,'1 PACKAGE OWNERS'!D:D,"ERR",0,1)</f>
        <v>44594</v>
      </c>
      <c r="D4571" s="13">
        <f t="shared" si="71"/>
        <v>15</v>
      </c>
    </row>
    <row r="4572" spans="1:4" hidden="1" x14ac:dyDescent="0.25">
      <c r="A4572" s="11" t="s">
        <v>1131</v>
      </c>
      <c r="B4572" s="11" t="s">
        <v>2450</v>
      </c>
      <c r="C4572" s="21">
        <f>_xlfn.XLOOKUP(B4572, '1 PACKAGE OWNERS'!R:R,'1 PACKAGE OWNERS'!D:D,"ERR",0,1)</f>
        <v>44594</v>
      </c>
      <c r="D4572" s="13">
        <f t="shared" si="71"/>
        <v>15</v>
      </c>
    </row>
    <row r="4573" spans="1:4" hidden="1" x14ac:dyDescent="0.25">
      <c r="A4573" s="11" t="s">
        <v>1132</v>
      </c>
      <c r="B4573" s="11" t="s">
        <v>2450</v>
      </c>
      <c r="C4573" s="21">
        <f>_xlfn.XLOOKUP(B4573, '1 PACKAGE OWNERS'!R:R,'1 PACKAGE OWNERS'!D:D,"ERR",0,1)</f>
        <v>44594</v>
      </c>
      <c r="D4573" s="13">
        <f t="shared" si="71"/>
        <v>14</v>
      </c>
    </row>
    <row r="4574" spans="1:4" hidden="1" x14ac:dyDescent="0.25">
      <c r="A4574" s="11" t="s">
        <v>1133</v>
      </c>
      <c r="B4574" s="11" t="s">
        <v>2450</v>
      </c>
      <c r="C4574" s="21">
        <f>_xlfn.XLOOKUP(B4574, '1 PACKAGE OWNERS'!R:R,'1 PACKAGE OWNERS'!D:D,"ERR",0,1)</f>
        <v>44594</v>
      </c>
      <c r="D4574" s="13">
        <f t="shared" si="71"/>
        <v>15</v>
      </c>
    </row>
    <row r="4575" spans="1:4" hidden="1" x14ac:dyDescent="0.25">
      <c r="A4575" s="11" t="s">
        <v>1134</v>
      </c>
      <c r="B4575" s="11" t="s">
        <v>2450</v>
      </c>
      <c r="C4575" s="21">
        <f>_xlfn.XLOOKUP(B4575, '1 PACKAGE OWNERS'!R:R,'1 PACKAGE OWNERS'!D:D,"ERR",0,1)</f>
        <v>44594</v>
      </c>
      <c r="D4575" s="13">
        <f t="shared" si="71"/>
        <v>14</v>
      </c>
    </row>
    <row r="4576" spans="1:4" hidden="1" x14ac:dyDescent="0.25">
      <c r="A4576" s="11" t="s">
        <v>1731</v>
      </c>
      <c r="B4576" s="11" t="s">
        <v>2450</v>
      </c>
      <c r="C4576" s="21">
        <f>_xlfn.XLOOKUP(B4576, '1 PACKAGE OWNERS'!R:R,'1 PACKAGE OWNERS'!D:D,"ERR",0,1)</f>
        <v>44594</v>
      </c>
      <c r="D4576" s="13">
        <f t="shared" si="71"/>
        <v>14</v>
      </c>
    </row>
    <row r="4577" spans="1:4" hidden="1" x14ac:dyDescent="0.25">
      <c r="A4577" s="11" t="s">
        <v>1732</v>
      </c>
      <c r="B4577" s="11" t="s">
        <v>2450</v>
      </c>
      <c r="C4577" s="21">
        <f>_xlfn.XLOOKUP(B4577, '1 PACKAGE OWNERS'!R:R,'1 PACKAGE OWNERS'!D:D,"ERR",0,1)</f>
        <v>44594</v>
      </c>
      <c r="D4577" s="13">
        <f t="shared" si="71"/>
        <v>14</v>
      </c>
    </row>
    <row r="4578" spans="1:4" hidden="1" x14ac:dyDescent="0.25">
      <c r="A4578" s="11" t="s">
        <v>1733</v>
      </c>
      <c r="B4578" s="11" t="s">
        <v>2450</v>
      </c>
      <c r="C4578" s="21">
        <f>_xlfn.XLOOKUP(B4578, '1 PACKAGE OWNERS'!R:R,'1 PACKAGE OWNERS'!D:D,"ERR",0,1)</f>
        <v>44594</v>
      </c>
      <c r="D4578" s="13">
        <f t="shared" si="71"/>
        <v>14</v>
      </c>
    </row>
    <row r="4579" spans="1:4" hidden="1" x14ac:dyDescent="0.25">
      <c r="A4579" s="11" t="s">
        <v>1734</v>
      </c>
      <c r="B4579" s="11" t="s">
        <v>2450</v>
      </c>
      <c r="C4579" s="21">
        <f>_xlfn.XLOOKUP(B4579, '1 PACKAGE OWNERS'!R:R,'1 PACKAGE OWNERS'!D:D,"ERR",0,1)</f>
        <v>44594</v>
      </c>
      <c r="D4579" s="13">
        <f t="shared" si="71"/>
        <v>14</v>
      </c>
    </row>
    <row r="4580" spans="1:4" hidden="1" x14ac:dyDescent="0.25">
      <c r="A4580" s="11" t="s">
        <v>1735</v>
      </c>
      <c r="B4580" s="11" t="s">
        <v>2450</v>
      </c>
      <c r="C4580" s="21">
        <f>_xlfn.XLOOKUP(B4580, '1 PACKAGE OWNERS'!R:R,'1 PACKAGE OWNERS'!D:D,"ERR",0,1)</f>
        <v>44594</v>
      </c>
      <c r="D4580" s="13">
        <f t="shared" si="71"/>
        <v>14</v>
      </c>
    </row>
    <row r="4581" spans="1:4" hidden="1" x14ac:dyDescent="0.25">
      <c r="A4581" s="11" t="s">
        <v>1736</v>
      </c>
      <c r="B4581" s="11" t="s">
        <v>2450</v>
      </c>
      <c r="C4581" s="21">
        <f>_xlfn.XLOOKUP(B4581, '1 PACKAGE OWNERS'!R:R,'1 PACKAGE OWNERS'!D:D,"ERR",0,1)</f>
        <v>44594</v>
      </c>
      <c r="D4581" s="13">
        <f t="shared" si="71"/>
        <v>14</v>
      </c>
    </row>
    <row r="4582" spans="1:4" hidden="1" x14ac:dyDescent="0.25">
      <c r="A4582" s="11" t="s">
        <v>1737</v>
      </c>
      <c r="B4582" s="11" t="s">
        <v>2450</v>
      </c>
      <c r="C4582" s="21">
        <f>_xlfn.XLOOKUP(B4582, '1 PACKAGE OWNERS'!R:R,'1 PACKAGE OWNERS'!D:D,"ERR",0,1)</f>
        <v>44594</v>
      </c>
      <c r="D4582" s="13">
        <f t="shared" si="71"/>
        <v>14</v>
      </c>
    </row>
    <row r="4583" spans="1:4" hidden="1" x14ac:dyDescent="0.25">
      <c r="A4583" s="11" t="s">
        <v>1135</v>
      </c>
      <c r="B4583" s="11" t="s">
        <v>2450</v>
      </c>
      <c r="C4583" s="21">
        <f>_xlfn.XLOOKUP(B4583, '1 PACKAGE OWNERS'!R:R,'1 PACKAGE OWNERS'!D:D,"ERR",0,1)</f>
        <v>44594</v>
      </c>
      <c r="D4583" s="13">
        <f t="shared" si="71"/>
        <v>15</v>
      </c>
    </row>
    <row r="4584" spans="1:4" hidden="1" x14ac:dyDescent="0.25">
      <c r="A4584" s="11" t="s">
        <v>1738</v>
      </c>
      <c r="B4584" s="11" t="s">
        <v>2450</v>
      </c>
      <c r="C4584" s="21">
        <f>_xlfn.XLOOKUP(B4584, '1 PACKAGE OWNERS'!R:R,'1 PACKAGE OWNERS'!D:D,"ERR",0,1)</f>
        <v>44594</v>
      </c>
      <c r="D4584" s="13">
        <f t="shared" si="71"/>
        <v>14</v>
      </c>
    </row>
    <row r="4585" spans="1:4" hidden="1" x14ac:dyDescent="0.25">
      <c r="A4585" s="11" t="s">
        <v>1739</v>
      </c>
      <c r="B4585" s="11" t="s">
        <v>2450</v>
      </c>
      <c r="C4585" s="21">
        <f>_xlfn.XLOOKUP(B4585, '1 PACKAGE OWNERS'!R:R,'1 PACKAGE OWNERS'!D:D,"ERR",0,1)</f>
        <v>44594</v>
      </c>
      <c r="D4585" s="13">
        <f t="shared" si="71"/>
        <v>14</v>
      </c>
    </row>
    <row r="4586" spans="1:4" hidden="1" x14ac:dyDescent="0.25">
      <c r="A4586" s="11" t="s">
        <v>1740</v>
      </c>
      <c r="B4586" s="11" t="s">
        <v>2450</v>
      </c>
      <c r="C4586" s="21">
        <f>_xlfn.XLOOKUP(B4586, '1 PACKAGE OWNERS'!R:R,'1 PACKAGE OWNERS'!D:D,"ERR",0,1)</f>
        <v>44594</v>
      </c>
      <c r="D4586" s="13">
        <f t="shared" si="71"/>
        <v>14</v>
      </c>
    </row>
    <row r="4587" spans="1:4" hidden="1" x14ac:dyDescent="0.25">
      <c r="A4587" s="11" t="s">
        <v>1741</v>
      </c>
      <c r="B4587" s="11" t="s">
        <v>2450</v>
      </c>
      <c r="C4587" s="21">
        <f>_xlfn.XLOOKUP(B4587, '1 PACKAGE OWNERS'!R:R,'1 PACKAGE OWNERS'!D:D,"ERR",0,1)</f>
        <v>44594</v>
      </c>
      <c r="D4587" s="13">
        <f t="shared" si="71"/>
        <v>14</v>
      </c>
    </row>
    <row r="4588" spans="1:4" hidden="1" x14ac:dyDescent="0.25">
      <c r="A4588" s="11" t="s">
        <v>2451</v>
      </c>
      <c r="B4588" s="11" t="s">
        <v>2450</v>
      </c>
      <c r="C4588" s="21">
        <f>_xlfn.XLOOKUP(B4588, '1 PACKAGE OWNERS'!R:R,'1 PACKAGE OWNERS'!D:D,"ERR",0,1)</f>
        <v>44594</v>
      </c>
      <c r="D4588" s="13">
        <f t="shared" si="71"/>
        <v>1</v>
      </c>
    </row>
    <row r="4589" spans="1:4" hidden="1" x14ac:dyDescent="0.25">
      <c r="A4589" s="11" t="s">
        <v>2452</v>
      </c>
      <c r="B4589" s="11" t="s">
        <v>2450</v>
      </c>
      <c r="C4589" s="21">
        <f>_xlfn.XLOOKUP(B4589, '1 PACKAGE OWNERS'!R:R,'1 PACKAGE OWNERS'!D:D,"ERR",0,1)</f>
        <v>44594</v>
      </c>
      <c r="D4589" s="13">
        <f t="shared" si="71"/>
        <v>1</v>
      </c>
    </row>
    <row r="4590" spans="1:4" hidden="1" x14ac:dyDescent="0.25">
      <c r="A4590" s="11" t="s">
        <v>2453</v>
      </c>
      <c r="B4590" s="11" t="s">
        <v>2450</v>
      </c>
      <c r="C4590" s="21">
        <f>_xlfn.XLOOKUP(B4590, '1 PACKAGE OWNERS'!R:R,'1 PACKAGE OWNERS'!D:D,"ERR",0,1)</f>
        <v>44594</v>
      </c>
      <c r="D4590" s="13">
        <f t="shared" si="71"/>
        <v>1</v>
      </c>
    </row>
    <row r="4591" spans="1:4" hidden="1" x14ac:dyDescent="0.25">
      <c r="A4591" s="11" t="s">
        <v>2454</v>
      </c>
      <c r="B4591" s="11" t="s">
        <v>2450</v>
      </c>
      <c r="C4591" s="21">
        <f>_xlfn.XLOOKUP(B4591, '1 PACKAGE OWNERS'!R:R,'1 PACKAGE OWNERS'!D:D,"ERR",0,1)</f>
        <v>44594</v>
      </c>
      <c r="D4591" s="13">
        <f t="shared" si="71"/>
        <v>1</v>
      </c>
    </row>
    <row r="4592" spans="1:4" hidden="1" x14ac:dyDescent="0.25">
      <c r="A4592" s="11" t="s">
        <v>2455</v>
      </c>
      <c r="B4592" s="11" t="s">
        <v>2450</v>
      </c>
      <c r="C4592" s="21">
        <f>_xlfn.XLOOKUP(B4592, '1 PACKAGE OWNERS'!R:R,'1 PACKAGE OWNERS'!D:D,"ERR",0,1)</f>
        <v>44594</v>
      </c>
      <c r="D4592" s="13">
        <f t="shared" si="71"/>
        <v>1</v>
      </c>
    </row>
    <row r="4593" spans="1:4" hidden="1" x14ac:dyDescent="0.25">
      <c r="A4593" s="11" t="s">
        <v>2456</v>
      </c>
      <c r="B4593" s="11" t="s">
        <v>2450</v>
      </c>
      <c r="C4593" s="21">
        <f>_xlfn.XLOOKUP(B4593, '1 PACKAGE OWNERS'!R:R,'1 PACKAGE OWNERS'!D:D,"ERR",0,1)</f>
        <v>44594</v>
      </c>
      <c r="D4593" s="13">
        <f t="shared" si="71"/>
        <v>1</v>
      </c>
    </row>
    <row r="4594" spans="1:4" hidden="1" x14ac:dyDescent="0.25">
      <c r="A4594" s="11" t="s">
        <v>1138</v>
      </c>
      <c r="B4594" s="11" t="s">
        <v>2450</v>
      </c>
      <c r="C4594" s="21">
        <f>_xlfn.XLOOKUP(B4594, '1 PACKAGE OWNERS'!R:R,'1 PACKAGE OWNERS'!D:D,"ERR",0,1)</f>
        <v>44594</v>
      </c>
      <c r="D4594" s="13">
        <f t="shared" si="71"/>
        <v>2</v>
      </c>
    </row>
    <row r="4595" spans="1:4" hidden="1" x14ac:dyDescent="0.25">
      <c r="A4595" s="11" t="s">
        <v>415</v>
      </c>
      <c r="B4595" s="11" t="s">
        <v>2450</v>
      </c>
      <c r="C4595" s="21">
        <f>_xlfn.XLOOKUP(B4595, '1 PACKAGE OWNERS'!R:R,'1 PACKAGE OWNERS'!D:D,"ERR",0,1)</f>
        <v>44594</v>
      </c>
      <c r="D4595" s="13">
        <f t="shared" si="71"/>
        <v>3</v>
      </c>
    </row>
    <row r="4596" spans="1:4" hidden="1" x14ac:dyDescent="0.25">
      <c r="A4596" s="11" t="s">
        <v>1186</v>
      </c>
      <c r="B4596" s="11" t="s">
        <v>2450</v>
      </c>
      <c r="C4596" s="21">
        <f>_xlfn.XLOOKUP(B4596, '1 PACKAGE OWNERS'!R:R,'1 PACKAGE OWNERS'!D:D,"ERR",0,1)</f>
        <v>44594</v>
      </c>
      <c r="D4596" s="13">
        <f t="shared" si="71"/>
        <v>2</v>
      </c>
    </row>
    <row r="4597" spans="1:4" hidden="1" x14ac:dyDescent="0.25">
      <c r="A4597" s="11" t="s">
        <v>1187</v>
      </c>
      <c r="B4597" s="11" t="s">
        <v>2450</v>
      </c>
      <c r="C4597" s="21">
        <f>_xlfn.XLOOKUP(B4597, '1 PACKAGE OWNERS'!R:R,'1 PACKAGE OWNERS'!D:D,"ERR",0,1)</f>
        <v>44594</v>
      </c>
      <c r="D4597" s="13">
        <f t="shared" si="71"/>
        <v>3</v>
      </c>
    </row>
    <row r="4598" spans="1:4" hidden="1" x14ac:dyDescent="0.25">
      <c r="A4598" s="11" t="s">
        <v>421</v>
      </c>
      <c r="B4598" s="11" t="s">
        <v>2450</v>
      </c>
      <c r="C4598" s="21">
        <f>_xlfn.XLOOKUP(B4598, '1 PACKAGE OWNERS'!R:R,'1 PACKAGE OWNERS'!D:D,"ERR",0,1)</f>
        <v>44594</v>
      </c>
      <c r="D4598" s="13">
        <f t="shared" si="71"/>
        <v>4</v>
      </c>
    </row>
    <row r="4599" spans="1:4" hidden="1" x14ac:dyDescent="0.25">
      <c r="A4599" s="11" t="s">
        <v>1204</v>
      </c>
      <c r="B4599" s="11" t="s">
        <v>2450</v>
      </c>
      <c r="C4599" s="21">
        <f>_xlfn.XLOOKUP(B4599, '1 PACKAGE OWNERS'!R:R,'1 PACKAGE OWNERS'!D:D,"ERR",0,1)</f>
        <v>44594</v>
      </c>
      <c r="D4599" s="13">
        <f t="shared" si="71"/>
        <v>2</v>
      </c>
    </row>
    <row r="4600" spans="1:4" hidden="1" x14ac:dyDescent="0.25">
      <c r="A4600" s="11" t="s">
        <v>1208</v>
      </c>
      <c r="B4600" s="11" t="s">
        <v>2450</v>
      </c>
      <c r="C4600" s="21">
        <f>_xlfn.XLOOKUP(B4600, '1 PACKAGE OWNERS'!R:R,'1 PACKAGE OWNERS'!D:D,"ERR",0,1)</f>
        <v>44594</v>
      </c>
      <c r="D4600" s="13">
        <f t="shared" si="71"/>
        <v>3</v>
      </c>
    </row>
    <row r="4601" spans="1:4" hidden="1" x14ac:dyDescent="0.25">
      <c r="A4601" s="11" t="s">
        <v>1844</v>
      </c>
      <c r="B4601" s="11" t="s">
        <v>2450</v>
      </c>
      <c r="C4601" s="21">
        <f>_xlfn.XLOOKUP(B4601, '1 PACKAGE OWNERS'!R:R,'1 PACKAGE OWNERS'!D:D,"ERR",0,1)</f>
        <v>44594</v>
      </c>
      <c r="D4601" s="13">
        <f t="shared" si="71"/>
        <v>2</v>
      </c>
    </row>
    <row r="4602" spans="1:4" hidden="1" x14ac:dyDescent="0.25">
      <c r="A4602" s="11" t="s">
        <v>1216</v>
      </c>
      <c r="B4602" s="11" t="s">
        <v>2450</v>
      </c>
      <c r="C4602" s="21">
        <f>_xlfn.XLOOKUP(B4602, '1 PACKAGE OWNERS'!R:R,'1 PACKAGE OWNERS'!D:D,"ERR",0,1)</f>
        <v>44594</v>
      </c>
      <c r="D4602" s="13">
        <f t="shared" si="71"/>
        <v>2</v>
      </c>
    </row>
    <row r="4603" spans="1:4" hidden="1" x14ac:dyDescent="0.25">
      <c r="A4603" s="11" t="s">
        <v>1218</v>
      </c>
      <c r="B4603" s="11" t="s">
        <v>2450</v>
      </c>
      <c r="C4603" s="21">
        <f>_xlfn.XLOOKUP(B4603, '1 PACKAGE OWNERS'!R:R,'1 PACKAGE OWNERS'!D:D,"ERR",0,1)</f>
        <v>44594</v>
      </c>
      <c r="D4603" s="13">
        <f t="shared" si="71"/>
        <v>2</v>
      </c>
    </row>
    <row r="4604" spans="1:4" hidden="1" x14ac:dyDescent="0.25">
      <c r="A4604" s="11" t="s">
        <v>2457</v>
      </c>
      <c r="B4604" s="11" t="s">
        <v>2450</v>
      </c>
      <c r="C4604" s="21">
        <f>_xlfn.XLOOKUP(B4604, '1 PACKAGE OWNERS'!R:R,'1 PACKAGE OWNERS'!D:D,"ERR",0,1)</f>
        <v>44594</v>
      </c>
      <c r="D4604" s="13">
        <f t="shared" si="71"/>
        <v>2</v>
      </c>
    </row>
    <row r="4605" spans="1:4" hidden="1" x14ac:dyDescent="0.25">
      <c r="A4605" s="11" t="s">
        <v>1234</v>
      </c>
      <c r="B4605" s="11" t="s">
        <v>2450</v>
      </c>
      <c r="C4605" s="21">
        <f>_xlfn.XLOOKUP(B4605, '1 PACKAGE OWNERS'!R:R,'1 PACKAGE OWNERS'!D:D,"ERR",0,1)</f>
        <v>44594</v>
      </c>
      <c r="D4605" s="13">
        <f t="shared" si="71"/>
        <v>2</v>
      </c>
    </row>
    <row r="4606" spans="1:4" hidden="1" x14ac:dyDescent="0.25">
      <c r="A4606" s="11" t="s">
        <v>1240</v>
      </c>
      <c r="B4606" s="11" t="s">
        <v>2450</v>
      </c>
      <c r="C4606" s="21">
        <f>_xlfn.XLOOKUP(B4606, '1 PACKAGE OWNERS'!R:R,'1 PACKAGE OWNERS'!D:D,"ERR",0,1)</f>
        <v>44594</v>
      </c>
      <c r="D4606" s="13">
        <f t="shared" si="71"/>
        <v>3</v>
      </c>
    </row>
    <row r="4607" spans="1:4" hidden="1" x14ac:dyDescent="0.25">
      <c r="A4607" s="11" t="s">
        <v>1272</v>
      </c>
      <c r="B4607" s="11" t="s">
        <v>2450</v>
      </c>
      <c r="C4607" s="21">
        <f>_xlfn.XLOOKUP(B4607, '1 PACKAGE OWNERS'!R:R,'1 PACKAGE OWNERS'!D:D,"ERR",0,1)</f>
        <v>44594</v>
      </c>
      <c r="D4607" s="13">
        <f t="shared" si="71"/>
        <v>5</v>
      </c>
    </row>
    <row r="4608" spans="1:4" hidden="1" x14ac:dyDescent="0.25">
      <c r="A4608" s="11" t="s">
        <v>1277</v>
      </c>
      <c r="B4608" s="11" t="s">
        <v>2450</v>
      </c>
      <c r="C4608" s="21">
        <f>_xlfn.XLOOKUP(B4608, '1 PACKAGE OWNERS'!R:R,'1 PACKAGE OWNERS'!D:D,"ERR",0,1)</f>
        <v>44594</v>
      </c>
      <c r="D4608" s="13">
        <f t="shared" si="71"/>
        <v>2</v>
      </c>
    </row>
    <row r="4609" spans="1:4" hidden="1" x14ac:dyDescent="0.25">
      <c r="A4609" s="11" t="s">
        <v>1283</v>
      </c>
      <c r="B4609" s="11" t="s">
        <v>2450</v>
      </c>
      <c r="C4609" s="21">
        <f>_xlfn.XLOOKUP(B4609, '1 PACKAGE OWNERS'!R:R,'1 PACKAGE OWNERS'!D:D,"ERR",0,1)</f>
        <v>44594</v>
      </c>
      <c r="D4609" s="13">
        <f t="shared" si="71"/>
        <v>2</v>
      </c>
    </row>
    <row r="4610" spans="1:4" hidden="1" x14ac:dyDescent="0.25">
      <c r="A4610" s="11" t="s">
        <v>1284</v>
      </c>
      <c r="B4610" s="11" t="s">
        <v>2450</v>
      </c>
      <c r="C4610" s="21">
        <f>_xlfn.XLOOKUP(B4610, '1 PACKAGE OWNERS'!R:R,'1 PACKAGE OWNERS'!D:D,"ERR",0,1)</f>
        <v>44594</v>
      </c>
      <c r="D4610" s="13">
        <f t="shared" ref="D4610:D4673" si="72">COUNTIFS(A:A,A4610)</f>
        <v>2</v>
      </c>
    </row>
    <row r="4611" spans="1:4" hidden="1" x14ac:dyDescent="0.25">
      <c r="A4611" s="11" t="s">
        <v>1291</v>
      </c>
      <c r="B4611" s="11" t="s">
        <v>2450</v>
      </c>
      <c r="C4611" s="21">
        <f>_xlfn.XLOOKUP(B4611, '1 PACKAGE OWNERS'!R:R,'1 PACKAGE OWNERS'!D:D,"ERR",0,1)</f>
        <v>44594</v>
      </c>
      <c r="D4611" s="13">
        <f t="shared" si="72"/>
        <v>2</v>
      </c>
    </row>
    <row r="4612" spans="1:4" hidden="1" x14ac:dyDescent="0.25">
      <c r="A4612" s="11" t="s">
        <v>1292</v>
      </c>
      <c r="B4612" s="11" t="s">
        <v>2450</v>
      </c>
      <c r="C4612" s="21">
        <f>_xlfn.XLOOKUP(B4612, '1 PACKAGE OWNERS'!R:R,'1 PACKAGE OWNERS'!D:D,"ERR",0,1)</f>
        <v>44594</v>
      </c>
      <c r="D4612" s="13">
        <f t="shared" si="72"/>
        <v>2</v>
      </c>
    </row>
    <row r="4613" spans="1:4" hidden="1" x14ac:dyDescent="0.25">
      <c r="A4613" s="11" t="s">
        <v>1293</v>
      </c>
      <c r="B4613" s="11" t="s">
        <v>2450</v>
      </c>
      <c r="C4613" s="21">
        <f>_xlfn.XLOOKUP(B4613, '1 PACKAGE OWNERS'!R:R,'1 PACKAGE OWNERS'!D:D,"ERR",0,1)</f>
        <v>44594</v>
      </c>
      <c r="D4613" s="13">
        <f t="shared" si="72"/>
        <v>2</v>
      </c>
    </row>
    <row r="4614" spans="1:4" hidden="1" x14ac:dyDescent="0.25">
      <c r="A4614" s="11" t="s">
        <v>1294</v>
      </c>
      <c r="B4614" s="11" t="s">
        <v>2450</v>
      </c>
      <c r="C4614" s="21">
        <f>_xlfn.XLOOKUP(B4614, '1 PACKAGE OWNERS'!R:R,'1 PACKAGE OWNERS'!D:D,"ERR",0,1)</f>
        <v>44594</v>
      </c>
      <c r="D4614" s="13">
        <f t="shared" si="72"/>
        <v>2</v>
      </c>
    </row>
    <row r="4615" spans="1:4" hidden="1" x14ac:dyDescent="0.25">
      <c r="A4615" s="11" t="s">
        <v>1295</v>
      </c>
      <c r="B4615" s="11" t="s">
        <v>2450</v>
      </c>
      <c r="C4615" s="21">
        <f>_xlfn.XLOOKUP(B4615, '1 PACKAGE OWNERS'!R:R,'1 PACKAGE OWNERS'!D:D,"ERR",0,1)</f>
        <v>44594</v>
      </c>
      <c r="D4615" s="13">
        <f t="shared" si="72"/>
        <v>3</v>
      </c>
    </row>
    <row r="4616" spans="1:4" hidden="1" x14ac:dyDescent="0.25">
      <c r="A4616" s="11" t="s">
        <v>1296</v>
      </c>
      <c r="B4616" s="11" t="s">
        <v>2450</v>
      </c>
      <c r="C4616" s="21">
        <f>_xlfn.XLOOKUP(B4616, '1 PACKAGE OWNERS'!R:R,'1 PACKAGE OWNERS'!D:D,"ERR",0,1)</f>
        <v>44594</v>
      </c>
      <c r="D4616" s="13">
        <f t="shared" si="72"/>
        <v>3</v>
      </c>
    </row>
    <row r="4617" spans="1:4" hidden="1" x14ac:dyDescent="0.25">
      <c r="A4617" s="11" t="s">
        <v>1297</v>
      </c>
      <c r="B4617" s="11" t="s">
        <v>2450</v>
      </c>
      <c r="C4617" s="21">
        <f>_xlfn.XLOOKUP(B4617, '1 PACKAGE OWNERS'!R:R,'1 PACKAGE OWNERS'!D:D,"ERR",0,1)</f>
        <v>44594</v>
      </c>
      <c r="D4617" s="13">
        <f t="shared" si="72"/>
        <v>3</v>
      </c>
    </row>
    <row r="4618" spans="1:4" hidden="1" x14ac:dyDescent="0.25">
      <c r="A4618" s="11" t="s">
        <v>1742</v>
      </c>
      <c r="B4618" s="11" t="s">
        <v>2450</v>
      </c>
      <c r="C4618" s="21">
        <f>_xlfn.XLOOKUP(B4618, '1 PACKAGE OWNERS'!R:R,'1 PACKAGE OWNERS'!D:D,"ERR",0,1)</f>
        <v>44594</v>
      </c>
      <c r="D4618" s="13">
        <f t="shared" si="72"/>
        <v>14</v>
      </c>
    </row>
    <row r="4619" spans="1:4" hidden="1" x14ac:dyDescent="0.25">
      <c r="A4619" s="11" t="s">
        <v>1743</v>
      </c>
      <c r="B4619" s="11" t="s">
        <v>2450</v>
      </c>
      <c r="C4619" s="21">
        <f>_xlfn.XLOOKUP(B4619, '1 PACKAGE OWNERS'!R:R,'1 PACKAGE OWNERS'!D:D,"ERR",0,1)</f>
        <v>44594</v>
      </c>
      <c r="D4619" s="13">
        <f t="shared" si="72"/>
        <v>14</v>
      </c>
    </row>
    <row r="4620" spans="1:4" hidden="1" x14ac:dyDescent="0.25">
      <c r="A4620" s="11" t="s">
        <v>1579</v>
      </c>
      <c r="B4620" s="11" t="s">
        <v>2450</v>
      </c>
      <c r="C4620" s="21">
        <f>_xlfn.XLOOKUP(B4620, '1 PACKAGE OWNERS'!R:R,'1 PACKAGE OWNERS'!D:D,"ERR",0,1)</f>
        <v>44594</v>
      </c>
      <c r="D4620" s="13">
        <f t="shared" si="72"/>
        <v>13</v>
      </c>
    </row>
    <row r="4621" spans="1:4" hidden="1" x14ac:dyDescent="0.25">
      <c r="A4621" s="11" t="s">
        <v>1744</v>
      </c>
      <c r="B4621" s="11" t="s">
        <v>2450</v>
      </c>
      <c r="C4621" s="21">
        <f>_xlfn.XLOOKUP(B4621, '1 PACKAGE OWNERS'!R:R,'1 PACKAGE OWNERS'!D:D,"ERR",0,1)</f>
        <v>44594</v>
      </c>
      <c r="D4621" s="13">
        <f t="shared" si="72"/>
        <v>14</v>
      </c>
    </row>
    <row r="4622" spans="1:4" hidden="1" x14ac:dyDescent="0.25">
      <c r="A4622" s="11" t="s">
        <v>1745</v>
      </c>
      <c r="B4622" s="11" t="s">
        <v>2450</v>
      </c>
      <c r="C4622" s="21">
        <f>_xlfn.XLOOKUP(B4622, '1 PACKAGE OWNERS'!R:R,'1 PACKAGE OWNERS'!D:D,"ERR",0,1)</f>
        <v>44594</v>
      </c>
      <c r="D4622" s="13">
        <f t="shared" si="72"/>
        <v>14</v>
      </c>
    </row>
    <row r="4623" spans="1:4" hidden="1" x14ac:dyDescent="0.25">
      <c r="A4623" s="11" t="s">
        <v>2136</v>
      </c>
      <c r="B4623" s="11" t="s">
        <v>2450</v>
      </c>
      <c r="C4623" s="21">
        <f>_xlfn.XLOOKUP(B4623, '1 PACKAGE OWNERS'!R:R,'1 PACKAGE OWNERS'!D:D,"ERR",0,1)</f>
        <v>44594</v>
      </c>
      <c r="D4623" s="13">
        <f t="shared" si="72"/>
        <v>9</v>
      </c>
    </row>
    <row r="4624" spans="1:4" hidden="1" x14ac:dyDescent="0.25">
      <c r="A4624" s="11" t="s">
        <v>2137</v>
      </c>
      <c r="B4624" s="11" t="s">
        <v>2450</v>
      </c>
      <c r="C4624" s="21">
        <f>_xlfn.XLOOKUP(B4624, '1 PACKAGE OWNERS'!R:R,'1 PACKAGE OWNERS'!D:D,"ERR",0,1)</f>
        <v>44594</v>
      </c>
      <c r="D4624" s="13">
        <f t="shared" si="72"/>
        <v>9</v>
      </c>
    </row>
    <row r="4625" spans="1:4" hidden="1" x14ac:dyDescent="0.25">
      <c r="A4625" s="11" t="s">
        <v>2138</v>
      </c>
      <c r="B4625" s="11" t="s">
        <v>2450</v>
      </c>
      <c r="C4625" s="21">
        <f>_xlfn.XLOOKUP(B4625, '1 PACKAGE OWNERS'!R:R,'1 PACKAGE OWNERS'!D:D,"ERR",0,1)</f>
        <v>44594</v>
      </c>
      <c r="D4625" s="13">
        <f t="shared" si="72"/>
        <v>10</v>
      </c>
    </row>
    <row r="4626" spans="1:4" hidden="1" x14ac:dyDescent="0.25">
      <c r="A4626" s="11" t="s">
        <v>2139</v>
      </c>
      <c r="B4626" s="11" t="s">
        <v>2450</v>
      </c>
      <c r="C4626" s="21">
        <f>_xlfn.XLOOKUP(B4626, '1 PACKAGE OWNERS'!R:R,'1 PACKAGE OWNERS'!D:D,"ERR",0,1)</f>
        <v>44594</v>
      </c>
      <c r="D4626" s="13">
        <f t="shared" si="72"/>
        <v>9</v>
      </c>
    </row>
    <row r="4627" spans="1:4" hidden="1" x14ac:dyDescent="0.25">
      <c r="A4627" s="11" t="s">
        <v>2140</v>
      </c>
      <c r="B4627" s="11" t="s">
        <v>2450</v>
      </c>
      <c r="C4627" s="21">
        <f>_xlfn.XLOOKUP(B4627, '1 PACKAGE OWNERS'!R:R,'1 PACKAGE OWNERS'!D:D,"ERR",0,1)</f>
        <v>44594</v>
      </c>
      <c r="D4627" s="13">
        <f t="shared" si="72"/>
        <v>9</v>
      </c>
    </row>
    <row r="4628" spans="1:4" hidden="1" x14ac:dyDescent="0.25">
      <c r="A4628" s="11" t="s">
        <v>2141</v>
      </c>
      <c r="B4628" s="11" t="s">
        <v>2450</v>
      </c>
      <c r="C4628" s="21">
        <f>_xlfn.XLOOKUP(B4628, '1 PACKAGE OWNERS'!R:R,'1 PACKAGE OWNERS'!D:D,"ERR",0,1)</f>
        <v>44594</v>
      </c>
      <c r="D4628" s="13">
        <f t="shared" si="72"/>
        <v>10</v>
      </c>
    </row>
    <row r="4629" spans="1:4" hidden="1" x14ac:dyDescent="0.25">
      <c r="A4629" s="11" t="s">
        <v>2142</v>
      </c>
      <c r="B4629" s="11" t="s">
        <v>2450</v>
      </c>
      <c r="C4629" s="21">
        <f>_xlfn.XLOOKUP(B4629, '1 PACKAGE OWNERS'!R:R,'1 PACKAGE OWNERS'!D:D,"ERR",0,1)</f>
        <v>44594</v>
      </c>
      <c r="D4629" s="13">
        <f t="shared" si="72"/>
        <v>9</v>
      </c>
    </row>
    <row r="4630" spans="1:4" hidden="1" x14ac:dyDescent="0.25">
      <c r="A4630" s="11" t="s">
        <v>2458</v>
      </c>
      <c r="B4630" s="11" t="s">
        <v>2450</v>
      </c>
      <c r="C4630" s="21">
        <f>_xlfn.XLOOKUP(B4630, '1 PACKAGE OWNERS'!R:R,'1 PACKAGE OWNERS'!D:D,"ERR",0,1)</f>
        <v>44594</v>
      </c>
      <c r="D4630" s="13">
        <f t="shared" si="72"/>
        <v>6</v>
      </c>
    </row>
    <row r="4631" spans="1:4" hidden="1" x14ac:dyDescent="0.25">
      <c r="A4631" s="11" t="s">
        <v>2402</v>
      </c>
      <c r="B4631" s="11" t="s">
        <v>2450</v>
      </c>
      <c r="C4631" s="21">
        <f>_xlfn.XLOOKUP(B4631, '1 PACKAGE OWNERS'!R:R,'1 PACKAGE OWNERS'!D:D,"ERR",0,1)</f>
        <v>44594</v>
      </c>
      <c r="D4631" s="13">
        <f t="shared" si="72"/>
        <v>7</v>
      </c>
    </row>
    <row r="4632" spans="1:4" hidden="1" x14ac:dyDescent="0.25">
      <c r="A4632" s="11" t="s">
        <v>2143</v>
      </c>
      <c r="B4632" s="11" t="s">
        <v>2450</v>
      </c>
      <c r="C4632" s="21">
        <f>_xlfn.XLOOKUP(B4632, '1 PACKAGE OWNERS'!R:R,'1 PACKAGE OWNERS'!D:D,"ERR",0,1)</f>
        <v>44594</v>
      </c>
      <c r="D4632" s="13">
        <f t="shared" si="72"/>
        <v>8</v>
      </c>
    </row>
    <row r="4633" spans="1:4" hidden="1" x14ac:dyDescent="0.25">
      <c r="A4633" s="11" t="s">
        <v>2403</v>
      </c>
      <c r="B4633" s="11" t="s">
        <v>2450</v>
      </c>
      <c r="C4633" s="21">
        <f>_xlfn.XLOOKUP(B4633, '1 PACKAGE OWNERS'!R:R,'1 PACKAGE OWNERS'!D:D,"ERR",0,1)</f>
        <v>44594</v>
      </c>
      <c r="D4633" s="13">
        <f t="shared" si="72"/>
        <v>7</v>
      </c>
    </row>
    <row r="4634" spans="1:4" hidden="1" x14ac:dyDescent="0.25">
      <c r="A4634" s="11" t="s">
        <v>2144</v>
      </c>
      <c r="B4634" s="11" t="s">
        <v>2450</v>
      </c>
      <c r="C4634" s="21">
        <f>_xlfn.XLOOKUP(B4634, '1 PACKAGE OWNERS'!R:R,'1 PACKAGE OWNERS'!D:D,"ERR",0,1)</f>
        <v>44594</v>
      </c>
      <c r="D4634" s="13">
        <f t="shared" si="72"/>
        <v>8</v>
      </c>
    </row>
    <row r="4635" spans="1:4" hidden="1" x14ac:dyDescent="0.25">
      <c r="A4635" s="11" t="s">
        <v>2145</v>
      </c>
      <c r="B4635" s="11" t="s">
        <v>2450</v>
      </c>
      <c r="C4635" s="21">
        <f>_xlfn.XLOOKUP(B4635, '1 PACKAGE OWNERS'!R:R,'1 PACKAGE OWNERS'!D:D,"ERR",0,1)</f>
        <v>44594</v>
      </c>
      <c r="D4635" s="13">
        <f t="shared" si="72"/>
        <v>8</v>
      </c>
    </row>
    <row r="4636" spans="1:4" hidden="1" x14ac:dyDescent="0.25">
      <c r="A4636" s="11" t="s">
        <v>2146</v>
      </c>
      <c r="B4636" s="11" t="s">
        <v>2450</v>
      </c>
      <c r="C4636" s="21">
        <f>_xlfn.XLOOKUP(B4636, '1 PACKAGE OWNERS'!R:R,'1 PACKAGE OWNERS'!D:D,"ERR",0,1)</f>
        <v>44594</v>
      </c>
      <c r="D4636" s="13">
        <f t="shared" si="72"/>
        <v>8</v>
      </c>
    </row>
    <row r="4637" spans="1:4" hidden="1" x14ac:dyDescent="0.25">
      <c r="A4637" s="11" t="s">
        <v>2147</v>
      </c>
      <c r="B4637" s="11" t="s">
        <v>2450</v>
      </c>
      <c r="C4637" s="21">
        <f>_xlfn.XLOOKUP(B4637, '1 PACKAGE OWNERS'!R:R,'1 PACKAGE OWNERS'!D:D,"ERR",0,1)</f>
        <v>44594</v>
      </c>
      <c r="D4637" s="13">
        <f t="shared" si="72"/>
        <v>9</v>
      </c>
    </row>
    <row r="4638" spans="1:4" hidden="1" x14ac:dyDescent="0.25">
      <c r="A4638" s="11" t="s">
        <v>2148</v>
      </c>
      <c r="B4638" s="11" t="s">
        <v>2450</v>
      </c>
      <c r="C4638" s="21">
        <f>_xlfn.XLOOKUP(B4638, '1 PACKAGE OWNERS'!R:R,'1 PACKAGE OWNERS'!D:D,"ERR",0,1)</f>
        <v>44594</v>
      </c>
      <c r="D4638" s="13">
        <f t="shared" si="72"/>
        <v>9</v>
      </c>
    </row>
    <row r="4639" spans="1:4" hidden="1" x14ac:dyDescent="0.25">
      <c r="A4639" s="11" t="s">
        <v>2149</v>
      </c>
      <c r="B4639" s="11" t="s">
        <v>2450</v>
      </c>
      <c r="C4639" s="21">
        <f>_xlfn.XLOOKUP(B4639, '1 PACKAGE OWNERS'!R:R,'1 PACKAGE OWNERS'!D:D,"ERR",0,1)</f>
        <v>44594</v>
      </c>
      <c r="D4639" s="13">
        <f t="shared" si="72"/>
        <v>9</v>
      </c>
    </row>
    <row r="4640" spans="1:4" hidden="1" x14ac:dyDescent="0.25">
      <c r="A4640" s="11" t="s">
        <v>1931</v>
      </c>
      <c r="B4640" s="11" t="s">
        <v>2450</v>
      </c>
      <c r="C4640" s="21">
        <f>_xlfn.XLOOKUP(B4640, '1 PACKAGE OWNERS'!R:R,'1 PACKAGE OWNERS'!D:D,"ERR",0,1)</f>
        <v>44594</v>
      </c>
      <c r="D4640" s="13">
        <f t="shared" si="72"/>
        <v>11</v>
      </c>
    </row>
    <row r="4641" spans="1:4" hidden="1" x14ac:dyDescent="0.25">
      <c r="A4641" s="11" t="s">
        <v>1932</v>
      </c>
      <c r="B4641" s="11" t="s">
        <v>2450</v>
      </c>
      <c r="C4641" s="21">
        <f>_xlfn.XLOOKUP(B4641, '1 PACKAGE OWNERS'!R:R,'1 PACKAGE OWNERS'!D:D,"ERR",0,1)</f>
        <v>44594</v>
      </c>
      <c r="D4641" s="13">
        <f t="shared" si="72"/>
        <v>11</v>
      </c>
    </row>
    <row r="4642" spans="1:4" hidden="1" x14ac:dyDescent="0.25">
      <c r="A4642" s="11" t="s">
        <v>1933</v>
      </c>
      <c r="B4642" s="11" t="s">
        <v>2450</v>
      </c>
      <c r="C4642" s="21">
        <f>_xlfn.XLOOKUP(B4642, '1 PACKAGE OWNERS'!R:R,'1 PACKAGE OWNERS'!D:D,"ERR",0,1)</f>
        <v>44594</v>
      </c>
      <c r="D4642" s="13">
        <f t="shared" si="72"/>
        <v>11</v>
      </c>
    </row>
    <row r="4643" spans="1:4" hidden="1" x14ac:dyDescent="0.25">
      <c r="A4643" s="11" t="s">
        <v>1746</v>
      </c>
      <c r="B4643" s="11" t="s">
        <v>2450</v>
      </c>
      <c r="C4643" s="21">
        <f>_xlfn.XLOOKUP(B4643, '1 PACKAGE OWNERS'!R:R,'1 PACKAGE OWNERS'!D:D,"ERR",0,1)</f>
        <v>44594</v>
      </c>
      <c r="D4643" s="13">
        <f t="shared" si="72"/>
        <v>14</v>
      </c>
    </row>
    <row r="4644" spans="1:4" hidden="1" x14ac:dyDescent="0.25">
      <c r="A4644" s="11" t="s">
        <v>1747</v>
      </c>
      <c r="B4644" s="11" t="s">
        <v>2450</v>
      </c>
      <c r="C4644" s="21">
        <f>_xlfn.XLOOKUP(B4644, '1 PACKAGE OWNERS'!R:R,'1 PACKAGE OWNERS'!D:D,"ERR",0,1)</f>
        <v>44594</v>
      </c>
      <c r="D4644" s="13">
        <f t="shared" si="72"/>
        <v>14</v>
      </c>
    </row>
    <row r="4645" spans="1:4" hidden="1" x14ac:dyDescent="0.25">
      <c r="A4645" s="11" t="s">
        <v>1580</v>
      </c>
      <c r="B4645" s="11" t="s">
        <v>2450</v>
      </c>
      <c r="C4645" s="21">
        <f>_xlfn.XLOOKUP(B4645, '1 PACKAGE OWNERS'!R:R,'1 PACKAGE OWNERS'!D:D,"ERR",0,1)</f>
        <v>44594</v>
      </c>
      <c r="D4645" s="13">
        <f t="shared" si="72"/>
        <v>13</v>
      </c>
    </row>
    <row r="4646" spans="1:4" hidden="1" x14ac:dyDescent="0.25">
      <c r="A4646" s="11" t="s">
        <v>1748</v>
      </c>
      <c r="B4646" s="11" t="s">
        <v>2450</v>
      </c>
      <c r="C4646" s="21">
        <f>_xlfn.XLOOKUP(B4646, '1 PACKAGE OWNERS'!R:R,'1 PACKAGE OWNERS'!D:D,"ERR",0,1)</f>
        <v>44594</v>
      </c>
      <c r="D4646" s="13">
        <f t="shared" si="72"/>
        <v>14</v>
      </c>
    </row>
    <row r="4647" spans="1:4" hidden="1" x14ac:dyDescent="0.25">
      <c r="A4647" s="11" t="s">
        <v>1581</v>
      </c>
      <c r="B4647" s="11" t="s">
        <v>2450</v>
      </c>
      <c r="C4647" s="21">
        <f>_xlfn.XLOOKUP(B4647, '1 PACKAGE OWNERS'!R:R,'1 PACKAGE OWNERS'!D:D,"ERR",0,1)</f>
        <v>44594</v>
      </c>
      <c r="D4647" s="13">
        <f t="shared" si="72"/>
        <v>13</v>
      </c>
    </row>
    <row r="4648" spans="1:4" hidden="1" x14ac:dyDescent="0.25">
      <c r="A4648" s="11" t="s">
        <v>1749</v>
      </c>
      <c r="B4648" s="11" t="s">
        <v>2450</v>
      </c>
      <c r="C4648" s="21">
        <f>_xlfn.XLOOKUP(B4648, '1 PACKAGE OWNERS'!R:R,'1 PACKAGE OWNERS'!D:D,"ERR",0,1)</f>
        <v>44594</v>
      </c>
      <c r="D4648" s="13">
        <f t="shared" si="72"/>
        <v>14</v>
      </c>
    </row>
    <row r="4649" spans="1:4" hidden="1" x14ac:dyDescent="0.25">
      <c r="A4649" s="11" t="s">
        <v>1934</v>
      </c>
      <c r="B4649" s="11" t="s">
        <v>2450</v>
      </c>
      <c r="C4649" s="21">
        <f>_xlfn.XLOOKUP(B4649, '1 PACKAGE OWNERS'!R:R,'1 PACKAGE OWNERS'!D:D,"ERR",0,1)</f>
        <v>44594</v>
      </c>
      <c r="D4649" s="13">
        <f t="shared" si="72"/>
        <v>12</v>
      </c>
    </row>
    <row r="4650" spans="1:4" hidden="1" x14ac:dyDescent="0.25">
      <c r="A4650" s="11" t="s">
        <v>1584</v>
      </c>
      <c r="B4650" s="11" t="s">
        <v>2450</v>
      </c>
      <c r="C4650" s="21">
        <f>_xlfn.XLOOKUP(B4650, '1 PACKAGE OWNERS'!R:R,'1 PACKAGE OWNERS'!D:D,"ERR",0,1)</f>
        <v>44594</v>
      </c>
      <c r="D4650" s="13">
        <f t="shared" si="72"/>
        <v>13</v>
      </c>
    </row>
    <row r="4651" spans="1:4" hidden="1" x14ac:dyDescent="0.25">
      <c r="A4651" s="11" t="s">
        <v>1585</v>
      </c>
      <c r="B4651" s="11" t="s">
        <v>2450</v>
      </c>
      <c r="C4651" s="21">
        <f>_xlfn.XLOOKUP(B4651, '1 PACKAGE OWNERS'!R:R,'1 PACKAGE OWNERS'!D:D,"ERR",0,1)</f>
        <v>44594</v>
      </c>
      <c r="D4651" s="13">
        <f t="shared" si="72"/>
        <v>13</v>
      </c>
    </row>
    <row r="4652" spans="1:4" hidden="1" x14ac:dyDescent="0.25">
      <c r="A4652" s="11" t="s">
        <v>1750</v>
      </c>
      <c r="B4652" s="11" t="s">
        <v>2450</v>
      </c>
      <c r="C4652" s="21">
        <f>_xlfn.XLOOKUP(B4652, '1 PACKAGE OWNERS'!R:R,'1 PACKAGE OWNERS'!D:D,"ERR",0,1)</f>
        <v>44594</v>
      </c>
      <c r="D4652" s="13">
        <f t="shared" si="72"/>
        <v>14</v>
      </c>
    </row>
    <row r="4653" spans="1:4" hidden="1" x14ac:dyDescent="0.25">
      <c r="A4653" s="11" t="s">
        <v>1751</v>
      </c>
      <c r="B4653" s="11" t="s">
        <v>2450</v>
      </c>
      <c r="C4653" s="21">
        <f>_xlfn.XLOOKUP(B4653, '1 PACKAGE OWNERS'!R:R,'1 PACKAGE OWNERS'!D:D,"ERR",0,1)</f>
        <v>44594</v>
      </c>
      <c r="D4653" s="13">
        <f t="shared" si="72"/>
        <v>14</v>
      </c>
    </row>
    <row r="4654" spans="1:4" hidden="1" x14ac:dyDescent="0.25">
      <c r="A4654" s="11" t="s">
        <v>1752</v>
      </c>
      <c r="B4654" s="11" t="s">
        <v>2450</v>
      </c>
      <c r="C4654" s="21">
        <f>_xlfn.XLOOKUP(B4654, '1 PACKAGE OWNERS'!R:R,'1 PACKAGE OWNERS'!D:D,"ERR",0,1)</f>
        <v>44594</v>
      </c>
      <c r="D4654" s="13">
        <f t="shared" si="72"/>
        <v>14</v>
      </c>
    </row>
    <row r="4655" spans="1:4" hidden="1" x14ac:dyDescent="0.25">
      <c r="A4655" s="11" t="s">
        <v>1753</v>
      </c>
      <c r="B4655" s="11" t="s">
        <v>2450</v>
      </c>
      <c r="C4655" s="21">
        <f>_xlfn.XLOOKUP(B4655, '1 PACKAGE OWNERS'!R:R,'1 PACKAGE OWNERS'!D:D,"ERR",0,1)</f>
        <v>44594</v>
      </c>
      <c r="D4655" s="13">
        <f t="shared" si="72"/>
        <v>14</v>
      </c>
    </row>
    <row r="4656" spans="1:4" hidden="1" x14ac:dyDescent="0.25">
      <c r="A4656" s="11" t="s">
        <v>1754</v>
      </c>
      <c r="B4656" s="11" t="s">
        <v>2450</v>
      </c>
      <c r="C4656" s="21">
        <f>_xlfn.XLOOKUP(B4656, '1 PACKAGE OWNERS'!R:R,'1 PACKAGE OWNERS'!D:D,"ERR",0,1)</f>
        <v>44594</v>
      </c>
      <c r="D4656" s="13">
        <f t="shared" si="72"/>
        <v>14</v>
      </c>
    </row>
    <row r="4657" spans="1:4" hidden="1" x14ac:dyDescent="0.25">
      <c r="A4657" s="11" t="s">
        <v>1935</v>
      </c>
      <c r="B4657" s="11" t="s">
        <v>2450</v>
      </c>
      <c r="C4657" s="21">
        <f>_xlfn.XLOOKUP(B4657, '1 PACKAGE OWNERS'!R:R,'1 PACKAGE OWNERS'!D:D,"ERR",0,1)</f>
        <v>44594</v>
      </c>
      <c r="D4657" s="13">
        <f t="shared" si="72"/>
        <v>12</v>
      </c>
    </row>
    <row r="4658" spans="1:4" hidden="1" x14ac:dyDescent="0.25">
      <c r="A4658" s="11" t="s">
        <v>1936</v>
      </c>
      <c r="B4658" s="11" t="s">
        <v>2450</v>
      </c>
      <c r="C4658" s="21">
        <f>_xlfn.XLOOKUP(B4658, '1 PACKAGE OWNERS'!R:R,'1 PACKAGE OWNERS'!D:D,"ERR",0,1)</f>
        <v>44594</v>
      </c>
      <c r="D4658" s="13">
        <f t="shared" si="72"/>
        <v>11</v>
      </c>
    </row>
    <row r="4659" spans="1:4" hidden="1" x14ac:dyDescent="0.25">
      <c r="A4659" s="11" t="s">
        <v>1937</v>
      </c>
      <c r="B4659" s="11" t="s">
        <v>2450</v>
      </c>
      <c r="C4659" s="21">
        <f>_xlfn.XLOOKUP(B4659, '1 PACKAGE OWNERS'!R:R,'1 PACKAGE OWNERS'!D:D,"ERR",0,1)</f>
        <v>44594</v>
      </c>
      <c r="D4659" s="13">
        <f t="shared" si="72"/>
        <v>11</v>
      </c>
    </row>
    <row r="4660" spans="1:4" hidden="1" x14ac:dyDescent="0.25">
      <c r="A4660" s="11" t="s">
        <v>1938</v>
      </c>
      <c r="B4660" s="11" t="s">
        <v>2450</v>
      </c>
      <c r="C4660" s="21">
        <f>_xlfn.XLOOKUP(B4660, '1 PACKAGE OWNERS'!R:R,'1 PACKAGE OWNERS'!D:D,"ERR",0,1)</f>
        <v>44594</v>
      </c>
      <c r="D4660" s="13">
        <f t="shared" si="72"/>
        <v>11</v>
      </c>
    </row>
    <row r="4661" spans="1:4" hidden="1" x14ac:dyDescent="0.25">
      <c r="A4661" s="11" t="s">
        <v>1939</v>
      </c>
      <c r="B4661" s="11" t="s">
        <v>2450</v>
      </c>
      <c r="C4661" s="21">
        <f>_xlfn.XLOOKUP(B4661, '1 PACKAGE OWNERS'!R:R,'1 PACKAGE OWNERS'!D:D,"ERR",0,1)</f>
        <v>44594</v>
      </c>
      <c r="D4661" s="13">
        <f t="shared" si="72"/>
        <v>11</v>
      </c>
    </row>
    <row r="4662" spans="1:4" hidden="1" x14ac:dyDescent="0.25">
      <c r="A4662" s="11" t="s">
        <v>1940</v>
      </c>
      <c r="B4662" s="11" t="s">
        <v>2450</v>
      </c>
      <c r="C4662" s="21">
        <f>_xlfn.XLOOKUP(B4662, '1 PACKAGE OWNERS'!R:R,'1 PACKAGE OWNERS'!D:D,"ERR",0,1)</f>
        <v>44594</v>
      </c>
      <c r="D4662" s="13">
        <f t="shared" si="72"/>
        <v>11</v>
      </c>
    </row>
    <row r="4663" spans="1:4" hidden="1" x14ac:dyDescent="0.25">
      <c r="A4663" s="11" t="s">
        <v>1755</v>
      </c>
      <c r="B4663" s="11" t="s">
        <v>2450</v>
      </c>
      <c r="C4663" s="21">
        <f>_xlfn.XLOOKUP(B4663, '1 PACKAGE OWNERS'!R:R,'1 PACKAGE OWNERS'!D:D,"ERR",0,1)</f>
        <v>44594</v>
      </c>
      <c r="D4663" s="13">
        <f t="shared" si="72"/>
        <v>14</v>
      </c>
    </row>
    <row r="4664" spans="1:4" hidden="1" x14ac:dyDescent="0.25">
      <c r="A4664" s="11" t="s">
        <v>1941</v>
      </c>
      <c r="B4664" s="11" t="s">
        <v>2450</v>
      </c>
      <c r="C4664" s="21">
        <f>_xlfn.XLOOKUP(B4664, '1 PACKAGE OWNERS'!R:R,'1 PACKAGE OWNERS'!D:D,"ERR",0,1)</f>
        <v>44594</v>
      </c>
      <c r="D4664" s="13">
        <f t="shared" si="72"/>
        <v>12</v>
      </c>
    </row>
    <row r="4665" spans="1:4" hidden="1" x14ac:dyDescent="0.25">
      <c r="A4665" s="11" t="s">
        <v>1942</v>
      </c>
      <c r="B4665" s="11" t="s">
        <v>2450</v>
      </c>
      <c r="C4665" s="21">
        <f>_xlfn.XLOOKUP(B4665, '1 PACKAGE OWNERS'!R:R,'1 PACKAGE OWNERS'!D:D,"ERR",0,1)</f>
        <v>44594</v>
      </c>
      <c r="D4665" s="13">
        <f t="shared" si="72"/>
        <v>12</v>
      </c>
    </row>
    <row r="4666" spans="1:4" hidden="1" x14ac:dyDescent="0.25">
      <c r="A4666" s="11" t="s">
        <v>1943</v>
      </c>
      <c r="B4666" s="11" t="s">
        <v>2450</v>
      </c>
      <c r="C4666" s="21">
        <f>_xlfn.XLOOKUP(B4666, '1 PACKAGE OWNERS'!R:R,'1 PACKAGE OWNERS'!D:D,"ERR",0,1)</f>
        <v>44594</v>
      </c>
      <c r="D4666" s="13">
        <f t="shared" si="72"/>
        <v>12</v>
      </c>
    </row>
    <row r="4667" spans="1:4" hidden="1" x14ac:dyDescent="0.25">
      <c r="A4667" s="11" t="s">
        <v>1586</v>
      </c>
      <c r="B4667" s="11" t="s">
        <v>2450</v>
      </c>
      <c r="C4667" s="21">
        <f>_xlfn.XLOOKUP(B4667, '1 PACKAGE OWNERS'!R:R,'1 PACKAGE OWNERS'!D:D,"ERR",0,1)</f>
        <v>44594</v>
      </c>
      <c r="D4667" s="13">
        <f t="shared" si="72"/>
        <v>13</v>
      </c>
    </row>
    <row r="4668" spans="1:4" hidden="1" x14ac:dyDescent="0.25">
      <c r="A4668" s="11" t="s">
        <v>1944</v>
      </c>
      <c r="B4668" s="11" t="s">
        <v>2450</v>
      </c>
      <c r="C4668" s="21">
        <f>_xlfn.XLOOKUP(B4668, '1 PACKAGE OWNERS'!R:R,'1 PACKAGE OWNERS'!D:D,"ERR",0,1)</f>
        <v>44594</v>
      </c>
      <c r="D4668" s="13">
        <f t="shared" si="72"/>
        <v>12</v>
      </c>
    </row>
    <row r="4669" spans="1:4" hidden="1" x14ac:dyDescent="0.25">
      <c r="A4669" s="11" t="s">
        <v>1945</v>
      </c>
      <c r="B4669" s="11" t="s">
        <v>2450</v>
      </c>
      <c r="C4669" s="21">
        <f>_xlfn.XLOOKUP(B4669, '1 PACKAGE OWNERS'!R:R,'1 PACKAGE OWNERS'!D:D,"ERR",0,1)</f>
        <v>44594</v>
      </c>
      <c r="D4669" s="13">
        <f t="shared" si="72"/>
        <v>12</v>
      </c>
    </row>
    <row r="4670" spans="1:4" hidden="1" x14ac:dyDescent="0.25">
      <c r="A4670" s="11" t="s">
        <v>1946</v>
      </c>
      <c r="B4670" s="11" t="s">
        <v>2450</v>
      </c>
      <c r="C4670" s="21">
        <f>_xlfn.XLOOKUP(B4670, '1 PACKAGE OWNERS'!R:R,'1 PACKAGE OWNERS'!D:D,"ERR",0,1)</f>
        <v>44594</v>
      </c>
      <c r="D4670" s="13">
        <f t="shared" si="72"/>
        <v>12</v>
      </c>
    </row>
    <row r="4671" spans="1:4" hidden="1" x14ac:dyDescent="0.25">
      <c r="A4671" s="11" t="s">
        <v>1756</v>
      </c>
      <c r="B4671" s="11" t="s">
        <v>2450</v>
      </c>
      <c r="C4671" s="21">
        <f>_xlfn.XLOOKUP(B4671, '1 PACKAGE OWNERS'!R:R,'1 PACKAGE OWNERS'!D:D,"ERR",0,1)</f>
        <v>44594</v>
      </c>
      <c r="D4671" s="13">
        <f t="shared" si="72"/>
        <v>14</v>
      </c>
    </row>
    <row r="4672" spans="1:4" hidden="1" x14ac:dyDescent="0.25">
      <c r="A4672" s="11" t="s">
        <v>1588</v>
      </c>
      <c r="B4672" s="11" t="s">
        <v>2450</v>
      </c>
      <c r="C4672" s="21">
        <f>_xlfn.XLOOKUP(B4672, '1 PACKAGE OWNERS'!R:R,'1 PACKAGE OWNERS'!D:D,"ERR",0,1)</f>
        <v>44594</v>
      </c>
      <c r="D4672" s="13">
        <f t="shared" si="72"/>
        <v>13</v>
      </c>
    </row>
    <row r="4673" spans="1:4" hidden="1" x14ac:dyDescent="0.25">
      <c r="A4673" s="11" t="s">
        <v>1589</v>
      </c>
      <c r="B4673" s="11" t="s">
        <v>2450</v>
      </c>
      <c r="C4673" s="21">
        <f>_xlfn.XLOOKUP(B4673, '1 PACKAGE OWNERS'!R:R,'1 PACKAGE OWNERS'!D:D,"ERR",0,1)</f>
        <v>44594</v>
      </c>
      <c r="D4673" s="13">
        <f t="shared" si="72"/>
        <v>13</v>
      </c>
    </row>
    <row r="4674" spans="1:4" hidden="1" x14ac:dyDescent="0.25">
      <c r="A4674" s="11" t="s">
        <v>1757</v>
      </c>
      <c r="B4674" s="11" t="s">
        <v>2450</v>
      </c>
      <c r="C4674" s="21">
        <f>_xlfn.XLOOKUP(B4674, '1 PACKAGE OWNERS'!R:R,'1 PACKAGE OWNERS'!D:D,"ERR",0,1)</f>
        <v>44594</v>
      </c>
      <c r="D4674" s="13">
        <f t="shared" ref="D4674:D4737" si="73">COUNTIFS(A:A,A4674)</f>
        <v>14</v>
      </c>
    </row>
    <row r="4675" spans="1:4" hidden="1" x14ac:dyDescent="0.25">
      <c r="A4675" s="11" t="s">
        <v>1592</v>
      </c>
      <c r="B4675" s="11" t="s">
        <v>2450</v>
      </c>
      <c r="C4675" s="21">
        <f>_xlfn.XLOOKUP(B4675, '1 PACKAGE OWNERS'!R:R,'1 PACKAGE OWNERS'!D:D,"ERR",0,1)</f>
        <v>44594</v>
      </c>
      <c r="D4675" s="13">
        <f t="shared" si="73"/>
        <v>13</v>
      </c>
    </row>
    <row r="4676" spans="1:4" hidden="1" x14ac:dyDescent="0.25">
      <c r="A4676" s="11" t="s">
        <v>1758</v>
      </c>
      <c r="B4676" s="11" t="s">
        <v>2450</v>
      </c>
      <c r="C4676" s="21">
        <f>_xlfn.XLOOKUP(B4676, '1 PACKAGE OWNERS'!R:R,'1 PACKAGE OWNERS'!D:D,"ERR",0,1)</f>
        <v>44594</v>
      </c>
      <c r="D4676" s="13">
        <f t="shared" si="73"/>
        <v>14</v>
      </c>
    </row>
    <row r="4677" spans="1:4" hidden="1" x14ac:dyDescent="0.25">
      <c r="A4677" s="11" t="s">
        <v>2150</v>
      </c>
      <c r="B4677" s="11" t="s">
        <v>2450</v>
      </c>
      <c r="C4677" s="21">
        <f>_xlfn.XLOOKUP(B4677, '1 PACKAGE OWNERS'!R:R,'1 PACKAGE OWNERS'!D:D,"ERR",0,1)</f>
        <v>44594</v>
      </c>
      <c r="D4677" s="13">
        <f t="shared" si="73"/>
        <v>10</v>
      </c>
    </row>
    <row r="4678" spans="1:4" hidden="1" x14ac:dyDescent="0.25">
      <c r="A4678" s="11" t="s">
        <v>2151</v>
      </c>
      <c r="B4678" s="11" t="s">
        <v>2450</v>
      </c>
      <c r="C4678" s="21">
        <f>_xlfn.XLOOKUP(B4678, '1 PACKAGE OWNERS'!R:R,'1 PACKAGE OWNERS'!D:D,"ERR",0,1)</f>
        <v>44594</v>
      </c>
      <c r="D4678" s="13">
        <f t="shared" si="73"/>
        <v>10</v>
      </c>
    </row>
    <row r="4679" spans="1:4" hidden="1" x14ac:dyDescent="0.25">
      <c r="A4679" s="11" t="s">
        <v>1759</v>
      </c>
      <c r="B4679" s="11" t="s">
        <v>2450</v>
      </c>
      <c r="C4679" s="21">
        <f>_xlfn.XLOOKUP(B4679, '1 PACKAGE OWNERS'!R:R,'1 PACKAGE OWNERS'!D:D,"ERR",0,1)</f>
        <v>44594</v>
      </c>
      <c r="D4679" s="13">
        <f t="shared" si="73"/>
        <v>14</v>
      </c>
    </row>
    <row r="4680" spans="1:4" hidden="1" x14ac:dyDescent="0.25">
      <c r="A4680" s="11" t="s">
        <v>1593</v>
      </c>
      <c r="B4680" s="11" t="s">
        <v>2450</v>
      </c>
      <c r="C4680" s="21">
        <f>_xlfn.XLOOKUP(B4680, '1 PACKAGE OWNERS'!R:R,'1 PACKAGE OWNERS'!D:D,"ERR",0,1)</f>
        <v>44594</v>
      </c>
      <c r="D4680" s="13">
        <f t="shared" si="73"/>
        <v>13</v>
      </c>
    </row>
    <row r="4681" spans="1:4" hidden="1" x14ac:dyDescent="0.25">
      <c r="A4681" s="11" t="s">
        <v>2152</v>
      </c>
      <c r="B4681" s="11" t="s">
        <v>2450</v>
      </c>
      <c r="C4681" s="21">
        <f>_xlfn.XLOOKUP(B4681, '1 PACKAGE OWNERS'!R:R,'1 PACKAGE OWNERS'!D:D,"ERR",0,1)</f>
        <v>44594</v>
      </c>
      <c r="D4681" s="13">
        <f t="shared" si="73"/>
        <v>9</v>
      </c>
    </row>
    <row r="4682" spans="1:4" hidden="1" x14ac:dyDescent="0.25">
      <c r="A4682" s="11" t="s">
        <v>2153</v>
      </c>
      <c r="B4682" s="11" t="s">
        <v>2450</v>
      </c>
      <c r="C4682" s="21">
        <f>_xlfn.XLOOKUP(B4682, '1 PACKAGE OWNERS'!R:R,'1 PACKAGE OWNERS'!D:D,"ERR",0,1)</f>
        <v>44594</v>
      </c>
      <c r="D4682" s="13">
        <f t="shared" si="73"/>
        <v>10</v>
      </c>
    </row>
    <row r="4683" spans="1:4" hidden="1" x14ac:dyDescent="0.25">
      <c r="A4683" s="11" t="s">
        <v>2404</v>
      </c>
      <c r="B4683" s="11" t="s">
        <v>2450</v>
      </c>
      <c r="C4683" s="21">
        <f>_xlfn.XLOOKUP(B4683, '1 PACKAGE OWNERS'!R:R,'1 PACKAGE OWNERS'!D:D,"ERR",0,1)</f>
        <v>44594</v>
      </c>
      <c r="D4683" s="13">
        <f t="shared" si="73"/>
        <v>7</v>
      </c>
    </row>
    <row r="4684" spans="1:4" hidden="1" x14ac:dyDescent="0.25">
      <c r="A4684" s="11" t="s">
        <v>2405</v>
      </c>
      <c r="B4684" s="11" t="s">
        <v>2450</v>
      </c>
      <c r="C4684" s="21">
        <f>_xlfn.XLOOKUP(B4684, '1 PACKAGE OWNERS'!R:R,'1 PACKAGE OWNERS'!D:D,"ERR",0,1)</f>
        <v>44594</v>
      </c>
      <c r="D4684" s="13">
        <f t="shared" si="73"/>
        <v>7</v>
      </c>
    </row>
    <row r="4685" spans="1:4" hidden="1" x14ac:dyDescent="0.25">
      <c r="A4685" s="11" t="s">
        <v>2406</v>
      </c>
      <c r="B4685" s="11" t="s">
        <v>2450</v>
      </c>
      <c r="C4685" s="21">
        <f>_xlfn.XLOOKUP(B4685, '1 PACKAGE OWNERS'!R:R,'1 PACKAGE OWNERS'!D:D,"ERR",0,1)</f>
        <v>44594</v>
      </c>
      <c r="D4685" s="13">
        <f t="shared" si="73"/>
        <v>7</v>
      </c>
    </row>
    <row r="4686" spans="1:4" hidden="1" x14ac:dyDescent="0.25">
      <c r="A4686" s="11" t="s">
        <v>2407</v>
      </c>
      <c r="B4686" s="11" t="s">
        <v>2450</v>
      </c>
      <c r="C4686" s="21">
        <f>_xlfn.XLOOKUP(B4686, '1 PACKAGE OWNERS'!R:R,'1 PACKAGE OWNERS'!D:D,"ERR",0,1)</f>
        <v>44594</v>
      </c>
      <c r="D4686" s="13">
        <f t="shared" si="73"/>
        <v>7</v>
      </c>
    </row>
    <row r="4687" spans="1:4" hidden="1" x14ac:dyDescent="0.25">
      <c r="A4687" s="11" t="s">
        <v>2408</v>
      </c>
      <c r="B4687" s="11" t="s">
        <v>2450</v>
      </c>
      <c r="C4687" s="21">
        <f>_xlfn.XLOOKUP(B4687, '1 PACKAGE OWNERS'!R:R,'1 PACKAGE OWNERS'!D:D,"ERR",0,1)</f>
        <v>44594</v>
      </c>
      <c r="D4687" s="13">
        <f t="shared" si="73"/>
        <v>7</v>
      </c>
    </row>
    <row r="4688" spans="1:4" hidden="1" x14ac:dyDescent="0.25">
      <c r="A4688" s="11" t="s">
        <v>2409</v>
      </c>
      <c r="B4688" s="11" t="s">
        <v>2450</v>
      </c>
      <c r="C4688" s="21">
        <f>_xlfn.XLOOKUP(B4688, '1 PACKAGE OWNERS'!R:R,'1 PACKAGE OWNERS'!D:D,"ERR",0,1)</f>
        <v>44594</v>
      </c>
      <c r="D4688" s="13">
        <f t="shared" si="73"/>
        <v>7</v>
      </c>
    </row>
    <row r="4689" spans="1:4" hidden="1" x14ac:dyDescent="0.25">
      <c r="A4689" s="11" t="s">
        <v>2154</v>
      </c>
      <c r="B4689" s="11" t="s">
        <v>2450</v>
      </c>
      <c r="C4689" s="21">
        <f>_xlfn.XLOOKUP(B4689, '1 PACKAGE OWNERS'!R:R,'1 PACKAGE OWNERS'!D:D,"ERR",0,1)</f>
        <v>44594</v>
      </c>
      <c r="D4689" s="13">
        <f t="shared" si="73"/>
        <v>9</v>
      </c>
    </row>
    <row r="4690" spans="1:4" hidden="1" x14ac:dyDescent="0.25">
      <c r="A4690" s="11" t="s">
        <v>2410</v>
      </c>
      <c r="B4690" s="11" t="s">
        <v>2450</v>
      </c>
      <c r="C4690" s="21">
        <f>_xlfn.XLOOKUP(B4690, '1 PACKAGE OWNERS'!R:R,'1 PACKAGE OWNERS'!D:D,"ERR",0,1)</f>
        <v>44594</v>
      </c>
      <c r="D4690" s="13">
        <f t="shared" si="73"/>
        <v>7</v>
      </c>
    </row>
    <row r="4691" spans="1:4" hidden="1" x14ac:dyDescent="0.25">
      <c r="A4691" s="11" t="s">
        <v>2411</v>
      </c>
      <c r="B4691" s="11" t="s">
        <v>2450</v>
      </c>
      <c r="C4691" s="21">
        <f>_xlfn.XLOOKUP(B4691, '1 PACKAGE OWNERS'!R:R,'1 PACKAGE OWNERS'!D:D,"ERR",0,1)</f>
        <v>44594</v>
      </c>
      <c r="D4691" s="13">
        <f t="shared" si="73"/>
        <v>7</v>
      </c>
    </row>
    <row r="4692" spans="1:4" hidden="1" x14ac:dyDescent="0.25">
      <c r="A4692" s="11" t="s">
        <v>2412</v>
      </c>
      <c r="B4692" s="11" t="s">
        <v>2450</v>
      </c>
      <c r="C4692" s="21">
        <f>_xlfn.XLOOKUP(B4692, '1 PACKAGE OWNERS'!R:R,'1 PACKAGE OWNERS'!D:D,"ERR",0,1)</f>
        <v>44594</v>
      </c>
      <c r="D4692" s="13">
        <f t="shared" si="73"/>
        <v>7</v>
      </c>
    </row>
    <row r="4693" spans="1:4" hidden="1" x14ac:dyDescent="0.25">
      <c r="A4693" s="11" t="s">
        <v>2413</v>
      </c>
      <c r="B4693" s="11" t="s">
        <v>2450</v>
      </c>
      <c r="C4693" s="21">
        <f>_xlfn.XLOOKUP(B4693, '1 PACKAGE OWNERS'!R:R,'1 PACKAGE OWNERS'!D:D,"ERR",0,1)</f>
        <v>44594</v>
      </c>
      <c r="D4693" s="13">
        <f t="shared" si="73"/>
        <v>7</v>
      </c>
    </row>
    <row r="4694" spans="1:4" hidden="1" x14ac:dyDescent="0.25">
      <c r="A4694" s="11" t="s">
        <v>2155</v>
      </c>
      <c r="B4694" s="11" t="s">
        <v>2450</v>
      </c>
      <c r="C4694" s="21">
        <f>_xlfn.XLOOKUP(B4694, '1 PACKAGE OWNERS'!R:R,'1 PACKAGE OWNERS'!D:D,"ERR",0,1)</f>
        <v>44594</v>
      </c>
      <c r="D4694" s="13">
        <f t="shared" si="73"/>
        <v>10</v>
      </c>
    </row>
    <row r="4695" spans="1:4" hidden="1" x14ac:dyDescent="0.25">
      <c r="A4695" s="11" t="s">
        <v>2414</v>
      </c>
      <c r="B4695" s="11" t="s">
        <v>2450</v>
      </c>
      <c r="C4695" s="21">
        <f>_xlfn.XLOOKUP(B4695, '1 PACKAGE OWNERS'!R:R,'1 PACKAGE OWNERS'!D:D,"ERR",0,1)</f>
        <v>44594</v>
      </c>
      <c r="D4695" s="13">
        <f t="shared" si="73"/>
        <v>7</v>
      </c>
    </row>
    <row r="4696" spans="1:4" hidden="1" x14ac:dyDescent="0.25">
      <c r="A4696" s="11" t="s">
        <v>2156</v>
      </c>
      <c r="B4696" s="11" t="s">
        <v>2450</v>
      </c>
      <c r="C4696" s="21">
        <f>_xlfn.XLOOKUP(B4696, '1 PACKAGE OWNERS'!R:R,'1 PACKAGE OWNERS'!D:D,"ERR",0,1)</f>
        <v>44594</v>
      </c>
      <c r="D4696" s="13">
        <f t="shared" si="73"/>
        <v>10</v>
      </c>
    </row>
    <row r="4697" spans="1:4" hidden="1" x14ac:dyDescent="0.25">
      <c r="A4697" s="11" t="s">
        <v>2157</v>
      </c>
      <c r="B4697" s="11" t="s">
        <v>2450</v>
      </c>
      <c r="C4697" s="21">
        <f>_xlfn.XLOOKUP(B4697, '1 PACKAGE OWNERS'!R:R,'1 PACKAGE OWNERS'!D:D,"ERR",0,1)</f>
        <v>44594</v>
      </c>
      <c r="D4697" s="13">
        <f t="shared" si="73"/>
        <v>10</v>
      </c>
    </row>
    <row r="4698" spans="1:4" hidden="1" x14ac:dyDescent="0.25">
      <c r="A4698" s="11" t="s">
        <v>2158</v>
      </c>
      <c r="B4698" s="11" t="s">
        <v>2450</v>
      </c>
      <c r="C4698" s="21">
        <f>_xlfn.XLOOKUP(B4698, '1 PACKAGE OWNERS'!R:R,'1 PACKAGE OWNERS'!D:D,"ERR",0,1)</f>
        <v>44594</v>
      </c>
      <c r="D4698" s="13">
        <f t="shared" si="73"/>
        <v>10</v>
      </c>
    </row>
    <row r="4699" spans="1:4" hidden="1" x14ac:dyDescent="0.25">
      <c r="A4699" s="11" t="s">
        <v>2159</v>
      </c>
      <c r="B4699" s="11" t="s">
        <v>2450</v>
      </c>
      <c r="C4699" s="21">
        <f>_xlfn.XLOOKUP(B4699, '1 PACKAGE OWNERS'!R:R,'1 PACKAGE OWNERS'!D:D,"ERR",0,1)</f>
        <v>44594</v>
      </c>
      <c r="D4699" s="13">
        <f t="shared" si="73"/>
        <v>9</v>
      </c>
    </row>
    <row r="4700" spans="1:4" hidden="1" x14ac:dyDescent="0.25">
      <c r="A4700" s="11" t="s">
        <v>2160</v>
      </c>
      <c r="B4700" s="11" t="s">
        <v>2450</v>
      </c>
      <c r="C4700" s="21">
        <f>_xlfn.XLOOKUP(B4700, '1 PACKAGE OWNERS'!R:R,'1 PACKAGE OWNERS'!D:D,"ERR",0,1)</f>
        <v>44594</v>
      </c>
      <c r="D4700" s="13">
        <f t="shared" si="73"/>
        <v>10</v>
      </c>
    </row>
    <row r="4701" spans="1:4" hidden="1" x14ac:dyDescent="0.25">
      <c r="A4701" s="11" t="s">
        <v>2161</v>
      </c>
      <c r="B4701" s="11" t="s">
        <v>2450</v>
      </c>
      <c r="C4701" s="21">
        <f>_xlfn.XLOOKUP(B4701, '1 PACKAGE OWNERS'!R:R,'1 PACKAGE OWNERS'!D:D,"ERR",0,1)</f>
        <v>44594</v>
      </c>
      <c r="D4701" s="13">
        <f t="shared" si="73"/>
        <v>10</v>
      </c>
    </row>
    <row r="4702" spans="1:4" hidden="1" x14ac:dyDescent="0.25">
      <c r="A4702" s="11" t="s">
        <v>2162</v>
      </c>
      <c r="B4702" s="11" t="s">
        <v>2450</v>
      </c>
      <c r="C4702" s="21">
        <f>_xlfn.XLOOKUP(B4702, '1 PACKAGE OWNERS'!R:R,'1 PACKAGE OWNERS'!D:D,"ERR",0,1)</f>
        <v>44594</v>
      </c>
      <c r="D4702" s="13">
        <f t="shared" si="73"/>
        <v>10</v>
      </c>
    </row>
    <row r="4703" spans="1:4" hidden="1" x14ac:dyDescent="0.25">
      <c r="A4703" s="11" t="s">
        <v>2163</v>
      </c>
      <c r="B4703" s="11" t="s">
        <v>2450</v>
      </c>
      <c r="C4703" s="21">
        <f>_xlfn.XLOOKUP(B4703, '1 PACKAGE OWNERS'!R:R,'1 PACKAGE OWNERS'!D:D,"ERR",0,1)</f>
        <v>44594</v>
      </c>
      <c r="D4703" s="13">
        <f t="shared" si="73"/>
        <v>10</v>
      </c>
    </row>
    <row r="4704" spans="1:4" hidden="1" x14ac:dyDescent="0.25">
      <c r="A4704" s="11" t="s">
        <v>2164</v>
      </c>
      <c r="B4704" s="11" t="s">
        <v>2450</v>
      </c>
      <c r="C4704" s="21">
        <f>_xlfn.XLOOKUP(B4704, '1 PACKAGE OWNERS'!R:R,'1 PACKAGE OWNERS'!D:D,"ERR",0,1)</f>
        <v>44594</v>
      </c>
      <c r="D4704" s="13">
        <f t="shared" si="73"/>
        <v>9</v>
      </c>
    </row>
    <row r="4705" spans="1:4" hidden="1" x14ac:dyDescent="0.25">
      <c r="A4705" s="11" t="s">
        <v>2165</v>
      </c>
      <c r="B4705" s="11" t="s">
        <v>2450</v>
      </c>
      <c r="C4705" s="21">
        <f>_xlfn.XLOOKUP(B4705, '1 PACKAGE OWNERS'!R:R,'1 PACKAGE OWNERS'!D:D,"ERR",0,1)</f>
        <v>44594</v>
      </c>
      <c r="D4705" s="13">
        <f t="shared" si="73"/>
        <v>10</v>
      </c>
    </row>
    <row r="4706" spans="1:4" hidden="1" x14ac:dyDescent="0.25">
      <c r="A4706" s="11" t="s">
        <v>2166</v>
      </c>
      <c r="B4706" s="11" t="s">
        <v>2450</v>
      </c>
      <c r="C4706" s="21">
        <f>_xlfn.XLOOKUP(B4706, '1 PACKAGE OWNERS'!R:R,'1 PACKAGE OWNERS'!D:D,"ERR",0,1)</f>
        <v>44594</v>
      </c>
      <c r="D4706" s="13">
        <f t="shared" si="73"/>
        <v>10</v>
      </c>
    </row>
    <row r="4707" spans="1:4" hidden="1" x14ac:dyDescent="0.25">
      <c r="A4707" s="11" t="s">
        <v>2167</v>
      </c>
      <c r="B4707" s="11" t="s">
        <v>2450</v>
      </c>
      <c r="C4707" s="21">
        <f>_xlfn.XLOOKUP(B4707, '1 PACKAGE OWNERS'!R:R,'1 PACKAGE OWNERS'!D:D,"ERR",0,1)</f>
        <v>44594</v>
      </c>
      <c r="D4707" s="13">
        <f t="shared" si="73"/>
        <v>9</v>
      </c>
    </row>
    <row r="4708" spans="1:4" hidden="1" x14ac:dyDescent="0.25">
      <c r="A4708" s="11" t="s">
        <v>2168</v>
      </c>
      <c r="B4708" s="11" t="s">
        <v>2450</v>
      </c>
      <c r="C4708" s="21">
        <f>_xlfn.XLOOKUP(B4708, '1 PACKAGE OWNERS'!R:R,'1 PACKAGE OWNERS'!D:D,"ERR",0,1)</f>
        <v>44594</v>
      </c>
      <c r="D4708" s="13">
        <f t="shared" si="73"/>
        <v>9</v>
      </c>
    </row>
    <row r="4709" spans="1:4" hidden="1" x14ac:dyDescent="0.25">
      <c r="A4709" s="11" t="s">
        <v>2169</v>
      </c>
      <c r="B4709" s="11" t="s">
        <v>2450</v>
      </c>
      <c r="C4709" s="21">
        <f>_xlfn.XLOOKUP(B4709, '1 PACKAGE OWNERS'!R:R,'1 PACKAGE OWNERS'!D:D,"ERR",0,1)</f>
        <v>44594</v>
      </c>
      <c r="D4709" s="13">
        <f t="shared" si="73"/>
        <v>9</v>
      </c>
    </row>
    <row r="4710" spans="1:4" hidden="1" x14ac:dyDescent="0.25">
      <c r="A4710" s="11" t="s">
        <v>2170</v>
      </c>
      <c r="B4710" s="11" t="s">
        <v>2450</v>
      </c>
      <c r="C4710" s="21">
        <f>_xlfn.XLOOKUP(B4710, '1 PACKAGE OWNERS'!R:R,'1 PACKAGE OWNERS'!D:D,"ERR",0,1)</f>
        <v>44594</v>
      </c>
      <c r="D4710" s="13">
        <f t="shared" si="73"/>
        <v>8</v>
      </c>
    </row>
    <row r="4711" spans="1:4" hidden="1" x14ac:dyDescent="0.25">
      <c r="A4711" s="11" t="s">
        <v>2171</v>
      </c>
      <c r="B4711" s="11" t="s">
        <v>2450</v>
      </c>
      <c r="C4711" s="21">
        <f>_xlfn.XLOOKUP(B4711, '1 PACKAGE OWNERS'!R:R,'1 PACKAGE OWNERS'!D:D,"ERR",0,1)</f>
        <v>44594</v>
      </c>
      <c r="D4711" s="13">
        <f t="shared" si="73"/>
        <v>9</v>
      </c>
    </row>
    <row r="4712" spans="1:4" hidden="1" x14ac:dyDescent="0.25">
      <c r="A4712" s="11" t="s">
        <v>2172</v>
      </c>
      <c r="B4712" s="11" t="s">
        <v>2450</v>
      </c>
      <c r="C4712" s="21">
        <f>_xlfn.XLOOKUP(B4712, '1 PACKAGE OWNERS'!R:R,'1 PACKAGE OWNERS'!D:D,"ERR",0,1)</f>
        <v>44594</v>
      </c>
      <c r="D4712" s="13">
        <f t="shared" si="73"/>
        <v>9</v>
      </c>
    </row>
    <row r="4713" spans="1:4" hidden="1" x14ac:dyDescent="0.25">
      <c r="A4713" s="11" t="s">
        <v>2173</v>
      </c>
      <c r="B4713" s="11" t="s">
        <v>2450</v>
      </c>
      <c r="C4713" s="21">
        <f>_xlfn.XLOOKUP(B4713, '1 PACKAGE OWNERS'!R:R,'1 PACKAGE OWNERS'!D:D,"ERR",0,1)</f>
        <v>44594</v>
      </c>
      <c r="D4713" s="13">
        <f t="shared" si="73"/>
        <v>8</v>
      </c>
    </row>
    <row r="4714" spans="1:4" hidden="1" x14ac:dyDescent="0.25">
      <c r="A4714" s="11" t="s">
        <v>2174</v>
      </c>
      <c r="B4714" s="11" t="s">
        <v>2450</v>
      </c>
      <c r="C4714" s="21">
        <f>_xlfn.XLOOKUP(B4714, '1 PACKAGE OWNERS'!R:R,'1 PACKAGE OWNERS'!D:D,"ERR",0,1)</f>
        <v>44594</v>
      </c>
      <c r="D4714" s="13">
        <f t="shared" si="73"/>
        <v>9</v>
      </c>
    </row>
    <row r="4715" spans="1:4" hidden="1" x14ac:dyDescent="0.25">
      <c r="A4715" s="11" t="s">
        <v>2175</v>
      </c>
      <c r="B4715" s="11" t="s">
        <v>2450</v>
      </c>
      <c r="C4715" s="21">
        <f>_xlfn.XLOOKUP(B4715, '1 PACKAGE OWNERS'!R:R,'1 PACKAGE OWNERS'!D:D,"ERR",0,1)</f>
        <v>44594</v>
      </c>
      <c r="D4715" s="13">
        <f t="shared" si="73"/>
        <v>10</v>
      </c>
    </row>
    <row r="4716" spans="1:4" hidden="1" x14ac:dyDescent="0.25">
      <c r="A4716" s="11" t="s">
        <v>2176</v>
      </c>
      <c r="B4716" s="11" t="s">
        <v>2450</v>
      </c>
      <c r="C4716" s="21">
        <f>_xlfn.XLOOKUP(B4716, '1 PACKAGE OWNERS'!R:R,'1 PACKAGE OWNERS'!D:D,"ERR",0,1)</f>
        <v>44594</v>
      </c>
      <c r="D4716" s="13">
        <f t="shared" si="73"/>
        <v>10</v>
      </c>
    </row>
    <row r="4717" spans="1:4" hidden="1" x14ac:dyDescent="0.25">
      <c r="A4717" s="11" t="s">
        <v>2177</v>
      </c>
      <c r="B4717" s="11" t="s">
        <v>2450</v>
      </c>
      <c r="C4717" s="21">
        <f>_xlfn.XLOOKUP(B4717, '1 PACKAGE OWNERS'!R:R,'1 PACKAGE OWNERS'!D:D,"ERR",0,1)</f>
        <v>44594</v>
      </c>
      <c r="D4717" s="13">
        <f t="shared" si="73"/>
        <v>9</v>
      </c>
    </row>
    <row r="4718" spans="1:4" hidden="1" x14ac:dyDescent="0.25">
      <c r="A4718" s="11" t="s">
        <v>2178</v>
      </c>
      <c r="B4718" s="11" t="s">
        <v>2450</v>
      </c>
      <c r="C4718" s="21">
        <f>_xlfn.XLOOKUP(B4718, '1 PACKAGE OWNERS'!R:R,'1 PACKAGE OWNERS'!D:D,"ERR",0,1)</f>
        <v>44594</v>
      </c>
      <c r="D4718" s="13">
        <f t="shared" si="73"/>
        <v>9</v>
      </c>
    </row>
    <row r="4719" spans="1:4" hidden="1" x14ac:dyDescent="0.25">
      <c r="A4719" s="11" t="s">
        <v>2179</v>
      </c>
      <c r="B4719" s="11" t="s">
        <v>2450</v>
      </c>
      <c r="C4719" s="21">
        <f>_xlfn.XLOOKUP(B4719, '1 PACKAGE OWNERS'!R:R,'1 PACKAGE OWNERS'!D:D,"ERR",0,1)</f>
        <v>44594</v>
      </c>
      <c r="D4719" s="13">
        <f t="shared" si="73"/>
        <v>10</v>
      </c>
    </row>
    <row r="4720" spans="1:4" hidden="1" x14ac:dyDescent="0.25">
      <c r="A4720" s="11" t="s">
        <v>2459</v>
      </c>
      <c r="B4720" s="11" t="s">
        <v>2450</v>
      </c>
      <c r="C4720" s="21">
        <f>_xlfn.XLOOKUP(B4720, '1 PACKAGE OWNERS'!R:R,'1 PACKAGE OWNERS'!D:D,"ERR",0,1)</f>
        <v>44594</v>
      </c>
      <c r="D4720" s="13">
        <f t="shared" si="73"/>
        <v>5</v>
      </c>
    </row>
    <row r="4721" spans="1:4" hidden="1" x14ac:dyDescent="0.25">
      <c r="A4721" s="11" t="s">
        <v>2415</v>
      </c>
      <c r="B4721" s="11" t="s">
        <v>2450</v>
      </c>
      <c r="C4721" s="21">
        <f>_xlfn.XLOOKUP(B4721, '1 PACKAGE OWNERS'!R:R,'1 PACKAGE OWNERS'!D:D,"ERR",0,1)</f>
        <v>44594</v>
      </c>
      <c r="D4721" s="13">
        <f t="shared" si="73"/>
        <v>7</v>
      </c>
    </row>
    <row r="4722" spans="1:4" hidden="1" x14ac:dyDescent="0.25">
      <c r="A4722" s="11" t="s">
        <v>2180</v>
      </c>
      <c r="B4722" s="11" t="s">
        <v>2450</v>
      </c>
      <c r="C4722" s="21">
        <f>_xlfn.XLOOKUP(B4722, '1 PACKAGE OWNERS'!R:R,'1 PACKAGE OWNERS'!D:D,"ERR",0,1)</f>
        <v>44594</v>
      </c>
      <c r="D4722" s="13">
        <f t="shared" si="73"/>
        <v>9</v>
      </c>
    </row>
    <row r="4723" spans="1:4" hidden="1" x14ac:dyDescent="0.25">
      <c r="A4723" s="11" t="s">
        <v>2181</v>
      </c>
      <c r="B4723" s="11" t="s">
        <v>2450</v>
      </c>
      <c r="C4723" s="21">
        <f>_xlfn.XLOOKUP(B4723, '1 PACKAGE OWNERS'!R:R,'1 PACKAGE OWNERS'!D:D,"ERR",0,1)</f>
        <v>44594</v>
      </c>
      <c r="D4723" s="13">
        <f t="shared" si="73"/>
        <v>9</v>
      </c>
    </row>
    <row r="4724" spans="1:4" hidden="1" x14ac:dyDescent="0.25">
      <c r="A4724" s="11" t="s">
        <v>2182</v>
      </c>
      <c r="B4724" s="11" t="s">
        <v>2450</v>
      </c>
      <c r="C4724" s="21">
        <f>_xlfn.XLOOKUP(B4724, '1 PACKAGE OWNERS'!R:R,'1 PACKAGE OWNERS'!D:D,"ERR",0,1)</f>
        <v>44594</v>
      </c>
      <c r="D4724" s="13">
        <f t="shared" si="73"/>
        <v>9</v>
      </c>
    </row>
    <row r="4725" spans="1:4" hidden="1" x14ac:dyDescent="0.25">
      <c r="A4725" s="11" t="s">
        <v>2183</v>
      </c>
      <c r="B4725" s="11" t="s">
        <v>2450</v>
      </c>
      <c r="C4725" s="21">
        <f>_xlfn.XLOOKUP(B4725, '1 PACKAGE OWNERS'!R:R,'1 PACKAGE OWNERS'!D:D,"ERR",0,1)</f>
        <v>44594</v>
      </c>
      <c r="D4725" s="13">
        <f t="shared" si="73"/>
        <v>9</v>
      </c>
    </row>
    <row r="4726" spans="1:4" hidden="1" x14ac:dyDescent="0.25">
      <c r="A4726" s="11" t="s">
        <v>2184</v>
      </c>
      <c r="B4726" s="11" t="s">
        <v>2450</v>
      </c>
      <c r="C4726" s="21">
        <f>_xlfn.XLOOKUP(B4726, '1 PACKAGE OWNERS'!R:R,'1 PACKAGE OWNERS'!D:D,"ERR",0,1)</f>
        <v>44594</v>
      </c>
      <c r="D4726" s="13">
        <f t="shared" si="73"/>
        <v>10</v>
      </c>
    </row>
    <row r="4727" spans="1:4" hidden="1" x14ac:dyDescent="0.25">
      <c r="A4727" s="11" t="s">
        <v>2185</v>
      </c>
      <c r="B4727" s="11" t="s">
        <v>2450</v>
      </c>
      <c r="C4727" s="21">
        <f>_xlfn.XLOOKUP(B4727, '1 PACKAGE OWNERS'!R:R,'1 PACKAGE OWNERS'!D:D,"ERR",0,1)</f>
        <v>44594</v>
      </c>
      <c r="D4727" s="13">
        <f t="shared" si="73"/>
        <v>9</v>
      </c>
    </row>
    <row r="4728" spans="1:4" hidden="1" x14ac:dyDescent="0.25">
      <c r="A4728" s="11" t="s">
        <v>2186</v>
      </c>
      <c r="B4728" s="11" t="s">
        <v>2450</v>
      </c>
      <c r="C4728" s="21">
        <f>_xlfn.XLOOKUP(B4728, '1 PACKAGE OWNERS'!R:R,'1 PACKAGE OWNERS'!D:D,"ERR",0,1)</f>
        <v>44594</v>
      </c>
      <c r="D4728" s="13">
        <f t="shared" si="73"/>
        <v>9</v>
      </c>
    </row>
    <row r="4729" spans="1:4" hidden="1" x14ac:dyDescent="0.25">
      <c r="A4729" s="11" t="s">
        <v>2416</v>
      </c>
      <c r="B4729" s="11" t="s">
        <v>2450</v>
      </c>
      <c r="C4729" s="21">
        <f>_xlfn.XLOOKUP(B4729, '1 PACKAGE OWNERS'!R:R,'1 PACKAGE OWNERS'!D:D,"ERR",0,1)</f>
        <v>44594</v>
      </c>
      <c r="D4729" s="13">
        <f t="shared" si="73"/>
        <v>7</v>
      </c>
    </row>
    <row r="4730" spans="1:4" hidden="1" x14ac:dyDescent="0.25">
      <c r="A4730" s="11" t="s">
        <v>2417</v>
      </c>
      <c r="B4730" s="11" t="s">
        <v>2450</v>
      </c>
      <c r="C4730" s="21">
        <f>_xlfn.XLOOKUP(B4730, '1 PACKAGE OWNERS'!R:R,'1 PACKAGE OWNERS'!D:D,"ERR",0,1)</f>
        <v>44594</v>
      </c>
      <c r="D4730" s="13">
        <f t="shared" si="73"/>
        <v>7</v>
      </c>
    </row>
    <row r="4731" spans="1:4" hidden="1" x14ac:dyDescent="0.25">
      <c r="A4731" s="11" t="s">
        <v>2187</v>
      </c>
      <c r="B4731" s="11" t="s">
        <v>2450</v>
      </c>
      <c r="C4731" s="21">
        <f>_xlfn.XLOOKUP(B4731, '1 PACKAGE OWNERS'!R:R,'1 PACKAGE OWNERS'!D:D,"ERR",0,1)</f>
        <v>44594</v>
      </c>
      <c r="D4731" s="13">
        <f t="shared" si="73"/>
        <v>9</v>
      </c>
    </row>
    <row r="4732" spans="1:4" hidden="1" x14ac:dyDescent="0.25">
      <c r="A4732" s="11" t="s">
        <v>2188</v>
      </c>
      <c r="B4732" s="11" t="s">
        <v>2450</v>
      </c>
      <c r="C4732" s="21">
        <f>_xlfn.XLOOKUP(B4732, '1 PACKAGE OWNERS'!R:R,'1 PACKAGE OWNERS'!D:D,"ERR",0,1)</f>
        <v>44594</v>
      </c>
      <c r="D4732" s="13">
        <f t="shared" si="73"/>
        <v>9</v>
      </c>
    </row>
    <row r="4733" spans="1:4" hidden="1" x14ac:dyDescent="0.25">
      <c r="A4733" s="11" t="s">
        <v>2189</v>
      </c>
      <c r="B4733" s="11" t="s">
        <v>2450</v>
      </c>
      <c r="C4733" s="21">
        <f>_xlfn.XLOOKUP(B4733, '1 PACKAGE OWNERS'!R:R,'1 PACKAGE OWNERS'!D:D,"ERR",0,1)</f>
        <v>44594</v>
      </c>
      <c r="D4733" s="13">
        <f t="shared" si="73"/>
        <v>9</v>
      </c>
    </row>
    <row r="4734" spans="1:4" hidden="1" x14ac:dyDescent="0.25">
      <c r="A4734" s="11" t="s">
        <v>2190</v>
      </c>
      <c r="B4734" s="11" t="s">
        <v>2450</v>
      </c>
      <c r="C4734" s="21">
        <f>_xlfn.XLOOKUP(B4734, '1 PACKAGE OWNERS'!R:R,'1 PACKAGE OWNERS'!D:D,"ERR",0,1)</f>
        <v>44594</v>
      </c>
      <c r="D4734" s="13">
        <f t="shared" si="73"/>
        <v>10</v>
      </c>
    </row>
    <row r="4735" spans="1:4" hidden="1" x14ac:dyDescent="0.25">
      <c r="A4735" s="11" t="s">
        <v>2418</v>
      </c>
      <c r="B4735" s="11" t="s">
        <v>2450</v>
      </c>
      <c r="C4735" s="21">
        <f>_xlfn.XLOOKUP(B4735, '1 PACKAGE OWNERS'!R:R,'1 PACKAGE OWNERS'!D:D,"ERR",0,1)</f>
        <v>44594</v>
      </c>
      <c r="D4735" s="13">
        <f t="shared" si="73"/>
        <v>7</v>
      </c>
    </row>
    <row r="4736" spans="1:4" hidden="1" x14ac:dyDescent="0.25">
      <c r="A4736" s="11" t="s">
        <v>2419</v>
      </c>
      <c r="B4736" s="11" t="s">
        <v>2450</v>
      </c>
      <c r="C4736" s="21">
        <f>_xlfn.XLOOKUP(B4736, '1 PACKAGE OWNERS'!R:R,'1 PACKAGE OWNERS'!D:D,"ERR",0,1)</f>
        <v>44594</v>
      </c>
      <c r="D4736" s="13">
        <f t="shared" si="73"/>
        <v>7</v>
      </c>
    </row>
    <row r="4737" spans="1:4" hidden="1" x14ac:dyDescent="0.25">
      <c r="A4737" s="11" t="s">
        <v>2191</v>
      </c>
      <c r="B4737" s="11" t="s">
        <v>2450</v>
      </c>
      <c r="C4737" s="21">
        <f>_xlfn.XLOOKUP(B4737, '1 PACKAGE OWNERS'!R:R,'1 PACKAGE OWNERS'!D:D,"ERR",0,1)</f>
        <v>44594</v>
      </c>
      <c r="D4737" s="13">
        <f t="shared" si="73"/>
        <v>10</v>
      </c>
    </row>
    <row r="4738" spans="1:4" hidden="1" x14ac:dyDescent="0.25">
      <c r="A4738" s="11" t="s">
        <v>2192</v>
      </c>
      <c r="B4738" s="11" t="s">
        <v>2450</v>
      </c>
      <c r="C4738" s="21">
        <f>_xlfn.XLOOKUP(B4738, '1 PACKAGE OWNERS'!R:R,'1 PACKAGE OWNERS'!D:D,"ERR",0,1)</f>
        <v>44594</v>
      </c>
      <c r="D4738" s="13">
        <f t="shared" ref="D4738:D4801" si="74">COUNTIFS(A:A,A4738)</f>
        <v>9</v>
      </c>
    </row>
    <row r="4739" spans="1:4" hidden="1" x14ac:dyDescent="0.25">
      <c r="A4739" s="11" t="s">
        <v>2193</v>
      </c>
      <c r="B4739" s="11" t="s">
        <v>2450</v>
      </c>
      <c r="C4739" s="21">
        <f>_xlfn.XLOOKUP(B4739, '1 PACKAGE OWNERS'!R:R,'1 PACKAGE OWNERS'!D:D,"ERR",0,1)</f>
        <v>44594</v>
      </c>
      <c r="D4739" s="13">
        <f t="shared" si="74"/>
        <v>8</v>
      </c>
    </row>
    <row r="4740" spans="1:4" hidden="1" x14ac:dyDescent="0.25">
      <c r="A4740" s="11" t="s">
        <v>2194</v>
      </c>
      <c r="B4740" s="11" t="s">
        <v>2450</v>
      </c>
      <c r="C4740" s="21">
        <f>_xlfn.XLOOKUP(B4740, '1 PACKAGE OWNERS'!R:R,'1 PACKAGE OWNERS'!D:D,"ERR",0,1)</f>
        <v>44594</v>
      </c>
      <c r="D4740" s="13">
        <f t="shared" si="74"/>
        <v>9</v>
      </c>
    </row>
    <row r="4741" spans="1:4" hidden="1" x14ac:dyDescent="0.25">
      <c r="A4741" s="11" t="s">
        <v>2195</v>
      </c>
      <c r="B4741" s="11" t="s">
        <v>2450</v>
      </c>
      <c r="C4741" s="21">
        <f>_xlfn.XLOOKUP(B4741, '1 PACKAGE OWNERS'!R:R,'1 PACKAGE OWNERS'!D:D,"ERR",0,1)</f>
        <v>44594</v>
      </c>
      <c r="D4741" s="13">
        <f t="shared" si="74"/>
        <v>9</v>
      </c>
    </row>
    <row r="4742" spans="1:4" hidden="1" x14ac:dyDescent="0.25">
      <c r="A4742" s="11" t="s">
        <v>2196</v>
      </c>
      <c r="B4742" s="11" t="s">
        <v>2450</v>
      </c>
      <c r="C4742" s="21">
        <f>_xlfn.XLOOKUP(B4742, '1 PACKAGE OWNERS'!R:R,'1 PACKAGE OWNERS'!D:D,"ERR",0,1)</f>
        <v>44594</v>
      </c>
      <c r="D4742" s="13">
        <f t="shared" si="74"/>
        <v>9</v>
      </c>
    </row>
    <row r="4743" spans="1:4" hidden="1" x14ac:dyDescent="0.25">
      <c r="A4743" s="11" t="s">
        <v>2197</v>
      </c>
      <c r="B4743" s="11" t="s">
        <v>2450</v>
      </c>
      <c r="C4743" s="21">
        <f>_xlfn.XLOOKUP(B4743, '1 PACKAGE OWNERS'!R:R,'1 PACKAGE OWNERS'!D:D,"ERR",0,1)</f>
        <v>44594</v>
      </c>
      <c r="D4743" s="13">
        <f t="shared" si="74"/>
        <v>8</v>
      </c>
    </row>
    <row r="4744" spans="1:4" hidden="1" x14ac:dyDescent="0.25">
      <c r="A4744" s="11" t="s">
        <v>2198</v>
      </c>
      <c r="B4744" s="11" t="s">
        <v>2450</v>
      </c>
      <c r="C4744" s="21">
        <f>_xlfn.XLOOKUP(B4744, '1 PACKAGE OWNERS'!R:R,'1 PACKAGE OWNERS'!D:D,"ERR",0,1)</f>
        <v>44594</v>
      </c>
      <c r="D4744" s="13">
        <f t="shared" si="74"/>
        <v>8</v>
      </c>
    </row>
    <row r="4745" spans="1:4" hidden="1" x14ac:dyDescent="0.25">
      <c r="A4745" s="11" t="s">
        <v>2460</v>
      </c>
      <c r="B4745" s="11" t="s">
        <v>2450</v>
      </c>
      <c r="C4745" s="21">
        <f>_xlfn.XLOOKUP(B4745, '1 PACKAGE OWNERS'!R:R,'1 PACKAGE OWNERS'!D:D,"ERR",0,1)</f>
        <v>44594</v>
      </c>
      <c r="D4745" s="13">
        <f t="shared" si="74"/>
        <v>7</v>
      </c>
    </row>
    <row r="4746" spans="1:4" hidden="1" x14ac:dyDescent="0.25">
      <c r="A4746" s="11" t="s">
        <v>2199</v>
      </c>
      <c r="B4746" s="11" t="s">
        <v>2450</v>
      </c>
      <c r="C4746" s="21">
        <f>_xlfn.XLOOKUP(B4746, '1 PACKAGE OWNERS'!R:R,'1 PACKAGE OWNERS'!D:D,"ERR",0,1)</f>
        <v>44594</v>
      </c>
      <c r="D4746" s="13">
        <f t="shared" si="74"/>
        <v>9</v>
      </c>
    </row>
    <row r="4747" spans="1:4" hidden="1" x14ac:dyDescent="0.25">
      <c r="A4747" s="11" t="s">
        <v>2420</v>
      </c>
      <c r="B4747" s="11" t="s">
        <v>2450</v>
      </c>
      <c r="C4747" s="21">
        <f>_xlfn.XLOOKUP(B4747, '1 PACKAGE OWNERS'!R:R,'1 PACKAGE OWNERS'!D:D,"ERR",0,1)</f>
        <v>44594</v>
      </c>
      <c r="D4747" s="13">
        <f t="shared" si="74"/>
        <v>7</v>
      </c>
    </row>
    <row r="4748" spans="1:4" hidden="1" x14ac:dyDescent="0.25">
      <c r="A4748" s="11" t="s">
        <v>2200</v>
      </c>
      <c r="B4748" s="11" t="s">
        <v>2450</v>
      </c>
      <c r="C4748" s="21">
        <f>_xlfn.XLOOKUP(B4748, '1 PACKAGE OWNERS'!R:R,'1 PACKAGE OWNERS'!D:D,"ERR",0,1)</f>
        <v>44594</v>
      </c>
      <c r="D4748" s="13">
        <f t="shared" si="74"/>
        <v>9</v>
      </c>
    </row>
    <row r="4749" spans="1:4" hidden="1" x14ac:dyDescent="0.25">
      <c r="A4749" s="11" t="s">
        <v>2201</v>
      </c>
      <c r="B4749" s="11" t="s">
        <v>2450</v>
      </c>
      <c r="C4749" s="21">
        <f>_xlfn.XLOOKUP(B4749, '1 PACKAGE OWNERS'!R:R,'1 PACKAGE OWNERS'!D:D,"ERR",0,1)</f>
        <v>44594</v>
      </c>
      <c r="D4749" s="13">
        <f t="shared" si="74"/>
        <v>8</v>
      </c>
    </row>
    <row r="4750" spans="1:4" hidden="1" x14ac:dyDescent="0.25">
      <c r="A4750" s="11" t="s">
        <v>2202</v>
      </c>
      <c r="B4750" s="11" t="s">
        <v>2450</v>
      </c>
      <c r="C4750" s="21">
        <f>_xlfn.XLOOKUP(B4750, '1 PACKAGE OWNERS'!R:R,'1 PACKAGE OWNERS'!D:D,"ERR",0,1)</f>
        <v>44594</v>
      </c>
      <c r="D4750" s="13">
        <f t="shared" si="74"/>
        <v>9</v>
      </c>
    </row>
    <row r="4751" spans="1:4" hidden="1" x14ac:dyDescent="0.25">
      <c r="A4751" s="11" t="s">
        <v>2203</v>
      </c>
      <c r="B4751" s="11" t="s">
        <v>2450</v>
      </c>
      <c r="C4751" s="21">
        <f>_xlfn.XLOOKUP(B4751, '1 PACKAGE OWNERS'!R:R,'1 PACKAGE OWNERS'!D:D,"ERR",0,1)</f>
        <v>44594</v>
      </c>
      <c r="D4751" s="13">
        <f t="shared" si="74"/>
        <v>8</v>
      </c>
    </row>
    <row r="4752" spans="1:4" hidden="1" x14ac:dyDescent="0.25">
      <c r="A4752" s="11" t="s">
        <v>2204</v>
      </c>
      <c r="B4752" s="11" t="s">
        <v>2450</v>
      </c>
      <c r="C4752" s="21">
        <f>_xlfn.XLOOKUP(B4752, '1 PACKAGE OWNERS'!R:R,'1 PACKAGE OWNERS'!D:D,"ERR",0,1)</f>
        <v>44594</v>
      </c>
      <c r="D4752" s="13">
        <f t="shared" si="74"/>
        <v>9</v>
      </c>
    </row>
    <row r="4753" spans="1:4" hidden="1" x14ac:dyDescent="0.25">
      <c r="A4753" s="11" t="s">
        <v>2205</v>
      </c>
      <c r="B4753" s="11" t="s">
        <v>2450</v>
      </c>
      <c r="C4753" s="21">
        <f>_xlfn.XLOOKUP(B4753, '1 PACKAGE OWNERS'!R:R,'1 PACKAGE OWNERS'!D:D,"ERR",0,1)</f>
        <v>44594</v>
      </c>
      <c r="D4753" s="13">
        <f t="shared" si="74"/>
        <v>9</v>
      </c>
    </row>
    <row r="4754" spans="1:4" hidden="1" x14ac:dyDescent="0.25">
      <c r="A4754" s="11" t="s">
        <v>2206</v>
      </c>
      <c r="B4754" s="11" t="s">
        <v>2450</v>
      </c>
      <c r="C4754" s="21">
        <f>_xlfn.XLOOKUP(B4754, '1 PACKAGE OWNERS'!R:R,'1 PACKAGE OWNERS'!D:D,"ERR",0,1)</f>
        <v>44594</v>
      </c>
      <c r="D4754" s="13">
        <f t="shared" si="74"/>
        <v>9</v>
      </c>
    </row>
    <row r="4755" spans="1:4" hidden="1" x14ac:dyDescent="0.25">
      <c r="A4755" s="11" t="s">
        <v>2207</v>
      </c>
      <c r="B4755" s="11" t="s">
        <v>2450</v>
      </c>
      <c r="C4755" s="21">
        <f>_xlfn.XLOOKUP(B4755, '1 PACKAGE OWNERS'!R:R,'1 PACKAGE OWNERS'!D:D,"ERR",0,1)</f>
        <v>44594</v>
      </c>
      <c r="D4755" s="13">
        <f t="shared" si="74"/>
        <v>9</v>
      </c>
    </row>
    <row r="4756" spans="1:4" hidden="1" x14ac:dyDescent="0.25">
      <c r="A4756" s="11" t="s">
        <v>2208</v>
      </c>
      <c r="B4756" s="11" t="s">
        <v>2450</v>
      </c>
      <c r="C4756" s="21">
        <f>_xlfn.XLOOKUP(B4756, '1 PACKAGE OWNERS'!R:R,'1 PACKAGE OWNERS'!D:D,"ERR",0,1)</f>
        <v>44594</v>
      </c>
      <c r="D4756" s="13">
        <f t="shared" si="74"/>
        <v>9</v>
      </c>
    </row>
    <row r="4757" spans="1:4" hidden="1" x14ac:dyDescent="0.25">
      <c r="A4757" s="11" t="s">
        <v>2209</v>
      </c>
      <c r="B4757" s="11" t="s">
        <v>2450</v>
      </c>
      <c r="C4757" s="21">
        <f>_xlfn.XLOOKUP(B4757, '1 PACKAGE OWNERS'!R:R,'1 PACKAGE OWNERS'!D:D,"ERR",0,1)</f>
        <v>44594</v>
      </c>
      <c r="D4757" s="13">
        <f t="shared" si="74"/>
        <v>9</v>
      </c>
    </row>
    <row r="4758" spans="1:4" hidden="1" x14ac:dyDescent="0.25">
      <c r="A4758" s="11" t="s">
        <v>2210</v>
      </c>
      <c r="B4758" s="11" t="s">
        <v>2450</v>
      </c>
      <c r="C4758" s="21">
        <f>_xlfn.XLOOKUP(B4758, '1 PACKAGE OWNERS'!R:R,'1 PACKAGE OWNERS'!D:D,"ERR",0,1)</f>
        <v>44594</v>
      </c>
      <c r="D4758" s="13">
        <f t="shared" si="74"/>
        <v>9</v>
      </c>
    </row>
    <row r="4759" spans="1:4" hidden="1" x14ac:dyDescent="0.25">
      <c r="A4759" s="11" t="s">
        <v>2211</v>
      </c>
      <c r="B4759" s="11" t="s">
        <v>2450</v>
      </c>
      <c r="C4759" s="21">
        <f>_xlfn.XLOOKUP(B4759, '1 PACKAGE OWNERS'!R:R,'1 PACKAGE OWNERS'!D:D,"ERR",0,1)</f>
        <v>44594</v>
      </c>
      <c r="D4759" s="13">
        <f t="shared" si="74"/>
        <v>9</v>
      </c>
    </row>
    <row r="4760" spans="1:4" hidden="1" x14ac:dyDescent="0.25">
      <c r="A4760" s="11" t="s">
        <v>2212</v>
      </c>
      <c r="B4760" s="11" t="s">
        <v>2450</v>
      </c>
      <c r="C4760" s="21">
        <f>_xlfn.XLOOKUP(B4760, '1 PACKAGE OWNERS'!R:R,'1 PACKAGE OWNERS'!D:D,"ERR",0,1)</f>
        <v>44594</v>
      </c>
      <c r="D4760" s="13">
        <f t="shared" si="74"/>
        <v>8</v>
      </c>
    </row>
    <row r="4761" spans="1:4" hidden="1" x14ac:dyDescent="0.25">
      <c r="A4761" s="11" t="s">
        <v>2213</v>
      </c>
      <c r="B4761" s="11" t="s">
        <v>2450</v>
      </c>
      <c r="C4761" s="21">
        <f>_xlfn.XLOOKUP(B4761, '1 PACKAGE OWNERS'!R:R,'1 PACKAGE OWNERS'!D:D,"ERR",0,1)</f>
        <v>44594</v>
      </c>
      <c r="D4761" s="13">
        <f t="shared" si="74"/>
        <v>8</v>
      </c>
    </row>
    <row r="4762" spans="1:4" hidden="1" x14ac:dyDescent="0.25">
      <c r="A4762" s="11" t="s">
        <v>2214</v>
      </c>
      <c r="B4762" s="11" t="s">
        <v>2450</v>
      </c>
      <c r="C4762" s="21">
        <f>_xlfn.XLOOKUP(B4762, '1 PACKAGE OWNERS'!R:R,'1 PACKAGE OWNERS'!D:D,"ERR",0,1)</f>
        <v>44594</v>
      </c>
      <c r="D4762" s="13">
        <f t="shared" si="74"/>
        <v>9</v>
      </c>
    </row>
    <row r="4763" spans="1:4" hidden="1" x14ac:dyDescent="0.25">
      <c r="A4763" s="11" t="s">
        <v>2215</v>
      </c>
      <c r="B4763" s="11" t="s">
        <v>2450</v>
      </c>
      <c r="C4763" s="21">
        <f>_xlfn.XLOOKUP(B4763, '1 PACKAGE OWNERS'!R:R,'1 PACKAGE OWNERS'!D:D,"ERR",0,1)</f>
        <v>44594</v>
      </c>
      <c r="D4763" s="13">
        <f t="shared" si="74"/>
        <v>9</v>
      </c>
    </row>
    <row r="4764" spans="1:4" hidden="1" x14ac:dyDescent="0.25">
      <c r="A4764" s="11" t="s">
        <v>2216</v>
      </c>
      <c r="B4764" s="11" t="s">
        <v>2450</v>
      </c>
      <c r="C4764" s="21">
        <f>_xlfn.XLOOKUP(B4764, '1 PACKAGE OWNERS'!R:R,'1 PACKAGE OWNERS'!D:D,"ERR",0,1)</f>
        <v>44594</v>
      </c>
      <c r="D4764" s="13">
        <f t="shared" si="74"/>
        <v>9</v>
      </c>
    </row>
    <row r="4765" spans="1:4" hidden="1" x14ac:dyDescent="0.25">
      <c r="A4765" s="11" t="s">
        <v>2461</v>
      </c>
      <c r="B4765" s="11" t="s">
        <v>2450</v>
      </c>
      <c r="C4765" s="21">
        <f>_xlfn.XLOOKUP(B4765, '1 PACKAGE OWNERS'!R:R,'1 PACKAGE OWNERS'!D:D,"ERR",0,1)</f>
        <v>44594</v>
      </c>
      <c r="D4765" s="13">
        <f t="shared" si="74"/>
        <v>5</v>
      </c>
    </row>
    <row r="4766" spans="1:4" hidden="1" x14ac:dyDescent="0.25">
      <c r="A4766" s="11" t="s">
        <v>2462</v>
      </c>
      <c r="B4766" s="11" t="s">
        <v>2450</v>
      </c>
      <c r="C4766" s="21">
        <f>_xlfn.XLOOKUP(B4766, '1 PACKAGE OWNERS'!R:R,'1 PACKAGE OWNERS'!D:D,"ERR",0,1)</f>
        <v>44594</v>
      </c>
      <c r="D4766" s="13">
        <f t="shared" si="74"/>
        <v>5</v>
      </c>
    </row>
    <row r="4767" spans="1:4" hidden="1" x14ac:dyDescent="0.25">
      <c r="A4767" s="11" t="s">
        <v>2217</v>
      </c>
      <c r="B4767" s="11" t="s">
        <v>2450</v>
      </c>
      <c r="C4767" s="21">
        <f>_xlfn.XLOOKUP(B4767, '1 PACKAGE OWNERS'!R:R,'1 PACKAGE OWNERS'!D:D,"ERR",0,1)</f>
        <v>44594</v>
      </c>
      <c r="D4767" s="13">
        <f t="shared" si="74"/>
        <v>9</v>
      </c>
    </row>
    <row r="4768" spans="1:4" hidden="1" x14ac:dyDescent="0.25">
      <c r="A4768" s="11" t="s">
        <v>2218</v>
      </c>
      <c r="B4768" s="11" t="s">
        <v>2450</v>
      </c>
      <c r="C4768" s="21">
        <f>_xlfn.XLOOKUP(B4768, '1 PACKAGE OWNERS'!R:R,'1 PACKAGE OWNERS'!D:D,"ERR",0,1)</f>
        <v>44594</v>
      </c>
      <c r="D4768" s="13">
        <f t="shared" si="74"/>
        <v>9</v>
      </c>
    </row>
    <row r="4769" spans="1:4" hidden="1" x14ac:dyDescent="0.25">
      <c r="A4769" s="11" t="s">
        <v>2219</v>
      </c>
      <c r="B4769" s="11" t="s">
        <v>2450</v>
      </c>
      <c r="C4769" s="21">
        <f>_xlfn.XLOOKUP(B4769, '1 PACKAGE OWNERS'!R:R,'1 PACKAGE OWNERS'!D:D,"ERR",0,1)</f>
        <v>44594</v>
      </c>
      <c r="D4769" s="13">
        <f t="shared" si="74"/>
        <v>9</v>
      </c>
    </row>
    <row r="4770" spans="1:4" hidden="1" x14ac:dyDescent="0.25">
      <c r="A4770" s="11" t="s">
        <v>2220</v>
      </c>
      <c r="B4770" s="11" t="s">
        <v>2450</v>
      </c>
      <c r="C4770" s="21">
        <f>_xlfn.XLOOKUP(B4770, '1 PACKAGE OWNERS'!R:R,'1 PACKAGE OWNERS'!D:D,"ERR",0,1)</f>
        <v>44594</v>
      </c>
      <c r="D4770" s="13">
        <f t="shared" si="74"/>
        <v>9</v>
      </c>
    </row>
    <row r="4771" spans="1:4" hidden="1" x14ac:dyDescent="0.25">
      <c r="A4771" s="11" t="s">
        <v>2221</v>
      </c>
      <c r="B4771" s="11" t="s">
        <v>2450</v>
      </c>
      <c r="C4771" s="21">
        <f>_xlfn.XLOOKUP(B4771, '1 PACKAGE OWNERS'!R:R,'1 PACKAGE OWNERS'!D:D,"ERR",0,1)</f>
        <v>44594</v>
      </c>
      <c r="D4771" s="13">
        <f t="shared" si="74"/>
        <v>9</v>
      </c>
    </row>
    <row r="4772" spans="1:4" hidden="1" x14ac:dyDescent="0.25">
      <c r="A4772" s="11" t="s">
        <v>2222</v>
      </c>
      <c r="B4772" s="11" t="s">
        <v>2450</v>
      </c>
      <c r="C4772" s="21">
        <f>_xlfn.XLOOKUP(B4772, '1 PACKAGE OWNERS'!R:R,'1 PACKAGE OWNERS'!D:D,"ERR",0,1)</f>
        <v>44594</v>
      </c>
      <c r="D4772" s="13">
        <f t="shared" si="74"/>
        <v>9</v>
      </c>
    </row>
    <row r="4773" spans="1:4" hidden="1" x14ac:dyDescent="0.25">
      <c r="A4773" s="11" t="s">
        <v>2223</v>
      </c>
      <c r="B4773" s="11" t="s">
        <v>2450</v>
      </c>
      <c r="C4773" s="21">
        <f>_xlfn.XLOOKUP(B4773, '1 PACKAGE OWNERS'!R:R,'1 PACKAGE OWNERS'!D:D,"ERR",0,1)</f>
        <v>44594</v>
      </c>
      <c r="D4773" s="13">
        <f t="shared" si="74"/>
        <v>9</v>
      </c>
    </row>
    <row r="4774" spans="1:4" hidden="1" x14ac:dyDescent="0.25">
      <c r="A4774" s="11" t="s">
        <v>2421</v>
      </c>
      <c r="B4774" s="11" t="s">
        <v>2450</v>
      </c>
      <c r="C4774" s="21">
        <f>_xlfn.XLOOKUP(B4774, '1 PACKAGE OWNERS'!R:R,'1 PACKAGE OWNERS'!D:D,"ERR",0,1)</f>
        <v>44594</v>
      </c>
      <c r="D4774" s="13">
        <f t="shared" si="74"/>
        <v>7</v>
      </c>
    </row>
    <row r="4775" spans="1:4" hidden="1" x14ac:dyDescent="0.25">
      <c r="A4775" s="11" t="s">
        <v>2224</v>
      </c>
      <c r="B4775" s="11" t="s">
        <v>2450</v>
      </c>
      <c r="C4775" s="21">
        <f>_xlfn.XLOOKUP(B4775, '1 PACKAGE OWNERS'!R:R,'1 PACKAGE OWNERS'!D:D,"ERR",0,1)</f>
        <v>44594</v>
      </c>
      <c r="D4775" s="13">
        <f t="shared" si="74"/>
        <v>9</v>
      </c>
    </row>
    <row r="4776" spans="1:4" hidden="1" x14ac:dyDescent="0.25">
      <c r="A4776" s="11" t="s">
        <v>2225</v>
      </c>
      <c r="B4776" s="11" t="s">
        <v>2450</v>
      </c>
      <c r="C4776" s="21">
        <f>_xlfn.XLOOKUP(B4776, '1 PACKAGE OWNERS'!R:R,'1 PACKAGE OWNERS'!D:D,"ERR",0,1)</f>
        <v>44594</v>
      </c>
      <c r="D4776" s="13">
        <f t="shared" si="74"/>
        <v>9</v>
      </c>
    </row>
    <row r="4777" spans="1:4" hidden="1" x14ac:dyDescent="0.25">
      <c r="A4777" s="11" t="s">
        <v>2226</v>
      </c>
      <c r="B4777" s="11" t="s">
        <v>2450</v>
      </c>
      <c r="C4777" s="21">
        <f>_xlfn.XLOOKUP(B4777, '1 PACKAGE OWNERS'!R:R,'1 PACKAGE OWNERS'!D:D,"ERR",0,1)</f>
        <v>44594</v>
      </c>
      <c r="D4777" s="13">
        <f t="shared" si="74"/>
        <v>9</v>
      </c>
    </row>
    <row r="4778" spans="1:4" hidden="1" x14ac:dyDescent="0.25">
      <c r="A4778" s="11" t="s">
        <v>2227</v>
      </c>
      <c r="B4778" s="11" t="s">
        <v>2450</v>
      </c>
      <c r="C4778" s="21">
        <f>_xlfn.XLOOKUP(B4778, '1 PACKAGE OWNERS'!R:R,'1 PACKAGE OWNERS'!D:D,"ERR",0,1)</f>
        <v>44594</v>
      </c>
      <c r="D4778" s="13">
        <f t="shared" si="74"/>
        <v>9</v>
      </c>
    </row>
    <row r="4779" spans="1:4" hidden="1" x14ac:dyDescent="0.25">
      <c r="A4779" s="11" t="s">
        <v>2228</v>
      </c>
      <c r="B4779" s="11" t="s">
        <v>2450</v>
      </c>
      <c r="C4779" s="21">
        <f>_xlfn.XLOOKUP(B4779, '1 PACKAGE OWNERS'!R:R,'1 PACKAGE OWNERS'!D:D,"ERR",0,1)</f>
        <v>44594</v>
      </c>
      <c r="D4779" s="13">
        <f t="shared" si="74"/>
        <v>9</v>
      </c>
    </row>
    <row r="4780" spans="1:4" hidden="1" x14ac:dyDescent="0.25">
      <c r="A4780" s="11" t="s">
        <v>2229</v>
      </c>
      <c r="B4780" s="11" t="s">
        <v>2450</v>
      </c>
      <c r="C4780" s="21">
        <f>_xlfn.XLOOKUP(B4780, '1 PACKAGE OWNERS'!R:R,'1 PACKAGE OWNERS'!D:D,"ERR",0,1)</f>
        <v>44594</v>
      </c>
      <c r="D4780" s="13">
        <f t="shared" si="74"/>
        <v>9</v>
      </c>
    </row>
    <row r="4781" spans="1:4" hidden="1" x14ac:dyDescent="0.25">
      <c r="A4781" s="11" t="s">
        <v>2230</v>
      </c>
      <c r="B4781" s="11" t="s">
        <v>2450</v>
      </c>
      <c r="C4781" s="21">
        <f>_xlfn.XLOOKUP(B4781, '1 PACKAGE OWNERS'!R:R,'1 PACKAGE OWNERS'!D:D,"ERR",0,1)</f>
        <v>44594</v>
      </c>
      <c r="D4781" s="13">
        <f t="shared" si="74"/>
        <v>9</v>
      </c>
    </row>
    <row r="4782" spans="1:4" hidden="1" x14ac:dyDescent="0.25">
      <c r="A4782" s="11" t="s">
        <v>2231</v>
      </c>
      <c r="B4782" s="11" t="s">
        <v>2450</v>
      </c>
      <c r="C4782" s="21">
        <f>_xlfn.XLOOKUP(B4782, '1 PACKAGE OWNERS'!R:R,'1 PACKAGE OWNERS'!D:D,"ERR",0,1)</f>
        <v>44594</v>
      </c>
      <c r="D4782" s="13">
        <f t="shared" si="74"/>
        <v>9</v>
      </c>
    </row>
    <row r="4783" spans="1:4" hidden="1" x14ac:dyDescent="0.25">
      <c r="A4783" s="11" t="s">
        <v>2232</v>
      </c>
      <c r="B4783" s="11" t="s">
        <v>2450</v>
      </c>
      <c r="C4783" s="21">
        <f>_xlfn.XLOOKUP(B4783, '1 PACKAGE OWNERS'!R:R,'1 PACKAGE OWNERS'!D:D,"ERR",0,1)</f>
        <v>44594</v>
      </c>
      <c r="D4783" s="13">
        <f t="shared" si="74"/>
        <v>9</v>
      </c>
    </row>
    <row r="4784" spans="1:4" hidden="1" x14ac:dyDescent="0.25">
      <c r="A4784" s="11" t="s">
        <v>2233</v>
      </c>
      <c r="B4784" s="11" t="s">
        <v>2450</v>
      </c>
      <c r="C4784" s="21">
        <f>_xlfn.XLOOKUP(B4784, '1 PACKAGE OWNERS'!R:R,'1 PACKAGE OWNERS'!D:D,"ERR",0,1)</f>
        <v>44594</v>
      </c>
      <c r="D4784" s="13">
        <f t="shared" si="74"/>
        <v>9</v>
      </c>
    </row>
    <row r="4785" spans="1:4" hidden="1" x14ac:dyDescent="0.25">
      <c r="A4785" s="11" t="s">
        <v>2234</v>
      </c>
      <c r="B4785" s="11" t="s">
        <v>2450</v>
      </c>
      <c r="C4785" s="21">
        <f>_xlfn.XLOOKUP(B4785, '1 PACKAGE OWNERS'!R:R,'1 PACKAGE OWNERS'!D:D,"ERR",0,1)</f>
        <v>44594</v>
      </c>
      <c r="D4785" s="13">
        <f t="shared" si="74"/>
        <v>9</v>
      </c>
    </row>
    <row r="4786" spans="1:4" hidden="1" x14ac:dyDescent="0.25">
      <c r="A4786" s="11" t="s">
        <v>2235</v>
      </c>
      <c r="B4786" s="11" t="s">
        <v>2450</v>
      </c>
      <c r="C4786" s="21">
        <f>_xlfn.XLOOKUP(B4786, '1 PACKAGE OWNERS'!R:R,'1 PACKAGE OWNERS'!D:D,"ERR",0,1)</f>
        <v>44594</v>
      </c>
      <c r="D4786" s="13">
        <f t="shared" si="74"/>
        <v>9</v>
      </c>
    </row>
    <row r="4787" spans="1:4" hidden="1" x14ac:dyDescent="0.25">
      <c r="A4787" s="11" t="s">
        <v>2236</v>
      </c>
      <c r="B4787" s="11" t="s">
        <v>2450</v>
      </c>
      <c r="C4787" s="21">
        <f>_xlfn.XLOOKUP(B4787, '1 PACKAGE OWNERS'!R:R,'1 PACKAGE OWNERS'!D:D,"ERR",0,1)</f>
        <v>44594</v>
      </c>
      <c r="D4787" s="13">
        <f t="shared" si="74"/>
        <v>9</v>
      </c>
    </row>
    <row r="4788" spans="1:4" hidden="1" x14ac:dyDescent="0.25">
      <c r="A4788" s="11" t="s">
        <v>2463</v>
      </c>
      <c r="B4788" s="11" t="s">
        <v>2450</v>
      </c>
      <c r="C4788" s="21">
        <f>_xlfn.XLOOKUP(B4788, '1 PACKAGE OWNERS'!R:R,'1 PACKAGE OWNERS'!D:D,"ERR",0,1)</f>
        <v>44594</v>
      </c>
      <c r="D4788" s="13">
        <f t="shared" si="74"/>
        <v>5</v>
      </c>
    </row>
    <row r="4789" spans="1:4" hidden="1" x14ac:dyDescent="0.25">
      <c r="A4789" s="11" t="s">
        <v>2464</v>
      </c>
      <c r="B4789" s="11" t="s">
        <v>2450</v>
      </c>
      <c r="C4789" s="21">
        <f>_xlfn.XLOOKUP(B4789, '1 PACKAGE OWNERS'!R:R,'1 PACKAGE OWNERS'!D:D,"ERR",0,1)</f>
        <v>44594</v>
      </c>
      <c r="D4789" s="13">
        <f t="shared" si="74"/>
        <v>5</v>
      </c>
    </row>
    <row r="4790" spans="1:4" hidden="1" x14ac:dyDescent="0.25">
      <c r="A4790" s="11" t="s">
        <v>2465</v>
      </c>
      <c r="B4790" s="11" t="s">
        <v>2450</v>
      </c>
      <c r="C4790" s="21">
        <f>_xlfn.XLOOKUP(B4790, '1 PACKAGE OWNERS'!R:R,'1 PACKAGE OWNERS'!D:D,"ERR",0,1)</f>
        <v>44594</v>
      </c>
      <c r="D4790" s="13">
        <f t="shared" si="74"/>
        <v>5</v>
      </c>
    </row>
    <row r="4791" spans="1:4" hidden="1" x14ac:dyDescent="0.25">
      <c r="A4791" s="11" t="s">
        <v>2466</v>
      </c>
      <c r="B4791" s="11" t="s">
        <v>2450</v>
      </c>
      <c r="C4791" s="21">
        <f>_xlfn.XLOOKUP(B4791, '1 PACKAGE OWNERS'!R:R,'1 PACKAGE OWNERS'!D:D,"ERR",0,1)</f>
        <v>44594</v>
      </c>
      <c r="D4791" s="13">
        <f t="shared" si="74"/>
        <v>5</v>
      </c>
    </row>
    <row r="4792" spans="1:4" hidden="1" x14ac:dyDescent="0.25">
      <c r="A4792" s="11" t="s">
        <v>2237</v>
      </c>
      <c r="B4792" s="11" t="s">
        <v>2450</v>
      </c>
      <c r="C4792" s="21">
        <f>_xlfn.XLOOKUP(B4792, '1 PACKAGE OWNERS'!R:R,'1 PACKAGE OWNERS'!D:D,"ERR",0,1)</f>
        <v>44594</v>
      </c>
      <c r="D4792" s="13">
        <f t="shared" si="74"/>
        <v>9</v>
      </c>
    </row>
    <row r="4793" spans="1:4" hidden="1" x14ac:dyDescent="0.25">
      <c r="A4793" s="11" t="s">
        <v>1760</v>
      </c>
      <c r="B4793" s="11" t="s">
        <v>2450</v>
      </c>
      <c r="C4793" s="21">
        <f>_xlfn.XLOOKUP(B4793, '1 PACKAGE OWNERS'!R:R,'1 PACKAGE OWNERS'!D:D,"ERR",0,1)</f>
        <v>44594</v>
      </c>
      <c r="D4793" s="13">
        <f t="shared" si="74"/>
        <v>14</v>
      </c>
    </row>
    <row r="4794" spans="1:4" hidden="1" x14ac:dyDescent="0.25">
      <c r="A4794" s="11" t="s">
        <v>2422</v>
      </c>
      <c r="B4794" s="11" t="s">
        <v>2450</v>
      </c>
      <c r="C4794" s="21">
        <f>_xlfn.XLOOKUP(B4794, '1 PACKAGE OWNERS'!R:R,'1 PACKAGE OWNERS'!D:D,"ERR",0,1)</f>
        <v>44594</v>
      </c>
      <c r="D4794" s="13">
        <f t="shared" si="74"/>
        <v>7</v>
      </c>
    </row>
    <row r="4795" spans="1:4" hidden="1" x14ac:dyDescent="0.25">
      <c r="A4795" s="11" t="s">
        <v>2423</v>
      </c>
      <c r="B4795" s="11" t="s">
        <v>2450</v>
      </c>
      <c r="C4795" s="21">
        <f>_xlfn.XLOOKUP(B4795, '1 PACKAGE OWNERS'!R:R,'1 PACKAGE OWNERS'!D:D,"ERR",0,1)</f>
        <v>44594</v>
      </c>
      <c r="D4795" s="13">
        <f t="shared" si="74"/>
        <v>7</v>
      </c>
    </row>
    <row r="4796" spans="1:4" hidden="1" x14ac:dyDescent="0.25">
      <c r="A4796" s="11" t="s">
        <v>2424</v>
      </c>
      <c r="B4796" s="11" t="s">
        <v>2450</v>
      </c>
      <c r="C4796" s="21">
        <f>_xlfn.XLOOKUP(B4796, '1 PACKAGE OWNERS'!R:R,'1 PACKAGE OWNERS'!D:D,"ERR",0,1)</f>
        <v>44594</v>
      </c>
      <c r="D4796" s="13">
        <f t="shared" si="74"/>
        <v>7</v>
      </c>
    </row>
    <row r="4797" spans="1:4" hidden="1" x14ac:dyDescent="0.25">
      <c r="A4797" s="11" t="s">
        <v>2238</v>
      </c>
      <c r="B4797" s="11" t="s">
        <v>2450</v>
      </c>
      <c r="C4797" s="21">
        <f>_xlfn.XLOOKUP(B4797, '1 PACKAGE OWNERS'!R:R,'1 PACKAGE OWNERS'!D:D,"ERR",0,1)</f>
        <v>44594</v>
      </c>
      <c r="D4797" s="13">
        <f t="shared" si="74"/>
        <v>9</v>
      </c>
    </row>
    <row r="4798" spans="1:4" hidden="1" x14ac:dyDescent="0.25">
      <c r="A4798" s="11" t="s">
        <v>2425</v>
      </c>
      <c r="B4798" s="11" t="s">
        <v>2450</v>
      </c>
      <c r="C4798" s="21">
        <f>_xlfn.XLOOKUP(B4798, '1 PACKAGE OWNERS'!R:R,'1 PACKAGE OWNERS'!D:D,"ERR",0,1)</f>
        <v>44594</v>
      </c>
      <c r="D4798" s="13">
        <f t="shared" si="74"/>
        <v>7</v>
      </c>
    </row>
    <row r="4799" spans="1:4" hidden="1" x14ac:dyDescent="0.25">
      <c r="A4799" s="11" t="s">
        <v>2239</v>
      </c>
      <c r="B4799" s="11" t="s">
        <v>2450</v>
      </c>
      <c r="C4799" s="21">
        <f>_xlfn.XLOOKUP(B4799, '1 PACKAGE OWNERS'!R:R,'1 PACKAGE OWNERS'!D:D,"ERR",0,1)</f>
        <v>44594</v>
      </c>
      <c r="D4799" s="13">
        <f t="shared" si="74"/>
        <v>9</v>
      </c>
    </row>
    <row r="4800" spans="1:4" hidden="1" x14ac:dyDescent="0.25">
      <c r="A4800" s="11" t="s">
        <v>2240</v>
      </c>
      <c r="B4800" s="11" t="s">
        <v>2450</v>
      </c>
      <c r="C4800" s="21">
        <f>_xlfn.XLOOKUP(B4800, '1 PACKAGE OWNERS'!R:R,'1 PACKAGE OWNERS'!D:D,"ERR",0,1)</f>
        <v>44594</v>
      </c>
      <c r="D4800" s="13">
        <f t="shared" si="74"/>
        <v>9</v>
      </c>
    </row>
    <row r="4801" spans="1:4" hidden="1" x14ac:dyDescent="0.25">
      <c r="A4801" s="11" t="s">
        <v>2241</v>
      </c>
      <c r="B4801" s="11" t="s">
        <v>2450</v>
      </c>
      <c r="C4801" s="21">
        <f>_xlfn.XLOOKUP(B4801, '1 PACKAGE OWNERS'!R:R,'1 PACKAGE OWNERS'!D:D,"ERR",0,1)</f>
        <v>44594</v>
      </c>
      <c r="D4801" s="13">
        <f t="shared" si="74"/>
        <v>9</v>
      </c>
    </row>
    <row r="4802" spans="1:4" hidden="1" x14ac:dyDescent="0.25">
      <c r="A4802" s="11" t="s">
        <v>1885</v>
      </c>
      <c r="B4802" s="11" t="s">
        <v>2450</v>
      </c>
      <c r="C4802" s="21">
        <f>_xlfn.XLOOKUP(B4802, '1 PACKAGE OWNERS'!R:R,'1 PACKAGE OWNERS'!D:D,"ERR",0,1)</f>
        <v>44594</v>
      </c>
      <c r="D4802" s="13">
        <f t="shared" ref="D4802:D4865" si="75">COUNTIFS(A:A,A4802)</f>
        <v>11</v>
      </c>
    </row>
    <row r="4803" spans="1:4" hidden="1" x14ac:dyDescent="0.25">
      <c r="A4803" s="11" t="s">
        <v>1886</v>
      </c>
      <c r="B4803" s="11" t="s">
        <v>2450</v>
      </c>
      <c r="C4803" s="21">
        <f>_xlfn.XLOOKUP(B4803, '1 PACKAGE OWNERS'!R:R,'1 PACKAGE OWNERS'!D:D,"ERR",0,1)</f>
        <v>44594</v>
      </c>
      <c r="D4803" s="13">
        <f t="shared" si="75"/>
        <v>12</v>
      </c>
    </row>
    <row r="4804" spans="1:4" hidden="1" x14ac:dyDescent="0.25">
      <c r="A4804" s="11" t="s">
        <v>1887</v>
      </c>
      <c r="B4804" s="11" t="s">
        <v>2450</v>
      </c>
      <c r="C4804" s="21">
        <f>_xlfn.XLOOKUP(B4804, '1 PACKAGE OWNERS'!R:R,'1 PACKAGE OWNERS'!D:D,"ERR",0,1)</f>
        <v>44594</v>
      </c>
      <c r="D4804" s="13">
        <f t="shared" si="75"/>
        <v>12</v>
      </c>
    </row>
    <row r="4805" spans="1:4" hidden="1" x14ac:dyDescent="0.25">
      <c r="A4805" s="11" t="s">
        <v>1889</v>
      </c>
      <c r="B4805" s="11" t="s">
        <v>2450</v>
      </c>
      <c r="C4805" s="21">
        <f>_xlfn.XLOOKUP(B4805, '1 PACKAGE OWNERS'!R:R,'1 PACKAGE OWNERS'!D:D,"ERR",0,1)</f>
        <v>44594</v>
      </c>
      <c r="D4805" s="13">
        <f t="shared" si="75"/>
        <v>12</v>
      </c>
    </row>
    <row r="4806" spans="1:4" hidden="1" x14ac:dyDescent="0.25">
      <c r="A4806" s="11" t="s">
        <v>1890</v>
      </c>
      <c r="B4806" s="11" t="s">
        <v>2450</v>
      </c>
      <c r="C4806" s="21">
        <f>_xlfn.XLOOKUP(B4806, '1 PACKAGE OWNERS'!R:R,'1 PACKAGE OWNERS'!D:D,"ERR",0,1)</f>
        <v>44594</v>
      </c>
      <c r="D4806" s="13">
        <f t="shared" si="75"/>
        <v>11</v>
      </c>
    </row>
    <row r="4807" spans="1:4" hidden="1" x14ac:dyDescent="0.25">
      <c r="A4807" s="11" t="s">
        <v>1891</v>
      </c>
      <c r="B4807" s="11" t="s">
        <v>2450</v>
      </c>
      <c r="C4807" s="21">
        <f>_xlfn.XLOOKUP(B4807, '1 PACKAGE OWNERS'!R:R,'1 PACKAGE OWNERS'!D:D,"ERR",0,1)</f>
        <v>44594</v>
      </c>
      <c r="D4807" s="13">
        <f t="shared" si="75"/>
        <v>12</v>
      </c>
    </row>
    <row r="4808" spans="1:4" hidden="1" x14ac:dyDescent="0.25">
      <c r="A4808" s="11" t="s">
        <v>1892</v>
      </c>
      <c r="B4808" s="11" t="s">
        <v>2450</v>
      </c>
      <c r="C4808" s="21">
        <f>_xlfn.XLOOKUP(B4808, '1 PACKAGE OWNERS'!R:R,'1 PACKAGE OWNERS'!D:D,"ERR",0,1)</f>
        <v>44594</v>
      </c>
      <c r="D4808" s="13">
        <f t="shared" si="75"/>
        <v>12</v>
      </c>
    </row>
    <row r="4809" spans="1:4" hidden="1" x14ac:dyDescent="0.25">
      <c r="A4809" s="11" t="s">
        <v>1893</v>
      </c>
      <c r="B4809" s="11" t="s">
        <v>2450</v>
      </c>
      <c r="C4809" s="21">
        <f>_xlfn.XLOOKUP(B4809, '1 PACKAGE OWNERS'!R:R,'1 PACKAGE OWNERS'!D:D,"ERR",0,1)</f>
        <v>44594</v>
      </c>
      <c r="D4809" s="13">
        <f t="shared" si="75"/>
        <v>10</v>
      </c>
    </row>
    <row r="4810" spans="1:4" hidden="1" x14ac:dyDescent="0.25">
      <c r="A4810" s="11" t="s">
        <v>1894</v>
      </c>
      <c r="B4810" s="11" t="s">
        <v>2450</v>
      </c>
      <c r="C4810" s="21">
        <f>_xlfn.XLOOKUP(B4810, '1 PACKAGE OWNERS'!R:R,'1 PACKAGE OWNERS'!D:D,"ERR",0,1)</f>
        <v>44594</v>
      </c>
      <c r="D4810" s="13">
        <f t="shared" si="75"/>
        <v>12</v>
      </c>
    </row>
    <row r="4811" spans="1:4" hidden="1" x14ac:dyDescent="0.25">
      <c r="A4811" s="11" t="s">
        <v>1895</v>
      </c>
      <c r="B4811" s="11" t="s">
        <v>2450</v>
      </c>
      <c r="C4811" s="21">
        <f>_xlfn.XLOOKUP(B4811, '1 PACKAGE OWNERS'!R:R,'1 PACKAGE OWNERS'!D:D,"ERR",0,1)</f>
        <v>44594</v>
      </c>
      <c r="D4811" s="13">
        <f t="shared" si="75"/>
        <v>11</v>
      </c>
    </row>
    <row r="4812" spans="1:4" hidden="1" x14ac:dyDescent="0.25">
      <c r="A4812" s="11" t="s">
        <v>1896</v>
      </c>
      <c r="B4812" s="11" t="s">
        <v>2450</v>
      </c>
      <c r="C4812" s="21">
        <f>_xlfn.XLOOKUP(B4812, '1 PACKAGE OWNERS'!R:R,'1 PACKAGE OWNERS'!D:D,"ERR",0,1)</f>
        <v>44594</v>
      </c>
      <c r="D4812" s="13">
        <f t="shared" si="75"/>
        <v>12</v>
      </c>
    </row>
    <row r="4813" spans="1:4" hidden="1" x14ac:dyDescent="0.25">
      <c r="A4813" s="11" t="s">
        <v>1897</v>
      </c>
      <c r="B4813" s="11" t="s">
        <v>2450</v>
      </c>
      <c r="C4813" s="21">
        <f>_xlfn.XLOOKUP(B4813, '1 PACKAGE OWNERS'!R:R,'1 PACKAGE OWNERS'!D:D,"ERR",0,1)</f>
        <v>44594</v>
      </c>
      <c r="D4813" s="13">
        <f t="shared" si="75"/>
        <v>12</v>
      </c>
    </row>
    <row r="4814" spans="1:4" hidden="1" x14ac:dyDescent="0.25">
      <c r="A4814" s="11" t="s">
        <v>1898</v>
      </c>
      <c r="B4814" s="11" t="s">
        <v>2450</v>
      </c>
      <c r="C4814" s="21">
        <f>_xlfn.XLOOKUP(B4814, '1 PACKAGE OWNERS'!R:R,'1 PACKAGE OWNERS'!D:D,"ERR",0,1)</f>
        <v>44594</v>
      </c>
      <c r="D4814" s="13">
        <f t="shared" si="75"/>
        <v>12</v>
      </c>
    </row>
    <row r="4815" spans="1:4" hidden="1" x14ac:dyDescent="0.25">
      <c r="A4815" s="11" t="s">
        <v>1899</v>
      </c>
      <c r="B4815" s="11" t="s">
        <v>2450</v>
      </c>
      <c r="C4815" s="21">
        <f>_xlfn.XLOOKUP(B4815, '1 PACKAGE OWNERS'!R:R,'1 PACKAGE OWNERS'!D:D,"ERR",0,1)</f>
        <v>44594</v>
      </c>
      <c r="D4815" s="13">
        <f t="shared" si="75"/>
        <v>12</v>
      </c>
    </row>
    <row r="4816" spans="1:4" hidden="1" x14ac:dyDescent="0.25">
      <c r="A4816" s="11" t="s">
        <v>1900</v>
      </c>
      <c r="B4816" s="11" t="s">
        <v>2450</v>
      </c>
      <c r="C4816" s="21">
        <f>_xlfn.XLOOKUP(B4816, '1 PACKAGE OWNERS'!R:R,'1 PACKAGE OWNERS'!D:D,"ERR",0,1)</f>
        <v>44594</v>
      </c>
      <c r="D4816" s="13">
        <f t="shared" si="75"/>
        <v>11</v>
      </c>
    </row>
    <row r="4817" spans="1:4" hidden="1" x14ac:dyDescent="0.25">
      <c r="A4817" s="11" t="s">
        <v>1901</v>
      </c>
      <c r="B4817" s="11" t="s">
        <v>2450</v>
      </c>
      <c r="C4817" s="21">
        <f>_xlfn.XLOOKUP(B4817, '1 PACKAGE OWNERS'!R:R,'1 PACKAGE OWNERS'!D:D,"ERR",0,1)</f>
        <v>44594</v>
      </c>
      <c r="D4817" s="13">
        <f t="shared" si="75"/>
        <v>11</v>
      </c>
    </row>
    <row r="4818" spans="1:4" hidden="1" x14ac:dyDescent="0.25">
      <c r="A4818" s="11" t="s">
        <v>1902</v>
      </c>
      <c r="B4818" s="11" t="s">
        <v>2450</v>
      </c>
      <c r="C4818" s="21">
        <f>_xlfn.XLOOKUP(B4818, '1 PACKAGE OWNERS'!R:R,'1 PACKAGE OWNERS'!D:D,"ERR",0,1)</f>
        <v>44594</v>
      </c>
      <c r="D4818" s="13">
        <f t="shared" si="75"/>
        <v>11</v>
      </c>
    </row>
    <row r="4819" spans="1:4" hidden="1" x14ac:dyDescent="0.25">
      <c r="A4819" s="11" t="s">
        <v>1903</v>
      </c>
      <c r="B4819" s="11" t="s">
        <v>2450</v>
      </c>
      <c r="C4819" s="21">
        <f>_xlfn.XLOOKUP(B4819, '1 PACKAGE OWNERS'!R:R,'1 PACKAGE OWNERS'!D:D,"ERR",0,1)</f>
        <v>44594</v>
      </c>
      <c r="D4819" s="13">
        <f t="shared" si="75"/>
        <v>11</v>
      </c>
    </row>
    <row r="4820" spans="1:4" hidden="1" x14ac:dyDescent="0.25">
      <c r="A4820" s="11" t="s">
        <v>1904</v>
      </c>
      <c r="B4820" s="11" t="s">
        <v>2450</v>
      </c>
      <c r="C4820" s="21">
        <f>_xlfn.XLOOKUP(B4820, '1 PACKAGE OWNERS'!R:R,'1 PACKAGE OWNERS'!D:D,"ERR",0,1)</f>
        <v>44594</v>
      </c>
      <c r="D4820" s="13">
        <f t="shared" si="75"/>
        <v>11</v>
      </c>
    </row>
    <row r="4821" spans="1:4" hidden="1" x14ac:dyDescent="0.25">
      <c r="A4821" s="11" t="s">
        <v>1905</v>
      </c>
      <c r="B4821" s="11" t="s">
        <v>2450</v>
      </c>
      <c r="C4821" s="21">
        <f>_xlfn.XLOOKUP(B4821, '1 PACKAGE OWNERS'!R:R,'1 PACKAGE OWNERS'!D:D,"ERR",0,1)</f>
        <v>44594</v>
      </c>
      <c r="D4821" s="13">
        <f t="shared" si="75"/>
        <v>12</v>
      </c>
    </row>
    <row r="4822" spans="1:4" hidden="1" x14ac:dyDescent="0.25">
      <c r="A4822" s="11" t="s">
        <v>1906</v>
      </c>
      <c r="B4822" s="11" t="s">
        <v>2450</v>
      </c>
      <c r="C4822" s="21">
        <f>_xlfn.XLOOKUP(B4822, '1 PACKAGE OWNERS'!R:R,'1 PACKAGE OWNERS'!D:D,"ERR",0,1)</f>
        <v>44594</v>
      </c>
      <c r="D4822" s="13">
        <f t="shared" si="75"/>
        <v>11</v>
      </c>
    </row>
    <row r="4823" spans="1:4" hidden="1" x14ac:dyDescent="0.25">
      <c r="A4823" s="11" t="s">
        <v>1907</v>
      </c>
      <c r="B4823" s="11" t="s">
        <v>2450</v>
      </c>
      <c r="C4823" s="21">
        <f>_xlfn.XLOOKUP(B4823, '1 PACKAGE OWNERS'!R:R,'1 PACKAGE OWNERS'!D:D,"ERR",0,1)</f>
        <v>44594</v>
      </c>
      <c r="D4823" s="13">
        <f t="shared" si="75"/>
        <v>10</v>
      </c>
    </row>
    <row r="4824" spans="1:4" hidden="1" x14ac:dyDescent="0.25">
      <c r="A4824" s="11" t="s">
        <v>1908</v>
      </c>
      <c r="B4824" s="11" t="s">
        <v>2450</v>
      </c>
      <c r="C4824" s="21">
        <f>_xlfn.XLOOKUP(B4824, '1 PACKAGE OWNERS'!R:R,'1 PACKAGE OWNERS'!D:D,"ERR",0,1)</f>
        <v>44594</v>
      </c>
      <c r="D4824" s="13">
        <f t="shared" si="75"/>
        <v>10</v>
      </c>
    </row>
    <row r="4825" spans="1:4" hidden="1" x14ac:dyDescent="0.25">
      <c r="A4825" s="11" t="s">
        <v>1909</v>
      </c>
      <c r="B4825" s="11" t="s">
        <v>2450</v>
      </c>
      <c r="C4825" s="21">
        <f>_xlfn.XLOOKUP(B4825, '1 PACKAGE OWNERS'!R:R,'1 PACKAGE OWNERS'!D:D,"ERR",0,1)</f>
        <v>44594</v>
      </c>
      <c r="D4825" s="13">
        <f t="shared" si="75"/>
        <v>10</v>
      </c>
    </row>
    <row r="4826" spans="1:4" hidden="1" x14ac:dyDescent="0.25">
      <c r="A4826" s="11" t="s">
        <v>1910</v>
      </c>
      <c r="B4826" s="11" t="s">
        <v>2450</v>
      </c>
      <c r="C4826" s="21">
        <f>_xlfn.XLOOKUP(B4826, '1 PACKAGE OWNERS'!R:R,'1 PACKAGE OWNERS'!D:D,"ERR",0,1)</f>
        <v>44594</v>
      </c>
      <c r="D4826" s="13">
        <f t="shared" si="75"/>
        <v>11</v>
      </c>
    </row>
    <row r="4827" spans="1:4" hidden="1" x14ac:dyDescent="0.25">
      <c r="A4827" s="11" t="s">
        <v>1911</v>
      </c>
      <c r="B4827" s="11" t="s">
        <v>2450</v>
      </c>
      <c r="C4827" s="21">
        <f>_xlfn.XLOOKUP(B4827, '1 PACKAGE OWNERS'!R:R,'1 PACKAGE OWNERS'!D:D,"ERR",0,1)</f>
        <v>44594</v>
      </c>
      <c r="D4827" s="13">
        <f t="shared" si="75"/>
        <v>11</v>
      </c>
    </row>
    <row r="4828" spans="1:4" hidden="1" x14ac:dyDescent="0.25">
      <c r="A4828" s="11" t="s">
        <v>1912</v>
      </c>
      <c r="B4828" s="11" t="s">
        <v>2450</v>
      </c>
      <c r="C4828" s="21">
        <f>_xlfn.XLOOKUP(B4828, '1 PACKAGE OWNERS'!R:R,'1 PACKAGE OWNERS'!D:D,"ERR",0,1)</f>
        <v>44594</v>
      </c>
      <c r="D4828" s="13">
        <f t="shared" si="75"/>
        <v>11</v>
      </c>
    </row>
    <row r="4829" spans="1:4" hidden="1" x14ac:dyDescent="0.25">
      <c r="A4829" s="11" t="s">
        <v>1913</v>
      </c>
      <c r="B4829" s="11" t="s">
        <v>2450</v>
      </c>
      <c r="C4829" s="21">
        <f>_xlfn.XLOOKUP(B4829, '1 PACKAGE OWNERS'!R:R,'1 PACKAGE OWNERS'!D:D,"ERR",0,1)</f>
        <v>44594</v>
      </c>
      <c r="D4829" s="13">
        <f t="shared" si="75"/>
        <v>11</v>
      </c>
    </row>
    <row r="4830" spans="1:4" hidden="1" x14ac:dyDescent="0.25">
      <c r="A4830" s="11" t="s">
        <v>1914</v>
      </c>
      <c r="B4830" s="11" t="s">
        <v>2450</v>
      </c>
      <c r="C4830" s="21">
        <f>_xlfn.XLOOKUP(B4830, '1 PACKAGE OWNERS'!R:R,'1 PACKAGE OWNERS'!D:D,"ERR",0,1)</f>
        <v>44594</v>
      </c>
      <c r="D4830" s="13">
        <f t="shared" si="75"/>
        <v>11</v>
      </c>
    </row>
    <row r="4831" spans="1:4" hidden="1" x14ac:dyDescent="0.25">
      <c r="A4831" s="11" t="s">
        <v>1915</v>
      </c>
      <c r="B4831" s="11" t="s">
        <v>2450</v>
      </c>
      <c r="C4831" s="21">
        <f>_xlfn.XLOOKUP(B4831, '1 PACKAGE OWNERS'!R:R,'1 PACKAGE OWNERS'!D:D,"ERR",0,1)</f>
        <v>44594</v>
      </c>
      <c r="D4831" s="13">
        <f t="shared" si="75"/>
        <v>11</v>
      </c>
    </row>
    <row r="4832" spans="1:4" hidden="1" x14ac:dyDescent="0.25">
      <c r="A4832" s="11" t="s">
        <v>1916</v>
      </c>
      <c r="B4832" s="11" t="s">
        <v>2450</v>
      </c>
      <c r="C4832" s="21">
        <f>_xlfn.XLOOKUP(B4832, '1 PACKAGE OWNERS'!R:R,'1 PACKAGE OWNERS'!D:D,"ERR",0,1)</f>
        <v>44594</v>
      </c>
      <c r="D4832" s="13">
        <f t="shared" si="75"/>
        <v>11</v>
      </c>
    </row>
    <row r="4833" spans="1:4" hidden="1" x14ac:dyDescent="0.25">
      <c r="A4833" s="11" t="s">
        <v>1917</v>
      </c>
      <c r="B4833" s="11" t="s">
        <v>2450</v>
      </c>
      <c r="C4833" s="21">
        <f>_xlfn.XLOOKUP(B4833, '1 PACKAGE OWNERS'!R:R,'1 PACKAGE OWNERS'!D:D,"ERR",0,1)</f>
        <v>44594</v>
      </c>
      <c r="D4833" s="13">
        <f t="shared" si="75"/>
        <v>11</v>
      </c>
    </row>
    <row r="4834" spans="1:4" hidden="1" x14ac:dyDescent="0.25">
      <c r="A4834" s="11" t="s">
        <v>1918</v>
      </c>
      <c r="B4834" s="11" t="s">
        <v>2450</v>
      </c>
      <c r="C4834" s="21">
        <f>_xlfn.XLOOKUP(B4834, '1 PACKAGE OWNERS'!R:R,'1 PACKAGE OWNERS'!D:D,"ERR",0,1)</f>
        <v>44594</v>
      </c>
      <c r="D4834" s="13">
        <f t="shared" si="75"/>
        <v>10</v>
      </c>
    </row>
    <row r="4835" spans="1:4" hidden="1" x14ac:dyDescent="0.25">
      <c r="A4835" s="11" t="s">
        <v>1919</v>
      </c>
      <c r="B4835" s="11" t="s">
        <v>2450</v>
      </c>
      <c r="C4835" s="21">
        <f>_xlfn.XLOOKUP(B4835, '1 PACKAGE OWNERS'!R:R,'1 PACKAGE OWNERS'!D:D,"ERR",0,1)</f>
        <v>44594</v>
      </c>
      <c r="D4835" s="13">
        <f t="shared" si="75"/>
        <v>10</v>
      </c>
    </row>
    <row r="4836" spans="1:4" hidden="1" x14ac:dyDescent="0.25">
      <c r="A4836" s="11" t="s">
        <v>1920</v>
      </c>
      <c r="B4836" s="11" t="s">
        <v>2450</v>
      </c>
      <c r="C4836" s="21">
        <f>_xlfn.XLOOKUP(B4836, '1 PACKAGE OWNERS'!R:R,'1 PACKAGE OWNERS'!D:D,"ERR",0,1)</f>
        <v>44594</v>
      </c>
      <c r="D4836" s="13">
        <f t="shared" si="75"/>
        <v>10</v>
      </c>
    </row>
    <row r="4837" spans="1:4" hidden="1" x14ac:dyDescent="0.25">
      <c r="A4837" s="11" t="s">
        <v>1921</v>
      </c>
      <c r="B4837" s="11" t="s">
        <v>2450</v>
      </c>
      <c r="C4837" s="21">
        <f>_xlfn.XLOOKUP(B4837, '1 PACKAGE OWNERS'!R:R,'1 PACKAGE OWNERS'!D:D,"ERR",0,1)</f>
        <v>44594</v>
      </c>
      <c r="D4837" s="13">
        <f t="shared" si="75"/>
        <v>10</v>
      </c>
    </row>
    <row r="4838" spans="1:4" hidden="1" x14ac:dyDescent="0.25">
      <c r="A4838" s="11" t="s">
        <v>1922</v>
      </c>
      <c r="B4838" s="11" t="s">
        <v>2450</v>
      </c>
      <c r="C4838" s="21">
        <f>_xlfn.XLOOKUP(B4838, '1 PACKAGE OWNERS'!R:R,'1 PACKAGE OWNERS'!D:D,"ERR",0,1)</f>
        <v>44594</v>
      </c>
      <c r="D4838" s="13">
        <f t="shared" si="75"/>
        <v>10</v>
      </c>
    </row>
    <row r="4839" spans="1:4" hidden="1" x14ac:dyDescent="0.25">
      <c r="A4839" s="11" t="s">
        <v>1923</v>
      </c>
      <c r="B4839" s="11" t="s">
        <v>2450</v>
      </c>
      <c r="C4839" s="21">
        <f>_xlfn.XLOOKUP(B4839, '1 PACKAGE OWNERS'!R:R,'1 PACKAGE OWNERS'!D:D,"ERR",0,1)</f>
        <v>44594</v>
      </c>
      <c r="D4839" s="13">
        <f t="shared" si="75"/>
        <v>11</v>
      </c>
    </row>
    <row r="4840" spans="1:4" hidden="1" x14ac:dyDescent="0.25">
      <c r="A4840" s="11" t="s">
        <v>1924</v>
      </c>
      <c r="B4840" s="11" t="s">
        <v>2450</v>
      </c>
      <c r="C4840" s="21">
        <f>_xlfn.XLOOKUP(B4840, '1 PACKAGE OWNERS'!R:R,'1 PACKAGE OWNERS'!D:D,"ERR",0,1)</f>
        <v>44594</v>
      </c>
      <c r="D4840" s="13">
        <f t="shared" si="75"/>
        <v>11</v>
      </c>
    </row>
    <row r="4841" spans="1:4" hidden="1" x14ac:dyDescent="0.25">
      <c r="A4841" s="11" t="s">
        <v>1925</v>
      </c>
      <c r="B4841" s="11" t="s">
        <v>2450</v>
      </c>
      <c r="C4841" s="21">
        <f>_xlfn.XLOOKUP(B4841, '1 PACKAGE OWNERS'!R:R,'1 PACKAGE OWNERS'!D:D,"ERR",0,1)</f>
        <v>44594</v>
      </c>
      <c r="D4841" s="13">
        <f t="shared" si="75"/>
        <v>10</v>
      </c>
    </row>
    <row r="4842" spans="1:4" hidden="1" x14ac:dyDescent="0.25">
      <c r="A4842" s="11" t="s">
        <v>1926</v>
      </c>
      <c r="B4842" s="11" t="s">
        <v>2450</v>
      </c>
      <c r="C4842" s="21">
        <f>_xlfn.XLOOKUP(B4842, '1 PACKAGE OWNERS'!R:R,'1 PACKAGE OWNERS'!D:D,"ERR",0,1)</f>
        <v>44594</v>
      </c>
      <c r="D4842" s="13">
        <f t="shared" si="75"/>
        <v>11</v>
      </c>
    </row>
    <row r="4843" spans="1:4" hidden="1" x14ac:dyDescent="0.25">
      <c r="A4843" s="11" t="s">
        <v>1927</v>
      </c>
      <c r="B4843" s="11" t="s">
        <v>2450</v>
      </c>
      <c r="C4843" s="21">
        <f>_xlfn.XLOOKUP(B4843, '1 PACKAGE OWNERS'!R:R,'1 PACKAGE OWNERS'!D:D,"ERR",0,1)</f>
        <v>44594</v>
      </c>
      <c r="D4843" s="13">
        <f t="shared" si="75"/>
        <v>11</v>
      </c>
    </row>
    <row r="4844" spans="1:4" hidden="1" x14ac:dyDescent="0.25">
      <c r="A4844" s="11" t="s">
        <v>1928</v>
      </c>
      <c r="B4844" s="11" t="s">
        <v>2450</v>
      </c>
      <c r="C4844" s="21">
        <f>_xlfn.XLOOKUP(B4844, '1 PACKAGE OWNERS'!R:R,'1 PACKAGE OWNERS'!D:D,"ERR",0,1)</f>
        <v>44594</v>
      </c>
      <c r="D4844" s="13">
        <f t="shared" si="75"/>
        <v>11</v>
      </c>
    </row>
    <row r="4845" spans="1:4" hidden="1" x14ac:dyDescent="0.25">
      <c r="A4845" s="11" t="s">
        <v>1929</v>
      </c>
      <c r="B4845" s="11" t="s">
        <v>2450</v>
      </c>
      <c r="C4845" s="21">
        <f>_xlfn.XLOOKUP(B4845, '1 PACKAGE OWNERS'!R:R,'1 PACKAGE OWNERS'!D:D,"ERR",0,1)</f>
        <v>44594</v>
      </c>
      <c r="D4845" s="13">
        <f t="shared" si="75"/>
        <v>11</v>
      </c>
    </row>
    <row r="4846" spans="1:4" hidden="1" x14ac:dyDescent="0.25">
      <c r="A4846" s="11" t="s">
        <v>1930</v>
      </c>
      <c r="B4846" s="11" t="s">
        <v>2450</v>
      </c>
      <c r="C4846" s="21">
        <f>_xlfn.XLOOKUP(B4846, '1 PACKAGE OWNERS'!R:R,'1 PACKAGE OWNERS'!D:D,"ERR",0,1)</f>
        <v>44594</v>
      </c>
      <c r="D4846" s="13">
        <f t="shared" si="75"/>
        <v>11</v>
      </c>
    </row>
    <row r="4847" spans="1:4" hidden="1" x14ac:dyDescent="0.25">
      <c r="A4847" s="11" t="s">
        <v>2376</v>
      </c>
      <c r="B4847" s="11" t="s">
        <v>2450</v>
      </c>
      <c r="C4847" s="21">
        <f>_xlfn.XLOOKUP(B4847, '1 PACKAGE OWNERS'!R:R,'1 PACKAGE OWNERS'!D:D,"ERR",0,1)</f>
        <v>44594</v>
      </c>
      <c r="D4847" s="13">
        <f t="shared" si="75"/>
        <v>10</v>
      </c>
    </row>
    <row r="4848" spans="1:4" hidden="1" x14ac:dyDescent="0.25">
      <c r="A4848" s="11" t="s">
        <v>2467</v>
      </c>
      <c r="B4848" s="11" t="s">
        <v>2450</v>
      </c>
      <c r="C4848" s="21">
        <f>_xlfn.XLOOKUP(B4848, '1 PACKAGE OWNERS'!R:R,'1 PACKAGE OWNERS'!D:D,"ERR",0,1)</f>
        <v>44594</v>
      </c>
      <c r="D4848" s="13">
        <f t="shared" si="75"/>
        <v>9</v>
      </c>
    </row>
    <row r="4849" spans="1:4" hidden="1" x14ac:dyDescent="0.25">
      <c r="A4849" s="11" t="s">
        <v>2377</v>
      </c>
      <c r="B4849" s="11" t="s">
        <v>2450</v>
      </c>
      <c r="C4849" s="21">
        <f>_xlfn.XLOOKUP(B4849, '1 PACKAGE OWNERS'!R:R,'1 PACKAGE OWNERS'!D:D,"ERR",0,1)</f>
        <v>44594</v>
      </c>
      <c r="D4849" s="13">
        <f t="shared" si="75"/>
        <v>9</v>
      </c>
    </row>
    <row r="4850" spans="1:4" hidden="1" x14ac:dyDescent="0.25">
      <c r="A4850" s="11" t="s">
        <v>2378</v>
      </c>
      <c r="B4850" s="11" t="s">
        <v>2450</v>
      </c>
      <c r="C4850" s="21">
        <f>_xlfn.XLOOKUP(B4850, '1 PACKAGE OWNERS'!R:R,'1 PACKAGE OWNERS'!D:D,"ERR",0,1)</f>
        <v>44594</v>
      </c>
      <c r="D4850" s="13">
        <f t="shared" si="75"/>
        <v>9</v>
      </c>
    </row>
    <row r="4851" spans="1:4" hidden="1" x14ac:dyDescent="0.25">
      <c r="A4851" s="11" t="s">
        <v>2379</v>
      </c>
      <c r="B4851" s="11" t="s">
        <v>2450</v>
      </c>
      <c r="C4851" s="21">
        <f>_xlfn.XLOOKUP(B4851, '1 PACKAGE OWNERS'!R:R,'1 PACKAGE OWNERS'!D:D,"ERR",0,1)</f>
        <v>44594</v>
      </c>
      <c r="D4851" s="13">
        <f t="shared" si="75"/>
        <v>9</v>
      </c>
    </row>
    <row r="4852" spans="1:4" hidden="1" x14ac:dyDescent="0.25">
      <c r="A4852" s="11" t="s">
        <v>2380</v>
      </c>
      <c r="B4852" s="11" t="s">
        <v>2450</v>
      </c>
      <c r="C4852" s="21">
        <f>_xlfn.XLOOKUP(B4852, '1 PACKAGE OWNERS'!R:R,'1 PACKAGE OWNERS'!D:D,"ERR",0,1)</f>
        <v>44594</v>
      </c>
      <c r="D4852" s="13">
        <f t="shared" si="75"/>
        <v>9</v>
      </c>
    </row>
    <row r="4853" spans="1:4" hidden="1" x14ac:dyDescent="0.25">
      <c r="A4853" s="11" t="s">
        <v>2381</v>
      </c>
      <c r="B4853" s="11" t="s">
        <v>2450</v>
      </c>
      <c r="C4853" s="21">
        <f>_xlfn.XLOOKUP(B4853, '1 PACKAGE OWNERS'!R:R,'1 PACKAGE OWNERS'!D:D,"ERR",0,1)</f>
        <v>44594</v>
      </c>
      <c r="D4853" s="13">
        <f t="shared" si="75"/>
        <v>9</v>
      </c>
    </row>
    <row r="4854" spans="1:4" hidden="1" x14ac:dyDescent="0.25">
      <c r="A4854" s="11" t="s">
        <v>2382</v>
      </c>
      <c r="B4854" s="11" t="s">
        <v>2450</v>
      </c>
      <c r="C4854" s="21">
        <f>_xlfn.XLOOKUP(B4854, '1 PACKAGE OWNERS'!R:R,'1 PACKAGE OWNERS'!D:D,"ERR",0,1)</f>
        <v>44594</v>
      </c>
      <c r="D4854" s="13">
        <f t="shared" si="75"/>
        <v>9</v>
      </c>
    </row>
    <row r="4855" spans="1:4" hidden="1" x14ac:dyDescent="0.25">
      <c r="A4855" s="11" t="s">
        <v>2383</v>
      </c>
      <c r="B4855" s="11" t="s">
        <v>2450</v>
      </c>
      <c r="C4855" s="21">
        <f>_xlfn.XLOOKUP(B4855, '1 PACKAGE OWNERS'!R:R,'1 PACKAGE OWNERS'!D:D,"ERR",0,1)</f>
        <v>44594</v>
      </c>
      <c r="D4855" s="13">
        <f t="shared" si="75"/>
        <v>9</v>
      </c>
    </row>
    <row r="4856" spans="1:4" hidden="1" x14ac:dyDescent="0.25">
      <c r="A4856" s="11" t="s">
        <v>2468</v>
      </c>
      <c r="B4856" s="11" t="s">
        <v>2450</v>
      </c>
      <c r="C4856" s="21">
        <f>_xlfn.XLOOKUP(B4856, '1 PACKAGE OWNERS'!R:R,'1 PACKAGE OWNERS'!D:D,"ERR",0,1)</f>
        <v>44594</v>
      </c>
      <c r="D4856" s="13">
        <f t="shared" si="75"/>
        <v>8</v>
      </c>
    </row>
    <row r="4857" spans="1:4" hidden="1" x14ac:dyDescent="0.25">
      <c r="A4857" s="11" t="s">
        <v>2384</v>
      </c>
      <c r="B4857" s="11" t="s">
        <v>2450</v>
      </c>
      <c r="C4857" s="21">
        <f>_xlfn.XLOOKUP(B4857, '1 PACKAGE OWNERS'!R:R,'1 PACKAGE OWNERS'!D:D,"ERR",0,1)</f>
        <v>44594</v>
      </c>
      <c r="D4857" s="13">
        <f t="shared" si="75"/>
        <v>9</v>
      </c>
    </row>
    <row r="4858" spans="1:4" hidden="1" x14ac:dyDescent="0.25">
      <c r="A4858" s="11" t="s">
        <v>2385</v>
      </c>
      <c r="B4858" s="11" t="s">
        <v>2450</v>
      </c>
      <c r="C4858" s="21">
        <f>_xlfn.XLOOKUP(B4858, '1 PACKAGE OWNERS'!R:R,'1 PACKAGE OWNERS'!D:D,"ERR",0,1)</f>
        <v>44594</v>
      </c>
      <c r="D4858" s="13">
        <f t="shared" si="75"/>
        <v>9</v>
      </c>
    </row>
    <row r="4859" spans="1:4" hidden="1" x14ac:dyDescent="0.25">
      <c r="A4859" s="11" t="s">
        <v>2386</v>
      </c>
      <c r="B4859" s="11" t="s">
        <v>2450</v>
      </c>
      <c r="C4859" s="21">
        <f>_xlfn.XLOOKUP(B4859, '1 PACKAGE OWNERS'!R:R,'1 PACKAGE OWNERS'!D:D,"ERR",0,1)</f>
        <v>44594</v>
      </c>
      <c r="D4859" s="13">
        <f t="shared" si="75"/>
        <v>9</v>
      </c>
    </row>
    <row r="4860" spans="1:4" hidden="1" x14ac:dyDescent="0.25">
      <c r="A4860" s="11" t="s">
        <v>2387</v>
      </c>
      <c r="B4860" s="11" t="s">
        <v>2450</v>
      </c>
      <c r="C4860" s="21">
        <f>_xlfn.XLOOKUP(B4860, '1 PACKAGE OWNERS'!R:R,'1 PACKAGE OWNERS'!D:D,"ERR",0,1)</f>
        <v>44594</v>
      </c>
      <c r="D4860" s="13">
        <f t="shared" si="75"/>
        <v>9</v>
      </c>
    </row>
    <row r="4861" spans="1:4" hidden="1" x14ac:dyDescent="0.25">
      <c r="A4861" s="11" t="s">
        <v>2469</v>
      </c>
      <c r="B4861" s="11" t="s">
        <v>2450</v>
      </c>
      <c r="C4861" s="21">
        <f>_xlfn.XLOOKUP(B4861, '1 PACKAGE OWNERS'!R:R,'1 PACKAGE OWNERS'!D:D,"ERR",0,1)</f>
        <v>44594</v>
      </c>
      <c r="D4861" s="13">
        <f t="shared" si="75"/>
        <v>8</v>
      </c>
    </row>
    <row r="4862" spans="1:4" hidden="1" x14ac:dyDescent="0.25">
      <c r="A4862" s="11" t="s">
        <v>2388</v>
      </c>
      <c r="B4862" s="11" t="s">
        <v>2450</v>
      </c>
      <c r="C4862" s="21">
        <f>_xlfn.XLOOKUP(B4862, '1 PACKAGE OWNERS'!R:R,'1 PACKAGE OWNERS'!D:D,"ERR",0,1)</f>
        <v>44594</v>
      </c>
      <c r="D4862" s="13">
        <f t="shared" si="75"/>
        <v>9</v>
      </c>
    </row>
    <row r="4863" spans="1:4" hidden="1" x14ac:dyDescent="0.25">
      <c r="A4863" s="11" t="s">
        <v>2389</v>
      </c>
      <c r="B4863" s="11" t="s">
        <v>2450</v>
      </c>
      <c r="C4863" s="21">
        <f>_xlfn.XLOOKUP(B4863, '1 PACKAGE OWNERS'!R:R,'1 PACKAGE OWNERS'!D:D,"ERR",0,1)</f>
        <v>44594</v>
      </c>
      <c r="D4863" s="13">
        <f t="shared" si="75"/>
        <v>9</v>
      </c>
    </row>
    <row r="4864" spans="1:4" hidden="1" x14ac:dyDescent="0.25">
      <c r="A4864" s="11" t="s">
        <v>2390</v>
      </c>
      <c r="B4864" s="11" t="s">
        <v>2450</v>
      </c>
      <c r="C4864" s="21">
        <f>_xlfn.XLOOKUP(B4864, '1 PACKAGE OWNERS'!R:R,'1 PACKAGE OWNERS'!D:D,"ERR",0,1)</f>
        <v>44594</v>
      </c>
      <c r="D4864" s="13">
        <f t="shared" si="75"/>
        <v>9</v>
      </c>
    </row>
    <row r="4865" spans="1:4" hidden="1" x14ac:dyDescent="0.25">
      <c r="A4865" s="11" t="s">
        <v>2391</v>
      </c>
      <c r="B4865" s="11" t="s">
        <v>2450</v>
      </c>
      <c r="C4865" s="21">
        <f>_xlfn.XLOOKUP(B4865, '1 PACKAGE OWNERS'!R:R,'1 PACKAGE OWNERS'!D:D,"ERR",0,1)</f>
        <v>44594</v>
      </c>
      <c r="D4865" s="13">
        <f t="shared" si="75"/>
        <v>9</v>
      </c>
    </row>
    <row r="4866" spans="1:4" hidden="1" x14ac:dyDescent="0.25">
      <c r="A4866" s="11" t="s">
        <v>2470</v>
      </c>
      <c r="B4866" s="11" t="s">
        <v>2450</v>
      </c>
      <c r="C4866" s="21">
        <f>_xlfn.XLOOKUP(B4866, '1 PACKAGE OWNERS'!R:R,'1 PACKAGE OWNERS'!D:D,"ERR",0,1)</f>
        <v>44594</v>
      </c>
      <c r="D4866" s="13">
        <f t="shared" ref="D4866:D4929" si="76">COUNTIFS(A:A,A4866)</f>
        <v>8</v>
      </c>
    </row>
    <row r="4867" spans="1:4" hidden="1" x14ac:dyDescent="0.25">
      <c r="A4867" s="11" t="s">
        <v>2392</v>
      </c>
      <c r="B4867" s="11" t="s">
        <v>2450</v>
      </c>
      <c r="C4867" s="21">
        <f>_xlfn.XLOOKUP(B4867, '1 PACKAGE OWNERS'!R:R,'1 PACKAGE OWNERS'!D:D,"ERR",0,1)</f>
        <v>44594</v>
      </c>
      <c r="D4867" s="13">
        <f t="shared" si="76"/>
        <v>9</v>
      </c>
    </row>
    <row r="4868" spans="1:4" hidden="1" x14ac:dyDescent="0.25">
      <c r="A4868" s="11" t="s">
        <v>2393</v>
      </c>
      <c r="B4868" s="11" t="s">
        <v>2450</v>
      </c>
      <c r="C4868" s="21">
        <f>_xlfn.XLOOKUP(B4868, '1 PACKAGE OWNERS'!R:R,'1 PACKAGE OWNERS'!D:D,"ERR",0,1)</f>
        <v>44594</v>
      </c>
      <c r="D4868" s="13">
        <f t="shared" si="76"/>
        <v>9</v>
      </c>
    </row>
    <row r="4869" spans="1:4" hidden="1" x14ac:dyDescent="0.25">
      <c r="A4869" s="11" t="s">
        <v>2394</v>
      </c>
      <c r="B4869" s="11" t="s">
        <v>2450</v>
      </c>
      <c r="C4869" s="21">
        <f>_xlfn.XLOOKUP(B4869, '1 PACKAGE OWNERS'!R:R,'1 PACKAGE OWNERS'!D:D,"ERR",0,1)</f>
        <v>44594</v>
      </c>
      <c r="D4869" s="13">
        <f t="shared" si="76"/>
        <v>9</v>
      </c>
    </row>
    <row r="4870" spans="1:4" hidden="1" x14ac:dyDescent="0.25">
      <c r="A4870" s="11" t="s">
        <v>2471</v>
      </c>
      <c r="B4870" s="11" t="s">
        <v>2450</v>
      </c>
      <c r="C4870" s="21">
        <f>_xlfn.XLOOKUP(B4870, '1 PACKAGE OWNERS'!R:R,'1 PACKAGE OWNERS'!D:D,"ERR",0,1)</f>
        <v>44594</v>
      </c>
      <c r="D4870" s="13">
        <f t="shared" si="76"/>
        <v>8</v>
      </c>
    </row>
    <row r="4871" spans="1:4" hidden="1" x14ac:dyDescent="0.25">
      <c r="A4871" s="11" t="s">
        <v>2395</v>
      </c>
      <c r="B4871" s="11" t="s">
        <v>2450</v>
      </c>
      <c r="C4871" s="21">
        <f>_xlfn.XLOOKUP(B4871, '1 PACKAGE OWNERS'!R:R,'1 PACKAGE OWNERS'!D:D,"ERR",0,1)</f>
        <v>44594</v>
      </c>
      <c r="D4871" s="13">
        <f t="shared" si="76"/>
        <v>9</v>
      </c>
    </row>
    <row r="4872" spans="1:4" hidden="1" x14ac:dyDescent="0.25">
      <c r="A4872" s="11" t="s">
        <v>2396</v>
      </c>
      <c r="B4872" s="11" t="s">
        <v>2450</v>
      </c>
      <c r="C4872" s="21">
        <f>_xlfn.XLOOKUP(B4872, '1 PACKAGE OWNERS'!R:R,'1 PACKAGE OWNERS'!D:D,"ERR",0,1)</f>
        <v>44594</v>
      </c>
      <c r="D4872" s="13">
        <f t="shared" si="76"/>
        <v>9</v>
      </c>
    </row>
    <row r="4873" spans="1:4" hidden="1" x14ac:dyDescent="0.25">
      <c r="A4873" s="11" t="s">
        <v>2397</v>
      </c>
      <c r="B4873" s="11" t="s">
        <v>2450</v>
      </c>
      <c r="C4873" s="21">
        <f>_xlfn.XLOOKUP(B4873, '1 PACKAGE OWNERS'!R:R,'1 PACKAGE OWNERS'!D:D,"ERR",0,1)</f>
        <v>44594</v>
      </c>
      <c r="D4873" s="13">
        <f t="shared" si="76"/>
        <v>8</v>
      </c>
    </row>
    <row r="4874" spans="1:4" hidden="1" x14ac:dyDescent="0.25">
      <c r="A4874" s="11" t="s">
        <v>2398</v>
      </c>
      <c r="B4874" s="11" t="s">
        <v>2450</v>
      </c>
      <c r="C4874" s="21">
        <f>_xlfn.XLOOKUP(B4874, '1 PACKAGE OWNERS'!R:R,'1 PACKAGE OWNERS'!D:D,"ERR",0,1)</f>
        <v>44594</v>
      </c>
      <c r="D4874" s="13">
        <f t="shared" si="76"/>
        <v>8</v>
      </c>
    </row>
    <row r="4875" spans="1:4" hidden="1" x14ac:dyDescent="0.25">
      <c r="A4875" s="11" t="s">
        <v>2399</v>
      </c>
      <c r="B4875" s="11" t="s">
        <v>2450</v>
      </c>
      <c r="C4875" s="21">
        <f>_xlfn.XLOOKUP(B4875, '1 PACKAGE OWNERS'!R:R,'1 PACKAGE OWNERS'!D:D,"ERR",0,1)</f>
        <v>44594</v>
      </c>
      <c r="D4875" s="13">
        <f t="shared" si="76"/>
        <v>8</v>
      </c>
    </row>
    <row r="4876" spans="1:4" hidden="1" x14ac:dyDescent="0.25">
      <c r="A4876" s="11" t="s">
        <v>2400</v>
      </c>
      <c r="B4876" s="11" t="s">
        <v>2450</v>
      </c>
      <c r="C4876" s="21">
        <f>_xlfn.XLOOKUP(B4876, '1 PACKAGE OWNERS'!R:R,'1 PACKAGE OWNERS'!D:D,"ERR",0,1)</f>
        <v>44594</v>
      </c>
      <c r="D4876" s="13">
        <f t="shared" si="76"/>
        <v>8</v>
      </c>
    </row>
    <row r="4877" spans="1:4" hidden="1" x14ac:dyDescent="0.25">
      <c r="A4877" s="11" t="s">
        <v>2401</v>
      </c>
      <c r="B4877" s="11" t="s">
        <v>2450</v>
      </c>
      <c r="C4877" s="21">
        <f>_xlfn.XLOOKUP(B4877, '1 PACKAGE OWNERS'!R:R,'1 PACKAGE OWNERS'!D:D,"ERR",0,1)</f>
        <v>44594</v>
      </c>
      <c r="D4877" s="13">
        <f t="shared" si="76"/>
        <v>8</v>
      </c>
    </row>
    <row r="4878" spans="1:4" hidden="1" x14ac:dyDescent="0.25">
      <c r="A4878" s="11" t="s">
        <v>2472</v>
      </c>
      <c r="B4878" s="11" t="s">
        <v>2450</v>
      </c>
      <c r="C4878" s="21">
        <f>_xlfn.XLOOKUP(B4878, '1 PACKAGE OWNERS'!R:R,'1 PACKAGE OWNERS'!D:D,"ERR",0,1)</f>
        <v>44594</v>
      </c>
      <c r="D4878" s="13">
        <f t="shared" si="76"/>
        <v>7</v>
      </c>
    </row>
    <row r="4879" spans="1:4" hidden="1" x14ac:dyDescent="0.25">
      <c r="A4879" s="11" t="s">
        <v>2473</v>
      </c>
      <c r="B4879" s="11" t="s">
        <v>2450</v>
      </c>
      <c r="C4879" s="21">
        <f>_xlfn.XLOOKUP(B4879, '1 PACKAGE OWNERS'!R:R,'1 PACKAGE OWNERS'!D:D,"ERR",0,1)</f>
        <v>44594</v>
      </c>
      <c r="D4879" s="13">
        <f t="shared" si="76"/>
        <v>7</v>
      </c>
    </row>
    <row r="4880" spans="1:4" hidden="1" x14ac:dyDescent="0.25">
      <c r="A4880" s="11" t="s">
        <v>2474</v>
      </c>
      <c r="B4880" s="11" t="s">
        <v>2450</v>
      </c>
      <c r="C4880" s="21">
        <f>_xlfn.XLOOKUP(B4880, '1 PACKAGE OWNERS'!R:R,'1 PACKAGE OWNERS'!D:D,"ERR",0,1)</f>
        <v>44594</v>
      </c>
      <c r="D4880" s="13">
        <f t="shared" si="76"/>
        <v>7</v>
      </c>
    </row>
    <row r="4881" spans="1:4" hidden="1" x14ac:dyDescent="0.25">
      <c r="A4881" s="11" t="s">
        <v>2475</v>
      </c>
      <c r="B4881" s="11" t="s">
        <v>2450</v>
      </c>
      <c r="C4881" s="21">
        <f>_xlfn.XLOOKUP(B4881, '1 PACKAGE OWNERS'!R:R,'1 PACKAGE OWNERS'!D:D,"ERR",0,1)</f>
        <v>44594</v>
      </c>
      <c r="D4881" s="13">
        <f t="shared" si="76"/>
        <v>7</v>
      </c>
    </row>
    <row r="4882" spans="1:4" hidden="1" x14ac:dyDescent="0.25">
      <c r="A4882" s="11" t="s">
        <v>2476</v>
      </c>
      <c r="B4882" s="11" t="s">
        <v>2450</v>
      </c>
      <c r="C4882" s="21">
        <f>_xlfn.XLOOKUP(B4882, '1 PACKAGE OWNERS'!R:R,'1 PACKAGE OWNERS'!D:D,"ERR",0,1)</f>
        <v>44594</v>
      </c>
      <c r="D4882" s="13">
        <f t="shared" si="76"/>
        <v>7</v>
      </c>
    </row>
    <row r="4883" spans="1:4" hidden="1" x14ac:dyDescent="0.25">
      <c r="A4883" s="11" t="s">
        <v>2477</v>
      </c>
      <c r="B4883" s="11" t="s">
        <v>2450</v>
      </c>
      <c r="C4883" s="21">
        <f>_xlfn.XLOOKUP(B4883, '1 PACKAGE OWNERS'!R:R,'1 PACKAGE OWNERS'!D:D,"ERR",0,1)</f>
        <v>44594</v>
      </c>
      <c r="D4883" s="13">
        <f t="shared" si="76"/>
        <v>7</v>
      </c>
    </row>
    <row r="4884" spans="1:4" hidden="1" x14ac:dyDescent="0.25">
      <c r="A4884" s="11" t="s">
        <v>2478</v>
      </c>
      <c r="B4884" s="11" t="s">
        <v>2450</v>
      </c>
      <c r="C4884" s="21">
        <f>_xlfn.XLOOKUP(B4884, '1 PACKAGE OWNERS'!R:R,'1 PACKAGE OWNERS'!D:D,"ERR",0,1)</f>
        <v>44594</v>
      </c>
      <c r="D4884" s="13">
        <f t="shared" si="76"/>
        <v>7</v>
      </c>
    </row>
    <row r="4885" spans="1:4" hidden="1" x14ac:dyDescent="0.25">
      <c r="A4885" s="11" t="s">
        <v>2479</v>
      </c>
      <c r="B4885" s="11" t="s">
        <v>2450</v>
      </c>
      <c r="C4885" s="21">
        <f>_xlfn.XLOOKUP(B4885, '1 PACKAGE OWNERS'!R:R,'1 PACKAGE OWNERS'!D:D,"ERR",0,1)</f>
        <v>44594</v>
      </c>
      <c r="D4885" s="13">
        <f t="shared" si="76"/>
        <v>6</v>
      </c>
    </row>
    <row r="4886" spans="1:4" hidden="1" x14ac:dyDescent="0.25">
      <c r="A4886" s="11" t="s">
        <v>2480</v>
      </c>
      <c r="B4886" s="11" t="s">
        <v>2450</v>
      </c>
      <c r="C4886" s="21">
        <f>_xlfn.XLOOKUP(B4886, '1 PACKAGE OWNERS'!R:R,'1 PACKAGE OWNERS'!D:D,"ERR",0,1)</f>
        <v>44594</v>
      </c>
      <c r="D4886" s="13">
        <f t="shared" si="76"/>
        <v>6</v>
      </c>
    </row>
    <row r="4887" spans="1:4" hidden="1" x14ac:dyDescent="0.25">
      <c r="A4887" s="11" t="s">
        <v>2481</v>
      </c>
      <c r="B4887" s="11" t="s">
        <v>2450</v>
      </c>
      <c r="C4887" s="21">
        <f>_xlfn.XLOOKUP(B4887, '1 PACKAGE OWNERS'!R:R,'1 PACKAGE OWNERS'!D:D,"ERR",0,1)</f>
        <v>44594</v>
      </c>
      <c r="D4887" s="13">
        <f t="shared" si="76"/>
        <v>6</v>
      </c>
    </row>
    <row r="4888" spans="1:4" hidden="1" x14ac:dyDescent="0.25">
      <c r="A4888" s="11" t="s">
        <v>2482</v>
      </c>
      <c r="B4888" s="11" t="s">
        <v>2450</v>
      </c>
      <c r="C4888" s="21">
        <f>_xlfn.XLOOKUP(B4888, '1 PACKAGE OWNERS'!R:R,'1 PACKAGE OWNERS'!D:D,"ERR",0,1)</f>
        <v>44594</v>
      </c>
      <c r="D4888" s="13">
        <f t="shared" si="76"/>
        <v>6</v>
      </c>
    </row>
    <row r="4889" spans="1:4" hidden="1" x14ac:dyDescent="0.25">
      <c r="A4889" s="11" t="s">
        <v>2483</v>
      </c>
      <c r="B4889" s="11" t="s">
        <v>2450</v>
      </c>
      <c r="C4889" s="21">
        <f>_xlfn.XLOOKUP(B4889, '1 PACKAGE OWNERS'!R:R,'1 PACKAGE OWNERS'!D:D,"ERR",0,1)</f>
        <v>44594</v>
      </c>
      <c r="D4889" s="13">
        <f t="shared" si="76"/>
        <v>6</v>
      </c>
    </row>
    <row r="4890" spans="1:4" hidden="1" x14ac:dyDescent="0.25">
      <c r="A4890" s="11" t="s">
        <v>2484</v>
      </c>
      <c r="B4890" s="11" t="s">
        <v>2450</v>
      </c>
      <c r="C4890" s="21">
        <f>_xlfn.XLOOKUP(B4890, '1 PACKAGE OWNERS'!R:R,'1 PACKAGE OWNERS'!D:D,"ERR",0,1)</f>
        <v>44594</v>
      </c>
      <c r="D4890" s="13">
        <f t="shared" si="76"/>
        <v>6</v>
      </c>
    </row>
    <row r="4891" spans="1:4" hidden="1" x14ac:dyDescent="0.25">
      <c r="A4891" s="11" t="s">
        <v>2485</v>
      </c>
      <c r="B4891" s="11" t="s">
        <v>2450</v>
      </c>
      <c r="C4891" s="21">
        <f>_xlfn.XLOOKUP(B4891, '1 PACKAGE OWNERS'!R:R,'1 PACKAGE OWNERS'!D:D,"ERR",0,1)</f>
        <v>44594</v>
      </c>
      <c r="D4891" s="13">
        <f t="shared" si="76"/>
        <v>6</v>
      </c>
    </row>
    <row r="4892" spans="1:4" hidden="1" x14ac:dyDescent="0.25">
      <c r="A4892" s="11" t="s">
        <v>1947</v>
      </c>
      <c r="B4892" s="11" t="s">
        <v>2450</v>
      </c>
      <c r="C4892" s="21">
        <f>_xlfn.XLOOKUP(B4892, '1 PACKAGE OWNERS'!R:R,'1 PACKAGE OWNERS'!D:D,"ERR",0,1)</f>
        <v>44594</v>
      </c>
      <c r="D4892" s="13">
        <f t="shared" si="76"/>
        <v>12</v>
      </c>
    </row>
    <row r="4893" spans="1:4" hidden="1" x14ac:dyDescent="0.25">
      <c r="A4893" s="11" t="s">
        <v>1948</v>
      </c>
      <c r="B4893" s="11" t="s">
        <v>2450</v>
      </c>
      <c r="C4893" s="21">
        <f>_xlfn.XLOOKUP(B4893, '1 PACKAGE OWNERS'!R:R,'1 PACKAGE OWNERS'!D:D,"ERR",0,1)</f>
        <v>44594</v>
      </c>
      <c r="D4893" s="13">
        <f t="shared" si="76"/>
        <v>13</v>
      </c>
    </row>
    <row r="4894" spans="1:4" hidden="1" x14ac:dyDescent="0.25">
      <c r="A4894" s="11" t="s">
        <v>1949</v>
      </c>
      <c r="B4894" s="11" t="s">
        <v>2450</v>
      </c>
      <c r="C4894" s="21">
        <f>_xlfn.XLOOKUP(B4894, '1 PACKAGE OWNERS'!R:R,'1 PACKAGE OWNERS'!D:D,"ERR",0,1)</f>
        <v>44594</v>
      </c>
      <c r="D4894" s="13">
        <f t="shared" si="76"/>
        <v>13</v>
      </c>
    </row>
    <row r="4895" spans="1:4" hidden="1" x14ac:dyDescent="0.25">
      <c r="A4895" s="11" t="s">
        <v>1950</v>
      </c>
      <c r="B4895" s="11" t="s">
        <v>2450</v>
      </c>
      <c r="C4895" s="21">
        <f>_xlfn.XLOOKUP(B4895, '1 PACKAGE OWNERS'!R:R,'1 PACKAGE OWNERS'!D:D,"ERR",0,1)</f>
        <v>44594</v>
      </c>
      <c r="D4895" s="13">
        <f t="shared" si="76"/>
        <v>13</v>
      </c>
    </row>
    <row r="4896" spans="1:4" hidden="1" x14ac:dyDescent="0.25">
      <c r="A4896" s="11" t="s">
        <v>2259</v>
      </c>
      <c r="B4896" s="11" t="s">
        <v>2450</v>
      </c>
      <c r="C4896" s="21">
        <f>_xlfn.XLOOKUP(B4896, '1 PACKAGE OWNERS'!R:R,'1 PACKAGE OWNERS'!D:D,"ERR",0,1)</f>
        <v>44594</v>
      </c>
      <c r="D4896" s="13">
        <f t="shared" si="76"/>
        <v>11</v>
      </c>
    </row>
    <row r="4897" spans="1:4" hidden="1" x14ac:dyDescent="0.25">
      <c r="A4897" s="11" t="s">
        <v>2426</v>
      </c>
      <c r="B4897" s="11" t="s">
        <v>2450</v>
      </c>
      <c r="C4897" s="21">
        <f>_xlfn.XLOOKUP(B4897, '1 PACKAGE OWNERS'!R:R,'1 PACKAGE OWNERS'!D:D,"ERR",0,1)</f>
        <v>44594</v>
      </c>
      <c r="D4897" s="13">
        <f t="shared" si="76"/>
        <v>9</v>
      </c>
    </row>
    <row r="4898" spans="1:4" hidden="1" x14ac:dyDescent="0.25">
      <c r="A4898" s="11" t="s">
        <v>1951</v>
      </c>
      <c r="B4898" s="11" t="s">
        <v>2450</v>
      </c>
      <c r="C4898" s="21">
        <f>_xlfn.XLOOKUP(B4898, '1 PACKAGE OWNERS'!R:R,'1 PACKAGE OWNERS'!D:D,"ERR",0,1)</f>
        <v>44594</v>
      </c>
      <c r="D4898" s="13">
        <f t="shared" si="76"/>
        <v>13</v>
      </c>
    </row>
    <row r="4899" spans="1:4" hidden="1" x14ac:dyDescent="0.25">
      <c r="A4899" s="11" t="s">
        <v>1952</v>
      </c>
      <c r="B4899" s="11" t="s">
        <v>2450</v>
      </c>
      <c r="C4899" s="21">
        <f>_xlfn.XLOOKUP(B4899, '1 PACKAGE OWNERS'!R:R,'1 PACKAGE OWNERS'!D:D,"ERR",0,1)</f>
        <v>44594</v>
      </c>
      <c r="D4899" s="13">
        <f t="shared" si="76"/>
        <v>13</v>
      </c>
    </row>
    <row r="4900" spans="1:4" hidden="1" x14ac:dyDescent="0.25">
      <c r="A4900" s="11" t="s">
        <v>1953</v>
      </c>
      <c r="B4900" s="11" t="s">
        <v>2450</v>
      </c>
      <c r="C4900" s="21">
        <f>_xlfn.XLOOKUP(B4900, '1 PACKAGE OWNERS'!R:R,'1 PACKAGE OWNERS'!D:D,"ERR",0,1)</f>
        <v>44594</v>
      </c>
      <c r="D4900" s="13">
        <f t="shared" si="76"/>
        <v>13</v>
      </c>
    </row>
    <row r="4901" spans="1:4" hidden="1" x14ac:dyDescent="0.25">
      <c r="A4901" s="11" t="s">
        <v>2260</v>
      </c>
      <c r="B4901" s="11" t="s">
        <v>2450</v>
      </c>
      <c r="C4901" s="21">
        <f>_xlfn.XLOOKUP(B4901, '1 PACKAGE OWNERS'!R:R,'1 PACKAGE OWNERS'!D:D,"ERR",0,1)</f>
        <v>44594</v>
      </c>
      <c r="D4901" s="13">
        <f t="shared" si="76"/>
        <v>11</v>
      </c>
    </row>
    <row r="4902" spans="1:4" hidden="1" x14ac:dyDescent="0.25">
      <c r="A4902" s="11" t="s">
        <v>2261</v>
      </c>
      <c r="B4902" s="11" t="s">
        <v>2450</v>
      </c>
      <c r="C4902" s="21">
        <f>_xlfn.XLOOKUP(B4902, '1 PACKAGE OWNERS'!R:R,'1 PACKAGE OWNERS'!D:D,"ERR",0,1)</f>
        <v>44594</v>
      </c>
      <c r="D4902" s="13">
        <f t="shared" si="76"/>
        <v>11</v>
      </c>
    </row>
    <row r="4903" spans="1:4" hidden="1" x14ac:dyDescent="0.25">
      <c r="A4903" s="11" t="s">
        <v>2486</v>
      </c>
      <c r="B4903" s="11" t="s">
        <v>2450</v>
      </c>
      <c r="C4903" s="21">
        <f>_xlfn.XLOOKUP(B4903, '1 PACKAGE OWNERS'!R:R,'1 PACKAGE OWNERS'!D:D,"ERR",0,1)</f>
        <v>44594</v>
      </c>
      <c r="D4903" s="13">
        <f t="shared" si="76"/>
        <v>7</v>
      </c>
    </row>
    <row r="4904" spans="1:4" hidden="1" x14ac:dyDescent="0.25">
      <c r="A4904" s="11" t="s">
        <v>1954</v>
      </c>
      <c r="B4904" s="11" t="s">
        <v>2450</v>
      </c>
      <c r="C4904" s="21">
        <f>_xlfn.XLOOKUP(B4904, '1 PACKAGE OWNERS'!R:R,'1 PACKAGE OWNERS'!D:D,"ERR",0,1)</f>
        <v>44594</v>
      </c>
      <c r="D4904" s="13">
        <f t="shared" si="76"/>
        <v>13</v>
      </c>
    </row>
    <row r="4905" spans="1:4" hidden="1" x14ac:dyDescent="0.25">
      <c r="A4905" s="11" t="s">
        <v>1955</v>
      </c>
      <c r="B4905" s="11" t="s">
        <v>2450</v>
      </c>
      <c r="C4905" s="21">
        <f>_xlfn.XLOOKUP(B4905, '1 PACKAGE OWNERS'!R:R,'1 PACKAGE OWNERS'!D:D,"ERR",0,1)</f>
        <v>44594</v>
      </c>
      <c r="D4905" s="13">
        <f t="shared" si="76"/>
        <v>13</v>
      </c>
    </row>
    <row r="4906" spans="1:4" hidden="1" x14ac:dyDescent="0.25">
      <c r="A4906" s="11" t="s">
        <v>2262</v>
      </c>
      <c r="B4906" s="11" t="s">
        <v>2450</v>
      </c>
      <c r="C4906" s="21">
        <f>_xlfn.XLOOKUP(B4906, '1 PACKAGE OWNERS'!R:R,'1 PACKAGE OWNERS'!D:D,"ERR",0,1)</f>
        <v>44594</v>
      </c>
      <c r="D4906" s="13">
        <f t="shared" si="76"/>
        <v>11</v>
      </c>
    </row>
    <row r="4907" spans="1:4" hidden="1" x14ac:dyDescent="0.25">
      <c r="A4907" s="11" t="s">
        <v>2263</v>
      </c>
      <c r="B4907" s="11" t="s">
        <v>2450</v>
      </c>
      <c r="C4907" s="21">
        <f>_xlfn.XLOOKUP(B4907, '1 PACKAGE OWNERS'!R:R,'1 PACKAGE OWNERS'!D:D,"ERR",0,1)</f>
        <v>44594</v>
      </c>
      <c r="D4907" s="13">
        <f t="shared" si="76"/>
        <v>11</v>
      </c>
    </row>
    <row r="4908" spans="1:4" hidden="1" x14ac:dyDescent="0.25">
      <c r="A4908" s="11" t="s">
        <v>2427</v>
      </c>
      <c r="B4908" s="11" t="s">
        <v>2450</v>
      </c>
      <c r="C4908" s="21">
        <f>_xlfn.XLOOKUP(B4908, '1 PACKAGE OWNERS'!R:R,'1 PACKAGE OWNERS'!D:D,"ERR",0,1)</f>
        <v>44594</v>
      </c>
      <c r="D4908" s="13">
        <f t="shared" si="76"/>
        <v>10</v>
      </c>
    </row>
    <row r="4909" spans="1:4" hidden="1" x14ac:dyDescent="0.25">
      <c r="A4909" s="11" t="s">
        <v>2487</v>
      </c>
      <c r="B4909" s="11" t="s">
        <v>2450</v>
      </c>
      <c r="C4909" s="21">
        <f>_xlfn.XLOOKUP(B4909, '1 PACKAGE OWNERS'!R:R,'1 PACKAGE OWNERS'!D:D,"ERR",0,1)</f>
        <v>44594</v>
      </c>
      <c r="D4909" s="13">
        <f t="shared" si="76"/>
        <v>7</v>
      </c>
    </row>
    <row r="4910" spans="1:4" hidden="1" x14ac:dyDescent="0.25">
      <c r="A4910" s="11" t="s">
        <v>2488</v>
      </c>
      <c r="B4910" s="11" t="s">
        <v>2450</v>
      </c>
      <c r="C4910" s="21">
        <f>_xlfn.XLOOKUP(B4910, '1 PACKAGE OWNERS'!R:R,'1 PACKAGE OWNERS'!D:D,"ERR",0,1)</f>
        <v>44594</v>
      </c>
      <c r="D4910" s="13">
        <f t="shared" si="76"/>
        <v>7</v>
      </c>
    </row>
    <row r="4911" spans="1:4" hidden="1" x14ac:dyDescent="0.25">
      <c r="A4911" s="11" t="s">
        <v>2489</v>
      </c>
      <c r="B4911" s="11" t="s">
        <v>2450</v>
      </c>
      <c r="C4911" s="21">
        <f>_xlfn.XLOOKUP(B4911, '1 PACKAGE OWNERS'!R:R,'1 PACKAGE OWNERS'!D:D,"ERR",0,1)</f>
        <v>44594</v>
      </c>
      <c r="D4911" s="13">
        <f t="shared" si="76"/>
        <v>7</v>
      </c>
    </row>
    <row r="4912" spans="1:4" hidden="1" x14ac:dyDescent="0.25">
      <c r="A4912" s="11" t="s">
        <v>2264</v>
      </c>
      <c r="B4912" s="11" t="s">
        <v>2450</v>
      </c>
      <c r="C4912" s="21">
        <f>_xlfn.XLOOKUP(B4912, '1 PACKAGE OWNERS'!R:R,'1 PACKAGE OWNERS'!D:D,"ERR",0,1)</f>
        <v>44594</v>
      </c>
      <c r="D4912" s="13">
        <f t="shared" si="76"/>
        <v>11</v>
      </c>
    </row>
    <row r="4913" spans="1:4" hidden="1" x14ac:dyDescent="0.25">
      <c r="A4913" s="11" t="s">
        <v>2265</v>
      </c>
      <c r="B4913" s="11" t="s">
        <v>2450</v>
      </c>
      <c r="C4913" s="21">
        <f>_xlfn.XLOOKUP(B4913, '1 PACKAGE OWNERS'!R:R,'1 PACKAGE OWNERS'!D:D,"ERR",0,1)</f>
        <v>44594</v>
      </c>
      <c r="D4913" s="13">
        <f t="shared" si="76"/>
        <v>11</v>
      </c>
    </row>
    <row r="4914" spans="1:4" hidden="1" x14ac:dyDescent="0.25">
      <c r="A4914" s="11" t="s">
        <v>1761</v>
      </c>
      <c r="B4914" s="11" t="s">
        <v>2450</v>
      </c>
      <c r="C4914" s="21">
        <f>_xlfn.XLOOKUP(B4914, '1 PACKAGE OWNERS'!R:R,'1 PACKAGE OWNERS'!D:D,"ERR",0,1)</f>
        <v>44594</v>
      </c>
      <c r="D4914" s="13">
        <f t="shared" si="76"/>
        <v>14</v>
      </c>
    </row>
    <row r="4915" spans="1:4" hidden="1" x14ac:dyDescent="0.25">
      <c r="A4915" s="11" t="s">
        <v>2490</v>
      </c>
      <c r="B4915" s="11" t="s">
        <v>2450</v>
      </c>
      <c r="C4915" s="21">
        <f>_xlfn.XLOOKUP(B4915, '1 PACKAGE OWNERS'!R:R,'1 PACKAGE OWNERS'!D:D,"ERR",0,1)</f>
        <v>44594</v>
      </c>
      <c r="D4915" s="13">
        <f t="shared" si="76"/>
        <v>7</v>
      </c>
    </row>
    <row r="4916" spans="1:4" hidden="1" x14ac:dyDescent="0.25">
      <c r="A4916" s="11" t="s">
        <v>2491</v>
      </c>
      <c r="B4916" s="11" t="s">
        <v>2450</v>
      </c>
      <c r="C4916" s="21">
        <f>_xlfn.XLOOKUP(B4916, '1 PACKAGE OWNERS'!R:R,'1 PACKAGE OWNERS'!D:D,"ERR",0,1)</f>
        <v>44594</v>
      </c>
      <c r="D4916" s="13">
        <f t="shared" si="76"/>
        <v>7</v>
      </c>
    </row>
    <row r="4917" spans="1:4" hidden="1" x14ac:dyDescent="0.25">
      <c r="A4917" s="11" t="s">
        <v>2428</v>
      </c>
      <c r="B4917" s="11" t="s">
        <v>2450</v>
      </c>
      <c r="C4917" s="21">
        <f>_xlfn.XLOOKUP(B4917, '1 PACKAGE OWNERS'!R:R,'1 PACKAGE OWNERS'!D:D,"ERR",0,1)</f>
        <v>44594</v>
      </c>
      <c r="D4917" s="13">
        <f t="shared" si="76"/>
        <v>9</v>
      </c>
    </row>
    <row r="4918" spans="1:4" hidden="1" x14ac:dyDescent="0.25">
      <c r="A4918" s="11" t="s">
        <v>2492</v>
      </c>
      <c r="B4918" s="11" t="s">
        <v>2450</v>
      </c>
      <c r="C4918" s="21">
        <f>_xlfn.XLOOKUP(B4918, '1 PACKAGE OWNERS'!R:R,'1 PACKAGE OWNERS'!D:D,"ERR",0,1)</f>
        <v>44594</v>
      </c>
      <c r="D4918" s="13">
        <f t="shared" si="76"/>
        <v>7</v>
      </c>
    </row>
    <row r="4919" spans="1:4" hidden="1" x14ac:dyDescent="0.25">
      <c r="A4919" s="11" t="s">
        <v>2493</v>
      </c>
      <c r="B4919" s="11" t="s">
        <v>2450</v>
      </c>
      <c r="C4919" s="21">
        <f>_xlfn.XLOOKUP(B4919, '1 PACKAGE OWNERS'!R:R,'1 PACKAGE OWNERS'!D:D,"ERR",0,1)</f>
        <v>44594</v>
      </c>
      <c r="D4919" s="13">
        <f t="shared" si="76"/>
        <v>7</v>
      </c>
    </row>
    <row r="4920" spans="1:4" hidden="1" x14ac:dyDescent="0.25">
      <c r="A4920" s="11" t="s">
        <v>2494</v>
      </c>
      <c r="B4920" s="11" t="s">
        <v>2450</v>
      </c>
      <c r="C4920" s="21">
        <f>_xlfn.XLOOKUP(B4920, '1 PACKAGE OWNERS'!R:R,'1 PACKAGE OWNERS'!D:D,"ERR",0,1)</f>
        <v>44594</v>
      </c>
      <c r="D4920" s="13">
        <f t="shared" si="76"/>
        <v>7</v>
      </c>
    </row>
    <row r="4921" spans="1:4" hidden="1" x14ac:dyDescent="0.25">
      <c r="A4921" s="11" t="s">
        <v>1957</v>
      </c>
      <c r="B4921" s="11" t="s">
        <v>2450</v>
      </c>
      <c r="C4921" s="21">
        <f>_xlfn.XLOOKUP(B4921, '1 PACKAGE OWNERS'!R:R,'1 PACKAGE OWNERS'!D:D,"ERR",0,1)</f>
        <v>44594</v>
      </c>
      <c r="D4921" s="13">
        <f t="shared" si="76"/>
        <v>13</v>
      </c>
    </row>
    <row r="4922" spans="1:4" hidden="1" x14ac:dyDescent="0.25">
      <c r="A4922" s="11" t="s">
        <v>1956</v>
      </c>
      <c r="B4922" s="11" t="s">
        <v>2450</v>
      </c>
      <c r="C4922" s="21">
        <f>_xlfn.XLOOKUP(B4922, '1 PACKAGE OWNERS'!R:R,'1 PACKAGE OWNERS'!D:D,"ERR",0,1)</f>
        <v>44594</v>
      </c>
      <c r="D4922" s="13">
        <f t="shared" si="76"/>
        <v>13</v>
      </c>
    </row>
    <row r="4923" spans="1:4" hidden="1" x14ac:dyDescent="0.25">
      <c r="A4923" s="11" t="s">
        <v>1959</v>
      </c>
      <c r="B4923" s="11" t="s">
        <v>2450</v>
      </c>
      <c r="C4923" s="21">
        <f>_xlfn.XLOOKUP(B4923, '1 PACKAGE OWNERS'!R:R,'1 PACKAGE OWNERS'!D:D,"ERR",0,1)</f>
        <v>44594</v>
      </c>
      <c r="D4923" s="13">
        <f t="shared" si="76"/>
        <v>13</v>
      </c>
    </row>
    <row r="4924" spans="1:4" hidden="1" x14ac:dyDescent="0.25">
      <c r="A4924" s="11" t="s">
        <v>1958</v>
      </c>
      <c r="B4924" s="11" t="s">
        <v>2450</v>
      </c>
      <c r="C4924" s="21">
        <f>_xlfn.XLOOKUP(B4924, '1 PACKAGE OWNERS'!R:R,'1 PACKAGE OWNERS'!D:D,"ERR",0,1)</f>
        <v>44594</v>
      </c>
      <c r="D4924" s="13">
        <f t="shared" si="76"/>
        <v>13</v>
      </c>
    </row>
    <row r="4925" spans="1:4" hidden="1" x14ac:dyDescent="0.25">
      <c r="A4925" s="11" t="s">
        <v>1762</v>
      </c>
      <c r="B4925" s="11" t="s">
        <v>2450</v>
      </c>
      <c r="C4925" s="21">
        <f>_xlfn.XLOOKUP(B4925, '1 PACKAGE OWNERS'!R:R,'1 PACKAGE OWNERS'!D:D,"ERR",0,1)</f>
        <v>44594</v>
      </c>
      <c r="D4925" s="13">
        <f t="shared" si="76"/>
        <v>14</v>
      </c>
    </row>
    <row r="4926" spans="1:4" hidden="1" x14ac:dyDescent="0.25">
      <c r="A4926" s="11" t="s">
        <v>1763</v>
      </c>
      <c r="B4926" s="11" t="s">
        <v>2450</v>
      </c>
      <c r="C4926" s="21">
        <f>_xlfn.XLOOKUP(B4926, '1 PACKAGE OWNERS'!R:R,'1 PACKAGE OWNERS'!D:D,"ERR",0,1)</f>
        <v>44594</v>
      </c>
      <c r="D4926" s="13">
        <f t="shared" si="76"/>
        <v>14</v>
      </c>
    </row>
    <row r="4927" spans="1:4" hidden="1" x14ac:dyDescent="0.25">
      <c r="A4927" s="11" t="s">
        <v>2429</v>
      </c>
      <c r="B4927" s="11" t="s">
        <v>2450</v>
      </c>
      <c r="C4927" s="21">
        <f>_xlfn.XLOOKUP(B4927, '1 PACKAGE OWNERS'!R:R,'1 PACKAGE OWNERS'!D:D,"ERR",0,1)</f>
        <v>44594</v>
      </c>
      <c r="D4927" s="13">
        <f t="shared" si="76"/>
        <v>10</v>
      </c>
    </row>
    <row r="4928" spans="1:4" hidden="1" x14ac:dyDescent="0.25">
      <c r="A4928" s="11" t="s">
        <v>1764</v>
      </c>
      <c r="B4928" s="11" t="s">
        <v>2450</v>
      </c>
      <c r="C4928" s="21">
        <f>_xlfn.XLOOKUP(B4928, '1 PACKAGE OWNERS'!R:R,'1 PACKAGE OWNERS'!D:D,"ERR",0,1)</f>
        <v>44594</v>
      </c>
      <c r="D4928" s="13">
        <f t="shared" si="76"/>
        <v>14</v>
      </c>
    </row>
    <row r="4929" spans="1:4" hidden="1" x14ac:dyDescent="0.25">
      <c r="A4929" s="11" t="s">
        <v>1973</v>
      </c>
      <c r="B4929" s="11" t="s">
        <v>2450</v>
      </c>
      <c r="C4929" s="21">
        <f>_xlfn.XLOOKUP(B4929, '1 PACKAGE OWNERS'!R:R,'1 PACKAGE OWNERS'!D:D,"ERR",0,1)</f>
        <v>44594</v>
      </c>
      <c r="D4929" s="13">
        <f t="shared" si="76"/>
        <v>13</v>
      </c>
    </row>
    <row r="4930" spans="1:4" hidden="1" x14ac:dyDescent="0.25">
      <c r="A4930" s="11" t="s">
        <v>1974</v>
      </c>
      <c r="B4930" s="11" t="s">
        <v>2450</v>
      </c>
      <c r="C4930" s="21">
        <f>_xlfn.XLOOKUP(B4930, '1 PACKAGE OWNERS'!R:R,'1 PACKAGE OWNERS'!D:D,"ERR",0,1)</f>
        <v>44594</v>
      </c>
      <c r="D4930" s="13">
        <f t="shared" ref="D4930:D4993" si="77">COUNTIFS(A:A,A4930)</f>
        <v>12</v>
      </c>
    </row>
    <row r="4931" spans="1:4" hidden="1" x14ac:dyDescent="0.25">
      <c r="A4931" s="11" t="s">
        <v>1975</v>
      </c>
      <c r="B4931" s="11" t="s">
        <v>2450</v>
      </c>
      <c r="C4931" s="21">
        <f>_xlfn.XLOOKUP(B4931, '1 PACKAGE OWNERS'!R:R,'1 PACKAGE OWNERS'!D:D,"ERR",0,1)</f>
        <v>44594</v>
      </c>
      <c r="D4931" s="13">
        <f t="shared" si="77"/>
        <v>13</v>
      </c>
    </row>
    <row r="4932" spans="1:4" hidden="1" x14ac:dyDescent="0.25">
      <c r="A4932" s="11" t="s">
        <v>2267</v>
      </c>
      <c r="B4932" s="11" t="s">
        <v>2450</v>
      </c>
      <c r="C4932" s="21">
        <f>_xlfn.XLOOKUP(B4932, '1 PACKAGE OWNERS'!R:R,'1 PACKAGE OWNERS'!D:D,"ERR",0,1)</f>
        <v>44594</v>
      </c>
      <c r="D4932" s="13">
        <f t="shared" si="77"/>
        <v>11</v>
      </c>
    </row>
    <row r="4933" spans="1:4" hidden="1" x14ac:dyDescent="0.25">
      <c r="A4933" s="11" t="s">
        <v>2268</v>
      </c>
      <c r="B4933" s="11" t="s">
        <v>2450</v>
      </c>
      <c r="C4933" s="21">
        <f>_xlfn.XLOOKUP(B4933, '1 PACKAGE OWNERS'!R:R,'1 PACKAGE OWNERS'!D:D,"ERR",0,1)</f>
        <v>44594</v>
      </c>
      <c r="D4933" s="13">
        <f t="shared" si="77"/>
        <v>11</v>
      </c>
    </row>
    <row r="4934" spans="1:4" hidden="1" x14ac:dyDescent="0.25">
      <c r="A4934" s="11" t="s">
        <v>2269</v>
      </c>
      <c r="B4934" s="11" t="s">
        <v>2450</v>
      </c>
      <c r="C4934" s="21">
        <f>_xlfn.XLOOKUP(B4934, '1 PACKAGE OWNERS'!R:R,'1 PACKAGE OWNERS'!D:D,"ERR",0,1)</f>
        <v>44594</v>
      </c>
      <c r="D4934" s="13">
        <f t="shared" si="77"/>
        <v>11</v>
      </c>
    </row>
    <row r="4935" spans="1:4" hidden="1" x14ac:dyDescent="0.25">
      <c r="A4935" s="11" t="s">
        <v>2430</v>
      </c>
      <c r="B4935" s="11" t="s">
        <v>2450</v>
      </c>
      <c r="C4935" s="21">
        <f>_xlfn.XLOOKUP(B4935, '1 PACKAGE OWNERS'!R:R,'1 PACKAGE OWNERS'!D:D,"ERR",0,1)</f>
        <v>44594</v>
      </c>
      <c r="D4935" s="13">
        <f t="shared" si="77"/>
        <v>9</v>
      </c>
    </row>
    <row r="4936" spans="1:4" hidden="1" x14ac:dyDescent="0.25">
      <c r="A4936" s="11" t="s">
        <v>1765</v>
      </c>
      <c r="B4936" s="11" t="s">
        <v>2450</v>
      </c>
      <c r="C4936" s="21">
        <f>_xlfn.XLOOKUP(B4936, '1 PACKAGE OWNERS'!R:R,'1 PACKAGE OWNERS'!D:D,"ERR",0,1)</f>
        <v>44594</v>
      </c>
      <c r="D4936" s="13">
        <f t="shared" si="77"/>
        <v>14</v>
      </c>
    </row>
    <row r="4937" spans="1:4" hidden="1" x14ac:dyDescent="0.25">
      <c r="A4937" s="11" t="s">
        <v>1979</v>
      </c>
      <c r="B4937" s="11" t="s">
        <v>2450</v>
      </c>
      <c r="C4937" s="21">
        <f>_xlfn.XLOOKUP(B4937, '1 PACKAGE OWNERS'!R:R,'1 PACKAGE OWNERS'!D:D,"ERR",0,1)</f>
        <v>44594</v>
      </c>
      <c r="D4937" s="13">
        <f t="shared" si="77"/>
        <v>12</v>
      </c>
    </row>
    <row r="4938" spans="1:4" hidden="1" x14ac:dyDescent="0.25">
      <c r="A4938" s="11" t="s">
        <v>2270</v>
      </c>
      <c r="B4938" s="11" t="s">
        <v>2450</v>
      </c>
      <c r="C4938" s="21">
        <f>_xlfn.XLOOKUP(B4938, '1 PACKAGE OWNERS'!R:R,'1 PACKAGE OWNERS'!D:D,"ERR",0,1)</f>
        <v>44594</v>
      </c>
      <c r="D4938" s="13">
        <f t="shared" si="77"/>
        <v>11</v>
      </c>
    </row>
    <row r="4939" spans="1:4" hidden="1" x14ac:dyDescent="0.25">
      <c r="A4939" s="11" t="s">
        <v>2495</v>
      </c>
      <c r="B4939" s="11" t="s">
        <v>2450</v>
      </c>
      <c r="C4939" s="21">
        <f>_xlfn.XLOOKUP(B4939, '1 PACKAGE OWNERS'!R:R,'1 PACKAGE OWNERS'!D:D,"ERR",0,1)</f>
        <v>44594</v>
      </c>
      <c r="D4939" s="13">
        <f t="shared" si="77"/>
        <v>7</v>
      </c>
    </row>
    <row r="4940" spans="1:4" hidden="1" x14ac:dyDescent="0.25">
      <c r="A4940" s="11" t="s">
        <v>2271</v>
      </c>
      <c r="B4940" s="11" t="s">
        <v>2450</v>
      </c>
      <c r="C4940" s="21">
        <f>_xlfn.XLOOKUP(B4940, '1 PACKAGE OWNERS'!R:R,'1 PACKAGE OWNERS'!D:D,"ERR",0,1)</f>
        <v>44594</v>
      </c>
      <c r="D4940" s="13">
        <f t="shared" si="77"/>
        <v>11</v>
      </c>
    </row>
    <row r="4941" spans="1:4" hidden="1" x14ac:dyDescent="0.25">
      <c r="A4941" s="11" t="s">
        <v>2272</v>
      </c>
      <c r="B4941" s="11" t="s">
        <v>2450</v>
      </c>
      <c r="C4941" s="21">
        <f>_xlfn.XLOOKUP(B4941, '1 PACKAGE OWNERS'!R:R,'1 PACKAGE OWNERS'!D:D,"ERR",0,1)</f>
        <v>44594</v>
      </c>
      <c r="D4941" s="13">
        <f t="shared" si="77"/>
        <v>11</v>
      </c>
    </row>
    <row r="4942" spans="1:4" hidden="1" x14ac:dyDescent="0.25">
      <c r="A4942" s="11" t="s">
        <v>2273</v>
      </c>
      <c r="B4942" s="11" t="s">
        <v>2450</v>
      </c>
      <c r="C4942" s="21">
        <f>_xlfn.XLOOKUP(B4942, '1 PACKAGE OWNERS'!R:R,'1 PACKAGE OWNERS'!D:D,"ERR",0,1)</f>
        <v>44594</v>
      </c>
      <c r="D4942" s="13">
        <f t="shared" si="77"/>
        <v>11</v>
      </c>
    </row>
    <row r="4943" spans="1:4" hidden="1" x14ac:dyDescent="0.25">
      <c r="A4943" s="11" t="s">
        <v>2274</v>
      </c>
      <c r="B4943" s="11" t="s">
        <v>2450</v>
      </c>
      <c r="C4943" s="21">
        <f>_xlfn.XLOOKUP(B4943, '1 PACKAGE OWNERS'!R:R,'1 PACKAGE OWNERS'!D:D,"ERR",0,1)</f>
        <v>44594</v>
      </c>
      <c r="D4943" s="13">
        <f t="shared" si="77"/>
        <v>11</v>
      </c>
    </row>
    <row r="4944" spans="1:4" hidden="1" x14ac:dyDescent="0.25">
      <c r="A4944" s="11" t="s">
        <v>2275</v>
      </c>
      <c r="B4944" s="11" t="s">
        <v>2450</v>
      </c>
      <c r="C4944" s="21">
        <f>_xlfn.XLOOKUP(B4944, '1 PACKAGE OWNERS'!R:R,'1 PACKAGE OWNERS'!D:D,"ERR",0,1)</f>
        <v>44594</v>
      </c>
      <c r="D4944" s="13">
        <f t="shared" si="77"/>
        <v>11</v>
      </c>
    </row>
    <row r="4945" spans="1:4" hidden="1" x14ac:dyDescent="0.25">
      <c r="A4945" s="11" t="s">
        <v>1980</v>
      </c>
      <c r="B4945" s="11" t="s">
        <v>2450</v>
      </c>
      <c r="C4945" s="21">
        <f>_xlfn.XLOOKUP(B4945, '1 PACKAGE OWNERS'!R:R,'1 PACKAGE OWNERS'!D:D,"ERR",0,1)</f>
        <v>44594</v>
      </c>
      <c r="D4945" s="13">
        <f t="shared" si="77"/>
        <v>13</v>
      </c>
    </row>
    <row r="4946" spans="1:4" hidden="1" x14ac:dyDescent="0.25">
      <c r="A4946" s="11" t="s">
        <v>1981</v>
      </c>
      <c r="B4946" s="11" t="s">
        <v>2450</v>
      </c>
      <c r="C4946" s="21">
        <f>_xlfn.XLOOKUP(B4946, '1 PACKAGE OWNERS'!R:R,'1 PACKAGE OWNERS'!D:D,"ERR",0,1)</f>
        <v>44594</v>
      </c>
      <c r="D4946" s="13">
        <f t="shared" si="77"/>
        <v>13</v>
      </c>
    </row>
    <row r="4947" spans="1:4" hidden="1" x14ac:dyDescent="0.25">
      <c r="A4947" s="11" t="s">
        <v>2431</v>
      </c>
      <c r="B4947" s="11" t="s">
        <v>2450</v>
      </c>
      <c r="C4947" s="21">
        <f>_xlfn.XLOOKUP(B4947, '1 PACKAGE OWNERS'!R:R,'1 PACKAGE OWNERS'!D:D,"ERR",0,1)</f>
        <v>44594</v>
      </c>
      <c r="D4947" s="13">
        <f t="shared" si="77"/>
        <v>9</v>
      </c>
    </row>
    <row r="4948" spans="1:4" hidden="1" x14ac:dyDescent="0.25">
      <c r="A4948" s="11" t="s">
        <v>1982</v>
      </c>
      <c r="B4948" s="11" t="s">
        <v>2450</v>
      </c>
      <c r="C4948" s="21">
        <f>_xlfn.XLOOKUP(B4948, '1 PACKAGE OWNERS'!R:R,'1 PACKAGE OWNERS'!D:D,"ERR",0,1)</f>
        <v>44594</v>
      </c>
      <c r="D4948" s="13">
        <f t="shared" si="77"/>
        <v>13</v>
      </c>
    </row>
    <row r="4949" spans="1:4" hidden="1" x14ac:dyDescent="0.25">
      <c r="A4949" s="11" t="s">
        <v>1983</v>
      </c>
      <c r="B4949" s="11" t="s">
        <v>2450</v>
      </c>
      <c r="C4949" s="21">
        <f>_xlfn.XLOOKUP(B4949, '1 PACKAGE OWNERS'!R:R,'1 PACKAGE OWNERS'!D:D,"ERR",0,1)</f>
        <v>44594</v>
      </c>
      <c r="D4949" s="13">
        <f t="shared" si="77"/>
        <v>13</v>
      </c>
    </row>
    <row r="4950" spans="1:4" hidden="1" x14ac:dyDescent="0.25">
      <c r="A4950" s="11" t="s">
        <v>1984</v>
      </c>
      <c r="B4950" s="11" t="s">
        <v>2450</v>
      </c>
      <c r="C4950" s="21">
        <f>_xlfn.XLOOKUP(B4950, '1 PACKAGE OWNERS'!R:R,'1 PACKAGE OWNERS'!D:D,"ERR",0,1)</f>
        <v>44594</v>
      </c>
      <c r="D4950" s="13">
        <f t="shared" si="77"/>
        <v>13</v>
      </c>
    </row>
    <row r="4951" spans="1:4" hidden="1" x14ac:dyDescent="0.25">
      <c r="A4951" s="11" t="s">
        <v>2496</v>
      </c>
      <c r="B4951" s="11" t="s">
        <v>2450</v>
      </c>
      <c r="C4951" s="21">
        <f>_xlfn.XLOOKUP(B4951, '1 PACKAGE OWNERS'!R:R,'1 PACKAGE OWNERS'!D:D,"ERR",0,1)</f>
        <v>44594</v>
      </c>
      <c r="D4951" s="13">
        <f t="shared" si="77"/>
        <v>7</v>
      </c>
    </row>
    <row r="4952" spans="1:4" hidden="1" x14ac:dyDescent="0.25">
      <c r="A4952" s="11" t="s">
        <v>2276</v>
      </c>
      <c r="B4952" s="11" t="s">
        <v>2450</v>
      </c>
      <c r="C4952" s="21">
        <f>_xlfn.XLOOKUP(B4952, '1 PACKAGE OWNERS'!R:R,'1 PACKAGE OWNERS'!D:D,"ERR",0,1)</f>
        <v>44594</v>
      </c>
      <c r="D4952" s="13">
        <f t="shared" si="77"/>
        <v>11</v>
      </c>
    </row>
    <row r="4953" spans="1:4" hidden="1" x14ac:dyDescent="0.25">
      <c r="A4953" s="11" t="s">
        <v>2277</v>
      </c>
      <c r="B4953" s="11" t="s">
        <v>2450</v>
      </c>
      <c r="C4953" s="21">
        <f>_xlfn.XLOOKUP(B4953, '1 PACKAGE OWNERS'!R:R,'1 PACKAGE OWNERS'!D:D,"ERR",0,1)</f>
        <v>44594</v>
      </c>
      <c r="D4953" s="13">
        <f t="shared" si="77"/>
        <v>11</v>
      </c>
    </row>
    <row r="4954" spans="1:4" hidden="1" x14ac:dyDescent="0.25">
      <c r="A4954" s="11" t="s">
        <v>2278</v>
      </c>
      <c r="B4954" s="11" t="s">
        <v>2450</v>
      </c>
      <c r="C4954" s="21">
        <f>_xlfn.XLOOKUP(B4954, '1 PACKAGE OWNERS'!R:R,'1 PACKAGE OWNERS'!D:D,"ERR",0,1)</f>
        <v>44594</v>
      </c>
      <c r="D4954" s="13">
        <f t="shared" si="77"/>
        <v>11</v>
      </c>
    </row>
    <row r="4955" spans="1:4" hidden="1" x14ac:dyDescent="0.25">
      <c r="A4955" s="11" t="s">
        <v>2279</v>
      </c>
      <c r="B4955" s="11" t="s">
        <v>2450</v>
      </c>
      <c r="C4955" s="21">
        <f>_xlfn.XLOOKUP(B4955, '1 PACKAGE OWNERS'!R:R,'1 PACKAGE OWNERS'!D:D,"ERR",0,1)</f>
        <v>44594</v>
      </c>
      <c r="D4955" s="13">
        <f t="shared" si="77"/>
        <v>11</v>
      </c>
    </row>
    <row r="4956" spans="1:4" hidden="1" x14ac:dyDescent="0.25">
      <c r="A4956" s="11" t="s">
        <v>2280</v>
      </c>
      <c r="B4956" s="11" t="s">
        <v>2450</v>
      </c>
      <c r="C4956" s="21">
        <f>_xlfn.XLOOKUP(B4956, '1 PACKAGE OWNERS'!R:R,'1 PACKAGE OWNERS'!D:D,"ERR",0,1)</f>
        <v>44594</v>
      </c>
      <c r="D4956" s="13">
        <f t="shared" si="77"/>
        <v>11</v>
      </c>
    </row>
    <row r="4957" spans="1:4" hidden="1" x14ac:dyDescent="0.25">
      <c r="A4957" s="11" t="s">
        <v>1985</v>
      </c>
      <c r="B4957" s="11" t="s">
        <v>2450</v>
      </c>
      <c r="C4957" s="21">
        <f>_xlfn.XLOOKUP(B4957, '1 PACKAGE OWNERS'!R:R,'1 PACKAGE OWNERS'!D:D,"ERR",0,1)</f>
        <v>44594</v>
      </c>
      <c r="D4957" s="13">
        <f t="shared" si="77"/>
        <v>13</v>
      </c>
    </row>
    <row r="4958" spans="1:4" hidden="1" x14ac:dyDescent="0.25">
      <c r="A4958" s="11" t="s">
        <v>1986</v>
      </c>
      <c r="B4958" s="11" t="s">
        <v>2450</v>
      </c>
      <c r="C4958" s="21">
        <f>_xlfn.XLOOKUP(B4958, '1 PACKAGE OWNERS'!R:R,'1 PACKAGE OWNERS'!D:D,"ERR",0,1)</f>
        <v>44594</v>
      </c>
      <c r="D4958" s="13">
        <f t="shared" si="77"/>
        <v>13</v>
      </c>
    </row>
    <row r="4959" spans="1:4" hidden="1" x14ac:dyDescent="0.25">
      <c r="A4959" s="11" t="s">
        <v>2281</v>
      </c>
      <c r="B4959" s="11" t="s">
        <v>2450</v>
      </c>
      <c r="C4959" s="21">
        <f>_xlfn.XLOOKUP(B4959, '1 PACKAGE OWNERS'!R:R,'1 PACKAGE OWNERS'!D:D,"ERR",0,1)</f>
        <v>44594</v>
      </c>
      <c r="D4959" s="13">
        <f t="shared" si="77"/>
        <v>11</v>
      </c>
    </row>
    <row r="4960" spans="1:4" hidden="1" x14ac:dyDescent="0.25">
      <c r="A4960" s="11" t="s">
        <v>2282</v>
      </c>
      <c r="B4960" s="11" t="s">
        <v>2450</v>
      </c>
      <c r="C4960" s="21">
        <f>_xlfn.XLOOKUP(B4960, '1 PACKAGE OWNERS'!R:R,'1 PACKAGE OWNERS'!D:D,"ERR",0,1)</f>
        <v>44594</v>
      </c>
      <c r="D4960" s="13">
        <f t="shared" si="77"/>
        <v>11</v>
      </c>
    </row>
    <row r="4961" spans="1:4" hidden="1" x14ac:dyDescent="0.25">
      <c r="A4961" s="11" t="s">
        <v>2283</v>
      </c>
      <c r="B4961" s="11" t="s">
        <v>2450</v>
      </c>
      <c r="C4961" s="21">
        <f>_xlfn.XLOOKUP(B4961, '1 PACKAGE OWNERS'!R:R,'1 PACKAGE OWNERS'!D:D,"ERR",0,1)</f>
        <v>44594</v>
      </c>
      <c r="D4961" s="13">
        <f t="shared" si="77"/>
        <v>12</v>
      </c>
    </row>
    <row r="4962" spans="1:4" hidden="1" x14ac:dyDescent="0.25">
      <c r="A4962" s="11" t="s">
        <v>1987</v>
      </c>
      <c r="B4962" s="11" t="s">
        <v>2450</v>
      </c>
      <c r="C4962" s="21">
        <f>_xlfn.XLOOKUP(B4962, '1 PACKAGE OWNERS'!R:R,'1 PACKAGE OWNERS'!D:D,"ERR",0,1)</f>
        <v>44594</v>
      </c>
      <c r="D4962" s="13">
        <f t="shared" si="77"/>
        <v>13</v>
      </c>
    </row>
    <row r="4963" spans="1:4" hidden="1" x14ac:dyDescent="0.25">
      <c r="A4963" s="11" t="s">
        <v>2497</v>
      </c>
      <c r="B4963" s="11" t="s">
        <v>2450</v>
      </c>
      <c r="C4963" s="21">
        <f>_xlfn.XLOOKUP(B4963, '1 PACKAGE OWNERS'!R:R,'1 PACKAGE OWNERS'!D:D,"ERR",0,1)</f>
        <v>44594</v>
      </c>
      <c r="D4963" s="13">
        <f t="shared" si="77"/>
        <v>7</v>
      </c>
    </row>
    <row r="4964" spans="1:4" hidden="1" x14ac:dyDescent="0.25">
      <c r="A4964" s="11" t="s">
        <v>2498</v>
      </c>
      <c r="B4964" s="11" t="s">
        <v>2450</v>
      </c>
      <c r="C4964" s="21">
        <f>_xlfn.XLOOKUP(B4964, '1 PACKAGE OWNERS'!R:R,'1 PACKAGE OWNERS'!D:D,"ERR",0,1)</f>
        <v>44594</v>
      </c>
      <c r="D4964" s="13">
        <f t="shared" si="77"/>
        <v>7</v>
      </c>
    </row>
    <row r="4965" spans="1:4" hidden="1" x14ac:dyDescent="0.25">
      <c r="A4965" s="11" t="s">
        <v>1989</v>
      </c>
      <c r="B4965" s="11" t="s">
        <v>2450</v>
      </c>
      <c r="C4965" s="21">
        <f>_xlfn.XLOOKUP(B4965, '1 PACKAGE OWNERS'!R:R,'1 PACKAGE OWNERS'!D:D,"ERR",0,1)</f>
        <v>44594</v>
      </c>
      <c r="D4965" s="13">
        <f t="shared" si="77"/>
        <v>13</v>
      </c>
    </row>
    <row r="4966" spans="1:4" hidden="1" x14ac:dyDescent="0.25">
      <c r="A4966" s="11" t="s">
        <v>2284</v>
      </c>
      <c r="B4966" s="11" t="s">
        <v>2450</v>
      </c>
      <c r="C4966" s="21">
        <f>_xlfn.XLOOKUP(B4966, '1 PACKAGE OWNERS'!R:R,'1 PACKAGE OWNERS'!D:D,"ERR",0,1)</f>
        <v>44594</v>
      </c>
      <c r="D4966" s="13">
        <f t="shared" si="77"/>
        <v>11</v>
      </c>
    </row>
    <row r="4967" spans="1:4" hidden="1" x14ac:dyDescent="0.25">
      <c r="A4967" s="11" t="s">
        <v>1990</v>
      </c>
      <c r="B4967" s="11" t="s">
        <v>2450</v>
      </c>
      <c r="C4967" s="21">
        <f>_xlfn.XLOOKUP(B4967, '1 PACKAGE OWNERS'!R:R,'1 PACKAGE OWNERS'!D:D,"ERR",0,1)</f>
        <v>44594</v>
      </c>
      <c r="D4967" s="13">
        <f t="shared" si="77"/>
        <v>13</v>
      </c>
    </row>
    <row r="4968" spans="1:4" hidden="1" x14ac:dyDescent="0.25">
      <c r="A4968" s="11" t="s">
        <v>2285</v>
      </c>
      <c r="B4968" s="11" t="s">
        <v>2450</v>
      </c>
      <c r="C4968" s="21">
        <f>_xlfn.XLOOKUP(B4968, '1 PACKAGE OWNERS'!R:R,'1 PACKAGE OWNERS'!D:D,"ERR",0,1)</f>
        <v>44594</v>
      </c>
      <c r="D4968" s="13">
        <f t="shared" si="77"/>
        <v>11</v>
      </c>
    </row>
    <row r="4969" spans="1:4" hidden="1" x14ac:dyDescent="0.25">
      <c r="A4969" s="11" t="s">
        <v>1991</v>
      </c>
      <c r="B4969" s="11" t="s">
        <v>2450</v>
      </c>
      <c r="C4969" s="21">
        <f>_xlfn.XLOOKUP(B4969, '1 PACKAGE OWNERS'!R:R,'1 PACKAGE OWNERS'!D:D,"ERR",0,1)</f>
        <v>44594</v>
      </c>
      <c r="D4969" s="13">
        <f t="shared" si="77"/>
        <v>13</v>
      </c>
    </row>
    <row r="4970" spans="1:4" hidden="1" x14ac:dyDescent="0.25">
      <c r="A4970" s="11" t="s">
        <v>2286</v>
      </c>
      <c r="B4970" s="11" t="s">
        <v>2450</v>
      </c>
      <c r="C4970" s="21">
        <f>_xlfn.XLOOKUP(B4970, '1 PACKAGE OWNERS'!R:R,'1 PACKAGE OWNERS'!D:D,"ERR",0,1)</f>
        <v>44594</v>
      </c>
      <c r="D4970" s="13">
        <f t="shared" si="77"/>
        <v>11</v>
      </c>
    </row>
    <row r="4971" spans="1:4" hidden="1" x14ac:dyDescent="0.25">
      <c r="A4971" s="11" t="s">
        <v>2287</v>
      </c>
      <c r="B4971" s="11" t="s">
        <v>2450</v>
      </c>
      <c r="C4971" s="21">
        <f>_xlfn.XLOOKUP(B4971, '1 PACKAGE OWNERS'!R:R,'1 PACKAGE OWNERS'!D:D,"ERR",0,1)</f>
        <v>44594</v>
      </c>
      <c r="D4971" s="13">
        <f t="shared" si="77"/>
        <v>11</v>
      </c>
    </row>
    <row r="4972" spans="1:4" hidden="1" x14ac:dyDescent="0.25">
      <c r="A4972" s="11" t="s">
        <v>2499</v>
      </c>
      <c r="B4972" s="11" t="s">
        <v>2450</v>
      </c>
      <c r="C4972" s="21">
        <f>_xlfn.XLOOKUP(B4972, '1 PACKAGE OWNERS'!R:R,'1 PACKAGE OWNERS'!D:D,"ERR",0,1)</f>
        <v>44594</v>
      </c>
      <c r="D4972" s="13">
        <f t="shared" si="77"/>
        <v>7</v>
      </c>
    </row>
    <row r="4973" spans="1:4" hidden="1" x14ac:dyDescent="0.25">
      <c r="A4973" s="11" t="s">
        <v>1766</v>
      </c>
      <c r="B4973" s="11" t="s">
        <v>2450</v>
      </c>
      <c r="C4973" s="21">
        <f>_xlfn.XLOOKUP(B4973, '1 PACKAGE OWNERS'!R:R,'1 PACKAGE OWNERS'!D:D,"ERR",0,1)</f>
        <v>44594</v>
      </c>
      <c r="D4973" s="13">
        <f t="shared" si="77"/>
        <v>14</v>
      </c>
    </row>
    <row r="4974" spans="1:4" hidden="1" x14ac:dyDescent="0.25">
      <c r="A4974" s="11" t="s">
        <v>2500</v>
      </c>
      <c r="B4974" s="11" t="s">
        <v>2450</v>
      </c>
      <c r="C4974" s="21">
        <f>_xlfn.XLOOKUP(B4974, '1 PACKAGE OWNERS'!R:R,'1 PACKAGE OWNERS'!D:D,"ERR",0,1)</f>
        <v>44594</v>
      </c>
      <c r="D4974" s="13">
        <f t="shared" si="77"/>
        <v>9</v>
      </c>
    </row>
    <row r="4975" spans="1:4" hidden="1" x14ac:dyDescent="0.25">
      <c r="A4975" s="11" t="s">
        <v>1993</v>
      </c>
      <c r="B4975" s="11" t="s">
        <v>2450</v>
      </c>
      <c r="C4975" s="21">
        <f>_xlfn.XLOOKUP(B4975, '1 PACKAGE OWNERS'!R:R,'1 PACKAGE OWNERS'!D:D,"ERR",0,1)</f>
        <v>44594</v>
      </c>
      <c r="D4975" s="13">
        <f t="shared" si="77"/>
        <v>13</v>
      </c>
    </row>
    <row r="4976" spans="1:4" hidden="1" x14ac:dyDescent="0.25">
      <c r="A4976" s="11" t="s">
        <v>2434</v>
      </c>
      <c r="B4976" s="11" t="s">
        <v>2450</v>
      </c>
      <c r="C4976" s="21">
        <f>_xlfn.XLOOKUP(B4976, '1 PACKAGE OWNERS'!R:R,'1 PACKAGE OWNERS'!D:D,"ERR",0,1)</f>
        <v>44594</v>
      </c>
      <c r="D4976" s="13">
        <f t="shared" si="77"/>
        <v>10</v>
      </c>
    </row>
    <row r="4977" spans="1:4" hidden="1" x14ac:dyDescent="0.25">
      <c r="A4977" s="11" t="s">
        <v>2288</v>
      </c>
      <c r="B4977" s="11" t="s">
        <v>2450</v>
      </c>
      <c r="C4977" s="21">
        <f>_xlfn.XLOOKUP(B4977, '1 PACKAGE OWNERS'!R:R,'1 PACKAGE OWNERS'!D:D,"ERR",0,1)</f>
        <v>44594</v>
      </c>
      <c r="D4977" s="13">
        <f t="shared" si="77"/>
        <v>11</v>
      </c>
    </row>
    <row r="4978" spans="1:4" hidden="1" x14ac:dyDescent="0.25">
      <c r="A4978" s="11" t="s">
        <v>2289</v>
      </c>
      <c r="B4978" s="11" t="s">
        <v>2450</v>
      </c>
      <c r="C4978" s="21">
        <f>_xlfn.XLOOKUP(B4978, '1 PACKAGE OWNERS'!R:R,'1 PACKAGE OWNERS'!D:D,"ERR",0,1)</f>
        <v>44594</v>
      </c>
      <c r="D4978" s="13">
        <f t="shared" si="77"/>
        <v>11</v>
      </c>
    </row>
    <row r="4979" spans="1:4" hidden="1" x14ac:dyDescent="0.25">
      <c r="A4979" s="11" t="s">
        <v>2290</v>
      </c>
      <c r="B4979" s="11" t="s">
        <v>2450</v>
      </c>
      <c r="C4979" s="21">
        <f>_xlfn.XLOOKUP(B4979, '1 PACKAGE OWNERS'!R:R,'1 PACKAGE OWNERS'!D:D,"ERR",0,1)</f>
        <v>44594</v>
      </c>
      <c r="D4979" s="13">
        <f t="shared" si="77"/>
        <v>11</v>
      </c>
    </row>
    <row r="4980" spans="1:4" hidden="1" x14ac:dyDescent="0.25">
      <c r="A4980" s="11" t="s">
        <v>2291</v>
      </c>
      <c r="B4980" s="11" t="s">
        <v>2450</v>
      </c>
      <c r="C4980" s="21">
        <f>_xlfn.XLOOKUP(B4980, '1 PACKAGE OWNERS'!R:R,'1 PACKAGE OWNERS'!D:D,"ERR",0,1)</f>
        <v>44594</v>
      </c>
      <c r="D4980" s="13">
        <f t="shared" si="77"/>
        <v>11</v>
      </c>
    </row>
    <row r="4981" spans="1:4" hidden="1" x14ac:dyDescent="0.25">
      <c r="A4981" s="11" t="s">
        <v>1995</v>
      </c>
      <c r="B4981" s="11" t="s">
        <v>2450</v>
      </c>
      <c r="C4981" s="21">
        <f>_xlfn.XLOOKUP(B4981, '1 PACKAGE OWNERS'!R:R,'1 PACKAGE OWNERS'!D:D,"ERR",0,1)</f>
        <v>44594</v>
      </c>
      <c r="D4981" s="13">
        <f t="shared" si="77"/>
        <v>13</v>
      </c>
    </row>
    <row r="4982" spans="1:4" hidden="1" x14ac:dyDescent="0.25">
      <c r="A4982" s="11" t="s">
        <v>2292</v>
      </c>
      <c r="B4982" s="11" t="s">
        <v>2450</v>
      </c>
      <c r="C4982" s="21">
        <f>_xlfn.XLOOKUP(B4982, '1 PACKAGE OWNERS'!R:R,'1 PACKAGE OWNERS'!D:D,"ERR",0,1)</f>
        <v>44594</v>
      </c>
      <c r="D4982" s="13">
        <f t="shared" si="77"/>
        <v>11</v>
      </c>
    </row>
    <row r="4983" spans="1:4" hidden="1" x14ac:dyDescent="0.25">
      <c r="A4983" s="11" t="s">
        <v>1996</v>
      </c>
      <c r="B4983" s="11" t="s">
        <v>2450</v>
      </c>
      <c r="C4983" s="21">
        <f>_xlfn.XLOOKUP(B4983, '1 PACKAGE OWNERS'!R:R,'1 PACKAGE OWNERS'!D:D,"ERR",0,1)</f>
        <v>44594</v>
      </c>
      <c r="D4983" s="13">
        <f t="shared" si="77"/>
        <v>13</v>
      </c>
    </row>
    <row r="4984" spans="1:4" hidden="1" x14ac:dyDescent="0.25">
      <c r="A4984" s="11" t="s">
        <v>2293</v>
      </c>
      <c r="B4984" s="11" t="s">
        <v>2450</v>
      </c>
      <c r="C4984" s="21">
        <f>_xlfn.XLOOKUP(B4984, '1 PACKAGE OWNERS'!R:R,'1 PACKAGE OWNERS'!D:D,"ERR",0,1)</f>
        <v>44594</v>
      </c>
      <c r="D4984" s="13">
        <f t="shared" si="77"/>
        <v>11</v>
      </c>
    </row>
    <row r="4985" spans="1:4" hidden="1" x14ac:dyDescent="0.25">
      <c r="A4985" s="11" t="s">
        <v>1997</v>
      </c>
      <c r="B4985" s="11" t="s">
        <v>2450</v>
      </c>
      <c r="C4985" s="21">
        <f>_xlfn.XLOOKUP(B4985, '1 PACKAGE OWNERS'!R:R,'1 PACKAGE OWNERS'!D:D,"ERR",0,1)</f>
        <v>44594</v>
      </c>
      <c r="D4985" s="13">
        <f t="shared" si="77"/>
        <v>13</v>
      </c>
    </row>
    <row r="4986" spans="1:4" hidden="1" x14ac:dyDescent="0.25">
      <c r="A4986" s="11" t="s">
        <v>2294</v>
      </c>
      <c r="B4986" s="11" t="s">
        <v>2450</v>
      </c>
      <c r="C4986" s="21">
        <f>_xlfn.XLOOKUP(B4986, '1 PACKAGE OWNERS'!R:R,'1 PACKAGE OWNERS'!D:D,"ERR",0,1)</f>
        <v>44594</v>
      </c>
      <c r="D4986" s="13">
        <f t="shared" si="77"/>
        <v>11</v>
      </c>
    </row>
    <row r="4987" spans="1:4" hidden="1" x14ac:dyDescent="0.25">
      <c r="A4987" s="11" t="s">
        <v>2295</v>
      </c>
      <c r="B4987" s="11" t="s">
        <v>2450</v>
      </c>
      <c r="C4987" s="21">
        <f>_xlfn.XLOOKUP(B4987, '1 PACKAGE OWNERS'!R:R,'1 PACKAGE OWNERS'!D:D,"ERR",0,1)</f>
        <v>44594</v>
      </c>
      <c r="D4987" s="13">
        <f t="shared" si="77"/>
        <v>11</v>
      </c>
    </row>
    <row r="4988" spans="1:4" hidden="1" x14ac:dyDescent="0.25">
      <c r="A4988" s="11" t="s">
        <v>2435</v>
      </c>
      <c r="B4988" s="11" t="s">
        <v>2450</v>
      </c>
      <c r="C4988" s="21">
        <f>_xlfn.XLOOKUP(B4988, '1 PACKAGE OWNERS'!R:R,'1 PACKAGE OWNERS'!D:D,"ERR",0,1)</f>
        <v>44594</v>
      </c>
      <c r="D4988" s="13">
        <f t="shared" si="77"/>
        <v>9</v>
      </c>
    </row>
    <row r="4989" spans="1:4" hidden="1" x14ac:dyDescent="0.25">
      <c r="A4989" s="11" t="s">
        <v>2436</v>
      </c>
      <c r="B4989" s="11" t="s">
        <v>2450</v>
      </c>
      <c r="C4989" s="21">
        <f>_xlfn.XLOOKUP(B4989, '1 PACKAGE OWNERS'!R:R,'1 PACKAGE OWNERS'!D:D,"ERR",0,1)</f>
        <v>44594</v>
      </c>
      <c r="D4989" s="13">
        <f t="shared" si="77"/>
        <v>9</v>
      </c>
    </row>
    <row r="4990" spans="1:4" hidden="1" x14ac:dyDescent="0.25">
      <c r="A4990" s="11" t="s">
        <v>2437</v>
      </c>
      <c r="B4990" s="11" t="s">
        <v>2450</v>
      </c>
      <c r="C4990" s="21">
        <f>_xlfn.XLOOKUP(B4990, '1 PACKAGE OWNERS'!R:R,'1 PACKAGE OWNERS'!D:D,"ERR",0,1)</f>
        <v>44594</v>
      </c>
      <c r="D4990" s="13">
        <f t="shared" si="77"/>
        <v>9</v>
      </c>
    </row>
    <row r="4991" spans="1:4" hidden="1" x14ac:dyDescent="0.25">
      <c r="A4991" s="11" t="s">
        <v>2438</v>
      </c>
      <c r="B4991" s="11" t="s">
        <v>2450</v>
      </c>
      <c r="C4991" s="21">
        <f>_xlfn.XLOOKUP(B4991, '1 PACKAGE OWNERS'!R:R,'1 PACKAGE OWNERS'!D:D,"ERR",0,1)</f>
        <v>44594</v>
      </c>
      <c r="D4991" s="13">
        <f t="shared" si="77"/>
        <v>9</v>
      </c>
    </row>
    <row r="4992" spans="1:4" hidden="1" x14ac:dyDescent="0.25">
      <c r="A4992" s="11" t="s">
        <v>2439</v>
      </c>
      <c r="B4992" s="11" t="s">
        <v>2450</v>
      </c>
      <c r="C4992" s="21">
        <f>_xlfn.XLOOKUP(B4992, '1 PACKAGE OWNERS'!R:R,'1 PACKAGE OWNERS'!D:D,"ERR",0,1)</f>
        <v>44594</v>
      </c>
      <c r="D4992" s="13">
        <f t="shared" si="77"/>
        <v>9</v>
      </c>
    </row>
    <row r="4993" spans="1:4" hidden="1" x14ac:dyDescent="0.25">
      <c r="A4993" s="11" t="s">
        <v>2440</v>
      </c>
      <c r="B4993" s="11" t="s">
        <v>2450</v>
      </c>
      <c r="C4993" s="21">
        <f>_xlfn.XLOOKUP(B4993, '1 PACKAGE OWNERS'!R:R,'1 PACKAGE OWNERS'!D:D,"ERR",0,1)</f>
        <v>44594</v>
      </c>
      <c r="D4993" s="13">
        <f t="shared" si="77"/>
        <v>9</v>
      </c>
    </row>
    <row r="4994" spans="1:4" hidden="1" x14ac:dyDescent="0.25">
      <c r="A4994" s="11" t="s">
        <v>2441</v>
      </c>
      <c r="B4994" s="11" t="s">
        <v>2450</v>
      </c>
      <c r="C4994" s="21">
        <f>_xlfn.XLOOKUP(B4994, '1 PACKAGE OWNERS'!R:R,'1 PACKAGE OWNERS'!D:D,"ERR",0,1)</f>
        <v>44594</v>
      </c>
      <c r="D4994" s="13">
        <f t="shared" ref="D4994:D5057" si="78">COUNTIFS(A:A,A4994)</f>
        <v>9</v>
      </c>
    </row>
    <row r="4995" spans="1:4" hidden="1" x14ac:dyDescent="0.25">
      <c r="A4995" s="11" t="s">
        <v>1998</v>
      </c>
      <c r="B4995" s="11" t="s">
        <v>2450</v>
      </c>
      <c r="C4995" s="21">
        <f>_xlfn.XLOOKUP(B4995, '1 PACKAGE OWNERS'!R:R,'1 PACKAGE OWNERS'!D:D,"ERR",0,1)</f>
        <v>44594</v>
      </c>
      <c r="D4995" s="13">
        <f t="shared" si="78"/>
        <v>13</v>
      </c>
    </row>
    <row r="4996" spans="1:4" hidden="1" x14ac:dyDescent="0.25">
      <c r="A4996" s="11" t="s">
        <v>1767</v>
      </c>
      <c r="B4996" s="11" t="s">
        <v>2450</v>
      </c>
      <c r="C4996" s="21">
        <f>_xlfn.XLOOKUP(B4996, '1 PACKAGE OWNERS'!R:R,'1 PACKAGE OWNERS'!D:D,"ERR",0,1)</f>
        <v>44594</v>
      </c>
      <c r="D4996" s="13">
        <f t="shared" si="78"/>
        <v>14</v>
      </c>
    </row>
    <row r="4997" spans="1:4" hidden="1" x14ac:dyDescent="0.25">
      <c r="A4997" s="11" t="s">
        <v>2296</v>
      </c>
      <c r="B4997" s="11" t="s">
        <v>2450</v>
      </c>
      <c r="C4997" s="21">
        <f>_xlfn.XLOOKUP(B4997, '1 PACKAGE OWNERS'!R:R,'1 PACKAGE OWNERS'!D:D,"ERR",0,1)</f>
        <v>44594</v>
      </c>
      <c r="D4997" s="13">
        <f t="shared" si="78"/>
        <v>11</v>
      </c>
    </row>
    <row r="4998" spans="1:4" hidden="1" x14ac:dyDescent="0.25">
      <c r="A4998" s="11" t="s">
        <v>2297</v>
      </c>
      <c r="B4998" s="11" t="s">
        <v>2450</v>
      </c>
      <c r="C4998" s="21">
        <f>_xlfn.XLOOKUP(B4998, '1 PACKAGE OWNERS'!R:R,'1 PACKAGE OWNERS'!D:D,"ERR",0,1)</f>
        <v>44594</v>
      </c>
      <c r="D4998" s="13">
        <f t="shared" si="78"/>
        <v>11</v>
      </c>
    </row>
    <row r="4999" spans="1:4" hidden="1" x14ac:dyDescent="0.25">
      <c r="A4999" s="11" t="s">
        <v>2298</v>
      </c>
      <c r="B4999" s="11" t="s">
        <v>2450</v>
      </c>
      <c r="C4999" s="21">
        <f>_xlfn.XLOOKUP(B4999, '1 PACKAGE OWNERS'!R:R,'1 PACKAGE OWNERS'!D:D,"ERR",0,1)</f>
        <v>44594</v>
      </c>
      <c r="D4999" s="13">
        <f t="shared" si="78"/>
        <v>10</v>
      </c>
    </row>
    <row r="5000" spans="1:4" hidden="1" x14ac:dyDescent="0.25">
      <c r="A5000" s="11" t="s">
        <v>2001</v>
      </c>
      <c r="B5000" s="11" t="s">
        <v>2450</v>
      </c>
      <c r="C5000" s="21">
        <f>_xlfn.XLOOKUP(B5000, '1 PACKAGE OWNERS'!R:R,'1 PACKAGE OWNERS'!D:D,"ERR",0,1)</f>
        <v>44594</v>
      </c>
      <c r="D5000" s="13">
        <f t="shared" si="78"/>
        <v>13</v>
      </c>
    </row>
    <row r="5001" spans="1:4" hidden="1" x14ac:dyDescent="0.25">
      <c r="A5001" s="11" t="s">
        <v>2443</v>
      </c>
      <c r="B5001" s="11" t="s">
        <v>2450</v>
      </c>
      <c r="C5001" s="21">
        <f>_xlfn.XLOOKUP(B5001, '1 PACKAGE OWNERS'!R:R,'1 PACKAGE OWNERS'!D:D,"ERR",0,1)</f>
        <v>44594</v>
      </c>
      <c r="D5001" s="13">
        <f t="shared" si="78"/>
        <v>9</v>
      </c>
    </row>
    <row r="5002" spans="1:4" hidden="1" x14ac:dyDescent="0.25">
      <c r="A5002" s="11" t="s">
        <v>2299</v>
      </c>
      <c r="B5002" s="11" t="s">
        <v>2450</v>
      </c>
      <c r="C5002" s="21">
        <f>_xlfn.XLOOKUP(B5002, '1 PACKAGE OWNERS'!R:R,'1 PACKAGE OWNERS'!D:D,"ERR",0,1)</f>
        <v>44594</v>
      </c>
      <c r="D5002" s="13">
        <f t="shared" si="78"/>
        <v>11</v>
      </c>
    </row>
    <row r="5003" spans="1:4" hidden="1" x14ac:dyDescent="0.25">
      <c r="A5003" s="11" t="s">
        <v>2501</v>
      </c>
      <c r="B5003" s="11" t="s">
        <v>2450</v>
      </c>
      <c r="C5003" s="21">
        <f>_xlfn.XLOOKUP(B5003, '1 PACKAGE OWNERS'!R:R,'1 PACKAGE OWNERS'!D:D,"ERR",0,1)</f>
        <v>44594</v>
      </c>
      <c r="D5003" s="13">
        <f t="shared" si="78"/>
        <v>1</v>
      </c>
    </row>
    <row r="5004" spans="1:4" hidden="1" x14ac:dyDescent="0.25">
      <c r="A5004" s="11" t="s">
        <v>2002</v>
      </c>
      <c r="B5004" s="11" t="s">
        <v>2450</v>
      </c>
      <c r="C5004" s="21">
        <f>_xlfn.XLOOKUP(B5004, '1 PACKAGE OWNERS'!R:R,'1 PACKAGE OWNERS'!D:D,"ERR",0,1)</f>
        <v>44594</v>
      </c>
      <c r="D5004" s="13">
        <f t="shared" si="78"/>
        <v>13</v>
      </c>
    </row>
    <row r="5005" spans="1:4" hidden="1" x14ac:dyDescent="0.25">
      <c r="A5005" s="11" t="s">
        <v>2003</v>
      </c>
      <c r="B5005" s="11" t="s">
        <v>2450</v>
      </c>
      <c r="C5005" s="21">
        <f>_xlfn.XLOOKUP(B5005, '1 PACKAGE OWNERS'!R:R,'1 PACKAGE OWNERS'!D:D,"ERR",0,1)</f>
        <v>44594</v>
      </c>
      <c r="D5005" s="13">
        <f t="shared" si="78"/>
        <v>13</v>
      </c>
    </row>
    <row r="5006" spans="1:4" hidden="1" x14ac:dyDescent="0.25">
      <c r="A5006" s="11" t="s">
        <v>2004</v>
      </c>
      <c r="B5006" s="11" t="s">
        <v>2450</v>
      </c>
      <c r="C5006" s="21">
        <f>_xlfn.XLOOKUP(B5006, '1 PACKAGE OWNERS'!R:R,'1 PACKAGE OWNERS'!D:D,"ERR",0,1)</f>
        <v>44594</v>
      </c>
      <c r="D5006" s="13">
        <f t="shared" si="78"/>
        <v>13</v>
      </c>
    </row>
    <row r="5007" spans="1:4" hidden="1" x14ac:dyDescent="0.25">
      <c r="A5007" s="11" t="s">
        <v>2005</v>
      </c>
      <c r="B5007" s="11" t="s">
        <v>2450</v>
      </c>
      <c r="C5007" s="21">
        <f>_xlfn.XLOOKUP(B5007, '1 PACKAGE OWNERS'!R:R,'1 PACKAGE OWNERS'!D:D,"ERR",0,1)</f>
        <v>44594</v>
      </c>
      <c r="D5007" s="13">
        <f t="shared" si="78"/>
        <v>13</v>
      </c>
    </row>
    <row r="5008" spans="1:4" hidden="1" x14ac:dyDescent="0.25">
      <c r="A5008" s="11" t="s">
        <v>2006</v>
      </c>
      <c r="B5008" s="11" t="s">
        <v>2450</v>
      </c>
      <c r="C5008" s="21">
        <f>_xlfn.XLOOKUP(B5008, '1 PACKAGE OWNERS'!R:R,'1 PACKAGE OWNERS'!D:D,"ERR",0,1)</f>
        <v>44594</v>
      </c>
      <c r="D5008" s="13">
        <f t="shared" si="78"/>
        <v>13</v>
      </c>
    </row>
    <row r="5009" spans="1:4" hidden="1" x14ac:dyDescent="0.25">
      <c r="A5009" s="11" t="s">
        <v>2007</v>
      </c>
      <c r="B5009" s="11" t="s">
        <v>2450</v>
      </c>
      <c r="C5009" s="21">
        <f>_xlfn.XLOOKUP(B5009, '1 PACKAGE OWNERS'!R:R,'1 PACKAGE OWNERS'!D:D,"ERR",0,1)</f>
        <v>44594</v>
      </c>
      <c r="D5009" s="13">
        <f t="shared" si="78"/>
        <v>13</v>
      </c>
    </row>
    <row r="5010" spans="1:4" hidden="1" x14ac:dyDescent="0.25">
      <c r="A5010" s="11" t="s">
        <v>2008</v>
      </c>
      <c r="B5010" s="11" t="s">
        <v>2450</v>
      </c>
      <c r="C5010" s="21">
        <f>_xlfn.XLOOKUP(B5010, '1 PACKAGE OWNERS'!R:R,'1 PACKAGE OWNERS'!D:D,"ERR",0,1)</f>
        <v>44594</v>
      </c>
      <c r="D5010" s="13">
        <f t="shared" si="78"/>
        <v>13</v>
      </c>
    </row>
    <row r="5011" spans="1:4" hidden="1" x14ac:dyDescent="0.25">
      <c r="A5011" s="11" t="s">
        <v>2445</v>
      </c>
      <c r="B5011" s="11" t="s">
        <v>2450</v>
      </c>
      <c r="C5011" s="21">
        <f>_xlfn.XLOOKUP(B5011, '1 PACKAGE OWNERS'!R:R,'1 PACKAGE OWNERS'!D:D,"ERR",0,1)</f>
        <v>44594</v>
      </c>
      <c r="D5011" s="13">
        <f t="shared" si="78"/>
        <v>9</v>
      </c>
    </row>
    <row r="5012" spans="1:4" hidden="1" x14ac:dyDescent="0.25">
      <c r="A5012" s="11" t="s">
        <v>2446</v>
      </c>
      <c r="B5012" s="11" t="s">
        <v>2450</v>
      </c>
      <c r="C5012" s="21">
        <f>_xlfn.XLOOKUP(B5012, '1 PACKAGE OWNERS'!R:R,'1 PACKAGE OWNERS'!D:D,"ERR",0,1)</f>
        <v>44594</v>
      </c>
      <c r="D5012" s="13">
        <f t="shared" si="78"/>
        <v>9</v>
      </c>
    </row>
    <row r="5013" spans="1:4" hidden="1" x14ac:dyDescent="0.25">
      <c r="A5013" s="11" t="s">
        <v>2300</v>
      </c>
      <c r="B5013" s="11" t="s">
        <v>2450</v>
      </c>
      <c r="C5013" s="21">
        <f>_xlfn.XLOOKUP(B5013, '1 PACKAGE OWNERS'!R:R,'1 PACKAGE OWNERS'!D:D,"ERR",0,1)</f>
        <v>44594</v>
      </c>
      <c r="D5013" s="13">
        <f t="shared" si="78"/>
        <v>11</v>
      </c>
    </row>
    <row r="5014" spans="1:4" hidden="1" x14ac:dyDescent="0.25">
      <c r="A5014" s="11" t="s">
        <v>2301</v>
      </c>
      <c r="B5014" s="11" t="s">
        <v>2450</v>
      </c>
      <c r="C5014" s="21">
        <f>_xlfn.XLOOKUP(B5014, '1 PACKAGE OWNERS'!R:R,'1 PACKAGE OWNERS'!D:D,"ERR",0,1)</f>
        <v>44594</v>
      </c>
      <c r="D5014" s="13">
        <f t="shared" si="78"/>
        <v>11</v>
      </c>
    </row>
    <row r="5015" spans="1:4" hidden="1" x14ac:dyDescent="0.25">
      <c r="A5015" s="11" t="s">
        <v>2009</v>
      </c>
      <c r="B5015" s="11" t="s">
        <v>2450</v>
      </c>
      <c r="C5015" s="21">
        <f>_xlfn.XLOOKUP(B5015, '1 PACKAGE OWNERS'!R:R,'1 PACKAGE OWNERS'!D:D,"ERR",0,1)</f>
        <v>44594</v>
      </c>
      <c r="D5015" s="13">
        <f t="shared" si="78"/>
        <v>13</v>
      </c>
    </row>
    <row r="5016" spans="1:4" hidden="1" x14ac:dyDescent="0.25">
      <c r="A5016" s="11" t="s">
        <v>2302</v>
      </c>
      <c r="B5016" s="11" t="s">
        <v>2450</v>
      </c>
      <c r="C5016" s="21">
        <f>_xlfn.XLOOKUP(B5016, '1 PACKAGE OWNERS'!R:R,'1 PACKAGE OWNERS'!D:D,"ERR",0,1)</f>
        <v>44594</v>
      </c>
      <c r="D5016" s="13">
        <f t="shared" si="78"/>
        <v>11</v>
      </c>
    </row>
    <row r="5017" spans="1:4" hidden="1" x14ac:dyDescent="0.25">
      <c r="A5017" s="11" t="s">
        <v>1768</v>
      </c>
      <c r="B5017" s="11" t="s">
        <v>2450</v>
      </c>
      <c r="C5017" s="21">
        <f>_xlfn.XLOOKUP(B5017, '1 PACKAGE OWNERS'!R:R,'1 PACKAGE OWNERS'!D:D,"ERR",0,1)</f>
        <v>44594</v>
      </c>
      <c r="D5017" s="13">
        <f t="shared" si="78"/>
        <v>14</v>
      </c>
    </row>
    <row r="5018" spans="1:4" hidden="1" x14ac:dyDescent="0.25">
      <c r="A5018" s="11" t="s">
        <v>2011</v>
      </c>
      <c r="B5018" s="11" t="s">
        <v>2450</v>
      </c>
      <c r="C5018" s="21">
        <f>_xlfn.XLOOKUP(B5018, '1 PACKAGE OWNERS'!R:R,'1 PACKAGE OWNERS'!D:D,"ERR",0,1)</f>
        <v>44594</v>
      </c>
      <c r="D5018" s="13">
        <f t="shared" si="78"/>
        <v>13</v>
      </c>
    </row>
    <row r="5019" spans="1:4" hidden="1" x14ac:dyDescent="0.25">
      <c r="A5019" s="11" t="s">
        <v>2303</v>
      </c>
      <c r="B5019" s="11" t="s">
        <v>2450</v>
      </c>
      <c r="C5019" s="21">
        <f>_xlfn.XLOOKUP(B5019, '1 PACKAGE OWNERS'!R:R,'1 PACKAGE OWNERS'!D:D,"ERR",0,1)</f>
        <v>44594</v>
      </c>
      <c r="D5019" s="13">
        <f t="shared" si="78"/>
        <v>11</v>
      </c>
    </row>
    <row r="5020" spans="1:4" hidden="1" x14ac:dyDescent="0.25">
      <c r="A5020" s="11" t="s">
        <v>2304</v>
      </c>
      <c r="B5020" s="11" t="s">
        <v>2450</v>
      </c>
      <c r="C5020" s="21">
        <f>_xlfn.XLOOKUP(B5020, '1 PACKAGE OWNERS'!R:R,'1 PACKAGE OWNERS'!D:D,"ERR",0,1)</f>
        <v>44594</v>
      </c>
      <c r="D5020" s="13">
        <f t="shared" si="78"/>
        <v>11</v>
      </c>
    </row>
    <row r="5021" spans="1:4" hidden="1" x14ac:dyDescent="0.25">
      <c r="A5021" s="11" t="s">
        <v>2447</v>
      </c>
      <c r="B5021" s="11" t="s">
        <v>2450</v>
      </c>
      <c r="C5021" s="21">
        <f>_xlfn.XLOOKUP(B5021, '1 PACKAGE OWNERS'!R:R,'1 PACKAGE OWNERS'!D:D,"ERR",0,1)</f>
        <v>44594</v>
      </c>
      <c r="D5021" s="13">
        <f t="shared" si="78"/>
        <v>9</v>
      </c>
    </row>
    <row r="5022" spans="1:4" hidden="1" x14ac:dyDescent="0.25">
      <c r="A5022" s="11" t="s">
        <v>2448</v>
      </c>
      <c r="B5022" s="11" t="s">
        <v>2450</v>
      </c>
      <c r="C5022" s="21">
        <f>_xlfn.XLOOKUP(B5022, '1 PACKAGE OWNERS'!R:R,'1 PACKAGE OWNERS'!D:D,"ERR",0,1)</f>
        <v>44594</v>
      </c>
      <c r="D5022" s="13">
        <f t="shared" si="78"/>
        <v>9</v>
      </c>
    </row>
    <row r="5023" spans="1:4" hidden="1" x14ac:dyDescent="0.25">
      <c r="A5023" s="11" t="s">
        <v>2305</v>
      </c>
      <c r="B5023" s="11" t="s">
        <v>2450</v>
      </c>
      <c r="C5023" s="21">
        <f>_xlfn.XLOOKUP(B5023, '1 PACKAGE OWNERS'!R:R,'1 PACKAGE OWNERS'!D:D,"ERR",0,1)</f>
        <v>44594</v>
      </c>
      <c r="D5023" s="13">
        <f t="shared" si="78"/>
        <v>11</v>
      </c>
    </row>
    <row r="5024" spans="1:4" hidden="1" x14ac:dyDescent="0.25">
      <c r="A5024" s="11" t="s">
        <v>2306</v>
      </c>
      <c r="B5024" s="11" t="s">
        <v>2450</v>
      </c>
      <c r="C5024" s="21">
        <f>_xlfn.XLOOKUP(B5024, '1 PACKAGE OWNERS'!R:R,'1 PACKAGE OWNERS'!D:D,"ERR",0,1)</f>
        <v>44594</v>
      </c>
      <c r="D5024" s="13">
        <f t="shared" si="78"/>
        <v>11</v>
      </c>
    </row>
    <row r="5025" spans="1:4" hidden="1" x14ac:dyDescent="0.25">
      <c r="A5025" s="11" t="s">
        <v>2449</v>
      </c>
      <c r="B5025" s="11" t="s">
        <v>2450</v>
      </c>
      <c r="C5025" s="21">
        <f>_xlfn.XLOOKUP(B5025, '1 PACKAGE OWNERS'!R:R,'1 PACKAGE OWNERS'!D:D,"ERR",0,1)</f>
        <v>44594</v>
      </c>
      <c r="D5025" s="13">
        <f t="shared" si="78"/>
        <v>9</v>
      </c>
    </row>
    <row r="5026" spans="1:4" hidden="1" x14ac:dyDescent="0.25">
      <c r="A5026" s="11" t="s">
        <v>2012</v>
      </c>
      <c r="B5026" s="11" t="s">
        <v>2450</v>
      </c>
      <c r="C5026" s="21">
        <f>_xlfn.XLOOKUP(B5026, '1 PACKAGE OWNERS'!R:R,'1 PACKAGE OWNERS'!D:D,"ERR",0,1)</f>
        <v>44594</v>
      </c>
      <c r="D5026" s="13">
        <f t="shared" si="78"/>
        <v>13</v>
      </c>
    </row>
    <row r="5027" spans="1:4" hidden="1" x14ac:dyDescent="0.25">
      <c r="A5027" s="11" t="s">
        <v>2013</v>
      </c>
      <c r="B5027" s="11" t="s">
        <v>2450</v>
      </c>
      <c r="C5027" s="21">
        <f>_xlfn.XLOOKUP(B5027, '1 PACKAGE OWNERS'!R:R,'1 PACKAGE OWNERS'!D:D,"ERR",0,1)</f>
        <v>44594</v>
      </c>
      <c r="D5027" s="13">
        <f t="shared" si="78"/>
        <v>13</v>
      </c>
    </row>
    <row r="5028" spans="1:4" hidden="1" x14ac:dyDescent="0.25">
      <c r="A5028" s="11" t="s">
        <v>2307</v>
      </c>
      <c r="B5028" s="11" t="s">
        <v>2450</v>
      </c>
      <c r="C5028" s="21">
        <f>_xlfn.XLOOKUP(B5028, '1 PACKAGE OWNERS'!R:R,'1 PACKAGE OWNERS'!D:D,"ERR",0,1)</f>
        <v>44594</v>
      </c>
      <c r="D5028" s="13">
        <f t="shared" si="78"/>
        <v>11</v>
      </c>
    </row>
    <row r="5029" spans="1:4" hidden="1" x14ac:dyDescent="0.25">
      <c r="A5029" s="11" t="s">
        <v>2014</v>
      </c>
      <c r="B5029" s="11" t="s">
        <v>2450</v>
      </c>
      <c r="C5029" s="21">
        <f>_xlfn.XLOOKUP(B5029, '1 PACKAGE OWNERS'!R:R,'1 PACKAGE OWNERS'!D:D,"ERR",0,1)</f>
        <v>44594</v>
      </c>
      <c r="D5029" s="13">
        <f t="shared" si="78"/>
        <v>13</v>
      </c>
    </row>
    <row r="5030" spans="1:4" hidden="1" x14ac:dyDescent="0.25">
      <c r="A5030" s="11" t="s">
        <v>2015</v>
      </c>
      <c r="B5030" s="11" t="s">
        <v>2450</v>
      </c>
      <c r="C5030" s="21">
        <f>_xlfn.XLOOKUP(B5030, '1 PACKAGE OWNERS'!R:R,'1 PACKAGE OWNERS'!D:D,"ERR",0,1)</f>
        <v>44594</v>
      </c>
      <c r="D5030" s="13">
        <f t="shared" si="78"/>
        <v>13</v>
      </c>
    </row>
    <row r="5031" spans="1:4" hidden="1" x14ac:dyDescent="0.25">
      <c r="A5031" s="11" t="s">
        <v>2016</v>
      </c>
      <c r="B5031" s="11" t="s">
        <v>2450</v>
      </c>
      <c r="C5031" s="21">
        <f>_xlfn.XLOOKUP(B5031, '1 PACKAGE OWNERS'!R:R,'1 PACKAGE OWNERS'!D:D,"ERR",0,1)</f>
        <v>44594</v>
      </c>
      <c r="D5031" s="13">
        <f t="shared" si="78"/>
        <v>15</v>
      </c>
    </row>
    <row r="5032" spans="1:4" hidden="1" x14ac:dyDescent="0.25">
      <c r="A5032" s="11" t="s">
        <v>2502</v>
      </c>
      <c r="B5032" s="11" t="s">
        <v>2450</v>
      </c>
      <c r="C5032" s="21">
        <f>_xlfn.XLOOKUP(B5032, '1 PACKAGE OWNERS'!R:R,'1 PACKAGE OWNERS'!D:D,"ERR",0,1)</f>
        <v>44594</v>
      </c>
      <c r="D5032" s="13">
        <f t="shared" si="78"/>
        <v>1</v>
      </c>
    </row>
    <row r="5033" spans="1:4" hidden="1" x14ac:dyDescent="0.25">
      <c r="A5033" s="11" t="s">
        <v>2503</v>
      </c>
      <c r="B5033" s="11" t="s">
        <v>2450</v>
      </c>
      <c r="C5033" s="21">
        <f>_xlfn.XLOOKUP(B5033, '1 PACKAGE OWNERS'!R:R,'1 PACKAGE OWNERS'!D:D,"ERR",0,1)</f>
        <v>44594</v>
      </c>
      <c r="D5033" s="13">
        <f t="shared" si="78"/>
        <v>1</v>
      </c>
    </row>
    <row r="5034" spans="1:4" hidden="1" x14ac:dyDescent="0.25">
      <c r="A5034" s="11" t="s">
        <v>2504</v>
      </c>
      <c r="B5034" s="11" t="s">
        <v>2450</v>
      </c>
      <c r="C5034" s="21">
        <f>_xlfn.XLOOKUP(B5034, '1 PACKAGE OWNERS'!R:R,'1 PACKAGE OWNERS'!D:D,"ERR",0,1)</f>
        <v>44594</v>
      </c>
      <c r="D5034" s="13">
        <f t="shared" si="78"/>
        <v>1</v>
      </c>
    </row>
    <row r="5035" spans="1:4" hidden="1" x14ac:dyDescent="0.25">
      <c r="A5035" s="11" t="s">
        <v>2505</v>
      </c>
      <c r="B5035" s="11" t="s">
        <v>2450</v>
      </c>
      <c r="C5035" s="21">
        <f>_xlfn.XLOOKUP(B5035, '1 PACKAGE OWNERS'!R:R,'1 PACKAGE OWNERS'!D:D,"ERR",0,1)</f>
        <v>44594</v>
      </c>
      <c r="D5035" s="13">
        <f t="shared" si="78"/>
        <v>1</v>
      </c>
    </row>
    <row r="5036" spans="1:4" hidden="1" x14ac:dyDescent="0.25">
      <c r="A5036" s="11" t="s">
        <v>2506</v>
      </c>
      <c r="B5036" s="11" t="s">
        <v>2450</v>
      </c>
      <c r="C5036" s="21">
        <f>_xlfn.XLOOKUP(B5036, '1 PACKAGE OWNERS'!R:R,'1 PACKAGE OWNERS'!D:D,"ERR",0,1)</f>
        <v>44594</v>
      </c>
      <c r="D5036" s="13">
        <f t="shared" si="78"/>
        <v>1</v>
      </c>
    </row>
    <row r="5037" spans="1:4" hidden="1" x14ac:dyDescent="0.25">
      <c r="A5037" s="11" t="s">
        <v>2507</v>
      </c>
      <c r="B5037" s="11" t="s">
        <v>2450</v>
      </c>
      <c r="C5037" s="21">
        <f>_xlfn.XLOOKUP(B5037, '1 PACKAGE OWNERS'!R:R,'1 PACKAGE OWNERS'!D:D,"ERR",0,1)</f>
        <v>44594</v>
      </c>
      <c r="D5037" s="13">
        <f t="shared" si="78"/>
        <v>1</v>
      </c>
    </row>
    <row r="5038" spans="1:4" hidden="1" x14ac:dyDescent="0.25">
      <c r="A5038" s="11" t="s">
        <v>2508</v>
      </c>
      <c r="B5038" s="11" t="s">
        <v>2450</v>
      </c>
      <c r="C5038" s="21">
        <f>_xlfn.XLOOKUP(B5038, '1 PACKAGE OWNERS'!R:R,'1 PACKAGE OWNERS'!D:D,"ERR",0,1)</f>
        <v>44594</v>
      </c>
      <c r="D5038" s="13">
        <f t="shared" si="78"/>
        <v>1</v>
      </c>
    </row>
    <row r="5039" spans="1:4" hidden="1" x14ac:dyDescent="0.25">
      <c r="A5039" s="11" t="s">
        <v>2509</v>
      </c>
      <c r="B5039" s="11" t="s">
        <v>2450</v>
      </c>
      <c r="C5039" s="21">
        <f>_xlfn.XLOOKUP(B5039, '1 PACKAGE OWNERS'!R:R,'1 PACKAGE OWNERS'!D:D,"ERR",0,1)</f>
        <v>44594</v>
      </c>
      <c r="D5039" s="13">
        <f t="shared" si="78"/>
        <v>1</v>
      </c>
    </row>
    <row r="5040" spans="1:4" hidden="1" x14ac:dyDescent="0.25">
      <c r="A5040" s="11" t="s">
        <v>2510</v>
      </c>
      <c r="B5040" s="11" t="s">
        <v>2450</v>
      </c>
      <c r="C5040" s="21">
        <f>_xlfn.XLOOKUP(B5040, '1 PACKAGE OWNERS'!R:R,'1 PACKAGE OWNERS'!D:D,"ERR",0,1)</f>
        <v>44594</v>
      </c>
      <c r="D5040" s="13">
        <f t="shared" si="78"/>
        <v>1</v>
      </c>
    </row>
    <row r="5041" spans="1:4" hidden="1" x14ac:dyDescent="0.25">
      <c r="A5041" s="11" t="s">
        <v>2511</v>
      </c>
      <c r="B5041" s="11" t="s">
        <v>2450</v>
      </c>
      <c r="C5041" s="21">
        <f>_xlfn.XLOOKUP(B5041, '1 PACKAGE OWNERS'!R:R,'1 PACKAGE OWNERS'!D:D,"ERR",0,1)</f>
        <v>44594</v>
      </c>
      <c r="D5041" s="13">
        <f t="shared" si="78"/>
        <v>1</v>
      </c>
    </row>
    <row r="5042" spans="1:4" hidden="1" x14ac:dyDescent="0.25">
      <c r="A5042" s="11" t="s">
        <v>2512</v>
      </c>
      <c r="B5042" s="11" t="s">
        <v>2450</v>
      </c>
      <c r="C5042" s="21">
        <f>_xlfn.XLOOKUP(B5042, '1 PACKAGE OWNERS'!R:R,'1 PACKAGE OWNERS'!D:D,"ERR",0,1)</f>
        <v>44594</v>
      </c>
      <c r="D5042" s="13">
        <f t="shared" si="78"/>
        <v>1</v>
      </c>
    </row>
    <row r="5043" spans="1:4" hidden="1" x14ac:dyDescent="0.25">
      <c r="A5043" s="11" t="s">
        <v>2513</v>
      </c>
      <c r="B5043" s="11" t="s">
        <v>2450</v>
      </c>
      <c r="C5043" s="21">
        <f>_xlfn.XLOOKUP(B5043, '1 PACKAGE OWNERS'!R:R,'1 PACKAGE OWNERS'!D:D,"ERR",0,1)</f>
        <v>44594</v>
      </c>
      <c r="D5043" s="13">
        <f t="shared" si="78"/>
        <v>1</v>
      </c>
    </row>
    <row r="5044" spans="1:4" hidden="1" x14ac:dyDescent="0.25">
      <c r="A5044" s="11" t="s">
        <v>2514</v>
      </c>
      <c r="B5044" s="11" t="s">
        <v>2450</v>
      </c>
      <c r="C5044" s="21">
        <f>_xlfn.XLOOKUP(B5044, '1 PACKAGE OWNERS'!R:R,'1 PACKAGE OWNERS'!D:D,"ERR",0,1)</f>
        <v>44594</v>
      </c>
      <c r="D5044" s="13">
        <f t="shared" si="78"/>
        <v>1</v>
      </c>
    </row>
    <row r="5045" spans="1:4" hidden="1" x14ac:dyDescent="0.25">
      <c r="A5045" s="11" t="s">
        <v>2515</v>
      </c>
      <c r="B5045" s="11" t="s">
        <v>2450</v>
      </c>
      <c r="C5045" s="21">
        <f>_xlfn.XLOOKUP(B5045, '1 PACKAGE OWNERS'!R:R,'1 PACKAGE OWNERS'!D:D,"ERR",0,1)</f>
        <v>44594</v>
      </c>
      <c r="D5045" s="13">
        <f t="shared" si="78"/>
        <v>1</v>
      </c>
    </row>
    <row r="5046" spans="1:4" hidden="1" x14ac:dyDescent="0.25">
      <c r="A5046" s="11" t="s">
        <v>2516</v>
      </c>
      <c r="B5046" s="11" t="s">
        <v>2450</v>
      </c>
      <c r="C5046" s="21">
        <f>_xlfn.XLOOKUP(B5046, '1 PACKAGE OWNERS'!R:R,'1 PACKAGE OWNERS'!D:D,"ERR",0,1)</f>
        <v>44594</v>
      </c>
      <c r="D5046" s="13">
        <f t="shared" si="78"/>
        <v>1</v>
      </c>
    </row>
    <row r="5047" spans="1:4" hidden="1" x14ac:dyDescent="0.25">
      <c r="A5047" s="11" t="s">
        <v>2517</v>
      </c>
      <c r="B5047" s="11" t="s">
        <v>2450</v>
      </c>
      <c r="C5047" s="21">
        <f>_xlfn.XLOOKUP(B5047, '1 PACKAGE OWNERS'!R:R,'1 PACKAGE OWNERS'!D:D,"ERR",0,1)</f>
        <v>44594</v>
      </c>
      <c r="D5047" s="13">
        <f t="shared" si="78"/>
        <v>1</v>
      </c>
    </row>
    <row r="5048" spans="1:4" hidden="1" x14ac:dyDescent="0.25">
      <c r="A5048" s="11" t="s">
        <v>2518</v>
      </c>
      <c r="B5048" s="11" t="s">
        <v>2450</v>
      </c>
      <c r="C5048" s="21">
        <f>_xlfn.XLOOKUP(B5048, '1 PACKAGE OWNERS'!R:R,'1 PACKAGE OWNERS'!D:D,"ERR",0,1)</f>
        <v>44594</v>
      </c>
      <c r="D5048" s="13">
        <f t="shared" si="78"/>
        <v>1</v>
      </c>
    </row>
    <row r="5049" spans="1:4" hidden="1" x14ac:dyDescent="0.25">
      <c r="A5049" s="11" t="s">
        <v>2519</v>
      </c>
      <c r="B5049" s="11" t="s">
        <v>2450</v>
      </c>
      <c r="C5049" s="21">
        <f>_xlfn.XLOOKUP(B5049, '1 PACKAGE OWNERS'!R:R,'1 PACKAGE OWNERS'!D:D,"ERR",0,1)</f>
        <v>44594</v>
      </c>
      <c r="D5049" s="13">
        <f t="shared" si="78"/>
        <v>1</v>
      </c>
    </row>
    <row r="5050" spans="1:4" hidden="1" x14ac:dyDescent="0.25">
      <c r="A5050" s="11" t="s">
        <v>2520</v>
      </c>
      <c r="B5050" s="11" t="s">
        <v>2450</v>
      </c>
      <c r="C5050" s="21">
        <f>_xlfn.XLOOKUP(B5050, '1 PACKAGE OWNERS'!R:R,'1 PACKAGE OWNERS'!D:D,"ERR",0,1)</f>
        <v>44594</v>
      </c>
      <c r="D5050" s="13">
        <f t="shared" si="78"/>
        <v>1</v>
      </c>
    </row>
    <row r="5051" spans="1:4" hidden="1" x14ac:dyDescent="0.25">
      <c r="A5051" s="11" t="s">
        <v>2521</v>
      </c>
      <c r="B5051" s="11" t="s">
        <v>2450</v>
      </c>
      <c r="C5051" s="21">
        <f>_xlfn.XLOOKUP(B5051, '1 PACKAGE OWNERS'!R:R,'1 PACKAGE OWNERS'!D:D,"ERR",0,1)</f>
        <v>44594</v>
      </c>
      <c r="D5051" s="13">
        <f t="shared" si="78"/>
        <v>1</v>
      </c>
    </row>
    <row r="5052" spans="1:4" hidden="1" x14ac:dyDescent="0.25">
      <c r="A5052" s="11" t="s">
        <v>2522</v>
      </c>
      <c r="B5052" s="11" t="s">
        <v>2450</v>
      </c>
      <c r="C5052" s="21">
        <f>_xlfn.XLOOKUP(B5052, '1 PACKAGE OWNERS'!R:R,'1 PACKAGE OWNERS'!D:D,"ERR",0,1)</f>
        <v>44594</v>
      </c>
      <c r="D5052" s="13">
        <f t="shared" si="78"/>
        <v>1</v>
      </c>
    </row>
    <row r="5053" spans="1:4" hidden="1" x14ac:dyDescent="0.25">
      <c r="A5053" s="11" t="s">
        <v>2523</v>
      </c>
      <c r="B5053" s="11" t="s">
        <v>2450</v>
      </c>
      <c r="C5053" s="21">
        <f>_xlfn.XLOOKUP(B5053, '1 PACKAGE OWNERS'!R:R,'1 PACKAGE OWNERS'!D:D,"ERR",0,1)</f>
        <v>44594</v>
      </c>
      <c r="D5053" s="13">
        <f t="shared" si="78"/>
        <v>1</v>
      </c>
    </row>
    <row r="5054" spans="1:4" hidden="1" x14ac:dyDescent="0.25">
      <c r="A5054" s="11" t="s">
        <v>2524</v>
      </c>
      <c r="B5054" s="11" t="s">
        <v>2450</v>
      </c>
      <c r="C5054" s="21">
        <f>_xlfn.XLOOKUP(B5054, '1 PACKAGE OWNERS'!R:R,'1 PACKAGE OWNERS'!D:D,"ERR",0,1)</f>
        <v>44594</v>
      </c>
      <c r="D5054" s="13">
        <f t="shared" si="78"/>
        <v>1</v>
      </c>
    </row>
    <row r="5055" spans="1:4" hidden="1" x14ac:dyDescent="0.25">
      <c r="A5055" s="11" t="s">
        <v>2525</v>
      </c>
      <c r="B5055" s="11" t="s">
        <v>2450</v>
      </c>
      <c r="C5055" s="21">
        <f>_xlfn.XLOOKUP(B5055, '1 PACKAGE OWNERS'!R:R,'1 PACKAGE OWNERS'!D:D,"ERR",0,1)</f>
        <v>44594</v>
      </c>
      <c r="D5055" s="13">
        <f t="shared" si="78"/>
        <v>1</v>
      </c>
    </row>
    <row r="5056" spans="1:4" hidden="1" x14ac:dyDescent="0.25">
      <c r="A5056" s="11" t="s">
        <v>2526</v>
      </c>
      <c r="B5056" s="11" t="s">
        <v>2450</v>
      </c>
      <c r="C5056" s="21">
        <f>_xlfn.XLOOKUP(B5056, '1 PACKAGE OWNERS'!R:R,'1 PACKAGE OWNERS'!D:D,"ERR",0,1)</f>
        <v>44594</v>
      </c>
      <c r="D5056" s="13">
        <f t="shared" si="78"/>
        <v>1</v>
      </c>
    </row>
    <row r="5057" spans="1:4" hidden="1" x14ac:dyDescent="0.25">
      <c r="A5057" s="11" t="s">
        <v>2527</v>
      </c>
      <c r="B5057" s="11" t="s">
        <v>2450</v>
      </c>
      <c r="C5057" s="21">
        <f>_xlfn.XLOOKUP(B5057, '1 PACKAGE OWNERS'!R:R,'1 PACKAGE OWNERS'!D:D,"ERR",0,1)</f>
        <v>44594</v>
      </c>
      <c r="D5057" s="13">
        <f t="shared" si="78"/>
        <v>1</v>
      </c>
    </row>
    <row r="5058" spans="1:4" hidden="1" x14ac:dyDescent="0.25">
      <c r="A5058" s="11" t="s">
        <v>2528</v>
      </c>
      <c r="B5058" s="11" t="s">
        <v>2450</v>
      </c>
      <c r="C5058" s="21">
        <f>_xlfn.XLOOKUP(B5058, '1 PACKAGE OWNERS'!R:R,'1 PACKAGE OWNERS'!D:D,"ERR",0,1)</f>
        <v>44594</v>
      </c>
      <c r="D5058" s="13">
        <f t="shared" ref="D5058:D5121" si="79">COUNTIFS(A:A,A5058)</f>
        <v>1</v>
      </c>
    </row>
    <row r="5059" spans="1:4" hidden="1" x14ac:dyDescent="0.25">
      <c r="A5059" s="11" t="s">
        <v>2529</v>
      </c>
      <c r="B5059" s="11" t="s">
        <v>2450</v>
      </c>
      <c r="C5059" s="21">
        <f>_xlfn.XLOOKUP(B5059, '1 PACKAGE OWNERS'!R:R,'1 PACKAGE OWNERS'!D:D,"ERR",0,1)</f>
        <v>44594</v>
      </c>
      <c r="D5059" s="13">
        <f t="shared" si="79"/>
        <v>1</v>
      </c>
    </row>
    <row r="5060" spans="1:4" hidden="1" x14ac:dyDescent="0.25">
      <c r="A5060" s="11" t="s">
        <v>2530</v>
      </c>
      <c r="B5060" s="11" t="s">
        <v>2450</v>
      </c>
      <c r="C5060" s="21">
        <f>_xlfn.XLOOKUP(B5060, '1 PACKAGE OWNERS'!R:R,'1 PACKAGE OWNERS'!D:D,"ERR",0,1)</f>
        <v>44594</v>
      </c>
      <c r="D5060" s="13">
        <f t="shared" si="79"/>
        <v>1</v>
      </c>
    </row>
    <row r="5061" spans="1:4" hidden="1" x14ac:dyDescent="0.25">
      <c r="A5061" s="11" t="s">
        <v>2531</v>
      </c>
      <c r="B5061" s="11" t="s">
        <v>2450</v>
      </c>
      <c r="C5061" s="21">
        <f>_xlfn.XLOOKUP(B5061, '1 PACKAGE OWNERS'!R:R,'1 PACKAGE OWNERS'!D:D,"ERR",0,1)</f>
        <v>44594</v>
      </c>
      <c r="D5061" s="13">
        <f t="shared" si="79"/>
        <v>1</v>
      </c>
    </row>
    <row r="5062" spans="1:4" hidden="1" x14ac:dyDescent="0.25">
      <c r="A5062" s="11" t="s">
        <v>2532</v>
      </c>
      <c r="B5062" s="11" t="s">
        <v>2450</v>
      </c>
      <c r="C5062" s="21">
        <f>_xlfn.XLOOKUP(B5062, '1 PACKAGE OWNERS'!R:R,'1 PACKAGE OWNERS'!D:D,"ERR",0,1)</f>
        <v>44594</v>
      </c>
      <c r="D5062" s="13">
        <f t="shared" si="79"/>
        <v>2</v>
      </c>
    </row>
    <row r="5063" spans="1:4" hidden="1" x14ac:dyDescent="0.25">
      <c r="A5063" s="11" t="s">
        <v>2533</v>
      </c>
      <c r="B5063" s="11" t="s">
        <v>2450</v>
      </c>
      <c r="C5063" s="21">
        <f>_xlfn.XLOOKUP(B5063, '1 PACKAGE OWNERS'!R:R,'1 PACKAGE OWNERS'!D:D,"ERR",0,1)</f>
        <v>44594</v>
      </c>
      <c r="D5063" s="13">
        <f t="shared" si="79"/>
        <v>1</v>
      </c>
    </row>
    <row r="5064" spans="1:4" hidden="1" x14ac:dyDescent="0.25">
      <c r="A5064" s="11" t="s">
        <v>2534</v>
      </c>
      <c r="B5064" s="11" t="s">
        <v>2450</v>
      </c>
      <c r="C5064" s="21">
        <f>_xlfn.XLOOKUP(B5064, '1 PACKAGE OWNERS'!R:R,'1 PACKAGE OWNERS'!D:D,"ERR",0,1)</f>
        <v>44594</v>
      </c>
      <c r="D5064" s="13">
        <f t="shared" si="79"/>
        <v>1</v>
      </c>
    </row>
    <row r="5065" spans="1:4" hidden="1" x14ac:dyDescent="0.25">
      <c r="A5065" s="11" t="s">
        <v>2535</v>
      </c>
      <c r="B5065" s="11" t="s">
        <v>2450</v>
      </c>
      <c r="C5065" s="21">
        <f>_xlfn.XLOOKUP(B5065, '1 PACKAGE OWNERS'!R:R,'1 PACKAGE OWNERS'!D:D,"ERR",0,1)</f>
        <v>44594</v>
      </c>
      <c r="D5065" s="13">
        <f t="shared" si="79"/>
        <v>1</v>
      </c>
    </row>
    <row r="5066" spans="1:4" hidden="1" x14ac:dyDescent="0.25">
      <c r="A5066" s="11" t="s">
        <v>2536</v>
      </c>
      <c r="B5066" s="11" t="s">
        <v>2450</v>
      </c>
      <c r="C5066" s="21">
        <f>_xlfn.XLOOKUP(B5066, '1 PACKAGE OWNERS'!R:R,'1 PACKAGE OWNERS'!D:D,"ERR",0,1)</f>
        <v>44594</v>
      </c>
      <c r="D5066" s="13">
        <f t="shared" si="79"/>
        <v>1</v>
      </c>
    </row>
    <row r="5067" spans="1:4" hidden="1" x14ac:dyDescent="0.25">
      <c r="A5067" s="11" t="s">
        <v>2537</v>
      </c>
      <c r="B5067" s="11" t="s">
        <v>2450</v>
      </c>
      <c r="C5067" s="21">
        <f>_xlfn.XLOOKUP(B5067, '1 PACKAGE OWNERS'!R:R,'1 PACKAGE OWNERS'!D:D,"ERR",0,1)</f>
        <v>44594</v>
      </c>
      <c r="D5067" s="13">
        <f t="shared" si="79"/>
        <v>1</v>
      </c>
    </row>
    <row r="5068" spans="1:4" hidden="1" x14ac:dyDescent="0.25">
      <c r="A5068" s="11" t="s">
        <v>2538</v>
      </c>
      <c r="B5068" s="11" t="s">
        <v>2450</v>
      </c>
      <c r="C5068" s="21">
        <f>_xlfn.XLOOKUP(B5068, '1 PACKAGE OWNERS'!R:R,'1 PACKAGE OWNERS'!D:D,"ERR",0,1)</f>
        <v>44594</v>
      </c>
      <c r="D5068" s="13">
        <f t="shared" si="79"/>
        <v>1</v>
      </c>
    </row>
    <row r="5069" spans="1:4" hidden="1" x14ac:dyDescent="0.25">
      <c r="A5069" s="11" t="s">
        <v>2539</v>
      </c>
      <c r="B5069" s="11" t="s">
        <v>2450</v>
      </c>
      <c r="C5069" s="21">
        <f>_xlfn.XLOOKUP(B5069, '1 PACKAGE OWNERS'!R:R,'1 PACKAGE OWNERS'!D:D,"ERR",0,1)</f>
        <v>44594</v>
      </c>
      <c r="D5069" s="13">
        <f t="shared" si="79"/>
        <v>1</v>
      </c>
    </row>
    <row r="5070" spans="1:4" hidden="1" x14ac:dyDescent="0.25">
      <c r="A5070" s="11" t="s">
        <v>2540</v>
      </c>
      <c r="B5070" s="11" t="s">
        <v>2450</v>
      </c>
      <c r="C5070" s="21">
        <f>_xlfn.XLOOKUP(B5070, '1 PACKAGE OWNERS'!R:R,'1 PACKAGE OWNERS'!D:D,"ERR",0,1)</f>
        <v>44594</v>
      </c>
      <c r="D5070" s="13">
        <f t="shared" si="79"/>
        <v>1</v>
      </c>
    </row>
    <row r="5071" spans="1:4" hidden="1" x14ac:dyDescent="0.25">
      <c r="A5071" s="11" t="s">
        <v>2541</v>
      </c>
      <c r="B5071" s="11" t="s">
        <v>2450</v>
      </c>
      <c r="C5071" s="21">
        <f>_xlfn.XLOOKUP(B5071, '1 PACKAGE OWNERS'!R:R,'1 PACKAGE OWNERS'!D:D,"ERR",0,1)</f>
        <v>44594</v>
      </c>
      <c r="D5071" s="13">
        <f t="shared" si="79"/>
        <v>1</v>
      </c>
    </row>
    <row r="5072" spans="1:4" hidden="1" x14ac:dyDescent="0.25">
      <c r="A5072" s="11" t="s">
        <v>2542</v>
      </c>
      <c r="B5072" s="11" t="s">
        <v>2450</v>
      </c>
      <c r="C5072" s="21">
        <f>_xlfn.XLOOKUP(B5072, '1 PACKAGE OWNERS'!R:R,'1 PACKAGE OWNERS'!D:D,"ERR",0,1)</f>
        <v>44594</v>
      </c>
      <c r="D5072" s="13">
        <f t="shared" si="79"/>
        <v>1</v>
      </c>
    </row>
    <row r="5073" spans="1:4" hidden="1" x14ac:dyDescent="0.25">
      <c r="A5073" s="11" t="s">
        <v>2543</v>
      </c>
      <c r="B5073" s="11" t="s">
        <v>2450</v>
      </c>
      <c r="C5073" s="21">
        <f>_xlfn.XLOOKUP(B5073, '1 PACKAGE OWNERS'!R:R,'1 PACKAGE OWNERS'!D:D,"ERR",0,1)</f>
        <v>44594</v>
      </c>
      <c r="D5073" s="13">
        <f t="shared" si="79"/>
        <v>1</v>
      </c>
    </row>
    <row r="5074" spans="1:4" hidden="1" x14ac:dyDescent="0.25">
      <c r="A5074" s="11" t="s">
        <v>2544</v>
      </c>
      <c r="B5074" s="11" t="s">
        <v>2450</v>
      </c>
      <c r="C5074" s="21">
        <f>_xlfn.XLOOKUP(B5074, '1 PACKAGE OWNERS'!R:R,'1 PACKAGE OWNERS'!D:D,"ERR",0,1)</f>
        <v>44594</v>
      </c>
      <c r="D5074" s="13">
        <f t="shared" si="79"/>
        <v>1</v>
      </c>
    </row>
    <row r="5075" spans="1:4" hidden="1" x14ac:dyDescent="0.25">
      <c r="A5075" s="11" t="s">
        <v>2545</v>
      </c>
      <c r="B5075" s="11" t="s">
        <v>2450</v>
      </c>
      <c r="C5075" s="21">
        <f>_xlfn.XLOOKUP(B5075, '1 PACKAGE OWNERS'!R:R,'1 PACKAGE OWNERS'!D:D,"ERR",0,1)</f>
        <v>44594</v>
      </c>
      <c r="D5075" s="13">
        <f t="shared" si="79"/>
        <v>1</v>
      </c>
    </row>
    <row r="5076" spans="1:4" hidden="1" x14ac:dyDescent="0.25">
      <c r="A5076" s="11" t="s">
        <v>2546</v>
      </c>
      <c r="B5076" s="11" t="s">
        <v>2450</v>
      </c>
      <c r="C5076" s="21">
        <f>_xlfn.XLOOKUP(B5076, '1 PACKAGE OWNERS'!R:R,'1 PACKAGE OWNERS'!D:D,"ERR",0,1)</f>
        <v>44594</v>
      </c>
      <c r="D5076" s="13">
        <f t="shared" si="79"/>
        <v>1</v>
      </c>
    </row>
    <row r="5077" spans="1:4" hidden="1" x14ac:dyDescent="0.25">
      <c r="A5077" s="11" t="s">
        <v>2547</v>
      </c>
      <c r="B5077" s="11" t="s">
        <v>2450</v>
      </c>
      <c r="C5077" s="21">
        <f>_xlfn.XLOOKUP(B5077, '1 PACKAGE OWNERS'!R:R,'1 PACKAGE OWNERS'!D:D,"ERR",0,1)</f>
        <v>44594</v>
      </c>
      <c r="D5077" s="13">
        <f t="shared" si="79"/>
        <v>1</v>
      </c>
    </row>
    <row r="5078" spans="1:4" hidden="1" x14ac:dyDescent="0.25">
      <c r="A5078" s="11" t="s">
        <v>2548</v>
      </c>
      <c r="B5078" s="11" t="s">
        <v>2450</v>
      </c>
      <c r="C5078" s="21">
        <f>_xlfn.XLOOKUP(B5078, '1 PACKAGE OWNERS'!R:R,'1 PACKAGE OWNERS'!D:D,"ERR",0,1)</f>
        <v>44594</v>
      </c>
      <c r="D5078" s="13">
        <f t="shared" si="79"/>
        <v>1</v>
      </c>
    </row>
    <row r="5079" spans="1:4" hidden="1" x14ac:dyDescent="0.25">
      <c r="A5079" s="11" t="s">
        <v>2549</v>
      </c>
      <c r="B5079" s="11" t="s">
        <v>2450</v>
      </c>
      <c r="C5079" s="21">
        <f>_xlfn.XLOOKUP(B5079, '1 PACKAGE OWNERS'!R:R,'1 PACKAGE OWNERS'!D:D,"ERR",0,1)</f>
        <v>44594</v>
      </c>
      <c r="D5079" s="13">
        <f t="shared" si="79"/>
        <v>1</v>
      </c>
    </row>
    <row r="5080" spans="1:4" hidden="1" x14ac:dyDescent="0.25">
      <c r="A5080" s="11" t="s">
        <v>2550</v>
      </c>
      <c r="B5080" s="11" t="s">
        <v>2450</v>
      </c>
      <c r="C5080" s="21">
        <f>_xlfn.XLOOKUP(B5080, '1 PACKAGE OWNERS'!R:R,'1 PACKAGE OWNERS'!D:D,"ERR",0,1)</f>
        <v>44594</v>
      </c>
      <c r="D5080" s="13">
        <f t="shared" si="79"/>
        <v>1</v>
      </c>
    </row>
    <row r="5081" spans="1:4" hidden="1" x14ac:dyDescent="0.25">
      <c r="A5081" s="11" t="s">
        <v>2551</v>
      </c>
      <c r="B5081" s="11" t="s">
        <v>2450</v>
      </c>
      <c r="C5081" s="21">
        <f>_xlfn.XLOOKUP(B5081, '1 PACKAGE OWNERS'!R:R,'1 PACKAGE OWNERS'!D:D,"ERR",0,1)</f>
        <v>44594</v>
      </c>
      <c r="D5081" s="13">
        <f t="shared" si="79"/>
        <v>1</v>
      </c>
    </row>
    <row r="5082" spans="1:4" hidden="1" x14ac:dyDescent="0.25">
      <c r="A5082" s="11" t="s">
        <v>2552</v>
      </c>
      <c r="B5082" s="11" t="s">
        <v>2450</v>
      </c>
      <c r="C5082" s="21">
        <f>_xlfn.XLOOKUP(B5082, '1 PACKAGE OWNERS'!R:R,'1 PACKAGE OWNERS'!D:D,"ERR",0,1)</f>
        <v>44594</v>
      </c>
      <c r="D5082" s="13">
        <f t="shared" si="79"/>
        <v>1</v>
      </c>
    </row>
    <row r="5083" spans="1:4" hidden="1" x14ac:dyDescent="0.25">
      <c r="A5083" s="11" t="s">
        <v>2553</v>
      </c>
      <c r="B5083" s="11" t="s">
        <v>2450</v>
      </c>
      <c r="C5083" s="21">
        <f>_xlfn.XLOOKUP(B5083, '1 PACKAGE OWNERS'!R:R,'1 PACKAGE OWNERS'!D:D,"ERR",0,1)</f>
        <v>44594</v>
      </c>
      <c r="D5083" s="13">
        <f t="shared" si="79"/>
        <v>1</v>
      </c>
    </row>
    <row r="5084" spans="1:4" hidden="1" x14ac:dyDescent="0.25">
      <c r="A5084" s="11" t="s">
        <v>2554</v>
      </c>
      <c r="B5084" s="11" t="s">
        <v>2450</v>
      </c>
      <c r="C5084" s="21">
        <f>_xlfn.XLOOKUP(B5084, '1 PACKAGE OWNERS'!R:R,'1 PACKAGE OWNERS'!D:D,"ERR",0,1)</f>
        <v>44594</v>
      </c>
      <c r="D5084" s="13">
        <f t="shared" si="79"/>
        <v>1</v>
      </c>
    </row>
    <row r="5085" spans="1:4" hidden="1" x14ac:dyDescent="0.25">
      <c r="A5085" s="11" t="s">
        <v>2555</v>
      </c>
      <c r="B5085" s="11" t="s">
        <v>2450</v>
      </c>
      <c r="C5085" s="21">
        <f>_xlfn.XLOOKUP(B5085, '1 PACKAGE OWNERS'!R:R,'1 PACKAGE OWNERS'!D:D,"ERR",0,1)</f>
        <v>44594</v>
      </c>
      <c r="D5085" s="13">
        <f t="shared" si="79"/>
        <v>1</v>
      </c>
    </row>
    <row r="5086" spans="1:4" hidden="1" x14ac:dyDescent="0.25">
      <c r="A5086" s="11" t="s">
        <v>2556</v>
      </c>
      <c r="B5086" s="11" t="s">
        <v>2450</v>
      </c>
      <c r="C5086" s="21">
        <f>_xlfn.XLOOKUP(B5086, '1 PACKAGE OWNERS'!R:R,'1 PACKAGE OWNERS'!D:D,"ERR",0,1)</f>
        <v>44594</v>
      </c>
      <c r="D5086" s="13">
        <f t="shared" si="79"/>
        <v>1</v>
      </c>
    </row>
    <row r="5087" spans="1:4" hidden="1" x14ac:dyDescent="0.25">
      <c r="A5087" s="11" t="s">
        <v>2557</v>
      </c>
      <c r="B5087" s="11" t="s">
        <v>2450</v>
      </c>
      <c r="C5087" s="21">
        <f>_xlfn.XLOOKUP(B5087, '1 PACKAGE OWNERS'!R:R,'1 PACKAGE OWNERS'!D:D,"ERR",0,1)</f>
        <v>44594</v>
      </c>
      <c r="D5087" s="13">
        <f t="shared" si="79"/>
        <v>1</v>
      </c>
    </row>
    <row r="5088" spans="1:4" hidden="1" x14ac:dyDescent="0.25">
      <c r="A5088" s="11" t="s">
        <v>2558</v>
      </c>
      <c r="B5088" s="11" t="s">
        <v>2450</v>
      </c>
      <c r="C5088" s="21">
        <f>_xlfn.XLOOKUP(B5088, '1 PACKAGE OWNERS'!R:R,'1 PACKAGE OWNERS'!D:D,"ERR",0,1)</f>
        <v>44594</v>
      </c>
      <c r="D5088" s="13">
        <f t="shared" si="79"/>
        <v>1</v>
      </c>
    </row>
    <row r="5089" spans="1:4" hidden="1" x14ac:dyDescent="0.25">
      <c r="A5089" s="11" t="s">
        <v>2559</v>
      </c>
      <c r="B5089" s="11" t="s">
        <v>2450</v>
      </c>
      <c r="C5089" s="21">
        <f>_xlfn.XLOOKUP(B5089, '1 PACKAGE OWNERS'!R:R,'1 PACKAGE OWNERS'!D:D,"ERR",0,1)</f>
        <v>44594</v>
      </c>
      <c r="D5089" s="13">
        <f t="shared" si="79"/>
        <v>1</v>
      </c>
    </row>
    <row r="5090" spans="1:4" hidden="1" x14ac:dyDescent="0.25">
      <c r="A5090" s="11" t="s">
        <v>2560</v>
      </c>
      <c r="B5090" s="11" t="s">
        <v>2450</v>
      </c>
      <c r="C5090" s="21">
        <f>_xlfn.XLOOKUP(B5090, '1 PACKAGE OWNERS'!R:R,'1 PACKAGE OWNERS'!D:D,"ERR",0,1)</f>
        <v>44594</v>
      </c>
      <c r="D5090" s="13">
        <f t="shared" si="79"/>
        <v>1</v>
      </c>
    </row>
    <row r="5091" spans="1:4" hidden="1" x14ac:dyDescent="0.25">
      <c r="A5091" s="11" t="s">
        <v>2561</v>
      </c>
      <c r="B5091" s="11" t="s">
        <v>2450</v>
      </c>
      <c r="C5091" s="21">
        <f>_xlfn.XLOOKUP(B5091, '1 PACKAGE OWNERS'!R:R,'1 PACKAGE OWNERS'!D:D,"ERR",0,1)</f>
        <v>44594</v>
      </c>
      <c r="D5091" s="13">
        <f t="shared" si="79"/>
        <v>1</v>
      </c>
    </row>
    <row r="5092" spans="1:4" hidden="1" x14ac:dyDescent="0.25">
      <c r="A5092" s="11" t="s">
        <v>2562</v>
      </c>
      <c r="B5092" s="11" t="s">
        <v>2450</v>
      </c>
      <c r="C5092" s="21">
        <f>_xlfn.XLOOKUP(B5092, '1 PACKAGE OWNERS'!R:R,'1 PACKAGE OWNERS'!D:D,"ERR",0,1)</f>
        <v>44594</v>
      </c>
      <c r="D5092" s="13">
        <f t="shared" si="79"/>
        <v>1</v>
      </c>
    </row>
    <row r="5093" spans="1:4" hidden="1" x14ac:dyDescent="0.25">
      <c r="A5093" s="11" t="s">
        <v>2563</v>
      </c>
      <c r="B5093" s="11" t="s">
        <v>2450</v>
      </c>
      <c r="C5093" s="21">
        <f>_xlfn.XLOOKUP(B5093, '1 PACKAGE OWNERS'!R:R,'1 PACKAGE OWNERS'!D:D,"ERR",0,1)</f>
        <v>44594</v>
      </c>
      <c r="D5093" s="13">
        <f t="shared" si="79"/>
        <v>1</v>
      </c>
    </row>
    <row r="5094" spans="1:4" hidden="1" x14ac:dyDescent="0.25">
      <c r="A5094" s="11" t="s">
        <v>2564</v>
      </c>
      <c r="B5094" s="11" t="s">
        <v>2450</v>
      </c>
      <c r="C5094" s="21">
        <f>_xlfn.XLOOKUP(B5094, '1 PACKAGE OWNERS'!R:R,'1 PACKAGE OWNERS'!D:D,"ERR",0,1)</f>
        <v>44594</v>
      </c>
      <c r="D5094" s="13">
        <f t="shared" si="79"/>
        <v>1</v>
      </c>
    </row>
    <row r="5095" spans="1:4" hidden="1" x14ac:dyDescent="0.25">
      <c r="A5095" s="11" t="s">
        <v>2565</v>
      </c>
      <c r="B5095" s="11" t="s">
        <v>2450</v>
      </c>
      <c r="C5095" s="21">
        <f>_xlfn.XLOOKUP(B5095, '1 PACKAGE OWNERS'!R:R,'1 PACKAGE OWNERS'!D:D,"ERR",0,1)</f>
        <v>44594</v>
      </c>
      <c r="D5095" s="13">
        <f t="shared" si="79"/>
        <v>1</v>
      </c>
    </row>
    <row r="5096" spans="1:4" hidden="1" x14ac:dyDescent="0.25">
      <c r="A5096" s="11" t="s">
        <v>2566</v>
      </c>
      <c r="B5096" s="11" t="s">
        <v>2450</v>
      </c>
      <c r="C5096" s="21">
        <f>_xlfn.XLOOKUP(B5096, '1 PACKAGE OWNERS'!R:R,'1 PACKAGE OWNERS'!D:D,"ERR",0,1)</f>
        <v>44594</v>
      </c>
      <c r="D5096" s="13">
        <f t="shared" si="79"/>
        <v>1</v>
      </c>
    </row>
    <row r="5097" spans="1:4" hidden="1" x14ac:dyDescent="0.25">
      <c r="A5097" s="11" t="s">
        <v>2567</v>
      </c>
      <c r="B5097" s="11" t="s">
        <v>2450</v>
      </c>
      <c r="C5097" s="21">
        <f>_xlfn.XLOOKUP(B5097, '1 PACKAGE OWNERS'!R:R,'1 PACKAGE OWNERS'!D:D,"ERR",0,1)</f>
        <v>44594</v>
      </c>
      <c r="D5097" s="13">
        <f t="shared" si="79"/>
        <v>1</v>
      </c>
    </row>
    <row r="5098" spans="1:4" hidden="1" x14ac:dyDescent="0.25">
      <c r="A5098" s="11" t="s">
        <v>2568</v>
      </c>
      <c r="B5098" s="11" t="s">
        <v>2450</v>
      </c>
      <c r="C5098" s="21">
        <f>_xlfn.XLOOKUP(B5098, '1 PACKAGE OWNERS'!R:R,'1 PACKAGE OWNERS'!D:D,"ERR",0,1)</f>
        <v>44594</v>
      </c>
      <c r="D5098" s="13">
        <f t="shared" si="79"/>
        <v>1</v>
      </c>
    </row>
    <row r="5099" spans="1:4" hidden="1" x14ac:dyDescent="0.25">
      <c r="A5099" s="11" t="s">
        <v>2569</v>
      </c>
      <c r="B5099" s="11" t="s">
        <v>2450</v>
      </c>
      <c r="C5099" s="21">
        <f>_xlfn.XLOOKUP(B5099, '1 PACKAGE OWNERS'!R:R,'1 PACKAGE OWNERS'!D:D,"ERR",0,1)</f>
        <v>44594</v>
      </c>
      <c r="D5099" s="13">
        <f t="shared" si="79"/>
        <v>1</v>
      </c>
    </row>
    <row r="5100" spans="1:4" hidden="1" x14ac:dyDescent="0.25">
      <c r="A5100" s="11" t="s">
        <v>2570</v>
      </c>
      <c r="B5100" s="11" t="s">
        <v>2450</v>
      </c>
      <c r="C5100" s="21">
        <f>_xlfn.XLOOKUP(B5100, '1 PACKAGE OWNERS'!R:R,'1 PACKAGE OWNERS'!D:D,"ERR",0,1)</f>
        <v>44594</v>
      </c>
      <c r="D5100" s="13">
        <f t="shared" si="79"/>
        <v>1</v>
      </c>
    </row>
    <row r="5101" spans="1:4" hidden="1" x14ac:dyDescent="0.25">
      <c r="A5101" s="11" t="s">
        <v>2571</v>
      </c>
      <c r="B5101" s="11" t="s">
        <v>2450</v>
      </c>
      <c r="C5101" s="21">
        <f>_xlfn.XLOOKUP(B5101, '1 PACKAGE OWNERS'!R:R,'1 PACKAGE OWNERS'!D:D,"ERR",0,1)</f>
        <v>44594</v>
      </c>
      <c r="D5101" s="13">
        <f t="shared" si="79"/>
        <v>1</v>
      </c>
    </row>
    <row r="5102" spans="1:4" hidden="1" x14ac:dyDescent="0.25">
      <c r="A5102" s="11" t="s">
        <v>2572</v>
      </c>
      <c r="B5102" s="11" t="s">
        <v>2450</v>
      </c>
      <c r="C5102" s="21">
        <f>_xlfn.XLOOKUP(B5102, '1 PACKAGE OWNERS'!R:R,'1 PACKAGE OWNERS'!D:D,"ERR",0,1)</f>
        <v>44594</v>
      </c>
      <c r="D5102" s="13">
        <f t="shared" si="79"/>
        <v>1</v>
      </c>
    </row>
    <row r="5103" spans="1:4" hidden="1" x14ac:dyDescent="0.25">
      <c r="A5103" s="11" t="s">
        <v>2573</v>
      </c>
      <c r="B5103" s="11" t="s">
        <v>2450</v>
      </c>
      <c r="C5103" s="21">
        <f>_xlfn.XLOOKUP(B5103, '1 PACKAGE OWNERS'!R:R,'1 PACKAGE OWNERS'!D:D,"ERR",0,1)</f>
        <v>44594</v>
      </c>
      <c r="D5103" s="13">
        <f t="shared" si="79"/>
        <v>1</v>
      </c>
    </row>
    <row r="5104" spans="1:4" hidden="1" x14ac:dyDescent="0.25">
      <c r="A5104" s="11" t="s">
        <v>2574</v>
      </c>
      <c r="B5104" s="11" t="s">
        <v>2450</v>
      </c>
      <c r="C5104" s="21">
        <f>_xlfn.XLOOKUP(B5104, '1 PACKAGE OWNERS'!R:R,'1 PACKAGE OWNERS'!D:D,"ERR",0,1)</f>
        <v>44594</v>
      </c>
      <c r="D5104" s="13">
        <f t="shared" si="79"/>
        <v>1</v>
      </c>
    </row>
    <row r="5105" spans="1:4" hidden="1" x14ac:dyDescent="0.25">
      <c r="A5105" s="11" t="s">
        <v>2575</v>
      </c>
      <c r="B5105" s="11" t="s">
        <v>2450</v>
      </c>
      <c r="C5105" s="21">
        <f>_xlfn.XLOOKUP(B5105, '1 PACKAGE OWNERS'!R:R,'1 PACKAGE OWNERS'!D:D,"ERR",0,1)</f>
        <v>44594</v>
      </c>
      <c r="D5105" s="13">
        <f t="shared" si="79"/>
        <v>1</v>
      </c>
    </row>
    <row r="5106" spans="1:4" hidden="1" x14ac:dyDescent="0.25">
      <c r="A5106" s="11" t="s">
        <v>2576</v>
      </c>
      <c r="B5106" s="11" t="s">
        <v>2450</v>
      </c>
      <c r="C5106" s="21">
        <f>_xlfn.XLOOKUP(B5106, '1 PACKAGE OWNERS'!R:R,'1 PACKAGE OWNERS'!D:D,"ERR",0,1)</f>
        <v>44594</v>
      </c>
      <c r="D5106" s="13">
        <f t="shared" si="79"/>
        <v>1</v>
      </c>
    </row>
    <row r="5107" spans="1:4" hidden="1" x14ac:dyDescent="0.25">
      <c r="A5107" s="11" t="s">
        <v>2577</v>
      </c>
      <c r="B5107" s="11" t="s">
        <v>2450</v>
      </c>
      <c r="C5107" s="21">
        <f>_xlfn.XLOOKUP(B5107, '1 PACKAGE OWNERS'!R:R,'1 PACKAGE OWNERS'!D:D,"ERR",0,1)</f>
        <v>44594</v>
      </c>
      <c r="D5107" s="13">
        <f t="shared" si="79"/>
        <v>1</v>
      </c>
    </row>
    <row r="5108" spans="1:4" hidden="1" x14ac:dyDescent="0.25">
      <c r="A5108" s="11" t="s">
        <v>2578</v>
      </c>
      <c r="B5108" s="11" t="s">
        <v>2450</v>
      </c>
      <c r="C5108" s="21">
        <f>_xlfn.XLOOKUP(B5108, '1 PACKAGE OWNERS'!R:R,'1 PACKAGE OWNERS'!D:D,"ERR",0,1)</f>
        <v>44594</v>
      </c>
      <c r="D5108" s="13">
        <f t="shared" si="79"/>
        <v>1</v>
      </c>
    </row>
    <row r="5109" spans="1:4" hidden="1" x14ac:dyDescent="0.25">
      <c r="A5109" s="11" t="s">
        <v>2579</v>
      </c>
      <c r="B5109" s="11" t="s">
        <v>2450</v>
      </c>
      <c r="C5109" s="21">
        <f>_xlfn.XLOOKUP(B5109, '1 PACKAGE OWNERS'!R:R,'1 PACKAGE OWNERS'!D:D,"ERR",0,1)</f>
        <v>44594</v>
      </c>
      <c r="D5109" s="13">
        <f t="shared" si="79"/>
        <v>1</v>
      </c>
    </row>
    <row r="5110" spans="1:4" hidden="1" x14ac:dyDescent="0.25">
      <c r="A5110" s="11" t="s">
        <v>2580</v>
      </c>
      <c r="B5110" s="11" t="s">
        <v>2450</v>
      </c>
      <c r="C5110" s="21">
        <f>_xlfn.XLOOKUP(B5110, '1 PACKAGE OWNERS'!R:R,'1 PACKAGE OWNERS'!D:D,"ERR",0,1)</f>
        <v>44594</v>
      </c>
      <c r="D5110" s="13">
        <f t="shared" si="79"/>
        <v>1</v>
      </c>
    </row>
    <row r="5111" spans="1:4" hidden="1" x14ac:dyDescent="0.25">
      <c r="A5111" s="11" t="s">
        <v>2581</v>
      </c>
      <c r="B5111" s="11" t="s">
        <v>2450</v>
      </c>
      <c r="C5111" s="21">
        <f>_xlfn.XLOOKUP(B5111, '1 PACKAGE OWNERS'!R:R,'1 PACKAGE OWNERS'!D:D,"ERR",0,1)</f>
        <v>44594</v>
      </c>
      <c r="D5111" s="13">
        <f t="shared" si="79"/>
        <v>1</v>
      </c>
    </row>
    <row r="5112" spans="1:4" hidden="1" x14ac:dyDescent="0.25">
      <c r="A5112" s="11" t="s">
        <v>2582</v>
      </c>
      <c r="B5112" s="11" t="s">
        <v>2450</v>
      </c>
      <c r="C5112" s="21">
        <f>_xlfn.XLOOKUP(B5112, '1 PACKAGE OWNERS'!R:R,'1 PACKAGE OWNERS'!D:D,"ERR",0,1)</f>
        <v>44594</v>
      </c>
      <c r="D5112" s="13">
        <f t="shared" si="79"/>
        <v>1</v>
      </c>
    </row>
    <row r="5113" spans="1:4" hidden="1" x14ac:dyDescent="0.25">
      <c r="A5113" s="11" t="s">
        <v>2583</v>
      </c>
      <c r="B5113" s="11" t="s">
        <v>2450</v>
      </c>
      <c r="C5113" s="21">
        <f>_xlfn.XLOOKUP(B5113, '1 PACKAGE OWNERS'!R:R,'1 PACKAGE OWNERS'!D:D,"ERR",0,1)</f>
        <v>44594</v>
      </c>
      <c r="D5113" s="13">
        <f t="shared" si="79"/>
        <v>1</v>
      </c>
    </row>
    <row r="5114" spans="1:4" hidden="1" x14ac:dyDescent="0.25">
      <c r="A5114" s="11" t="s">
        <v>2584</v>
      </c>
      <c r="B5114" s="11" t="s">
        <v>2450</v>
      </c>
      <c r="C5114" s="21">
        <f>_xlfn.XLOOKUP(B5114, '1 PACKAGE OWNERS'!R:R,'1 PACKAGE OWNERS'!D:D,"ERR",0,1)</f>
        <v>44594</v>
      </c>
      <c r="D5114" s="13">
        <f t="shared" si="79"/>
        <v>1</v>
      </c>
    </row>
    <row r="5115" spans="1:4" hidden="1" x14ac:dyDescent="0.25">
      <c r="A5115" s="11" t="s">
        <v>2585</v>
      </c>
      <c r="B5115" s="11" t="s">
        <v>2450</v>
      </c>
      <c r="C5115" s="21">
        <f>_xlfn.XLOOKUP(B5115, '1 PACKAGE OWNERS'!R:R,'1 PACKAGE OWNERS'!D:D,"ERR",0,1)</f>
        <v>44594</v>
      </c>
      <c r="D5115" s="13">
        <f t="shared" si="79"/>
        <v>1</v>
      </c>
    </row>
    <row r="5116" spans="1:4" hidden="1" x14ac:dyDescent="0.25">
      <c r="A5116" s="11" t="s">
        <v>2586</v>
      </c>
      <c r="B5116" s="11" t="s">
        <v>2450</v>
      </c>
      <c r="C5116" s="21">
        <f>_xlfn.XLOOKUP(B5116, '1 PACKAGE OWNERS'!R:R,'1 PACKAGE OWNERS'!D:D,"ERR",0,1)</f>
        <v>44594</v>
      </c>
      <c r="D5116" s="13">
        <f t="shared" si="79"/>
        <v>1</v>
      </c>
    </row>
    <row r="5117" spans="1:4" hidden="1" x14ac:dyDescent="0.25">
      <c r="A5117" s="11" t="s">
        <v>546</v>
      </c>
      <c r="B5117" s="11" t="s">
        <v>2450</v>
      </c>
      <c r="C5117" s="21">
        <f>_xlfn.XLOOKUP(B5117, '1 PACKAGE OWNERS'!R:R,'1 PACKAGE OWNERS'!D:D,"ERR",0,1)</f>
        <v>44594</v>
      </c>
      <c r="D5117" s="13">
        <f t="shared" si="79"/>
        <v>10</v>
      </c>
    </row>
    <row r="5118" spans="1:4" hidden="1" x14ac:dyDescent="0.25">
      <c r="A5118" s="11" t="s">
        <v>549</v>
      </c>
      <c r="B5118" s="11" t="s">
        <v>2450</v>
      </c>
      <c r="C5118" s="21">
        <f>_xlfn.XLOOKUP(B5118, '1 PACKAGE OWNERS'!R:R,'1 PACKAGE OWNERS'!D:D,"ERR",0,1)</f>
        <v>44594</v>
      </c>
      <c r="D5118" s="13">
        <f t="shared" si="79"/>
        <v>8</v>
      </c>
    </row>
    <row r="5119" spans="1:4" hidden="1" x14ac:dyDescent="0.25">
      <c r="A5119" s="11" t="s">
        <v>735</v>
      </c>
      <c r="B5119" s="11" t="s">
        <v>2450</v>
      </c>
      <c r="C5119" s="21">
        <f>_xlfn.XLOOKUP(B5119, '1 PACKAGE OWNERS'!R:R,'1 PACKAGE OWNERS'!D:D,"ERR",0,1)</f>
        <v>44594</v>
      </c>
      <c r="D5119" s="13">
        <f t="shared" si="79"/>
        <v>9</v>
      </c>
    </row>
    <row r="5120" spans="1:4" hidden="1" x14ac:dyDescent="0.25">
      <c r="A5120" s="11" t="s">
        <v>952</v>
      </c>
      <c r="B5120" s="11" t="s">
        <v>2450</v>
      </c>
      <c r="C5120" s="21">
        <f>_xlfn.XLOOKUP(B5120, '1 PACKAGE OWNERS'!R:R,'1 PACKAGE OWNERS'!D:D,"ERR",0,1)</f>
        <v>44594</v>
      </c>
      <c r="D5120" s="13">
        <f t="shared" si="79"/>
        <v>9</v>
      </c>
    </row>
    <row r="5121" spans="1:4" hidden="1" x14ac:dyDescent="0.25">
      <c r="A5121" s="11" t="s">
        <v>1769</v>
      </c>
      <c r="B5121" s="11" t="s">
        <v>2450</v>
      </c>
      <c r="C5121" s="21">
        <f>_xlfn.XLOOKUP(B5121, '1 PACKAGE OWNERS'!R:R,'1 PACKAGE OWNERS'!D:D,"ERR",0,1)</f>
        <v>44594</v>
      </c>
      <c r="D5121" s="13">
        <f t="shared" si="79"/>
        <v>14</v>
      </c>
    </row>
    <row r="5122" spans="1:4" hidden="1" x14ac:dyDescent="0.25">
      <c r="A5122" s="11" t="s">
        <v>1770</v>
      </c>
      <c r="B5122" s="11" t="s">
        <v>2450</v>
      </c>
      <c r="C5122" s="21">
        <f>_xlfn.XLOOKUP(B5122, '1 PACKAGE OWNERS'!R:R,'1 PACKAGE OWNERS'!D:D,"ERR",0,1)</f>
        <v>44594</v>
      </c>
      <c r="D5122" s="13">
        <f t="shared" ref="D5122:D5185" si="80">COUNTIFS(A:A,A5122)</f>
        <v>14</v>
      </c>
    </row>
    <row r="5123" spans="1:4" hidden="1" x14ac:dyDescent="0.25">
      <c r="A5123" s="11" t="s">
        <v>1771</v>
      </c>
      <c r="B5123" s="11" t="s">
        <v>2450</v>
      </c>
      <c r="C5123" s="21">
        <f>_xlfn.XLOOKUP(B5123, '1 PACKAGE OWNERS'!R:R,'1 PACKAGE OWNERS'!D:D,"ERR",0,1)</f>
        <v>44594</v>
      </c>
      <c r="D5123" s="13">
        <f t="shared" si="80"/>
        <v>14</v>
      </c>
    </row>
    <row r="5124" spans="1:4" hidden="1" x14ac:dyDescent="0.25">
      <c r="A5124" s="11" t="s">
        <v>1772</v>
      </c>
      <c r="B5124" s="11" t="s">
        <v>2450</v>
      </c>
      <c r="C5124" s="21">
        <f>_xlfn.XLOOKUP(B5124, '1 PACKAGE OWNERS'!R:R,'1 PACKAGE OWNERS'!D:D,"ERR",0,1)</f>
        <v>44594</v>
      </c>
      <c r="D5124" s="13">
        <f t="shared" si="80"/>
        <v>14</v>
      </c>
    </row>
    <row r="5125" spans="1:4" hidden="1" x14ac:dyDescent="0.25">
      <c r="A5125" s="11" t="s">
        <v>1773</v>
      </c>
      <c r="B5125" s="11" t="s">
        <v>2450</v>
      </c>
      <c r="C5125" s="21">
        <f>_xlfn.XLOOKUP(B5125, '1 PACKAGE OWNERS'!R:R,'1 PACKAGE OWNERS'!D:D,"ERR",0,1)</f>
        <v>44594</v>
      </c>
      <c r="D5125" s="13">
        <f t="shared" si="80"/>
        <v>14</v>
      </c>
    </row>
    <row r="5126" spans="1:4" hidden="1" x14ac:dyDescent="0.25">
      <c r="A5126" s="11" t="s">
        <v>1774</v>
      </c>
      <c r="B5126" s="11" t="s">
        <v>2450</v>
      </c>
      <c r="C5126" s="21">
        <f>_xlfn.XLOOKUP(B5126, '1 PACKAGE OWNERS'!R:R,'1 PACKAGE OWNERS'!D:D,"ERR",0,1)</f>
        <v>44594</v>
      </c>
      <c r="D5126" s="13">
        <f t="shared" si="80"/>
        <v>14</v>
      </c>
    </row>
    <row r="5127" spans="1:4" hidden="1" x14ac:dyDescent="0.25">
      <c r="A5127" s="11" t="s">
        <v>1775</v>
      </c>
      <c r="B5127" s="11" t="s">
        <v>2450</v>
      </c>
      <c r="C5127" s="21">
        <f>_xlfn.XLOOKUP(B5127, '1 PACKAGE OWNERS'!R:R,'1 PACKAGE OWNERS'!D:D,"ERR",0,1)</f>
        <v>44594</v>
      </c>
      <c r="D5127" s="13">
        <f t="shared" si="80"/>
        <v>14</v>
      </c>
    </row>
    <row r="5128" spans="1:4" hidden="1" x14ac:dyDescent="0.25">
      <c r="A5128" s="11" t="s">
        <v>1776</v>
      </c>
      <c r="B5128" s="11" t="s">
        <v>2450</v>
      </c>
      <c r="C5128" s="21">
        <f>_xlfn.XLOOKUP(B5128, '1 PACKAGE OWNERS'!R:R,'1 PACKAGE OWNERS'!D:D,"ERR",0,1)</f>
        <v>44594</v>
      </c>
      <c r="D5128" s="13">
        <f t="shared" si="80"/>
        <v>14</v>
      </c>
    </row>
    <row r="5129" spans="1:4" hidden="1" x14ac:dyDescent="0.25">
      <c r="A5129" s="11" t="s">
        <v>1777</v>
      </c>
      <c r="B5129" s="11" t="s">
        <v>2450</v>
      </c>
      <c r="C5129" s="21">
        <f>_xlfn.XLOOKUP(B5129, '1 PACKAGE OWNERS'!R:R,'1 PACKAGE OWNERS'!D:D,"ERR",0,1)</f>
        <v>44594</v>
      </c>
      <c r="D5129" s="13">
        <f t="shared" si="80"/>
        <v>14</v>
      </c>
    </row>
    <row r="5130" spans="1:4" hidden="1" x14ac:dyDescent="0.25">
      <c r="A5130" s="11" t="s">
        <v>1778</v>
      </c>
      <c r="B5130" s="11" t="s">
        <v>2450</v>
      </c>
      <c r="C5130" s="21">
        <f>_xlfn.XLOOKUP(B5130, '1 PACKAGE OWNERS'!R:R,'1 PACKAGE OWNERS'!D:D,"ERR",0,1)</f>
        <v>44594</v>
      </c>
      <c r="D5130" s="13">
        <f t="shared" si="80"/>
        <v>14</v>
      </c>
    </row>
    <row r="5131" spans="1:4" hidden="1" x14ac:dyDescent="0.25">
      <c r="A5131" s="11" t="s">
        <v>1779</v>
      </c>
      <c r="B5131" s="11" t="s">
        <v>2450</v>
      </c>
      <c r="C5131" s="21">
        <f>_xlfn.XLOOKUP(B5131, '1 PACKAGE OWNERS'!R:R,'1 PACKAGE OWNERS'!D:D,"ERR",0,1)</f>
        <v>44594</v>
      </c>
      <c r="D5131" s="13">
        <f t="shared" si="80"/>
        <v>14</v>
      </c>
    </row>
    <row r="5132" spans="1:4" hidden="1" x14ac:dyDescent="0.25">
      <c r="A5132" s="11" t="s">
        <v>1780</v>
      </c>
      <c r="B5132" s="11" t="s">
        <v>2450</v>
      </c>
      <c r="C5132" s="21">
        <f>_xlfn.XLOOKUP(B5132, '1 PACKAGE OWNERS'!R:R,'1 PACKAGE OWNERS'!D:D,"ERR",0,1)</f>
        <v>44594</v>
      </c>
      <c r="D5132" s="13">
        <f t="shared" si="80"/>
        <v>14</v>
      </c>
    </row>
    <row r="5133" spans="1:4" hidden="1" x14ac:dyDescent="0.25">
      <c r="A5133" s="11" t="s">
        <v>1781</v>
      </c>
      <c r="B5133" s="11" t="s">
        <v>2450</v>
      </c>
      <c r="C5133" s="21">
        <f>_xlfn.XLOOKUP(B5133, '1 PACKAGE OWNERS'!R:R,'1 PACKAGE OWNERS'!D:D,"ERR",0,1)</f>
        <v>44594</v>
      </c>
      <c r="D5133" s="13">
        <f t="shared" si="80"/>
        <v>14</v>
      </c>
    </row>
    <row r="5134" spans="1:4" hidden="1" x14ac:dyDescent="0.25">
      <c r="A5134" s="11" t="s">
        <v>1782</v>
      </c>
      <c r="B5134" s="11" t="s">
        <v>2450</v>
      </c>
      <c r="C5134" s="21">
        <f>_xlfn.XLOOKUP(B5134, '1 PACKAGE OWNERS'!R:R,'1 PACKAGE OWNERS'!D:D,"ERR",0,1)</f>
        <v>44594</v>
      </c>
      <c r="D5134" s="13">
        <f t="shared" si="80"/>
        <v>14</v>
      </c>
    </row>
    <row r="5135" spans="1:4" hidden="1" x14ac:dyDescent="0.25">
      <c r="A5135" s="11" t="s">
        <v>1783</v>
      </c>
      <c r="B5135" s="11" t="s">
        <v>2450</v>
      </c>
      <c r="C5135" s="21">
        <f>_xlfn.XLOOKUP(B5135, '1 PACKAGE OWNERS'!R:R,'1 PACKAGE OWNERS'!D:D,"ERR",0,1)</f>
        <v>44594</v>
      </c>
      <c r="D5135" s="13">
        <f t="shared" si="80"/>
        <v>14</v>
      </c>
    </row>
    <row r="5136" spans="1:4" hidden="1" x14ac:dyDescent="0.25">
      <c r="A5136" s="11" t="s">
        <v>1784</v>
      </c>
      <c r="B5136" s="11" t="s">
        <v>2450</v>
      </c>
      <c r="C5136" s="21">
        <f>_xlfn.XLOOKUP(B5136, '1 PACKAGE OWNERS'!R:R,'1 PACKAGE OWNERS'!D:D,"ERR",0,1)</f>
        <v>44594</v>
      </c>
      <c r="D5136" s="13">
        <f t="shared" si="80"/>
        <v>14</v>
      </c>
    </row>
    <row r="5137" spans="1:4" hidden="1" x14ac:dyDescent="0.25">
      <c r="A5137" s="11" t="s">
        <v>1785</v>
      </c>
      <c r="B5137" s="11" t="s">
        <v>2450</v>
      </c>
      <c r="C5137" s="21">
        <f>_xlfn.XLOOKUP(B5137, '1 PACKAGE OWNERS'!R:R,'1 PACKAGE OWNERS'!D:D,"ERR",0,1)</f>
        <v>44594</v>
      </c>
      <c r="D5137" s="13">
        <f t="shared" si="80"/>
        <v>14</v>
      </c>
    </row>
    <row r="5138" spans="1:4" hidden="1" x14ac:dyDescent="0.25">
      <c r="A5138" s="11" t="s">
        <v>1786</v>
      </c>
      <c r="B5138" s="11" t="s">
        <v>2450</v>
      </c>
      <c r="C5138" s="21">
        <f>_xlfn.XLOOKUP(B5138, '1 PACKAGE OWNERS'!R:R,'1 PACKAGE OWNERS'!D:D,"ERR",0,1)</f>
        <v>44594</v>
      </c>
      <c r="D5138" s="13">
        <f t="shared" si="80"/>
        <v>14</v>
      </c>
    </row>
    <row r="5139" spans="1:4" hidden="1" x14ac:dyDescent="0.25">
      <c r="A5139" s="11" t="s">
        <v>1787</v>
      </c>
      <c r="B5139" s="11" t="s">
        <v>2450</v>
      </c>
      <c r="C5139" s="21">
        <f>_xlfn.XLOOKUP(B5139, '1 PACKAGE OWNERS'!R:R,'1 PACKAGE OWNERS'!D:D,"ERR",0,1)</f>
        <v>44594</v>
      </c>
      <c r="D5139" s="13">
        <f t="shared" si="80"/>
        <v>14</v>
      </c>
    </row>
    <row r="5140" spans="1:4" hidden="1" x14ac:dyDescent="0.25">
      <c r="A5140" s="11" t="s">
        <v>1788</v>
      </c>
      <c r="B5140" s="11" t="s">
        <v>2450</v>
      </c>
      <c r="C5140" s="21">
        <f>_xlfn.XLOOKUP(B5140, '1 PACKAGE OWNERS'!R:R,'1 PACKAGE OWNERS'!D:D,"ERR",0,1)</f>
        <v>44594</v>
      </c>
      <c r="D5140" s="13">
        <f t="shared" si="80"/>
        <v>14</v>
      </c>
    </row>
    <row r="5141" spans="1:4" hidden="1" x14ac:dyDescent="0.25">
      <c r="A5141" s="11" t="s">
        <v>1789</v>
      </c>
      <c r="B5141" s="11" t="s">
        <v>2450</v>
      </c>
      <c r="C5141" s="21">
        <f>_xlfn.XLOOKUP(B5141, '1 PACKAGE OWNERS'!R:R,'1 PACKAGE OWNERS'!D:D,"ERR",0,1)</f>
        <v>44594</v>
      </c>
      <c r="D5141" s="13">
        <f t="shared" si="80"/>
        <v>14</v>
      </c>
    </row>
    <row r="5142" spans="1:4" hidden="1" x14ac:dyDescent="0.25">
      <c r="A5142" s="11" t="s">
        <v>1888</v>
      </c>
      <c r="B5142" s="11" t="s">
        <v>2450</v>
      </c>
      <c r="C5142" s="21">
        <f>_xlfn.XLOOKUP(B5142, '1 PACKAGE OWNERS'!R:R,'1 PACKAGE OWNERS'!D:D,"ERR",0,1)</f>
        <v>44594</v>
      </c>
      <c r="D5142" s="13">
        <f t="shared" si="80"/>
        <v>12</v>
      </c>
    </row>
    <row r="5143" spans="1:4" hidden="1" x14ac:dyDescent="0.25">
      <c r="A5143" s="11" t="s">
        <v>398</v>
      </c>
      <c r="B5143" s="11" t="s">
        <v>2450</v>
      </c>
      <c r="C5143" s="21">
        <f>_xlfn.XLOOKUP(B5143, '1 PACKAGE OWNERS'!R:R,'1 PACKAGE OWNERS'!D:D,"ERR",0,1)</f>
        <v>44594</v>
      </c>
      <c r="D5143" s="13">
        <f t="shared" si="80"/>
        <v>18</v>
      </c>
    </row>
    <row r="5144" spans="1:4" hidden="1" x14ac:dyDescent="0.25">
      <c r="A5144" s="11" t="s">
        <v>399</v>
      </c>
      <c r="B5144" s="11" t="s">
        <v>2450</v>
      </c>
      <c r="C5144" s="21">
        <f>_xlfn.XLOOKUP(B5144, '1 PACKAGE OWNERS'!R:R,'1 PACKAGE OWNERS'!D:D,"ERR",0,1)</f>
        <v>44594</v>
      </c>
      <c r="D5144" s="13">
        <f t="shared" si="80"/>
        <v>18</v>
      </c>
    </row>
    <row r="5145" spans="1:4" hidden="1" x14ac:dyDescent="0.25">
      <c r="A5145" s="11" t="s">
        <v>400</v>
      </c>
      <c r="B5145" s="11" t="s">
        <v>2450</v>
      </c>
      <c r="C5145" s="21">
        <f>_xlfn.XLOOKUP(B5145, '1 PACKAGE OWNERS'!R:R,'1 PACKAGE OWNERS'!D:D,"ERR",0,1)</f>
        <v>44594</v>
      </c>
      <c r="D5145" s="13">
        <f t="shared" si="80"/>
        <v>18</v>
      </c>
    </row>
    <row r="5146" spans="1:4" hidden="1" x14ac:dyDescent="0.25">
      <c r="A5146" s="11" t="s">
        <v>1790</v>
      </c>
      <c r="B5146" s="11" t="s">
        <v>2450</v>
      </c>
      <c r="C5146" s="21">
        <f>_xlfn.XLOOKUP(B5146, '1 PACKAGE OWNERS'!R:R,'1 PACKAGE OWNERS'!D:D,"ERR",0,1)</f>
        <v>44594</v>
      </c>
      <c r="D5146" s="13">
        <f t="shared" si="80"/>
        <v>14</v>
      </c>
    </row>
    <row r="5147" spans="1:4" hidden="1" x14ac:dyDescent="0.25">
      <c r="A5147" s="11" t="s">
        <v>996</v>
      </c>
      <c r="B5147" s="11" t="s">
        <v>2450</v>
      </c>
      <c r="C5147" s="21">
        <f>_xlfn.XLOOKUP(B5147, '1 PACKAGE OWNERS'!R:R,'1 PACKAGE OWNERS'!D:D,"ERR",0,1)</f>
        <v>44594</v>
      </c>
      <c r="D5147" s="13">
        <f t="shared" si="80"/>
        <v>17</v>
      </c>
    </row>
    <row r="5148" spans="1:4" hidden="1" x14ac:dyDescent="0.25">
      <c r="A5148" s="11" t="s">
        <v>997</v>
      </c>
      <c r="B5148" s="11" t="s">
        <v>2450</v>
      </c>
      <c r="C5148" s="21">
        <f>_xlfn.XLOOKUP(B5148, '1 PACKAGE OWNERS'!R:R,'1 PACKAGE OWNERS'!D:D,"ERR",0,1)</f>
        <v>44594</v>
      </c>
      <c r="D5148" s="13">
        <f t="shared" si="80"/>
        <v>17</v>
      </c>
    </row>
    <row r="5149" spans="1:4" hidden="1" x14ac:dyDescent="0.25">
      <c r="A5149" s="11" t="s">
        <v>998</v>
      </c>
      <c r="B5149" s="11" t="s">
        <v>2450</v>
      </c>
      <c r="C5149" s="21">
        <f>_xlfn.XLOOKUP(B5149, '1 PACKAGE OWNERS'!R:R,'1 PACKAGE OWNERS'!D:D,"ERR",0,1)</f>
        <v>44594</v>
      </c>
      <c r="D5149" s="13">
        <f t="shared" si="80"/>
        <v>17</v>
      </c>
    </row>
    <row r="5150" spans="1:4" hidden="1" x14ac:dyDescent="0.25">
      <c r="A5150" s="11" t="s">
        <v>999</v>
      </c>
      <c r="B5150" s="11" t="s">
        <v>2450</v>
      </c>
      <c r="C5150" s="21">
        <f>_xlfn.XLOOKUP(B5150, '1 PACKAGE OWNERS'!R:R,'1 PACKAGE OWNERS'!D:D,"ERR",0,1)</f>
        <v>44594</v>
      </c>
      <c r="D5150" s="13">
        <f t="shared" si="80"/>
        <v>17</v>
      </c>
    </row>
    <row r="5151" spans="1:4" hidden="1" x14ac:dyDescent="0.25">
      <c r="A5151" s="11" t="s">
        <v>1802</v>
      </c>
      <c r="B5151" s="11" t="s">
        <v>2450</v>
      </c>
      <c r="C5151" s="21">
        <f>_xlfn.XLOOKUP(B5151, '1 PACKAGE OWNERS'!R:R,'1 PACKAGE OWNERS'!D:D,"ERR",0,1)</f>
        <v>44594</v>
      </c>
      <c r="D5151" s="13">
        <f t="shared" si="80"/>
        <v>2</v>
      </c>
    </row>
    <row r="5152" spans="1:4" hidden="1" x14ac:dyDescent="0.25">
      <c r="A5152" s="11" t="s">
        <v>1163</v>
      </c>
      <c r="B5152" s="11" t="s">
        <v>2587</v>
      </c>
      <c r="C5152" s="21">
        <v>44613</v>
      </c>
      <c r="D5152" s="13">
        <f t="shared" si="80"/>
        <v>4</v>
      </c>
    </row>
    <row r="5153" spans="1:4" hidden="1" x14ac:dyDescent="0.25">
      <c r="A5153" s="11" t="s">
        <v>1167</v>
      </c>
      <c r="B5153" s="11" t="s">
        <v>2587</v>
      </c>
      <c r="C5153" s="21">
        <v>44613</v>
      </c>
      <c r="D5153" s="13">
        <f t="shared" si="80"/>
        <v>4</v>
      </c>
    </row>
    <row r="5154" spans="1:4" hidden="1" x14ac:dyDescent="0.25">
      <c r="A5154" s="11" t="s">
        <v>1170</v>
      </c>
      <c r="B5154" s="11" t="s">
        <v>2587</v>
      </c>
      <c r="C5154" s="21">
        <v>44613</v>
      </c>
      <c r="D5154" s="13">
        <f t="shared" si="80"/>
        <v>4</v>
      </c>
    </row>
    <row r="5155" spans="1:4" hidden="1" x14ac:dyDescent="0.25">
      <c r="A5155" s="11" t="s">
        <v>1172</v>
      </c>
      <c r="B5155" s="11" t="s">
        <v>2587</v>
      </c>
      <c r="C5155" s="21">
        <v>44613</v>
      </c>
      <c r="D5155" s="13">
        <f t="shared" si="80"/>
        <v>3</v>
      </c>
    </row>
    <row r="5156" spans="1:4" hidden="1" x14ac:dyDescent="0.25">
      <c r="A5156" s="11" t="s">
        <v>1839</v>
      </c>
      <c r="B5156" s="11" t="s">
        <v>2587</v>
      </c>
      <c r="C5156" s="21">
        <v>44613</v>
      </c>
      <c r="D5156" s="13">
        <f t="shared" si="80"/>
        <v>3</v>
      </c>
    </row>
    <row r="5157" spans="1:4" hidden="1" x14ac:dyDescent="0.25">
      <c r="A5157" s="11" t="s">
        <v>1174</v>
      </c>
      <c r="B5157" s="11" t="s">
        <v>2587</v>
      </c>
      <c r="C5157" s="21">
        <v>44613</v>
      </c>
      <c r="D5157" s="13">
        <f t="shared" si="80"/>
        <v>4</v>
      </c>
    </row>
    <row r="5158" spans="1:4" hidden="1" x14ac:dyDescent="0.25">
      <c r="A5158" s="11" t="s">
        <v>1001</v>
      </c>
      <c r="B5158" s="11" t="s">
        <v>2587</v>
      </c>
      <c r="C5158" s="21">
        <v>44613</v>
      </c>
      <c r="D5158" s="13">
        <f t="shared" si="80"/>
        <v>15</v>
      </c>
    </row>
    <row r="5159" spans="1:4" hidden="1" x14ac:dyDescent="0.25">
      <c r="A5159" s="11" t="s">
        <v>1002</v>
      </c>
      <c r="B5159" s="11" t="s">
        <v>2587</v>
      </c>
      <c r="C5159" s="21">
        <v>44613</v>
      </c>
      <c r="D5159" s="13">
        <f t="shared" si="80"/>
        <v>15</v>
      </c>
    </row>
    <row r="5160" spans="1:4" hidden="1" x14ac:dyDescent="0.25">
      <c r="A5160" s="11" t="s">
        <v>2031</v>
      </c>
      <c r="B5160" s="11" t="s">
        <v>2587</v>
      </c>
      <c r="C5160" s="21">
        <v>44613</v>
      </c>
      <c r="D5160" s="13">
        <f t="shared" si="80"/>
        <v>14</v>
      </c>
    </row>
    <row r="5161" spans="1:4" hidden="1" x14ac:dyDescent="0.25">
      <c r="A5161" s="11" t="s">
        <v>1003</v>
      </c>
      <c r="B5161" s="11" t="s">
        <v>2587</v>
      </c>
      <c r="C5161" s="21">
        <v>44613</v>
      </c>
      <c r="D5161" s="13">
        <f t="shared" si="80"/>
        <v>15</v>
      </c>
    </row>
    <row r="5162" spans="1:4" hidden="1" x14ac:dyDescent="0.25">
      <c r="A5162" s="11" t="s">
        <v>1967</v>
      </c>
      <c r="B5162" s="11" t="s">
        <v>2587</v>
      </c>
      <c r="C5162" s="21">
        <v>44613</v>
      </c>
      <c r="D5162" s="13">
        <f t="shared" si="80"/>
        <v>14</v>
      </c>
    </row>
    <row r="5163" spans="1:4" hidden="1" x14ac:dyDescent="0.25">
      <c r="A5163" s="11" t="s">
        <v>1004</v>
      </c>
      <c r="B5163" s="11" t="s">
        <v>2587</v>
      </c>
      <c r="C5163" s="21">
        <v>44613</v>
      </c>
      <c r="D5163" s="13">
        <f t="shared" si="80"/>
        <v>15</v>
      </c>
    </row>
    <row r="5164" spans="1:4" hidden="1" x14ac:dyDescent="0.25">
      <c r="A5164" s="11" t="s">
        <v>1005</v>
      </c>
      <c r="B5164" s="11" t="s">
        <v>2587</v>
      </c>
      <c r="C5164" s="21">
        <v>44613</v>
      </c>
      <c r="D5164" s="13">
        <f t="shared" si="80"/>
        <v>15</v>
      </c>
    </row>
    <row r="5165" spans="1:4" hidden="1" x14ac:dyDescent="0.25">
      <c r="A5165" s="11" t="s">
        <v>1960</v>
      </c>
      <c r="B5165" s="11" t="s">
        <v>2587</v>
      </c>
      <c r="C5165" s="21">
        <v>44613</v>
      </c>
      <c r="D5165" s="13">
        <f t="shared" si="80"/>
        <v>14</v>
      </c>
    </row>
    <row r="5166" spans="1:4" hidden="1" x14ac:dyDescent="0.25">
      <c r="A5166" s="11" t="s">
        <v>1006</v>
      </c>
      <c r="B5166" s="11" t="s">
        <v>2587</v>
      </c>
      <c r="C5166" s="21">
        <v>44613</v>
      </c>
      <c r="D5166" s="13">
        <f t="shared" si="80"/>
        <v>15</v>
      </c>
    </row>
    <row r="5167" spans="1:4" hidden="1" x14ac:dyDescent="0.25">
      <c r="A5167" s="11" t="s">
        <v>1007</v>
      </c>
      <c r="B5167" s="11" t="s">
        <v>2587</v>
      </c>
      <c r="C5167" s="21">
        <v>44613</v>
      </c>
      <c r="D5167" s="13">
        <f t="shared" si="80"/>
        <v>15</v>
      </c>
    </row>
    <row r="5168" spans="1:4" hidden="1" x14ac:dyDescent="0.25">
      <c r="A5168" s="11" t="s">
        <v>2032</v>
      </c>
      <c r="B5168" s="11" t="s">
        <v>2587</v>
      </c>
      <c r="C5168" s="21">
        <v>44613</v>
      </c>
      <c r="D5168" s="13">
        <f t="shared" si="80"/>
        <v>12</v>
      </c>
    </row>
    <row r="5169" spans="1:4" hidden="1" x14ac:dyDescent="0.25">
      <c r="A5169" s="11" t="s">
        <v>2033</v>
      </c>
      <c r="B5169" s="11" t="s">
        <v>2587</v>
      </c>
      <c r="C5169" s="21">
        <v>44613</v>
      </c>
      <c r="D5169" s="13">
        <f t="shared" si="80"/>
        <v>12</v>
      </c>
    </row>
    <row r="5170" spans="1:4" hidden="1" x14ac:dyDescent="0.25">
      <c r="A5170" s="11" t="s">
        <v>1008</v>
      </c>
      <c r="B5170" s="11" t="s">
        <v>2587</v>
      </c>
      <c r="C5170" s="21">
        <v>44613</v>
      </c>
      <c r="D5170" s="13">
        <f t="shared" si="80"/>
        <v>15</v>
      </c>
    </row>
    <row r="5171" spans="1:4" hidden="1" x14ac:dyDescent="0.25">
      <c r="A5171" s="11" t="s">
        <v>1009</v>
      </c>
      <c r="B5171" s="11" t="s">
        <v>2587</v>
      </c>
      <c r="C5171" s="21">
        <v>44613</v>
      </c>
      <c r="D5171" s="13">
        <f t="shared" si="80"/>
        <v>15</v>
      </c>
    </row>
    <row r="5172" spans="1:4" hidden="1" x14ac:dyDescent="0.25">
      <c r="A5172" s="11" t="s">
        <v>1010</v>
      </c>
      <c r="B5172" s="11" t="s">
        <v>2587</v>
      </c>
      <c r="C5172" s="21">
        <v>44613</v>
      </c>
      <c r="D5172" s="13">
        <f t="shared" si="80"/>
        <v>15</v>
      </c>
    </row>
    <row r="5173" spans="1:4" hidden="1" x14ac:dyDescent="0.25">
      <c r="A5173" s="11" t="s">
        <v>1011</v>
      </c>
      <c r="B5173" s="11" t="s">
        <v>2587</v>
      </c>
      <c r="C5173" s="21">
        <v>44613</v>
      </c>
      <c r="D5173" s="13">
        <f t="shared" si="80"/>
        <v>15</v>
      </c>
    </row>
    <row r="5174" spans="1:4" hidden="1" x14ac:dyDescent="0.25">
      <c r="A5174" s="11" t="s">
        <v>1012</v>
      </c>
      <c r="B5174" s="11" t="s">
        <v>2587</v>
      </c>
      <c r="C5174" s="21">
        <v>44613</v>
      </c>
      <c r="D5174" s="13">
        <f t="shared" si="80"/>
        <v>15</v>
      </c>
    </row>
    <row r="5175" spans="1:4" hidden="1" x14ac:dyDescent="0.25">
      <c r="A5175" s="11" t="s">
        <v>1013</v>
      </c>
      <c r="B5175" s="11" t="s">
        <v>2587</v>
      </c>
      <c r="C5175" s="21">
        <v>44613</v>
      </c>
      <c r="D5175" s="13">
        <f t="shared" si="80"/>
        <v>15</v>
      </c>
    </row>
    <row r="5176" spans="1:4" hidden="1" x14ac:dyDescent="0.25">
      <c r="A5176" s="11" t="s">
        <v>1968</v>
      </c>
      <c r="B5176" s="11" t="s">
        <v>2587</v>
      </c>
      <c r="C5176" s="21">
        <v>44613</v>
      </c>
      <c r="D5176" s="13">
        <f t="shared" si="80"/>
        <v>14</v>
      </c>
    </row>
    <row r="5177" spans="1:4" hidden="1" x14ac:dyDescent="0.25">
      <c r="A5177" s="11" t="s">
        <v>1969</v>
      </c>
      <c r="B5177" s="11" t="s">
        <v>2587</v>
      </c>
      <c r="C5177" s="21">
        <v>44613</v>
      </c>
      <c r="D5177" s="13">
        <f t="shared" si="80"/>
        <v>13</v>
      </c>
    </row>
    <row r="5178" spans="1:4" hidden="1" x14ac:dyDescent="0.25">
      <c r="A5178" s="11" t="s">
        <v>1970</v>
      </c>
      <c r="B5178" s="11" t="s">
        <v>2587</v>
      </c>
      <c r="C5178" s="21">
        <v>44613</v>
      </c>
      <c r="D5178" s="13">
        <f t="shared" si="80"/>
        <v>14</v>
      </c>
    </row>
    <row r="5179" spans="1:4" hidden="1" x14ac:dyDescent="0.25">
      <c r="A5179" s="11" t="s">
        <v>1972</v>
      </c>
      <c r="B5179" s="11" t="s">
        <v>2587</v>
      </c>
      <c r="C5179" s="21">
        <v>44613</v>
      </c>
      <c r="D5179" s="13">
        <f t="shared" si="80"/>
        <v>14</v>
      </c>
    </row>
    <row r="5180" spans="1:4" hidden="1" x14ac:dyDescent="0.25">
      <c r="A5180" s="11" t="s">
        <v>1971</v>
      </c>
      <c r="B5180" s="11" t="s">
        <v>2587</v>
      </c>
      <c r="C5180" s="21">
        <v>44613</v>
      </c>
      <c r="D5180" s="13">
        <f t="shared" si="80"/>
        <v>14</v>
      </c>
    </row>
    <row r="5181" spans="1:4" hidden="1" x14ac:dyDescent="0.25">
      <c r="A5181" s="11" t="s">
        <v>1977</v>
      </c>
      <c r="B5181" s="11" t="s">
        <v>2587</v>
      </c>
      <c r="C5181" s="21">
        <v>44613</v>
      </c>
      <c r="D5181" s="13">
        <f t="shared" si="80"/>
        <v>14</v>
      </c>
    </row>
    <row r="5182" spans="1:4" hidden="1" x14ac:dyDescent="0.25">
      <c r="A5182" s="11" t="s">
        <v>1976</v>
      </c>
      <c r="B5182" s="11" t="s">
        <v>2587</v>
      </c>
      <c r="C5182" s="21">
        <v>44613</v>
      </c>
      <c r="D5182" s="13">
        <f t="shared" si="80"/>
        <v>14</v>
      </c>
    </row>
    <row r="5183" spans="1:4" hidden="1" x14ac:dyDescent="0.25">
      <c r="A5183" s="11" t="s">
        <v>1978</v>
      </c>
      <c r="B5183" s="11" t="s">
        <v>2587</v>
      </c>
      <c r="C5183" s="21">
        <v>44613</v>
      </c>
      <c r="D5183" s="13">
        <f t="shared" si="80"/>
        <v>14</v>
      </c>
    </row>
    <row r="5184" spans="1:4" hidden="1" x14ac:dyDescent="0.25">
      <c r="A5184" s="11" t="s">
        <v>2034</v>
      </c>
      <c r="B5184" s="11" t="s">
        <v>2587</v>
      </c>
      <c r="C5184" s="21">
        <v>44613</v>
      </c>
      <c r="D5184" s="13">
        <f t="shared" si="80"/>
        <v>12</v>
      </c>
    </row>
    <row r="5185" spans="1:4" hidden="1" x14ac:dyDescent="0.25">
      <c r="A5185" s="11" t="s">
        <v>1961</v>
      </c>
      <c r="B5185" s="11" t="s">
        <v>2587</v>
      </c>
      <c r="C5185" s="21">
        <v>44613</v>
      </c>
      <c r="D5185" s="13">
        <f t="shared" si="80"/>
        <v>14</v>
      </c>
    </row>
    <row r="5186" spans="1:4" hidden="1" x14ac:dyDescent="0.25">
      <c r="A5186" s="11" t="s">
        <v>1962</v>
      </c>
      <c r="B5186" s="11" t="s">
        <v>2587</v>
      </c>
      <c r="C5186" s="21">
        <v>44613</v>
      </c>
      <c r="D5186" s="13">
        <f t="shared" ref="D5186:D5249" si="81">COUNTIFS(A:A,A5186)</f>
        <v>14</v>
      </c>
    </row>
    <row r="5187" spans="1:4" hidden="1" x14ac:dyDescent="0.25">
      <c r="A5187" s="11" t="s">
        <v>1964</v>
      </c>
      <c r="B5187" s="11" t="s">
        <v>2587</v>
      </c>
      <c r="C5187" s="21">
        <v>44613</v>
      </c>
      <c r="D5187" s="13">
        <f t="shared" si="81"/>
        <v>14</v>
      </c>
    </row>
    <row r="5188" spans="1:4" hidden="1" x14ac:dyDescent="0.25">
      <c r="A5188" s="11" t="s">
        <v>1963</v>
      </c>
      <c r="B5188" s="11" t="s">
        <v>2587</v>
      </c>
      <c r="C5188" s="21">
        <v>44613</v>
      </c>
      <c r="D5188" s="13">
        <f t="shared" si="81"/>
        <v>14</v>
      </c>
    </row>
    <row r="5189" spans="1:4" hidden="1" x14ac:dyDescent="0.25">
      <c r="A5189" s="11" t="s">
        <v>1965</v>
      </c>
      <c r="B5189" s="11" t="s">
        <v>2587</v>
      </c>
      <c r="C5189" s="21">
        <v>44613</v>
      </c>
      <c r="D5189" s="13">
        <f t="shared" si="81"/>
        <v>14</v>
      </c>
    </row>
    <row r="5190" spans="1:4" hidden="1" x14ac:dyDescent="0.25">
      <c r="A5190" s="11" t="s">
        <v>1966</v>
      </c>
      <c r="B5190" s="11" t="s">
        <v>2587</v>
      </c>
      <c r="C5190" s="21">
        <v>44613</v>
      </c>
      <c r="D5190" s="13">
        <f t="shared" si="81"/>
        <v>14</v>
      </c>
    </row>
    <row r="5191" spans="1:4" hidden="1" x14ac:dyDescent="0.25">
      <c r="A5191" s="11" t="s">
        <v>2035</v>
      </c>
      <c r="B5191" s="11" t="s">
        <v>2587</v>
      </c>
      <c r="C5191" s="21">
        <v>44613</v>
      </c>
      <c r="D5191" s="13">
        <f t="shared" si="81"/>
        <v>12</v>
      </c>
    </row>
    <row r="5192" spans="1:4" hidden="1" x14ac:dyDescent="0.25">
      <c r="A5192" s="11" t="s">
        <v>1992</v>
      </c>
      <c r="B5192" s="11" t="s">
        <v>2587</v>
      </c>
      <c r="C5192" s="21">
        <v>44613</v>
      </c>
      <c r="D5192" s="13">
        <f t="shared" si="81"/>
        <v>14</v>
      </c>
    </row>
    <row r="5193" spans="1:4" hidden="1" x14ac:dyDescent="0.25">
      <c r="A5193" s="11" t="s">
        <v>1994</v>
      </c>
      <c r="B5193" s="11" t="s">
        <v>2587</v>
      </c>
      <c r="C5193" s="21">
        <v>44613</v>
      </c>
      <c r="D5193" s="13">
        <f t="shared" si="81"/>
        <v>13</v>
      </c>
    </row>
    <row r="5194" spans="1:4" hidden="1" x14ac:dyDescent="0.25">
      <c r="A5194" s="11" t="s">
        <v>1060</v>
      </c>
      <c r="B5194" s="11" t="s">
        <v>2587</v>
      </c>
      <c r="C5194" s="21">
        <v>44613</v>
      </c>
      <c r="D5194" s="13">
        <f t="shared" si="81"/>
        <v>16</v>
      </c>
    </row>
    <row r="5195" spans="1:4" hidden="1" x14ac:dyDescent="0.25">
      <c r="A5195" s="11" t="s">
        <v>1065</v>
      </c>
      <c r="B5195" s="11" t="s">
        <v>2587</v>
      </c>
      <c r="C5195" s="21">
        <v>44613</v>
      </c>
      <c r="D5195" s="13">
        <f t="shared" si="81"/>
        <v>16</v>
      </c>
    </row>
    <row r="5196" spans="1:4" hidden="1" x14ac:dyDescent="0.25">
      <c r="A5196" s="11" t="s">
        <v>2000</v>
      </c>
      <c r="B5196" s="11" t="s">
        <v>2587</v>
      </c>
      <c r="C5196" s="21">
        <v>44613</v>
      </c>
      <c r="D5196" s="13">
        <f t="shared" si="81"/>
        <v>14</v>
      </c>
    </row>
    <row r="5197" spans="1:4" hidden="1" x14ac:dyDescent="0.25">
      <c r="A5197" s="11" t="s">
        <v>2036</v>
      </c>
      <c r="B5197" s="11" t="s">
        <v>2587</v>
      </c>
      <c r="C5197" s="21">
        <v>44613</v>
      </c>
      <c r="D5197" s="13">
        <f t="shared" si="81"/>
        <v>12</v>
      </c>
    </row>
    <row r="5198" spans="1:4" hidden="1" x14ac:dyDescent="0.25">
      <c r="A5198" s="11" t="s">
        <v>1999</v>
      </c>
      <c r="B5198" s="11" t="s">
        <v>2587</v>
      </c>
      <c r="C5198" s="21">
        <v>44613</v>
      </c>
      <c r="D5198" s="13">
        <f t="shared" si="81"/>
        <v>13</v>
      </c>
    </row>
    <row r="5199" spans="1:4" hidden="1" x14ac:dyDescent="0.25">
      <c r="A5199" s="11" t="s">
        <v>2037</v>
      </c>
      <c r="B5199" s="11" t="s">
        <v>2587</v>
      </c>
      <c r="C5199" s="21">
        <v>44613</v>
      </c>
      <c r="D5199" s="13">
        <f t="shared" si="81"/>
        <v>12</v>
      </c>
    </row>
    <row r="5200" spans="1:4" hidden="1" x14ac:dyDescent="0.25">
      <c r="A5200" s="11" t="s">
        <v>1066</v>
      </c>
      <c r="B5200" s="11" t="s">
        <v>2587</v>
      </c>
      <c r="C5200" s="21">
        <v>44613</v>
      </c>
      <c r="D5200" s="13">
        <f t="shared" si="81"/>
        <v>15</v>
      </c>
    </row>
    <row r="5201" spans="1:4" hidden="1" x14ac:dyDescent="0.25">
      <c r="A5201" s="11" t="s">
        <v>2010</v>
      </c>
      <c r="B5201" s="11" t="s">
        <v>2587</v>
      </c>
      <c r="C5201" s="21">
        <v>44613</v>
      </c>
      <c r="D5201" s="13">
        <f t="shared" si="81"/>
        <v>14</v>
      </c>
    </row>
    <row r="5202" spans="1:4" hidden="1" x14ac:dyDescent="0.25">
      <c r="A5202" s="11" t="s">
        <v>1070</v>
      </c>
      <c r="B5202" s="11" t="s">
        <v>2587</v>
      </c>
      <c r="C5202" s="21">
        <v>44613</v>
      </c>
      <c r="D5202" s="13">
        <f t="shared" si="81"/>
        <v>15</v>
      </c>
    </row>
    <row r="5203" spans="1:4" hidden="1" x14ac:dyDescent="0.25">
      <c r="A5203" s="11" t="s">
        <v>1071</v>
      </c>
      <c r="B5203" s="11" t="s">
        <v>2587</v>
      </c>
      <c r="C5203" s="21">
        <v>44613</v>
      </c>
      <c r="D5203" s="13">
        <f t="shared" si="81"/>
        <v>15</v>
      </c>
    </row>
    <row r="5204" spans="1:4" hidden="1" x14ac:dyDescent="0.25">
      <c r="A5204" s="11" t="s">
        <v>1072</v>
      </c>
      <c r="B5204" s="11" t="s">
        <v>2587</v>
      </c>
      <c r="C5204" s="21">
        <v>44613</v>
      </c>
      <c r="D5204" s="13">
        <f t="shared" si="81"/>
        <v>15</v>
      </c>
    </row>
    <row r="5205" spans="1:4" hidden="1" x14ac:dyDescent="0.25">
      <c r="A5205" s="11" t="s">
        <v>1073</v>
      </c>
      <c r="B5205" s="11" t="s">
        <v>2587</v>
      </c>
      <c r="C5205" s="21">
        <v>44613</v>
      </c>
      <c r="D5205" s="13">
        <f t="shared" si="81"/>
        <v>15</v>
      </c>
    </row>
    <row r="5206" spans="1:4" hidden="1" x14ac:dyDescent="0.25">
      <c r="A5206" s="11" t="s">
        <v>1888</v>
      </c>
      <c r="B5206" s="11" t="s">
        <v>2587</v>
      </c>
      <c r="C5206" s="21">
        <v>44613</v>
      </c>
      <c r="D5206" s="13">
        <f t="shared" si="81"/>
        <v>12</v>
      </c>
    </row>
    <row r="5207" spans="1:4" hidden="1" x14ac:dyDescent="0.25">
      <c r="A5207" s="11" t="s">
        <v>2588</v>
      </c>
      <c r="B5207" s="11" t="s">
        <v>2587</v>
      </c>
      <c r="C5207" s="21">
        <v>44613</v>
      </c>
      <c r="D5207" s="13">
        <f t="shared" si="81"/>
        <v>1</v>
      </c>
    </row>
    <row r="5208" spans="1:4" hidden="1" x14ac:dyDescent="0.25">
      <c r="A5208" s="11" t="s">
        <v>2589</v>
      </c>
      <c r="B5208" s="11" t="s">
        <v>2587</v>
      </c>
      <c r="C5208" s="21">
        <v>44613</v>
      </c>
      <c r="D5208" s="13">
        <f t="shared" si="81"/>
        <v>1</v>
      </c>
    </row>
    <row r="5209" spans="1:4" hidden="1" x14ac:dyDescent="0.25">
      <c r="A5209" s="11" t="s">
        <v>2590</v>
      </c>
      <c r="B5209" s="11" t="s">
        <v>2587</v>
      </c>
      <c r="C5209" s="21">
        <v>44613</v>
      </c>
      <c r="D5209" s="13">
        <f t="shared" si="81"/>
        <v>1</v>
      </c>
    </row>
    <row r="5210" spans="1:4" hidden="1" x14ac:dyDescent="0.25">
      <c r="A5210" s="11" t="s">
        <v>2591</v>
      </c>
      <c r="B5210" s="11" t="s">
        <v>2587</v>
      </c>
      <c r="C5210" s="21">
        <v>44613</v>
      </c>
      <c r="D5210" s="13">
        <f t="shared" si="81"/>
        <v>1</v>
      </c>
    </row>
    <row r="5211" spans="1:4" hidden="1" x14ac:dyDescent="0.25">
      <c r="A5211" s="11" t="s">
        <v>2592</v>
      </c>
      <c r="B5211" s="11" t="s">
        <v>2587</v>
      </c>
      <c r="C5211" s="21">
        <v>44613</v>
      </c>
      <c r="D5211" s="13">
        <f t="shared" si="81"/>
        <v>1</v>
      </c>
    </row>
    <row r="5212" spans="1:4" hidden="1" x14ac:dyDescent="0.25">
      <c r="A5212" s="11" t="s">
        <v>2593</v>
      </c>
      <c r="B5212" s="11" t="s">
        <v>2587</v>
      </c>
      <c r="C5212" s="21">
        <v>44613</v>
      </c>
      <c r="D5212" s="13">
        <f t="shared" si="81"/>
        <v>1</v>
      </c>
    </row>
    <row r="5213" spans="1:4" hidden="1" x14ac:dyDescent="0.25">
      <c r="A5213" s="11" t="s">
        <v>2594</v>
      </c>
      <c r="B5213" s="11" t="s">
        <v>2587</v>
      </c>
      <c r="C5213" s="21">
        <v>44613</v>
      </c>
      <c r="D5213" s="13">
        <f t="shared" si="81"/>
        <v>1</v>
      </c>
    </row>
    <row r="5214" spans="1:4" hidden="1" x14ac:dyDescent="0.25">
      <c r="A5214" s="11" t="s">
        <v>2595</v>
      </c>
      <c r="B5214" s="11" t="s">
        <v>2587</v>
      </c>
      <c r="C5214" s="21">
        <v>44613</v>
      </c>
      <c r="D5214" s="13">
        <f t="shared" si="81"/>
        <v>1</v>
      </c>
    </row>
    <row r="5215" spans="1:4" hidden="1" x14ac:dyDescent="0.25">
      <c r="A5215" s="11" t="s">
        <v>2596</v>
      </c>
      <c r="B5215" s="11" t="s">
        <v>2587</v>
      </c>
      <c r="C5215" s="21">
        <v>44613</v>
      </c>
      <c r="D5215" s="13">
        <f t="shared" si="81"/>
        <v>1</v>
      </c>
    </row>
    <row r="5216" spans="1:4" hidden="1" x14ac:dyDescent="0.25">
      <c r="A5216" s="11" t="s">
        <v>2597</v>
      </c>
      <c r="B5216" s="11" t="s">
        <v>2587</v>
      </c>
      <c r="C5216" s="21">
        <v>44613</v>
      </c>
      <c r="D5216" s="13">
        <f t="shared" si="81"/>
        <v>1</v>
      </c>
    </row>
    <row r="5217" spans="1:4" hidden="1" x14ac:dyDescent="0.25">
      <c r="A5217" s="11" t="s">
        <v>1272</v>
      </c>
      <c r="B5217" s="11" t="s">
        <v>2587</v>
      </c>
      <c r="C5217" s="21">
        <v>44613</v>
      </c>
      <c r="D5217" s="13">
        <f t="shared" si="81"/>
        <v>5</v>
      </c>
    </row>
    <row r="5218" spans="1:4" hidden="1" x14ac:dyDescent="0.25">
      <c r="A5218" s="11" t="s">
        <v>2122</v>
      </c>
      <c r="B5218" s="11" t="s">
        <v>2587</v>
      </c>
      <c r="C5218" s="21">
        <v>44613</v>
      </c>
      <c r="D5218" s="13">
        <f t="shared" si="81"/>
        <v>3</v>
      </c>
    </row>
    <row r="5219" spans="1:4" hidden="1" x14ac:dyDescent="0.25">
      <c r="A5219" s="11" t="s">
        <v>1885</v>
      </c>
      <c r="B5219" s="11" t="s">
        <v>2587</v>
      </c>
      <c r="C5219" s="21">
        <v>44613</v>
      </c>
      <c r="D5219" s="13">
        <f t="shared" si="81"/>
        <v>11</v>
      </c>
    </row>
    <row r="5220" spans="1:4" hidden="1" x14ac:dyDescent="0.25">
      <c r="A5220" s="11" t="s">
        <v>1886</v>
      </c>
      <c r="B5220" s="11" t="s">
        <v>2587</v>
      </c>
      <c r="C5220" s="21">
        <v>44613</v>
      </c>
      <c r="D5220" s="13">
        <f t="shared" si="81"/>
        <v>12</v>
      </c>
    </row>
    <row r="5221" spans="1:4" hidden="1" x14ac:dyDescent="0.25">
      <c r="A5221" s="11" t="s">
        <v>1887</v>
      </c>
      <c r="B5221" s="11" t="s">
        <v>2587</v>
      </c>
      <c r="C5221" s="21">
        <v>44613</v>
      </c>
      <c r="D5221" s="13">
        <f t="shared" si="81"/>
        <v>12</v>
      </c>
    </row>
    <row r="5222" spans="1:4" hidden="1" x14ac:dyDescent="0.25">
      <c r="A5222" s="11" t="s">
        <v>1889</v>
      </c>
      <c r="B5222" s="11" t="s">
        <v>2587</v>
      </c>
      <c r="C5222" s="21">
        <v>44613</v>
      </c>
      <c r="D5222" s="13">
        <f t="shared" si="81"/>
        <v>12</v>
      </c>
    </row>
    <row r="5223" spans="1:4" hidden="1" x14ac:dyDescent="0.25">
      <c r="A5223" s="11" t="s">
        <v>1890</v>
      </c>
      <c r="B5223" s="11" t="s">
        <v>2587</v>
      </c>
      <c r="C5223" s="21">
        <v>44613</v>
      </c>
      <c r="D5223" s="13">
        <f t="shared" si="81"/>
        <v>11</v>
      </c>
    </row>
    <row r="5224" spans="1:4" hidden="1" x14ac:dyDescent="0.25">
      <c r="A5224" s="11" t="s">
        <v>1891</v>
      </c>
      <c r="B5224" s="11" t="s">
        <v>2587</v>
      </c>
      <c r="C5224" s="21">
        <v>44613</v>
      </c>
      <c r="D5224" s="13">
        <f t="shared" si="81"/>
        <v>12</v>
      </c>
    </row>
    <row r="5225" spans="1:4" hidden="1" x14ac:dyDescent="0.25">
      <c r="A5225" s="11" t="s">
        <v>1892</v>
      </c>
      <c r="B5225" s="11" t="s">
        <v>2587</v>
      </c>
      <c r="C5225" s="21">
        <v>44613</v>
      </c>
      <c r="D5225" s="13">
        <f t="shared" si="81"/>
        <v>12</v>
      </c>
    </row>
    <row r="5226" spans="1:4" hidden="1" x14ac:dyDescent="0.25">
      <c r="A5226" s="11" t="s">
        <v>1893</v>
      </c>
      <c r="B5226" s="11" t="s">
        <v>2587</v>
      </c>
      <c r="C5226" s="21">
        <v>44613</v>
      </c>
      <c r="D5226" s="13">
        <f t="shared" si="81"/>
        <v>10</v>
      </c>
    </row>
    <row r="5227" spans="1:4" hidden="1" x14ac:dyDescent="0.25">
      <c r="A5227" s="11" t="s">
        <v>1894</v>
      </c>
      <c r="B5227" s="11" t="s">
        <v>2587</v>
      </c>
      <c r="C5227" s="21">
        <v>44613</v>
      </c>
      <c r="D5227" s="13">
        <f t="shared" si="81"/>
        <v>12</v>
      </c>
    </row>
    <row r="5228" spans="1:4" hidden="1" x14ac:dyDescent="0.25">
      <c r="A5228" s="11" t="s">
        <v>1895</v>
      </c>
      <c r="B5228" s="11" t="s">
        <v>2587</v>
      </c>
      <c r="C5228" s="21">
        <v>44613</v>
      </c>
      <c r="D5228" s="13">
        <f t="shared" si="81"/>
        <v>11</v>
      </c>
    </row>
    <row r="5229" spans="1:4" hidden="1" x14ac:dyDescent="0.25">
      <c r="A5229" s="11" t="s">
        <v>1896</v>
      </c>
      <c r="B5229" s="11" t="s">
        <v>2587</v>
      </c>
      <c r="C5229" s="21">
        <v>44613</v>
      </c>
      <c r="D5229" s="13">
        <f t="shared" si="81"/>
        <v>12</v>
      </c>
    </row>
    <row r="5230" spans="1:4" hidden="1" x14ac:dyDescent="0.25">
      <c r="A5230" s="11" t="s">
        <v>1897</v>
      </c>
      <c r="B5230" s="11" t="s">
        <v>2587</v>
      </c>
      <c r="C5230" s="21">
        <v>44613</v>
      </c>
      <c r="D5230" s="13">
        <f t="shared" si="81"/>
        <v>12</v>
      </c>
    </row>
    <row r="5231" spans="1:4" hidden="1" x14ac:dyDescent="0.25">
      <c r="A5231" s="11" t="s">
        <v>1898</v>
      </c>
      <c r="B5231" s="11" t="s">
        <v>2587</v>
      </c>
      <c r="C5231" s="21">
        <v>44613</v>
      </c>
      <c r="D5231" s="13">
        <f t="shared" si="81"/>
        <v>12</v>
      </c>
    </row>
    <row r="5232" spans="1:4" hidden="1" x14ac:dyDescent="0.25">
      <c r="A5232" s="11" t="s">
        <v>1899</v>
      </c>
      <c r="B5232" s="11" t="s">
        <v>2587</v>
      </c>
      <c r="C5232" s="21">
        <v>44613</v>
      </c>
      <c r="D5232" s="13">
        <f t="shared" si="81"/>
        <v>12</v>
      </c>
    </row>
    <row r="5233" spans="1:4" hidden="1" x14ac:dyDescent="0.25">
      <c r="A5233" s="11" t="s">
        <v>1900</v>
      </c>
      <c r="B5233" s="11" t="s">
        <v>2587</v>
      </c>
      <c r="C5233" s="21">
        <v>44613</v>
      </c>
      <c r="D5233" s="13">
        <f t="shared" si="81"/>
        <v>11</v>
      </c>
    </row>
    <row r="5234" spans="1:4" hidden="1" x14ac:dyDescent="0.25">
      <c r="A5234" s="11" t="s">
        <v>1901</v>
      </c>
      <c r="B5234" s="11" t="s">
        <v>2587</v>
      </c>
      <c r="C5234" s="21">
        <v>44613</v>
      </c>
      <c r="D5234" s="13">
        <f t="shared" si="81"/>
        <v>11</v>
      </c>
    </row>
    <row r="5235" spans="1:4" hidden="1" x14ac:dyDescent="0.25">
      <c r="A5235" s="11" t="s">
        <v>1902</v>
      </c>
      <c r="B5235" s="11" t="s">
        <v>2587</v>
      </c>
      <c r="C5235" s="21">
        <v>44613</v>
      </c>
      <c r="D5235" s="13">
        <f t="shared" si="81"/>
        <v>11</v>
      </c>
    </row>
    <row r="5236" spans="1:4" hidden="1" x14ac:dyDescent="0.25">
      <c r="A5236" s="11" t="s">
        <v>1903</v>
      </c>
      <c r="B5236" s="11" t="s">
        <v>2587</v>
      </c>
      <c r="C5236" s="21">
        <v>44613</v>
      </c>
      <c r="D5236" s="13">
        <f t="shared" si="81"/>
        <v>11</v>
      </c>
    </row>
    <row r="5237" spans="1:4" hidden="1" x14ac:dyDescent="0.25">
      <c r="A5237" s="11" t="s">
        <v>1904</v>
      </c>
      <c r="B5237" s="11" t="s">
        <v>2587</v>
      </c>
      <c r="C5237" s="21">
        <v>44613</v>
      </c>
      <c r="D5237" s="13">
        <f t="shared" si="81"/>
        <v>11</v>
      </c>
    </row>
    <row r="5238" spans="1:4" hidden="1" x14ac:dyDescent="0.25">
      <c r="A5238" s="11" t="s">
        <v>1905</v>
      </c>
      <c r="B5238" s="11" t="s">
        <v>2587</v>
      </c>
      <c r="C5238" s="21">
        <v>44613</v>
      </c>
      <c r="D5238" s="13">
        <f t="shared" si="81"/>
        <v>12</v>
      </c>
    </row>
    <row r="5239" spans="1:4" hidden="1" x14ac:dyDescent="0.25">
      <c r="A5239" s="11" t="s">
        <v>1906</v>
      </c>
      <c r="B5239" s="11" t="s">
        <v>2587</v>
      </c>
      <c r="C5239" s="21">
        <v>44613</v>
      </c>
      <c r="D5239" s="13">
        <f t="shared" si="81"/>
        <v>11</v>
      </c>
    </row>
    <row r="5240" spans="1:4" hidden="1" x14ac:dyDescent="0.25">
      <c r="A5240" s="11" t="s">
        <v>1907</v>
      </c>
      <c r="B5240" s="11" t="s">
        <v>2587</v>
      </c>
      <c r="C5240" s="21">
        <v>44613</v>
      </c>
      <c r="D5240" s="13">
        <f t="shared" si="81"/>
        <v>10</v>
      </c>
    </row>
    <row r="5241" spans="1:4" hidden="1" x14ac:dyDescent="0.25">
      <c r="A5241" s="11" t="s">
        <v>1908</v>
      </c>
      <c r="B5241" s="11" t="s">
        <v>2587</v>
      </c>
      <c r="C5241" s="21">
        <v>44613</v>
      </c>
      <c r="D5241" s="13">
        <f t="shared" si="81"/>
        <v>10</v>
      </c>
    </row>
    <row r="5242" spans="1:4" hidden="1" x14ac:dyDescent="0.25">
      <c r="A5242" s="11" t="s">
        <v>1909</v>
      </c>
      <c r="B5242" s="11" t="s">
        <v>2587</v>
      </c>
      <c r="C5242" s="21">
        <v>44613</v>
      </c>
      <c r="D5242" s="13">
        <f t="shared" si="81"/>
        <v>10</v>
      </c>
    </row>
    <row r="5243" spans="1:4" hidden="1" x14ac:dyDescent="0.25">
      <c r="A5243" s="11" t="s">
        <v>1910</v>
      </c>
      <c r="B5243" s="11" t="s">
        <v>2587</v>
      </c>
      <c r="C5243" s="21">
        <v>44613</v>
      </c>
      <c r="D5243" s="13">
        <f t="shared" si="81"/>
        <v>11</v>
      </c>
    </row>
    <row r="5244" spans="1:4" hidden="1" x14ac:dyDescent="0.25">
      <c r="A5244" s="11" t="s">
        <v>1911</v>
      </c>
      <c r="B5244" s="11" t="s">
        <v>2587</v>
      </c>
      <c r="C5244" s="21">
        <v>44613</v>
      </c>
      <c r="D5244" s="13">
        <f t="shared" si="81"/>
        <v>11</v>
      </c>
    </row>
    <row r="5245" spans="1:4" hidden="1" x14ac:dyDescent="0.25">
      <c r="A5245" s="11" t="s">
        <v>1912</v>
      </c>
      <c r="B5245" s="11" t="s">
        <v>2587</v>
      </c>
      <c r="C5245" s="21">
        <v>44613</v>
      </c>
      <c r="D5245" s="13">
        <f t="shared" si="81"/>
        <v>11</v>
      </c>
    </row>
    <row r="5246" spans="1:4" hidden="1" x14ac:dyDescent="0.25">
      <c r="A5246" s="11" t="s">
        <v>1913</v>
      </c>
      <c r="B5246" s="11" t="s">
        <v>2587</v>
      </c>
      <c r="C5246" s="21">
        <v>44613</v>
      </c>
      <c r="D5246" s="13">
        <f t="shared" si="81"/>
        <v>11</v>
      </c>
    </row>
    <row r="5247" spans="1:4" hidden="1" x14ac:dyDescent="0.25">
      <c r="A5247" s="11" t="s">
        <v>1914</v>
      </c>
      <c r="B5247" s="11" t="s">
        <v>2587</v>
      </c>
      <c r="C5247" s="21">
        <v>44613</v>
      </c>
      <c r="D5247" s="13">
        <f t="shared" si="81"/>
        <v>11</v>
      </c>
    </row>
    <row r="5248" spans="1:4" hidden="1" x14ac:dyDescent="0.25">
      <c r="A5248" s="11" t="s">
        <v>1915</v>
      </c>
      <c r="B5248" s="11" t="s">
        <v>2587</v>
      </c>
      <c r="C5248" s="21">
        <v>44613</v>
      </c>
      <c r="D5248" s="13">
        <f t="shared" si="81"/>
        <v>11</v>
      </c>
    </row>
    <row r="5249" spans="1:4" hidden="1" x14ac:dyDescent="0.25">
      <c r="A5249" s="11" t="s">
        <v>1916</v>
      </c>
      <c r="B5249" s="11" t="s">
        <v>2587</v>
      </c>
      <c r="C5249" s="21">
        <v>44613</v>
      </c>
      <c r="D5249" s="13">
        <f t="shared" si="81"/>
        <v>11</v>
      </c>
    </row>
    <row r="5250" spans="1:4" hidden="1" x14ac:dyDescent="0.25">
      <c r="A5250" s="11" t="s">
        <v>1917</v>
      </c>
      <c r="B5250" s="11" t="s">
        <v>2587</v>
      </c>
      <c r="C5250" s="21">
        <v>44613</v>
      </c>
      <c r="D5250" s="13">
        <f t="shared" ref="D5250:D5313" si="82">COUNTIFS(A:A,A5250)</f>
        <v>11</v>
      </c>
    </row>
    <row r="5251" spans="1:4" hidden="1" x14ac:dyDescent="0.25">
      <c r="A5251" s="11" t="s">
        <v>1918</v>
      </c>
      <c r="B5251" s="11" t="s">
        <v>2587</v>
      </c>
      <c r="C5251" s="21">
        <v>44613</v>
      </c>
      <c r="D5251" s="13">
        <f t="shared" si="82"/>
        <v>10</v>
      </c>
    </row>
    <row r="5252" spans="1:4" hidden="1" x14ac:dyDescent="0.25">
      <c r="A5252" s="11" t="s">
        <v>1919</v>
      </c>
      <c r="B5252" s="11" t="s">
        <v>2587</v>
      </c>
      <c r="C5252" s="21">
        <v>44613</v>
      </c>
      <c r="D5252" s="13">
        <f t="shared" si="82"/>
        <v>10</v>
      </c>
    </row>
    <row r="5253" spans="1:4" hidden="1" x14ac:dyDescent="0.25">
      <c r="A5253" s="11" t="s">
        <v>1920</v>
      </c>
      <c r="B5253" s="11" t="s">
        <v>2587</v>
      </c>
      <c r="C5253" s="21">
        <v>44613</v>
      </c>
      <c r="D5253" s="13">
        <f t="shared" si="82"/>
        <v>10</v>
      </c>
    </row>
    <row r="5254" spans="1:4" hidden="1" x14ac:dyDescent="0.25">
      <c r="A5254" s="11" t="s">
        <v>1921</v>
      </c>
      <c r="B5254" s="11" t="s">
        <v>2587</v>
      </c>
      <c r="C5254" s="21">
        <v>44613</v>
      </c>
      <c r="D5254" s="13">
        <f t="shared" si="82"/>
        <v>10</v>
      </c>
    </row>
    <row r="5255" spans="1:4" hidden="1" x14ac:dyDescent="0.25">
      <c r="A5255" s="11" t="s">
        <v>1922</v>
      </c>
      <c r="B5255" s="11" t="s">
        <v>2587</v>
      </c>
      <c r="C5255" s="21">
        <v>44613</v>
      </c>
      <c r="D5255" s="13">
        <f t="shared" si="82"/>
        <v>10</v>
      </c>
    </row>
    <row r="5256" spans="1:4" hidden="1" x14ac:dyDescent="0.25">
      <c r="A5256" s="11" t="s">
        <v>1923</v>
      </c>
      <c r="B5256" s="11" t="s">
        <v>2587</v>
      </c>
      <c r="C5256" s="21">
        <v>44613</v>
      </c>
      <c r="D5256" s="13">
        <f t="shared" si="82"/>
        <v>11</v>
      </c>
    </row>
    <row r="5257" spans="1:4" hidden="1" x14ac:dyDescent="0.25">
      <c r="A5257" s="11" t="s">
        <v>1924</v>
      </c>
      <c r="B5257" s="11" t="s">
        <v>2587</v>
      </c>
      <c r="C5257" s="21">
        <v>44613</v>
      </c>
      <c r="D5257" s="13">
        <f t="shared" si="82"/>
        <v>11</v>
      </c>
    </row>
    <row r="5258" spans="1:4" hidden="1" x14ac:dyDescent="0.25">
      <c r="A5258" s="11" t="s">
        <v>1925</v>
      </c>
      <c r="B5258" s="11" t="s">
        <v>2587</v>
      </c>
      <c r="C5258" s="21">
        <v>44613</v>
      </c>
      <c r="D5258" s="13">
        <f t="shared" si="82"/>
        <v>10</v>
      </c>
    </row>
    <row r="5259" spans="1:4" hidden="1" x14ac:dyDescent="0.25">
      <c r="A5259" s="11" t="s">
        <v>1926</v>
      </c>
      <c r="B5259" s="11" t="s">
        <v>2587</v>
      </c>
      <c r="C5259" s="21">
        <v>44613</v>
      </c>
      <c r="D5259" s="13">
        <f t="shared" si="82"/>
        <v>11</v>
      </c>
    </row>
    <row r="5260" spans="1:4" hidden="1" x14ac:dyDescent="0.25">
      <c r="A5260" s="11" t="s">
        <v>1927</v>
      </c>
      <c r="B5260" s="11" t="s">
        <v>2587</v>
      </c>
      <c r="C5260" s="21">
        <v>44613</v>
      </c>
      <c r="D5260" s="13">
        <f t="shared" si="82"/>
        <v>11</v>
      </c>
    </row>
    <row r="5261" spans="1:4" hidden="1" x14ac:dyDescent="0.25">
      <c r="A5261" s="11" t="s">
        <v>1928</v>
      </c>
      <c r="B5261" s="11" t="s">
        <v>2587</v>
      </c>
      <c r="C5261" s="21">
        <v>44613</v>
      </c>
      <c r="D5261" s="13">
        <f t="shared" si="82"/>
        <v>11</v>
      </c>
    </row>
    <row r="5262" spans="1:4" hidden="1" x14ac:dyDescent="0.25">
      <c r="A5262" s="11" t="s">
        <v>1929</v>
      </c>
      <c r="B5262" s="11" t="s">
        <v>2587</v>
      </c>
      <c r="C5262" s="21">
        <v>44613</v>
      </c>
      <c r="D5262" s="13">
        <f t="shared" si="82"/>
        <v>11</v>
      </c>
    </row>
    <row r="5263" spans="1:4" hidden="1" x14ac:dyDescent="0.25">
      <c r="A5263" s="11" t="s">
        <v>1930</v>
      </c>
      <c r="B5263" s="11" t="s">
        <v>2587</v>
      </c>
      <c r="C5263" s="21">
        <v>44613</v>
      </c>
      <c r="D5263" s="13">
        <f t="shared" si="82"/>
        <v>11</v>
      </c>
    </row>
    <row r="5264" spans="1:4" hidden="1" x14ac:dyDescent="0.25">
      <c r="A5264" s="11" t="s">
        <v>2376</v>
      </c>
      <c r="B5264" s="11" t="s">
        <v>2587</v>
      </c>
      <c r="C5264" s="21">
        <v>44613</v>
      </c>
      <c r="D5264" s="13">
        <f t="shared" si="82"/>
        <v>10</v>
      </c>
    </row>
    <row r="5265" spans="1:4" hidden="1" x14ac:dyDescent="0.25">
      <c r="A5265" s="11" t="s">
        <v>2467</v>
      </c>
      <c r="B5265" s="11" t="s">
        <v>2587</v>
      </c>
      <c r="C5265" s="21">
        <v>44613</v>
      </c>
      <c r="D5265" s="13">
        <f t="shared" si="82"/>
        <v>9</v>
      </c>
    </row>
    <row r="5266" spans="1:4" hidden="1" x14ac:dyDescent="0.25">
      <c r="A5266" s="11" t="s">
        <v>2377</v>
      </c>
      <c r="B5266" s="11" t="s">
        <v>2587</v>
      </c>
      <c r="C5266" s="21">
        <v>44613</v>
      </c>
      <c r="D5266" s="13">
        <f t="shared" si="82"/>
        <v>9</v>
      </c>
    </row>
    <row r="5267" spans="1:4" hidden="1" x14ac:dyDescent="0.25">
      <c r="A5267" s="11" t="s">
        <v>2378</v>
      </c>
      <c r="B5267" s="11" t="s">
        <v>2587</v>
      </c>
      <c r="C5267" s="21">
        <v>44613</v>
      </c>
      <c r="D5267" s="13">
        <f t="shared" si="82"/>
        <v>9</v>
      </c>
    </row>
    <row r="5268" spans="1:4" hidden="1" x14ac:dyDescent="0.25">
      <c r="A5268" s="11" t="s">
        <v>2379</v>
      </c>
      <c r="B5268" s="11" t="s">
        <v>2587</v>
      </c>
      <c r="C5268" s="21">
        <v>44613</v>
      </c>
      <c r="D5268" s="13">
        <f t="shared" si="82"/>
        <v>9</v>
      </c>
    </row>
    <row r="5269" spans="1:4" hidden="1" x14ac:dyDescent="0.25">
      <c r="A5269" s="11" t="s">
        <v>2380</v>
      </c>
      <c r="B5269" s="11" t="s">
        <v>2587</v>
      </c>
      <c r="C5269" s="21">
        <v>44613</v>
      </c>
      <c r="D5269" s="13">
        <f t="shared" si="82"/>
        <v>9</v>
      </c>
    </row>
    <row r="5270" spans="1:4" hidden="1" x14ac:dyDescent="0.25">
      <c r="A5270" s="11" t="s">
        <v>2381</v>
      </c>
      <c r="B5270" s="11" t="s">
        <v>2587</v>
      </c>
      <c r="C5270" s="21">
        <v>44613</v>
      </c>
      <c r="D5270" s="13">
        <f t="shared" si="82"/>
        <v>9</v>
      </c>
    </row>
    <row r="5271" spans="1:4" hidden="1" x14ac:dyDescent="0.25">
      <c r="A5271" s="11" t="s">
        <v>2382</v>
      </c>
      <c r="B5271" s="11" t="s">
        <v>2587</v>
      </c>
      <c r="C5271" s="21">
        <v>44613</v>
      </c>
      <c r="D5271" s="13">
        <f t="shared" si="82"/>
        <v>9</v>
      </c>
    </row>
    <row r="5272" spans="1:4" hidden="1" x14ac:dyDescent="0.25">
      <c r="A5272" s="11" t="s">
        <v>2383</v>
      </c>
      <c r="B5272" s="11" t="s">
        <v>2587</v>
      </c>
      <c r="C5272" s="21">
        <v>44613</v>
      </c>
      <c r="D5272" s="13">
        <f t="shared" si="82"/>
        <v>9</v>
      </c>
    </row>
    <row r="5273" spans="1:4" hidden="1" x14ac:dyDescent="0.25">
      <c r="A5273" s="11" t="s">
        <v>2468</v>
      </c>
      <c r="B5273" s="11" t="s">
        <v>2587</v>
      </c>
      <c r="C5273" s="21">
        <v>44613</v>
      </c>
      <c r="D5273" s="13">
        <f t="shared" si="82"/>
        <v>8</v>
      </c>
    </row>
    <row r="5274" spans="1:4" hidden="1" x14ac:dyDescent="0.25">
      <c r="A5274" s="11" t="s">
        <v>2384</v>
      </c>
      <c r="B5274" s="11" t="s">
        <v>2587</v>
      </c>
      <c r="C5274" s="21">
        <v>44613</v>
      </c>
      <c r="D5274" s="13">
        <f t="shared" si="82"/>
        <v>9</v>
      </c>
    </row>
    <row r="5275" spans="1:4" hidden="1" x14ac:dyDescent="0.25">
      <c r="A5275" s="11" t="s">
        <v>2385</v>
      </c>
      <c r="B5275" s="11" t="s">
        <v>2587</v>
      </c>
      <c r="C5275" s="21">
        <v>44613</v>
      </c>
      <c r="D5275" s="13">
        <f t="shared" si="82"/>
        <v>9</v>
      </c>
    </row>
    <row r="5276" spans="1:4" hidden="1" x14ac:dyDescent="0.25">
      <c r="A5276" s="11" t="s">
        <v>2386</v>
      </c>
      <c r="B5276" s="11" t="s">
        <v>2587</v>
      </c>
      <c r="C5276" s="21">
        <v>44613</v>
      </c>
      <c r="D5276" s="13">
        <f t="shared" si="82"/>
        <v>9</v>
      </c>
    </row>
    <row r="5277" spans="1:4" hidden="1" x14ac:dyDescent="0.25">
      <c r="A5277" s="11" t="s">
        <v>2387</v>
      </c>
      <c r="B5277" s="11" t="s">
        <v>2587</v>
      </c>
      <c r="C5277" s="21">
        <v>44613</v>
      </c>
      <c r="D5277" s="13">
        <f t="shared" si="82"/>
        <v>9</v>
      </c>
    </row>
    <row r="5278" spans="1:4" hidden="1" x14ac:dyDescent="0.25">
      <c r="A5278" s="11" t="s">
        <v>2469</v>
      </c>
      <c r="B5278" s="11" t="s">
        <v>2587</v>
      </c>
      <c r="C5278" s="21">
        <v>44613</v>
      </c>
      <c r="D5278" s="13">
        <f t="shared" si="82"/>
        <v>8</v>
      </c>
    </row>
    <row r="5279" spans="1:4" hidden="1" x14ac:dyDescent="0.25">
      <c r="A5279" s="11" t="s">
        <v>2388</v>
      </c>
      <c r="B5279" s="11" t="s">
        <v>2587</v>
      </c>
      <c r="C5279" s="21">
        <v>44613</v>
      </c>
      <c r="D5279" s="13">
        <f t="shared" si="82"/>
        <v>9</v>
      </c>
    </row>
    <row r="5280" spans="1:4" hidden="1" x14ac:dyDescent="0.25">
      <c r="A5280" s="11" t="s">
        <v>2389</v>
      </c>
      <c r="B5280" s="11" t="s">
        <v>2587</v>
      </c>
      <c r="C5280" s="21">
        <v>44613</v>
      </c>
      <c r="D5280" s="13">
        <f t="shared" si="82"/>
        <v>9</v>
      </c>
    </row>
    <row r="5281" spans="1:4" hidden="1" x14ac:dyDescent="0.25">
      <c r="A5281" s="11" t="s">
        <v>2390</v>
      </c>
      <c r="B5281" s="11" t="s">
        <v>2587</v>
      </c>
      <c r="C5281" s="21">
        <v>44613</v>
      </c>
      <c r="D5281" s="13">
        <f t="shared" si="82"/>
        <v>9</v>
      </c>
    </row>
    <row r="5282" spans="1:4" hidden="1" x14ac:dyDescent="0.25">
      <c r="A5282" s="11" t="s">
        <v>2391</v>
      </c>
      <c r="B5282" s="11" t="s">
        <v>2587</v>
      </c>
      <c r="C5282" s="21">
        <v>44613</v>
      </c>
      <c r="D5282" s="13">
        <f t="shared" si="82"/>
        <v>9</v>
      </c>
    </row>
    <row r="5283" spans="1:4" hidden="1" x14ac:dyDescent="0.25">
      <c r="A5283" s="11" t="s">
        <v>2470</v>
      </c>
      <c r="B5283" s="11" t="s">
        <v>2587</v>
      </c>
      <c r="C5283" s="21">
        <v>44613</v>
      </c>
      <c r="D5283" s="13">
        <f t="shared" si="82"/>
        <v>8</v>
      </c>
    </row>
    <row r="5284" spans="1:4" hidden="1" x14ac:dyDescent="0.25">
      <c r="A5284" s="11" t="s">
        <v>2392</v>
      </c>
      <c r="B5284" s="11" t="s">
        <v>2587</v>
      </c>
      <c r="C5284" s="21">
        <v>44613</v>
      </c>
      <c r="D5284" s="13">
        <f t="shared" si="82"/>
        <v>9</v>
      </c>
    </row>
    <row r="5285" spans="1:4" hidden="1" x14ac:dyDescent="0.25">
      <c r="A5285" s="11" t="s">
        <v>2393</v>
      </c>
      <c r="B5285" s="11" t="s">
        <v>2587</v>
      </c>
      <c r="C5285" s="21">
        <v>44613</v>
      </c>
      <c r="D5285" s="13">
        <f t="shared" si="82"/>
        <v>9</v>
      </c>
    </row>
    <row r="5286" spans="1:4" hidden="1" x14ac:dyDescent="0.25">
      <c r="A5286" s="11" t="s">
        <v>2394</v>
      </c>
      <c r="B5286" s="11" t="s">
        <v>2587</v>
      </c>
      <c r="C5286" s="21">
        <v>44613</v>
      </c>
      <c r="D5286" s="13">
        <f t="shared" si="82"/>
        <v>9</v>
      </c>
    </row>
    <row r="5287" spans="1:4" hidden="1" x14ac:dyDescent="0.25">
      <c r="A5287" s="11" t="s">
        <v>2471</v>
      </c>
      <c r="B5287" s="11" t="s">
        <v>2587</v>
      </c>
      <c r="C5287" s="21">
        <v>44613</v>
      </c>
      <c r="D5287" s="13">
        <f t="shared" si="82"/>
        <v>8</v>
      </c>
    </row>
    <row r="5288" spans="1:4" hidden="1" x14ac:dyDescent="0.25">
      <c r="A5288" s="11" t="s">
        <v>2395</v>
      </c>
      <c r="B5288" s="11" t="s">
        <v>2587</v>
      </c>
      <c r="C5288" s="21">
        <v>44613</v>
      </c>
      <c r="D5288" s="13">
        <f t="shared" si="82"/>
        <v>9</v>
      </c>
    </row>
    <row r="5289" spans="1:4" hidden="1" x14ac:dyDescent="0.25">
      <c r="A5289" s="11" t="s">
        <v>2396</v>
      </c>
      <c r="B5289" s="11" t="s">
        <v>2587</v>
      </c>
      <c r="C5289" s="21">
        <v>44613</v>
      </c>
      <c r="D5289" s="13">
        <f t="shared" si="82"/>
        <v>9</v>
      </c>
    </row>
    <row r="5290" spans="1:4" hidden="1" x14ac:dyDescent="0.25">
      <c r="A5290" s="11" t="s">
        <v>2397</v>
      </c>
      <c r="B5290" s="11" t="s">
        <v>2587</v>
      </c>
      <c r="C5290" s="21">
        <v>44613</v>
      </c>
      <c r="D5290" s="13">
        <f t="shared" si="82"/>
        <v>8</v>
      </c>
    </row>
    <row r="5291" spans="1:4" hidden="1" x14ac:dyDescent="0.25">
      <c r="A5291" s="11" t="s">
        <v>2398</v>
      </c>
      <c r="B5291" s="11" t="s">
        <v>2587</v>
      </c>
      <c r="C5291" s="21">
        <v>44613</v>
      </c>
      <c r="D5291" s="13">
        <f t="shared" si="82"/>
        <v>8</v>
      </c>
    </row>
    <row r="5292" spans="1:4" hidden="1" x14ac:dyDescent="0.25">
      <c r="A5292" s="11" t="s">
        <v>2399</v>
      </c>
      <c r="B5292" s="11" t="s">
        <v>2587</v>
      </c>
      <c r="C5292" s="21">
        <v>44613</v>
      </c>
      <c r="D5292" s="13">
        <f t="shared" si="82"/>
        <v>8</v>
      </c>
    </row>
    <row r="5293" spans="1:4" hidden="1" x14ac:dyDescent="0.25">
      <c r="A5293" s="11" t="s">
        <v>2400</v>
      </c>
      <c r="B5293" s="11" t="s">
        <v>2587</v>
      </c>
      <c r="C5293" s="21">
        <v>44613</v>
      </c>
      <c r="D5293" s="13">
        <f t="shared" si="82"/>
        <v>8</v>
      </c>
    </row>
    <row r="5294" spans="1:4" hidden="1" x14ac:dyDescent="0.25">
      <c r="A5294" s="11" t="s">
        <v>2401</v>
      </c>
      <c r="B5294" s="11" t="s">
        <v>2587</v>
      </c>
      <c r="C5294" s="21">
        <v>44613</v>
      </c>
      <c r="D5294" s="13">
        <f t="shared" si="82"/>
        <v>8</v>
      </c>
    </row>
    <row r="5295" spans="1:4" hidden="1" x14ac:dyDescent="0.25">
      <c r="A5295" s="11" t="s">
        <v>2472</v>
      </c>
      <c r="B5295" s="11" t="s">
        <v>2587</v>
      </c>
      <c r="C5295" s="21">
        <v>44613</v>
      </c>
      <c r="D5295" s="13">
        <f t="shared" si="82"/>
        <v>7</v>
      </c>
    </row>
    <row r="5296" spans="1:4" hidden="1" x14ac:dyDescent="0.25">
      <c r="A5296" s="11" t="s">
        <v>2473</v>
      </c>
      <c r="B5296" s="11" t="s">
        <v>2587</v>
      </c>
      <c r="C5296" s="21">
        <v>44613</v>
      </c>
      <c r="D5296" s="13">
        <f t="shared" si="82"/>
        <v>7</v>
      </c>
    </row>
    <row r="5297" spans="1:4" hidden="1" x14ac:dyDescent="0.25">
      <c r="A5297" s="11" t="s">
        <v>2474</v>
      </c>
      <c r="B5297" s="11" t="s">
        <v>2587</v>
      </c>
      <c r="C5297" s="21">
        <v>44613</v>
      </c>
      <c r="D5297" s="13">
        <f t="shared" si="82"/>
        <v>7</v>
      </c>
    </row>
    <row r="5298" spans="1:4" hidden="1" x14ac:dyDescent="0.25">
      <c r="A5298" s="11" t="s">
        <v>2475</v>
      </c>
      <c r="B5298" s="11" t="s">
        <v>2587</v>
      </c>
      <c r="C5298" s="21">
        <v>44613</v>
      </c>
      <c r="D5298" s="13">
        <f t="shared" si="82"/>
        <v>7</v>
      </c>
    </row>
    <row r="5299" spans="1:4" hidden="1" x14ac:dyDescent="0.25">
      <c r="A5299" s="11" t="s">
        <v>2476</v>
      </c>
      <c r="B5299" s="11" t="s">
        <v>2587</v>
      </c>
      <c r="C5299" s="21">
        <v>44613</v>
      </c>
      <c r="D5299" s="13">
        <f t="shared" si="82"/>
        <v>7</v>
      </c>
    </row>
    <row r="5300" spans="1:4" hidden="1" x14ac:dyDescent="0.25">
      <c r="A5300" s="11" t="s">
        <v>2477</v>
      </c>
      <c r="B5300" s="11" t="s">
        <v>2587</v>
      </c>
      <c r="C5300" s="21">
        <v>44613</v>
      </c>
      <c r="D5300" s="13">
        <f t="shared" si="82"/>
        <v>7</v>
      </c>
    </row>
    <row r="5301" spans="1:4" hidden="1" x14ac:dyDescent="0.25">
      <c r="A5301" s="11" t="s">
        <v>2478</v>
      </c>
      <c r="B5301" s="11" t="s">
        <v>2587</v>
      </c>
      <c r="C5301" s="21">
        <v>44613</v>
      </c>
      <c r="D5301" s="13">
        <f t="shared" si="82"/>
        <v>7</v>
      </c>
    </row>
    <row r="5302" spans="1:4" hidden="1" x14ac:dyDescent="0.25">
      <c r="A5302" s="11" t="s">
        <v>2479</v>
      </c>
      <c r="B5302" s="11" t="s">
        <v>2587</v>
      </c>
      <c r="C5302" s="21">
        <v>44613</v>
      </c>
      <c r="D5302" s="13">
        <f t="shared" si="82"/>
        <v>6</v>
      </c>
    </row>
    <row r="5303" spans="1:4" hidden="1" x14ac:dyDescent="0.25">
      <c r="A5303" s="11" t="s">
        <v>2480</v>
      </c>
      <c r="B5303" s="11" t="s">
        <v>2587</v>
      </c>
      <c r="C5303" s="21">
        <v>44613</v>
      </c>
      <c r="D5303" s="13">
        <f t="shared" si="82"/>
        <v>6</v>
      </c>
    </row>
    <row r="5304" spans="1:4" hidden="1" x14ac:dyDescent="0.25">
      <c r="A5304" s="11" t="s">
        <v>2481</v>
      </c>
      <c r="B5304" s="11" t="s">
        <v>2587</v>
      </c>
      <c r="C5304" s="21">
        <v>44613</v>
      </c>
      <c r="D5304" s="13">
        <f t="shared" si="82"/>
        <v>6</v>
      </c>
    </row>
    <row r="5305" spans="1:4" hidden="1" x14ac:dyDescent="0.25">
      <c r="A5305" s="11" t="s">
        <v>2482</v>
      </c>
      <c r="B5305" s="11" t="s">
        <v>2587</v>
      </c>
      <c r="C5305" s="21">
        <v>44613</v>
      </c>
      <c r="D5305" s="13">
        <f t="shared" si="82"/>
        <v>6</v>
      </c>
    </row>
    <row r="5306" spans="1:4" hidden="1" x14ac:dyDescent="0.25">
      <c r="A5306" s="11" t="s">
        <v>2483</v>
      </c>
      <c r="B5306" s="11" t="s">
        <v>2587</v>
      </c>
      <c r="C5306" s="21">
        <v>44613</v>
      </c>
      <c r="D5306" s="13">
        <f t="shared" si="82"/>
        <v>6</v>
      </c>
    </row>
    <row r="5307" spans="1:4" hidden="1" x14ac:dyDescent="0.25">
      <c r="A5307" s="11" t="s">
        <v>2484</v>
      </c>
      <c r="B5307" s="11" t="s">
        <v>2587</v>
      </c>
      <c r="C5307" s="21">
        <v>44613</v>
      </c>
      <c r="D5307" s="13">
        <f t="shared" si="82"/>
        <v>6</v>
      </c>
    </row>
    <row r="5308" spans="1:4" hidden="1" x14ac:dyDescent="0.25">
      <c r="A5308" s="11" t="s">
        <v>2485</v>
      </c>
      <c r="B5308" s="11" t="s">
        <v>2587</v>
      </c>
      <c r="C5308" s="21">
        <v>44613</v>
      </c>
      <c r="D5308" s="13">
        <f t="shared" si="82"/>
        <v>6</v>
      </c>
    </row>
    <row r="5309" spans="1:4" hidden="1" x14ac:dyDescent="0.25">
      <c r="A5309" s="11" t="s">
        <v>2598</v>
      </c>
      <c r="B5309" s="11" t="s">
        <v>2587</v>
      </c>
      <c r="C5309" s="21">
        <v>44613</v>
      </c>
      <c r="D5309" s="13">
        <f t="shared" si="82"/>
        <v>5</v>
      </c>
    </row>
    <row r="5310" spans="1:4" hidden="1" x14ac:dyDescent="0.25">
      <c r="A5310" s="11" t="s">
        <v>2599</v>
      </c>
      <c r="B5310" s="11" t="s">
        <v>2587</v>
      </c>
      <c r="C5310" s="21">
        <v>44613</v>
      </c>
      <c r="D5310" s="13">
        <f t="shared" si="82"/>
        <v>5</v>
      </c>
    </row>
    <row r="5311" spans="1:4" hidden="1" x14ac:dyDescent="0.25">
      <c r="A5311" s="11" t="s">
        <v>2600</v>
      </c>
      <c r="B5311" s="11" t="s">
        <v>2587</v>
      </c>
      <c r="C5311" s="21">
        <v>44613</v>
      </c>
      <c r="D5311" s="13">
        <f t="shared" si="82"/>
        <v>5</v>
      </c>
    </row>
    <row r="5312" spans="1:4" hidden="1" x14ac:dyDescent="0.25">
      <c r="A5312" s="11" t="s">
        <v>2601</v>
      </c>
      <c r="B5312" s="11" t="s">
        <v>2587</v>
      </c>
      <c r="C5312" s="21">
        <v>44613</v>
      </c>
      <c r="D5312" s="13">
        <f t="shared" si="82"/>
        <v>5</v>
      </c>
    </row>
    <row r="5313" spans="1:4" hidden="1" x14ac:dyDescent="0.25">
      <c r="A5313" s="11" t="s">
        <v>2602</v>
      </c>
      <c r="B5313" s="11" t="s">
        <v>2587</v>
      </c>
      <c r="C5313" s="21">
        <v>44613</v>
      </c>
      <c r="D5313" s="13">
        <f t="shared" si="82"/>
        <v>5</v>
      </c>
    </row>
    <row r="5314" spans="1:4" hidden="1" x14ac:dyDescent="0.25">
      <c r="A5314" s="11" t="s">
        <v>2603</v>
      </c>
      <c r="B5314" s="11" t="s">
        <v>2587</v>
      </c>
      <c r="C5314" s="21">
        <v>44613</v>
      </c>
      <c r="D5314" s="13">
        <f t="shared" ref="D5314:D5377" si="83">COUNTIFS(A:A,A5314)</f>
        <v>5</v>
      </c>
    </row>
    <row r="5315" spans="1:4" hidden="1" x14ac:dyDescent="0.25">
      <c r="A5315" s="11" t="s">
        <v>2604</v>
      </c>
      <c r="B5315" s="11" t="s">
        <v>2587</v>
      </c>
      <c r="C5315" s="21">
        <v>44613</v>
      </c>
      <c r="D5315" s="13">
        <f t="shared" si="83"/>
        <v>5</v>
      </c>
    </row>
    <row r="5316" spans="1:4" hidden="1" x14ac:dyDescent="0.25">
      <c r="A5316" s="11" t="s">
        <v>2605</v>
      </c>
      <c r="B5316" s="11" t="s">
        <v>2587</v>
      </c>
      <c r="C5316" s="21">
        <v>44613</v>
      </c>
      <c r="D5316" s="13">
        <f t="shared" si="83"/>
        <v>5</v>
      </c>
    </row>
    <row r="5317" spans="1:4" hidden="1" x14ac:dyDescent="0.25">
      <c r="A5317" s="11" t="s">
        <v>2606</v>
      </c>
      <c r="B5317" s="11" t="s">
        <v>2587</v>
      </c>
      <c r="C5317" s="21">
        <v>44613</v>
      </c>
      <c r="D5317" s="13">
        <f t="shared" si="83"/>
        <v>5</v>
      </c>
    </row>
    <row r="5318" spans="1:4" hidden="1" x14ac:dyDescent="0.25">
      <c r="A5318" s="11" t="s">
        <v>2607</v>
      </c>
      <c r="B5318" s="11" t="s">
        <v>2587</v>
      </c>
      <c r="C5318" s="21">
        <v>44613</v>
      </c>
      <c r="D5318" s="13">
        <f t="shared" si="83"/>
        <v>5</v>
      </c>
    </row>
    <row r="5319" spans="1:4" hidden="1" x14ac:dyDescent="0.25">
      <c r="A5319" s="11" t="s">
        <v>2608</v>
      </c>
      <c r="B5319" s="11" t="s">
        <v>2587</v>
      </c>
      <c r="C5319" s="21">
        <v>44613</v>
      </c>
      <c r="D5319" s="13">
        <f t="shared" si="83"/>
        <v>5</v>
      </c>
    </row>
    <row r="5320" spans="1:4" hidden="1" x14ac:dyDescent="0.25">
      <c r="A5320" s="11" t="s">
        <v>2609</v>
      </c>
      <c r="B5320" s="11" t="s">
        <v>2587</v>
      </c>
      <c r="C5320" s="21">
        <v>44613</v>
      </c>
      <c r="D5320" s="13">
        <f t="shared" si="83"/>
        <v>5</v>
      </c>
    </row>
    <row r="5321" spans="1:4" hidden="1" x14ac:dyDescent="0.25">
      <c r="A5321" s="11" t="s">
        <v>2610</v>
      </c>
      <c r="B5321" s="11" t="s">
        <v>2587</v>
      </c>
      <c r="C5321" s="21">
        <v>44613</v>
      </c>
      <c r="D5321" s="13">
        <f t="shared" si="83"/>
        <v>5</v>
      </c>
    </row>
    <row r="5322" spans="1:4" hidden="1" x14ac:dyDescent="0.25">
      <c r="A5322" s="11" t="s">
        <v>2611</v>
      </c>
      <c r="B5322" s="11" t="s">
        <v>2587</v>
      </c>
      <c r="C5322" s="21">
        <v>44613</v>
      </c>
      <c r="D5322" s="13">
        <f t="shared" si="83"/>
        <v>5</v>
      </c>
    </row>
    <row r="5323" spans="1:4" hidden="1" x14ac:dyDescent="0.25">
      <c r="A5323" s="11" t="s">
        <v>2612</v>
      </c>
      <c r="B5323" s="11" t="s">
        <v>2587</v>
      </c>
      <c r="C5323" s="21">
        <v>44613</v>
      </c>
      <c r="D5323" s="13">
        <f t="shared" si="83"/>
        <v>5</v>
      </c>
    </row>
    <row r="5324" spans="1:4" hidden="1" x14ac:dyDescent="0.25">
      <c r="A5324" s="11" t="s">
        <v>2613</v>
      </c>
      <c r="B5324" s="11" t="s">
        <v>2587</v>
      </c>
      <c r="C5324" s="21">
        <v>44613</v>
      </c>
      <c r="D5324" s="13">
        <f t="shared" si="83"/>
        <v>5</v>
      </c>
    </row>
    <row r="5325" spans="1:4" hidden="1" x14ac:dyDescent="0.25">
      <c r="A5325" s="11" t="s">
        <v>2614</v>
      </c>
      <c r="B5325" s="11" t="s">
        <v>2587</v>
      </c>
      <c r="C5325" s="21">
        <v>44613</v>
      </c>
      <c r="D5325" s="13">
        <f t="shared" si="83"/>
        <v>5</v>
      </c>
    </row>
    <row r="5326" spans="1:4" hidden="1" x14ac:dyDescent="0.25">
      <c r="A5326" s="11" t="s">
        <v>2615</v>
      </c>
      <c r="B5326" s="11" t="s">
        <v>2587</v>
      </c>
      <c r="C5326" s="21">
        <v>44613</v>
      </c>
      <c r="D5326" s="13">
        <f t="shared" si="83"/>
        <v>5</v>
      </c>
    </row>
    <row r="5327" spans="1:4" hidden="1" x14ac:dyDescent="0.25">
      <c r="A5327" s="11" t="s">
        <v>2616</v>
      </c>
      <c r="B5327" s="11" t="s">
        <v>2587</v>
      </c>
      <c r="C5327" s="21">
        <v>44613</v>
      </c>
      <c r="D5327" s="13">
        <f t="shared" si="83"/>
        <v>5</v>
      </c>
    </row>
    <row r="5328" spans="1:4" hidden="1" x14ac:dyDescent="0.25">
      <c r="A5328" s="11" t="s">
        <v>2617</v>
      </c>
      <c r="B5328" s="11" t="s">
        <v>2587</v>
      </c>
      <c r="C5328" s="21">
        <v>44613</v>
      </c>
      <c r="D5328" s="13">
        <f t="shared" si="83"/>
        <v>5</v>
      </c>
    </row>
    <row r="5329" spans="1:4" hidden="1" x14ac:dyDescent="0.25">
      <c r="A5329" s="11" t="s">
        <v>2618</v>
      </c>
      <c r="B5329" s="11" t="s">
        <v>2587</v>
      </c>
      <c r="C5329" s="21">
        <v>44613</v>
      </c>
      <c r="D5329" s="13">
        <f t="shared" si="83"/>
        <v>5</v>
      </c>
    </row>
    <row r="5330" spans="1:4" hidden="1" x14ac:dyDescent="0.25">
      <c r="A5330" s="11" t="s">
        <v>2619</v>
      </c>
      <c r="B5330" s="11" t="s">
        <v>2587</v>
      </c>
      <c r="C5330" s="21">
        <v>44613</v>
      </c>
      <c r="D5330" s="13">
        <f t="shared" si="83"/>
        <v>5</v>
      </c>
    </row>
    <row r="5331" spans="1:4" hidden="1" x14ac:dyDescent="0.25">
      <c r="A5331" s="11" t="s">
        <v>2620</v>
      </c>
      <c r="B5331" s="11" t="s">
        <v>2587</v>
      </c>
      <c r="C5331" s="21">
        <v>44613</v>
      </c>
      <c r="D5331" s="13">
        <f t="shared" si="83"/>
        <v>5</v>
      </c>
    </row>
    <row r="5332" spans="1:4" hidden="1" x14ac:dyDescent="0.25">
      <c r="A5332" s="11" t="s">
        <v>2621</v>
      </c>
      <c r="B5332" s="11" t="s">
        <v>2587</v>
      </c>
      <c r="C5332" s="21">
        <v>44613</v>
      </c>
      <c r="D5332" s="13">
        <f t="shared" si="83"/>
        <v>5</v>
      </c>
    </row>
    <row r="5333" spans="1:4" hidden="1" x14ac:dyDescent="0.25">
      <c r="A5333" s="11" t="s">
        <v>2622</v>
      </c>
      <c r="B5333" s="11" t="s">
        <v>2587</v>
      </c>
      <c r="C5333" s="21">
        <v>44613</v>
      </c>
      <c r="D5333" s="13">
        <f t="shared" si="83"/>
        <v>5</v>
      </c>
    </row>
    <row r="5334" spans="1:4" hidden="1" x14ac:dyDescent="0.25">
      <c r="A5334" s="11" t="s">
        <v>2623</v>
      </c>
      <c r="B5334" s="11" t="s">
        <v>2587</v>
      </c>
      <c r="C5334" s="21">
        <v>44613</v>
      </c>
      <c r="D5334" s="13">
        <f t="shared" si="83"/>
        <v>5</v>
      </c>
    </row>
    <row r="5335" spans="1:4" hidden="1" x14ac:dyDescent="0.25">
      <c r="A5335" s="11" t="s">
        <v>2624</v>
      </c>
      <c r="B5335" s="11" t="s">
        <v>2587</v>
      </c>
      <c r="C5335" s="21">
        <v>44613</v>
      </c>
      <c r="D5335" s="13">
        <f t="shared" si="83"/>
        <v>5</v>
      </c>
    </row>
    <row r="5336" spans="1:4" hidden="1" x14ac:dyDescent="0.25">
      <c r="A5336" s="11" t="s">
        <v>2625</v>
      </c>
      <c r="B5336" s="11" t="s">
        <v>2587</v>
      </c>
      <c r="C5336" s="21">
        <v>44613</v>
      </c>
      <c r="D5336" s="13">
        <f t="shared" si="83"/>
        <v>5</v>
      </c>
    </row>
    <row r="5337" spans="1:4" hidden="1" x14ac:dyDescent="0.25">
      <c r="A5337" s="11" t="s">
        <v>2626</v>
      </c>
      <c r="B5337" s="11" t="s">
        <v>2587</v>
      </c>
      <c r="C5337" s="21">
        <v>44613</v>
      </c>
      <c r="D5337" s="13">
        <f t="shared" si="83"/>
        <v>5</v>
      </c>
    </row>
    <row r="5338" spans="1:4" hidden="1" x14ac:dyDescent="0.25">
      <c r="A5338" s="11" t="s">
        <v>2627</v>
      </c>
      <c r="B5338" s="11" t="s">
        <v>2587</v>
      </c>
      <c r="C5338" s="21">
        <v>44613</v>
      </c>
      <c r="D5338" s="13">
        <f t="shared" si="83"/>
        <v>5</v>
      </c>
    </row>
    <row r="5339" spans="1:4" hidden="1" x14ac:dyDescent="0.25">
      <c r="A5339" s="11" t="s">
        <v>2628</v>
      </c>
      <c r="B5339" s="11" t="s">
        <v>2587</v>
      </c>
      <c r="C5339" s="21">
        <v>44613</v>
      </c>
      <c r="D5339" s="13">
        <f t="shared" si="83"/>
        <v>5</v>
      </c>
    </row>
    <row r="5340" spans="1:4" hidden="1" x14ac:dyDescent="0.25">
      <c r="A5340" s="11" t="s">
        <v>2629</v>
      </c>
      <c r="B5340" s="11" t="s">
        <v>2587</v>
      </c>
      <c r="C5340" s="21">
        <v>44613</v>
      </c>
      <c r="D5340" s="13">
        <f t="shared" si="83"/>
        <v>5</v>
      </c>
    </row>
    <row r="5341" spans="1:4" hidden="1" x14ac:dyDescent="0.25">
      <c r="A5341" s="11" t="s">
        <v>2630</v>
      </c>
      <c r="B5341" s="11" t="s">
        <v>2587</v>
      </c>
      <c r="C5341" s="21">
        <v>44613</v>
      </c>
      <c r="D5341" s="13">
        <f t="shared" si="83"/>
        <v>5</v>
      </c>
    </row>
    <row r="5342" spans="1:4" hidden="1" x14ac:dyDescent="0.25">
      <c r="A5342" s="11" t="s">
        <v>2631</v>
      </c>
      <c r="B5342" s="11" t="s">
        <v>2587</v>
      </c>
      <c r="C5342" s="21">
        <v>44613</v>
      </c>
      <c r="D5342" s="13">
        <f t="shared" si="83"/>
        <v>5</v>
      </c>
    </row>
    <row r="5343" spans="1:4" hidden="1" x14ac:dyDescent="0.25">
      <c r="A5343" s="11" t="s">
        <v>2632</v>
      </c>
      <c r="B5343" s="11" t="s">
        <v>2587</v>
      </c>
      <c r="C5343" s="21">
        <v>44613</v>
      </c>
      <c r="D5343" s="13">
        <f t="shared" si="83"/>
        <v>5</v>
      </c>
    </row>
    <row r="5344" spans="1:4" hidden="1" x14ac:dyDescent="0.25">
      <c r="A5344" s="11" t="s">
        <v>2633</v>
      </c>
      <c r="B5344" s="11" t="s">
        <v>2587</v>
      </c>
      <c r="C5344" s="21">
        <v>44613</v>
      </c>
      <c r="D5344" s="13">
        <f t="shared" si="83"/>
        <v>5</v>
      </c>
    </row>
    <row r="5345" spans="1:4" hidden="1" x14ac:dyDescent="0.25">
      <c r="A5345" s="11" t="s">
        <v>2634</v>
      </c>
      <c r="B5345" s="11" t="s">
        <v>2587</v>
      </c>
      <c r="C5345" s="21">
        <v>44613</v>
      </c>
      <c r="D5345" s="13">
        <f t="shared" si="83"/>
        <v>5</v>
      </c>
    </row>
    <row r="5346" spans="1:4" hidden="1" x14ac:dyDescent="0.25">
      <c r="A5346" s="11" t="s">
        <v>2635</v>
      </c>
      <c r="B5346" s="11" t="s">
        <v>2587</v>
      </c>
      <c r="C5346" s="21">
        <v>44613</v>
      </c>
      <c r="D5346" s="13">
        <f t="shared" si="83"/>
        <v>5</v>
      </c>
    </row>
    <row r="5347" spans="1:4" hidden="1" x14ac:dyDescent="0.25">
      <c r="A5347" s="11" t="s">
        <v>2636</v>
      </c>
      <c r="B5347" s="11" t="s">
        <v>2587</v>
      </c>
      <c r="C5347" s="21">
        <v>44613</v>
      </c>
      <c r="D5347" s="13">
        <f t="shared" si="83"/>
        <v>5</v>
      </c>
    </row>
    <row r="5348" spans="1:4" hidden="1" x14ac:dyDescent="0.25">
      <c r="A5348" s="11" t="s">
        <v>2637</v>
      </c>
      <c r="B5348" s="11" t="s">
        <v>2587</v>
      </c>
      <c r="C5348" s="21">
        <v>44613</v>
      </c>
      <c r="D5348" s="13">
        <f t="shared" si="83"/>
        <v>5</v>
      </c>
    </row>
    <row r="5349" spans="1:4" hidden="1" x14ac:dyDescent="0.25">
      <c r="A5349" s="11" t="s">
        <v>2638</v>
      </c>
      <c r="B5349" s="11" t="s">
        <v>2587</v>
      </c>
      <c r="C5349" s="21">
        <v>44613</v>
      </c>
      <c r="D5349" s="13">
        <f t="shared" si="83"/>
        <v>5</v>
      </c>
    </row>
    <row r="5350" spans="1:4" hidden="1" x14ac:dyDescent="0.25">
      <c r="A5350" s="11" t="s">
        <v>2639</v>
      </c>
      <c r="B5350" s="11" t="s">
        <v>2587</v>
      </c>
      <c r="C5350" s="21">
        <v>44613</v>
      </c>
      <c r="D5350" s="13">
        <f t="shared" si="83"/>
        <v>5</v>
      </c>
    </row>
    <row r="5351" spans="1:4" hidden="1" x14ac:dyDescent="0.25">
      <c r="A5351" s="11" t="s">
        <v>2640</v>
      </c>
      <c r="B5351" s="11" t="s">
        <v>2587</v>
      </c>
      <c r="C5351" s="21">
        <v>44613</v>
      </c>
      <c r="D5351" s="13">
        <f t="shared" si="83"/>
        <v>5</v>
      </c>
    </row>
    <row r="5352" spans="1:4" hidden="1" x14ac:dyDescent="0.25">
      <c r="A5352" s="11" t="s">
        <v>2641</v>
      </c>
      <c r="B5352" s="11" t="s">
        <v>2587</v>
      </c>
      <c r="C5352" s="21">
        <v>44613</v>
      </c>
      <c r="D5352" s="13">
        <f t="shared" si="83"/>
        <v>5</v>
      </c>
    </row>
    <row r="5353" spans="1:4" hidden="1" x14ac:dyDescent="0.25">
      <c r="A5353" s="11" t="s">
        <v>2642</v>
      </c>
      <c r="B5353" s="11" t="s">
        <v>2587</v>
      </c>
      <c r="C5353" s="21">
        <v>44613</v>
      </c>
      <c r="D5353" s="13">
        <f t="shared" si="83"/>
        <v>5</v>
      </c>
    </row>
    <row r="5354" spans="1:4" hidden="1" x14ac:dyDescent="0.25">
      <c r="A5354" s="11" t="s">
        <v>2643</v>
      </c>
      <c r="B5354" s="11" t="s">
        <v>2587</v>
      </c>
      <c r="C5354" s="21">
        <v>44613</v>
      </c>
      <c r="D5354" s="13">
        <f t="shared" si="83"/>
        <v>5</v>
      </c>
    </row>
    <row r="5355" spans="1:4" hidden="1" x14ac:dyDescent="0.25">
      <c r="A5355" s="11" t="s">
        <v>2644</v>
      </c>
      <c r="B5355" s="11" t="s">
        <v>2587</v>
      </c>
      <c r="C5355" s="21">
        <v>44613</v>
      </c>
      <c r="D5355" s="13">
        <f t="shared" si="83"/>
        <v>5</v>
      </c>
    </row>
    <row r="5356" spans="1:4" hidden="1" x14ac:dyDescent="0.25">
      <c r="A5356" s="11" t="s">
        <v>2645</v>
      </c>
      <c r="B5356" s="11" t="s">
        <v>2587</v>
      </c>
      <c r="C5356" s="21">
        <v>44613</v>
      </c>
      <c r="D5356" s="13">
        <f t="shared" si="83"/>
        <v>5</v>
      </c>
    </row>
    <row r="5357" spans="1:4" hidden="1" x14ac:dyDescent="0.25">
      <c r="A5357" s="11" t="s">
        <v>2646</v>
      </c>
      <c r="B5357" s="11" t="s">
        <v>2587</v>
      </c>
      <c r="C5357" s="21">
        <v>44613</v>
      </c>
      <c r="D5357" s="13">
        <f t="shared" si="83"/>
        <v>5</v>
      </c>
    </row>
    <row r="5358" spans="1:4" hidden="1" x14ac:dyDescent="0.25">
      <c r="A5358" s="11" t="s">
        <v>2647</v>
      </c>
      <c r="B5358" s="11" t="s">
        <v>2587</v>
      </c>
      <c r="C5358" s="21">
        <v>44613</v>
      </c>
      <c r="D5358" s="13">
        <f t="shared" si="83"/>
        <v>5</v>
      </c>
    </row>
    <row r="5359" spans="1:4" hidden="1" x14ac:dyDescent="0.25">
      <c r="A5359" s="11" t="s">
        <v>2648</v>
      </c>
      <c r="B5359" s="11" t="s">
        <v>2587</v>
      </c>
      <c r="C5359" s="21">
        <v>44613</v>
      </c>
      <c r="D5359" s="13">
        <f t="shared" si="83"/>
        <v>5</v>
      </c>
    </row>
    <row r="5360" spans="1:4" hidden="1" x14ac:dyDescent="0.25">
      <c r="A5360" s="11" t="s">
        <v>2649</v>
      </c>
      <c r="B5360" s="11" t="s">
        <v>2587</v>
      </c>
      <c r="C5360" s="21">
        <v>44613</v>
      </c>
      <c r="D5360" s="13">
        <f t="shared" si="83"/>
        <v>5</v>
      </c>
    </row>
    <row r="5361" spans="1:4" hidden="1" x14ac:dyDescent="0.25">
      <c r="A5361" s="11" t="s">
        <v>2650</v>
      </c>
      <c r="B5361" s="11" t="s">
        <v>2587</v>
      </c>
      <c r="C5361" s="21">
        <v>44613</v>
      </c>
      <c r="D5361" s="13">
        <f t="shared" si="83"/>
        <v>5</v>
      </c>
    </row>
    <row r="5362" spans="1:4" hidden="1" x14ac:dyDescent="0.25">
      <c r="A5362" s="11" t="s">
        <v>2651</v>
      </c>
      <c r="B5362" s="11" t="s">
        <v>2587</v>
      </c>
      <c r="C5362" s="21">
        <v>44613</v>
      </c>
      <c r="D5362" s="13">
        <f t="shared" si="83"/>
        <v>5</v>
      </c>
    </row>
    <row r="5363" spans="1:4" hidden="1" x14ac:dyDescent="0.25">
      <c r="A5363" s="11" t="s">
        <v>2652</v>
      </c>
      <c r="B5363" s="11" t="s">
        <v>2587</v>
      </c>
      <c r="C5363" s="21">
        <v>44613</v>
      </c>
      <c r="D5363" s="13">
        <f t="shared" si="83"/>
        <v>5</v>
      </c>
    </row>
    <row r="5364" spans="1:4" hidden="1" x14ac:dyDescent="0.25">
      <c r="A5364" s="11" t="s">
        <v>2653</v>
      </c>
      <c r="B5364" s="11" t="s">
        <v>2587</v>
      </c>
      <c r="C5364" s="21">
        <v>44613</v>
      </c>
      <c r="D5364" s="13">
        <f t="shared" si="83"/>
        <v>5</v>
      </c>
    </row>
    <row r="5365" spans="1:4" hidden="1" x14ac:dyDescent="0.25">
      <c r="A5365" s="11" t="s">
        <v>2654</v>
      </c>
      <c r="B5365" s="11" t="s">
        <v>2587</v>
      </c>
      <c r="C5365" s="21">
        <v>44613</v>
      </c>
      <c r="D5365" s="13">
        <f t="shared" si="83"/>
        <v>5</v>
      </c>
    </row>
    <row r="5366" spans="1:4" hidden="1" x14ac:dyDescent="0.25">
      <c r="A5366" s="11" t="s">
        <v>2655</v>
      </c>
      <c r="B5366" s="11" t="s">
        <v>2587</v>
      </c>
      <c r="C5366" s="21">
        <v>44613</v>
      </c>
      <c r="D5366" s="13">
        <f t="shared" si="83"/>
        <v>5</v>
      </c>
    </row>
    <row r="5367" spans="1:4" hidden="1" x14ac:dyDescent="0.25">
      <c r="A5367" s="11" t="s">
        <v>2656</v>
      </c>
      <c r="B5367" s="11" t="s">
        <v>2587</v>
      </c>
      <c r="C5367" s="21">
        <v>44613</v>
      </c>
      <c r="D5367" s="13">
        <f t="shared" si="83"/>
        <v>5</v>
      </c>
    </row>
    <row r="5368" spans="1:4" hidden="1" x14ac:dyDescent="0.25">
      <c r="A5368" s="11" t="s">
        <v>2657</v>
      </c>
      <c r="B5368" s="11" t="s">
        <v>2587</v>
      </c>
      <c r="C5368" s="21">
        <v>44613</v>
      </c>
      <c r="D5368" s="13">
        <f t="shared" si="83"/>
        <v>5</v>
      </c>
    </row>
    <row r="5369" spans="1:4" hidden="1" x14ac:dyDescent="0.25">
      <c r="A5369" s="11" t="s">
        <v>2658</v>
      </c>
      <c r="B5369" s="11" t="s">
        <v>2587</v>
      </c>
      <c r="C5369" s="21">
        <v>44613</v>
      </c>
      <c r="D5369" s="13">
        <f t="shared" si="83"/>
        <v>5</v>
      </c>
    </row>
    <row r="5370" spans="1:4" hidden="1" x14ac:dyDescent="0.25">
      <c r="A5370" s="11" t="s">
        <v>2659</v>
      </c>
      <c r="B5370" s="11" t="s">
        <v>2587</v>
      </c>
      <c r="C5370" s="21">
        <v>44613</v>
      </c>
      <c r="D5370" s="13">
        <f t="shared" si="83"/>
        <v>5</v>
      </c>
    </row>
    <row r="5371" spans="1:4" hidden="1" x14ac:dyDescent="0.25">
      <c r="A5371" s="11" t="s">
        <v>2660</v>
      </c>
      <c r="B5371" s="11" t="s">
        <v>2587</v>
      </c>
      <c r="C5371" s="21">
        <v>44613</v>
      </c>
      <c r="D5371" s="13">
        <f t="shared" si="83"/>
        <v>5</v>
      </c>
    </row>
    <row r="5372" spans="1:4" hidden="1" x14ac:dyDescent="0.25">
      <c r="A5372" s="11" t="s">
        <v>2661</v>
      </c>
      <c r="B5372" s="11" t="s">
        <v>2587</v>
      </c>
      <c r="C5372" s="21">
        <v>44613</v>
      </c>
      <c r="D5372" s="13">
        <f t="shared" si="83"/>
        <v>5</v>
      </c>
    </row>
    <row r="5373" spans="1:4" hidden="1" x14ac:dyDescent="0.25">
      <c r="A5373" s="11" t="s">
        <v>2662</v>
      </c>
      <c r="B5373" s="11" t="s">
        <v>2587</v>
      </c>
      <c r="C5373" s="21">
        <v>44613</v>
      </c>
      <c r="D5373" s="13">
        <f t="shared" si="83"/>
        <v>5</v>
      </c>
    </row>
    <row r="5374" spans="1:4" hidden="1" x14ac:dyDescent="0.25">
      <c r="A5374" s="11" t="s">
        <v>1947</v>
      </c>
      <c r="B5374" s="11" t="s">
        <v>2587</v>
      </c>
      <c r="C5374" s="21">
        <v>44613</v>
      </c>
      <c r="D5374" s="13">
        <f t="shared" si="83"/>
        <v>12</v>
      </c>
    </row>
    <row r="5375" spans="1:4" hidden="1" x14ac:dyDescent="0.25">
      <c r="A5375" s="11" t="s">
        <v>1948</v>
      </c>
      <c r="B5375" s="11" t="s">
        <v>2587</v>
      </c>
      <c r="C5375" s="21">
        <v>44613</v>
      </c>
      <c r="D5375" s="13">
        <f t="shared" si="83"/>
        <v>13</v>
      </c>
    </row>
    <row r="5376" spans="1:4" hidden="1" x14ac:dyDescent="0.25">
      <c r="A5376" s="11" t="s">
        <v>1949</v>
      </c>
      <c r="B5376" s="11" t="s">
        <v>2587</v>
      </c>
      <c r="C5376" s="21">
        <v>44613</v>
      </c>
      <c r="D5376" s="13">
        <f t="shared" si="83"/>
        <v>13</v>
      </c>
    </row>
    <row r="5377" spans="1:4" hidden="1" x14ac:dyDescent="0.25">
      <c r="A5377" s="11" t="s">
        <v>1950</v>
      </c>
      <c r="B5377" s="11" t="s">
        <v>2587</v>
      </c>
      <c r="C5377" s="21">
        <v>44613</v>
      </c>
      <c r="D5377" s="13">
        <f t="shared" si="83"/>
        <v>13</v>
      </c>
    </row>
    <row r="5378" spans="1:4" hidden="1" x14ac:dyDescent="0.25">
      <c r="A5378" s="11" t="s">
        <v>2259</v>
      </c>
      <c r="B5378" s="11" t="s">
        <v>2587</v>
      </c>
      <c r="C5378" s="21">
        <v>44613</v>
      </c>
      <c r="D5378" s="13">
        <f t="shared" ref="D5378:D5441" si="84">COUNTIFS(A:A,A5378)</f>
        <v>11</v>
      </c>
    </row>
    <row r="5379" spans="1:4" hidden="1" x14ac:dyDescent="0.25">
      <c r="A5379" s="11" t="s">
        <v>2426</v>
      </c>
      <c r="B5379" s="11" t="s">
        <v>2587</v>
      </c>
      <c r="C5379" s="21">
        <v>44613</v>
      </c>
      <c r="D5379" s="13">
        <f t="shared" si="84"/>
        <v>9</v>
      </c>
    </row>
    <row r="5380" spans="1:4" hidden="1" x14ac:dyDescent="0.25">
      <c r="A5380" s="11" t="s">
        <v>1951</v>
      </c>
      <c r="B5380" s="11" t="s">
        <v>2587</v>
      </c>
      <c r="C5380" s="21">
        <v>44613</v>
      </c>
      <c r="D5380" s="13">
        <f t="shared" si="84"/>
        <v>13</v>
      </c>
    </row>
    <row r="5381" spans="1:4" hidden="1" x14ac:dyDescent="0.25">
      <c r="A5381" s="11" t="s">
        <v>1952</v>
      </c>
      <c r="B5381" s="11" t="s">
        <v>2587</v>
      </c>
      <c r="C5381" s="21">
        <v>44613</v>
      </c>
      <c r="D5381" s="13">
        <f t="shared" si="84"/>
        <v>13</v>
      </c>
    </row>
    <row r="5382" spans="1:4" hidden="1" x14ac:dyDescent="0.25">
      <c r="A5382" s="11" t="s">
        <v>2663</v>
      </c>
      <c r="B5382" s="11" t="s">
        <v>2587</v>
      </c>
      <c r="C5382" s="21">
        <v>44613</v>
      </c>
      <c r="D5382" s="13">
        <f t="shared" si="84"/>
        <v>5</v>
      </c>
    </row>
    <row r="5383" spans="1:4" hidden="1" x14ac:dyDescent="0.25">
      <c r="A5383" s="11" t="s">
        <v>1953</v>
      </c>
      <c r="B5383" s="11" t="s">
        <v>2587</v>
      </c>
      <c r="C5383" s="21">
        <v>44613</v>
      </c>
      <c r="D5383" s="13">
        <f t="shared" si="84"/>
        <v>13</v>
      </c>
    </row>
    <row r="5384" spans="1:4" hidden="1" x14ac:dyDescent="0.25">
      <c r="A5384" s="11" t="s">
        <v>2260</v>
      </c>
      <c r="B5384" s="11" t="s">
        <v>2587</v>
      </c>
      <c r="C5384" s="21">
        <v>44613</v>
      </c>
      <c r="D5384" s="13">
        <f t="shared" si="84"/>
        <v>11</v>
      </c>
    </row>
    <row r="5385" spans="1:4" hidden="1" x14ac:dyDescent="0.25">
      <c r="A5385" s="11" t="s">
        <v>2664</v>
      </c>
      <c r="B5385" s="11" t="s">
        <v>2587</v>
      </c>
      <c r="C5385" s="21">
        <v>44613</v>
      </c>
      <c r="D5385" s="13">
        <f t="shared" si="84"/>
        <v>5</v>
      </c>
    </row>
    <row r="5386" spans="1:4" hidden="1" x14ac:dyDescent="0.25">
      <c r="A5386" s="11" t="s">
        <v>2261</v>
      </c>
      <c r="B5386" s="11" t="s">
        <v>2587</v>
      </c>
      <c r="C5386" s="21">
        <v>44613</v>
      </c>
      <c r="D5386" s="13">
        <f t="shared" si="84"/>
        <v>11</v>
      </c>
    </row>
    <row r="5387" spans="1:4" hidden="1" x14ac:dyDescent="0.25">
      <c r="A5387" s="11" t="s">
        <v>2486</v>
      </c>
      <c r="B5387" s="11" t="s">
        <v>2587</v>
      </c>
      <c r="C5387" s="21">
        <v>44613</v>
      </c>
      <c r="D5387" s="13">
        <f t="shared" si="84"/>
        <v>7</v>
      </c>
    </row>
    <row r="5388" spans="1:4" hidden="1" x14ac:dyDescent="0.25">
      <c r="A5388" s="11" t="s">
        <v>2665</v>
      </c>
      <c r="B5388" s="11" t="s">
        <v>2587</v>
      </c>
      <c r="C5388" s="21">
        <v>44613</v>
      </c>
      <c r="D5388" s="13">
        <f t="shared" si="84"/>
        <v>5</v>
      </c>
    </row>
    <row r="5389" spans="1:4" hidden="1" x14ac:dyDescent="0.25">
      <c r="A5389" s="11" t="s">
        <v>2666</v>
      </c>
      <c r="B5389" s="11" t="s">
        <v>2587</v>
      </c>
      <c r="C5389" s="21">
        <v>44613</v>
      </c>
      <c r="D5389" s="13">
        <f t="shared" si="84"/>
        <v>5</v>
      </c>
    </row>
    <row r="5390" spans="1:4" hidden="1" x14ac:dyDescent="0.25">
      <c r="A5390" s="11" t="s">
        <v>2667</v>
      </c>
      <c r="B5390" s="11" t="s">
        <v>2587</v>
      </c>
      <c r="C5390" s="21">
        <v>44613</v>
      </c>
      <c r="D5390" s="13">
        <f t="shared" si="84"/>
        <v>5</v>
      </c>
    </row>
    <row r="5391" spans="1:4" hidden="1" x14ac:dyDescent="0.25">
      <c r="A5391" s="11" t="s">
        <v>2668</v>
      </c>
      <c r="B5391" s="11" t="s">
        <v>2587</v>
      </c>
      <c r="C5391" s="21">
        <v>44613</v>
      </c>
      <c r="D5391" s="13">
        <f t="shared" si="84"/>
        <v>5</v>
      </c>
    </row>
    <row r="5392" spans="1:4" hidden="1" x14ac:dyDescent="0.25">
      <c r="A5392" s="11" t="s">
        <v>2669</v>
      </c>
      <c r="B5392" s="11" t="s">
        <v>2587</v>
      </c>
      <c r="C5392" s="21">
        <v>44613</v>
      </c>
      <c r="D5392" s="13">
        <f t="shared" si="84"/>
        <v>5</v>
      </c>
    </row>
    <row r="5393" spans="1:4" hidden="1" x14ac:dyDescent="0.25">
      <c r="A5393" s="11" t="s">
        <v>2670</v>
      </c>
      <c r="B5393" s="11" t="s">
        <v>2587</v>
      </c>
      <c r="C5393" s="21">
        <v>44613</v>
      </c>
      <c r="D5393" s="13">
        <f t="shared" si="84"/>
        <v>5</v>
      </c>
    </row>
    <row r="5394" spans="1:4" hidden="1" x14ac:dyDescent="0.25">
      <c r="A5394" s="11" t="s">
        <v>1954</v>
      </c>
      <c r="B5394" s="11" t="s">
        <v>2587</v>
      </c>
      <c r="C5394" s="21">
        <v>44613</v>
      </c>
      <c r="D5394" s="13">
        <f t="shared" si="84"/>
        <v>13</v>
      </c>
    </row>
    <row r="5395" spans="1:4" hidden="1" x14ac:dyDescent="0.25">
      <c r="A5395" s="11" t="s">
        <v>1955</v>
      </c>
      <c r="B5395" s="11" t="s">
        <v>2587</v>
      </c>
      <c r="C5395" s="21">
        <v>44613</v>
      </c>
      <c r="D5395" s="13">
        <f t="shared" si="84"/>
        <v>13</v>
      </c>
    </row>
    <row r="5396" spans="1:4" hidden="1" x14ac:dyDescent="0.25">
      <c r="A5396" s="11" t="s">
        <v>2262</v>
      </c>
      <c r="B5396" s="11" t="s">
        <v>2587</v>
      </c>
      <c r="C5396" s="21">
        <v>44613</v>
      </c>
      <c r="D5396" s="13">
        <f t="shared" si="84"/>
        <v>11</v>
      </c>
    </row>
    <row r="5397" spans="1:4" hidden="1" x14ac:dyDescent="0.25">
      <c r="A5397" s="11" t="s">
        <v>2263</v>
      </c>
      <c r="B5397" s="11" t="s">
        <v>2587</v>
      </c>
      <c r="C5397" s="21">
        <v>44613</v>
      </c>
      <c r="D5397" s="13">
        <f t="shared" si="84"/>
        <v>11</v>
      </c>
    </row>
    <row r="5398" spans="1:4" hidden="1" x14ac:dyDescent="0.25">
      <c r="A5398" s="11" t="s">
        <v>2427</v>
      </c>
      <c r="B5398" s="11" t="s">
        <v>2587</v>
      </c>
      <c r="C5398" s="21">
        <v>44613</v>
      </c>
      <c r="D5398" s="13">
        <f t="shared" si="84"/>
        <v>10</v>
      </c>
    </row>
    <row r="5399" spans="1:4" hidden="1" x14ac:dyDescent="0.25">
      <c r="A5399" s="11" t="s">
        <v>2487</v>
      </c>
      <c r="B5399" s="11" t="s">
        <v>2587</v>
      </c>
      <c r="C5399" s="21">
        <v>44613</v>
      </c>
      <c r="D5399" s="13">
        <f t="shared" si="84"/>
        <v>7</v>
      </c>
    </row>
    <row r="5400" spans="1:4" hidden="1" x14ac:dyDescent="0.25">
      <c r="A5400" s="11" t="s">
        <v>2488</v>
      </c>
      <c r="B5400" s="11" t="s">
        <v>2587</v>
      </c>
      <c r="C5400" s="21">
        <v>44613</v>
      </c>
      <c r="D5400" s="13">
        <f t="shared" si="84"/>
        <v>7</v>
      </c>
    </row>
    <row r="5401" spans="1:4" hidden="1" x14ac:dyDescent="0.25">
      <c r="A5401" s="11" t="s">
        <v>2671</v>
      </c>
      <c r="B5401" s="11" t="s">
        <v>2587</v>
      </c>
      <c r="C5401" s="21">
        <v>44613</v>
      </c>
      <c r="D5401" s="13">
        <f t="shared" si="84"/>
        <v>5</v>
      </c>
    </row>
    <row r="5402" spans="1:4" hidden="1" x14ac:dyDescent="0.25">
      <c r="A5402" s="11" t="s">
        <v>2672</v>
      </c>
      <c r="B5402" s="11" t="s">
        <v>2587</v>
      </c>
      <c r="C5402" s="21">
        <v>44613</v>
      </c>
      <c r="D5402" s="13">
        <f t="shared" si="84"/>
        <v>5</v>
      </c>
    </row>
    <row r="5403" spans="1:4" hidden="1" x14ac:dyDescent="0.25">
      <c r="A5403" s="11" t="s">
        <v>2673</v>
      </c>
      <c r="B5403" s="11" t="s">
        <v>2587</v>
      </c>
      <c r="C5403" s="21">
        <v>44613</v>
      </c>
      <c r="D5403" s="13">
        <f t="shared" si="84"/>
        <v>5</v>
      </c>
    </row>
    <row r="5404" spans="1:4" hidden="1" x14ac:dyDescent="0.25">
      <c r="A5404" s="11" t="s">
        <v>2674</v>
      </c>
      <c r="B5404" s="11" t="s">
        <v>2587</v>
      </c>
      <c r="C5404" s="21">
        <v>44613</v>
      </c>
      <c r="D5404" s="13">
        <f t="shared" si="84"/>
        <v>5</v>
      </c>
    </row>
    <row r="5405" spans="1:4" hidden="1" x14ac:dyDescent="0.25">
      <c r="A5405" s="11" t="s">
        <v>2675</v>
      </c>
      <c r="B5405" s="11" t="s">
        <v>2587</v>
      </c>
      <c r="C5405" s="21">
        <v>44613</v>
      </c>
      <c r="D5405" s="13">
        <f t="shared" si="84"/>
        <v>5</v>
      </c>
    </row>
    <row r="5406" spans="1:4" hidden="1" x14ac:dyDescent="0.25">
      <c r="A5406" s="11" t="s">
        <v>2676</v>
      </c>
      <c r="B5406" s="11" t="s">
        <v>2587</v>
      </c>
      <c r="C5406" s="21">
        <v>44613</v>
      </c>
      <c r="D5406" s="13">
        <f t="shared" si="84"/>
        <v>5</v>
      </c>
    </row>
    <row r="5407" spans="1:4" hidden="1" x14ac:dyDescent="0.25">
      <c r="A5407" s="11" t="s">
        <v>2677</v>
      </c>
      <c r="B5407" s="11" t="s">
        <v>2587</v>
      </c>
      <c r="C5407" s="21">
        <v>44613</v>
      </c>
      <c r="D5407" s="13">
        <f t="shared" si="84"/>
        <v>5</v>
      </c>
    </row>
    <row r="5408" spans="1:4" hidden="1" x14ac:dyDescent="0.25">
      <c r="A5408" s="11" t="s">
        <v>2489</v>
      </c>
      <c r="B5408" s="11" t="s">
        <v>2587</v>
      </c>
      <c r="C5408" s="21">
        <v>44613</v>
      </c>
      <c r="D5408" s="13">
        <f t="shared" si="84"/>
        <v>7</v>
      </c>
    </row>
    <row r="5409" spans="1:4" hidden="1" x14ac:dyDescent="0.25">
      <c r="A5409" s="11" t="s">
        <v>2264</v>
      </c>
      <c r="B5409" s="11" t="s">
        <v>2587</v>
      </c>
      <c r="C5409" s="21">
        <v>44613</v>
      </c>
      <c r="D5409" s="13">
        <f t="shared" si="84"/>
        <v>11</v>
      </c>
    </row>
    <row r="5410" spans="1:4" hidden="1" x14ac:dyDescent="0.25">
      <c r="A5410" s="11" t="s">
        <v>2265</v>
      </c>
      <c r="B5410" s="11" t="s">
        <v>2587</v>
      </c>
      <c r="C5410" s="21">
        <v>44613</v>
      </c>
      <c r="D5410" s="13">
        <f t="shared" si="84"/>
        <v>11</v>
      </c>
    </row>
    <row r="5411" spans="1:4" hidden="1" x14ac:dyDescent="0.25">
      <c r="A5411" s="11" t="s">
        <v>2490</v>
      </c>
      <c r="B5411" s="11" t="s">
        <v>2587</v>
      </c>
      <c r="C5411" s="21">
        <v>44613</v>
      </c>
      <c r="D5411" s="13">
        <f t="shared" si="84"/>
        <v>7</v>
      </c>
    </row>
    <row r="5412" spans="1:4" hidden="1" x14ac:dyDescent="0.25">
      <c r="A5412" s="11" t="s">
        <v>2491</v>
      </c>
      <c r="B5412" s="11" t="s">
        <v>2587</v>
      </c>
      <c r="C5412" s="21">
        <v>44613</v>
      </c>
      <c r="D5412" s="13">
        <f t="shared" si="84"/>
        <v>7</v>
      </c>
    </row>
    <row r="5413" spans="1:4" hidden="1" x14ac:dyDescent="0.25">
      <c r="A5413" s="11" t="s">
        <v>2428</v>
      </c>
      <c r="B5413" s="11" t="s">
        <v>2587</v>
      </c>
      <c r="C5413" s="21">
        <v>44613</v>
      </c>
      <c r="D5413" s="13">
        <f t="shared" si="84"/>
        <v>9</v>
      </c>
    </row>
    <row r="5414" spans="1:4" hidden="1" x14ac:dyDescent="0.25">
      <c r="A5414" s="11" t="s">
        <v>2492</v>
      </c>
      <c r="B5414" s="11" t="s">
        <v>2587</v>
      </c>
      <c r="C5414" s="21">
        <v>44613</v>
      </c>
      <c r="D5414" s="13">
        <f t="shared" si="84"/>
        <v>7</v>
      </c>
    </row>
    <row r="5415" spans="1:4" hidden="1" x14ac:dyDescent="0.25">
      <c r="A5415" s="11" t="s">
        <v>2493</v>
      </c>
      <c r="B5415" s="11" t="s">
        <v>2587</v>
      </c>
      <c r="C5415" s="21">
        <v>44613</v>
      </c>
      <c r="D5415" s="13">
        <f t="shared" si="84"/>
        <v>7</v>
      </c>
    </row>
    <row r="5416" spans="1:4" hidden="1" x14ac:dyDescent="0.25">
      <c r="A5416" s="11" t="s">
        <v>2494</v>
      </c>
      <c r="B5416" s="11" t="s">
        <v>2587</v>
      </c>
      <c r="C5416" s="21">
        <v>44613</v>
      </c>
      <c r="D5416" s="13">
        <f t="shared" si="84"/>
        <v>7</v>
      </c>
    </row>
    <row r="5417" spans="1:4" hidden="1" x14ac:dyDescent="0.25">
      <c r="A5417" s="11" t="s">
        <v>1957</v>
      </c>
      <c r="B5417" s="11" t="s">
        <v>2587</v>
      </c>
      <c r="C5417" s="21">
        <v>44613</v>
      </c>
      <c r="D5417" s="13">
        <f t="shared" si="84"/>
        <v>13</v>
      </c>
    </row>
    <row r="5418" spans="1:4" hidden="1" x14ac:dyDescent="0.25">
      <c r="A5418" s="11" t="s">
        <v>1956</v>
      </c>
      <c r="B5418" s="11" t="s">
        <v>2587</v>
      </c>
      <c r="C5418" s="21">
        <v>44613</v>
      </c>
      <c r="D5418" s="13">
        <f t="shared" si="84"/>
        <v>13</v>
      </c>
    </row>
    <row r="5419" spans="1:4" hidden="1" x14ac:dyDescent="0.25">
      <c r="A5419" s="11" t="s">
        <v>1959</v>
      </c>
      <c r="B5419" s="11" t="s">
        <v>2587</v>
      </c>
      <c r="C5419" s="21">
        <v>44613</v>
      </c>
      <c r="D5419" s="13">
        <f t="shared" si="84"/>
        <v>13</v>
      </c>
    </row>
    <row r="5420" spans="1:4" hidden="1" x14ac:dyDescent="0.25">
      <c r="A5420" s="11" t="s">
        <v>1958</v>
      </c>
      <c r="B5420" s="11" t="s">
        <v>2587</v>
      </c>
      <c r="C5420" s="21">
        <v>44613</v>
      </c>
      <c r="D5420" s="13">
        <f t="shared" si="84"/>
        <v>13</v>
      </c>
    </row>
    <row r="5421" spans="1:4" hidden="1" x14ac:dyDescent="0.25">
      <c r="A5421" s="11" t="s">
        <v>2429</v>
      </c>
      <c r="B5421" s="11" t="s">
        <v>2587</v>
      </c>
      <c r="C5421" s="21">
        <v>44613</v>
      </c>
      <c r="D5421" s="13">
        <f t="shared" si="84"/>
        <v>10</v>
      </c>
    </row>
    <row r="5422" spans="1:4" hidden="1" x14ac:dyDescent="0.25">
      <c r="A5422" s="11" t="s">
        <v>1973</v>
      </c>
      <c r="B5422" s="11" t="s">
        <v>2587</v>
      </c>
      <c r="C5422" s="21">
        <v>44613</v>
      </c>
      <c r="D5422" s="13">
        <f t="shared" si="84"/>
        <v>13</v>
      </c>
    </row>
    <row r="5423" spans="1:4" hidden="1" x14ac:dyDescent="0.25">
      <c r="A5423" s="11" t="s">
        <v>1974</v>
      </c>
      <c r="B5423" s="11" t="s">
        <v>2587</v>
      </c>
      <c r="C5423" s="21">
        <v>44613</v>
      </c>
      <c r="D5423" s="13">
        <f t="shared" si="84"/>
        <v>12</v>
      </c>
    </row>
    <row r="5424" spans="1:4" hidden="1" x14ac:dyDescent="0.25">
      <c r="A5424" s="11" t="s">
        <v>1975</v>
      </c>
      <c r="B5424" s="11" t="s">
        <v>2587</v>
      </c>
      <c r="C5424" s="21">
        <v>44613</v>
      </c>
      <c r="D5424" s="13">
        <f t="shared" si="84"/>
        <v>13</v>
      </c>
    </row>
    <row r="5425" spans="1:4" hidden="1" x14ac:dyDescent="0.25">
      <c r="A5425" s="11" t="s">
        <v>2267</v>
      </c>
      <c r="B5425" s="11" t="s">
        <v>2587</v>
      </c>
      <c r="C5425" s="21">
        <v>44613</v>
      </c>
      <c r="D5425" s="13">
        <f t="shared" si="84"/>
        <v>11</v>
      </c>
    </row>
    <row r="5426" spans="1:4" hidden="1" x14ac:dyDescent="0.25">
      <c r="A5426" s="11" t="s">
        <v>2678</v>
      </c>
      <c r="B5426" s="11" t="s">
        <v>2587</v>
      </c>
      <c r="C5426" s="21">
        <v>44613</v>
      </c>
      <c r="D5426" s="13">
        <f t="shared" si="84"/>
        <v>5</v>
      </c>
    </row>
    <row r="5427" spans="1:4" hidden="1" x14ac:dyDescent="0.25">
      <c r="A5427" s="11" t="s">
        <v>2268</v>
      </c>
      <c r="B5427" s="11" t="s">
        <v>2587</v>
      </c>
      <c r="C5427" s="21">
        <v>44613</v>
      </c>
      <c r="D5427" s="13">
        <f t="shared" si="84"/>
        <v>11</v>
      </c>
    </row>
    <row r="5428" spans="1:4" hidden="1" x14ac:dyDescent="0.25">
      <c r="A5428" s="11" t="s">
        <v>2269</v>
      </c>
      <c r="B5428" s="11" t="s">
        <v>2587</v>
      </c>
      <c r="C5428" s="21">
        <v>44613</v>
      </c>
      <c r="D5428" s="13">
        <f t="shared" si="84"/>
        <v>11</v>
      </c>
    </row>
    <row r="5429" spans="1:4" hidden="1" x14ac:dyDescent="0.25">
      <c r="A5429" s="11" t="s">
        <v>2430</v>
      </c>
      <c r="B5429" s="11" t="s">
        <v>2587</v>
      </c>
      <c r="C5429" s="21">
        <v>44613</v>
      </c>
      <c r="D5429" s="13">
        <f t="shared" si="84"/>
        <v>9</v>
      </c>
    </row>
    <row r="5430" spans="1:4" hidden="1" x14ac:dyDescent="0.25">
      <c r="A5430" s="11" t="s">
        <v>1979</v>
      </c>
      <c r="B5430" s="11" t="s">
        <v>2587</v>
      </c>
      <c r="C5430" s="21">
        <v>44613</v>
      </c>
      <c r="D5430" s="13">
        <f t="shared" si="84"/>
        <v>12</v>
      </c>
    </row>
    <row r="5431" spans="1:4" hidden="1" x14ac:dyDescent="0.25">
      <c r="A5431" s="11" t="s">
        <v>2679</v>
      </c>
      <c r="B5431" s="11" t="s">
        <v>2587</v>
      </c>
      <c r="C5431" s="21">
        <v>44613</v>
      </c>
      <c r="D5431" s="13">
        <f t="shared" si="84"/>
        <v>5</v>
      </c>
    </row>
    <row r="5432" spans="1:4" hidden="1" x14ac:dyDescent="0.25">
      <c r="A5432" s="11" t="s">
        <v>2680</v>
      </c>
      <c r="B5432" s="11" t="s">
        <v>2587</v>
      </c>
      <c r="C5432" s="21">
        <v>44613</v>
      </c>
      <c r="D5432" s="13">
        <f t="shared" si="84"/>
        <v>5</v>
      </c>
    </row>
    <row r="5433" spans="1:4" hidden="1" x14ac:dyDescent="0.25">
      <c r="A5433" s="11" t="s">
        <v>2681</v>
      </c>
      <c r="B5433" s="11" t="s">
        <v>2587</v>
      </c>
      <c r="C5433" s="21">
        <v>44613</v>
      </c>
      <c r="D5433" s="13">
        <f t="shared" si="84"/>
        <v>5</v>
      </c>
    </row>
    <row r="5434" spans="1:4" hidden="1" x14ac:dyDescent="0.25">
      <c r="A5434" s="11" t="s">
        <v>2682</v>
      </c>
      <c r="B5434" s="11" t="s">
        <v>2587</v>
      </c>
      <c r="C5434" s="21">
        <v>44613</v>
      </c>
      <c r="D5434" s="13">
        <f t="shared" si="84"/>
        <v>5</v>
      </c>
    </row>
    <row r="5435" spans="1:4" hidden="1" x14ac:dyDescent="0.25">
      <c r="A5435" s="11" t="s">
        <v>2683</v>
      </c>
      <c r="B5435" s="11" t="s">
        <v>2587</v>
      </c>
      <c r="C5435" s="21">
        <v>44613</v>
      </c>
      <c r="D5435" s="13">
        <f t="shared" si="84"/>
        <v>5</v>
      </c>
    </row>
    <row r="5436" spans="1:4" hidden="1" x14ac:dyDescent="0.25">
      <c r="A5436" s="11" t="s">
        <v>2270</v>
      </c>
      <c r="B5436" s="11" t="s">
        <v>2587</v>
      </c>
      <c r="C5436" s="21">
        <v>44613</v>
      </c>
      <c r="D5436" s="13">
        <f t="shared" si="84"/>
        <v>11</v>
      </c>
    </row>
    <row r="5437" spans="1:4" hidden="1" x14ac:dyDescent="0.25">
      <c r="A5437" s="11" t="s">
        <v>2495</v>
      </c>
      <c r="B5437" s="11" t="s">
        <v>2587</v>
      </c>
      <c r="C5437" s="21">
        <v>44613</v>
      </c>
      <c r="D5437" s="13">
        <f t="shared" si="84"/>
        <v>7</v>
      </c>
    </row>
    <row r="5438" spans="1:4" hidden="1" x14ac:dyDescent="0.25">
      <c r="A5438" s="11" t="s">
        <v>2271</v>
      </c>
      <c r="B5438" s="11" t="s">
        <v>2587</v>
      </c>
      <c r="C5438" s="21">
        <v>44613</v>
      </c>
      <c r="D5438" s="13">
        <f t="shared" si="84"/>
        <v>11</v>
      </c>
    </row>
    <row r="5439" spans="1:4" hidden="1" x14ac:dyDescent="0.25">
      <c r="A5439" s="11" t="s">
        <v>2272</v>
      </c>
      <c r="B5439" s="11" t="s">
        <v>2587</v>
      </c>
      <c r="C5439" s="21">
        <v>44613</v>
      </c>
      <c r="D5439" s="13">
        <f t="shared" si="84"/>
        <v>11</v>
      </c>
    </row>
    <row r="5440" spans="1:4" hidden="1" x14ac:dyDescent="0.25">
      <c r="A5440" s="11" t="s">
        <v>2273</v>
      </c>
      <c r="B5440" s="11" t="s">
        <v>2587</v>
      </c>
      <c r="C5440" s="21">
        <v>44613</v>
      </c>
      <c r="D5440" s="13">
        <f t="shared" si="84"/>
        <v>11</v>
      </c>
    </row>
    <row r="5441" spans="1:4" hidden="1" x14ac:dyDescent="0.25">
      <c r="A5441" s="11" t="s">
        <v>2274</v>
      </c>
      <c r="B5441" s="11" t="s">
        <v>2587</v>
      </c>
      <c r="C5441" s="21">
        <v>44613</v>
      </c>
      <c r="D5441" s="13">
        <f t="shared" si="84"/>
        <v>11</v>
      </c>
    </row>
    <row r="5442" spans="1:4" hidden="1" x14ac:dyDescent="0.25">
      <c r="A5442" s="11" t="s">
        <v>2275</v>
      </c>
      <c r="B5442" s="11" t="s">
        <v>2587</v>
      </c>
      <c r="C5442" s="21">
        <v>44613</v>
      </c>
      <c r="D5442" s="13">
        <f t="shared" ref="D5442:D5505" si="85">COUNTIFS(A:A,A5442)</f>
        <v>11</v>
      </c>
    </row>
    <row r="5443" spans="1:4" hidden="1" x14ac:dyDescent="0.25">
      <c r="A5443" s="11" t="s">
        <v>1980</v>
      </c>
      <c r="B5443" s="11" t="s">
        <v>2587</v>
      </c>
      <c r="C5443" s="21">
        <v>44613</v>
      </c>
      <c r="D5443" s="13">
        <f t="shared" si="85"/>
        <v>13</v>
      </c>
    </row>
    <row r="5444" spans="1:4" hidden="1" x14ac:dyDescent="0.25">
      <c r="A5444" s="11" t="s">
        <v>1981</v>
      </c>
      <c r="B5444" s="11" t="s">
        <v>2587</v>
      </c>
      <c r="C5444" s="21">
        <v>44613</v>
      </c>
      <c r="D5444" s="13">
        <f t="shared" si="85"/>
        <v>13</v>
      </c>
    </row>
    <row r="5445" spans="1:4" hidden="1" x14ac:dyDescent="0.25">
      <c r="A5445" s="11" t="s">
        <v>2431</v>
      </c>
      <c r="B5445" s="11" t="s">
        <v>2587</v>
      </c>
      <c r="C5445" s="21">
        <v>44613</v>
      </c>
      <c r="D5445" s="13">
        <f t="shared" si="85"/>
        <v>9</v>
      </c>
    </row>
    <row r="5446" spans="1:4" hidden="1" x14ac:dyDescent="0.25">
      <c r="A5446" s="11" t="s">
        <v>2684</v>
      </c>
      <c r="B5446" s="11" t="s">
        <v>2587</v>
      </c>
      <c r="C5446" s="21">
        <v>44613</v>
      </c>
      <c r="D5446" s="13">
        <f t="shared" si="85"/>
        <v>5</v>
      </c>
    </row>
    <row r="5447" spans="1:4" hidden="1" x14ac:dyDescent="0.25">
      <c r="A5447" s="11" t="s">
        <v>1982</v>
      </c>
      <c r="B5447" s="11" t="s">
        <v>2587</v>
      </c>
      <c r="C5447" s="21">
        <v>44613</v>
      </c>
      <c r="D5447" s="13">
        <f t="shared" si="85"/>
        <v>13</v>
      </c>
    </row>
    <row r="5448" spans="1:4" hidden="1" x14ac:dyDescent="0.25">
      <c r="A5448" s="11" t="s">
        <v>1983</v>
      </c>
      <c r="B5448" s="11" t="s">
        <v>2587</v>
      </c>
      <c r="C5448" s="21">
        <v>44613</v>
      </c>
      <c r="D5448" s="13">
        <f t="shared" si="85"/>
        <v>13</v>
      </c>
    </row>
    <row r="5449" spans="1:4" hidden="1" x14ac:dyDescent="0.25">
      <c r="A5449" s="11" t="s">
        <v>1984</v>
      </c>
      <c r="B5449" s="11" t="s">
        <v>2587</v>
      </c>
      <c r="C5449" s="21">
        <v>44613</v>
      </c>
      <c r="D5449" s="13">
        <f t="shared" si="85"/>
        <v>13</v>
      </c>
    </row>
    <row r="5450" spans="1:4" hidden="1" x14ac:dyDescent="0.25">
      <c r="A5450" s="11" t="s">
        <v>2496</v>
      </c>
      <c r="B5450" s="11" t="s">
        <v>2587</v>
      </c>
      <c r="C5450" s="21">
        <v>44613</v>
      </c>
      <c r="D5450" s="13">
        <f t="shared" si="85"/>
        <v>7</v>
      </c>
    </row>
    <row r="5451" spans="1:4" hidden="1" x14ac:dyDescent="0.25">
      <c r="A5451" s="11" t="s">
        <v>2276</v>
      </c>
      <c r="B5451" s="11" t="s">
        <v>2587</v>
      </c>
      <c r="C5451" s="21">
        <v>44613</v>
      </c>
      <c r="D5451" s="13">
        <f t="shared" si="85"/>
        <v>11</v>
      </c>
    </row>
    <row r="5452" spans="1:4" hidden="1" x14ac:dyDescent="0.25">
      <c r="A5452" s="11" t="s">
        <v>2277</v>
      </c>
      <c r="B5452" s="11" t="s">
        <v>2587</v>
      </c>
      <c r="C5452" s="21">
        <v>44613</v>
      </c>
      <c r="D5452" s="13">
        <f t="shared" si="85"/>
        <v>11</v>
      </c>
    </row>
    <row r="5453" spans="1:4" hidden="1" x14ac:dyDescent="0.25">
      <c r="A5453" s="11" t="s">
        <v>2278</v>
      </c>
      <c r="B5453" s="11" t="s">
        <v>2587</v>
      </c>
      <c r="C5453" s="21">
        <v>44613</v>
      </c>
      <c r="D5453" s="13">
        <f t="shared" si="85"/>
        <v>11</v>
      </c>
    </row>
    <row r="5454" spans="1:4" hidden="1" x14ac:dyDescent="0.25">
      <c r="A5454" s="11" t="s">
        <v>2279</v>
      </c>
      <c r="B5454" s="11" t="s">
        <v>2587</v>
      </c>
      <c r="C5454" s="21">
        <v>44613</v>
      </c>
      <c r="D5454" s="13">
        <f t="shared" si="85"/>
        <v>11</v>
      </c>
    </row>
    <row r="5455" spans="1:4" hidden="1" x14ac:dyDescent="0.25">
      <c r="A5455" s="11" t="s">
        <v>2280</v>
      </c>
      <c r="B5455" s="11" t="s">
        <v>2587</v>
      </c>
      <c r="C5455" s="21">
        <v>44613</v>
      </c>
      <c r="D5455" s="13">
        <f t="shared" si="85"/>
        <v>11</v>
      </c>
    </row>
    <row r="5456" spans="1:4" hidden="1" x14ac:dyDescent="0.25">
      <c r="A5456" s="11" t="s">
        <v>1985</v>
      </c>
      <c r="B5456" s="11" t="s">
        <v>2587</v>
      </c>
      <c r="C5456" s="21">
        <v>44613</v>
      </c>
      <c r="D5456" s="13">
        <f t="shared" si="85"/>
        <v>13</v>
      </c>
    </row>
    <row r="5457" spans="1:4" hidden="1" x14ac:dyDescent="0.25">
      <c r="A5457" s="11" t="s">
        <v>1986</v>
      </c>
      <c r="B5457" s="11" t="s">
        <v>2587</v>
      </c>
      <c r="C5457" s="21">
        <v>44613</v>
      </c>
      <c r="D5457" s="13">
        <f t="shared" si="85"/>
        <v>13</v>
      </c>
    </row>
    <row r="5458" spans="1:4" hidden="1" x14ac:dyDescent="0.25">
      <c r="A5458" s="11" t="s">
        <v>2281</v>
      </c>
      <c r="B5458" s="11" t="s">
        <v>2587</v>
      </c>
      <c r="C5458" s="21">
        <v>44613</v>
      </c>
      <c r="D5458" s="13">
        <f t="shared" si="85"/>
        <v>11</v>
      </c>
    </row>
    <row r="5459" spans="1:4" hidden="1" x14ac:dyDescent="0.25">
      <c r="A5459" s="11" t="s">
        <v>2282</v>
      </c>
      <c r="B5459" s="11" t="s">
        <v>2587</v>
      </c>
      <c r="C5459" s="21">
        <v>44613</v>
      </c>
      <c r="D5459" s="13">
        <f t="shared" si="85"/>
        <v>11</v>
      </c>
    </row>
    <row r="5460" spans="1:4" hidden="1" x14ac:dyDescent="0.25">
      <c r="A5460" s="11" t="s">
        <v>2283</v>
      </c>
      <c r="B5460" s="11" t="s">
        <v>2587</v>
      </c>
      <c r="C5460" s="21">
        <v>44613</v>
      </c>
      <c r="D5460" s="13">
        <f t="shared" si="85"/>
        <v>12</v>
      </c>
    </row>
    <row r="5461" spans="1:4" hidden="1" x14ac:dyDescent="0.25">
      <c r="A5461" s="11" t="s">
        <v>2685</v>
      </c>
      <c r="B5461" s="11" t="s">
        <v>2587</v>
      </c>
      <c r="C5461" s="21">
        <v>44613</v>
      </c>
      <c r="D5461" s="13">
        <f t="shared" si="85"/>
        <v>5</v>
      </c>
    </row>
    <row r="5462" spans="1:4" hidden="1" x14ac:dyDescent="0.25">
      <c r="A5462" s="11" t="s">
        <v>1987</v>
      </c>
      <c r="B5462" s="11" t="s">
        <v>2587</v>
      </c>
      <c r="C5462" s="21">
        <v>44613</v>
      </c>
      <c r="D5462" s="13">
        <f t="shared" si="85"/>
        <v>13</v>
      </c>
    </row>
    <row r="5463" spans="1:4" hidden="1" x14ac:dyDescent="0.25">
      <c r="A5463" s="11" t="s">
        <v>2497</v>
      </c>
      <c r="B5463" s="11" t="s">
        <v>2587</v>
      </c>
      <c r="C5463" s="21">
        <v>44613</v>
      </c>
      <c r="D5463" s="13">
        <f t="shared" si="85"/>
        <v>7</v>
      </c>
    </row>
    <row r="5464" spans="1:4" hidden="1" x14ac:dyDescent="0.25">
      <c r="A5464" s="11" t="s">
        <v>2498</v>
      </c>
      <c r="B5464" s="11" t="s">
        <v>2587</v>
      </c>
      <c r="C5464" s="21">
        <v>44613</v>
      </c>
      <c r="D5464" s="13">
        <f t="shared" si="85"/>
        <v>7</v>
      </c>
    </row>
    <row r="5465" spans="1:4" hidden="1" x14ac:dyDescent="0.25">
      <c r="A5465" s="11" t="s">
        <v>1989</v>
      </c>
      <c r="B5465" s="11" t="s">
        <v>2587</v>
      </c>
      <c r="C5465" s="21">
        <v>44613</v>
      </c>
      <c r="D5465" s="13">
        <f t="shared" si="85"/>
        <v>13</v>
      </c>
    </row>
    <row r="5466" spans="1:4" hidden="1" x14ac:dyDescent="0.25">
      <c r="A5466" s="11" t="s">
        <v>2284</v>
      </c>
      <c r="B5466" s="11" t="s">
        <v>2587</v>
      </c>
      <c r="C5466" s="21">
        <v>44613</v>
      </c>
      <c r="D5466" s="13">
        <f t="shared" si="85"/>
        <v>11</v>
      </c>
    </row>
    <row r="5467" spans="1:4" hidden="1" x14ac:dyDescent="0.25">
      <c r="A5467" s="11" t="s">
        <v>1990</v>
      </c>
      <c r="B5467" s="11" t="s">
        <v>2587</v>
      </c>
      <c r="C5467" s="21">
        <v>44613</v>
      </c>
      <c r="D5467" s="13">
        <f t="shared" si="85"/>
        <v>13</v>
      </c>
    </row>
    <row r="5468" spans="1:4" hidden="1" x14ac:dyDescent="0.25">
      <c r="A5468" s="11" t="s">
        <v>2285</v>
      </c>
      <c r="B5468" s="11" t="s">
        <v>2587</v>
      </c>
      <c r="C5468" s="21">
        <v>44613</v>
      </c>
      <c r="D5468" s="13">
        <f t="shared" si="85"/>
        <v>11</v>
      </c>
    </row>
    <row r="5469" spans="1:4" hidden="1" x14ac:dyDescent="0.25">
      <c r="A5469" s="11" t="s">
        <v>1991</v>
      </c>
      <c r="B5469" s="11" t="s">
        <v>2587</v>
      </c>
      <c r="C5469" s="21">
        <v>44613</v>
      </c>
      <c r="D5469" s="13">
        <f t="shared" si="85"/>
        <v>13</v>
      </c>
    </row>
    <row r="5470" spans="1:4" hidden="1" x14ac:dyDescent="0.25">
      <c r="A5470" s="11" t="s">
        <v>2286</v>
      </c>
      <c r="B5470" s="11" t="s">
        <v>2587</v>
      </c>
      <c r="C5470" s="21">
        <v>44613</v>
      </c>
      <c r="D5470" s="13">
        <f t="shared" si="85"/>
        <v>11</v>
      </c>
    </row>
    <row r="5471" spans="1:4" hidden="1" x14ac:dyDescent="0.25">
      <c r="A5471" s="11" t="s">
        <v>2287</v>
      </c>
      <c r="B5471" s="11" t="s">
        <v>2587</v>
      </c>
      <c r="C5471" s="21">
        <v>44613</v>
      </c>
      <c r="D5471" s="13">
        <f t="shared" si="85"/>
        <v>11</v>
      </c>
    </row>
    <row r="5472" spans="1:4" hidden="1" x14ac:dyDescent="0.25">
      <c r="A5472" s="11" t="s">
        <v>2499</v>
      </c>
      <c r="B5472" s="11" t="s">
        <v>2587</v>
      </c>
      <c r="C5472" s="21">
        <v>44613</v>
      </c>
      <c r="D5472" s="13">
        <f t="shared" si="85"/>
        <v>7</v>
      </c>
    </row>
    <row r="5473" spans="1:4" hidden="1" x14ac:dyDescent="0.25">
      <c r="A5473" s="11" t="s">
        <v>2686</v>
      </c>
      <c r="B5473" s="11" t="s">
        <v>2587</v>
      </c>
      <c r="C5473" s="21">
        <v>44613</v>
      </c>
      <c r="D5473" s="13">
        <f t="shared" si="85"/>
        <v>5</v>
      </c>
    </row>
    <row r="5474" spans="1:4" hidden="1" x14ac:dyDescent="0.25">
      <c r="A5474" s="11" t="s">
        <v>2500</v>
      </c>
      <c r="B5474" s="11" t="s">
        <v>2587</v>
      </c>
      <c r="C5474" s="21">
        <v>44613</v>
      </c>
      <c r="D5474" s="13">
        <f t="shared" si="85"/>
        <v>9</v>
      </c>
    </row>
    <row r="5475" spans="1:4" hidden="1" x14ac:dyDescent="0.25">
      <c r="A5475" s="11" t="s">
        <v>1993</v>
      </c>
      <c r="B5475" s="11" t="s">
        <v>2587</v>
      </c>
      <c r="C5475" s="21">
        <v>44613</v>
      </c>
      <c r="D5475" s="13">
        <f t="shared" si="85"/>
        <v>13</v>
      </c>
    </row>
    <row r="5476" spans="1:4" hidden="1" x14ac:dyDescent="0.25">
      <c r="A5476" s="11" t="s">
        <v>2434</v>
      </c>
      <c r="B5476" s="11" t="s">
        <v>2587</v>
      </c>
      <c r="C5476" s="21">
        <v>44613</v>
      </c>
      <c r="D5476" s="13">
        <f t="shared" si="85"/>
        <v>10</v>
      </c>
    </row>
    <row r="5477" spans="1:4" hidden="1" x14ac:dyDescent="0.25">
      <c r="A5477" s="11" t="s">
        <v>2288</v>
      </c>
      <c r="B5477" s="11" t="s">
        <v>2587</v>
      </c>
      <c r="C5477" s="21">
        <v>44613</v>
      </c>
      <c r="D5477" s="13">
        <f t="shared" si="85"/>
        <v>11</v>
      </c>
    </row>
    <row r="5478" spans="1:4" hidden="1" x14ac:dyDescent="0.25">
      <c r="A5478" s="11" t="s">
        <v>2289</v>
      </c>
      <c r="B5478" s="11" t="s">
        <v>2587</v>
      </c>
      <c r="C5478" s="21">
        <v>44613</v>
      </c>
      <c r="D5478" s="13">
        <f t="shared" si="85"/>
        <v>11</v>
      </c>
    </row>
    <row r="5479" spans="1:4" hidden="1" x14ac:dyDescent="0.25">
      <c r="A5479" s="11" t="s">
        <v>2687</v>
      </c>
      <c r="B5479" s="11" t="s">
        <v>2587</v>
      </c>
      <c r="C5479" s="21">
        <v>44613</v>
      </c>
      <c r="D5479" s="13">
        <f t="shared" si="85"/>
        <v>5</v>
      </c>
    </row>
    <row r="5480" spans="1:4" hidden="1" x14ac:dyDescent="0.25">
      <c r="A5480" s="11" t="s">
        <v>2290</v>
      </c>
      <c r="B5480" s="11" t="s">
        <v>2587</v>
      </c>
      <c r="C5480" s="21">
        <v>44613</v>
      </c>
      <c r="D5480" s="13">
        <f t="shared" si="85"/>
        <v>11</v>
      </c>
    </row>
    <row r="5481" spans="1:4" hidden="1" x14ac:dyDescent="0.25">
      <c r="A5481" s="11" t="s">
        <v>2291</v>
      </c>
      <c r="B5481" s="11" t="s">
        <v>2587</v>
      </c>
      <c r="C5481" s="21">
        <v>44613</v>
      </c>
      <c r="D5481" s="13">
        <f t="shared" si="85"/>
        <v>11</v>
      </c>
    </row>
    <row r="5482" spans="1:4" hidden="1" x14ac:dyDescent="0.25">
      <c r="A5482" s="11" t="s">
        <v>1995</v>
      </c>
      <c r="B5482" s="11" t="s">
        <v>2587</v>
      </c>
      <c r="C5482" s="21">
        <v>44613</v>
      </c>
      <c r="D5482" s="13">
        <f t="shared" si="85"/>
        <v>13</v>
      </c>
    </row>
    <row r="5483" spans="1:4" hidden="1" x14ac:dyDescent="0.25">
      <c r="A5483" s="11" t="s">
        <v>2292</v>
      </c>
      <c r="B5483" s="11" t="s">
        <v>2587</v>
      </c>
      <c r="C5483" s="21">
        <v>44613</v>
      </c>
      <c r="D5483" s="13">
        <f t="shared" si="85"/>
        <v>11</v>
      </c>
    </row>
    <row r="5484" spans="1:4" hidden="1" x14ac:dyDescent="0.25">
      <c r="A5484" s="11" t="s">
        <v>1996</v>
      </c>
      <c r="B5484" s="11" t="s">
        <v>2587</v>
      </c>
      <c r="C5484" s="21">
        <v>44613</v>
      </c>
      <c r="D5484" s="13">
        <f t="shared" si="85"/>
        <v>13</v>
      </c>
    </row>
    <row r="5485" spans="1:4" hidden="1" x14ac:dyDescent="0.25">
      <c r="A5485" s="11" t="s">
        <v>2293</v>
      </c>
      <c r="B5485" s="11" t="s">
        <v>2587</v>
      </c>
      <c r="C5485" s="21">
        <v>44613</v>
      </c>
      <c r="D5485" s="13">
        <f t="shared" si="85"/>
        <v>11</v>
      </c>
    </row>
    <row r="5486" spans="1:4" hidden="1" x14ac:dyDescent="0.25">
      <c r="A5486" s="11" t="s">
        <v>1997</v>
      </c>
      <c r="B5486" s="11" t="s">
        <v>2587</v>
      </c>
      <c r="C5486" s="21">
        <v>44613</v>
      </c>
      <c r="D5486" s="13">
        <f t="shared" si="85"/>
        <v>13</v>
      </c>
    </row>
    <row r="5487" spans="1:4" hidden="1" x14ac:dyDescent="0.25">
      <c r="A5487" s="11" t="s">
        <v>2294</v>
      </c>
      <c r="B5487" s="11" t="s">
        <v>2587</v>
      </c>
      <c r="C5487" s="21">
        <v>44613</v>
      </c>
      <c r="D5487" s="13">
        <f t="shared" si="85"/>
        <v>11</v>
      </c>
    </row>
    <row r="5488" spans="1:4" hidden="1" x14ac:dyDescent="0.25">
      <c r="A5488" s="11" t="s">
        <v>2295</v>
      </c>
      <c r="B5488" s="11" t="s">
        <v>2587</v>
      </c>
      <c r="C5488" s="21">
        <v>44613</v>
      </c>
      <c r="D5488" s="13">
        <f t="shared" si="85"/>
        <v>11</v>
      </c>
    </row>
    <row r="5489" spans="1:4" hidden="1" x14ac:dyDescent="0.25">
      <c r="A5489" s="11" t="s">
        <v>2435</v>
      </c>
      <c r="B5489" s="11" t="s">
        <v>2587</v>
      </c>
      <c r="C5489" s="21">
        <v>44613</v>
      </c>
      <c r="D5489" s="13">
        <f t="shared" si="85"/>
        <v>9</v>
      </c>
    </row>
    <row r="5490" spans="1:4" hidden="1" x14ac:dyDescent="0.25">
      <c r="A5490" s="11" t="s">
        <v>2436</v>
      </c>
      <c r="B5490" s="11" t="s">
        <v>2587</v>
      </c>
      <c r="C5490" s="21">
        <v>44613</v>
      </c>
      <c r="D5490" s="13">
        <f t="shared" si="85"/>
        <v>9</v>
      </c>
    </row>
    <row r="5491" spans="1:4" hidden="1" x14ac:dyDescent="0.25">
      <c r="A5491" s="11" t="s">
        <v>2437</v>
      </c>
      <c r="B5491" s="11" t="s">
        <v>2587</v>
      </c>
      <c r="C5491" s="21">
        <v>44613</v>
      </c>
      <c r="D5491" s="13">
        <f t="shared" si="85"/>
        <v>9</v>
      </c>
    </row>
    <row r="5492" spans="1:4" hidden="1" x14ac:dyDescent="0.25">
      <c r="A5492" s="11" t="s">
        <v>2438</v>
      </c>
      <c r="B5492" s="11" t="s">
        <v>2587</v>
      </c>
      <c r="C5492" s="21">
        <v>44613</v>
      </c>
      <c r="D5492" s="13">
        <f t="shared" si="85"/>
        <v>9</v>
      </c>
    </row>
    <row r="5493" spans="1:4" hidden="1" x14ac:dyDescent="0.25">
      <c r="A5493" s="11" t="s">
        <v>2439</v>
      </c>
      <c r="B5493" s="11" t="s">
        <v>2587</v>
      </c>
      <c r="C5493" s="21">
        <v>44613</v>
      </c>
      <c r="D5493" s="13">
        <f t="shared" si="85"/>
        <v>9</v>
      </c>
    </row>
    <row r="5494" spans="1:4" hidden="1" x14ac:dyDescent="0.25">
      <c r="A5494" s="11" t="s">
        <v>2440</v>
      </c>
      <c r="B5494" s="11" t="s">
        <v>2587</v>
      </c>
      <c r="C5494" s="21">
        <v>44613</v>
      </c>
      <c r="D5494" s="13">
        <f t="shared" si="85"/>
        <v>9</v>
      </c>
    </row>
    <row r="5495" spans="1:4" hidden="1" x14ac:dyDescent="0.25">
      <c r="A5495" s="11" t="s">
        <v>2441</v>
      </c>
      <c r="B5495" s="11" t="s">
        <v>2587</v>
      </c>
      <c r="C5495" s="21">
        <v>44613</v>
      </c>
      <c r="D5495" s="13">
        <f t="shared" si="85"/>
        <v>9</v>
      </c>
    </row>
    <row r="5496" spans="1:4" hidden="1" x14ac:dyDescent="0.25">
      <c r="A5496" s="11" t="s">
        <v>1998</v>
      </c>
      <c r="B5496" s="11" t="s">
        <v>2587</v>
      </c>
      <c r="C5496" s="21">
        <v>44613</v>
      </c>
      <c r="D5496" s="13">
        <f t="shared" si="85"/>
        <v>13</v>
      </c>
    </row>
    <row r="5497" spans="1:4" hidden="1" x14ac:dyDescent="0.25">
      <c r="A5497" s="11" t="s">
        <v>2443</v>
      </c>
      <c r="B5497" s="11" t="s">
        <v>2587</v>
      </c>
      <c r="C5497" s="21">
        <v>44613</v>
      </c>
      <c r="D5497" s="13">
        <f t="shared" si="85"/>
        <v>9</v>
      </c>
    </row>
    <row r="5498" spans="1:4" hidden="1" x14ac:dyDescent="0.25">
      <c r="A5498" s="11" t="s">
        <v>2296</v>
      </c>
      <c r="B5498" s="11" t="s">
        <v>2587</v>
      </c>
      <c r="C5498" s="21">
        <v>44613</v>
      </c>
      <c r="D5498" s="13">
        <f t="shared" si="85"/>
        <v>11</v>
      </c>
    </row>
    <row r="5499" spans="1:4" hidden="1" x14ac:dyDescent="0.25">
      <c r="A5499" s="11" t="s">
        <v>2297</v>
      </c>
      <c r="B5499" s="11" t="s">
        <v>2587</v>
      </c>
      <c r="C5499" s="21">
        <v>44613</v>
      </c>
      <c r="D5499" s="13">
        <f t="shared" si="85"/>
        <v>11</v>
      </c>
    </row>
    <row r="5500" spans="1:4" hidden="1" x14ac:dyDescent="0.25">
      <c r="A5500" s="11" t="s">
        <v>2298</v>
      </c>
      <c r="B5500" s="11" t="s">
        <v>2587</v>
      </c>
      <c r="C5500" s="21">
        <v>44613</v>
      </c>
      <c r="D5500" s="13">
        <f t="shared" si="85"/>
        <v>10</v>
      </c>
    </row>
    <row r="5501" spans="1:4" hidden="1" x14ac:dyDescent="0.25">
      <c r="A5501" s="11" t="s">
        <v>2001</v>
      </c>
      <c r="B5501" s="11" t="s">
        <v>2587</v>
      </c>
      <c r="C5501" s="21">
        <v>44613</v>
      </c>
      <c r="D5501" s="13">
        <f t="shared" si="85"/>
        <v>13</v>
      </c>
    </row>
    <row r="5502" spans="1:4" hidden="1" x14ac:dyDescent="0.25">
      <c r="A5502" s="11" t="s">
        <v>2299</v>
      </c>
      <c r="B5502" s="11" t="s">
        <v>2587</v>
      </c>
      <c r="C5502" s="21">
        <v>44613</v>
      </c>
      <c r="D5502" s="13">
        <f t="shared" si="85"/>
        <v>11</v>
      </c>
    </row>
    <row r="5503" spans="1:4" hidden="1" x14ac:dyDescent="0.25">
      <c r="A5503" s="11" t="s">
        <v>2688</v>
      </c>
      <c r="B5503" s="11" t="s">
        <v>2587</v>
      </c>
      <c r="C5503" s="21">
        <v>44613</v>
      </c>
      <c r="D5503" s="13">
        <f t="shared" si="85"/>
        <v>1</v>
      </c>
    </row>
    <row r="5504" spans="1:4" hidden="1" x14ac:dyDescent="0.25">
      <c r="A5504" s="11" t="s">
        <v>2002</v>
      </c>
      <c r="B5504" s="11" t="s">
        <v>2587</v>
      </c>
      <c r="C5504" s="21">
        <v>44613</v>
      </c>
      <c r="D5504" s="13">
        <f t="shared" si="85"/>
        <v>13</v>
      </c>
    </row>
    <row r="5505" spans="1:4" hidden="1" x14ac:dyDescent="0.25">
      <c r="A5505" s="11" t="s">
        <v>2689</v>
      </c>
      <c r="B5505" s="11" t="s">
        <v>2587</v>
      </c>
      <c r="C5505" s="21">
        <v>44613</v>
      </c>
      <c r="D5505" s="13">
        <f t="shared" si="85"/>
        <v>6</v>
      </c>
    </row>
    <row r="5506" spans="1:4" hidden="1" x14ac:dyDescent="0.25">
      <c r="A5506" s="11" t="s">
        <v>2003</v>
      </c>
      <c r="B5506" s="11" t="s">
        <v>2587</v>
      </c>
      <c r="C5506" s="21">
        <v>44613</v>
      </c>
      <c r="D5506" s="13">
        <f t="shared" ref="D5506:D5569" si="86">COUNTIFS(A:A,A5506)</f>
        <v>13</v>
      </c>
    </row>
    <row r="5507" spans="1:4" hidden="1" x14ac:dyDescent="0.25">
      <c r="A5507" s="11" t="s">
        <v>2004</v>
      </c>
      <c r="B5507" s="11" t="s">
        <v>2587</v>
      </c>
      <c r="C5507" s="21">
        <v>44613</v>
      </c>
      <c r="D5507" s="13">
        <f t="shared" si="86"/>
        <v>13</v>
      </c>
    </row>
    <row r="5508" spans="1:4" hidden="1" x14ac:dyDescent="0.25">
      <c r="A5508" s="11" t="s">
        <v>2005</v>
      </c>
      <c r="B5508" s="11" t="s">
        <v>2587</v>
      </c>
      <c r="C5508" s="21">
        <v>44613</v>
      </c>
      <c r="D5508" s="13">
        <f t="shared" si="86"/>
        <v>13</v>
      </c>
    </row>
    <row r="5509" spans="1:4" hidden="1" x14ac:dyDescent="0.25">
      <c r="A5509" s="11" t="s">
        <v>2006</v>
      </c>
      <c r="B5509" s="11" t="s">
        <v>2587</v>
      </c>
      <c r="C5509" s="21">
        <v>44613</v>
      </c>
      <c r="D5509" s="13">
        <f t="shared" si="86"/>
        <v>13</v>
      </c>
    </row>
    <row r="5510" spans="1:4" hidden="1" x14ac:dyDescent="0.25">
      <c r="A5510" s="11" t="s">
        <v>2007</v>
      </c>
      <c r="B5510" s="11" t="s">
        <v>2587</v>
      </c>
      <c r="C5510" s="21">
        <v>44613</v>
      </c>
      <c r="D5510" s="13">
        <f t="shared" si="86"/>
        <v>13</v>
      </c>
    </row>
    <row r="5511" spans="1:4" hidden="1" x14ac:dyDescent="0.25">
      <c r="A5511" s="11" t="s">
        <v>2008</v>
      </c>
      <c r="B5511" s="11" t="s">
        <v>2587</v>
      </c>
      <c r="C5511" s="21">
        <v>44613</v>
      </c>
      <c r="D5511" s="13">
        <f t="shared" si="86"/>
        <v>13</v>
      </c>
    </row>
    <row r="5512" spans="1:4" hidden="1" x14ac:dyDescent="0.25">
      <c r="A5512" s="11" t="s">
        <v>2445</v>
      </c>
      <c r="B5512" s="11" t="s">
        <v>2587</v>
      </c>
      <c r="C5512" s="21">
        <v>44613</v>
      </c>
      <c r="D5512" s="13">
        <f t="shared" si="86"/>
        <v>9</v>
      </c>
    </row>
    <row r="5513" spans="1:4" hidden="1" x14ac:dyDescent="0.25">
      <c r="A5513" s="11" t="s">
        <v>2446</v>
      </c>
      <c r="B5513" s="11" t="s">
        <v>2587</v>
      </c>
      <c r="C5513" s="21">
        <v>44613</v>
      </c>
      <c r="D5513" s="13">
        <f t="shared" si="86"/>
        <v>9</v>
      </c>
    </row>
    <row r="5514" spans="1:4" hidden="1" x14ac:dyDescent="0.25">
      <c r="A5514" s="11" t="s">
        <v>2300</v>
      </c>
      <c r="B5514" s="11" t="s">
        <v>2587</v>
      </c>
      <c r="C5514" s="21">
        <v>44613</v>
      </c>
      <c r="D5514" s="13">
        <f t="shared" si="86"/>
        <v>11</v>
      </c>
    </row>
    <row r="5515" spans="1:4" hidden="1" x14ac:dyDescent="0.25">
      <c r="A5515" s="11" t="s">
        <v>2301</v>
      </c>
      <c r="B5515" s="11" t="s">
        <v>2587</v>
      </c>
      <c r="C5515" s="21">
        <v>44613</v>
      </c>
      <c r="D5515" s="13">
        <f t="shared" si="86"/>
        <v>11</v>
      </c>
    </row>
    <row r="5516" spans="1:4" hidden="1" x14ac:dyDescent="0.25">
      <c r="A5516" s="11" t="s">
        <v>2009</v>
      </c>
      <c r="B5516" s="11" t="s">
        <v>2587</v>
      </c>
      <c r="C5516" s="21">
        <v>44613</v>
      </c>
      <c r="D5516" s="13">
        <f t="shared" si="86"/>
        <v>13</v>
      </c>
    </row>
    <row r="5517" spans="1:4" hidden="1" x14ac:dyDescent="0.25">
      <c r="A5517" s="11" t="s">
        <v>2302</v>
      </c>
      <c r="B5517" s="11" t="s">
        <v>2587</v>
      </c>
      <c r="C5517" s="21">
        <v>44613</v>
      </c>
      <c r="D5517" s="13">
        <f t="shared" si="86"/>
        <v>11</v>
      </c>
    </row>
    <row r="5518" spans="1:4" hidden="1" x14ac:dyDescent="0.25">
      <c r="A5518" s="11" t="s">
        <v>2690</v>
      </c>
      <c r="B5518" s="11" t="s">
        <v>2587</v>
      </c>
      <c r="C5518" s="21">
        <v>44613</v>
      </c>
      <c r="D5518" s="13">
        <f t="shared" si="86"/>
        <v>5</v>
      </c>
    </row>
    <row r="5519" spans="1:4" hidden="1" x14ac:dyDescent="0.25">
      <c r="A5519" s="11" t="s">
        <v>2691</v>
      </c>
      <c r="B5519" s="11" t="s">
        <v>2587</v>
      </c>
      <c r="C5519" s="21">
        <v>44613</v>
      </c>
      <c r="D5519" s="13">
        <f t="shared" si="86"/>
        <v>5</v>
      </c>
    </row>
    <row r="5520" spans="1:4" hidden="1" x14ac:dyDescent="0.25">
      <c r="A5520" s="11" t="s">
        <v>2011</v>
      </c>
      <c r="B5520" s="11" t="s">
        <v>2587</v>
      </c>
      <c r="C5520" s="21">
        <v>44613</v>
      </c>
      <c r="D5520" s="13">
        <f t="shared" si="86"/>
        <v>13</v>
      </c>
    </row>
    <row r="5521" spans="1:4" hidden="1" x14ac:dyDescent="0.25">
      <c r="A5521" s="11" t="s">
        <v>2303</v>
      </c>
      <c r="B5521" s="11" t="s">
        <v>2587</v>
      </c>
      <c r="C5521" s="21">
        <v>44613</v>
      </c>
      <c r="D5521" s="13">
        <f t="shared" si="86"/>
        <v>11</v>
      </c>
    </row>
    <row r="5522" spans="1:4" hidden="1" x14ac:dyDescent="0.25">
      <c r="A5522" s="11" t="s">
        <v>2304</v>
      </c>
      <c r="B5522" s="11" t="s">
        <v>2587</v>
      </c>
      <c r="C5522" s="21">
        <v>44613</v>
      </c>
      <c r="D5522" s="13">
        <f t="shared" si="86"/>
        <v>11</v>
      </c>
    </row>
    <row r="5523" spans="1:4" hidden="1" x14ac:dyDescent="0.25">
      <c r="A5523" s="11" t="s">
        <v>2447</v>
      </c>
      <c r="B5523" s="11" t="s">
        <v>2587</v>
      </c>
      <c r="C5523" s="21">
        <v>44613</v>
      </c>
      <c r="D5523" s="13">
        <f t="shared" si="86"/>
        <v>9</v>
      </c>
    </row>
    <row r="5524" spans="1:4" hidden="1" x14ac:dyDescent="0.25">
      <c r="A5524" s="11" t="s">
        <v>2448</v>
      </c>
      <c r="B5524" s="11" t="s">
        <v>2587</v>
      </c>
      <c r="C5524" s="21">
        <v>44613</v>
      </c>
      <c r="D5524" s="13">
        <f t="shared" si="86"/>
        <v>9</v>
      </c>
    </row>
    <row r="5525" spans="1:4" hidden="1" x14ac:dyDescent="0.25">
      <c r="A5525" s="11" t="s">
        <v>2305</v>
      </c>
      <c r="B5525" s="11" t="s">
        <v>2587</v>
      </c>
      <c r="C5525" s="21">
        <v>44613</v>
      </c>
      <c r="D5525" s="13">
        <f t="shared" si="86"/>
        <v>11</v>
      </c>
    </row>
    <row r="5526" spans="1:4" hidden="1" x14ac:dyDescent="0.25">
      <c r="A5526" s="11" t="s">
        <v>2306</v>
      </c>
      <c r="B5526" s="11" t="s">
        <v>2587</v>
      </c>
      <c r="C5526" s="21">
        <v>44613</v>
      </c>
      <c r="D5526" s="13">
        <f t="shared" si="86"/>
        <v>11</v>
      </c>
    </row>
    <row r="5527" spans="1:4" hidden="1" x14ac:dyDescent="0.25">
      <c r="A5527" s="11" t="s">
        <v>2449</v>
      </c>
      <c r="B5527" s="11" t="s">
        <v>2587</v>
      </c>
      <c r="C5527" s="21">
        <v>44613</v>
      </c>
      <c r="D5527" s="13">
        <f t="shared" si="86"/>
        <v>9</v>
      </c>
    </row>
    <row r="5528" spans="1:4" hidden="1" x14ac:dyDescent="0.25">
      <c r="A5528" s="11" t="s">
        <v>2012</v>
      </c>
      <c r="B5528" s="11" t="s">
        <v>2587</v>
      </c>
      <c r="C5528" s="21">
        <v>44613</v>
      </c>
      <c r="D5528" s="13">
        <f t="shared" si="86"/>
        <v>13</v>
      </c>
    </row>
    <row r="5529" spans="1:4" hidden="1" x14ac:dyDescent="0.25">
      <c r="A5529" s="11" t="s">
        <v>2013</v>
      </c>
      <c r="B5529" s="11" t="s">
        <v>2587</v>
      </c>
      <c r="C5529" s="21">
        <v>44613</v>
      </c>
      <c r="D5529" s="13">
        <f t="shared" si="86"/>
        <v>13</v>
      </c>
    </row>
    <row r="5530" spans="1:4" hidden="1" x14ac:dyDescent="0.25">
      <c r="A5530" s="11" t="s">
        <v>2692</v>
      </c>
      <c r="B5530" s="11" t="s">
        <v>2587</v>
      </c>
      <c r="C5530" s="21">
        <v>44613</v>
      </c>
      <c r="D5530" s="13">
        <f t="shared" si="86"/>
        <v>5</v>
      </c>
    </row>
    <row r="5531" spans="1:4" hidden="1" x14ac:dyDescent="0.25">
      <c r="A5531" s="11" t="s">
        <v>2307</v>
      </c>
      <c r="B5531" s="11" t="s">
        <v>2587</v>
      </c>
      <c r="C5531" s="21">
        <v>44613</v>
      </c>
      <c r="D5531" s="13">
        <f t="shared" si="86"/>
        <v>11</v>
      </c>
    </row>
    <row r="5532" spans="1:4" hidden="1" x14ac:dyDescent="0.25">
      <c r="A5532" s="11" t="s">
        <v>2014</v>
      </c>
      <c r="B5532" s="11" t="s">
        <v>2587</v>
      </c>
      <c r="C5532" s="21">
        <v>44613</v>
      </c>
      <c r="D5532" s="13">
        <f t="shared" si="86"/>
        <v>13</v>
      </c>
    </row>
    <row r="5533" spans="1:4" hidden="1" x14ac:dyDescent="0.25">
      <c r="A5533" s="11" t="s">
        <v>2015</v>
      </c>
      <c r="B5533" s="11" t="s">
        <v>2587</v>
      </c>
      <c r="C5533" s="21">
        <v>44613</v>
      </c>
      <c r="D5533" s="13">
        <f t="shared" si="86"/>
        <v>13</v>
      </c>
    </row>
    <row r="5534" spans="1:4" hidden="1" x14ac:dyDescent="0.25">
      <c r="A5534" s="11" t="s">
        <v>2016</v>
      </c>
      <c r="B5534" s="11" t="s">
        <v>2587</v>
      </c>
      <c r="C5534" s="21">
        <v>44613</v>
      </c>
      <c r="D5534" s="13">
        <f t="shared" si="86"/>
        <v>15</v>
      </c>
    </row>
    <row r="5535" spans="1:4" hidden="1" x14ac:dyDescent="0.25">
      <c r="A5535" s="11" t="s">
        <v>2693</v>
      </c>
      <c r="B5535" s="11" t="s">
        <v>2694</v>
      </c>
      <c r="C5535" s="21">
        <v>44617</v>
      </c>
      <c r="D5535" s="13">
        <f t="shared" si="86"/>
        <v>1</v>
      </c>
    </row>
    <row r="5536" spans="1:4" hidden="1" x14ac:dyDescent="0.25">
      <c r="A5536" s="11" t="s">
        <v>2695</v>
      </c>
      <c r="B5536" s="11" t="s">
        <v>2694</v>
      </c>
      <c r="C5536" s="21">
        <v>44617</v>
      </c>
      <c r="D5536" s="13">
        <f t="shared" si="86"/>
        <v>1</v>
      </c>
    </row>
    <row r="5537" spans="1:4" hidden="1" x14ac:dyDescent="0.25">
      <c r="A5537" s="11" t="s">
        <v>2696</v>
      </c>
      <c r="B5537" s="11" t="s">
        <v>2694</v>
      </c>
      <c r="C5537" s="21">
        <v>44617</v>
      </c>
      <c r="D5537" s="13">
        <f t="shared" si="86"/>
        <v>1</v>
      </c>
    </row>
    <row r="5538" spans="1:4" hidden="1" x14ac:dyDescent="0.25">
      <c r="A5538" s="11" t="s">
        <v>2697</v>
      </c>
      <c r="B5538" s="11" t="s">
        <v>2694</v>
      </c>
      <c r="C5538" s="21">
        <v>44617</v>
      </c>
      <c r="D5538" s="13">
        <f t="shared" si="86"/>
        <v>1</v>
      </c>
    </row>
    <row r="5539" spans="1:4" hidden="1" x14ac:dyDescent="0.25">
      <c r="A5539" s="11" t="s">
        <v>2698</v>
      </c>
      <c r="B5539" s="11" t="s">
        <v>2694</v>
      </c>
      <c r="C5539" s="21">
        <v>44617</v>
      </c>
      <c r="D5539" s="13">
        <f t="shared" si="86"/>
        <v>1</v>
      </c>
    </row>
    <row r="5540" spans="1:4" hidden="1" x14ac:dyDescent="0.25">
      <c r="A5540" s="11" t="s">
        <v>2699</v>
      </c>
      <c r="B5540" s="11" t="s">
        <v>2694</v>
      </c>
      <c r="C5540" s="21">
        <v>44617</v>
      </c>
      <c r="D5540" s="13">
        <f t="shared" si="86"/>
        <v>1</v>
      </c>
    </row>
    <row r="5541" spans="1:4" hidden="1" x14ac:dyDescent="0.25">
      <c r="A5541" s="11" t="s">
        <v>2700</v>
      </c>
      <c r="B5541" s="11" t="s">
        <v>2694</v>
      </c>
      <c r="C5541" s="21">
        <f>_xlfn.XLOOKUP(B5541, '1 PACKAGE OWNERS'!R:R,'1 PACKAGE OWNERS'!D:D,"ERR",0,1)</f>
        <v>44617</v>
      </c>
      <c r="D5541" s="13">
        <f t="shared" si="86"/>
        <v>1</v>
      </c>
    </row>
    <row r="5542" spans="1:4" hidden="1" x14ac:dyDescent="0.25">
      <c r="A5542" s="11" t="s">
        <v>2701</v>
      </c>
      <c r="B5542" s="11" t="s">
        <v>2694</v>
      </c>
      <c r="C5542" s="21">
        <f>_xlfn.XLOOKUP(B5542, '1 PACKAGE OWNERS'!R:R,'1 PACKAGE OWNERS'!D:D,"ERR",0,1)</f>
        <v>44617</v>
      </c>
      <c r="D5542" s="13">
        <f t="shared" si="86"/>
        <v>1</v>
      </c>
    </row>
    <row r="5543" spans="1:4" hidden="1" x14ac:dyDescent="0.25">
      <c r="A5543" s="11" t="s">
        <v>2702</v>
      </c>
      <c r="B5543" s="11" t="s">
        <v>2694</v>
      </c>
      <c r="C5543" s="21">
        <f>_xlfn.XLOOKUP(B5543, '1 PACKAGE OWNERS'!R:R,'1 PACKAGE OWNERS'!D:D,"ERR",0,1)</f>
        <v>44617</v>
      </c>
      <c r="D5543" s="13">
        <f t="shared" si="86"/>
        <v>1</v>
      </c>
    </row>
    <row r="5544" spans="1:4" hidden="1" x14ac:dyDescent="0.25">
      <c r="A5544" s="11" t="s">
        <v>2703</v>
      </c>
      <c r="B5544" s="11" t="s">
        <v>2694</v>
      </c>
      <c r="C5544" s="21">
        <f>_xlfn.XLOOKUP(B5544, '1 PACKAGE OWNERS'!R:R,'1 PACKAGE OWNERS'!D:D,"ERR",0,1)</f>
        <v>44617</v>
      </c>
      <c r="D5544" s="13">
        <f t="shared" si="86"/>
        <v>1</v>
      </c>
    </row>
    <row r="5545" spans="1:4" hidden="1" x14ac:dyDescent="0.25">
      <c r="A5545" s="11" t="s">
        <v>2704</v>
      </c>
      <c r="B5545" s="11" t="s">
        <v>2694</v>
      </c>
      <c r="C5545" s="21">
        <f>_xlfn.XLOOKUP(B5545, '1 PACKAGE OWNERS'!R:R,'1 PACKAGE OWNERS'!D:D,"ERR",0,1)</f>
        <v>44617</v>
      </c>
      <c r="D5545" s="13">
        <f t="shared" si="86"/>
        <v>1</v>
      </c>
    </row>
    <row r="5546" spans="1:4" hidden="1" x14ac:dyDescent="0.25">
      <c r="A5546" s="11" t="s">
        <v>2705</v>
      </c>
      <c r="B5546" s="11" t="s">
        <v>2694</v>
      </c>
      <c r="C5546" s="21">
        <f>_xlfn.XLOOKUP(B5546, '1 PACKAGE OWNERS'!R:R,'1 PACKAGE OWNERS'!D:D,"ERR",0,1)</f>
        <v>44617</v>
      </c>
      <c r="D5546" s="13">
        <f t="shared" si="86"/>
        <v>1</v>
      </c>
    </row>
    <row r="5547" spans="1:4" hidden="1" x14ac:dyDescent="0.25">
      <c r="A5547" s="11" t="s">
        <v>2706</v>
      </c>
      <c r="B5547" s="11" t="s">
        <v>2694</v>
      </c>
      <c r="C5547" s="21">
        <f>_xlfn.XLOOKUP(B5547, '1 PACKAGE OWNERS'!R:R,'1 PACKAGE OWNERS'!D:D,"ERR",0,1)</f>
        <v>44617</v>
      </c>
      <c r="D5547" s="13">
        <f t="shared" si="86"/>
        <v>1</v>
      </c>
    </row>
    <row r="5548" spans="1:4" hidden="1" x14ac:dyDescent="0.25">
      <c r="A5548" s="11" t="s">
        <v>2707</v>
      </c>
      <c r="B5548" s="11" t="s">
        <v>2694</v>
      </c>
      <c r="C5548" s="21">
        <f>_xlfn.XLOOKUP(B5548, '1 PACKAGE OWNERS'!R:R,'1 PACKAGE OWNERS'!D:D,"ERR",0,1)</f>
        <v>44617</v>
      </c>
      <c r="D5548" s="13">
        <f t="shared" si="86"/>
        <v>1</v>
      </c>
    </row>
    <row r="5549" spans="1:4" hidden="1" x14ac:dyDescent="0.25">
      <c r="A5549" s="11" t="s">
        <v>2708</v>
      </c>
      <c r="B5549" s="11" t="s">
        <v>2694</v>
      </c>
      <c r="C5549" s="21">
        <f>_xlfn.XLOOKUP(B5549, '1 PACKAGE OWNERS'!R:R,'1 PACKAGE OWNERS'!D:D,"ERR",0,1)</f>
        <v>44617</v>
      </c>
      <c r="D5549" s="13">
        <f t="shared" si="86"/>
        <v>1</v>
      </c>
    </row>
    <row r="5550" spans="1:4" hidden="1" x14ac:dyDescent="0.25">
      <c r="A5550" s="11" t="s">
        <v>2709</v>
      </c>
      <c r="B5550" s="11" t="s">
        <v>2694</v>
      </c>
      <c r="C5550" s="21">
        <f>_xlfn.XLOOKUP(B5550, '1 PACKAGE OWNERS'!R:R,'1 PACKAGE OWNERS'!D:D,"ERR",0,1)</f>
        <v>44617</v>
      </c>
      <c r="D5550" s="13">
        <f t="shared" si="86"/>
        <v>1</v>
      </c>
    </row>
    <row r="5551" spans="1:4" hidden="1" x14ac:dyDescent="0.25">
      <c r="A5551" s="11" t="s">
        <v>2710</v>
      </c>
      <c r="B5551" s="11" t="s">
        <v>2694</v>
      </c>
      <c r="C5551" s="21">
        <f>_xlfn.XLOOKUP(B5551, '1 PACKAGE OWNERS'!R:R,'1 PACKAGE OWNERS'!D:D,"ERR",0,1)</f>
        <v>44617</v>
      </c>
      <c r="D5551" s="13">
        <f t="shared" si="86"/>
        <v>1</v>
      </c>
    </row>
    <row r="5552" spans="1:4" hidden="1" x14ac:dyDescent="0.25">
      <c r="A5552" s="11" t="s">
        <v>2711</v>
      </c>
      <c r="B5552" s="11" t="s">
        <v>2694</v>
      </c>
      <c r="C5552" s="21">
        <f>_xlfn.XLOOKUP(B5552, '1 PACKAGE OWNERS'!R:R,'1 PACKAGE OWNERS'!D:D,"ERR",0,1)</f>
        <v>44617</v>
      </c>
      <c r="D5552" s="13">
        <f t="shared" si="86"/>
        <v>1</v>
      </c>
    </row>
    <row r="5553" spans="1:4" hidden="1" x14ac:dyDescent="0.25">
      <c r="A5553" s="11" t="s">
        <v>2712</v>
      </c>
      <c r="B5553" s="11" t="s">
        <v>2694</v>
      </c>
      <c r="C5553" s="21">
        <f>_xlfn.XLOOKUP(B5553, '1 PACKAGE OWNERS'!R:R,'1 PACKAGE OWNERS'!D:D,"ERR",0,1)</f>
        <v>44617</v>
      </c>
      <c r="D5553" s="13">
        <f t="shared" si="86"/>
        <v>1</v>
      </c>
    </row>
    <row r="5554" spans="1:4" hidden="1" x14ac:dyDescent="0.25">
      <c r="A5554" s="11" t="s">
        <v>2713</v>
      </c>
      <c r="B5554" s="11" t="s">
        <v>2694</v>
      </c>
      <c r="C5554" s="21">
        <f>_xlfn.XLOOKUP(B5554, '1 PACKAGE OWNERS'!R:R,'1 PACKAGE OWNERS'!D:D,"ERR",0,1)</f>
        <v>44617</v>
      </c>
      <c r="D5554" s="13">
        <f t="shared" si="86"/>
        <v>1</v>
      </c>
    </row>
    <row r="5555" spans="1:4" hidden="1" x14ac:dyDescent="0.25">
      <c r="A5555" s="11" t="s">
        <v>2714</v>
      </c>
      <c r="B5555" s="11" t="s">
        <v>2694</v>
      </c>
      <c r="C5555" s="21">
        <f>_xlfn.XLOOKUP(B5555, '1 PACKAGE OWNERS'!R:R,'1 PACKAGE OWNERS'!D:D,"ERR",0,1)</f>
        <v>44617</v>
      </c>
      <c r="D5555" s="13">
        <f t="shared" si="86"/>
        <v>1</v>
      </c>
    </row>
    <row r="5556" spans="1:4" hidden="1" x14ac:dyDescent="0.25">
      <c r="A5556" s="11" t="s">
        <v>1139</v>
      </c>
      <c r="B5556" s="11" t="s">
        <v>2694</v>
      </c>
      <c r="C5556" s="21">
        <f>_xlfn.XLOOKUP(B5556, '1 PACKAGE OWNERS'!R:R,'1 PACKAGE OWNERS'!D:D,"ERR",0,1)</f>
        <v>44617</v>
      </c>
      <c r="D5556" s="13">
        <f t="shared" si="86"/>
        <v>2</v>
      </c>
    </row>
    <row r="5557" spans="1:4" hidden="1" x14ac:dyDescent="0.25">
      <c r="A5557" s="11" t="s">
        <v>1140</v>
      </c>
      <c r="B5557" s="11" t="s">
        <v>2694</v>
      </c>
      <c r="C5557" s="21">
        <f>_xlfn.XLOOKUP(B5557, '1 PACKAGE OWNERS'!R:R,'1 PACKAGE OWNERS'!D:D,"ERR",0,1)</f>
        <v>44617</v>
      </c>
      <c r="D5557" s="13">
        <f t="shared" si="86"/>
        <v>4</v>
      </c>
    </row>
    <row r="5558" spans="1:4" hidden="1" x14ac:dyDescent="0.25">
      <c r="A5558" s="11" t="s">
        <v>1145</v>
      </c>
      <c r="B5558" s="11" t="s">
        <v>2694</v>
      </c>
      <c r="C5558" s="21">
        <f>_xlfn.XLOOKUP(B5558, '1 PACKAGE OWNERS'!R:R,'1 PACKAGE OWNERS'!D:D,"ERR",0,1)</f>
        <v>44617</v>
      </c>
      <c r="D5558" s="13">
        <f t="shared" si="86"/>
        <v>4</v>
      </c>
    </row>
    <row r="5559" spans="1:4" hidden="1" x14ac:dyDescent="0.25">
      <c r="A5559" s="11" t="s">
        <v>1037</v>
      </c>
      <c r="B5559" s="11" t="s">
        <v>2694</v>
      </c>
      <c r="C5559" s="21">
        <f>_xlfn.XLOOKUP(B5559, '1 PACKAGE OWNERS'!R:R,'1 PACKAGE OWNERS'!D:D,"ERR",0,1)</f>
        <v>44617</v>
      </c>
      <c r="D5559" s="13">
        <f t="shared" si="86"/>
        <v>2</v>
      </c>
    </row>
    <row r="5560" spans="1:4" hidden="1" x14ac:dyDescent="0.25">
      <c r="A5560" s="11" t="s">
        <v>1038</v>
      </c>
      <c r="B5560" s="11" t="s">
        <v>2694</v>
      </c>
      <c r="C5560" s="21">
        <f>_xlfn.XLOOKUP(B5560, '1 PACKAGE OWNERS'!R:R,'1 PACKAGE OWNERS'!D:D,"ERR",0,1)</f>
        <v>44617</v>
      </c>
      <c r="D5560" s="13">
        <f t="shared" si="86"/>
        <v>2</v>
      </c>
    </row>
    <row r="5561" spans="1:4" hidden="1" x14ac:dyDescent="0.25">
      <c r="A5561" s="11" t="s">
        <v>1044</v>
      </c>
      <c r="B5561" s="11" t="s">
        <v>2694</v>
      </c>
      <c r="C5561" s="21">
        <f>_xlfn.XLOOKUP(B5561, '1 PACKAGE OWNERS'!R:R,'1 PACKAGE OWNERS'!D:D,"ERR",0,1)</f>
        <v>44617</v>
      </c>
      <c r="D5561" s="13">
        <f t="shared" si="86"/>
        <v>2</v>
      </c>
    </row>
    <row r="5562" spans="1:4" hidden="1" x14ac:dyDescent="0.25">
      <c r="A5562" s="11" t="s">
        <v>2715</v>
      </c>
      <c r="B5562" s="11" t="s">
        <v>2694</v>
      </c>
      <c r="C5562" s="21">
        <f>_xlfn.XLOOKUP(B5562, '1 PACKAGE OWNERS'!R:R,'1 PACKAGE OWNERS'!D:D,"ERR",0,1)</f>
        <v>44617</v>
      </c>
      <c r="D5562" s="13">
        <f t="shared" si="86"/>
        <v>1</v>
      </c>
    </row>
    <row r="5563" spans="1:4" hidden="1" x14ac:dyDescent="0.25">
      <c r="A5563" s="11" t="s">
        <v>1158</v>
      </c>
      <c r="B5563" s="11" t="s">
        <v>2694</v>
      </c>
      <c r="C5563" s="21">
        <f>_xlfn.XLOOKUP(B5563, '1 PACKAGE OWNERS'!R:R,'1 PACKAGE OWNERS'!D:D,"ERR",0,1)</f>
        <v>44617</v>
      </c>
      <c r="D5563" s="13">
        <f t="shared" si="86"/>
        <v>3</v>
      </c>
    </row>
    <row r="5564" spans="1:4" hidden="1" x14ac:dyDescent="0.25">
      <c r="A5564" s="11" t="s">
        <v>1809</v>
      </c>
      <c r="B5564" s="11" t="s">
        <v>2694</v>
      </c>
      <c r="C5564" s="21">
        <f>_xlfn.XLOOKUP(B5564, '1 PACKAGE OWNERS'!R:R,'1 PACKAGE OWNERS'!D:D,"ERR",0,1)</f>
        <v>44617</v>
      </c>
      <c r="D5564" s="13">
        <f t="shared" si="86"/>
        <v>3</v>
      </c>
    </row>
    <row r="5565" spans="1:4" hidden="1" x14ac:dyDescent="0.25">
      <c r="A5565" s="11" t="s">
        <v>2716</v>
      </c>
      <c r="B5565" s="11" t="s">
        <v>2694</v>
      </c>
      <c r="C5565" s="21">
        <f>_xlfn.XLOOKUP(B5565, '1 PACKAGE OWNERS'!R:R,'1 PACKAGE OWNERS'!D:D,"ERR",0,1)</f>
        <v>44617</v>
      </c>
      <c r="D5565" s="13">
        <f t="shared" si="86"/>
        <v>2</v>
      </c>
    </row>
    <row r="5566" spans="1:4" hidden="1" x14ac:dyDescent="0.25">
      <c r="A5566" s="11" t="s">
        <v>2717</v>
      </c>
      <c r="B5566" s="11" t="s">
        <v>2694</v>
      </c>
      <c r="C5566" s="21">
        <f>_xlfn.XLOOKUP(B5566, '1 PACKAGE OWNERS'!R:R,'1 PACKAGE OWNERS'!D:D,"ERR",0,1)</f>
        <v>44617</v>
      </c>
      <c r="D5566" s="13">
        <f t="shared" si="86"/>
        <v>2</v>
      </c>
    </row>
    <row r="5567" spans="1:4" hidden="1" x14ac:dyDescent="0.25">
      <c r="A5567" s="11" t="s">
        <v>1193</v>
      </c>
      <c r="B5567" s="11" t="s">
        <v>2694</v>
      </c>
      <c r="C5567" s="21">
        <f>_xlfn.XLOOKUP(B5567, '1 PACKAGE OWNERS'!R:R,'1 PACKAGE OWNERS'!D:D,"ERR",0,1)</f>
        <v>44617</v>
      </c>
      <c r="D5567" s="13">
        <f t="shared" si="86"/>
        <v>3</v>
      </c>
    </row>
    <row r="5568" spans="1:4" hidden="1" x14ac:dyDescent="0.25">
      <c r="A5568" s="11" t="s">
        <v>2718</v>
      </c>
      <c r="B5568" s="11" t="s">
        <v>2694</v>
      </c>
      <c r="C5568" s="21">
        <f>_xlfn.XLOOKUP(B5568, '1 PACKAGE OWNERS'!R:R,'1 PACKAGE OWNERS'!D:D,"ERR",0,1)</f>
        <v>44617</v>
      </c>
      <c r="D5568" s="13">
        <f t="shared" si="86"/>
        <v>1</v>
      </c>
    </row>
    <row r="5569" spans="1:4" hidden="1" x14ac:dyDescent="0.25">
      <c r="A5569" s="11" t="s">
        <v>1196</v>
      </c>
      <c r="B5569" s="11" t="s">
        <v>2694</v>
      </c>
      <c r="C5569" s="21">
        <f>_xlfn.XLOOKUP(B5569, '1 PACKAGE OWNERS'!R:R,'1 PACKAGE OWNERS'!D:D,"ERR",0,1)</f>
        <v>44617</v>
      </c>
      <c r="D5569" s="13">
        <f t="shared" si="86"/>
        <v>3</v>
      </c>
    </row>
    <row r="5570" spans="1:4" hidden="1" x14ac:dyDescent="0.25">
      <c r="A5570" s="11" t="s">
        <v>1201</v>
      </c>
      <c r="B5570" s="11" t="s">
        <v>2694</v>
      </c>
      <c r="C5570" s="21">
        <f>_xlfn.XLOOKUP(B5570, '1 PACKAGE OWNERS'!R:R,'1 PACKAGE OWNERS'!D:D,"ERR",0,1)</f>
        <v>44617</v>
      </c>
      <c r="D5570" s="13">
        <f t="shared" ref="D5570:D5633" si="87">COUNTIFS(A:A,A5570)</f>
        <v>2</v>
      </c>
    </row>
    <row r="5571" spans="1:4" hidden="1" x14ac:dyDescent="0.25">
      <c r="A5571" s="11" t="s">
        <v>1213</v>
      </c>
      <c r="B5571" s="11" t="s">
        <v>2694</v>
      </c>
      <c r="C5571" s="21">
        <f>_xlfn.XLOOKUP(B5571, '1 PACKAGE OWNERS'!R:R,'1 PACKAGE OWNERS'!D:D,"ERR",0,1)</f>
        <v>44617</v>
      </c>
      <c r="D5571" s="13">
        <f t="shared" si="87"/>
        <v>3</v>
      </c>
    </row>
    <row r="5572" spans="1:4" hidden="1" x14ac:dyDescent="0.25">
      <c r="A5572" s="11" t="s">
        <v>1220</v>
      </c>
      <c r="B5572" s="11" t="s">
        <v>2694</v>
      </c>
      <c r="C5572" s="21">
        <f>_xlfn.XLOOKUP(B5572, '1 PACKAGE OWNERS'!R:R,'1 PACKAGE OWNERS'!D:D,"ERR",0,1)</f>
        <v>44617</v>
      </c>
      <c r="D5572" s="13">
        <f t="shared" si="87"/>
        <v>3</v>
      </c>
    </row>
    <row r="5573" spans="1:4" hidden="1" x14ac:dyDescent="0.25">
      <c r="A5573" s="11" t="s">
        <v>433</v>
      </c>
      <c r="B5573" s="11" t="s">
        <v>2694</v>
      </c>
      <c r="C5573" s="21">
        <f>_xlfn.XLOOKUP(B5573, '1 PACKAGE OWNERS'!R:R,'1 PACKAGE OWNERS'!D:D,"ERR",0,1)</f>
        <v>44617</v>
      </c>
      <c r="D5573" s="13">
        <f t="shared" si="87"/>
        <v>4</v>
      </c>
    </row>
    <row r="5574" spans="1:4" hidden="1" x14ac:dyDescent="0.25">
      <c r="A5574" s="11" t="s">
        <v>434</v>
      </c>
      <c r="B5574" s="11" t="s">
        <v>2694</v>
      </c>
      <c r="C5574" s="21">
        <f>_xlfn.XLOOKUP(B5574, '1 PACKAGE OWNERS'!R:R,'1 PACKAGE OWNERS'!D:D,"ERR",0,1)</f>
        <v>44617</v>
      </c>
      <c r="D5574" s="13">
        <f t="shared" si="87"/>
        <v>5</v>
      </c>
    </row>
    <row r="5575" spans="1:4" hidden="1" x14ac:dyDescent="0.25">
      <c r="A5575" s="11" t="s">
        <v>2719</v>
      </c>
      <c r="B5575" s="11" t="s">
        <v>2694</v>
      </c>
      <c r="C5575" s="21">
        <f>_xlfn.XLOOKUP(B5575, '1 PACKAGE OWNERS'!R:R,'1 PACKAGE OWNERS'!D:D,"ERR",0,1)</f>
        <v>44617</v>
      </c>
      <c r="D5575" s="13">
        <f t="shared" si="87"/>
        <v>1</v>
      </c>
    </row>
    <row r="5576" spans="1:4" hidden="1" x14ac:dyDescent="0.25">
      <c r="A5576" s="11" t="s">
        <v>435</v>
      </c>
      <c r="B5576" s="11" t="s">
        <v>2694</v>
      </c>
      <c r="C5576" s="21">
        <f>_xlfn.XLOOKUP(B5576, '1 PACKAGE OWNERS'!R:R,'1 PACKAGE OWNERS'!D:D,"ERR",0,1)</f>
        <v>44617</v>
      </c>
      <c r="D5576" s="13">
        <f t="shared" si="87"/>
        <v>2</v>
      </c>
    </row>
    <row r="5577" spans="1:4" hidden="1" x14ac:dyDescent="0.25">
      <c r="A5577" s="11" t="s">
        <v>436</v>
      </c>
      <c r="B5577" s="11" t="s">
        <v>2694</v>
      </c>
      <c r="C5577" s="21">
        <f>_xlfn.XLOOKUP(B5577, '1 PACKAGE OWNERS'!R:R,'1 PACKAGE OWNERS'!D:D,"ERR",0,1)</f>
        <v>44617</v>
      </c>
      <c r="D5577" s="13">
        <f t="shared" si="87"/>
        <v>4</v>
      </c>
    </row>
    <row r="5578" spans="1:4" hidden="1" x14ac:dyDescent="0.25">
      <c r="A5578" s="11" t="s">
        <v>2720</v>
      </c>
      <c r="B5578" s="11" t="s">
        <v>2694</v>
      </c>
      <c r="C5578" s="21">
        <f>_xlfn.XLOOKUP(B5578, '1 PACKAGE OWNERS'!R:R,'1 PACKAGE OWNERS'!D:D,"ERR",0,1)</f>
        <v>44617</v>
      </c>
      <c r="D5578" s="13">
        <f t="shared" si="87"/>
        <v>2</v>
      </c>
    </row>
    <row r="5579" spans="1:4" hidden="1" x14ac:dyDescent="0.25">
      <c r="A5579" s="11" t="s">
        <v>2108</v>
      </c>
      <c r="B5579" s="11" t="s">
        <v>2694</v>
      </c>
      <c r="C5579" s="21">
        <f>_xlfn.XLOOKUP(B5579, '1 PACKAGE OWNERS'!R:R,'1 PACKAGE OWNERS'!D:D,"ERR",0,1)</f>
        <v>44617</v>
      </c>
      <c r="D5579" s="13">
        <f t="shared" si="87"/>
        <v>3</v>
      </c>
    </row>
    <row r="5580" spans="1:4" hidden="1" x14ac:dyDescent="0.25">
      <c r="A5580" s="11" t="s">
        <v>354</v>
      </c>
      <c r="B5580" s="11" t="s">
        <v>2694</v>
      </c>
      <c r="C5580" s="21">
        <f>_xlfn.XLOOKUP(B5580, '1 PACKAGE OWNERS'!R:R,'1 PACKAGE OWNERS'!D:D,"ERR",0,1)</f>
        <v>44617</v>
      </c>
      <c r="D5580" s="13">
        <f t="shared" si="87"/>
        <v>12</v>
      </c>
    </row>
    <row r="5581" spans="1:4" hidden="1" x14ac:dyDescent="0.25">
      <c r="A5581" s="11" t="s">
        <v>2721</v>
      </c>
      <c r="B5581" s="11" t="s">
        <v>2694</v>
      </c>
      <c r="C5581" s="21">
        <f>_xlfn.XLOOKUP(B5581, '1 PACKAGE OWNERS'!R:R,'1 PACKAGE OWNERS'!D:D,"ERR",0,1)</f>
        <v>44617</v>
      </c>
      <c r="D5581" s="13">
        <f t="shared" si="87"/>
        <v>1</v>
      </c>
    </row>
    <row r="5582" spans="1:4" hidden="1" x14ac:dyDescent="0.25">
      <c r="A5582" s="11" t="s">
        <v>2722</v>
      </c>
      <c r="B5582" s="11" t="s">
        <v>2694</v>
      </c>
      <c r="C5582" s="21">
        <f>_xlfn.XLOOKUP(B5582, '1 PACKAGE OWNERS'!R:R,'1 PACKAGE OWNERS'!D:D,"ERR",0,1)</f>
        <v>44617</v>
      </c>
      <c r="D5582" s="13">
        <f t="shared" si="87"/>
        <v>1</v>
      </c>
    </row>
    <row r="5583" spans="1:4" hidden="1" x14ac:dyDescent="0.25">
      <c r="A5583" s="11" t="s">
        <v>1259</v>
      </c>
      <c r="B5583" s="11" t="s">
        <v>2694</v>
      </c>
      <c r="C5583" s="21">
        <f>_xlfn.XLOOKUP(B5583, '1 PACKAGE OWNERS'!R:R,'1 PACKAGE OWNERS'!D:D,"ERR",0,1)</f>
        <v>44617</v>
      </c>
      <c r="D5583" s="13">
        <f t="shared" si="87"/>
        <v>3</v>
      </c>
    </row>
    <row r="5584" spans="1:4" hidden="1" x14ac:dyDescent="0.25">
      <c r="A5584" s="11" t="s">
        <v>2723</v>
      </c>
      <c r="B5584" s="11" t="s">
        <v>2694</v>
      </c>
      <c r="C5584" s="21">
        <f>_xlfn.XLOOKUP(B5584, '1 PACKAGE OWNERS'!R:R,'1 PACKAGE OWNERS'!D:D,"ERR",0,1)</f>
        <v>44617</v>
      </c>
      <c r="D5584" s="13">
        <f t="shared" si="87"/>
        <v>1</v>
      </c>
    </row>
    <row r="5585" spans="1:4" hidden="1" x14ac:dyDescent="0.25">
      <c r="A5585" s="11" t="s">
        <v>1266</v>
      </c>
      <c r="B5585" s="11" t="s">
        <v>2694</v>
      </c>
      <c r="C5585" s="21">
        <f>_xlfn.XLOOKUP(B5585, '1 PACKAGE OWNERS'!R:R,'1 PACKAGE OWNERS'!D:D,"ERR",0,1)</f>
        <v>44617</v>
      </c>
      <c r="D5585" s="13">
        <f t="shared" si="87"/>
        <v>3</v>
      </c>
    </row>
    <row r="5586" spans="1:4" hidden="1" x14ac:dyDescent="0.25">
      <c r="A5586" s="11" t="s">
        <v>1269</v>
      </c>
      <c r="B5586" s="11" t="s">
        <v>2694</v>
      </c>
      <c r="C5586" s="21">
        <f>_xlfn.XLOOKUP(B5586, '1 PACKAGE OWNERS'!R:R,'1 PACKAGE OWNERS'!D:D,"ERR",0,1)</f>
        <v>44617</v>
      </c>
      <c r="D5586" s="13">
        <f t="shared" si="87"/>
        <v>3</v>
      </c>
    </row>
    <row r="5587" spans="1:4" hidden="1" x14ac:dyDescent="0.25">
      <c r="A5587" s="11" t="s">
        <v>1271</v>
      </c>
      <c r="B5587" s="11" t="s">
        <v>2694</v>
      </c>
      <c r="C5587" s="21">
        <f>_xlfn.XLOOKUP(B5587, '1 PACKAGE OWNERS'!R:R,'1 PACKAGE OWNERS'!D:D,"ERR",0,1)</f>
        <v>44617</v>
      </c>
      <c r="D5587" s="13">
        <f t="shared" si="87"/>
        <v>5</v>
      </c>
    </row>
    <row r="5588" spans="1:4" hidden="1" x14ac:dyDescent="0.25">
      <c r="A5588" s="11" t="s">
        <v>2724</v>
      </c>
      <c r="B5588" s="11" t="s">
        <v>2694</v>
      </c>
      <c r="C5588" s="21">
        <f>_xlfn.XLOOKUP(B5588, '1 PACKAGE OWNERS'!R:R,'1 PACKAGE OWNERS'!D:D,"ERR",0,1)</f>
        <v>44617</v>
      </c>
      <c r="D5588" s="13">
        <f t="shared" si="87"/>
        <v>1</v>
      </c>
    </row>
    <row r="5589" spans="1:4" hidden="1" x14ac:dyDescent="0.25">
      <c r="A5589" s="11" t="s">
        <v>2124</v>
      </c>
      <c r="B5589" s="11" t="s">
        <v>2694</v>
      </c>
      <c r="C5589" s="21">
        <f>_xlfn.XLOOKUP(B5589, '1 PACKAGE OWNERS'!R:R,'1 PACKAGE OWNERS'!D:D,"ERR",0,1)</f>
        <v>44617</v>
      </c>
      <c r="D5589" s="13">
        <f t="shared" si="87"/>
        <v>3</v>
      </c>
    </row>
    <row r="5590" spans="1:4" hidden="1" x14ac:dyDescent="0.25">
      <c r="A5590" s="11" t="s">
        <v>2725</v>
      </c>
      <c r="B5590" s="11" t="s">
        <v>2694</v>
      </c>
      <c r="C5590" s="21">
        <f>_xlfn.XLOOKUP(B5590, '1 PACKAGE OWNERS'!R:R,'1 PACKAGE OWNERS'!D:D,"ERR",0,1)</f>
        <v>44617</v>
      </c>
      <c r="D5590" s="13">
        <f t="shared" si="87"/>
        <v>1</v>
      </c>
    </row>
    <row r="5591" spans="1:4" hidden="1" x14ac:dyDescent="0.25">
      <c r="A5591" s="11" t="s">
        <v>1286</v>
      </c>
      <c r="B5591" s="11" t="s">
        <v>2694</v>
      </c>
      <c r="C5591" s="21">
        <f>_xlfn.XLOOKUP(B5591, '1 PACKAGE OWNERS'!R:R,'1 PACKAGE OWNERS'!D:D,"ERR",0,1)</f>
        <v>44617</v>
      </c>
      <c r="D5591" s="13">
        <f t="shared" si="87"/>
        <v>4</v>
      </c>
    </row>
    <row r="5592" spans="1:4" hidden="1" x14ac:dyDescent="0.25">
      <c r="A5592" s="11" t="s">
        <v>1304</v>
      </c>
      <c r="B5592" s="11" t="s">
        <v>2694</v>
      </c>
      <c r="C5592" s="21">
        <f>_xlfn.XLOOKUP(B5592, '1 PACKAGE OWNERS'!R:R,'1 PACKAGE OWNERS'!D:D,"ERR",0,1)</f>
        <v>44617</v>
      </c>
      <c r="D5592" s="13">
        <f t="shared" si="87"/>
        <v>4</v>
      </c>
    </row>
    <row r="5593" spans="1:4" hidden="1" x14ac:dyDescent="0.25">
      <c r="A5593" s="11" t="s">
        <v>1305</v>
      </c>
      <c r="B5593" s="11" t="s">
        <v>2694</v>
      </c>
      <c r="C5593" s="21">
        <f>_xlfn.XLOOKUP(B5593, '1 PACKAGE OWNERS'!R:R,'1 PACKAGE OWNERS'!D:D,"ERR",0,1)</f>
        <v>44617</v>
      </c>
      <c r="D5593" s="13">
        <f t="shared" si="87"/>
        <v>4</v>
      </c>
    </row>
    <row r="5594" spans="1:4" hidden="1" x14ac:dyDescent="0.25">
      <c r="A5594" s="11" t="s">
        <v>450</v>
      </c>
      <c r="B5594" s="11" t="s">
        <v>2694</v>
      </c>
      <c r="C5594" s="21">
        <f>_xlfn.XLOOKUP(B5594, '1 PACKAGE OWNERS'!R:R,'1 PACKAGE OWNERS'!D:D,"ERR",0,1)</f>
        <v>44617</v>
      </c>
      <c r="D5594" s="13">
        <f t="shared" si="87"/>
        <v>6</v>
      </c>
    </row>
    <row r="5595" spans="1:4" hidden="1" x14ac:dyDescent="0.25">
      <c r="A5595" s="11" t="s">
        <v>455</v>
      </c>
      <c r="B5595" s="11" t="s">
        <v>2694</v>
      </c>
      <c r="C5595" s="21">
        <f>_xlfn.XLOOKUP(B5595, '1 PACKAGE OWNERS'!R:R,'1 PACKAGE OWNERS'!D:D,"ERR",0,1)</f>
        <v>44617</v>
      </c>
      <c r="D5595" s="13">
        <f t="shared" si="87"/>
        <v>6</v>
      </c>
    </row>
    <row r="5596" spans="1:4" hidden="1" x14ac:dyDescent="0.25">
      <c r="A5596" s="11" t="s">
        <v>457</v>
      </c>
      <c r="B5596" s="11" t="s">
        <v>2694</v>
      </c>
      <c r="C5596" s="21">
        <f>_xlfn.XLOOKUP(B5596, '1 PACKAGE OWNERS'!R:R,'1 PACKAGE OWNERS'!D:D,"ERR",0,1)</f>
        <v>44617</v>
      </c>
      <c r="D5596" s="13">
        <f t="shared" si="87"/>
        <v>6</v>
      </c>
    </row>
    <row r="5597" spans="1:4" hidden="1" x14ac:dyDescent="0.25">
      <c r="A5597" s="11" t="s">
        <v>1311</v>
      </c>
      <c r="B5597" s="11" t="s">
        <v>2694</v>
      </c>
      <c r="C5597" s="21">
        <f>_xlfn.XLOOKUP(B5597, '1 PACKAGE OWNERS'!R:R,'1 PACKAGE OWNERS'!D:D,"ERR",0,1)</f>
        <v>44617</v>
      </c>
      <c r="D5597" s="13">
        <f t="shared" si="87"/>
        <v>3</v>
      </c>
    </row>
    <row r="5598" spans="1:4" hidden="1" x14ac:dyDescent="0.25">
      <c r="A5598" s="11" t="s">
        <v>470</v>
      </c>
      <c r="B5598" s="11" t="s">
        <v>2694</v>
      </c>
      <c r="C5598" s="21">
        <f>_xlfn.XLOOKUP(B5598, '1 PACKAGE OWNERS'!R:R,'1 PACKAGE OWNERS'!D:D,"ERR",0,1)</f>
        <v>44617</v>
      </c>
      <c r="D5598" s="13">
        <f t="shared" si="87"/>
        <v>3</v>
      </c>
    </row>
    <row r="5599" spans="1:4" hidden="1" x14ac:dyDescent="0.25">
      <c r="A5599" s="11" t="s">
        <v>471</v>
      </c>
      <c r="B5599" s="11" t="s">
        <v>2694</v>
      </c>
      <c r="C5599" s="21">
        <f>_xlfn.XLOOKUP(B5599, '1 PACKAGE OWNERS'!R:R,'1 PACKAGE OWNERS'!D:D,"ERR",0,1)</f>
        <v>44617</v>
      </c>
      <c r="D5599" s="13">
        <f t="shared" si="87"/>
        <v>3</v>
      </c>
    </row>
    <row r="5600" spans="1:4" hidden="1" x14ac:dyDescent="0.25">
      <c r="A5600" s="11" t="s">
        <v>236</v>
      </c>
      <c r="B5600" s="11" t="s">
        <v>2694</v>
      </c>
      <c r="C5600" s="21">
        <f>_xlfn.XLOOKUP(B5600, '1 PACKAGE OWNERS'!R:R,'1 PACKAGE OWNERS'!D:D,"ERR",0,1)</f>
        <v>44617</v>
      </c>
      <c r="D5600" s="13">
        <f t="shared" si="87"/>
        <v>4</v>
      </c>
    </row>
    <row r="5601" spans="1:4" hidden="1" x14ac:dyDescent="0.25">
      <c r="A5601" s="11" t="s">
        <v>237</v>
      </c>
      <c r="B5601" s="11" t="s">
        <v>2694</v>
      </c>
      <c r="C5601" s="21">
        <f>_xlfn.XLOOKUP(B5601, '1 PACKAGE OWNERS'!R:R,'1 PACKAGE OWNERS'!D:D,"ERR",0,1)</f>
        <v>44617</v>
      </c>
      <c r="D5601" s="13">
        <f t="shared" si="87"/>
        <v>4</v>
      </c>
    </row>
    <row r="5602" spans="1:4" hidden="1" x14ac:dyDescent="0.25">
      <c r="A5602" s="11" t="s">
        <v>238</v>
      </c>
      <c r="B5602" s="11" t="s">
        <v>2694</v>
      </c>
      <c r="C5602" s="21">
        <f>_xlfn.XLOOKUP(B5602, '1 PACKAGE OWNERS'!R:R,'1 PACKAGE OWNERS'!D:D,"ERR",0,1)</f>
        <v>44617</v>
      </c>
      <c r="D5602" s="13">
        <f t="shared" si="87"/>
        <v>4</v>
      </c>
    </row>
    <row r="5603" spans="1:4" hidden="1" x14ac:dyDescent="0.25">
      <c r="A5603" s="11" t="s">
        <v>239</v>
      </c>
      <c r="B5603" s="11" t="s">
        <v>2694</v>
      </c>
      <c r="C5603" s="21">
        <f>_xlfn.XLOOKUP(B5603, '1 PACKAGE OWNERS'!R:R,'1 PACKAGE OWNERS'!D:D,"ERR",0,1)</f>
        <v>44617</v>
      </c>
      <c r="D5603" s="13">
        <f t="shared" si="87"/>
        <v>4</v>
      </c>
    </row>
    <row r="5604" spans="1:4" hidden="1" x14ac:dyDescent="0.25">
      <c r="A5604" s="11" t="s">
        <v>240</v>
      </c>
      <c r="B5604" s="11" t="s">
        <v>2694</v>
      </c>
      <c r="C5604" s="21">
        <f>_xlfn.XLOOKUP(B5604, '1 PACKAGE OWNERS'!R:R,'1 PACKAGE OWNERS'!D:D,"ERR",0,1)</f>
        <v>44617</v>
      </c>
      <c r="D5604" s="13">
        <f t="shared" si="87"/>
        <v>4</v>
      </c>
    </row>
    <row r="5605" spans="1:4" hidden="1" x14ac:dyDescent="0.25">
      <c r="A5605" s="11" t="s">
        <v>241</v>
      </c>
      <c r="B5605" s="11" t="s">
        <v>2694</v>
      </c>
      <c r="C5605" s="21">
        <f>_xlfn.XLOOKUP(B5605, '1 PACKAGE OWNERS'!R:R,'1 PACKAGE OWNERS'!D:D,"ERR",0,1)</f>
        <v>44617</v>
      </c>
      <c r="D5605" s="13">
        <f t="shared" si="87"/>
        <v>4</v>
      </c>
    </row>
    <row r="5606" spans="1:4" hidden="1" x14ac:dyDescent="0.25">
      <c r="A5606" s="11" t="s">
        <v>242</v>
      </c>
      <c r="B5606" s="11" t="s">
        <v>2694</v>
      </c>
      <c r="C5606" s="21">
        <f>_xlfn.XLOOKUP(B5606, '1 PACKAGE OWNERS'!R:R,'1 PACKAGE OWNERS'!D:D,"ERR",0,1)</f>
        <v>44617</v>
      </c>
      <c r="D5606" s="13">
        <f t="shared" si="87"/>
        <v>4</v>
      </c>
    </row>
    <row r="5607" spans="1:4" hidden="1" x14ac:dyDescent="0.25">
      <c r="A5607" s="11" t="s">
        <v>243</v>
      </c>
      <c r="B5607" s="11" t="s">
        <v>2694</v>
      </c>
      <c r="C5607" s="21">
        <f>_xlfn.XLOOKUP(B5607, '1 PACKAGE OWNERS'!R:R,'1 PACKAGE OWNERS'!D:D,"ERR",0,1)</f>
        <v>44617</v>
      </c>
      <c r="D5607" s="13">
        <f t="shared" si="87"/>
        <v>4</v>
      </c>
    </row>
    <row r="5608" spans="1:4" hidden="1" x14ac:dyDescent="0.25">
      <c r="A5608" s="11" t="s">
        <v>244</v>
      </c>
      <c r="B5608" s="11" t="s">
        <v>2694</v>
      </c>
      <c r="C5608" s="21">
        <f>_xlfn.XLOOKUP(B5608, '1 PACKAGE OWNERS'!R:R,'1 PACKAGE OWNERS'!D:D,"ERR",0,1)</f>
        <v>44617</v>
      </c>
      <c r="D5608" s="13">
        <f t="shared" si="87"/>
        <v>4</v>
      </c>
    </row>
    <row r="5609" spans="1:4" hidden="1" x14ac:dyDescent="0.25">
      <c r="A5609" s="11" t="s">
        <v>245</v>
      </c>
      <c r="B5609" s="11" t="s">
        <v>2694</v>
      </c>
      <c r="C5609" s="21">
        <f>_xlfn.XLOOKUP(B5609, '1 PACKAGE OWNERS'!R:R,'1 PACKAGE OWNERS'!D:D,"ERR",0,1)</f>
        <v>44617</v>
      </c>
      <c r="D5609" s="13">
        <f t="shared" si="87"/>
        <v>4</v>
      </c>
    </row>
    <row r="5610" spans="1:4" hidden="1" x14ac:dyDescent="0.25">
      <c r="A5610" s="11" t="s">
        <v>246</v>
      </c>
      <c r="B5610" s="11" t="s">
        <v>2694</v>
      </c>
      <c r="C5610" s="21">
        <f>_xlfn.XLOOKUP(B5610, '1 PACKAGE OWNERS'!R:R,'1 PACKAGE OWNERS'!D:D,"ERR",0,1)</f>
        <v>44617</v>
      </c>
      <c r="D5610" s="13">
        <f t="shared" si="87"/>
        <v>4</v>
      </c>
    </row>
    <row r="5611" spans="1:4" hidden="1" x14ac:dyDescent="0.25">
      <c r="A5611" s="11" t="s">
        <v>247</v>
      </c>
      <c r="B5611" s="11" t="s">
        <v>2694</v>
      </c>
      <c r="C5611" s="21">
        <f>_xlfn.XLOOKUP(B5611, '1 PACKAGE OWNERS'!R:R,'1 PACKAGE OWNERS'!D:D,"ERR",0,1)</f>
        <v>44617</v>
      </c>
      <c r="D5611" s="13">
        <f t="shared" si="87"/>
        <v>4</v>
      </c>
    </row>
    <row r="5612" spans="1:4" hidden="1" x14ac:dyDescent="0.25">
      <c r="A5612" s="11" t="s">
        <v>248</v>
      </c>
      <c r="B5612" s="11" t="s">
        <v>2694</v>
      </c>
      <c r="C5612" s="21">
        <f>_xlfn.XLOOKUP(B5612, '1 PACKAGE OWNERS'!R:R,'1 PACKAGE OWNERS'!D:D,"ERR",0,1)</f>
        <v>44617</v>
      </c>
      <c r="D5612" s="13">
        <f t="shared" si="87"/>
        <v>4</v>
      </c>
    </row>
    <row r="5613" spans="1:4" hidden="1" x14ac:dyDescent="0.25">
      <c r="A5613" s="11" t="s">
        <v>249</v>
      </c>
      <c r="B5613" s="11" t="s">
        <v>2694</v>
      </c>
      <c r="C5613" s="21">
        <f>_xlfn.XLOOKUP(B5613, '1 PACKAGE OWNERS'!R:R,'1 PACKAGE OWNERS'!D:D,"ERR",0,1)</f>
        <v>44617</v>
      </c>
      <c r="D5613" s="13">
        <f t="shared" si="87"/>
        <v>4</v>
      </c>
    </row>
    <row r="5614" spans="1:4" hidden="1" x14ac:dyDescent="0.25">
      <c r="A5614" s="11" t="s">
        <v>250</v>
      </c>
      <c r="B5614" s="11" t="s">
        <v>2694</v>
      </c>
      <c r="C5614" s="21">
        <f>_xlfn.XLOOKUP(B5614, '1 PACKAGE OWNERS'!R:R,'1 PACKAGE OWNERS'!D:D,"ERR",0,1)</f>
        <v>44617</v>
      </c>
      <c r="D5614" s="13">
        <f t="shared" si="87"/>
        <v>4</v>
      </c>
    </row>
    <row r="5615" spans="1:4" hidden="1" x14ac:dyDescent="0.25">
      <c r="A5615" s="11" t="s">
        <v>2726</v>
      </c>
      <c r="B5615" s="11" t="s">
        <v>2694</v>
      </c>
      <c r="C5615" s="21">
        <f>_xlfn.XLOOKUP(B5615, '1 PACKAGE OWNERS'!R:R,'1 PACKAGE OWNERS'!D:D,"ERR",0,1)</f>
        <v>44617</v>
      </c>
      <c r="D5615" s="13">
        <f t="shared" si="87"/>
        <v>1</v>
      </c>
    </row>
    <row r="5616" spans="1:4" hidden="1" x14ac:dyDescent="0.25">
      <c r="A5616" s="11" t="s">
        <v>251</v>
      </c>
      <c r="B5616" s="11" t="s">
        <v>2694</v>
      </c>
      <c r="C5616" s="21">
        <f>_xlfn.XLOOKUP(B5616, '1 PACKAGE OWNERS'!R:R,'1 PACKAGE OWNERS'!D:D,"ERR",0,1)</f>
        <v>44617</v>
      </c>
      <c r="D5616" s="13">
        <f t="shared" si="87"/>
        <v>4</v>
      </c>
    </row>
    <row r="5617" spans="1:4" hidden="1" x14ac:dyDescent="0.25">
      <c r="A5617" s="11" t="s">
        <v>2727</v>
      </c>
      <c r="B5617" s="11" t="s">
        <v>2694</v>
      </c>
      <c r="C5617" s="21">
        <f>_xlfn.XLOOKUP(B5617, '1 PACKAGE OWNERS'!R:R,'1 PACKAGE OWNERS'!D:D,"ERR",0,1)</f>
        <v>44617</v>
      </c>
      <c r="D5617" s="13">
        <f t="shared" si="87"/>
        <v>4</v>
      </c>
    </row>
    <row r="5618" spans="1:4" hidden="1" x14ac:dyDescent="0.25">
      <c r="A5618" s="11" t="s">
        <v>253</v>
      </c>
      <c r="B5618" s="11" t="s">
        <v>2694</v>
      </c>
      <c r="C5618" s="21">
        <f>_xlfn.XLOOKUP(B5618, '1 PACKAGE OWNERS'!R:R,'1 PACKAGE OWNERS'!D:D,"ERR",0,1)</f>
        <v>44617</v>
      </c>
      <c r="D5618" s="13">
        <f t="shared" si="87"/>
        <v>4</v>
      </c>
    </row>
    <row r="5619" spans="1:4" hidden="1" x14ac:dyDescent="0.25">
      <c r="A5619" s="11" t="s">
        <v>254</v>
      </c>
      <c r="B5619" s="11" t="s">
        <v>2694</v>
      </c>
      <c r="C5619" s="21">
        <f>_xlfn.XLOOKUP(B5619, '1 PACKAGE OWNERS'!R:R,'1 PACKAGE OWNERS'!D:D,"ERR",0,1)</f>
        <v>44617</v>
      </c>
      <c r="D5619" s="13">
        <f t="shared" si="87"/>
        <v>4</v>
      </c>
    </row>
    <row r="5620" spans="1:4" hidden="1" x14ac:dyDescent="0.25">
      <c r="A5620" s="11" t="s">
        <v>255</v>
      </c>
      <c r="B5620" s="11" t="s">
        <v>2694</v>
      </c>
      <c r="C5620" s="21">
        <f>_xlfn.XLOOKUP(B5620, '1 PACKAGE OWNERS'!R:R,'1 PACKAGE OWNERS'!D:D,"ERR",0,1)</f>
        <v>44617</v>
      </c>
      <c r="D5620" s="13">
        <f t="shared" si="87"/>
        <v>4</v>
      </c>
    </row>
    <row r="5621" spans="1:4" hidden="1" x14ac:dyDescent="0.25">
      <c r="A5621" s="11" t="s">
        <v>256</v>
      </c>
      <c r="B5621" s="11" t="s">
        <v>2694</v>
      </c>
      <c r="C5621" s="21">
        <f>_xlfn.XLOOKUP(B5621, '1 PACKAGE OWNERS'!R:R,'1 PACKAGE OWNERS'!D:D,"ERR",0,1)</f>
        <v>44617</v>
      </c>
      <c r="D5621" s="13">
        <f t="shared" si="87"/>
        <v>4</v>
      </c>
    </row>
    <row r="5622" spans="1:4" hidden="1" x14ac:dyDescent="0.25">
      <c r="A5622" s="11" t="s">
        <v>257</v>
      </c>
      <c r="B5622" s="11" t="s">
        <v>2694</v>
      </c>
      <c r="C5622" s="21">
        <f>_xlfn.XLOOKUP(B5622, '1 PACKAGE OWNERS'!R:R,'1 PACKAGE OWNERS'!D:D,"ERR",0,1)</f>
        <v>44617</v>
      </c>
      <c r="D5622" s="13">
        <f t="shared" si="87"/>
        <v>4</v>
      </c>
    </row>
    <row r="5623" spans="1:4" hidden="1" x14ac:dyDescent="0.25">
      <c r="A5623" s="11" t="s">
        <v>258</v>
      </c>
      <c r="B5623" s="11" t="s">
        <v>2694</v>
      </c>
      <c r="C5623" s="21">
        <f>_xlfn.XLOOKUP(B5623, '1 PACKAGE OWNERS'!R:R,'1 PACKAGE OWNERS'!D:D,"ERR",0,1)</f>
        <v>44617</v>
      </c>
      <c r="D5623" s="13">
        <f t="shared" si="87"/>
        <v>4</v>
      </c>
    </row>
    <row r="5624" spans="1:4" hidden="1" x14ac:dyDescent="0.25">
      <c r="A5624" s="11" t="s">
        <v>259</v>
      </c>
      <c r="B5624" s="11" t="s">
        <v>2694</v>
      </c>
      <c r="C5624" s="21">
        <f>_xlfn.XLOOKUP(B5624, '1 PACKAGE OWNERS'!R:R,'1 PACKAGE OWNERS'!D:D,"ERR",0,1)</f>
        <v>44617</v>
      </c>
      <c r="D5624" s="13">
        <f t="shared" si="87"/>
        <v>4</v>
      </c>
    </row>
    <row r="5625" spans="1:4" hidden="1" x14ac:dyDescent="0.25">
      <c r="A5625" s="11" t="s">
        <v>260</v>
      </c>
      <c r="B5625" s="11" t="s">
        <v>2694</v>
      </c>
      <c r="C5625" s="21">
        <f>_xlfn.XLOOKUP(B5625, '1 PACKAGE OWNERS'!R:R,'1 PACKAGE OWNERS'!D:D,"ERR",0,1)</f>
        <v>44617</v>
      </c>
      <c r="D5625" s="13">
        <f t="shared" si="87"/>
        <v>4</v>
      </c>
    </row>
    <row r="5626" spans="1:4" hidden="1" x14ac:dyDescent="0.25">
      <c r="A5626" s="11" t="s">
        <v>261</v>
      </c>
      <c r="B5626" s="11" t="s">
        <v>2694</v>
      </c>
      <c r="C5626" s="21">
        <f>_xlfn.XLOOKUP(B5626, '1 PACKAGE OWNERS'!R:R,'1 PACKAGE OWNERS'!D:D,"ERR",0,1)</f>
        <v>44617</v>
      </c>
      <c r="D5626" s="13">
        <f t="shared" si="87"/>
        <v>4</v>
      </c>
    </row>
    <row r="5627" spans="1:4" hidden="1" x14ac:dyDescent="0.25">
      <c r="A5627" s="11" t="s">
        <v>262</v>
      </c>
      <c r="B5627" s="11" t="s">
        <v>2694</v>
      </c>
      <c r="C5627" s="21">
        <f>_xlfn.XLOOKUP(B5627, '1 PACKAGE OWNERS'!R:R,'1 PACKAGE OWNERS'!D:D,"ERR",0,1)</f>
        <v>44617</v>
      </c>
      <c r="D5627" s="13">
        <f t="shared" si="87"/>
        <v>4</v>
      </c>
    </row>
    <row r="5628" spans="1:4" hidden="1" x14ac:dyDescent="0.25">
      <c r="A5628" s="11" t="s">
        <v>263</v>
      </c>
      <c r="B5628" s="11" t="s">
        <v>2694</v>
      </c>
      <c r="C5628" s="21">
        <f>_xlfn.XLOOKUP(B5628, '1 PACKAGE OWNERS'!R:R,'1 PACKAGE OWNERS'!D:D,"ERR",0,1)</f>
        <v>44617</v>
      </c>
      <c r="D5628" s="13">
        <f t="shared" si="87"/>
        <v>4</v>
      </c>
    </row>
    <row r="5629" spans="1:4" hidden="1" x14ac:dyDescent="0.25">
      <c r="A5629" s="11" t="s">
        <v>264</v>
      </c>
      <c r="B5629" s="11" t="s">
        <v>2694</v>
      </c>
      <c r="C5629" s="21">
        <f>_xlfn.XLOOKUP(B5629, '1 PACKAGE OWNERS'!R:R,'1 PACKAGE OWNERS'!D:D,"ERR",0,1)</f>
        <v>44617</v>
      </c>
      <c r="D5629" s="13">
        <f t="shared" si="87"/>
        <v>4</v>
      </c>
    </row>
    <row r="5630" spans="1:4" hidden="1" x14ac:dyDescent="0.25">
      <c r="A5630" s="11" t="s">
        <v>265</v>
      </c>
      <c r="B5630" s="11" t="s">
        <v>2694</v>
      </c>
      <c r="C5630" s="21">
        <f>_xlfn.XLOOKUP(B5630, '1 PACKAGE OWNERS'!R:R,'1 PACKAGE OWNERS'!D:D,"ERR",0,1)</f>
        <v>44617</v>
      </c>
      <c r="D5630" s="13">
        <f t="shared" si="87"/>
        <v>4</v>
      </c>
    </row>
    <row r="5631" spans="1:4" hidden="1" x14ac:dyDescent="0.25">
      <c r="A5631" s="11" t="s">
        <v>266</v>
      </c>
      <c r="B5631" s="11" t="s">
        <v>2694</v>
      </c>
      <c r="C5631" s="21">
        <f>_xlfn.XLOOKUP(B5631, '1 PACKAGE OWNERS'!R:R,'1 PACKAGE OWNERS'!D:D,"ERR",0,1)</f>
        <v>44617</v>
      </c>
      <c r="D5631" s="13">
        <f t="shared" si="87"/>
        <v>4</v>
      </c>
    </row>
    <row r="5632" spans="1:4" hidden="1" x14ac:dyDescent="0.25">
      <c r="A5632" s="11" t="s">
        <v>267</v>
      </c>
      <c r="B5632" s="11" t="s">
        <v>2694</v>
      </c>
      <c r="C5632" s="21">
        <f>_xlfn.XLOOKUP(B5632, '1 PACKAGE OWNERS'!R:R,'1 PACKAGE OWNERS'!D:D,"ERR",0,1)</f>
        <v>44617</v>
      </c>
      <c r="D5632" s="13">
        <f t="shared" si="87"/>
        <v>4</v>
      </c>
    </row>
    <row r="5633" spans="1:4" hidden="1" x14ac:dyDescent="0.25">
      <c r="A5633" s="11" t="s">
        <v>268</v>
      </c>
      <c r="B5633" s="11" t="s">
        <v>2694</v>
      </c>
      <c r="C5633" s="21">
        <f>_xlfn.XLOOKUP(B5633, '1 PACKAGE OWNERS'!R:R,'1 PACKAGE OWNERS'!D:D,"ERR",0,1)</f>
        <v>44617</v>
      </c>
      <c r="D5633" s="13">
        <f t="shared" si="87"/>
        <v>4</v>
      </c>
    </row>
    <row r="5634" spans="1:4" hidden="1" x14ac:dyDescent="0.25">
      <c r="A5634" s="11" t="s">
        <v>269</v>
      </c>
      <c r="B5634" s="11" t="s">
        <v>2694</v>
      </c>
      <c r="C5634" s="21">
        <f>_xlfn.XLOOKUP(B5634, '1 PACKAGE OWNERS'!R:R,'1 PACKAGE OWNERS'!D:D,"ERR",0,1)</f>
        <v>44617</v>
      </c>
      <c r="D5634" s="13">
        <f t="shared" ref="D5634:D5697" si="88">COUNTIFS(A:A,A5634)</f>
        <v>4</v>
      </c>
    </row>
    <row r="5635" spans="1:4" hidden="1" x14ac:dyDescent="0.25">
      <c r="A5635" s="11" t="s">
        <v>270</v>
      </c>
      <c r="B5635" s="11" t="s">
        <v>2694</v>
      </c>
      <c r="C5635" s="21">
        <f>_xlfn.XLOOKUP(B5635, '1 PACKAGE OWNERS'!R:R,'1 PACKAGE OWNERS'!D:D,"ERR",0,1)</f>
        <v>44617</v>
      </c>
      <c r="D5635" s="13">
        <f t="shared" si="88"/>
        <v>4</v>
      </c>
    </row>
    <row r="5636" spans="1:4" hidden="1" x14ac:dyDescent="0.25">
      <c r="A5636" s="11" t="s">
        <v>271</v>
      </c>
      <c r="B5636" s="11" t="s">
        <v>2694</v>
      </c>
      <c r="C5636" s="21">
        <f>_xlfn.XLOOKUP(B5636, '1 PACKAGE OWNERS'!R:R,'1 PACKAGE OWNERS'!D:D,"ERR",0,1)</f>
        <v>44617</v>
      </c>
      <c r="D5636" s="13">
        <f t="shared" si="88"/>
        <v>4</v>
      </c>
    </row>
    <row r="5637" spans="1:4" hidden="1" x14ac:dyDescent="0.25">
      <c r="A5637" s="11" t="s">
        <v>272</v>
      </c>
      <c r="B5637" s="11" t="s">
        <v>2694</v>
      </c>
      <c r="C5637" s="21">
        <f>_xlfn.XLOOKUP(B5637, '1 PACKAGE OWNERS'!R:R,'1 PACKAGE OWNERS'!D:D,"ERR",0,1)</f>
        <v>44617</v>
      </c>
      <c r="D5637" s="13">
        <f t="shared" si="88"/>
        <v>4</v>
      </c>
    </row>
    <row r="5638" spans="1:4" hidden="1" x14ac:dyDescent="0.25">
      <c r="A5638" s="11" t="s">
        <v>273</v>
      </c>
      <c r="B5638" s="11" t="s">
        <v>2694</v>
      </c>
      <c r="C5638" s="21">
        <f>_xlfn.XLOOKUP(B5638, '1 PACKAGE OWNERS'!R:R,'1 PACKAGE OWNERS'!D:D,"ERR",0,1)</f>
        <v>44617</v>
      </c>
      <c r="D5638" s="13">
        <f t="shared" si="88"/>
        <v>4</v>
      </c>
    </row>
    <row r="5639" spans="1:4" hidden="1" x14ac:dyDescent="0.25">
      <c r="A5639" s="11" t="s">
        <v>274</v>
      </c>
      <c r="B5639" s="11" t="s">
        <v>2694</v>
      </c>
      <c r="C5639" s="21">
        <f>_xlfn.XLOOKUP(B5639, '1 PACKAGE OWNERS'!R:R,'1 PACKAGE OWNERS'!D:D,"ERR",0,1)</f>
        <v>44617</v>
      </c>
      <c r="D5639" s="13">
        <f t="shared" si="88"/>
        <v>4</v>
      </c>
    </row>
    <row r="5640" spans="1:4" hidden="1" x14ac:dyDescent="0.25">
      <c r="A5640" s="11" t="s">
        <v>275</v>
      </c>
      <c r="B5640" s="11" t="s">
        <v>2694</v>
      </c>
      <c r="C5640" s="21">
        <f>_xlfn.XLOOKUP(B5640, '1 PACKAGE OWNERS'!R:R,'1 PACKAGE OWNERS'!D:D,"ERR",0,1)</f>
        <v>44617</v>
      </c>
      <c r="D5640" s="13">
        <f t="shared" si="88"/>
        <v>4</v>
      </c>
    </row>
    <row r="5641" spans="1:4" hidden="1" x14ac:dyDescent="0.25">
      <c r="A5641" s="11" t="s">
        <v>276</v>
      </c>
      <c r="B5641" s="11" t="s">
        <v>2694</v>
      </c>
      <c r="C5641" s="21">
        <f>_xlfn.XLOOKUP(B5641, '1 PACKAGE OWNERS'!R:R,'1 PACKAGE OWNERS'!D:D,"ERR",0,1)</f>
        <v>44617</v>
      </c>
      <c r="D5641" s="13">
        <f t="shared" si="88"/>
        <v>4</v>
      </c>
    </row>
    <row r="5642" spans="1:4" hidden="1" x14ac:dyDescent="0.25">
      <c r="A5642" s="11" t="s">
        <v>277</v>
      </c>
      <c r="B5642" s="11" t="s">
        <v>2694</v>
      </c>
      <c r="C5642" s="21">
        <f>_xlfn.XLOOKUP(B5642, '1 PACKAGE OWNERS'!R:R,'1 PACKAGE OWNERS'!D:D,"ERR",0,1)</f>
        <v>44617</v>
      </c>
      <c r="D5642" s="13">
        <f t="shared" si="88"/>
        <v>4</v>
      </c>
    </row>
    <row r="5643" spans="1:4" hidden="1" x14ac:dyDescent="0.25">
      <c r="A5643" s="11" t="s">
        <v>278</v>
      </c>
      <c r="B5643" s="11" t="s">
        <v>2694</v>
      </c>
      <c r="C5643" s="21">
        <f>_xlfn.XLOOKUP(B5643, '1 PACKAGE OWNERS'!R:R,'1 PACKAGE OWNERS'!D:D,"ERR",0,1)</f>
        <v>44617</v>
      </c>
      <c r="D5643" s="13">
        <f t="shared" si="88"/>
        <v>3</v>
      </c>
    </row>
    <row r="5644" spans="1:4" hidden="1" x14ac:dyDescent="0.25">
      <c r="A5644" s="11" t="s">
        <v>279</v>
      </c>
      <c r="B5644" s="11" t="s">
        <v>2694</v>
      </c>
      <c r="C5644" s="21">
        <f>_xlfn.XLOOKUP(B5644, '1 PACKAGE OWNERS'!R:R,'1 PACKAGE OWNERS'!D:D,"ERR",0,1)</f>
        <v>44617</v>
      </c>
      <c r="D5644" s="13">
        <f t="shared" si="88"/>
        <v>4</v>
      </c>
    </row>
    <row r="5645" spans="1:4" hidden="1" x14ac:dyDescent="0.25">
      <c r="A5645" s="11" t="s">
        <v>280</v>
      </c>
      <c r="B5645" s="11" t="s">
        <v>2694</v>
      </c>
      <c r="C5645" s="21">
        <f>_xlfn.XLOOKUP(B5645, '1 PACKAGE OWNERS'!R:R,'1 PACKAGE OWNERS'!D:D,"ERR",0,1)</f>
        <v>44617</v>
      </c>
      <c r="D5645" s="13">
        <f t="shared" si="88"/>
        <v>3</v>
      </c>
    </row>
    <row r="5646" spans="1:4" hidden="1" x14ac:dyDescent="0.25">
      <c r="A5646" s="11" t="s">
        <v>281</v>
      </c>
      <c r="B5646" s="11" t="s">
        <v>2694</v>
      </c>
      <c r="C5646" s="21">
        <f>_xlfn.XLOOKUP(B5646, '1 PACKAGE OWNERS'!R:R,'1 PACKAGE OWNERS'!D:D,"ERR",0,1)</f>
        <v>44617</v>
      </c>
      <c r="D5646" s="13">
        <f t="shared" si="88"/>
        <v>4</v>
      </c>
    </row>
    <row r="5647" spans="1:4" hidden="1" x14ac:dyDescent="0.25">
      <c r="A5647" s="11" t="s">
        <v>282</v>
      </c>
      <c r="B5647" s="11" t="s">
        <v>2694</v>
      </c>
      <c r="C5647" s="21">
        <f>_xlfn.XLOOKUP(B5647, '1 PACKAGE OWNERS'!R:R,'1 PACKAGE OWNERS'!D:D,"ERR",0,1)</f>
        <v>44617</v>
      </c>
      <c r="D5647" s="13">
        <f t="shared" si="88"/>
        <v>4</v>
      </c>
    </row>
    <row r="5648" spans="1:4" hidden="1" x14ac:dyDescent="0.25">
      <c r="A5648" s="11" t="s">
        <v>283</v>
      </c>
      <c r="B5648" s="11" t="s">
        <v>2694</v>
      </c>
      <c r="C5648" s="21">
        <f>_xlfn.XLOOKUP(B5648, '1 PACKAGE OWNERS'!R:R,'1 PACKAGE OWNERS'!D:D,"ERR",0,1)</f>
        <v>44617</v>
      </c>
      <c r="D5648" s="13">
        <f t="shared" si="88"/>
        <v>4</v>
      </c>
    </row>
    <row r="5649" spans="1:4" hidden="1" x14ac:dyDescent="0.25">
      <c r="A5649" s="11" t="s">
        <v>284</v>
      </c>
      <c r="B5649" s="11" t="s">
        <v>2694</v>
      </c>
      <c r="C5649" s="21">
        <f>_xlfn.XLOOKUP(B5649, '1 PACKAGE OWNERS'!R:R,'1 PACKAGE OWNERS'!D:D,"ERR",0,1)</f>
        <v>44617</v>
      </c>
      <c r="D5649" s="13">
        <f t="shared" si="88"/>
        <v>4</v>
      </c>
    </row>
    <row r="5650" spans="1:4" hidden="1" x14ac:dyDescent="0.25">
      <c r="A5650" s="11" t="s">
        <v>285</v>
      </c>
      <c r="B5650" s="11" t="s">
        <v>2694</v>
      </c>
      <c r="C5650" s="21">
        <f>_xlfn.XLOOKUP(B5650, '1 PACKAGE OWNERS'!R:R,'1 PACKAGE OWNERS'!D:D,"ERR",0,1)</f>
        <v>44617</v>
      </c>
      <c r="D5650" s="13">
        <f t="shared" si="88"/>
        <v>4</v>
      </c>
    </row>
    <row r="5651" spans="1:4" hidden="1" x14ac:dyDescent="0.25">
      <c r="A5651" s="11" t="s">
        <v>286</v>
      </c>
      <c r="B5651" s="11" t="s">
        <v>2694</v>
      </c>
      <c r="C5651" s="21">
        <f>_xlfn.XLOOKUP(B5651, '1 PACKAGE OWNERS'!R:R,'1 PACKAGE OWNERS'!D:D,"ERR",0,1)</f>
        <v>44617</v>
      </c>
      <c r="D5651" s="13">
        <f t="shared" si="88"/>
        <v>4</v>
      </c>
    </row>
    <row r="5652" spans="1:4" hidden="1" x14ac:dyDescent="0.25">
      <c r="A5652" s="11" t="s">
        <v>287</v>
      </c>
      <c r="B5652" s="11" t="s">
        <v>2694</v>
      </c>
      <c r="C5652" s="21">
        <f>_xlfn.XLOOKUP(B5652, '1 PACKAGE OWNERS'!R:R,'1 PACKAGE OWNERS'!D:D,"ERR",0,1)</f>
        <v>44617</v>
      </c>
      <c r="D5652" s="13">
        <f t="shared" si="88"/>
        <v>4</v>
      </c>
    </row>
    <row r="5653" spans="1:4" hidden="1" x14ac:dyDescent="0.25">
      <c r="A5653" s="11" t="s">
        <v>288</v>
      </c>
      <c r="B5653" s="11" t="s">
        <v>2694</v>
      </c>
      <c r="C5653" s="21">
        <f>_xlfn.XLOOKUP(B5653, '1 PACKAGE OWNERS'!R:R,'1 PACKAGE OWNERS'!D:D,"ERR",0,1)</f>
        <v>44617</v>
      </c>
      <c r="D5653" s="13">
        <f t="shared" si="88"/>
        <v>4</v>
      </c>
    </row>
    <row r="5654" spans="1:4" hidden="1" x14ac:dyDescent="0.25">
      <c r="A5654" s="11" t="s">
        <v>289</v>
      </c>
      <c r="B5654" s="11" t="s">
        <v>2694</v>
      </c>
      <c r="C5654" s="21">
        <f>_xlfn.XLOOKUP(B5654, '1 PACKAGE OWNERS'!R:R,'1 PACKAGE OWNERS'!D:D,"ERR",0,1)</f>
        <v>44617</v>
      </c>
      <c r="D5654" s="13">
        <f t="shared" si="88"/>
        <v>4</v>
      </c>
    </row>
    <row r="5655" spans="1:4" hidden="1" x14ac:dyDescent="0.25">
      <c r="A5655" s="11" t="s">
        <v>290</v>
      </c>
      <c r="B5655" s="11" t="s">
        <v>2694</v>
      </c>
      <c r="C5655" s="21">
        <f>_xlfn.XLOOKUP(B5655, '1 PACKAGE OWNERS'!R:R,'1 PACKAGE OWNERS'!D:D,"ERR",0,1)</f>
        <v>44617</v>
      </c>
      <c r="D5655" s="13">
        <f t="shared" si="88"/>
        <v>4</v>
      </c>
    </row>
    <row r="5656" spans="1:4" hidden="1" x14ac:dyDescent="0.25">
      <c r="A5656" s="11" t="s">
        <v>291</v>
      </c>
      <c r="B5656" s="11" t="s">
        <v>2694</v>
      </c>
      <c r="C5656" s="21">
        <f>_xlfn.XLOOKUP(B5656, '1 PACKAGE OWNERS'!R:R,'1 PACKAGE OWNERS'!D:D,"ERR",0,1)</f>
        <v>44617</v>
      </c>
      <c r="D5656" s="13">
        <f t="shared" si="88"/>
        <v>4</v>
      </c>
    </row>
    <row r="5657" spans="1:4" hidden="1" x14ac:dyDescent="0.25">
      <c r="A5657" s="11" t="s">
        <v>474</v>
      </c>
      <c r="B5657" s="11" t="s">
        <v>2694</v>
      </c>
      <c r="C5657" s="21">
        <f>_xlfn.XLOOKUP(B5657, '1 PACKAGE OWNERS'!R:R,'1 PACKAGE OWNERS'!D:D,"ERR",0,1)</f>
        <v>44617</v>
      </c>
      <c r="D5657" s="13">
        <f t="shared" si="88"/>
        <v>3</v>
      </c>
    </row>
    <row r="5658" spans="1:4" hidden="1" x14ac:dyDescent="0.25">
      <c r="A5658" s="11" t="s">
        <v>293</v>
      </c>
      <c r="B5658" s="11" t="s">
        <v>2694</v>
      </c>
      <c r="C5658" s="21">
        <f>_xlfn.XLOOKUP(B5658, '1 PACKAGE OWNERS'!R:R,'1 PACKAGE OWNERS'!D:D,"ERR",0,1)</f>
        <v>44617</v>
      </c>
      <c r="D5658" s="13">
        <f t="shared" si="88"/>
        <v>4</v>
      </c>
    </row>
    <row r="5659" spans="1:4" hidden="1" x14ac:dyDescent="0.25">
      <c r="A5659" s="11" t="s">
        <v>294</v>
      </c>
      <c r="B5659" s="11" t="s">
        <v>2694</v>
      </c>
      <c r="C5659" s="21">
        <f>_xlfn.XLOOKUP(B5659, '1 PACKAGE OWNERS'!R:R,'1 PACKAGE OWNERS'!D:D,"ERR",0,1)</f>
        <v>44617</v>
      </c>
      <c r="D5659" s="13">
        <f t="shared" si="88"/>
        <v>4</v>
      </c>
    </row>
    <row r="5660" spans="1:4" hidden="1" x14ac:dyDescent="0.25">
      <c r="A5660" s="11" t="s">
        <v>375</v>
      </c>
      <c r="B5660" s="11" t="s">
        <v>2694</v>
      </c>
      <c r="C5660" s="21">
        <f>_xlfn.XLOOKUP(B5660, '1 PACKAGE OWNERS'!R:R,'1 PACKAGE OWNERS'!D:D,"ERR",0,1)</f>
        <v>44617</v>
      </c>
      <c r="D5660" s="13">
        <f t="shared" si="88"/>
        <v>18</v>
      </c>
    </row>
    <row r="5661" spans="1:4" hidden="1" x14ac:dyDescent="0.25">
      <c r="A5661" s="11" t="s">
        <v>376</v>
      </c>
      <c r="B5661" s="11" t="s">
        <v>2694</v>
      </c>
      <c r="C5661" s="21">
        <f>_xlfn.XLOOKUP(B5661, '1 PACKAGE OWNERS'!R:R,'1 PACKAGE OWNERS'!D:D,"ERR",0,1)</f>
        <v>44617</v>
      </c>
      <c r="D5661" s="13">
        <f t="shared" si="88"/>
        <v>18</v>
      </c>
    </row>
    <row r="5662" spans="1:4" hidden="1" x14ac:dyDescent="0.25">
      <c r="A5662" s="11" t="s">
        <v>377</v>
      </c>
      <c r="B5662" s="11" t="s">
        <v>2694</v>
      </c>
      <c r="C5662" s="21">
        <f>_xlfn.XLOOKUP(B5662, '1 PACKAGE OWNERS'!R:R,'1 PACKAGE OWNERS'!D:D,"ERR",0,1)</f>
        <v>44617</v>
      </c>
      <c r="D5662" s="13">
        <f t="shared" si="88"/>
        <v>18</v>
      </c>
    </row>
    <row r="5663" spans="1:4" hidden="1" x14ac:dyDescent="0.25">
      <c r="A5663" s="11" t="s">
        <v>378</v>
      </c>
      <c r="B5663" s="11" t="s">
        <v>2694</v>
      </c>
      <c r="C5663" s="21">
        <f>_xlfn.XLOOKUP(B5663, '1 PACKAGE OWNERS'!R:R,'1 PACKAGE OWNERS'!D:D,"ERR",0,1)</f>
        <v>44617</v>
      </c>
      <c r="D5663" s="13">
        <f t="shared" si="88"/>
        <v>18</v>
      </c>
    </row>
    <row r="5664" spans="1:4" hidden="1" x14ac:dyDescent="0.25">
      <c r="A5664" s="11" t="s">
        <v>379</v>
      </c>
      <c r="B5664" s="11" t="s">
        <v>2694</v>
      </c>
      <c r="C5664" s="21">
        <f>_xlfn.XLOOKUP(B5664, '1 PACKAGE OWNERS'!R:R,'1 PACKAGE OWNERS'!D:D,"ERR",0,1)</f>
        <v>44617</v>
      </c>
      <c r="D5664" s="13">
        <f t="shared" si="88"/>
        <v>18</v>
      </c>
    </row>
    <row r="5665" spans="1:4" hidden="1" x14ac:dyDescent="0.25">
      <c r="A5665" s="11" t="s">
        <v>380</v>
      </c>
      <c r="B5665" s="11" t="s">
        <v>2694</v>
      </c>
      <c r="C5665" s="21">
        <f>_xlfn.XLOOKUP(B5665, '1 PACKAGE OWNERS'!R:R,'1 PACKAGE OWNERS'!D:D,"ERR",0,1)</f>
        <v>44617</v>
      </c>
      <c r="D5665" s="13">
        <f t="shared" si="88"/>
        <v>18</v>
      </c>
    </row>
    <row r="5666" spans="1:4" hidden="1" x14ac:dyDescent="0.25">
      <c r="A5666" s="11" t="s">
        <v>381</v>
      </c>
      <c r="B5666" s="11" t="s">
        <v>2694</v>
      </c>
      <c r="C5666" s="21">
        <f>_xlfn.XLOOKUP(B5666, '1 PACKAGE OWNERS'!R:R,'1 PACKAGE OWNERS'!D:D,"ERR",0,1)</f>
        <v>44617</v>
      </c>
      <c r="D5666" s="13">
        <f t="shared" si="88"/>
        <v>18</v>
      </c>
    </row>
    <row r="5667" spans="1:4" hidden="1" x14ac:dyDescent="0.25">
      <c r="A5667" s="11" t="s">
        <v>1594</v>
      </c>
      <c r="B5667" s="11" t="s">
        <v>2694</v>
      </c>
      <c r="C5667" s="21">
        <f>_xlfn.XLOOKUP(B5667, '1 PACKAGE OWNERS'!R:R,'1 PACKAGE OWNERS'!D:D,"ERR",0,1)</f>
        <v>44617</v>
      </c>
      <c r="D5667" s="13">
        <f t="shared" si="88"/>
        <v>14</v>
      </c>
    </row>
    <row r="5668" spans="1:4" hidden="1" x14ac:dyDescent="0.25">
      <c r="A5668" s="11" t="s">
        <v>382</v>
      </c>
      <c r="B5668" s="11" t="s">
        <v>2694</v>
      </c>
      <c r="C5668" s="21">
        <f>_xlfn.XLOOKUP(B5668, '1 PACKAGE OWNERS'!R:R,'1 PACKAGE OWNERS'!D:D,"ERR",0,1)</f>
        <v>44617</v>
      </c>
      <c r="D5668" s="13">
        <f t="shared" si="88"/>
        <v>18</v>
      </c>
    </row>
    <row r="5669" spans="1:4" hidden="1" x14ac:dyDescent="0.25">
      <c r="A5669" s="11" t="s">
        <v>383</v>
      </c>
      <c r="B5669" s="11" t="s">
        <v>2694</v>
      </c>
      <c r="C5669" s="21">
        <f>_xlfn.XLOOKUP(B5669, '1 PACKAGE OWNERS'!R:R,'1 PACKAGE OWNERS'!D:D,"ERR",0,1)</f>
        <v>44617</v>
      </c>
      <c r="D5669" s="13">
        <f t="shared" si="88"/>
        <v>18</v>
      </c>
    </row>
    <row r="5670" spans="1:4" hidden="1" x14ac:dyDescent="0.25">
      <c r="A5670" s="11" t="s">
        <v>988</v>
      </c>
      <c r="B5670" s="11" t="s">
        <v>2694</v>
      </c>
      <c r="C5670" s="21">
        <f>_xlfn.XLOOKUP(B5670, '1 PACKAGE OWNERS'!R:R,'1 PACKAGE OWNERS'!D:D,"ERR",0,1)</f>
        <v>44617</v>
      </c>
      <c r="D5670" s="13">
        <f t="shared" si="88"/>
        <v>17</v>
      </c>
    </row>
    <row r="5671" spans="1:4" hidden="1" x14ac:dyDescent="0.25">
      <c r="A5671" s="11" t="s">
        <v>989</v>
      </c>
      <c r="B5671" s="11" t="s">
        <v>2694</v>
      </c>
      <c r="C5671" s="21">
        <f>_xlfn.XLOOKUP(B5671, '1 PACKAGE OWNERS'!R:R,'1 PACKAGE OWNERS'!D:D,"ERR",0,1)</f>
        <v>44617</v>
      </c>
      <c r="D5671" s="13">
        <f t="shared" si="88"/>
        <v>17</v>
      </c>
    </row>
    <row r="5672" spans="1:4" hidden="1" x14ac:dyDescent="0.25">
      <c r="A5672" s="11" t="s">
        <v>990</v>
      </c>
      <c r="B5672" s="11" t="s">
        <v>2694</v>
      </c>
      <c r="C5672" s="21">
        <f>_xlfn.XLOOKUP(B5672, '1 PACKAGE OWNERS'!R:R,'1 PACKAGE OWNERS'!D:D,"ERR",0,1)</f>
        <v>44617</v>
      </c>
      <c r="D5672" s="13">
        <f t="shared" si="88"/>
        <v>17</v>
      </c>
    </row>
    <row r="5673" spans="1:4" hidden="1" x14ac:dyDescent="0.25">
      <c r="A5673" s="11" t="s">
        <v>384</v>
      </c>
      <c r="B5673" s="11" t="s">
        <v>2694</v>
      </c>
      <c r="C5673" s="21">
        <f>_xlfn.XLOOKUP(B5673, '1 PACKAGE OWNERS'!R:R,'1 PACKAGE OWNERS'!D:D,"ERR",0,1)</f>
        <v>44617</v>
      </c>
      <c r="D5673" s="13">
        <f t="shared" si="88"/>
        <v>18</v>
      </c>
    </row>
    <row r="5674" spans="1:4" hidden="1" x14ac:dyDescent="0.25">
      <c r="A5674" s="11" t="s">
        <v>385</v>
      </c>
      <c r="B5674" s="11" t="s">
        <v>2694</v>
      </c>
      <c r="C5674" s="21">
        <f>_xlfn.XLOOKUP(B5674, '1 PACKAGE OWNERS'!R:R,'1 PACKAGE OWNERS'!D:D,"ERR",0,1)</f>
        <v>44617</v>
      </c>
      <c r="D5674" s="13">
        <f t="shared" si="88"/>
        <v>18</v>
      </c>
    </row>
    <row r="5675" spans="1:4" hidden="1" x14ac:dyDescent="0.25">
      <c r="A5675" s="11" t="s">
        <v>386</v>
      </c>
      <c r="B5675" s="11" t="s">
        <v>2694</v>
      </c>
      <c r="C5675" s="21">
        <f>_xlfn.XLOOKUP(B5675, '1 PACKAGE OWNERS'!R:R,'1 PACKAGE OWNERS'!D:D,"ERR",0,1)</f>
        <v>44617</v>
      </c>
      <c r="D5675" s="13">
        <f t="shared" si="88"/>
        <v>18</v>
      </c>
    </row>
    <row r="5676" spans="1:4" hidden="1" x14ac:dyDescent="0.25">
      <c r="A5676" s="11" t="s">
        <v>1707</v>
      </c>
      <c r="B5676" s="11" t="s">
        <v>2694</v>
      </c>
      <c r="C5676" s="21">
        <f>_xlfn.XLOOKUP(B5676, '1 PACKAGE OWNERS'!R:R,'1 PACKAGE OWNERS'!D:D,"ERR",0,1)</f>
        <v>44617</v>
      </c>
      <c r="D5676" s="13">
        <f t="shared" si="88"/>
        <v>14</v>
      </c>
    </row>
    <row r="5677" spans="1:4" hidden="1" x14ac:dyDescent="0.25">
      <c r="A5677" s="11" t="s">
        <v>387</v>
      </c>
      <c r="B5677" s="11" t="s">
        <v>2694</v>
      </c>
      <c r="C5677" s="21">
        <f>_xlfn.XLOOKUP(B5677, '1 PACKAGE OWNERS'!R:R,'1 PACKAGE OWNERS'!D:D,"ERR",0,1)</f>
        <v>44617</v>
      </c>
      <c r="D5677" s="13">
        <f t="shared" si="88"/>
        <v>18</v>
      </c>
    </row>
    <row r="5678" spans="1:4" hidden="1" x14ac:dyDescent="0.25">
      <c r="A5678" s="11" t="s">
        <v>1579</v>
      </c>
      <c r="B5678" s="11" t="s">
        <v>2694</v>
      </c>
      <c r="C5678" s="21">
        <f>_xlfn.XLOOKUP(B5678, '1 PACKAGE OWNERS'!R:R,'1 PACKAGE OWNERS'!D:D,"ERR",0,1)</f>
        <v>44617</v>
      </c>
      <c r="D5678" s="13">
        <f t="shared" si="88"/>
        <v>13</v>
      </c>
    </row>
    <row r="5679" spans="1:4" hidden="1" x14ac:dyDescent="0.25">
      <c r="A5679" s="11" t="s">
        <v>1708</v>
      </c>
      <c r="B5679" s="11" t="s">
        <v>2694</v>
      </c>
      <c r="C5679" s="21">
        <f>_xlfn.XLOOKUP(B5679, '1 PACKAGE OWNERS'!R:R,'1 PACKAGE OWNERS'!D:D,"ERR",0,1)</f>
        <v>44617</v>
      </c>
      <c r="D5679" s="13">
        <f t="shared" si="88"/>
        <v>14</v>
      </c>
    </row>
    <row r="5680" spans="1:4" hidden="1" x14ac:dyDescent="0.25">
      <c r="A5680" s="11" t="s">
        <v>1709</v>
      </c>
      <c r="B5680" s="11" t="s">
        <v>2694</v>
      </c>
      <c r="C5680" s="21">
        <f>_xlfn.XLOOKUP(B5680, '1 PACKAGE OWNERS'!R:R,'1 PACKAGE OWNERS'!D:D,"ERR",0,1)</f>
        <v>44617</v>
      </c>
      <c r="D5680" s="13">
        <f t="shared" si="88"/>
        <v>14</v>
      </c>
    </row>
    <row r="5681" spans="1:4" hidden="1" x14ac:dyDescent="0.25">
      <c r="A5681" s="11" t="s">
        <v>1710</v>
      </c>
      <c r="B5681" s="11" t="s">
        <v>2694</v>
      </c>
      <c r="C5681" s="21">
        <f>_xlfn.XLOOKUP(B5681, '1 PACKAGE OWNERS'!R:R,'1 PACKAGE OWNERS'!D:D,"ERR",0,1)</f>
        <v>44617</v>
      </c>
      <c r="D5681" s="13">
        <f t="shared" si="88"/>
        <v>14</v>
      </c>
    </row>
    <row r="5682" spans="1:4" hidden="1" x14ac:dyDescent="0.25">
      <c r="A5682" s="11" t="s">
        <v>388</v>
      </c>
      <c r="B5682" s="11" t="s">
        <v>2694</v>
      </c>
      <c r="C5682" s="21">
        <f>_xlfn.XLOOKUP(B5682, '1 PACKAGE OWNERS'!R:R,'1 PACKAGE OWNERS'!D:D,"ERR",0,1)</f>
        <v>44617</v>
      </c>
      <c r="D5682" s="13">
        <f t="shared" si="88"/>
        <v>18</v>
      </c>
    </row>
    <row r="5683" spans="1:4" hidden="1" x14ac:dyDescent="0.25">
      <c r="A5683" s="11" t="s">
        <v>389</v>
      </c>
      <c r="B5683" s="11" t="s">
        <v>2694</v>
      </c>
      <c r="C5683" s="21">
        <f>_xlfn.XLOOKUP(B5683, '1 PACKAGE OWNERS'!R:R,'1 PACKAGE OWNERS'!D:D,"ERR",0,1)</f>
        <v>44617</v>
      </c>
      <c r="D5683" s="13">
        <f t="shared" si="88"/>
        <v>18</v>
      </c>
    </row>
    <row r="5684" spans="1:4" hidden="1" x14ac:dyDescent="0.25">
      <c r="A5684" s="11" t="s">
        <v>390</v>
      </c>
      <c r="B5684" s="11" t="s">
        <v>2694</v>
      </c>
      <c r="C5684" s="21">
        <f>_xlfn.XLOOKUP(B5684, '1 PACKAGE OWNERS'!R:R,'1 PACKAGE OWNERS'!D:D,"ERR",0,1)</f>
        <v>44617</v>
      </c>
      <c r="D5684" s="13">
        <f t="shared" si="88"/>
        <v>18</v>
      </c>
    </row>
    <row r="5685" spans="1:4" hidden="1" x14ac:dyDescent="0.25">
      <c r="A5685" s="11" t="s">
        <v>391</v>
      </c>
      <c r="B5685" s="11" t="s">
        <v>2694</v>
      </c>
      <c r="C5685" s="21">
        <f>_xlfn.XLOOKUP(B5685, '1 PACKAGE OWNERS'!R:R,'1 PACKAGE OWNERS'!D:D,"ERR",0,1)</f>
        <v>44617</v>
      </c>
      <c r="D5685" s="13">
        <f t="shared" si="88"/>
        <v>18</v>
      </c>
    </row>
    <row r="5686" spans="1:4" hidden="1" x14ac:dyDescent="0.25">
      <c r="A5686" s="11" t="s">
        <v>392</v>
      </c>
      <c r="B5686" s="11" t="s">
        <v>2694</v>
      </c>
      <c r="C5686" s="21">
        <f>_xlfn.XLOOKUP(B5686, '1 PACKAGE OWNERS'!R:R,'1 PACKAGE OWNERS'!D:D,"ERR",0,1)</f>
        <v>44617</v>
      </c>
      <c r="D5686" s="13">
        <f t="shared" si="88"/>
        <v>18</v>
      </c>
    </row>
    <row r="5687" spans="1:4" hidden="1" x14ac:dyDescent="0.25">
      <c r="A5687" s="11" t="s">
        <v>393</v>
      </c>
      <c r="B5687" s="11" t="s">
        <v>2694</v>
      </c>
      <c r="C5687" s="21">
        <f>_xlfn.XLOOKUP(B5687, '1 PACKAGE OWNERS'!R:R,'1 PACKAGE OWNERS'!D:D,"ERR",0,1)</f>
        <v>44617</v>
      </c>
      <c r="D5687" s="13">
        <f t="shared" si="88"/>
        <v>18</v>
      </c>
    </row>
    <row r="5688" spans="1:4" hidden="1" x14ac:dyDescent="0.25">
      <c r="A5688" s="11" t="s">
        <v>394</v>
      </c>
      <c r="B5688" s="11" t="s">
        <v>2694</v>
      </c>
      <c r="C5688" s="21">
        <f>_xlfn.XLOOKUP(B5688, '1 PACKAGE OWNERS'!R:R,'1 PACKAGE OWNERS'!D:D,"ERR",0,1)</f>
        <v>44617</v>
      </c>
      <c r="D5688" s="13">
        <f t="shared" si="88"/>
        <v>18</v>
      </c>
    </row>
    <row r="5689" spans="1:4" hidden="1" x14ac:dyDescent="0.25">
      <c r="A5689" s="11" t="s">
        <v>1074</v>
      </c>
      <c r="B5689" s="11" t="s">
        <v>2694</v>
      </c>
      <c r="C5689" s="21">
        <f>_xlfn.XLOOKUP(B5689, '1 PACKAGE OWNERS'!R:R,'1 PACKAGE OWNERS'!D:D,"ERR",0,1)</f>
        <v>44617</v>
      </c>
      <c r="D5689" s="13">
        <f t="shared" si="88"/>
        <v>15</v>
      </c>
    </row>
    <row r="5690" spans="1:4" hidden="1" x14ac:dyDescent="0.25">
      <c r="A5690" s="11" t="s">
        <v>1075</v>
      </c>
      <c r="B5690" s="11" t="s">
        <v>2694</v>
      </c>
      <c r="C5690" s="21">
        <f>_xlfn.XLOOKUP(B5690, '1 PACKAGE OWNERS'!R:R,'1 PACKAGE OWNERS'!D:D,"ERR",0,1)</f>
        <v>44617</v>
      </c>
      <c r="D5690" s="13">
        <f t="shared" si="88"/>
        <v>15</v>
      </c>
    </row>
    <row r="5691" spans="1:4" hidden="1" x14ac:dyDescent="0.25">
      <c r="A5691" s="11" t="s">
        <v>1076</v>
      </c>
      <c r="B5691" s="11" t="s">
        <v>2694</v>
      </c>
      <c r="C5691" s="21">
        <f>_xlfn.XLOOKUP(B5691, '1 PACKAGE OWNERS'!R:R,'1 PACKAGE OWNERS'!D:D,"ERR",0,1)</f>
        <v>44617</v>
      </c>
      <c r="D5691" s="13">
        <f t="shared" si="88"/>
        <v>14</v>
      </c>
    </row>
    <row r="5692" spans="1:4" hidden="1" x14ac:dyDescent="0.25">
      <c r="A5692" s="11" t="s">
        <v>1077</v>
      </c>
      <c r="B5692" s="11" t="s">
        <v>2694</v>
      </c>
      <c r="C5692" s="21">
        <f>_xlfn.XLOOKUP(B5692, '1 PACKAGE OWNERS'!R:R,'1 PACKAGE OWNERS'!D:D,"ERR",0,1)</f>
        <v>44617</v>
      </c>
      <c r="D5692" s="13">
        <f t="shared" si="88"/>
        <v>14</v>
      </c>
    </row>
    <row r="5693" spans="1:4" hidden="1" x14ac:dyDescent="0.25">
      <c r="A5693" s="11" t="s">
        <v>1078</v>
      </c>
      <c r="B5693" s="11" t="s">
        <v>2694</v>
      </c>
      <c r="C5693" s="21">
        <f>_xlfn.XLOOKUP(B5693, '1 PACKAGE OWNERS'!R:R,'1 PACKAGE OWNERS'!D:D,"ERR",0,1)</f>
        <v>44617</v>
      </c>
      <c r="D5693" s="13">
        <f t="shared" si="88"/>
        <v>15</v>
      </c>
    </row>
    <row r="5694" spans="1:4" hidden="1" x14ac:dyDescent="0.25">
      <c r="A5694" s="11" t="s">
        <v>2136</v>
      </c>
      <c r="B5694" s="11" t="s">
        <v>2694</v>
      </c>
      <c r="C5694" s="21">
        <f>_xlfn.XLOOKUP(B5694, '1 PACKAGE OWNERS'!R:R,'1 PACKAGE OWNERS'!D:D,"ERR",0,1)</f>
        <v>44617</v>
      </c>
      <c r="D5694" s="13">
        <f t="shared" si="88"/>
        <v>9</v>
      </c>
    </row>
    <row r="5695" spans="1:4" hidden="1" x14ac:dyDescent="0.25">
      <c r="A5695" s="11" t="s">
        <v>2137</v>
      </c>
      <c r="B5695" s="11" t="s">
        <v>2694</v>
      </c>
      <c r="C5695" s="21">
        <f>_xlfn.XLOOKUP(B5695, '1 PACKAGE OWNERS'!R:R,'1 PACKAGE OWNERS'!D:D,"ERR",0,1)</f>
        <v>44617</v>
      </c>
      <c r="D5695" s="13">
        <f t="shared" si="88"/>
        <v>9</v>
      </c>
    </row>
    <row r="5696" spans="1:4" hidden="1" x14ac:dyDescent="0.25">
      <c r="A5696" s="11" t="s">
        <v>1079</v>
      </c>
      <c r="B5696" s="11" t="s">
        <v>2694</v>
      </c>
      <c r="C5696" s="21">
        <f>_xlfn.XLOOKUP(B5696, '1 PACKAGE OWNERS'!R:R,'1 PACKAGE OWNERS'!D:D,"ERR",0,1)</f>
        <v>44617</v>
      </c>
      <c r="D5696" s="13">
        <f t="shared" si="88"/>
        <v>15</v>
      </c>
    </row>
    <row r="5697" spans="1:4" hidden="1" x14ac:dyDescent="0.25">
      <c r="A5697" s="11" t="s">
        <v>1711</v>
      </c>
      <c r="B5697" s="11" t="s">
        <v>2694</v>
      </c>
      <c r="C5697" s="21">
        <f>_xlfn.XLOOKUP(B5697, '1 PACKAGE OWNERS'!R:R,'1 PACKAGE OWNERS'!D:D,"ERR",0,1)</f>
        <v>44617</v>
      </c>
      <c r="D5697" s="13">
        <f t="shared" si="88"/>
        <v>14</v>
      </c>
    </row>
    <row r="5698" spans="1:4" hidden="1" x14ac:dyDescent="0.25">
      <c r="A5698" s="11" t="s">
        <v>2138</v>
      </c>
      <c r="B5698" s="11" t="s">
        <v>2694</v>
      </c>
      <c r="C5698" s="21">
        <f>_xlfn.XLOOKUP(B5698, '1 PACKAGE OWNERS'!R:R,'1 PACKAGE OWNERS'!D:D,"ERR",0,1)</f>
        <v>44617</v>
      </c>
      <c r="D5698" s="13">
        <f t="shared" ref="D5698:D5761" si="89">COUNTIFS(A:A,A5698)</f>
        <v>10</v>
      </c>
    </row>
    <row r="5699" spans="1:4" hidden="1" x14ac:dyDescent="0.25">
      <c r="A5699" s="11" t="s">
        <v>1712</v>
      </c>
      <c r="B5699" s="11" t="s">
        <v>2694</v>
      </c>
      <c r="C5699" s="21">
        <f>_xlfn.XLOOKUP(B5699, '1 PACKAGE OWNERS'!R:R,'1 PACKAGE OWNERS'!D:D,"ERR",0,1)</f>
        <v>44617</v>
      </c>
      <c r="D5699" s="13">
        <f t="shared" si="89"/>
        <v>14</v>
      </c>
    </row>
    <row r="5700" spans="1:4" hidden="1" x14ac:dyDescent="0.25">
      <c r="A5700" s="11" t="s">
        <v>2139</v>
      </c>
      <c r="B5700" s="11" t="s">
        <v>2694</v>
      </c>
      <c r="C5700" s="21">
        <f>_xlfn.XLOOKUP(B5700, '1 PACKAGE OWNERS'!R:R,'1 PACKAGE OWNERS'!D:D,"ERR",0,1)</f>
        <v>44617</v>
      </c>
      <c r="D5700" s="13">
        <f t="shared" si="89"/>
        <v>9</v>
      </c>
    </row>
    <row r="5701" spans="1:4" hidden="1" x14ac:dyDescent="0.25">
      <c r="A5701" s="11" t="s">
        <v>2140</v>
      </c>
      <c r="B5701" s="11" t="s">
        <v>2694</v>
      </c>
      <c r="C5701" s="21">
        <f>_xlfn.XLOOKUP(B5701, '1 PACKAGE OWNERS'!R:R,'1 PACKAGE OWNERS'!D:D,"ERR",0,1)</f>
        <v>44617</v>
      </c>
      <c r="D5701" s="13">
        <f t="shared" si="89"/>
        <v>9</v>
      </c>
    </row>
    <row r="5702" spans="1:4" hidden="1" x14ac:dyDescent="0.25">
      <c r="A5702" s="11" t="s">
        <v>2141</v>
      </c>
      <c r="B5702" s="11" t="s">
        <v>2694</v>
      </c>
      <c r="C5702" s="21">
        <f>_xlfn.XLOOKUP(B5702, '1 PACKAGE OWNERS'!R:R,'1 PACKAGE OWNERS'!D:D,"ERR",0,1)</f>
        <v>44617</v>
      </c>
      <c r="D5702" s="13">
        <f t="shared" si="89"/>
        <v>10</v>
      </c>
    </row>
    <row r="5703" spans="1:4" hidden="1" x14ac:dyDescent="0.25">
      <c r="A5703" s="11" t="s">
        <v>2142</v>
      </c>
      <c r="B5703" s="11" t="s">
        <v>2694</v>
      </c>
      <c r="C5703" s="21">
        <f>_xlfn.XLOOKUP(B5703, '1 PACKAGE OWNERS'!R:R,'1 PACKAGE OWNERS'!D:D,"ERR",0,1)</f>
        <v>44617</v>
      </c>
      <c r="D5703" s="13">
        <f t="shared" si="89"/>
        <v>9</v>
      </c>
    </row>
    <row r="5704" spans="1:4" hidden="1" x14ac:dyDescent="0.25">
      <c r="A5704" s="11" t="s">
        <v>2458</v>
      </c>
      <c r="B5704" s="11" t="s">
        <v>2694</v>
      </c>
      <c r="C5704" s="21">
        <f>_xlfn.XLOOKUP(B5704, '1 PACKAGE OWNERS'!R:R,'1 PACKAGE OWNERS'!D:D,"ERR",0,1)</f>
        <v>44617</v>
      </c>
      <c r="D5704" s="13">
        <f t="shared" si="89"/>
        <v>6</v>
      </c>
    </row>
    <row r="5705" spans="1:4" hidden="1" x14ac:dyDescent="0.25">
      <c r="A5705" s="11" t="s">
        <v>2402</v>
      </c>
      <c r="B5705" s="11" t="s">
        <v>2694</v>
      </c>
      <c r="C5705" s="21">
        <f>_xlfn.XLOOKUP(B5705, '1 PACKAGE OWNERS'!R:R,'1 PACKAGE OWNERS'!D:D,"ERR",0,1)</f>
        <v>44617</v>
      </c>
      <c r="D5705" s="13">
        <f t="shared" si="89"/>
        <v>7</v>
      </c>
    </row>
    <row r="5706" spans="1:4" hidden="1" x14ac:dyDescent="0.25">
      <c r="A5706" s="11" t="s">
        <v>2143</v>
      </c>
      <c r="B5706" s="11" t="s">
        <v>2694</v>
      </c>
      <c r="C5706" s="21">
        <f>_xlfn.XLOOKUP(B5706, '1 PACKAGE OWNERS'!R:R,'1 PACKAGE OWNERS'!D:D,"ERR",0,1)</f>
        <v>44617</v>
      </c>
      <c r="D5706" s="13">
        <f t="shared" si="89"/>
        <v>8</v>
      </c>
    </row>
    <row r="5707" spans="1:4" hidden="1" x14ac:dyDescent="0.25">
      <c r="A5707" s="11" t="s">
        <v>2403</v>
      </c>
      <c r="B5707" s="11" t="s">
        <v>2694</v>
      </c>
      <c r="C5707" s="21">
        <f>_xlfn.XLOOKUP(B5707, '1 PACKAGE OWNERS'!R:R,'1 PACKAGE OWNERS'!D:D,"ERR",0,1)</f>
        <v>44617</v>
      </c>
      <c r="D5707" s="13">
        <f t="shared" si="89"/>
        <v>7</v>
      </c>
    </row>
    <row r="5708" spans="1:4" hidden="1" x14ac:dyDescent="0.25">
      <c r="A5708" s="11" t="s">
        <v>2144</v>
      </c>
      <c r="B5708" s="11" t="s">
        <v>2694</v>
      </c>
      <c r="C5708" s="21">
        <f>_xlfn.XLOOKUP(B5708, '1 PACKAGE OWNERS'!R:R,'1 PACKAGE OWNERS'!D:D,"ERR",0,1)</f>
        <v>44617</v>
      </c>
      <c r="D5708" s="13">
        <f t="shared" si="89"/>
        <v>8</v>
      </c>
    </row>
    <row r="5709" spans="1:4" hidden="1" x14ac:dyDescent="0.25">
      <c r="A5709" s="11" t="s">
        <v>2145</v>
      </c>
      <c r="B5709" s="11" t="s">
        <v>2694</v>
      </c>
      <c r="C5709" s="21">
        <f>_xlfn.XLOOKUP(B5709, '1 PACKAGE OWNERS'!R:R,'1 PACKAGE OWNERS'!D:D,"ERR",0,1)</f>
        <v>44617</v>
      </c>
      <c r="D5709" s="13">
        <f t="shared" si="89"/>
        <v>8</v>
      </c>
    </row>
    <row r="5710" spans="1:4" hidden="1" x14ac:dyDescent="0.25">
      <c r="A5710" s="11" t="s">
        <v>2146</v>
      </c>
      <c r="B5710" s="11" t="s">
        <v>2694</v>
      </c>
      <c r="C5710" s="21">
        <f>_xlfn.XLOOKUP(B5710, '1 PACKAGE OWNERS'!R:R,'1 PACKAGE OWNERS'!D:D,"ERR",0,1)</f>
        <v>44617</v>
      </c>
      <c r="D5710" s="13">
        <f t="shared" si="89"/>
        <v>8</v>
      </c>
    </row>
    <row r="5711" spans="1:4" hidden="1" x14ac:dyDescent="0.25">
      <c r="A5711" s="11" t="s">
        <v>2147</v>
      </c>
      <c r="B5711" s="11" t="s">
        <v>2694</v>
      </c>
      <c r="C5711" s="21">
        <f>_xlfn.XLOOKUP(B5711, '1 PACKAGE OWNERS'!R:R,'1 PACKAGE OWNERS'!D:D,"ERR",0,1)</f>
        <v>44617</v>
      </c>
      <c r="D5711" s="13">
        <f t="shared" si="89"/>
        <v>9</v>
      </c>
    </row>
    <row r="5712" spans="1:4" hidden="1" x14ac:dyDescent="0.25">
      <c r="A5712" s="11" t="s">
        <v>2148</v>
      </c>
      <c r="B5712" s="11" t="s">
        <v>2694</v>
      </c>
      <c r="C5712" s="21">
        <f>_xlfn.XLOOKUP(B5712, '1 PACKAGE OWNERS'!R:R,'1 PACKAGE OWNERS'!D:D,"ERR",0,1)</f>
        <v>44617</v>
      </c>
      <c r="D5712" s="13">
        <f t="shared" si="89"/>
        <v>9</v>
      </c>
    </row>
    <row r="5713" spans="1:4" hidden="1" x14ac:dyDescent="0.25">
      <c r="A5713" s="11" t="s">
        <v>2149</v>
      </c>
      <c r="B5713" s="11" t="s">
        <v>2694</v>
      </c>
      <c r="C5713" s="21">
        <f>_xlfn.XLOOKUP(B5713, '1 PACKAGE OWNERS'!R:R,'1 PACKAGE OWNERS'!D:D,"ERR",0,1)</f>
        <v>44617</v>
      </c>
      <c r="D5713" s="13">
        <f t="shared" si="89"/>
        <v>9</v>
      </c>
    </row>
    <row r="5714" spans="1:4" hidden="1" x14ac:dyDescent="0.25">
      <c r="A5714" s="11" t="s">
        <v>2728</v>
      </c>
      <c r="B5714" s="11" t="s">
        <v>2694</v>
      </c>
      <c r="C5714" s="21">
        <f>_xlfn.XLOOKUP(B5714, '1 PACKAGE OWNERS'!R:R,'1 PACKAGE OWNERS'!D:D,"ERR",0,1)</f>
        <v>44617</v>
      </c>
      <c r="D5714" s="13">
        <f t="shared" si="89"/>
        <v>3</v>
      </c>
    </row>
    <row r="5715" spans="1:4" hidden="1" x14ac:dyDescent="0.25">
      <c r="A5715" s="11" t="s">
        <v>2729</v>
      </c>
      <c r="B5715" s="11" t="s">
        <v>2694</v>
      </c>
      <c r="C5715" s="21">
        <f>_xlfn.XLOOKUP(B5715, '1 PACKAGE OWNERS'!R:R,'1 PACKAGE OWNERS'!D:D,"ERR",0,1)</f>
        <v>44617</v>
      </c>
      <c r="D5715" s="13">
        <f t="shared" si="89"/>
        <v>3</v>
      </c>
    </row>
    <row r="5716" spans="1:4" hidden="1" x14ac:dyDescent="0.25">
      <c r="A5716" s="11" t="s">
        <v>2730</v>
      </c>
      <c r="B5716" s="11" t="s">
        <v>2694</v>
      </c>
      <c r="C5716" s="21">
        <f>_xlfn.XLOOKUP(B5716, '1 PACKAGE OWNERS'!R:R,'1 PACKAGE OWNERS'!D:D,"ERR",0,1)</f>
        <v>44617</v>
      </c>
      <c r="D5716" s="13">
        <f t="shared" si="89"/>
        <v>3</v>
      </c>
    </row>
    <row r="5717" spans="1:4" hidden="1" x14ac:dyDescent="0.25">
      <c r="A5717" s="11" t="s">
        <v>2731</v>
      </c>
      <c r="B5717" s="11" t="s">
        <v>2694</v>
      </c>
      <c r="C5717" s="21">
        <f>_xlfn.XLOOKUP(B5717, '1 PACKAGE OWNERS'!R:R,'1 PACKAGE OWNERS'!D:D,"ERR",0,1)</f>
        <v>44617</v>
      </c>
      <c r="D5717" s="13">
        <f t="shared" si="89"/>
        <v>2</v>
      </c>
    </row>
    <row r="5718" spans="1:4" hidden="1" x14ac:dyDescent="0.25">
      <c r="A5718" s="11" t="s">
        <v>2732</v>
      </c>
      <c r="B5718" s="11" t="s">
        <v>2694</v>
      </c>
      <c r="C5718" s="21">
        <f>_xlfn.XLOOKUP(B5718, '1 PACKAGE OWNERS'!R:R,'1 PACKAGE OWNERS'!D:D,"ERR",0,1)</f>
        <v>44617</v>
      </c>
      <c r="D5718" s="13">
        <f t="shared" si="89"/>
        <v>2</v>
      </c>
    </row>
    <row r="5719" spans="1:4" hidden="1" x14ac:dyDescent="0.25">
      <c r="A5719" s="11" t="s">
        <v>395</v>
      </c>
      <c r="B5719" s="11" t="s">
        <v>2694</v>
      </c>
      <c r="C5719" s="21">
        <f>_xlfn.XLOOKUP(B5719, '1 PACKAGE OWNERS'!R:R,'1 PACKAGE OWNERS'!D:D,"ERR",0,1)</f>
        <v>44617</v>
      </c>
      <c r="D5719" s="13">
        <f t="shared" si="89"/>
        <v>18</v>
      </c>
    </row>
    <row r="5720" spans="1:4" hidden="1" x14ac:dyDescent="0.25">
      <c r="A5720" s="11" t="s">
        <v>1931</v>
      </c>
      <c r="B5720" s="11" t="s">
        <v>2694</v>
      </c>
      <c r="C5720" s="21">
        <f>_xlfn.XLOOKUP(B5720, '1 PACKAGE OWNERS'!R:R,'1 PACKAGE OWNERS'!D:D,"ERR",0,1)</f>
        <v>44617</v>
      </c>
      <c r="D5720" s="13">
        <f t="shared" si="89"/>
        <v>11</v>
      </c>
    </row>
    <row r="5721" spans="1:4" hidden="1" x14ac:dyDescent="0.25">
      <c r="A5721" s="11" t="s">
        <v>1932</v>
      </c>
      <c r="B5721" s="11" t="s">
        <v>2694</v>
      </c>
      <c r="C5721" s="21">
        <f>_xlfn.XLOOKUP(B5721, '1 PACKAGE OWNERS'!R:R,'1 PACKAGE OWNERS'!D:D,"ERR",0,1)</f>
        <v>44617</v>
      </c>
      <c r="D5721" s="13">
        <f t="shared" si="89"/>
        <v>11</v>
      </c>
    </row>
    <row r="5722" spans="1:4" hidden="1" x14ac:dyDescent="0.25">
      <c r="A5722" s="11" t="s">
        <v>1933</v>
      </c>
      <c r="B5722" s="11" t="s">
        <v>2694</v>
      </c>
      <c r="C5722" s="21">
        <f>_xlfn.XLOOKUP(B5722, '1 PACKAGE OWNERS'!R:R,'1 PACKAGE OWNERS'!D:D,"ERR",0,1)</f>
        <v>44617</v>
      </c>
      <c r="D5722" s="13">
        <f t="shared" si="89"/>
        <v>11</v>
      </c>
    </row>
    <row r="5723" spans="1:4" hidden="1" x14ac:dyDescent="0.25">
      <c r="A5723" s="11" t="s">
        <v>1713</v>
      </c>
      <c r="B5723" s="11" t="s">
        <v>2694</v>
      </c>
      <c r="C5723" s="21">
        <f>_xlfn.XLOOKUP(B5723, '1 PACKAGE OWNERS'!R:R,'1 PACKAGE OWNERS'!D:D,"ERR",0,1)</f>
        <v>44617</v>
      </c>
      <c r="D5723" s="13">
        <f t="shared" si="89"/>
        <v>14</v>
      </c>
    </row>
    <row r="5724" spans="1:4" hidden="1" x14ac:dyDescent="0.25">
      <c r="A5724" s="11" t="s">
        <v>1714</v>
      </c>
      <c r="B5724" s="11" t="s">
        <v>2694</v>
      </c>
      <c r="C5724" s="21">
        <f>_xlfn.XLOOKUP(B5724, '1 PACKAGE OWNERS'!R:R,'1 PACKAGE OWNERS'!D:D,"ERR",0,1)</f>
        <v>44617</v>
      </c>
      <c r="D5724" s="13">
        <f t="shared" si="89"/>
        <v>14</v>
      </c>
    </row>
    <row r="5725" spans="1:4" hidden="1" x14ac:dyDescent="0.25">
      <c r="A5725" s="11" t="s">
        <v>991</v>
      </c>
      <c r="B5725" s="11" t="s">
        <v>2694</v>
      </c>
      <c r="C5725" s="21">
        <f>_xlfn.XLOOKUP(B5725, '1 PACKAGE OWNERS'!R:R,'1 PACKAGE OWNERS'!D:D,"ERR",0,1)</f>
        <v>44617</v>
      </c>
      <c r="D5725" s="13">
        <f t="shared" si="89"/>
        <v>17</v>
      </c>
    </row>
    <row r="5726" spans="1:4" hidden="1" x14ac:dyDescent="0.25">
      <c r="A5726" s="11" t="s">
        <v>992</v>
      </c>
      <c r="B5726" s="11" t="s">
        <v>2694</v>
      </c>
      <c r="C5726" s="21">
        <f>_xlfn.XLOOKUP(B5726, '1 PACKAGE OWNERS'!R:R,'1 PACKAGE OWNERS'!D:D,"ERR",0,1)</f>
        <v>44617</v>
      </c>
      <c r="D5726" s="13">
        <f t="shared" si="89"/>
        <v>17</v>
      </c>
    </row>
    <row r="5727" spans="1:4" hidden="1" x14ac:dyDescent="0.25">
      <c r="A5727" s="11" t="s">
        <v>993</v>
      </c>
      <c r="B5727" s="11" t="s">
        <v>2694</v>
      </c>
      <c r="C5727" s="21">
        <f>_xlfn.XLOOKUP(B5727, '1 PACKAGE OWNERS'!R:R,'1 PACKAGE OWNERS'!D:D,"ERR",0,1)</f>
        <v>44617</v>
      </c>
      <c r="D5727" s="13">
        <f t="shared" si="89"/>
        <v>17</v>
      </c>
    </row>
    <row r="5728" spans="1:4" hidden="1" x14ac:dyDescent="0.25">
      <c r="A5728" s="11" t="s">
        <v>1715</v>
      </c>
      <c r="B5728" s="11" t="s">
        <v>2694</v>
      </c>
      <c r="C5728" s="21">
        <f>_xlfn.XLOOKUP(B5728, '1 PACKAGE OWNERS'!R:R,'1 PACKAGE OWNERS'!D:D,"ERR",0,1)</f>
        <v>44617</v>
      </c>
      <c r="D5728" s="13">
        <f t="shared" si="89"/>
        <v>14</v>
      </c>
    </row>
    <row r="5729" spans="1:4" hidden="1" x14ac:dyDescent="0.25">
      <c r="A5729" s="11" t="s">
        <v>1716</v>
      </c>
      <c r="B5729" s="11" t="s">
        <v>2694</v>
      </c>
      <c r="C5729" s="21">
        <f>_xlfn.XLOOKUP(B5729, '1 PACKAGE OWNERS'!R:R,'1 PACKAGE OWNERS'!D:D,"ERR",0,1)</f>
        <v>44617</v>
      </c>
      <c r="D5729" s="13">
        <f t="shared" si="89"/>
        <v>14</v>
      </c>
    </row>
    <row r="5730" spans="1:4" hidden="1" x14ac:dyDescent="0.25">
      <c r="A5730" s="11" t="s">
        <v>1717</v>
      </c>
      <c r="B5730" s="11" t="s">
        <v>2694</v>
      </c>
      <c r="C5730" s="21">
        <f>_xlfn.XLOOKUP(B5730, '1 PACKAGE OWNERS'!R:R,'1 PACKAGE OWNERS'!D:D,"ERR",0,1)</f>
        <v>44617</v>
      </c>
      <c r="D5730" s="13">
        <f t="shared" si="89"/>
        <v>14</v>
      </c>
    </row>
    <row r="5731" spans="1:4" hidden="1" x14ac:dyDescent="0.25">
      <c r="A5731" s="11" t="s">
        <v>994</v>
      </c>
      <c r="B5731" s="11" t="s">
        <v>2694</v>
      </c>
      <c r="C5731" s="21">
        <f>_xlfn.XLOOKUP(B5731, '1 PACKAGE OWNERS'!R:R,'1 PACKAGE OWNERS'!D:D,"ERR",0,1)</f>
        <v>44617</v>
      </c>
      <c r="D5731" s="13">
        <f t="shared" si="89"/>
        <v>16</v>
      </c>
    </row>
    <row r="5732" spans="1:4" hidden="1" x14ac:dyDescent="0.25">
      <c r="A5732" s="11" t="s">
        <v>995</v>
      </c>
      <c r="B5732" s="11" t="s">
        <v>2694</v>
      </c>
      <c r="C5732" s="21">
        <f>_xlfn.XLOOKUP(B5732, '1 PACKAGE OWNERS'!R:R,'1 PACKAGE OWNERS'!D:D,"ERR",0,1)</f>
        <v>44617</v>
      </c>
      <c r="D5732" s="13">
        <f t="shared" si="89"/>
        <v>17</v>
      </c>
    </row>
    <row r="5733" spans="1:4" hidden="1" x14ac:dyDescent="0.25">
      <c r="A5733" s="11" t="s">
        <v>396</v>
      </c>
      <c r="B5733" s="11" t="s">
        <v>2694</v>
      </c>
      <c r="C5733" s="21">
        <f>_xlfn.XLOOKUP(B5733, '1 PACKAGE OWNERS'!R:R,'1 PACKAGE OWNERS'!D:D,"ERR",0,1)</f>
        <v>44617</v>
      </c>
      <c r="D5733" s="13">
        <f t="shared" si="89"/>
        <v>18</v>
      </c>
    </row>
    <row r="5734" spans="1:4" hidden="1" x14ac:dyDescent="0.25">
      <c r="A5734" s="11" t="s">
        <v>397</v>
      </c>
      <c r="B5734" s="11" t="s">
        <v>2694</v>
      </c>
      <c r="C5734" s="21">
        <f>_xlfn.XLOOKUP(B5734, '1 PACKAGE OWNERS'!R:R,'1 PACKAGE OWNERS'!D:D,"ERR",0,1)</f>
        <v>44617</v>
      </c>
      <c r="D5734" s="13">
        <f t="shared" si="89"/>
        <v>18</v>
      </c>
    </row>
    <row r="5735" spans="1:4" hidden="1" x14ac:dyDescent="0.25">
      <c r="A5735" s="11" t="s">
        <v>1080</v>
      </c>
      <c r="B5735" s="11" t="s">
        <v>2694</v>
      </c>
      <c r="C5735" s="21">
        <f>_xlfn.XLOOKUP(B5735, '1 PACKAGE OWNERS'!R:R,'1 PACKAGE OWNERS'!D:D,"ERR",0,1)</f>
        <v>44617</v>
      </c>
      <c r="D5735" s="13">
        <f t="shared" si="89"/>
        <v>16</v>
      </c>
    </row>
    <row r="5736" spans="1:4" hidden="1" x14ac:dyDescent="0.25">
      <c r="A5736" s="11" t="s">
        <v>1718</v>
      </c>
      <c r="B5736" s="11" t="s">
        <v>2694</v>
      </c>
      <c r="C5736" s="21">
        <f>_xlfn.XLOOKUP(B5736, '1 PACKAGE OWNERS'!R:R,'1 PACKAGE OWNERS'!D:D,"ERR",0,1)</f>
        <v>44617</v>
      </c>
      <c r="D5736" s="13">
        <f t="shared" si="89"/>
        <v>14</v>
      </c>
    </row>
    <row r="5737" spans="1:4" hidden="1" x14ac:dyDescent="0.25">
      <c r="A5737" s="11" t="s">
        <v>1719</v>
      </c>
      <c r="B5737" s="11" t="s">
        <v>2694</v>
      </c>
      <c r="C5737" s="21">
        <f>_xlfn.XLOOKUP(B5737, '1 PACKAGE OWNERS'!R:R,'1 PACKAGE OWNERS'!D:D,"ERR",0,1)</f>
        <v>44617</v>
      </c>
      <c r="D5737" s="13">
        <f t="shared" si="89"/>
        <v>14</v>
      </c>
    </row>
    <row r="5738" spans="1:4" hidden="1" x14ac:dyDescent="0.25">
      <c r="A5738" s="11" t="s">
        <v>1720</v>
      </c>
      <c r="B5738" s="11" t="s">
        <v>2694</v>
      </c>
      <c r="C5738" s="21">
        <f>_xlfn.XLOOKUP(B5738, '1 PACKAGE OWNERS'!R:R,'1 PACKAGE OWNERS'!D:D,"ERR",0,1)</f>
        <v>44617</v>
      </c>
      <c r="D5738" s="13">
        <f t="shared" si="89"/>
        <v>14</v>
      </c>
    </row>
    <row r="5739" spans="1:4" hidden="1" x14ac:dyDescent="0.25">
      <c r="A5739" s="11" t="s">
        <v>1721</v>
      </c>
      <c r="B5739" s="11" t="s">
        <v>2694</v>
      </c>
      <c r="C5739" s="21">
        <f>_xlfn.XLOOKUP(B5739, '1 PACKAGE OWNERS'!R:R,'1 PACKAGE OWNERS'!D:D,"ERR",0,1)</f>
        <v>44617</v>
      </c>
      <c r="D5739" s="13">
        <f t="shared" si="89"/>
        <v>14</v>
      </c>
    </row>
    <row r="5740" spans="1:4" hidden="1" x14ac:dyDescent="0.25">
      <c r="A5740" s="11" t="s">
        <v>1580</v>
      </c>
      <c r="B5740" s="11" t="s">
        <v>2694</v>
      </c>
      <c r="C5740" s="21">
        <f>_xlfn.XLOOKUP(B5740, '1 PACKAGE OWNERS'!R:R,'1 PACKAGE OWNERS'!D:D,"ERR",0,1)</f>
        <v>44617</v>
      </c>
      <c r="D5740" s="13">
        <f t="shared" si="89"/>
        <v>13</v>
      </c>
    </row>
    <row r="5741" spans="1:4" hidden="1" x14ac:dyDescent="0.25">
      <c r="A5741" s="11" t="s">
        <v>1081</v>
      </c>
      <c r="B5741" s="11" t="s">
        <v>2694</v>
      </c>
      <c r="C5741" s="21">
        <f>_xlfn.XLOOKUP(B5741, '1 PACKAGE OWNERS'!R:R,'1 PACKAGE OWNERS'!D:D,"ERR",0,1)</f>
        <v>44617</v>
      </c>
      <c r="D5741" s="13">
        <f t="shared" si="89"/>
        <v>15</v>
      </c>
    </row>
    <row r="5742" spans="1:4" hidden="1" x14ac:dyDescent="0.25">
      <c r="A5742" s="11" t="s">
        <v>1722</v>
      </c>
      <c r="B5742" s="11" t="s">
        <v>2694</v>
      </c>
      <c r="C5742" s="21">
        <f>_xlfn.XLOOKUP(B5742, '1 PACKAGE OWNERS'!R:R,'1 PACKAGE OWNERS'!D:D,"ERR",0,1)</f>
        <v>44617</v>
      </c>
      <c r="D5742" s="13">
        <f t="shared" si="89"/>
        <v>14</v>
      </c>
    </row>
    <row r="5743" spans="1:4" hidden="1" x14ac:dyDescent="0.25">
      <c r="A5743" s="11" t="s">
        <v>1082</v>
      </c>
      <c r="B5743" s="11" t="s">
        <v>2694</v>
      </c>
      <c r="C5743" s="21">
        <f>_xlfn.XLOOKUP(B5743, '1 PACKAGE OWNERS'!R:R,'1 PACKAGE OWNERS'!D:D,"ERR",0,1)</f>
        <v>44617</v>
      </c>
      <c r="D5743" s="13">
        <f t="shared" si="89"/>
        <v>16</v>
      </c>
    </row>
    <row r="5744" spans="1:4" hidden="1" x14ac:dyDescent="0.25">
      <c r="A5744" s="11" t="s">
        <v>1723</v>
      </c>
      <c r="B5744" s="11" t="s">
        <v>2694</v>
      </c>
      <c r="C5744" s="21">
        <f>_xlfn.XLOOKUP(B5744, '1 PACKAGE OWNERS'!R:R,'1 PACKAGE OWNERS'!D:D,"ERR",0,1)</f>
        <v>44617</v>
      </c>
      <c r="D5744" s="13">
        <f t="shared" si="89"/>
        <v>14</v>
      </c>
    </row>
    <row r="5745" spans="1:4" hidden="1" x14ac:dyDescent="0.25">
      <c r="A5745" s="11" t="s">
        <v>1724</v>
      </c>
      <c r="B5745" s="11" t="s">
        <v>2694</v>
      </c>
      <c r="C5745" s="21">
        <f>_xlfn.XLOOKUP(B5745, '1 PACKAGE OWNERS'!R:R,'1 PACKAGE OWNERS'!D:D,"ERR",0,1)</f>
        <v>44617</v>
      </c>
      <c r="D5745" s="13">
        <f t="shared" si="89"/>
        <v>14</v>
      </c>
    </row>
    <row r="5746" spans="1:4" hidden="1" x14ac:dyDescent="0.25">
      <c r="A5746" s="11" t="s">
        <v>1083</v>
      </c>
      <c r="B5746" s="11" t="s">
        <v>2694</v>
      </c>
      <c r="C5746" s="21">
        <f>_xlfn.XLOOKUP(B5746, '1 PACKAGE OWNERS'!R:R,'1 PACKAGE OWNERS'!D:D,"ERR",0,1)</f>
        <v>44617</v>
      </c>
      <c r="D5746" s="13">
        <f t="shared" si="89"/>
        <v>15</v>
      </c>
    </row>
    <row r="5747" spans="1:4" hidden="1" x14ac:dyDescent="0.25">
      <c r="A5747" s="11" t="s">
        <v>1084</v>
      </c>
      <c r="B5747" s="11" t="s">
        <v>2694</v>
      </c>
      <c r="C5747" s="21">
        <f>_xlfn.XLOOKUP(B5747, '1 PACKAGE OWNERS'!R:R,'1 PACKAGE OWNERS'!D:D,"ERR",0,1)</f>
        <v>44617</v>
      </c>
      <c r="D5747" s="13">
        <f t="shared" si="89"/>
        <v>16</v>
      </c>
    </row>
    <row r="5748" spans="1:4" hidden="1" x14ac:dyDescent="0.25">
      <c r="A5748" s="11" t="s">
        <v>1085</v>
      </c>
      <c r="B5748" s="11" t="s">
        <v>2694</v>
      </c>
      <c r="C5748" s="21">
        <f>_xlfn.XLOOKUP(B5748, '1 PACKAGE OWNERS'!R:R,'1 PACKAGE OWNERS'!D:D,"ERR",0,1)</f>
        <v>44617</v>
      </c>
      <c r="D5748" s="13">
        <f t="shared" si="89"/>
        <v>15</v>
      </c>
    </row>
    <row r="5749" spans="1:4" hidden="1" x14ac:dyDescent="0.25">
      <c r="A5749" s="11" t="s">
        <v>1581</v>
      </c>
      <c r="B5749" s="11" t="s">
        <v>2694</v>
      </c>
      <c r="C5749" s="21">
        <f>_xlfn.XLOOKUP(B5749, '1 PACKAGE OWNERS'!R:R,'1 PACKAGE OWNERS'!D:D,"ERR",0,1)</f>
        <v>44617</v>
      </c>
      <c r="D5749" s="13">
        <f t="shared" si="89"/>
        <v>13</v>
      </c>
    </row>
    <row r="5750" spans="1:4" hidden="1" x14ac:dyDescent="0.25">
      <c r="A5750" s="11" t="s">
        <v>1725</v>
      </c>
      <c r="B5750" s="11" t="s">
        <v>2694</v>
      </c>
      <c r="C5750" s="21">
        <f>_xlfn.XLOOKUP(B5750, '1 PACKAGE OWNERS'!R:R,'1 PACKAGE OWNERS'!D:D,"ERR",0,1)</f>
        <v>44617</v>
      </c>
      <c r="D5750" s="13">
        <f t="shared" si="89"/>
        <v>14</v>
      </c>
    </row>
    <row r="5751" spans="1:4" hidden="1" x14ac:dyDescent="0.25">
      <c r="A5751" s="11" t="s">
        <v>1086</v>
      </c>
      <c r="B5751" s="11" t="s">
        <v>2694</v>
      </c>
      <c r="C5751" s="21">
        <f>_xlfn.XLOOKUP(B5751, '1 PACKAGE OWNERS'!R:R,'1 PACKAGE OWNERS'!D:D,"ERR",0,1)</f>
        <v>44617</v>
      </c>
      <c r="D5751" s="13">
        <f t="shared" si="89"/>
        <v>16</v>
      </c>
    </row>
    <row r="5752" spans="1:4" hidden="1" x14ac:dyDescent="0.25">
      <c r="A5752" s="11" t="s">
        <v>1726</v>
      </c>
      <c r="B5752" s="11" t="s">
        <v>2694</v>
      </c>
      <c r="C5752" s="21">
        <f>_xlfn.XLOOKUP(B5752, '1 PACKAGE OWNERS'!R:R,'1 PACKAGE OWNERS'!D:D,"ERR",0,1)</f>
        <v>44617</v>
      </c>
      <c r="D5752" s="13">
        <f t="shared" si="89"/>
        <v>14</v>
      </c>
    </row>
    <row r="5753" spans="1:4" hidden="1" x14ac:dyDescent="0.25">
      <c r="A5753" s="11" t="s">
        <v>1087</v>
      </c>
      <c r="B5753" s="11" t="s">
        <v>2694</v>
      </c>
      <c r="C5753" s="21">
        <f>_xlfn.XLOOKUP(B5753, '1 PACKAGE OWNERS'!R:R,'1 PACKAGE OWNERS'!D:D,"ERR",0,1)</f>
        <v>44617</v>
      </c>
      <c r="D5753" s="13">
        <f t="shared" si="89"/>
        <v>15</v>
      </c>
    </row>
    <row r="5754" spans="1:4" hidden="1" x14ac:dyDescent="0.25">
      <c r="A5754" s="11" t="s">
        <v>1727</v>
      </c>
      <c r="B5754" s="11" t="s">
        <v>2694</v>
      </c>
      <c r="C5754" s="21">
        <f>_xlfn.XLOOKUP(B5754, '1 PACKAGE OWNERS'!R:R,'1 PACKAGE OWNERS'!D:D,"ERR",0,1)</f>
        <v>44617</v>
      </c>
      <c r="D5754" s="13">
        <f t="shared" si="89"/>
        <v>14</v>
      </c>
    </row>
    <row r="5755" spans="1:4" hidden="1" x14ac:dyDescent="0.25">
      <c r="A5755" s="11" t="s">
        <v>1728</v>
      </c>
      <c r="B5755" s="11" t="s">
        <v>2694</v>
      </c>
      <c r="C5755" s="21">
        <f>_xlfn.XLOOKUP(B5755, '1 PACKAGE OWNERS'!R:R,'1 PACKAGE OWNERS'!D:D,"ERR",0,1)</f>
        <v>44617</v>
      </c>
      <c r="D5755" s="13">
        <f t="shared" si="89"/>
        <v>14</v>
      </c>
    </row>
    <row r="5756" spans="1:4" hidden="1" x14ac:dyDescent="0.25">
      <c r="A5756" s="11" t="s">
        <v>1088</v>
      </c>
      <c r="B5756" s="11" t="s">
        <v>2694</v>
      </c>
      <c r="C5756" s="21">
        <f>_xlfn.XLOOKUP(B5756, '1 PACKAGE OWNERS'!R:R,'1 PACKAGE OWNERS'!D:D,"ERR",0,1)</f>
        <v>44617</v>
      </c>
      <c r="D5756" s="13">
        <f t="shared" si="89"/>
        <v>15</v>
      </c>
    </row>
    <row r="5757" spans="1:4" hidden="1" x14ac:dyDescent="0.25">
      <c r="A5757" s="11" t="s">
        <v>2733</v>
      </c>
      <c r="B5757" s="11" t="s">
        <v>2694</v>
      </c>
      <c r="C5757" s="21">
        <f>_xlfn.XLOOKUP(B5757, '1 PACKAGE OWNERS'!R:R,'1 PACKAGE OWNERS'!D:D,"ERR",0,1)</f>
        <v>44617</v>
      </c>
      <c r="D5757" s="13">
        <f t="shared" si="89"/>
        <v>3</v>
      </c>
    </row>
    <row r="5758" spans="1:4" hidden="1" x14ac:dyDescent="0.25">
      <c r="A5758" s="11" t="s">
        <v>1583</v>
      </c>
      <c r="B5758" s="11" t="s">
        <v>2694</v>
      </c>
      <c r="C5758" s="21">
        <f>_xlfn.XLOOKUP(B5758, '1 PACKAGE OWNERS'!R:R,'1 PACKAGE OWNERS'!D:D,"ERR",0,1)</f>
        <v>44617</v>
      </c>
      <c r="D5758" s="13">
        <f t="shared" si="89"/>
        <v>8</v>
      </c>
    </row>
    <row r="5759" spans="1:4" hidden="1" x14ac:dyDescent="0.25">
      <c r="A5759" s="11" t="s">
        <v>1729</v>
      </c>
      <c r="B5759" s="11" t="s">
        <v>2694</v>
      </c>
      <c r="C5759" s="21">
        <f>_xlfn.XLOOKUP(B5759, '1 PACKAGE OWNERS'!R:R,'1 PACKAGE OWNERS'!D:D,"ERR",0,1)</f>
        <v>44617</v>
      </c>
      <c r="D5759" s="13">
        <f t="shared" si="89"/>
        <v>14</v>
      </c>
    </row>
    <row r="5760" spans="1:4" hidden="1" x14ac:dyDescent="0.25">
      <c r="A5760" s="11" t="s">
        <v>1089</v>
      </c>
      <c r="B5760" s="11" t="s">
        <v>2694</v>
      </c>
      <c r="C5760" s="21">
        <f>_xlfn.XLOOKUP(B5760, '1 PACKAGE OWNERS'!R:R,'1 PACKAGE OWNERS'!D:D,"ERR",0,1)</f>
        <v>44617</v>
      </c>
      <c r="D5760" s="13">
        <f t="shared" si="89"/>
        <v>15</v>
      </c>
    </row>
    <row r="5761" spans="1:4" hidden="1" x14ac:dyDescent="0.25">
      <c r="A5761" s="11" t="s">
        <v>1090</v>
      </c>
      <c r="B5761" s="11" t="s">
        <v>2694</v>
      </c>
      <c r="C5761" s="21">
        <f>_xlfn.XLOOKUP(B5761, '1 PACKAGE OWNERS'!R:R,'1 PACKAGE OWNERS'!D:D,"ERR",0,1)</f>
        <v>44617</v>
      </c>
      <c r="D5761" s="13">
        <f t="shared" si="89"/>
        <v>16</v>
      </c>
    </row>
    <row r="5762" spans="1:4" hidden="1" x14ac:dyDescent="0.25">
      <c r="A5762" s="11" t="s">
        <v>1091</v>
      </c>
      <c r="B5762" s="11" t="s">
        <v>2694</v>
      </c>
      <c r="C5762" s="21">
        <f>_xlfn.XLOOKUP(B5762, '1 PACKAGE OWNERS'!R:R,'1 PACKAGE OWNERS'!D:D,"ERR",0,1)</f>
        <v>44617</v>
      </c>
      <c r="D5762" s="13">
        <f t="shared" ref="D5762:D5825" si="90">COUNTIFS(A:A,A5762)</f>
        <v>15</v>
      </c>
    </row>
    <row r="5763" spans="1:4" hidden="1" x14ac:dyDescent="0.25">
      <c r="A5763" s="11" t="s">
        <v>1092</v>
      </c>
      <c r="B5763" s="11" t="s">
        <v>2694</v>
      </c>
      <c r="C5763" s="21">
        <f>_xlfn.XLOOKUP(B5763, '1 PACKAGE OWNERS'!R:R,'1 PACKAGE OWNERS'!D:D,"ERR",0,1)</f>
        <v>44617</v>
      </c>
      <c r="D5763" s="13">
        <f t="shared" si="90"/>
        <v>16</v>
      </c>
    </row>
    <row r="5764" spans="1:4" hidden="1" x14ac:dyDescent="0.25">
      <c r="A5764" s="11" t="s">
        <v>1093</v>
      </c>
      <c r="B5764" s="11" t="s">
        <v>2694</v>
      </c>
      <c r="C5764" s="21">
        <f>_xlfn.XLOOKUP(B5764, '1 PACKAGE OWNERS'!R:R,'1 PACKAGE OWNERS'!D:D,"ERR",0,1)</f>
        <v>44617</v>
      </c>
      <c r="D5764" s="13">
        <f t="shared" si="90"/>
        <v>15</v>
      </c>
    </row>
    <row r="5765" spans="1:4" hidden="1" x14ac:dyDescent="0.25">
      <c r="A5765" s="11" t="s">
        <v>1094</v>
      </c>
      <c r="B5765" s="11" t="s">
        <v>2694</v>
      </c>
      <c r="C5765" s="21">
        <f>_xlfn.XLOOKUP(B5765, '1 PACKAGE OWNERS'!R:R,'1 PACKAGE OWNERS'!D:D,"ERR",0,1)</f>
        <v>44617</v>
      </c>
      <c r="D5765" s="13">
        <f t="shared" si="90"/>
        <v>15</v>
      </c>
    </row>
    <row r="5766" spans="1:4" hidden="1" x14ac:dyDescent="0.25">
      <c r="A5766" s="11" t="s">
        <v>1934</v>
      </c>
      <c r="B5766" s="11" t="s">
        <v>2694</v>
      </c>
      <c r="C5766" s="21">
        <f>_xlfn.XLOOKUP(B5766, '1 PACKAGE OWNERS'!R:R,'1 PACKAGE OWNERS'!D:D,"ERR",0,1)</f>
        <v>44617</v>
      </c>
      <c r="D5766" s="13">
        <f t="shared" si="90"/>
        <v>12</v>
      </c>
    </row>
    <row r="5767" spans="1:4" hidden="1" x14ac:dyDescent="0.25">
      <c r="A5767" s="11" t="s">
        <v>1730</v>
      </c>
      <c r="B5767" s="11" t="s">
        <v>2694</v>
      </c>
      <c r="C5767" s="21">
        <f>_xlfn.XLOOKUP(B5767, '1 PACKAGE OWNERS'!R:R,'1 PACKAGE OWNERS'!D:D,"ERR",0,1)</f>
        <v>44617</v>
      </c>
      <c r="D5767" s="13">
        <f t="shared" si="90"/>
        <v>14</v>
      </c>
    </row>
    <row r="5768" spans="1:4" hidden="1" x14ac:dyDescent="0.25">
      <c r="A5768" s="11" t="s">
        <v>1584</v>
      </c>
      <c r="B5768" s="11" t="s">
        <v>2694</v>
      </c>
      <c r="C5768" s="21">
        <f>_xlfn.XLOOKUP(B5768, '1 PACKAGE OWNERS'!R:R,'1 PACKAGE OWNERS'!D:D,"ERR",0,1)</f>
        <v>44617</v>
      </c>
      <c r="D5768" s="13">
        <f t="shared" si="90"/>
        <v>13</v>
      </c>
    </row>
    <row r="5769" spans="1:4" hidden="1" x14ac:dyDescent="0.25">
      <c r="A5769" s="11" t="s">
        <v>1585</v>
      </c>
      <c r="B5769" s="11" t="s">
        <v>2694</v>
      </c>
      <c r="C5769" s="21">
        <f>_xlfn.XLOOKUP(B5769, '1 PACKAGE OWNERS'!R:R,'1 PACKAGE OWNERS'!D:D,"ERR",0,1)</f>
        <v>44617</v>
      </c>
      <c r="D5769" s="13">
        <f t="shared" si="90"/>
        <v>13</v>
      </c>
    </row>
    <row r="5770" spans="1:4" hidden="1" x14ac:dyDescent="0.25">
      <c r="A5770" s="11" t="s">
        <v>1095</v>
      </c>
      <c r="B5770" s="11" t="s">
        <v>2694</v>
      </c>
      <c r="C5770" s="21">
        <f>_xlfn.XLOOKUP(B5770, '1 PACKAGE OWNERS'!R:R,'1 PACKAGE OWNERS'!D:D,"ERR",0,1)</f>
        <v>44617</v>
      </c>
      <c r="D5770" s="13">
        <f t="shared" si="90"/>
        <v>15</v>
      </c>
    </row>
    <row r="5771" spans="1:4" hidden="1" x14ac:dyDescent="0.25">
      <c r="A5771" s="11" t="s">
        <v>1096</v>
      </c>
      <c r="B5771" s="11" t="s">
        <v>2694</v>
      </c>
      <c r="C5771" s="21">
        <f>_xlfn.XLOOKUP(B5771, '1 PACKAGE OWNERS'!R:R,'1 PACKAGE OWNERS'!D:D,"ERR",0,1)</f>
        <v>44617</v>
      </c>
      <c r="D5771" s="13">
        <f t="shared" si="90"/>
        <v>15</v>
      </c>
    </row>
    <row r="5772" spans="1:4" hidden="1" x14ac:dyDescent="0.25">
      <c r="A5772" s="11" t="s">
        <v>1097</v>
      </c>
      <c r="B5772" s="11" t="s">
        <v>2694</v>
      </c>
      <c r="C5772" s="21">
        <f>_xlfn.XLOOKUP(B5772, '1 PACKAGE OWNERS'!R:R,'1 PACKAGE OWNERS'!D:D,"ERR",0,1)</f>
        <v>44617</v>
      </c>
      <c r="D5772" s="13">
        <f t="shared" si="90"/>
        <v>15</v>
      </c>
    </row>
    <row r="5773" spans="1:4" hidden="1" x14ac:dyDescent="0.25">
      <c r="A5773" s="11" t="s">
        <v>1098</v>
      </c>
      <c r="B5773" s="11" t="s">
        <v>2694</v>
      </c>
      <c r="C5773" s="21">
        <f>_xlfn.XLOOKUP(B5773, '1 PACKAGE OWNERS'!R:R,'1 PACKAGE OWNERS'!D:D,"ERR",0,1)</f>
        <v>44617</v>
      </c>
      <c r="D5773" s="13">
        <f t="shared" si="90"/>
        <v>15</v>
      </c>
    </row>
    <row r="5774" spans="1:4" hidden="1" x14ac:dyDescent="0.25">
      <c r="A5774" s="11" t="s">
        <v>1099</v>
      </c>
      <c r="B5774" s="11" t="s">
        <v>2694</v>
      </c>
      <c r="C5774" s="21">
        <f>_xlfn.XLOOKUP(B5774, '1 PACKAGE OWNERS'!R:R,'1 PACKAGE OWNERS'!D:D,"ERR",0,1)</f>
        <v>44617</v>
      </c>
      <c r="D5774" s="13">
        <f t="shared" si="90"/>
        <v>15</v>
      </c>
    </row>
    <row r="5775" spans="1:4" hidden="1" x14ac:dyDescent="0.25">
      <c r="A5775" s="11" t="s">
        <v>1100</v>
      </c>
      <c r="B5775" s="11" t="s">
        <v>2694</v>
      </c>
      <c r="C5775" s="21">
        <f>_xlfn.XLOOKUP(B5775, '1 PACKAGE OWNERS'!R:R,'1 PACKAGE OWNERS'!D:D,"ERR",0,1)</f>
        <v>44617</v>
      </c>
      <c r="D5775" s="13">
        <f t="shared" si="90"/>
        <v>15</v>
      </c>
    </row>
    <row r="5776" spans="1:4" hidden="1" x14ac:dyDescent="0.25">
      <c r="A5776" s="11" t="s">
        <v>1101</v>
      </c>
      <c r="B5776" s="11" t="s">
        <v>2694</v>
      </c>
      <c r="C5776" s="21">
        <f>_xlfn.XLOOKUP(B5776, '1 PACKAGE OWNERS'!R:R,'1 PACKAGE OWNERS'!D:D,"ERR",0,1)</f>
        <v>44617</v>
      </c>
      <c r="D5776" s="13">
        <f t="shared" si="90"/>
        <v>15</v>
      </c>
    </row>
    <row r="5777" spans="1:4" hidden="1" x14ac:dyDescent="0.25">
      <c r="A5777" s="11" t="s">
        <v>1102</v>
      </c>
      <c r="B5777" s="11" t="s">
        <v>2694</v>
      </c>
      <c r="C5777" s="21">
        <f>_xlfn.XLOOKUP(B5777, '1 PACKAGE OWNERS'!R:R,'1 PACKAGE OWNERS'!D:D,"ERR",0,1)</f>
        <v>44617</v>
      </c>
      <c r="D5777" s="13">
        <f t="shared" si="90"/>
        <v>15</v>
      </c>
    </row>
    <row r="5778" spans="1:4" hidden="1" x14ac:dyDescent="0.25">
      <c r="A5778" s="11" t="s">
        <v>1103</v>
      </c>
      <c r="B5778" s="11" t="s">
        <v>2694</v>
      </c>
      <c r="C5778" s="21">
        <f>_xlfn.XLOOKUP(B5778, '1 PACKAGE OWNERS'!R:R,'1 PACKAGE OWNERS'!D:D,"ERR",0,1)</f>
        <v>44617</v>
      </c>
      <c r="D5778" s="13">
        <f t="shared" si="90"/>
        <v>15</v>
      </c>
    </row>
    <row r="5779" spans="1:4" hidden="1" x14ac:dyDescent="0.25">
      <c r="A5779" s="11" t="s">
        <v>1104</v>
      </c>
      <c r="B5779" s="11" t="s">
        <v>2694</v>
      </c>
      <c r="C5779" s="21">
        <f>_xlfn.XLOOKUP(B5779, '1 PACKAGE OWNERS'!R:R,'1 PACKAGE OWNERS'!D:D,"ERR",0,1)</f>
        <v>44617</v>
      </c>
      <c r="D5779" s="13">
        <f t="shared" si="90"/>
        <v>15</v>
      </c>
    </row>
    <row r="5780" spans="1:4" hidden="1" x14ac:dyDescent="0.25">
      <c r="A5780" s="11" t="s">
        <v>1105</v>
      </c>
      <c r="B5780" s="11" t="s">
        <v>2694</v>
      </c>
      <c r="C5780" s="21">
        <f>_xlfn.XLOOKUP(B5780, '1 PACKAGE OWNERS'!R:R,'1 PACKAGE OWNERS'!D:D,"ERR",0,1)</f>
        <v>44617</v>
      </c>
      <c r="D5780" s="13">
        <f t="shared" si="90"/>
        <v>15</v>
      </c>
    </row>
    <row r="5781" spans="1:4" hidden="1" x14ac:dyDescent="0.25">
      <c r="A5781" s="11" t="s">
        <v>1106</v>
      </c>
      <c r="B5781" s="11" t="s">
        <v>2694</v>
      </c>
      <c r="C5781" s="21">
        <f>_xlfn.XLOOKUP(B5781, '1 PACKAGE OWNERS'!R:R,'1 PACKAGE OWNERS'!D:D,"ERR",0,1)</f>
        <v>44617</v>
      </c>
      <c r="D5781" s="13">
        <f t="shared" si="90"/>
        <v>15</v>
      </c>
    </row>
    <row r="5782" spans="1:4" hidden="1" x14ac:dyDescent="0.25">
      <c r="A5782" s="11" t="s">
        <v>1107</v>
      </c>
      <c r="B5782" s="11" t="s">
        <v>2694</v>
      </c>
      <c r="C5782" s="21">
        <f>_xlfn.XLOOKUP(B5782, '1 PACKAGE OWNERS'!R:R,'1 PACKAGE OWNERS'!D:D,"ERR",0,1)</f>
        <v>44617</v>
      </c>
      <c r="D5782" s="13">
        <f t="shared" si="90"/>
        <v>15</v>
      </c>
    </row>
    <row r="5783" spans="1:4" hidden="1" x14ac:dyDescent="0.25">
      <c r="A5783" s="11" t="s">
        <v>1108</v>
      </c>
      <c r="B5783" s="11" t="s">
        <v>2694</v>
      </c>
      <c r="C5783" s="21">
        <f>_xlfn.XLOOKUP(B5783, '1 PACKAGE OWNERS'!R:R,'1 PACKAGE OWNERS'!D:D,"ERR",0,1)</f>
        <v>44617</v>
      </c>
      <c r="D5783" s="13">
        <f t="shared" si="90"/>
        <v>15</v>
      </c>
    </row>
    <row r="5784" spans="1:4" hidden="1" x14ac:dyDescent="0.25">
      <c r="A5784" s="11" t="s">
        <v>1109</v>
      </c>
      <c r="B5784" s="11" t="s">
        <v>2694</v>
      </c>
      <c r="C5784" s="21">
        <f>_xlfn.XLOOKUP(B5784, '1 PACKAGE OWNERS'!R:R,'1 PACKAGE OWNERS'!D:D,"ERR",0,1)</f>
        <v>44617</v>
      </c>
      <c r="D5784" s="13">
        <f t="shared" si="90"/>
        <v>15</v>
      </c>
    </row>
    <row r="5785" spans="1:4" hidden="1" x14ac:dyDescent="0.25">
      <c r="A5785" s="11" t="s">
        <v>1110</v>
      </c>
      <c r="B5785" s="11" t="s">
        <v>2694</v>
      </c>
      <c r="C5785" s="21">
        <f>_xlfn.XLOOKUP(B5785, '1 PACKAGE OWNERS'!R:R,'1 PACKAGE OWNERS'!D:D,"ERR",0,1)</f>
        <v>44617</v>
      </c>
      <c r="D5785" s="13">
        <f t="shared" si="90"/>
        <v>15</v>
      </c>
    </row>
    <row r="5786" spans="1:4" hidden="1" x14ac:dyDescent="0.25">
      <c r="A5786" s="11" t="s">
        <v>1111</v>
      </c>
      <c r="B5786" s="11" t="s">
        <v>2694</v>
      </c>
      <c r="C5786" s="21">
        <f>_xlfn.XLOOKUP(B5786, '1 PACKAGE OWNERS'!R:R,'1 PACKAGE OWNERS'!D:D,"ERR",0,1)</f>
        <v>44617</v>
      </c>
      <c r="D5786" s="13">
        <f t="shared" si="90"/>
        <v>15</v>
      </c>
    </row>
    <row r="5787" spans="1:4" hidden="1" x14ac:dyDescent="0.25">
      <c r="A5787" s="11" t="s">
        <v>1112</v>
      </c>
      <c r="B5787" s="11" t="s">
        <v>2694</v>
      </c>
      <c r="C5787" s="21">
        <f>_xlfn.XLOOKUP(B5787, '1 PACKAGE OWNERS'!R:R,'1 PACKAGE OWNERS'!D:D,"ERR",0,1)</f>
        <v>44617</v>
      </c>
      <c r="D5787" s="13">
        <f t="shared" si="90"/>
        <v>15</v>
      </c>
    </row>
    <row r="5788" spans="1:4" hidden="1" x14ac:dyDescent="0.25">
      <c r="A5788" s="11" t="s">
        <v>1113</v>
      </c>
      <c r="B5788" s="11" t="s">
        <v>2694</v>
      </c>
      <c r="C5788" s="21">
        <f>_xlfn.XLOOKUP(B5788, '1 PACKAGE OWNERS'!R:R,'1 PACKAGE OWNERS'!D:D,"ERR",0,1)</f>
        <v>44617</v>
      </c>
      <c r="D5788" s="13">
        <f t="shared" si="90"/>
        <v>15</v>
      </c>
    </row>
    <row r="5789" spans="1:4" hidden="1" x14ac:dyDescent="0.25">
      <c r="A5789" s="11" t="s">
        <v>1114</v>
      </c>
      <c r="B5789" s="11" t="s">
        <v>2694</v>
      </c>
      <c r="C5789" s="21">
        <f>_xlfn.XLOOKUP(B5789, '1 PACKAGE OWNERS'!R:R,'1 PACKAGE OWNERS'!D:D,"ERR",0,1)</f>
        <v>44617</v>
      </c>
      <c r="D5789" s="13">
        <f t="shared" si="90"/>
        <v>15</v>
      </c>
    </row>
    <row r="5790" spans="1:4" hidden="1" x14ac:dyDescent="0.25">
      <c r="A5790" s="11" t="s">
        <v>1115</v>
      </c>
      <c r="B5790" s="11" t="s">
        <v>2694</v>
      </c>
      <c r="C5790" s="21">
        <f>_xlfn.XLOOKUP(B5790, '1 PACKAGE OWNERS'!R:R,'1 PACKAGE OWNERS'!D:D,"ERR",0,1)</f>
        <v>44617</v>
      </c>
      <c r="D5790" s="13">
        <f t="shared" si="90"/>
        <v>15</v>
      </c>
    </row>
    <row r="5791" spans="1:4" hidden="1" x14ac:dyDescent="0.25">
      <c r="A5791" s="11" t="s">
        <v>1116</v>
      </c>
      <c r="B5791" s="11" t="s">
        <v>2694</v>
      </c>
      <c r="C5791" s="21">
        <f>_xlfn.XLOOKUP(B5791, '1 PACKAGE OWNERS'!R:R,'1 PACKAGE OWNERS'!D:D,"ERR",0,1)</f>
        <v>44617</v>
      </c>
      <c r="D5791" s="13">
        <f t="shared" si="90"/>
        <v>15</v>
      </c>
    </row>
    <row r="5792" spans="1:4" hidden="1" x14ac:dyDescent="0.25">
      <c r="A5792" s="11" t="s">
        <v>1117</v>
      </c>
      <c r="B5792" s="11" t="s">
        <v>2694</v>
      </c>
      <c r="C5792" s="21">
        <f>_xlfn.XLOOKUP(B5792, '1 PACKAGE OWNERS'!R:R,'1 PACKAGE OWNERS'!D:D,"ERR",0,1)</f>
        <v>44617</v>
      </c>
      <c r="D5792" s="13">
        <f t="shared" si="90"/>
        <v>15</v>
      </c>
    </row>
    <row r="5793" spans="1:4" hidden="1" x14ac:dyDescent="0.25">
      <c r="A5793" s="11" t="s">
        <v>1118</v>
      </c>
      <c r="B5793" s="11" t="s">
        <v>2694</v>
      </c>
      <c r="C5793" s="21">
        <f>_xlfn.XLOOKUP(B5793, '1 PACKAGE OWNERS'!R:R,'1 PACKAGE OWNERS'!D:D,"ERR",0,1)</f>
        <v>44617</v>
      </c>
      <c r="D5793" s="13">
        <f t="shared" si="90"/>
        <v>15</v>
      </c>
    </row>
    <row r="5794" spans="1:4" hidden="1" x14ac:dyDescent="0.25">
      <c r="A5794" s="11" t="s">
        <v>1119</v>
      </c>
      <c r="B5794" s="11" t="s">
        <v>2694</v>
      </c>
      <c r="C5794" s="21">
        <f>_xlfn.XLOOKUP(B5794, '1 PACKAGE OWNERS'!R:R,'1 PACKAGE OWNERS'!D:D,"ERR",0,1)</f>
        <v>44617</v>
      </c>
      <c r="D5794" s="13">
        <f t="shared" si="90"/>
        <v>15</v>
      </c>
    </row>
    <row r="5795" spans="1:4" hidden="1" x14ac:dyDescent="0.25">
      <c r="A5795" s="11" t="s">
        <v>1120</v>
      </c>
      <c r="B5795" s="11" t="s">
        <v>2694</v>
      </c>
      <c r="C5795" s="21">
        <f>_xlfn.XLOOKUP(B5795, '1 PACKAGE OWNERS'!R:R,'1 PACKAGE OWNERS'!D:D,"ERR",0,1)</f>
        <v>44617</v>
      </c>
      <c r="D5795" s="13">
        <f t="shared" si="90"/>
        <v>15</v>
      </c>
    </row>
    <row r="5796" spans="1:4" hidden="1" x14ac:dyDescent="0.25">
      <c r="A5796" s="11" t="s">
        <v>1121</v>
      </c>
      <c r="B5796" s="11" t="s">
        <v>2694</v>
      </c>
      <c r="C5796" s="21">
        <f>_xlfn.XLOOKUP(B5796, '1 PACKAGE OWNERS'!R:R,'1 PACKAGE OWNERS'!D:D,"ERR",0,1)</f>
        <v>44617</v>
      </c>
      <c r="D5796" s="13">
        <f t="shared" si="90"/>
        <v>15</v>
      </c>
    </row>
    <row r="5797" spans="1:4" hidden="1" x14ac:dyDescent="0.25">
      <c r="A5797" s="11" t="s">
        <v>1122</v>
      </c>
      <c r="B5797" s="11" t="s">
        <v>2694</v>
      </c>
      <c r="C5797" s="21">
        <f>_xlfn.XLOOKUP(B5797, '1 PACKAGE OWNERS'!R:R,'1 PACKAGE OWNERS'!D:D,"ERR",0,1)</f>
        <v>44617</v>
      </c>
      <c r="D5797" s="13">
        <f t="shared" si="90"/>
        <v>14</v>
      </c>
    </row>
    <row r="5798" spans="1:4" hidden="1" x14ac:dyDescent="0.25">
      <c r="A5798" s="11" t="s">
        <v>1123</v>
      </c>
      <c r="B5798" s="11" t="s">
        <v>2694</v>
      </c>
      <c r="C5798" s="21">
        <f>_xlfn.XLOOKUP(B5798, '1 PACKAGE OWNERS'!R:R,'1 PACKAGE OWNERS'!D:D,"ERR",0,1)</f>
        <v>44617</v>
      </c>
      <c r="D5798" s="13">
        <f t="shared" si="90"/>
        <v>14</v>
      </c>
    </row>
    <row r="5799" spans="1:4" hidden="1" x14ac:dyDescent="0.25">
      <c r="A5799" s="11" t="s">
        <v>1124</v>
      </c>
      <c r="B5799" s="11" t="s">
        <v>2694</v>
      </c>
      <c r="C5799" s="21">
        <f>_xlfn.XLOOKUP(B5799, '1 PACKAGE OWNERS'!R:R,'1 PACKAGE OWNERS'!D:D,"ERR",0,1)</f>
        <v>44617</v>
      </c>
      <c r="D5799" s="13">
        <f t="shared" si="90"/>
        <v>14</v>
      </c>
    </row>
    <row r="5800" spans="1:4" hidden="1" x14ac:dyDescent="0.25">
      <c r="A5800" s="11" t="s">
        <v>1125</v>
      </c>
      <c r="B5800" s="11" t="s">
        <v>2694</v>
      </c>
      <c r="C5800" s="21">
        <f>_xlfn.XLOOKUP(B5800, '1 PACKAGE OWNERS'!R:R,'1 PACKAGE OWNERS'!D:D,"ERR",0,1)</f>
        <v>44617</v>
      </c>
      <c r="D5800" s="13">
        <f t="shared" si="90"/>
        <v>15</v>
      </c>
    </row>
    <row r="5801" spans="1:4" hidden="1" x14ac:dyDescent="0.25">
      <c r="A5801" s="11" t="s">
        <v>1126</v>
      </c>
      <c r="B5801" s="11" t="s">
        <v>2694</v>
      </c>
      <c r="C5801" s="21">
        <f>_xlfn.XLOOKUP(B5801, '1 PACKAGE OWNERS'!R:R,'1 PACKAGE OWNERS'!D:D,"ERR",0,1)</f>
        <v>44617</v>
      </c>
      <c r="D5801" s="13">
        <f t="shared" si="90"/>
        <v>15</v>
      </c>
    </row>
    <row r="5802" spans="1:4" hidden="1" x14ac:dyDescent="0.25">
      <c r="A5802" s="11" t="s">
        <v>1127</v>
      </c>
      <c r="B5802" s="11" t="s">
        <v>2694</v>
      </c>
      <c r="C5802" s="21">
        <f>_xlfn.XLOOKUP(B5802, '1 PACKAGE OWNERS'!R:R,'1 PACKAGE OWNERS'!D:D,"ERR",0,1)</f>
        <v>44617</v>
      </c>
      <c r="D5802" s="13">
        <f t="shared" si="90"/>
        <v>14</v>
      </c>
    </row>
    <row r="5803" spans="1:4" hidden="1" x14ac:dyDescent="0.25">
      <c r="A5803" s="11" t="s">
        <v>1128</v>
      </c>
      <c r="B5803" s="11" t="s">
        <v>2694</v>
      </c>
      <c r="C5803" s="21">
        <f>_xlfn.XLOOKUP(B5803, '1 PACKAGE OWNERS'!R:R,'1 PACKAGE OWNERS'!D:D,"ERR",0,1)</f>
        <v>44617</v>
      </c>
      <c r="D5803" s="13">
        <f t="shared" si="90"/>
        <v>15</v>
      </c>
    </row>
    <row r="5804" spans="1:4" hidden="1" x14ac:dyDescent="0.25">
      <c r="A5804" s="11" t="s">
        <v>1129</v>
      </c>
      <c r="B5804" s="11" t="s">
        <v>2694</v>
      </c>
      <c r="C5804" s="21">
        <f>_xlfn.XLOOKUP(B5804, '1 PACKAGE OWNERS'!R:R,'1 PACKAGE OWNERS'!D:D,"ERR",0,1)</f>
        <v>44617</v>
      </c>
      <c r="D5804" s="13">
        <f t="shared" si="90"/>
        <v>15</v>
      </c>
    </row>
    <row r="5805" spans="1:4" hidden="1" x14ac:dyDescent="0.25">
      <c r="A5805" s="11" t="s">
        <v>1130</v>
      </c>
      <c r="B5805" s="11" t="s">
        <v>2694</v>
      </c>
      <c r="C5805" s="21">
        <f>_xlfn.XLOOKUP(B5805, '1 PACKAGE OWNERS'!R:R,'1 PACKAGE OWNERS'!D:D,"ERR",0,1)</f>
        <v>44617</v>
      </c>
      <c r="D5805" s="13">
        <f t="shared" si="90"/>
        <v>15</v>
      </c>
    </row>
    <row r="5806" spans="1:4" hidden="1" x14ac:dyDescent="0.25">
      <c r="A5806" s="11" t="s">
        <v>1131</v>
      </c>
      <c r="B5806" s="11" t="s">
        <v>2694</v>
      </c>
      <c r="C5806" s="21">
        <f>_xlfn.XLOOKUP(B5806, '1 PACKAGE OWNERS'!R:R,'1 PACKAGE OWNERS'!D:D,"ERR",0,1)</f>
        <v>44617</v>
      </c>
      <c r="D5806" s="13">
        <f t="shared" si="90"/>
        <v>15</v>
      </c>
    </row>
    <row r="5807" spans="1:4" hidden="1" x14ac:dyDescent="0.25">
      <c r="A5807" s="11" t="s">
        <v>1132</v>
      </c>
      <c r="B5807" s="11" t="s">
        <v>2694</v>
      </c>
      <c r="C5807" s="21">
        <f>_xlfn.XLOOKUP(B5807, '1 PACKAGE OWNERS'!R:R,'1 PACKAGE OWNERS'!D:D,"ERR",0,1)</f>
        <v>44617</v>
      </c>
      <c r="D5807" s="13">
        <f t="shared" si="90"/>
        <v>14</v>
      </c>
    </row>
    <row r="5808" spans="1:4" hidden="1" x14ac:dyDescent="0.25">
      <c r="A5808" s="11" t="s">
        <v>1133</v>
      </c>
      <c r="B5808" s="11" t="s">
        <v>2694</v>
      </c>
      <c r="C5808" s="21">
        <f>_xlfn.XLOOKUP(B5808, '1 PACKAGE OWNERS'!R:R,'1 PACKAGE OWNERS'!D:D,"ERR",0,1)</f>
        <v>44617</v>
      </c>
      <c r="D5808" s="13">
        <f t="shared" si="90"/>
        <v>15</v>
      </c>
    </row>
    <row r="5809" spans="1:4" hidden="1" x14ac:dyDescent="0.25">
      <c r="A5809" s="11" t="s">
        <v>1134</v>
      </c>
      <c r="B5809" s="11" t="s">
        <v>2694</v>
      </c>
      <c r="C5809" s="21">
        <f>_xlfn.XLOOKUP(B5809, '1 PACKAGE OWNERS'!R:R,'1 PACKAGE OWNERS'!D:D,"ERR",0,1)</f>
        <v>44617</v>
      </c>
      <c r="D5809" s="13">
        <f t="shared" si="90"/>
        <v>14</v>
      </c>
    </row>
    <row r="5810" spans="1:4" hidden="1" x14ac:dyDescent="0.25">
      <c r="A5810" s="11" t="s">
        <v>1731</v>
      </c>
      <c r="B5810" s="11" t="s">
        <v>2694</v>
      </c>
      <c r="C5810" s="21">
        <f>_xlfn.XLOOKUP(B5810, '1 PACKAGE OWNERS'!R:R,'1 PACKAGE OWNERS'!D:D,"ERR",0,1)</f>
        <v>44617</v>
      </c>
      <c r="D5810" s="13">
        <f t="shared" si="90"/>
        <v>14</v>
      </c>
    </row>
    <row r="5811" spans="1:4" hidden="1" x14ac:dyDescent="0.25">
      <c r="A5811" s="11" t="s">
        <v>1732</v>
      </c>
      <c r="B5811" s="11" t="s">
        <v>2694</v>
      </c>
      <c r="C5811" s="21">
        <f>_xlfn.XLOOKUP(B5811, '1 PACKAGE OWNERS'!R:R,'1 PACKAGE OWNERS'!D:D,"ERR",0,1)</f>
        <v>44617</v>
      </c>
      <c r="D5811" s="13">
        <f t="shared" si="90"/>
        <v>14</v>
      </c>
    </row>
    <row r="5812" spans="1:4" hidden="1" x14ac:dyDescent="0.25">
      <c r="A5812" s="11" t="s">
        <v>1733</v>
      </c>
      <c r="B5812" s="11" t="s">
        <v>2694</v>
      </c>
      <c r="C5812" s="21">
        <f>_xlfn.XLOOKUP(B5812, '1 PACKAGE OWNERS'!R:R,'1 PACKAGE OWNERS'!D:D,"ERR",0,1)</f>
        <v>44617</v>
      </c>
      <c r="D5812" s="13">
        <f t="shared" si="90"/>
        <v>14</v>
      </c>
    </row>
    <row r="5813" spans="1:4" hidden="1" x14ac:dyDescent="0.25">
      <c r="A5813" s="11" t="s">
        <v>1734</v>
      </c>
      <c r="B5813" s="11" t="s">
        <v>2694</v>
      </c>
      <c r="C5813" s="21">
        <f>_xlfn.XLOOKUP(B5813, '1 PACKAGE OWNERS'!R:R,'1 PACKAGE OWNERS'!D:D,"ERR",0,1)</f>
        <v>44617</v>
      </c>
      <c r="D5813" s="13">
        <f t="shared" si="90"/>
        <v>14</v>
      </c>
    </row>
    <row r="5814" spans="1:4" hidden="1" x14ac:dyDescent="0.25">
      <c r="A5814" s="11" t="s">
        <v>1735</v>
      </c>
      <c r="B5814" s="11" t="s">
        <v>2694</v>
      </c>
      <c r="C5814" s="21">
        <f>_xlfn.XLOOKUP(B5814, '1 PACKAGE OWNERS'!R:R,'1 PACKAGE OWNERS'!D:D,"ERR",0,1)</f>
        <v>44617</v>
      </c>
      <c r="D5814" s="13">
        <f t="shared" si="90"/>
        <v>14</v>
      </c>
    </row>
    <row r="5815" spans="1:4" hidden="1" x14ac:dyDescent="0.25">
      <c r="A5815" s="11" t="s">
        <v>1935</v>
      </c>
      <c r="B5815" s="11" t="s">
        <v>2694</v>
      </c>
      <c r="C5815" s="21">
        <f>_xlfn.XLOOKUP(B5815, '1 PACKAGE OWNERS'!R:R,'1 PACKAGE OWNERS'!D:D,"ERR",0,1)</f>
        <v>44617</v>
      </c>
      <c r="D5815" s="13">
        <f t="shared" si="90"/>
        <v>12</v>
      </c>
    </row>
    <row r="5816" spans="1:4" hidden="1" x14ac:dyDescent="0.25">
      <c r="A5816" s="11" t="s">
        <v>1736</v>
      </c>
      <c r="B5816" s="11" t="s">
        <v>2694</v>
      </c>
      <c r="C5816" s="21">
        <f>_xlfn.XLOOKUP(B5816, '1 PACKAGE OWNERS'!R:R,'1 PACKAGE OWNERS'!D:D,"ERR",0,1)</f>
        <v>44617</v>
      </c>
      <c r="D5816" s="13">
        <f t="shared" si="90"/>
        <v>14</v>
      </c>
    </row>
    <row r="5817" spans="1:4" hidden="1" x14ac:dyDescent="0.25">
      <c r="A5817" s="11" t="s">
        <v>1936</v>
      </c>
      <c r="B5817" s="11" t="s">
        <v>2694</v>
      </c>
      <c r="C5817" s="21">
        <f>_xlfn.XLOOKUP(B5817, '1 PACKAGE OWNERS'!R:R,'1 PACKAGE OWNERS'!D:D,"ERR",0,1)</f>
        <v>44617</v>
      </c>
      <c r="D5817" s="13">
        <f t="shared" si="90"/>
        <v>11</v>
      </c>
    </row>
    <row r="5818" spans="1:4" hidden="1" x14ac:dyDescent="0.25">
      <c r="A5818" s="11" t="s">
        <v>1937</v>
      </c>
      <c r="B5818" s="11" t="s">
        <v>2694</v>
      </c>
      <c r="C5818" s="21">
        <f>_xlfn.XLOOKUP(B5818, '1 PACKAGE OWNERS'!R:R,'1 PACKAGE OWNERS'!D:D,"ERR",0,1)</f>
        <v>44617</v>
      </c>
      <c r="D5818" s="13">
        <f t="shared" si="90"/>
        <v>11</v>
      </c>
    </row>
    <row r="5819" spans="1:4" hidden="1" x14ac:dyDescent="0.25">
      <c r="A5819" s="11" t="s">
        <v>1737</v>
      </c>
      <c r="B5819" s="11" t="s">
        <v>2694</v>
      </c>
      <c r="C5819" s="21">
        <f>_xlfn.XLOOKUP(B5819, '1 PACKAGE OWNERS'!R:R,'1 PACKAGE OWNERS'!D:D,"ERR",0,1)</f>
        <v>44617</v>
      </c>
      <c r="D5819" s="13">
        <f t="shared" si="90"/>
        <v>14</v>
      </c>
    </row>
    <row r="5820" spans="1:4" hidden="1" x14ac:dyDescent="0.25">
      <c r="A5820" s="11" t="s">
        <v>1938</v>
      </c>
      <c r="B5820" s="11" t="s">
        <v>2694</v>
      </c>
      <c r="C5820" s="21">
        <f>_xlfn.XLOOKUP(B5820, '1 PACKAGE OWNERS'!R:R,'1 PACKAGE OWNERS'!D:D,"ERR",0,1)</f>
        <v>44617</v>
      </c>
      <c r="D5820" s="13">
        <f t="shared" si="90"/>
        <v>11</v>
      </c>
    </row>
    <row r="5821" spans="1:4" hidden="1" x14ac:dyDescent="0.25">
      <c r="A5821" s="11" t="s">
        <v>1135</v>
      </c>
      <c r="B5821" s="11" t="s">
        <v>2694</v>
      </c>
      <c r="C5821" s="21">
        <f>_xlfn.XLOOKUP(B5821, '1 PACKAGE OWNERS'!R:R,'1 PACKAGE OWNERS'!D:D,"ERR",0,1)</f>
        <v>44617</v>
      </c>
      <c r="D5821" s="13">
        <f t="shared" si="90"/>
        <v>15</v>
      </c>
    </row>
    <row r="5822" spans="1:4" hidden="1" x14ac:dyDescent="0.25">
      <c r="A5822" s="11" t="s">
        <v>1939</v>
      </c>
      <c r="B5822" s="11" t="s">
        <v>2694</v>
      </c>
      <c r="C5822" s="21">
        <f>_xlfn.XLOOKUP(B5822, '1 PACKAGE OWNERS'!R:R,'1 PACKAGE OWNERS'!D:D,"ERR",0,1)</f>
        <v>44617</v>
      </c>
      <c r="D5822" s="13">
        <f t="shared" si="90"/>
        <v>11</v>
      </c>
    </row>
    <row r="5823" spans="1:4" hidden="1" x14ac:dyDescent="0.25">
      <c r="A5823" s="11" t="s">
        <v>1940</v>
      </c>
      <c r="B5823" s="11" t="s">
        <v>2694</v>
      </c>
      <c r="C5823" s="21">
        <f>_xlfn.XLOOKUP(B5823, '1 PACKAGE OWNERS'!R:R,'1 PACKAGE OWNERS'!D:D,"ERR",0,1)</f>
        <v>44617</v>
      </c>
      <c r="D5823" s="13">
        <f t="shared" si="90"/>
        <v>11</v>
      </c>
    </row>
    <row r="5824" spans="1:4" hidden="1" x14ac:dyDescent="0.25">
      <c r="A5824" s="11" t="s">
        <v>1738</v>
      </c>
      <c r="B5824" s="11" t="s">
        <v>2694</v>
      </c>
      <c r="C5824" s="21">
        <f>_xlfn.XLOOKUP(B5824, '1 PACKAGE OWNERS'!R:R,'1 PACKAGE OWNERS'!D:D,"ERR",0,1)</f>
        <v>44617</v>
      </c>
      <c r="D5824" s="13">
        <f t="shared" si="90"/>
        <v>14</v>
      </c>
    </row>
    <row r="5825" spans="1:4" hidden="1" x14ac:dyDescent="0.25">
      <c r="A5825" s="11" t="s">
        <v>1739</v>
      </c>
      <c r="B5825" s="11" t="s">
        <v>2694</v>
      </c>
      <c r="C5825" s="21">
        <f>_xlfn.XLOOKUP(B5825, '1 PACKAGE OWNERS'!R:R,'1 PACKAGE OWNERS'!D:D,"ERR",0,1)</f>
        <v>44617</v>
      </c>
      <c r="D5825" s="13">
        <f t="shared" si="90"/>
        <v>14</v>
      </c>
    </row>
    <row r="5826" spans="1:4" hidden="1" x14ac:dyDescent="0.25">
      <c r="A5826" s="11" t="s">
        <v>1740</v>
      </c>
      <c r="B5826" s="11" t="s">
        <v>2694</v>
      </c>
      <c r="C5826" s="21">
        <f>_xlfn.XLOOKUP(B5826, '1 PACKAGE OWNERS'!R:R,'1 PACKAGE OWNERS'!D:D,"ERR",0,1)</f>
        <v>44617</v>
      </c>
      <c r="D5826" s="13">
        <f t="shared" ref="D5826:D5889" si="91">COUNTIFS(A:A,A5826)</f>
        <v>14</v>
      </c>
    </row>
    <row r="5827" spans="1:4" hidden="1" x14ac:dyDescent="0.25">
      <c r="A5827" s="11" t="s">
        <v>1741</v>
      </c>
      <c r="B5827" s="11" t="s">
        <v>2694</v>
      </c>
      <c r="C5827" s="21">
        <f>_xlfn.XLOOKUP(B5827, '1 PACKAGE OWNERS'!R:R,'1 PACKAGE OWNERS'!D:D,"ERR",0,1)</f>
        <v>44617</v>
      </c>
      <c r="D5827" s="13">
        <f t="shared" si="91"/>
        <v>14</v>
      </c>
    </row>
    <row r="5828" spans="1:4" hidden="1" x14ac:dyDescent="0.25">
      <c r="A5828" s="11" t="s">
        <v>1742</v>
      </c>
      <c r="B5828" s="11" t="s">
        <v>2694</v>
      </c>
      <c r="C5828" s="21">
        <f>_xlfn.XLOOKUP(B5828, '1 PACKAGE OWNERS'!R:R,'1 PACKAGE OWNERS'!D:D,"ERR",0,1)</f>
        <v>44617</v>
      </c>
      <c r="D5828" s="13">
        <f t="shared" si="91"/>
        <v>14</v>
      </c>
    </row>
    <row r="5829" spans="1:4" hidden="1" x14ac:dyDescent="0.25">
      <c r="A5829" s="11" t="s">
        <v>1743</v>
      </c>
      <c r="B5829" s="11" t="s">
        <v>2694</v>
      </c>
      <c r="C5829" s="21">
        <f>_xlfn.XLOOKUP(B5829, '1 PACKAGE OWNERS'!R:R,'1 PACKAGE OWNERS'!D:D,"ERR",0,1)</f>
        <v>44617</v>
      </c>
      <c r="D5829" s="13">
        <f t="shared" si="91"/>
        <v>14</v>
      </c>
    </row>
    <row r="5830" spans="1:4" hidden="1" x14ac:dyDescent="0.25">
      <c r="A5830" s="11" t="s">
        <v>1744</v>
      </c>
      <c r="B5830" s="11" t="s">
        <v>2694</v>
      </c>
      <c r="C5830" s="21">
        <f>_xlfn.XLOOKUP(B5830, '1 PACKAGE OWNERS'!R:R,'1 PACKAGE OWNERS'!D:D,"ERR",0,1)</f>
        <v>44617</v>
      </c>
      <c r="D5830" s="13">
        <f t="shared" si="91"/>
        <v>14</v>
      </c>
    </row>
    <row r="5831" spans="1:4" hidden="1" x14ac:dyDescent="0.25">
      <c r="A5831" s="11" t="s">
        <v>1745</v>
      </c>
      <c r="B5831" s="11" t="s">
        <v>2694</v>
      </c>
      <c r="C5831" s="21">
        <f>_xlfn.XLOOKUP(B5831, '1 PACKAGE OWNERS'!R:R,'1 PACKAGE OWNERS'!D:D,"ERR",0,1)</f>
        <v>44617</v>
      </c>
      <c r="D5831" s="13">
        <f t="shared" si="91"/>
        <v>14</v>
      </c>
    </row>
    <row r="5832" spans="1:4" hidden="1" x14ac:dyDescent="0.25">
      <c r="A5832" s="11" t="s">
        <v>1746</v>
      </c>
      <c r="B5832" s="11" t="s">
        <v>2694</v>
      </c>
      <c r="C5832" s="21">
        <f>_xlfn.XLOOKUP(B5832, '1 PACKAGE OWNERS'!R:R,'1 PACKAGE OWNERS'!D:D,"ERR",0,1)</f>
        <v>44617</v>
      </c>
      <c r="D5832" s="13">
        <f t="shared" si="91"/>
        <v>14</v>
      </c>
    </row>
    <row r="5833" spans="1:4" hidden="1" x14ac:dyDescent="0.25">
      <c r="A5833" s="11" t="s">
        <v>1747</v>
      </c>
      <c r="B5833" s="11" t="s">
        <v>2694</v>
      </c>
      <c r="C5833" s="21">
        <f>_xlfn.XLOOKUP(B5833, '1 PACKAGE OWNERS'!R:R,'1 PACKAGE OWNERS'!D:D,"ERR",0,1)</f>
        <v>44617</v>
      </c>
      <c r="D5833" s="13">
        <f t="shared" si="91"/>
        <v>14</v>
      </c>
    </row>
    <row r="5834" spans="1:4" hidden="1" x14ac:dyDescent="0.25">
      <c r="A5834" s="11" t="s">
        <v>1941</v>
      </c>
      <c r="B5834" s="11" t="s">
        <v>2694</v>
      </c>
      <c r="C5834" s="21">
        <f>_xlfn.XLOOKUP(B5834, '1 PACKAGE OWNERS'!R:R,'1 PACKAGE OWNERS'!D:D,"ERR",0,1)</f>
        <v>44617</v>
      </c>
      <c r="D5834" s="13">
        <f t="shared" si="91"/>
        <v>12</v>
      </c>
    </row>
    <row r="5835" spans="1:4" hidden="1" x14ac:dyDescent="0.25">
      <c r="A5835" s="11" t="s">
        <v>1942</v>
      </c>
      <c r="B5835" s="11" t="s">
        <v>2694</v>
      </c>
      <c r="C5835" s="21">
        <f>_xlfn.XLOOKUP(B5835, '1 PACKAGE OWNERS'!R:R,'1 PACKAGE OWNERS'!D:D,"ERR",0,1)</f>
        <v>44617</v>
      </c>
      <c r="D5835" s="13">
        <f t="shared" si="91"/>
        <v>12</v>
      </c>
    </row>
    <row r="5836" spans="1:4" hidden="1" x14ac:dyDescent="0.25">
      <c r="A5836" s="11" t="s">
        <v>1943</v>
      </c>
      <c r="B5836" s="11" t="s">
        <v>2694</v>
      </c>
      <c r="C5836" s="21">
        <f>_xlfn.XLOOKUP(B5836, '1 PACKAGE OWNERS'!R:R,'1 PACKAGE OWNERS'!D:D,"ERR",0,1)</f>
        <v>44617</v>
      </c>
      <c r="D5836" s="13">
        <f t="shared" si="91"/>
        <v>12</v>
      </c>
    </row>
    <row r="5837" spans="1:4" hidden="1" x14ac:dyDescent="0.25">
      <c r="A5837" s="11" t="s">
        <v>1748</v>
      </c>
      <c r="B5837" s="11" t="s">
        <v>2694</v>
      </c>
      <c r="C5837" s="21">
        <f>_xlfn.XLOOKUP(B5837, '1 PACKAGE OWNERS'!R:R,'1 PACKAGE OWNERS'!D:D,"ERR",0,1)</f>
        <v>44617</v>
      </c>
      <c r="D5837" s="13">
        <f t="shared" si="91"/>
        <v>14</v>
      </c>
    </row>
    <row r="5838" spans="1:4" hidden="1" x14ac:dyDescent="0.25">
      <c r="A5838" s="11" t="s">
        <v>1586</v>
      </c>
      <c r="B5838" s="11" t="s">
        <v>2694</v>
      </c>
      <c r="C5838" s="21">
        <f>_xlfn.XLOOKUP(B5838, '1 PACKAGE OWNERS'!R:R,'1 PACKAGE OWNERS'!D:D,"ERR",0,1)</f>
        <v>44617</v>
      </c>
      <c r="D5838" s="13">
        <f t="shared" si="91"/>
        <v>13</v>
      </c>
    </row>
    <row r="5839" spans="1:4" hidden="1" x14ac:dyDescent="0.25">
      <c r="A5839" s="11" t="s">
        <v>1749</v>
      </c>
      <c r="B5839" s="11" t="s">
        <v>2694</v>
      </c>
      <c r="C5839" s="21">
        <f>_xlfn.XLOOKUP(B5839, '1 PACKAGE OWNERS'!R:R,'1 PACKAGE OWNERS'!D:D,"ERR",0,1)</f>
        <v>44617</v>
      </c>
      <c r="D5839" s="13">
        <f t="shared" si="91"/>
        <v>14</v>
      </c>
    </row>
    <row r="5840" spans="1:4" hidden="1" x14ac:dyDescent="0.25">
      <c r="A5840" s="11" t="s">
        <v>1944</v>
      </c>
      <c r="B5840" s="11" t="s">
        <v>2694</v>
      </c>
      <c r="C5840" s="21">
        <f>_xlfn.XLOOKUP(B5840, '1 PACKAGE OWNERS'!R:R,'1 PACKAGE OWNERS'!D:D,"ERR",0,1)</f>
        <v>44617</v>
      </c>
      <c r="D5840" s="13">
        <f t="shared" si="91"/>
        <v>12</v>
      </c>
    </row>
    <row r="5841" spans="1:4" hidden="1" x14ac:dyDescent="0.25">
      <c r="A5841" s="11" t="s">
        <v>1945</v>
      </c>
      <c r="B5841" s="11" t="s">
        <v>2694</v>
      </c>
      <c r="C5841" s="21">
        <f>_xlfn.XLOOKUP(B5841, '1 PACKAGE OWNERS'!R:R,'1 PACKAGE OWNERS'!D:D,"ERR",0,1)</f>
        <v>44617</v>
      </c>
      <c r="D5841" s="13">
        <f t="shared" si="91"/>
        <v>12</v>
      </c>
    </row>
    <row r="5842" spans="1:4" hidden="1" x14ac:dyDescent="0.25">
      <c r="A5842" s="11" t="s">
        <v>2734</v>
      </c>
      <c r="B5842" s="11" t="s">
        <v>2694</v>
      </c>
      <c r="C5842" s="21">
        <f>_xlfn.XLOOKUP(B5842, '1 PACKAGE OWNERS'!R:R,'1 PACKAGE OWNERS'!D:D,"ERR",0,1)</f>
        <v>44617</v>
      </c>
      <c r="D5842" s="13">
        <f t="shared" si="91"/>
        <v>2</v>
      </c>
    </row>
    <row r="5843" spans="1:4" hidden="1" x14ac:dyDescent="0.25">
      <c r="A5843" s="11" t="s">
        <v>2735</v>
      </c>
      <c r="B5843" s="11" t="s">
        <v>2694</v>
      </c>
      <c r="C5843" s="21">
        <f>_xlfn.XLOOKUP(B5843, '1 PACKAGE OWNERS'!R:R,'1 PACKAGE OWNERS'!D:D,"ERR",0,1)</f>
        <v>44617</v>
      </c>
      <c r="D5843" s="13">
        <f t="shared" si="91"/>
        <v>2</v>
      </c>
    </row>
    <row r="5844" spans="1:4" hidden="1" x14ac:dyDescent="0.25">
      <c r="A5844" s="11" t="s">
        <v>2736</v>
      </c>
      <c r="B5844" s="11" t="s">
        <v>2694</v>
      </c>
      <c r="C5844" s="21">
        <f>_xlfn.XLOOKUP(B5844, '1 PACKAGE OWNERS'!R:R,'1 PACKAGE OWNERS'!D:D,"ERR",0,1)</f>
        <v>44617</v>
      </c>
      <c r="D5844" s="13">
        <f t="shared" si="91"/>
        <v>2</v>
      </c>
    </row>
    <row r="5845" spans="1:4" hidden="1" x14ac:dyDescent="0.25">
      <c r="A5845" s="11" t="s">
        <v>1750</v>
      </c>
      <c r="B5845" s="11" t="s">
        <v>2694</v>
      </c>
      <c r="C5845" s="21">
        <f>_xlfn.XLOOKUP(B5845, '1 PACKAGE OWNERS'!R:R,'1 PACKAGE OWNERS'!D:D,"ERR",0,1)</f>
        <v>44617</v>
      </c>
      <c r="D5845" s="13">
        <f t="shared" si="91"/>
        <v>14</v>
      </c>
    </row>
    <row r="5846" spans="1:4" hidden="1" x14ac:dyDescent="0.25">
      <c r="A5846" s="11" t="s">
        <v>1751</v>
      </c>
      <c r="B5846" s="11" t="s">
        <v>2694</v>
      </c>
      <c r="C5846" s="21">
        <f>_xlfn.XLOOKUP(B5846, '1 PACKAGE OWNERS'!R:R,'1 PACKAGE OWNERS'!D:D,"ERR",0,1)</f>
        <v>44617</v>
      </c>
      <c r="D5846" s="13">
        <f t="shared" si="91"/>
        <v>14</v>
      </c>
    </row>
    <row r="5847" spans="1:4" hidden="1" x14ac:dyDescent="0.25">
      <c r="A5847" s="11" t="s">
        <v>1752</v>
      </c>
      <c r="B5847" s="11" t="s">
        <v>2694</v>
      </c>
      <c r="C5847" s="21">
        <f>_xlfn.XLOOKUP(B5847, '1 PACKAGE OWNERS'!R:R,'1 PACKAGE OWNERS'!D:D,"ERR",0,1)</f>
        <v>44617</v>
      </c>
      <c r="D5847" s="13">
        <f t="shared" si="91"/>
        <v>14</v>
      </c>
    </row>
    <row r="5848" spans="1:4" hidden="1" x14ac:dyDescent="0.25">
      <c r="A5848" s="11" t="s">
        <v>1753</v>
      </c>
      <c r="B5848" s="11" t="s">
        <v>2694</v>
      </c>
      <c r="C5848" s="21">
        <f>_xlfn.XLOOKUP(B5848, '1 PACKAGE OWNERS'!R:R,'1 PACKAGE OWNERS'!D:D,"ERR",0,1)</f>
        <v>44617</v>
      </c>
      <c r="D5848" s="13">
        <f t="shared" si="91"/>
        <v>14</v>
      </c>
    </row>
    <row r="5849" spans="1:4" hidden="1" x14ac:dyDescent="0.25">
      <c r="A5849" s="11" t="s">
        <v>1946</v>
      </c>
      <c r="B5849" s="11" t="s">
        <v>2694</v>
      </c>
      <c r="C5849" s="21">
        <f>_xlfn.XLOOKUP(B5849, '1 PACKAGE OWNERS'!R:R,'1 PACKAGE OWNERS'!D:D,"ERR",0,1)</f>
        <v>44617</v>
      </c>
      <c r="D5849" s="13">
        <f t="shared" si="91"/>
        <v>12</v>
      </c>
    </row>
    <row r="5850" spans="1:4" hidden="1" x14ac:dyDescent="0.25">
      <c r="A5850" s="11" t="s">
        <v>1754</v>
      </c>
      <c r="B5850" s="11" t="s">
        <v>2694</v>
      </c>
      <c r="C5850" s="21">
        <f>_xlfn.XLOOKUP(B5850, '1 PACKAGE OWNERS'!R:R,'1 PACKAGE OWNERS'!D:D,"ERR",0,1)</f>
        <v>44617</v>
      </c>
      <c r="D5850" s="13">
        <f t="shared" si="91"/>
        <v>14</v>
      </c>
    </row>
    <row r="5851" spans="1:4" hidden="1" x14ac:dyDescent="0.25">
      <c r="A5851" s="11" t="s">
        <v>2737</v>
      </c>
      <c r="B5851" s="11" t="s">
        <v>2694</v>
      </c>
      <c r="C5851" s="21">
        <f>_xlfn.XLOOKUP(B5851, '1 PACKAGE OWNERS'!R:R,'1 PACKAGE OWNERS'!D:D,"ERR",0,1)</f>
        <v>44617</v>
      </c>
      <c r="D5851" s="13">
        <f t="shared" si="91"/>
        <v>2</v>
      </c>
    </row>
    <row r="5852" spans="1:4" hidden="1" x14ac:dyDescent="0.25">
      <c r="A5852" s="11" t="s">
        <v>2738</v>
      </c>
      <c r="B5852" s="11" t="s">
        <v>2694</v>
      </c>
      <c r="C5852" s="21">
        <f>_xlfn.XLOOKUP(B5852, '1 PACKAGE OWNERS'!R:R,'1 PACKAGE OWNERS'!D:D,"ERR",0,1)</f>
        <v>44617</v>
      </c>
      <c r="D5852" s="13">
        <f t="shared" si="91"/>
        <v>2</v>
      </c>
    </row>
    <row r="5853" spans="1:4" hidden="1" x14ac:dyDescent="0.25">
      <c r="A5853" s="11" t="s">
        <v>1588</v>
      </c>
      <c r="B5853" s="11" t="s">
        <v>2694</v>
      </c>
      <c r="C5853" s="21">
        <f>_xlfn.XLOOKUP(B5853, '1 PACKAGE OWNERS'!R:R,'1 PACKAGE OWNERS'!D:D,"ERR",0,1)</f>
        <v>44617</v>
      </c>
      <c r="D5853" s="13">
        <f t="shared" si="91"/>
        <v>13</v>
      </c>
    </row>
    <row r="5854" spans="1:4" hidden="1" x14ac:dyDescent="0.25">
      <c r="A5854" s="11" t="s">
        <v>1755</v>
      </c>
      <c r="B5854" s="11" t="s">
        <v>2694</v>
      </c>
      <c r="C5854" s="21">
        <f>_xlfn.XLOOKUP(B5854, '1 PACKAGE OWNERS'!R:R,'1 PACKAGE OWNERS'!D:D,"ERR",0,1)</f>
        <v>44617</v>
      </c>
      <c r="D5854" s="13">
        <f t="shared" si="91"/>
        <v>14</v>
      </c>
    </row>
    <row r="5855" spans="1:4" hidden="1" x14ac:dyDescent="0.25">
      <c r="A5855" s="11" t="s">
        <v>1756</v>
      </c>
      <c r="B5855" s="11" t="s">
        <v>2694</v>
      </c>
      <c r="C5855" s="21">
        <f>_xlfn.XLOOKUP(B5855, '1 PACKAGE OWNERS'!R:R,'1 PACKAGE OWNERS'!D:D,"ERR",0,1)</f>
        <v>44617</v>
      </c>
      <c r="D5855" s="13">
        <f t="shared" si="91"/>
        <v>14</v>
      </c>
    </row>
    <row r="5856" spans="1:4" hidden="1" x14ac:dyDescent="0.25">
      <c r="A5856" s="11" t="s">
        <v>1757</v>
      </c>
      <c r="B5856" s="11" t="s">
        <v>2694</v>
      </c>
      <c r="C5856" s="21">
        <f>_xlfn.XLOOKUP(B5856, '1 PACKAGE OWNERS'!R:R,'1 PACKAGE OWNERS'!D:D,"ERR",0,1)</f>
        <v>44617</v>
      </c>
      <c r="D5856" s="13">
        <f t="shared" si="91"/>
        <v>14</v>
      </c>
    </row>
    <row r="5857" spans="1:4" hidden="1" x14ac:dyDescent="0.25">
      <c r="A5857" s="11" t="s">
        <v>1758</v>
      </c>
      <c r="B5857" s="11" t="s">
        <v>2694</v>
      </c>
      <c r="C5857" s="21">
        <f>_xlfn.XLOOKUP(B5857, '1 PACKAGE OWNERS'!R:R,'1 PACKAGE OWNERS'!D:D,"ERR",0,1)</f>
        <v>44617</v>
      </c>
      <c r="D5857" s="13">
        <f t="shared" si="91"/>
        <v>14</v>
      </c>
    </row>
    <row r="5858" spans="1:4" hidden="1" x14ac:dyDescent="0.25">
      <c r="A5858" s="11" t="s">
        <v>1759</v>
      </c>
      <c r="B5858" s="11" t="s">
        <v>2694</v>
      </c>
      <c r="C5858" s="21">
        <f>_xlfn.XLOOKUP(B5858, '1 PACKAGE OWNERS'!R:R,'1 PACKAGE OWNERS'!D:D,"ERR",0,1)</f>
        <v>44617</v>
      </c>
      <c r="D5858" s="13">
        <f t="shared" si="91"/>
        <v>14</v>
      </c>
    </row>
    <row r="5859" spans="1:4" hidden="1" x14ac:dyDescent="0.25">
      <c r="A5859" s="11" t="s">
        <v>1760</v>
      </c>
      <c r="B5859" s="11" t="s">
        <v>2694</v>
      </c>
      <c r="C5859" s="21">
        <f>_xlfn.XLOOKUP(B5859, '1 PACKAGE OWNERS'!R:R,'1 PACKAGE OWNERS'!D:D,"ERR",0,1)</f>
        <v>44617</v>
      </c>
      <c r="D5859" s="13">
        <f t="shared" si="91"/>
        <v>14</v>
      </c>
    </row>
    <row r="5860" spans="1:4" hidden="1" x14ac:dyDescent="0.25">
      <c r="A5860" s="11" t="s">
        <v>1761</v>
      </c>
      <c r="B5860" s="11" t="s">
        <v>2694</v>
      </c>
      <c r="C5860" s="21">
        <f>_xlfn.XLOOKUP(B5860, '1 PACKAGE OWNERS'!R:R,'1 PACKAGE OWNERS'!D:D,"ERR",0,1)</f>
        <v>44617</v>
      </c>
      <c r="D5860" s="13">
        <f t="shared" si="91"/>
        <v>14</v>
      </c>
    </row>
    <row r="5861" spans="1:4" hidden="1" x14ac:dyDescent="0.25">
      <c r="A5861" s="11" t="s">
        <v>1762</v>
      </c>
      <c r="B5861" s="11" t="s">
        <v>2694</v>
      </c>
      <c r="C5861" s="21">
        <f>_xlfn.XLOOKUP(B5861, '1 PACKAGE OWNERS'!R:R,'1 PACKAGE OWNERS'!D:D,"ERR",0,1)</f>
        <v>44617</v>
      </c>
      <c r="D5861" s="13">
        <f t="shared" si="91"/>
        <v>14</v>
      </c>
    </row>
    <row r="5862" spans="1:4" hidden="1" x14ac:dyDescent="0.25">
      <c r="A5862" s="11" t="s">
        <v>1763</v>
      </c>
      <c r="B5862" s="11" t="s">
        <v>2694</v>
      </c>
      <c r="C5862" s="21">
        <f>_xlfn.XLOOKUP(B5862, '1 PACKAGE OWNERS'!R:R,'1 PACKAGE OWNERS'!D:D,"ERR",0,1)</f>
        <v>44617</v>
      </c>
      <c r="D5862" s="13">
        <f t="shared" si="91"/>
        <v>14</v>
      </c>
    </row>
    <row r="5863" spans="1:4" hidden="1" x14ac:dyDescent="0.25">
      <c r="A5863" s="11" t="s">
        <v>1589</v>
      </c>
      <c r="B5863" s="11" t="s">
        <v>2694</v>
      </c>
      <c r="C5863" s="21">
        <f>_xlfn.XLOOKUP(B5863, '1 PACKAGE OWNERS'!R:R,'1 PACKAGE OWNERS'!D:D,"ERR",0,1)</f>
        <v>44617</v>
      </c>
      <c r="D5863" s="13">
        <f t="shared" si="91"/>
        <v>13</v>
      </c>
    </row>
    <row r="5864" spans="1:4" hidden="1" x14ac:dyDescent="0.25">
      <c r="A5864" s="11" t="s">
        <v>2739</v>
      </c>
      <c r="B5864" s="11" t="s">
        <v>2694</v>
      </c>
      <c r="C5864" s="21">
        <f>_xlfn.XLOOKUP(B5864, '1 PACKAGE OWNERS'!R:R,'1 PACKAGE OWNERS'!D:D,"ERR",0,1)</f>
        <v>44617</v>
      </c>
      <c r="D5864" s="13">
        <f t="shared" si="91"/>
        <v>2</v>
      </c>
    </row>
    <row r="5865" spans="1:4" hidden="1" x14ac:dyDescent="0.25">
      <c r="A5865" s="11" t="s">
        <v>1764</v>
      </c>
      <c r="B5865" s="11" t="s">
        <v>2694</v>
      </c>
      <c r="C5865" s="21">
        <f>_xlfn.XLOOKUP(B5865, '1 PACKAGE OWNERS'!R:R,'1 PACKAGE OWNERS'!D:D,"ERR",0,1)</f>
        <v>44617</v>
      </c>
      <c r="D5865" s="13">
        <f t="shared" si="91"/>
        <v>14</v>
      </c>
    </row>
    <row r="5866" spans="1:4" hidden="1" x14ac:dyDescent="0.25">
      <c r="A5866" s="11" t="s">
        <v>1765</v>
      </c>
      <c r="B5866" s="11" t="s">
        <v>2694</v>
      </c>
      <c r="C5866" s="21">
        <f>_xlfn.XLOOKUP(B5866, '1 PACKAGE OWNERS'!R:R,'1 PACKAGE OWNERS'!D:D,"ERR",0,1)</f>
        <v>44617</v>
      </c>
      <c r="D5866" s="13">
        <f t="shared" si="91"/>
        <v>14</v>
      </c>
    </row>
    <row r="5867" spans="1:4" hidden="1" x14ac:dyDescent="0.25">
      <c r="A5867" s="11" t="s">
        <v>1766</v>
      </c>
      <c r="B5867" s="11" t="s">
        <v>2694</v>
      </c>
      <c r="C5867" s="21">
        <f>_xlfn.XLOOKUP(B5867, '1 PACKAGE OWNERS'!R:R,'1 PACKAGE OWNERS'!D:D,"ERR",0,1)</f>
        <v>44617</v>
      </c>
      <c r="D5867" s="13">
        <f t="shared" si="91"/>
        <v>14</v>
      </c>
    </row>
    <row r="5868" spans="1:4" hidden="1" x14ac:dyDescent="0.25">
      <c r="A5868" s="11" t="s">
        <v>1767</v>
      </c>
      <c r="B5868" s="11" t="s">
        <v>2694</v>
      </c>
      <c r="C5868" s="21">
        <f>_xlfn.XLOOKUP(B5868, '1 PACKAGE OWNERS'!R:R,'1 PACKAGE OWNERS'!D:D,"ERR",0,1)</f>
        <v>44617</v>
      </c>
      <c r="D5868" s="13">
        <f t="shared" si="91"/>
        <v>14</v>
      </c>
    </row>
    <row r="5869" spans="1:4" hidden="1" x14ac:dyDescent="0.25">
      <c r="A5869" s="11" t="s">
        <v>1768</v>
      </c>
      <c r="B5869" s="11" t="s">
        <v>2694</v>
      </c>
      <c r="C5869" s="21">
        <f>_xlfn.XLOOKUP(B5869, '1 PACKAGE OWNERS'!R:R,'1 PACKAGE OWNERS'!D:D,"ERR",0,1)</f>
        <v>44617</v>
      </c>
      <c r="D5869" s="13">
        <f t="shared" si="91"/>
        <v>14</v>
      </c>
    </row>
    <row r="5870" spans="1:4" hidden="1" x14ac:dyDescent="0.25">
      <c r="A5870" s="11" t="s">
        <v>2740</v>
      </c>
      <c r="B5870" s="11" t="s">
        <v>2694</v>
      </c>
      <c r="C5870" s="21">
        <f>_xlfn.XLOOKUP(B5870, '1 PACKAGE OWNERS'!R:R,'1 PACKAGE OWNERS'!D:D,"ERR",0,1)</f>
        <v>44617</v>
      </c>
      <c r="D5870" s="13">
        <f t="shared" si="91"/>
        <v>2</v>
      </c>
    </row>
    <row r="5871" spans="1:4" hidden="1" x14ac:dyDescent="0.25">
      <c r="A5871" s="11" t="s">
        <v>2741</v>
      </c>
      <c r="B5871" s="11" t="s">
        <v>2694</v>
      </c>
      <c r="C5871" s="21">
        <f>_xlfn.XLOOKUP(B5871, '1 PACKAGE OWNERS'!R:R,'1 PACKAGE OWNERS'!D:D,"ERR",0,1)</f>
        <v>44617</v>
      </c>
      <c r="D5871" s="13">
        <f t="shared" si="91"/>
        <v>2</v>
      </c>
    </row>
    <row r="5872" spans="1:4" hidden="1" x14ac:dyDescent="0.25">
      <c r="A5872" s="11" t="s">
        <v>1769</v>
      </c>
      <c r="B5872" s="11" t="s">
        <v>2694</v>
      </c>
      <c r="C5872" s="21">
        <f>_xlfn.XLOOKUP(B5872, '1 PACKAGE OWNERS'!R:R,'1 PACKAGE OWNERS'!D:D,"ERR",0,1)</f>
        <v>44617</v>
      </c>
      <c r="D5872" s="13">
        <f t="shared" si="91"/>
        <v>14</v>
      </c>
    </row>
    <row r="5873" spans="1:4" hidden="1" x14ac:dyDescent="0.25">
      <c r="A5873" s="11" t="s">
        <v>1770</v>
      </c>
      <c r="B5873" s="11" t="s">
        <v>2694</v>
      </c>
      <c r="C5873" s="21">
        <f>_xlfn.XLOOKUP(B5873, '1 PACKAGE OWNERS'!R:R,'1 PACKAGE OWNERS'!D:D,"ERR",0,1)</f>
        <v>44617</v>
      </c>
      <c r="D5873" s="13">
        <f t="shared" si="91"/>
        <v>14</v>
      </c>
    </row>
    <row r="5874" spans="1:4" hidden="1" x14ac:dyDescent="0.25">
      <c r="A5874" s="11" t="s">
        <v>1771</v>
      </c>
      <c r="B5874" s="11" t="s">
        <v>2694</v>
      </c>
      <c r="C5874" s="21">
        <f>_xlfn.XLOOKUP(B5874, '1 PACKAGE OWNERS'!R:R,'1 PACKAGE OWNERS'!D:D,"ERR",0,1)</f>
        <v>44617</v>
      </c>
      <c r="D5874" s="13">
        <f t="shared" si="91"/>
        <v>14</v>
      </c>
    </row>
    <row r="5875" spans="1:4" hidden="1" x14ac:dyDescent="0.25">
      <c r="A5875" s="11" t="s">
        <v>1772</v>
      </c>
      <c r="B5875" s="11" t="s">
        <v>2694</v>
      </c>
      <c r="C5875" s="21">
        <f>_xlfn.XLOOKUP(B5875, '1 PACKAGE OWNERS'!R:R,'1 PACKAGE OWNERS'!D:D,"ERR",0,1)</f>
        <v>44617</v>
      </c>
      <c r="D5875" s="13">
        <f t="shared" si="91"/>
        <v>14</v>
      </c>
    </row>
    <row r="5876" spans="1:4" hidden="1" x14ac:dyDescent="0.25">
      <c r="A5876" s="11" t="s">
        <v>1592</v>
      </c>
      <c r="B5876" s="11" t="s">
        <v>2694</v>
      </c>
      <c r="C5876" s="21">
        <f>_xlfn.XLOOKUP(B5876, '1 PACKAGE OWNERS'!R:R,'1 PACKAGE OWNERS'!D:D,"ERR",0,1)</f>
        <v>44617</v>
      </c>
      <c r="D5876" s="13">
        <f t="shared" si="91"/>
        <v>13</v>
      </c>
    </row>
    <row r="5877" spans="1:4" hidden="1" x14ac:dyDescent="0.25">
      <c r="A5877" s="11" t="s">
        <v>1773</v>
      </c>
      <c r="B5877" s="11" t="s">
        <v>2694</v>
      </c>
      <c r="C5877" s="21">
        <f>_xlfn.XLOOKUP(B5877, '1 PACKAGE OWNERS'!R:R,'1 PACKAGE OWNERS'!D:D,"ERR",0,1)</f>
        <v>44617</v>
      </c>
      <c r="D5877" s="13">
        <f t="shared" si="91"/>
        <v>14</v>
      </c>
    </row>
    <row r="5878" spans="1:4" hidden="1" x14ac:dyDescent="0.25">
      <c r="A5878" s="11" t="s">
        <v>1774</v>
      </c>
      <c r="B5878" s="11" t="s">
        <v>2694</v>
      </c>
      <c r="C5878" s="21">
        <f>_xlfn.XLOOKUP(B5878, '1 PACKAGE OWNERS'!R:R,'1 PACKAGE OWNERS'!D:D,"ERR",0,1)</f>
        <v>44617</v>
      </c>
      <c r="D5878" s="13">
        <f t="shared" si="91"/>
        <v>14</v>
      </c>
    </row>
    <row r="5879" spans="1:4" hidden="1" x14ac:dyDescent="0.25">
      <c r="A5879" s="11" t="s">
        <v>1775</v>
      </c>
      <c r="B5879" s="11" t="s">
        <v>2694</v>
      </c>
      <c r="C5879" s="21">
        <f>_xlfn.XLOOKUP(B5879, '1 PACKAGE OWNERS'!R:R,'1 PACKAGE OWNERS'!D:D,"ERR",0,1)</f>
        <v>44617</v>
      </c>
      <c r="D5879" s="13">
        <f t="shared" si="91"/>
        <v>14</v>
      </c>
    </row>
    <row r="5880" spans="1:4" hidden="1" x14ac:dyDescent="0.25">
      <c r="A5880" s="11" t="s">
        <v>2150</v>
      </c>
      <c r="B5880" s="11" t="s">
        <v>2694</v>
      </c>
      <c r="C5880" s="21">
        <f>_xlfn.XLOOKUP(B5880, '1 PACKAGE OWNERS'!R:R,'1 PACKAGE OWNERS'!D:D,"ERR",0,1)</f>
        <v>44617</v>
      </c>
      <c r="D5880" s="13">
        <f t="shared" si="91"/>
        <v>10</v>
      </c>
    </row>
    <row r="5881" spans="1:4" hidden="1" x14ac:dyDescent="0.25">
      <c r="A5881" s="11" t="s">
        <v>1776</v>
      </c>
      <c r="B5881" s="11" t="s">
        <v>2694</v>
      </c>
      <c r="C5881" s="21">
        <f>_xlfn.XLOOKUP(B5881, '1 PACKAGE OWNERS'!R:R,'1 PACKAGE OWNERS'!D:D,"ERR",0,1)</f>
        <v>44617</v>
      </c>
      <c r="D5881" s="13">
        <f t="shared" si="91"/>
        <v>14</v>
      </c>
    </row>
    <row r="5882" spans="1:4" hidden="1" x14ac:dyDescent="0.25">
      <c r="A5882" s="11" t="s">
        <v>1777</v>
      </c>
      <c r="B5882" s="11" t="s">
        <v>2694</v>
      </c>
      <c r="C5882" s="21">
        <f>_xlfn.XLOOKUP(B5882, '1 PACKAGE OWNERS'!R:R,'1 PACKAGE OWNERS'!D:D,"ERR",0,1)</f>
        <v>44617</v>
      </c>
      <c r="D5882" s="13">
        <f t="shared" si="91"/>
        <v>14</v>
      </c>
    </row>
    <row r="5883" spans="1:4" hidden="1" x14ac:dyDescent="0.25">
      <c r="A5883" s="11" t="s">
        <v>1778</v>
      </c>
      <c r="B5883" s="11" t="s">
        <v>2694</v>
      </c>
      <c r="C5883" s="21">
        <f>_xlfn.XLOOKUP(B5883, '1 PACKAGE OWNERS'!R:R,'1 PACKAGE OWNERS'!D:D,"ERR",0,1)</f>
        <v>44617</v>
      </c>
      <c r="D5883" s="13">
        <f t="shared" si="91"/>
        <v>14</v>
      </c>
    </row>
    <row r="5884" spans="1:4" hidden="1" x14ac:dyDescent="0.25">
      <c r="A5884" s="11" t="s">
        <v>1779</v>
      </c>
      <c r="B5884" s="11" t="s">
        <v>2694</v>
      </c>
      <c r="C5884" s="21">
        <f>_xlfn.XLOOKUP(B5884, '1 PACKAGE OWNERS'!R:R,'1 PACKAGE OWNERS'!D:D,"ERR",0,1)</f>
        <v>44617</v>
      </c>
      <c r="D5884" s="13">
        <f t="shared" si="91"/>
        <v>14</v>
      </c>
    </row>
    <row r="5885" spans="1:4" hidden="1" x14ac:dyDescent="0.25">
      <c r="A5885" s="11" t="s">
        <v>1780</v>
      </c>
      <c r="B5885" s="11" t="s">
        <v>2694</v>
      </c>
      <c r="C5885" s="21">
        <f>_xlfn.XLOOKUP(B5885, '1 PACKAGE OWNERS'!R:R,'1 PACKAGE OWNERS'!D:D,"ERR",0,1)</f>
        <v>44617</v>
      </c>
      <c r="D5885" s="13">
        <f t="shared" si="91"/>
        <v>14</v>
      </c>
    </row>
    <row r="5886" spans="1:4" hidden="1" x14ac:dyDescent="0.25">
      <c r="A5886" s="11" t="s">
        <v>1781</v>
      </c>
      <c r="B5886" s="11" t="s">
        <v>2694</v>
      </c>
      <c r="C5886" s="21">
        <f>_xlfn.XLOOKUP(B5886, '1 PACKAGE OWNERS'!R:R,'1 PACKAGE OWNERS'!D:D,"ERR",0,1)</f>
        <v>44617</v>
      </c>
      <c r="D5886" s="13">
        <f t="shared" si="91"/>
        <v>14</v>
      </c>
    </row>
    <row r="5887" spans="1:4" hidden="1" x14ac:dyDescent="0.25">
      <c r="A5887" s="11" t="s">
        <v>1782</v>
      </c>
      <c r="B5887" s="11" t="s">
        <v>2694</v>
      </c>
      <c r="C5887" s="21">
        <f>_xlfn.XLOOKUP(B5887, '1 PACKAGE OWNERS'!R:R,'1 PACKAGE OWNERS'!D:D,"ERR",0,1)</f>
        <v>44617</v>
      </c>
      <c r="D5887" s="13">
        <f t="shared" si="91"/>
        <v>14</v>
      </c>
    </row>
    <row r="5888" spans="1:4" hidden="1" x14ac:dyDescent="0.25">
      <c r="A5888" s="11" t="s">
        <v>1783</v>
      </c>
      <c r="B5888" s="11" t="s">
        <v>2694</v>
      </c>
      <c r="C5888" s="21">
        <f>_xlfn.XLOOKUP(B5888, '1 PACKAGE OWNERS'!R:R,'1 PACKAGE OWNERS'!D:D,"ERR",0,1)</f>
        <v>44617</v>
      </c>
      <c r="D5888" s="13">
        <f t="shared" si="91"/>
        <v>14</v>
      </c>
    </row>
    <row r="5889" spans="1:4" hidden="1" x14ac:dyDescent="0.25">
      <c r="A5889" s="11" t="s">
        <v>2151</v>
      </c>
      <c r="B5889" s="11" t="s">
        <v>2694</v>
      </c>
      <c r="C5889" s="21">
        <f>_xlfn.XLOOKUP(B5889, '1 PACKAGE OWNERS'!R:R,'1 PACKAGE OWNERS'!D:D,"ERR",0,1)</f>
        <v>44617</v>
      </c>
      <c r="D5889" s="13">
        <f t="shared" si="91"/>
        <v>10</v>
      </c>
    </row>
    <row r="5890" spans="1:4" hidden="1" x14ac:dyDescent="0.25">
      <c r="A5890" s="11" t="s">
        <v>1784</v>
      </c>
      <c r="B5890" s="11" t="s">
        <v>2694</v>
      </c>
      <c r="C5890" s="21">
        <f>_xlfn.XLOOKUP(B5890, '1 PACKAGE OWNERS'!R:R,'1 PACKAGE OWNERS'!D:D,"ERR",0,1)</f>
        <v>44617</v>
      </c>
      <c r="D5890" s="13">
        <f t="shared" ref="D5890:D5953" si="92">COUNTIFS(A:A,A5890)</f>
        <v>14</v>
      </c>
    </row>
    <row r="5891" spans="1:4" hidden="1" x14ac:dyDescent="0.25">
      <c r="A5891" s="11" t="s">
        <v>1785</v>
      </c>
      <c r="B5891" s="11" t="s">
        <v>2694</v>
      </c>
      <c r="C5891" s="21">
        <f>_xlfn.XLOOKUP(B5891, '1 PACKAGE OWNERS'!R:R,'1 PACKAGE OWNERS'!D:D,"ERR",0,1)</f>
        <v>44617</v>
      </c>
      <c r="D5891" s="13">
        <f t="shared" si="92"/>
        <v>14</v>
      </c>
    </row>
    <row r="5892" spans="1:4" hidden="1" x14ac:dyDescent="0.25">
      <c r="A5892" s="11" t="s">
        <v>1786</v>
      </c>
      <c r="B5892" s="11" t="s">
        <v>2694</v>
      </c>
      <c r="C5892" s="21">
        <f>_xlfn.XLOOKUP(B5892, '1 PACKAGE OWNERS'!R:R,'1 PACKAGE OWNERS'!D:D,"ERR",0,1)</f>
        <v>44617</v>
      </c>
      <c r="D5892" s="13">
        <f t="shared" si="92"/>
        <v>14</v>
      </c>
    </row>
    <row r="5893" spans="1:4" hidden="1" x14ac:dyDescent="0.25">
      <c r="A5893" s="11" t="s">
        <v>1593</v>
      </c>
      <c r="B5893" s="11" t="s">
        <v>2694</v>
      </c>
      <c r="C5893" s="21">
        <f>_xlfn.XLOOKUP(B5893, '1 PACKAGE OWNERS'!R:R,'1 PACKAGE OWNERS'!D:D,"ERR",0,1)</f>
        <v>44617</v>
      </c>
      <c r="D5893" s="13">
        <f t="shared" si="92"/>
        <v>13</v>
      </c>
    </row>
    <row r="5894" spans="1:4" hidden="1" x14ac:dyDescent="0.25">
      <c r="A5894" s="11" t="s">
        <v>2152</v>
      </c>
      <c r="B5894" s="11" t="s">
        <v>2694</v>
      </c>
      <c r="C5894" s="21">
        <f>_xlfn.XLOOKUP(B5894, '1 PACKAGE OWNERS'!R:R,'1 PACKAGE OWNERS'!D:D,"ERR",0,1)</f>
        <v>44617</v>
      </c>
      <c r="D5894" s="13">
        <f t="shared" si="92"/>
        <v>9</v>
      </c>
    </row>
    <row r="5895" spans="1:4" hidden="1" x14ac:dyDescent="0.25">
      <c r="A5895" s="11" t="s">
        <v>1787</v>
      </c>
      <c r="B5895" s="11" t="s">
        <v>2694</v>
      </c>
      <c r="C5895" s="21">
        <f>_xlfn.XLOOKUP(B5895, '1 PACKAGE OWNERS'!R:R,'1 PACKAGE OWNERS'!D:D,"ERR",0,1)</f>
        <v>44617</v>
      </c>
      <c r="D5895" s="13">
        <f t="shared" si="92"/>
        <v>14</v>
      </c>
    </row>
    <row r="5896" spans="1:4" hidden="1" x14ac:dyDescent="0.25">
      <c r="A5896" s="11" t="s">
        <v>2153</v>
      </c>
      <c r="B5896" s="11" t="s">
        <v>2694</v>
      </c>
      <c r="C5896" s="21">
        <f>_xlfn.XLOOKUP(B5896, '1 PACKAGE OWNERS'!R:R,'1 PACKAGE OWNERS'!D:D,"ERR",0,1)</f>
        <v>44617</v>
      </c>
      <c r="D5896" s="13">
        <f t="shared" si="92"/>
        <v>10</v>
      </c>
    </row>
    <row r="5897" spans="1:4" hidden="1" x14ac:dyDescent="0.25">
      <c r="A5897" s="11" t="s">
        <v>1788</v>
      </c>
      <c r="B5897" s="11" t="s">
        <v>2694</v>
      </c>
      <c r="C5897" s="21">
        <f>_xlfn.XLOOKUP(B5897, '1 PACKAGE OWNERS'!R:R,'1 PACKAGE OWNERS'!D:D,"ERR",0,1)</f>
        <v>44617</v>
      </c>
      <c r="D5897" s="13">
        <f t="shared" si="92"/>
        <v>14</v>
      </c>
    </row>
    <row r="5898" spans="1:4" hidden="1" x14ac:dyDescent="0.25">
      <c r="A5898" s="11" t="s">
        <v>1789</v>
      </c>
      <c r="B5898" s="11" t="s">
        <v>2694</v>
      </c>
      <c r="C5898" s="21">
        <f>_xlfn.XLOOKUP(B5898, '1 PACKAGE OWNERS'!R:R,'1 PACKAGE OWNERS'!D:D,"ERR",0,1)</f>
        <v>44617</v>
      </c>
      <c r="D5898" s="13">
        <f t="shared" si="92"/>
        <v>14</v>
      </c>
    </row>
    <row r="5899" spans="1:4" hidden="1" x14ac:dyDescent="0.25">
      <c r="A5899" s="11" t="s">
        <v>2404</v>
      </c>
      <c r="B5899" s="11" t="s">
        <v>2694</v>
      </c>
      <c r="C5899" s="21">
        <f>_xlfn.XLOOKUP(B5899, '1 PACKAGE OWNERS'!R:R,'1 PACKAGE OWNERS'!D:D,"ERR",0,1)</f>
        <v>44617</v>
      </c>
      <c r="D5899" s="13">
        <f t="shared" si="92"/>
        <v>7</v>
      </c>
    </row>
    <row r="5900" spans="1:4" hidden="1" x14ac:dyDescent="0.25">
      <c r="A5900" s="11" t="s">
        <v>2405</v>
      </c>
      <c r="B5900" s="11" t="s">
        <v>2694</v>
      </c>
      <c r="C5900" s="21">
        <f>_xlfn.XLOOKUP(B5900, '1 PACKAGE OWNERS'!R:R,'1 PACKAGE OWNERS'!D:D,"ERR",0,1)</f>
        <v>44617</v>
      </c>
      <c r="D5900" s="13">
        <f t="shared" si="92"/>
        <v>7</v>
      </c>
    </row>
    <row r="5901" spans="1:4" hidden="1" x14ac:dyDescent="0.25">
      <c r="A5901" s="11" t="s">
        <v>2406</v>
      </c>
      <c r="B5901" s="11" t="s">
        <v>2694</v>
      </c>
      <c r="C5901" s="21">
        <f>_xlfn.XLOOKUP(B5901, '1 PACKAGE OWNERS'!R:R,'1 PACKAGE OWNERS'!D:D,"ERR",0,1)</f>
        <v>44617</v>
      </c>
      <c r="D5901" s="13">
        <f t="shared" si="92"/>
        <v>7</v>
      </c>
    </row>
    <row r="5902" spans="1:4" hidden="1" x14ac:dyDescent="0.25">
      <c r="A5902" s="11" t="s">
        <v>2407</v>
      </c>
      <c r="B5902" s="11" t="s">
        <v>2694</v>
      </c>
      <c r="C5902" s="21">
        <f>_xlfn.XLOOKUP(B5902, '1 PACKAGE OWNERS'!R:R,'1 PACKAGE OWNERS'!D:D,"ERR",0,1)</f>
        <v>44617</v>
      </c>
      <c r="D5902" s="13">
        <f t="shared" si="92"/>
        <v>7</v>
      </c>
    </row>
    <row r="5903" spans="1:4" hidden="1" x14ac:dyDescent="0.25">
      <c r="A5903" s="11" t="s">
        <v>2408</v>
      </c>
      <c r="B5903" s="11" t="s">
        <v>2694</v>
      </c>
      <c r="C5903" s="21">
        <f>_xlfn.XLOOKUP(B5903, '1 PACKAGE OWNERS'!R:R,'1 PACKAGE OWNERS'!D:D,"ERR",0,1)</f>
        <v>44617</v>
      </c>
      <c r="D5903" s="13">
        <f t="shared" si="92"/>
        <v>7</v>
      </c>
    </row>
    <row r="5904" spans="1:4" hidden="1" x14ac:dyDescent="0.25">
      <c r="A5904" s="11" t="s">
        <v>2409</v>
      </c>
      <c r="B5904" s="11" t="s">
        <v>2694</v>
      </c>
      <c r="C5904" s="21">
        <f>_xlfn.XLOOKUP(B5904, '1 PACKAGE OWNERS'!R:R,'1 PACKAGE OWNERS'!D:D,"ERR",0,1)</f>
        <v>44617</v>
      </c>
      <c r="D5904" s="13">
        <f t="shared" si="92"/>
        <v>7</v>
      </c>
    </row>
    <row r="5905" spans="1:4" hidden="1" x14ac:dyDescent="0.25">
      <c r="A5905" s="11" t="s">
        <v>2154</v>
      </c>
      <c r="B5905" s="11" t="s">
        <v>2694</v>
      </c>
      <c r="C5905" s="21">
        <f>_xlfn.XLOOKUP(B5905, '1 PACKAGE OWNERS'!R:R,'1 PACKAGE OWNERS'!D:D,"ERR",0,1)</f>
        <v>44617</v>
      </c>
      <c r="D5905" s="13">
        <f t="shared" si="92"/>
        <v>9</v>
      </c>
    </row>
    <row r="5906" spans="1:4" hidden="1" x14ac:dyDescent="0.25">
      <c r="A5906" s="11" t="s">
        <v>2410</v>
      </c>
      <c r="B5906" s="11" t="s">
        <v>2694</v>
      </c>
      <c r="C5906" s="21">
        <f>_xlfn.XLOOKUP(B5906, '1 PACKAGE OWNERS'!R:R,'1 PACKAGE OWNERS'!D:D,"ERR",0,1)</f>
        <v>44617</v>
      </c>
      <c r="D5906" s="13">
        <f t="shared" si="92"/>
        <v>7</v>
      </c>
    </row>
    <row r="5907" spans="1:4" hidden="1" x14ac:dyDescent="0.25">
      <c r="A5907" s="11" t="s">
        <v>2411</v>
      </c>
      <c r="B5907" s="11" t="s">
        <v>2694</v>
      </c>
      <c r="C5907" s="21">
        <f>_xlfn.XLOOKUP(B5907, '1 PACKAGE OWNERS'!R:R,'1 PACKAGE OWNERS'!D:D,"ERR",0,1)</f>
        <v>44617</v>
      </c>
      <c r="D5907" s="13">
        <f t="shared" si="92"/>
        <v>7</v>
      </c>
    </row>
    <row r="5908" spans="1:4" hidden="1" x14ac:dyDescent="0.25">
      <c r="A5908" s="11" t="s">
        <v>2412</v>
      </c>
      <c r="B5908" s="11" t="s">
        <v>2694</v>
      </c>
      <c r="C5908" s="21">
        <f>_xlfn.XLOOKUP(B5908, '1 PACKAGE OWNERS'!R:R,'1 PACKAGE OWNERS'!D:D,"ERR",0,1)</f>
        <v>44617</v>
      </c>
      <c r="D5908" s="13">
        <f t="shared" si="92"/>
        <v>7</v>
      </c>
    </row>
    <row r="5909" spans="1:4" hidden="1" x14ac:dyDescent="0.25">
      <c r="A5909" s="11" t="s">
        <v>2413</v>
      </c>
      <c r="B5909" s="11" t="s">
        <v>2694</v>
      </c>
      <c r="C5909" s="21">
        <f>_xlfn.XLOOKUP(B5909, '1 PACKAGE OWNERS'!R:R,'1 PACKAGE OWNERS'!D:D,"ERR",0,1)</f>
        <v>44617</v>
      </c>
      <c r="D5909" s="13">
        <f t="shared" si="92"/>
        <v>7</v>
      </c>
    </row>
    <row r="5910" spans="1:4" hidden="1" x14ac:dyDescent="0.25">
      <c r="A5910" s="11" t="s">
        <v>2155</v>
      </c>
      <c r="B5910" s="11" t="s">
        <v>2694</v>
      </c>
      <c r="C5910" s="21">
        <f>_xlfn.XLOOKUP(B5910, '1 PACKAGE OWNERS'!R:R,'1 PACKAGE OWNERS'!D:D,"ERR",0,1)</f>
        <v>44617</v>
      </c>
      <c r="D5910" s="13">
        <f t="shared" si="92"/>
        <v>10</v>
      </c>
    </row>
    <row r="5911" spans="1:4" hidden="1" x14ac:dyDescent="0.25">
      <c r="A5911" s="11" t="s">
        <v>2414</v>
      </c>
      <c r="B5911" s="11" t="s">
        <v>2694</v>
      </c>
      <c r="C5911" s="21">
        <f>_xlfn.XLOOKUP(B5911, '1 PACKAGE OWNERS'!R:R,'1 PACKAGE OWNERS'!D:D,"ERR",0,1)</f>
        <v>44617</v>
      </c>
      <c r="D5911" s="13">
        <f t="shared" si="92"/>
        <v>7</v>
      </c>
    </row>
    <row r="5912" spans="1:4" hidden="1" x14ac:dyDescent="0.25">
      <c r="A5912" s="11" t="s">
        <v>2156</v>
      </c>
      <c r="B5912" s="11" t="s">
        <v>2694</v>
      </c>
      <c r="C5912" s="21">
        <f>_xlfn.XLOOKUP(B5912, '1 PACKAGE OWNERS'!R:R,'1 PACKAGE OWNERS'!D:D,"ERR",0,1)</f>
        <v>44617</v>
      </c>
      <c r="D5912" s="13">
        <f t="shared" si="92"/>
        <v>10</v>
      </c>
    </row>
    <row r="5913" spans="1:4" hidden="1" x14ac:dyDescent="0.25">
      <c r="A5913" s="11" t="s">
        <v>2157</v>
      </c>
      <c r="B5913" s="11" t="s">
        <v>2694</v>
      </c>
      <c r="C5913" s="21">
        <f>_xlfn.XLOOKUP(B5913, '1 PACKAGE OWNERS'!R:R,'1 PACKAGE OWNERS'!D:D,"ERR",0,1)</f>
        <v>44617</v>
      </c>
      <c r="D5913" s="13">
        <f t="shared" si="92"/>
        <v>10</v>
      </c>
    </row>
    <row r="5914" spans="1:4" hidden="1" x14ac:dyDescent="0.25">
      <c r="A5914" s="11" t="s">
        <v>2158</v>
      </c>
      <c r="B5914" s="11" t="s">
        <v>2694</v>
      </c>
      <c r="C5914" s="21">
        <f>_xlfn.XLOOKUP(B5914, '1 PACKAGE OWNERS'!R:R,'1 PACKAGE OWNERS'!D:D,"ERR",0,1)</f>
        <v>44617</v>
      </c>
      <c r="D5914" s="13">
        <f t="shared" si="92"/>
        <v>10</v>
      </c>
    </row>
    <row r="5915" spans="1:4" hidden="1" x14ac:dyDescent="0.25">
      <c r="A5915" s="11" t="s">
        <v>2742</v>
      </c>
      <c r="B5915" s="11" t="s">
        <v>2694</v>
      </c>
      <c r="C5915" s="21">
        <f>_xlfn.XLOOKUP(B5915, '1 PACKAGE OWNERS'!R:R,'1 PACKAGE OWNERS'!D:D,"ERR",0,1)</f>
        <v>44617</v>
      </c>
      <c r="D5915" s="13">
        <f t="shared" si="92"/>
        <v>2</v>
      </c>
    </row>
    <row r="5916" spans="1:4" hidden="1" x14ac:dyDescent="0.25">
      <c r="A5916" s="11" t="s">
        <v>2159</v>
      </c>
      <c r="B5916" s="11" t="s">
        <v>2694</v>
      </c>
      <c r="C5916" s="21">
        <f>_xlfn.XLOOKUP(B5916, '1 PACKAGE OWNERS'!R:R,'1 PACKAGE OWNERS'!D:D,"ERR",0,1)</f>
        <v>44617</v>
      </c>
      <c r="D5916" s="13">
        <f t="shared" si="92"/>
        <v>9</v>
      </c>
    </row>
    <row r="5917" spans="1:4" hidden="1" x14ac:dyDescent="0.25">
      <c r="A5917" s="11" t="s">
        <v>2160</v>
      </c>
      <c r="B5917" s="11" t="s">
        <v>2694</v>
      </c>
      <c r="C5917" s="21">
        <f>_xlfn.XLOOKUP(B5917, '1 PACKAGE OWNERS'!R:R,'1 PACKAGE OWNERS'!D:D,"ERR",0,1)</f>
        <v>44617</v>
      </c>
      <c r="D5917" s="13">
        <f t="shared" si="92"/>
        <v>10</v>
      </c>
    </row>
    <row r="5918" spans="1:4" hidden="1" x14ac:dyDescent="0.25">
      <c r="A5918" s="11" t="s">
        <v>2161</v>
      </c>
      <c r="B5918" s="11" t="s">
        <v>2694</v>
      </c>
      <c r="C5918" s="21">
        <f>_xlfn.XLOOKUP(B5918, '1 PACKAGE OWNERS'!R:R,'1 PACKAGE OWNERS'!D:D,"ERR",0,1)</f>
        <v>44617</v>
      </c>
      <c r="D5918" s="13">
        <f t="shared" si="92"/>
        <v>10</v>
      </c>
    </row>
    <row r="5919" spans="1:4" hidden="1" x14ac:dyDescent="0.25">
      <c r="A5919" s="11" t="s">
        <v>2162</v>
      </c>
      <c r="B5919" s="11" t="s">
        <v>2694</v>
      </c>
      <c r="C5919" s="21">
        <f>_xlfn.XLOOKUP(B5919, '1 PACKAGE OWNERS'!R:R,'1 PACKAGE OWNERS'!D:D,"ERR",0,1)</f>
        <v>44617</v>
      </c>
      <c r="D5919" s="13">
        <f t="shared" si="92"/>
        <v>10</v>
      </c>
    </row>
    <row r="5920" spans="1:4" hidden="1" x14ac:dyDescent="0.25">
      <c r="A5920" s="11" t="s">
        <v>2163</v>
      </c>
      <c r="B5920" s="11" t="s">
        <v>2694</v>
      </c>
      <c r="C5920" s="21">
        <f>_xlfn.XLOOKUP(B5920, '1 PACKAGE OWNERS'!R:R,'1 PACKAGE OWNERS'!D:D,"ERR",0,1)</f>
        <v>44617</v>
      </c>
      <c r="D5920" s="13">
        <f t="shared" si="92"/>
        <v>10</v>
      </c>
    </row>
    <row r="5921" spans="1:4" hidden="1" x14ac:dyDescent="0.25">
      <c r="A5921" s="11" t="s">
        <v>2164</v>
      </c>
      <c r="B5921" s="11" t="s">
        <v>2694</v>
      </c>
      <c r="C5921" s="21">
        <f>_xlfn.XLOOKUP(B5921, '1 PACKAGE OWNERS'!R:R,'1 PACKAGE OWNERS'!D:D,"ERR",0,1)</f>
        <v>44617</v>
      </c>
      <c r="D5921" s="13">
        <f t="shared" si="92"/>
        <v>9</v>
      </c>
    </row>
    <row r="5922" spans="1:4" hidden="1" x14ac:dyDescent="0.25">
      <c r="A5922" s="11" t="s">
        <v>2165</v>
      </c>
      <c r="B5922" s="11" t="s">
        <v>2694</v>
      </c>
      <c r="C5922" s="21">
        <f>_xlfn.XLOOKUP(B5922, '1 PACKAGE OWNERS'!R:R,'1 PACKAGE OWNERS'!D:D,"ERR",0,1)</f>
        <v>44617</v>
      </c>
      <c r="D5922" s="13">
        <f t="shared" si="92"/>
        <v>10</v>
      </c>
    </row>
    <row r="5923" spans="1:4" hidden="1" x14ac:dyDescent="0.25">
      <c r="A5923" s="11" t="s">
        <v>2166</v>
      </c>
      <c r="B5923" s="11" t="s">
        <v>2694</v>
      </c>
      <c r="C5923" s="21">
        <f>_xlfn.XLOOKUP(B5923, '1 PACKAGE OWNERS'!R:R,'1 PACKAGE OWNERS'!D:D,"ERR",0,1)</f>
        <v>44617</v>
      </c>
      <c r="D5923" s="13">
        <f t="shared" si="92"/>
        <v>10</v>
      </c>
    </row>
    <row r="5924" spans="1:4" hidden="1" x14ac:dyDescent="0.25">
      <c r="A5924" s="11" t="s">
        <v>2167</v>
      </c>
      <c r="B5924" s="11" t="s">
        <v>2694</v>
      </c>
      <c r="C5924" s="21">
        <f>_xlfn.XLOOKUP(B5924, '1 PACKAGE OWNERS'!R:R,'1 PACKAGE OWNERS'!D:D,"ERR",0,1)</f>
        <v>44617</v>
      </c>
      <c r="D5924" s="13">
        <f t="shared" si="92"/>
        <v>9</v>
      </c>
    </row>
    <row r="5925" spans="1:4" hidden="1" x14ac:dyDescent="0.25">
      <c r="A5925" s="11" t="s">
        <v>2168</v>
      </c>
      <c r="B5925" s="11" t="s">
        <v>2694</v>
      </c>
      <c r="C5925" s="21">
        <f>_xlfn.XLOOKUP(B5925, '1 PACKAGE OWNERS'!R:R,'1 PACKAGE OWNERS'!D:D,"ERR",0,1)</f>
        <v>44617</v>
      </c>
      <c r="D5925" s="13">
        <f t="shared" si="92"/>
        <v>9</v>
      </c>
    </row>
    <row r="5926" spans="1:4" hidden="1" x14ac:dyDescent="0.25">
      <c r="A5926" s="11" t="s">
        <v>2169</v>
      </c>
      <c r="B5926" s="11" t="s">
        <v>2694</v>
      </c>
      <c r="C5926" s="21">
        <f>_xlfn.XLOOKUP(B5926, '1 PACKAGE OWNERS'!R:R,'1 PACKAGE OWNERS'!D:D,"ERR",0,1)</f>
        <v>44617</v>
      </c>
      <c r="D5926" s="13">
        <f t="shared" si="92"/>
        <v>9</v>
      </c>
    </row>
    <row r="5927" spans="1:4" hidden="1" x14ac:dyDescent="0.25">
      <c r="A5927" s="11" t="s">
        <v>2170</v>
      </c>
      <c r="B5927" s="11" t="s">
        <v>2694</v>
      </c>
      <c r="C5927" s="21">
        <f>_xlfn.XLOOKUP(B5927, '1 PACKAGE OWNERS'!R:R,'1 PACKAGE OWNERS'!D:D,"ERR",0,1)</f>
        <v>44617</v>
      </c>
      <c r="D5927" s="13">
        <f t="shared" si="92"/>
        <v>8</v>
      </c>
    </row>
    <row r="5928" spans="1:4" hidden="1" x14ac:dyDescent="0.25">
      <c r="A5928" s="11" t="s">
        <v>2171</v>
      </c>
      <c r="B5928" s="11" t="s">
        <v>2694</v>
      </c>
      <c r="C5928" s="21">
        <f>_xlfn.XLOOKUP(B5928, '1 PACKAGE OWNERS'!R:R,'1 PACKAGE OWNERS'!D:D,"ERR",0,1)</f>
        <v>44617</v>
      </c>
      <c r="D5928" s="13">
        <f t="shared" si="92"/>
        <v>9</v>
      </c>
    </row>
    <row r="5929" spans="1:4" hidden="1" x14ac:dyDescent="0.25">
      <c r="A5929" s="11" t="s">
        <v>2172</v>
      </c>
      <c r="B5929" s="11" t="s">
        <v>2694</v>
      </c>
      <c r="C5929" s="21">
        <f>_xlfn.XLOOKUP(B5929, '1 PACKAGE OWNERS'!R:R,'1 PACKAGE OWNERS'!D:D,"ERR",0,1)</f>
        <v>44617</v>
      </c>
      <c r="D5929" s="13">
        <f t="shared" si="92"/>
        <v>9</v>
      </c>
    </row>
    <row r="5930" spans="1:4" hidden="1" x14ac:dyDescent="0.25">
      <c r="A5930" s="11" t="s">
        <v>2173</v>
      </c>
      <c r="B5930" s="11" t="s">
        <v>2694</v>
      </c>
      <c r="C5930" s="21">
        <f>_xlfn.XLOOKUP(B5930, '1 PACKAGE OWNERS'!R:R,'1 PACKAGE OWNERS'!D:D,"ERR",0,1)</f>
        <v>44617</v>
      </c>
      <c r="D5930" s="13">
        <f t="shared" si="92"/>
        <v>8</v>
      </c>
    </row>
    <row r="5931" spans="1:4" hidden="1" x14ac:dyDescent="0.25">
      <c r="A5931" s="11" t="s">
        <v>2174</v>
      </c>
      <c r="B5931" s="11" t="s">
        <v>2694</v>
      </c>
      <c r="C5931" s="21">
        <f>_xlfn.XLOOKUP(B5931, '1 PACKAGE OWNERS'!R:R,'1 PACKAGE OWNERS'!D:D,"ERR",0,1)</f>
        <v>44617</v>
      </c>
      <c r="D5931" s="13">
        <f t="shared" si="92"/>
        <v>9</v>
      </c>
    </row>
    <row r="5932" spans="1:4" hidden="1" x14ac:dyDescent="0.25">
      <c r="A5932" s="11" t="s">
        <v>2175</v>
      </c>
      <c r="B5932" s="11" t="s">
        <v>2694</v>
      </c>
      <c r="C5932" s="21">
        <f>_xlfn.XLOOKUP(B5932, '1 PACKAGE OWNERS'!R:R,'1 PACKAGE OWNERS'!D:D,"ERR",0,1)</f>
        <v>44617</v>
      </c>
      <c r="D5932" s="13">
        <f t="shared" si="92"/>
        <v>10</v>
      </c>
    </row>
    <row r="5933" spans="1:4" hidden="1" x14ac:dyDescent="0.25">
      <c r="A5933" s="11" t="s">
        <v>2176</v>
      </c>
      <c r="B5933" s="11" t="s">
        <v>2694</v>
      </c>
      <c r="C5933" s="21">
        <f>_xlfn.XLOOKUP(B5933, '1 PACKAGE OWNERS'!R:R,'1 PACKAGE OWNERS'!D:D,"ERR",0,1)</f>
        <v>44617</v>
      </c>
      <c r="D5933" s="13">
        <f t="shared" si="92"/>
        <v>10</v>
      </c>
    </row>
    <row r="5934" spans="1:4" hidden="1" x14ac:dyDescent="0.25">
      <c r="A5934" s="11" t="s">
        <v>2177</v>
      </c>
      <c r="B5934" s="11" t="s">
        <v>2694</v>
      </c>
      <c r="C5934" s="21">
        <f>_xlfn.XLOOKUP(B5934, '1 PACKAGE OWNERS'!R:R,'1 PACKAGE OWNERS'!D:D,"ERR",0,1)</f>
        <v>44617</v>
      </c>
      <c r="D5934" s="13">
        <f t="shared" si="92"/>
        <v>9</v>
      </c>
    </row>
    <row r="5935" spans="1:4" hidden="1" x14ac:dyDescent="0.25">
      <c r="A5935" s="11" t="s">
        <v>2178</v>
      </c>
      <c r="B5935" s="11" t="s">
        <v>2694</v>
      </c>
      <c r="C5935" s="21">
        <f>_xlfn.XLOOKUP(B5935, '1 PACKAGE OWNERS'!R:R,'1 PACKAGE OWNERS'!D:D,"ERR",0,1)</f>
        <v>44617</v>
      </c>
      <c r="D5935" s="13">
        <f t="shared" si="92"/>
        <v>9</v>
      </c>
    </row>
    <row r="5936" spans="1:4" hidden="1" x14ac:dyDescent="0.25">
      <c r="A5936" s="11" t="s">
        <v>2179</v>
      </c>
      <c r="B5936" s="11" t="s">
        <v>2694</v>
      </c>
      <c r="C5936" s="21">
        <f>_xlfn.XLOOKUP(B5936, '1 PACKAGE OWNERS'!R:R,'1 PACKAGE OWNERS'!D:D,"ERR",0,1)</f>
        <v>44617</v>
      </c>
      <c r="D5936" s="13">
        <f t="shared" si="92"/>
        <v>10</v>
      </c>
    </row>
    <row r="5937" spans="1:4" hidden="1" x14ac:dyDescent="0.25">
      <c r="A5937" s="11" t="s">
        <v>2459</v>
      </c>
      <c r="B5937" s="11" t="s">
        <v>2694</v>
      </c>
      <c r="C5937" s="21">
        <f>_xlfn.XLOOKUP(B5937, '1 PACKAGE OWNERS'!R:R,'1 PACKAGE OWNERS'!D:D,"ERR",0,1)</f>
        <v>44617</v>
      </c>
      <c r="D5937" s="13">
        <f t="shared" si="92"/>
        <v>5</v>
      </c>
    </row>
    <row r="5938" spans="1:4" hidden="1" x14ac:dyDescent="0.25">
      <c r="A5938" s="11" t="s">
        <v>2415</v>
      </c>
      <c r="B5938" s="11" t="s">
        <v>2694</v>
      </c>
      <c r="C5938" s="21">
        <f>_xlfn.XLOOKUP(B5938, '1 PACKAGE OWNERS'!R:R,'1 PACKAGE OWNERS'!D:D,"ERR",0,1)</f>
        <v>44617</v>
      </c>
      <c r="D5938" s="13">
        <f t="shared" si="92"/>
        <v>7</v>
      </c>
    </row>
    <row r="5939" spans="1:4" hidden="1" x14ac:dyDescent="0.25">
      <c r="A5939" s="11" t="s">
        <v>2180</v>
      </c>
      <c r="B5939" s="11" t="s">
        <v>2694</v>
      </c>
      <c r="C5939" s="21">
        <f>_xlfn.XLOOKUP(B5939, '1 PACKAGE OWNERS'!R:R,'1 PACKAGE OWNERS'!D:D,"ERR",0,1)</f>
        <v>44617</v>
      </c>
      <c r="D5939" s="13">
        <f t="shared" si="92"/>
        <v>9</v>
      </c>
    </row>
    <row r="5940" spans="1:4" hidden="1" x14ac:dyDescent="0.25">
      <c r="A5940" s="11" t="s">
        <v>2181</v>
      </c>
      <c r="B5940" s="11" t="s">
        <v>2694</v>
      </c>
      <c r="C5940" s="21">
        <f>_xlfn.XLOOKUP(B5940, '1 PACKAGE OWNERS'!R:R,'1 PACKAGE OWNERS'!D:D,"ERR",0,1)</f>
        <v>44617</v>
      </c>
      <c r="D5940" s="13">
        <f t="shared" si="92"/>
        <v>9</v>
      </c>
    </row>
    <row r="5941" spans="1:4" hidden="1" x14ac:dyDescent="0.25">
      <c r="A5941" s="11" t="s">
        <v>2182</v>
      </c>
      <c r="B5941" s="11" t="s">
        <v>2694</v>
      </c>
      <c r="C5941" s="21">
        <f>_xlfn.XLOOKUP(B5941, '1 PACKAGE OWNERS'!R:R,'1 PACKAGE OWNERS'!D:D,"ERR",0,1)</f>
        <v>44617</v>
      </c>
      <c r="D5941" s="13">
        <f t="shared" si="92"/>
        <v>9</v>
      </c>
    </row>
    <row r="5942" spans="1:4" hidden="1" x14ac:dyDescent="0.25">
      <c r="A5942" s="11" t="s">
        <v>2183</v>
      </c>
      <c r="B5942" s="11" t="s">
        <v>2694</v>
      </c>
      <c r="C5942" s="21">
        <f>_xlfn.XLOOKUP(B5942, '1 PACKAGE OWNERS'!R:R,'1 PACKAGE OWNERS'!D:D,"ERR",0,1)</f>
        <v>44617</v>
      </c>
      <c r="D5942" s="13">
        <f t="shared" si="92"/>
        <v>9</v>
      </c>
    </row>
    <row r="5943" spans="1:4" hidden="1" x14ac:dyDescent="0.25">
      <c r="A5943" s="11" t="s">
        <v>2184</v>
      </c>
      <c r="B5943" s="11" t="s">
        <v>2694</v>
      </c>
      <c r="C5943" s="21">
        <f>_xlfn.XLOOKUP(B5943, '1 PACKAGE OWNERS'!R:R,'1 PACKAGE OWNERS'!D:D,"ERR",0,1)</f>
        <v>44617</v>
      </c>
      <c r="D5943" s="13">
        <f t="shared" si="92"/>
        <v>10</v>
      </c>
    </row>
    <row r="5944" spans="1:4" hidden="1" x14ac:dyDescent="0.25">
      <c r="A5944" s="11" t="s">
        <v>2185</v>
      </c>
      <c r="B5944" s="11" t="s">
        <v>2694</v>
      </c>
      <c r="C5944" s="21">
        <f>_xlfn.XLOOKUP(B5944, '1 PACKAGE OWNERS'!R:R,'1 PACKAGE OWNERS'!D:D,"ERR",0,1)</f>
        <v>44617</v>
      </c>
      <c r="D5944" s="13">
        <f t="shared" si="92"/>
        <v>9</v>
      </c>
    </row>
    <row r="5945" spans="1:4" hidden="1" x14ac:dyDescent="0.25">
      <c r="A5945" s="11" t="s">
        <v>2186</v>
      </c>
      <c r="B5945" s="11" t="s">
        <v>2694</v>
      </c>
      <c r="C5945" s="21">
        <f>_xlfn.XLOOKUP(B5945, '1 PACKAGE OWNERS'!R:R,'1 PACKAGE OWNERS'!D:D,"ERR",0,1)</f>
        <v>44617</v>
      </c>
      <c r="D5945" s="13">
        <f t="shared" si="92"/>
        <v>9</v>
      </c>
    </row>
    <row r="5946" spans="1:4" hidden="1" x14ac:dyDescent="0.25">
      <c r="A5946" s="11" t="s">
        <v>2416</v>
      </c>
      <c r="B5946" s="11" t="s">
        <v>2694</v>
      </c>
      <c r="C5946" s="21">
        <f>_xlfn.XLOOKUP(B5946, '1 PACKAGE OWNERS'!R:R,'1 PACKAGE OWNERS'!D:D,"ERR",0,1)</f>
        <v>44617</v>
      </c>
      <c r="D5946" s="13">
        <f t="shared" si="92"/>
        <v>7</v>
      </c>
    </row>
    <row r="5947" spans="1:4" hidden="1" x14ac:dyDescent="0.25">
      <c r="A5947" s="11" t="s">
        <v>2417</v>
      </c>
      <c r="B5947" s="11" t="s">
        <v>2694</v>
      </c>
      <c r="C5947" s="21">
        <f>_xlfn.XLOOKUP(B5947, '1 PACKAGE OWNERS'!R:R,'1 PACKAGE OWNERS'!D:D,"ERR",0,1)</f>
        <v>44617</v>
      </c>
      <c r="D5947" s="13">
        <f t="shared" si="92"/>
        <v>7</v>
      </c>
    </row>
    <row r="5948" spans="1:4" hidden="1" x14ac:dyDescent="0.25">
      <c r="A5948" s="11" t="s">
        <v>2187</v>
      </c>
      <c r="B5948" s="11" t="s">
        <v>2694</v>
      </c>
      <c r="C5948" s="21">
        <f>_xlfn.XLOOKUP(B5948, '1 PACKAGE OWNERS'!R:R,'1 PACKAGE OWNERS'!D:D,"ERR",0,1)</f>
        <v>44617</v>
      </c>
      <c r="D5948" s="13">
        <f t="shared" si="92"/>
        <v>9</v>
      </c>
    </row>
    <row r="5949" spans="1:4" hidden="1" x14ac:dyDescent="0.25">
      <c r="A5949" s="11" t="s">
        <v>2188</v>
      </c>
      <c r="B5949" s="11" t="s">
        <v>2694</v>
      </c>
      <c r="C5949" s="21">
        <f>_xlfn.XLOOKUP(B5949, '1 PACKAGE OWNERS'!R:R,'1 PACKAGE OWNERS'!D:D,"ERR",0,1)</f>
        <v>44617</v>
      </c>
      <c r="D5949" s="13">
        <f t="shared" si="92"/>
        <v>9</v>
      </c>
    </row>
    <row r="5950" spans="1:4" hidden="1" x14ac:dyDescent="0.25">
      <c r="A5950" s="11" t="s">
        <v>2189</v>
      </c>
      <c r="B5950" s="11" t="s">
        <v>2694</v>
      </c>
      <c r="C5950" s="21">
        <f>_xlfn.XLOOKUP(B5950, '1 PACKAGE OWNERS'!R:R,'1 PACKAGE OWNERS'!D:D,"ERR",0,1)</f>
        <v>44617</v>
      </c>
      <c r="D5950" s="13">
        <f t="shared" si="92"/>
        <v>9</v>
      </c>
    </row>
    <row r="5951" spans="1:4" hidden="1" x14ac:dyDescent="0.25">
      <c r="A5951" s="11" t="s">
        <v>2190</v>
      </c>
      <c r="B5951" s="11" t="s">
        <v>2694</v>
      </c>
      <c r="C5951" s="21">
        <f>_xlfn.XLOOKUP(B5951, '1 PACKAGE OWNERS'!R:R,'1 PACKAGE OWNERS'!D:D,"ERR",0,1)</f>
        <v>44617</v>
      </c>
      <c r="D5951" s="13">
        <f t="shared" si="92"/>
        <v>10</v>
      </c>
    </row>
    <row r="5952" spans="1:4" hidden="1" x14ac:dyDescent="0.25">
      <c r="A5952" s="11" t="s">
        <v>2418</v>
      </c>
      <c r="B5952" s="11" t="s">
        <v>2694</v>
      </c>
      <c r="C5952" s="21">
        <f>_xlfn.XLOOKUP(B5952, '1 PACKAGE OWNERS'!R:R,'1 PACKAGE OWNERS'!D:D,"ERR",0,1)</f>
        <v>44617</v>
      </c>
      <c r="D5952" s="13">
        <f t="shared" si="92"/>
        <v>7</v>
      </c>
    </row>
    <row r="5953" spans="1:4" hidden="1" x14ac:dyDescent="0.25">
      <c r="A5953" s="11" t="s">
        <v>2419</v>
      </c>
      <c r="B5953" s="11" t="s">
        <v>2694</v>
      </c>
      <c r="C5953" s="21">
        <f>_xlfn.XLOOKUP(B5953, '1 PACKAGE OWNERS'!R:R,'1 PACKAGE OWNERS'!D:D,"ERR",0,1)</f>
        <v>44617</v>
      </c>
      <c r="D5953" s="13">
        <f t="shared" si="92"/>
        <v>7</v>
      </c>
    </row>
    <row r="5954" spans="1:4" hidden="1" x14ac:dyDescent="0.25">
      <c r="A5954" s="11" t="s">
        <v>2191</v>
      </c>
      <c r="B5954" s="11" t="s">
        <v>2694</v>
      </c>
      <c r="C5954" s="21">
        <f>_xlfn.XLOOKUP(B5954, '1 PACKAGE OWNERS'!R:R,'1 PACKAGE OWNERS'!D:D,"ERR",0,1)</f>
        <v>44617</v>
      </c>
      <c r="D5954" s="13">
        <f t="shared" ref="D5954:D6017" si="93">COUNTIFS(A:A,A5954)</f>
        <v>10</v>
      </c>
    </row>
    <row r="5955" spans="1:4" hidden="1" x14ac:dyDescent="0.25">
      <c r="A5955" s="11" t="s">
        <v>2192</v>
      </c>
      <c r="B5955" s="11" t="s">
        <v>2694</v>
      </c>
      <c r="C5955" s="21">
        <f>_xlfn.XLOOKUP(B5955, '1 PACKAGE OWNERS'!R:R,'1 PACKAGE OWNERS'!D:D,"ERR",0,1)</f>
        <v>44617</v>
      </c>
      <c r="D5955" s="13">
        <f t="shared" si="93"/>
        <v>9</v>
      </c>
    </row>
    <row r="5956" spans="1:4" hidden="1" x14ac:dyDescent="0.25">
      <c r="A5956" s="11" t="s">
        <v>2194</v>
      </c>
      <c r="B5956" s="11" t="s">
        <v>2694</v>
      </c>
      <c r="C5956" s="21">
        <f>_xlfn.XLOOKUP(B5956, '1 PACKAGE OWNERS'!R:R,'1 PACKAGE OWNERS'!D:D,"ERR",0,1)</f>
        <v>44617</v>
      </c>
      <c r="D5956" s="13">
        <f t="shared" si="93"/>
        <v>9</v>
      </c>
    </row>
    <row r="5957" spans="1:4" hidden="1" x14ac:dyDescent="0.25">
      <c r="A5957" s="11" t="s">
        <v>2195</v>
      </c>
      <c r="B5957" s="11" t="s">
        <v>2694</v>
      </c>
      <c r="C5957" s="21">
        <f>_xlfn.XLOOKUP(B5957, '1 PACKAGE OWNERS'!R:R,'1 PACKAGE OWNERS'!D:D,"ERR",0,1)</f>
        <v>44617</v>
      </c>
      <c r="D5957" s="13">
        <f t="shared" si="93"/>
        <v>9</v>
      </c>
    </row>
    <row r="5958" spans="1:4" hidden="1" x14ac:dyDescent="0.25">
      <c r="A5958" s="11" t="s">
        <v>2196</v>
      </c>
      <c r="B5958" s="11" t="s">
        <v>2694</v>
      </c>
      <c r="C5958" s="21">
        <f>_xlfn.XLOOKUP(B5958, '1 PACKAGE OWNERS'!R:R,'1 PACKAGE OWNERS'!D:D,"ERR",0,1)</f>
        <v>44617</v>
      </c>
      <c r="D5958" s="13">
        <f t="shared" si="93"/>
        <v>9</v>
      </c>
    </row>
    <row r="5959" spans="1:4" hidden="1" x14ac:dyDescent="0.25">
      <c r="A5959" s="11" t="s">
        <v>2197</v>
      </c>
      <c r="B5959" s="11" t="s">
        <v>2694</v>
      </c>
      <c r="C5959" s="21">
        <f>_xlfn.XLOOKUP(B5959, '1 PACKAGE OWNERS'!R:R,'1 PACKAGE OWNERS'!D:D,"ERR",0,1)</f>
        <v>44617</v>
      </c>
      <c r="D5959" s="13">
        <f t="shared" si="93"/>
        <v>8</v>
      </c>
    </row>
    <row r="5960" spans="1:4" hidden="1" x14ac:dyDescent="0.25">
      <c r="A5960" s="11" t="s">
        <v>2198</v>
      </c>
      <c r="B5960" s="11" t="s">
        <v>2694</v>
      </c>
      <c r="C5960" s="21">
        <f>_xlfn.XLOOKUP(B5960, '1 PACKAGE OWNERS'!R:R,'1 PACKAGE OWNERS'!D:D,"ERR",0,1)</f>
        <v>44617</v>
      </c>
      <c r="D5960" s="13">
        <f t="shared" si="93"/>
        <v>8</v>
      </c>
    </row>
    <row r="5961" spans="1:4" hidden="1" x14ac:dyDescent="0.25">
      <c r="A5961" s="11" t="s">
        <v>2460</v>
      </c>
      <c r="B5961" s="11" t="s">
        <v>2694</v>
      </c>
      <c r="C5961" s="21">
        <f>_xlfn.XLOOKUP(B5961, '1 PACKAGE OWNERS'!R:R,'1 PACKAGE OWNERS'!D:D,"ERR",0,1)</f>
        <v>44617</v>
      </c>
      <c r="D5961" s="13">
        <f t="shared" si="93"/>
        <v>7</v>
      </c>
    </row>
    <row r="5962" spans="1:4" hidden="1" x14ac:dyDescent="0.25">
      <c r="A5962" s="11" t="s">
        <v>2199</v>
      </c>
      <c r="B5962" s="11" t="s">
        <v>2694</v>
      </c>
      <c r="C5962" s="21">
        <f>_xlfn.XLOOKUP(B5962, '1 PACKAGE OWNERS'!R:R,'1 PACKAGE OWNERS'!D:D,"ERR",0,1)</f>
        <v>44617</v>
      </c>
      <c r="D5962" s="13">
        <f t="shared" si="93"/>
        <v>9</v>
      </c>
    </row>
    <row r="5963" spans="1:4" hidden="1" x14ac:dyDescent="0.25">
      <c r="A5963" s="11" t="s">
        <v>2420</v>
      </c>
      <c r="B5963" s="11" t="s">
        <v>2694</v>
      </c>
      <c r="C5963" s="21">
        <f>_xlfn.XLOOKUP(B5963, '1 PACKAGE OWNERS'!R:R,'1 PACKAGE OWNERS'!D:D,"ERR",0,1)</f>
        <v>44617</v>
      </c>
      <c r="D5963" s="13">
        <f t="shared" si="93"/>
        <v>7</v>
      </c>
    </row>
    <row r="5964" spans="1:4" hidden="1" x14ac:dyDescent="0.25">
      <c r="A5964" s="11" t="s">
        <v>2200</v>
      </c>
      <c r="B5964" s="11" t="s">
        <v>2694</v>
      </c>
      <c r="C5964" s="21">
        <f>_xlfn.XLOOKUP(B5964, '1 PACKAGE OWNERS'!R:R,'1 PACKAGE OWNERS'!D:D,"ERR",0,1)</f>
        <v>44617</v>
      </c>
      <c r="D5964" s="13">
        <f t="shared" si="93"/>
        <v>9</v>
      </c>
    </row>
    <row r="5965" spans="1:4" hidden="1" x14ac:dyDescent="0.25">
      <c r="A5965" s="11" t="s">
        <v>2201</v>
      </c>
      <c r="B5965" s="11" t="s">
        <v>2694</v>
      </c>
      <c r="C5965" s="21">
        <f>_xlfn.XLOOKUP(B5965, '1 PACKAGE OWNERS'!R:R,'1 PACKAGE OWNERS'!D:D,"ERR",0,1)</f>
        <v>44617</v>
      </c>
      <c r="D5965" s="13">
        <f t="shared" si="93"/>
        <v>8</v>
      </c>
    </row>
    <row r="5966" spans="1:4" hidden="1" x14ac:dyDescent="0.25">
      <c r="A5966" s="11" t="s">
        <v>2202</v>
      </c>
      <c r="B5966" s="11" t="s">
        <v>2694</v>
      </c>
      <c r="C5966" s="21">
        <f>_xlfn.XLOOKUP(B5966, '1 PACKAGE OWNERS'!R:R,'1 PACKAGE OWNERS'!D:D,"ERR",0,1)</f>
        <v>44617</v>
      </c>
      <c r="D5966" s="13">
        <f t="shared" si="93"/>
        <v>9</v>
      </c>
    </row>
    <row r="5967" spans="1:4" hidden="1" x14ac:dyDescent="0.25">
      <c r="A5967" s="11" t="s">
        <v>2203</v>
      </c>
      <c r="B5967" s="11" t="s">
        <v>2694</v>
      </c>
      <c r="C5967" s="21">
        <f>_xlfn.XLOOKUP(B5967, '1 PACKAGE OWNERS'!R:R,'1 PACKAGE OWNERS'!D:D,"ERR",0,1)</f>
        <v>44617</v>
      </c>
      <c r="D5967" s="13">
        <f t="shared" si="93"/>
        <v>8</v>
      </c>
    </row>
    <row r="5968" spans="1:4" hidden="1" x14ac:dyDescent="0.25">
      <c r="A5968" s="11" t="s">
        <v>2204</v>
      </c>
      <c r="B5968" s="11" t="s">
        <v>2694</v>
      </c>
      <c r="C5968" s="21">
        <f>_xlfn.XLOOKUP(B5968, '1 PACKAGE OWNERS'!R:R,'1 PACKAGE OWNERS'!D:D,"ERR",0,1)</f>
        <v>44617</v>
      </c>
      <c r="D5968" s="13">
        <f t="shared" si="93"/>
        <v>9</v>
      </c>
    </row>
    <row r="5969" spans="1:4" hidden="1" x14ac:dyDescent="0.25">
      <c r="A5969" s="11" t="s">
        <v>2205</v>
      </c>
      <c r="B5969" s="11" t="s">
        <v>2694</v>
      </c>
      <c r="C5969" s="21">
        <f>_xlfn.XLOOKUP(B5969, '1 PACKAGE OWNERS'!R:R,'1 PACKAGE OWNERS'!D:D,"ERR",0,1)</f>
        <v>44617</v>
      </c>
      <c r="D5969" s="13">
        <f t="shared" si="93"/>
        <v>9</v>
      </c>
    </row>
    <row r="5970" spans="1:4" hidden="1" x14ac:dyDescent="0.25">
      <c r="A5970" s="11" t="s">
        <v>2206</v>
      </c>
      <c r="B5970" s="11" t="s">
        <v>2694</v>
      </c>
      <c r="C5970" s="21">
        <f>_xlfn.XLOOKUP(B5970, '1 PACKAGE OWNERS'!R:R,'1 PACKAGE OWNERS'!D:D,"ERR",0,1)</f>
        <v>44617</v>
      </c>
      <c r="D5970" s="13">
        <f t="shared" si="93"/>
        <v>9</v>
      </c>
    </row>
    <row r="5971" spans="1:4" hidden="1" x14ac:dyDescent="0.25">
      <c r="A5971" s="11" t="s">
        <v>2207</v>
      </c>
      <c r="B5971" s="11" t="s">
        <v>2694</v>
      </c>
      <c r="C5971" s="21">
        <f>_xlfn.XLOOKUP(B5971, '1 PACKAGE OWNERS'!R:R,'1 PACKAGE OWNERS'!D:D,"ERR",0,1)</f>
        <v>44617</v>
      </c>
      <c r="D5971" s="13">
        <f t="shared" si="93"/>
        <v>9</v>
      </c>
    </row>
    <row r="5972" spans="1:4" hidden="1" x14ac:dyDescent="0.25">
      <c r="A5972" s="11" t="s">
        <v>2208</v>
      </c>
      <c r="B5972" s="11" t="s">
        <v>2694</v>
      </c>
      <c r="C5972" s="21">
        <f>_xlfn.XLOOKUP(B5972, '1 PACKAGE OWNERS'!R:R,'1 PACKAGE OWNERS'!D:D,"ERR",0,1)</f>
        <v>44617</v>
      </c>
      <c r="D5972" s="13">
        <f t="shared" si="93"/>
        <v>9</v>
      </c>
    </row>
    <row r="5973" spans="1:4" hidden="1" x14ac:dyDescent="0.25">
      <c r="A5973" s="11" t="s">
        <v>2209</v>
      </c>
      <c r="B5973" s="11" t="s">
        <v>2694</v>
      </c>
      <c r="C5973" s="21">
        <f>_xlfn.XLOOKUP(B5973, '1 PACKAGE OWNERS'!R:R,'1 PACKAGE OWNERS'!D:D,"ERR",0,1)</f>
        <v>44617</v>
      </c>
      <c r="D5973" s="13">
        <f t="shared" si="93"/>
        <v>9</v>
      </c>
    </row>
    <row r="5974" spans="1:4" hidden="1" x14ac:dyDescent="0.25">
      <c r="A5974" s="11" t="s">
        <v>2210</v>
      </c>
      <c r="B5974" s="11" t="s">
        <v>2694</v>
      </c>
      <c r="C5974" s="21">
        <f>_xlfn.XLOOKUP(B5974, '1 PACKAGE OWNERS'!R:R,'1 PACKAGE OWNERS'!D:D,"ERR",0,1)</f>
        <v>44617</v>
      </c>
      <c r="D5974" s="13">
        <f t="shared" si="93"/>
        <v>9</v>
      </c>
    </row>
    <row r="5975" spans="1:4" hidden="1" x14ac:dyDescent="0.25">
      <c r="A5975" s="11" t="s">
        <v>2211</v>
      </c>
      <c r="B5975" s="11" t="s">
        <v>2694</v>
      </c>
      <c r="C5975" s="21">
        <f>_xlfn.XLOOKUP(B5975, '1 PACKAGE OWNERS'!R:R,'1 PACKAGE OWNERS'!D:D,"ERR",0,1)</f>
        <v>44617</v>
      </c>
      <c r="D5975" s="13">
        <f t="shared" si="93"/>
        <v>9</v>
      </c>
    </row>
    <row r="5976" spans="1:4" hidden="1" x14ac:dyDescent="0.25">
      <c r="A5976" s="11" t="s">
        <v>2212</v>
      </c>
      <c r="B5976" s="11" t="s">
        <v>2694</v>
      </c>
      <c r="C5976" s="21">
        <f>_xlfn.XLOOKUP(B5976, '1 PACKAGE OWNERS'!R:R,'1 PACKAGE OWNERS'!D:D,"ERR",0,1)</f>
        <v>44617</v>
      </c>
      <c r="D5976" s="13">
        <f t="shared" si="93"/>
        <v>8</v>
      </c>
    </row>
    <row r="5977" spans="1:4" hidden="1" x14ac:dyDescent="0.25">
      <c r="A5977" s="11" t="s">
        <v>2213</v>
      </c>
      <c r="B5977" s="11" t="s">
        <v>2694</v>
      </c>
      <c r="C5977" s="21">
        <f>_xlfn.XLOOKUP(B5977, '1 PACKAGE OWNERS'!R:R,'1 PACKAGE OWNERS'!D:D,"ERR",0,1)</f>
        <v>44617</v>
      </c>
      <c r="D5977" s="13">
        <f t="shared" si="93"/>
        <v>8</v>
      </c>
    </row>
    <row r="5978" spans="1:4" hidden="1" x14ac:dyDescent="0.25">
      <c r="A5978" s="11" t="s">
        <v>2214</v>
      </c>
      <c r="B5978" s="11" t="s">
        <v>2694</v>
      </c>
      <c r="C5978" s="21">
        <f>_xlfn.XLOOKUP(B5978, '1 PACKAGE OWNERS'!R:R,'1 PACKAGE OWNERS'!D:D,"ERR",0,1)</f>
        <v>44617</v>
      </c>
      <c r="D5978" s="13">
        <f t="shared" si="93"/>
        <v>9</v>
      </c>
    </row>
    <row r="5979" spans="1:4" hidden="1" x14ac:dyDescent="0.25">
      <c r="A5979" s="11" t="s">
        <v>2215</v>
      </c>
      <c r="B5979" s="11" t="s">
        <v>2694</v>
      </c>
      <c r="C5979" s="21">
        <f>_xlfn.XLOOKUP(B5979, '1 PACKAGE OWNERS'!R:R,'1 PACKAGE OWNERS'!D:D,"ERR",0,1)</f>
        <v>44617</v>
      </c>
      <c r="D5979" s="13">
        <f t="shared" si="93"/>
        <v>9</v>
      </c>
    </row>
    <row r="5980" spans="1:4" hidden="1" x14ac:dyDescent="0.25">
      <c r="A5980" s="11" t="s">
        <v>2216</v>
      </c>
      <c r="B5980" s="11" t="s">
        <v>2694</v>
      </c>
      <c r="C5980" s="21">
        <f>_xlfn.XLOOKUP(B5980, '1 PACKAGE OWNERS'!R:R,'1 PACKAGE OWNERS'!D:D,"ERR",0,1)</f>
        <v>44617</v>
      </c>
      <c r="D5980" s="13">
        <f t="shared" si="93"/>
        <v>9</v>
      </c>
    </row>
    <row r="5981" spans="1:4" hidden="1" x14ac:dyDescent="0.25">
      <c r="A5981" s="11" t="s">
        <v>2461</v>
      </c>
      <c r="B5981" s="11" t="s">
        <v>2694</v>
      </c>
      <c r="C5981" s="21">
        <f>_xlfn.XLOOKUP(B5981, '1 PACKAGE OWNERS'!R:R,'1 PACKAGE OWNERS'!D:D,"ERR",0,1)</f>
        <v>44617</v>
      </c>
      <c r="D5981" s="13">
        <f t="shared" si="93"/>
        <v>5</v>
      </c>
    </row>
    <row r="5982" spans="1:4" hidden="1" x14ac:dyDescent="0.25">
      <c r="A5982" s="11" t="s">
        <v>2462</v>
      </c>
      <c r="B5982" s="11" t="s">
        <v>2694</v>
      </c>
      <c r="C5982" s="21">
        <f>_xlfn.XLOOKUP(B5982, '1 PACKAGE OWNERS'!R:R,'1 PACKAGE OWNERS'!D:D,"ERR",0,1)</f>
        <v>44617</v>
      </c>
      <c r="D5982" s="13">
        <f t="shared" si="93"/>
        <v>5</v>
      </c>
    </row>
    <row r="5983" spans="1:4" hidden="1" x14ac:dyDescent="0.25">
      <c r="A5983" s="11" t="s">
        <v>2217</v>
      </c>
      <c r="B5983" s="11" t="s">
        <v>2694</v>
      </c>
      <c r="C5983" s="21">
        <f>_xlfn.XLOOKUP(B5983, '1 PACKAGE OWNERS'!R:R,'1 PACKAGE OWNERS'!D:D,"ERR",0,1)</f>
        <v>44617</v>
      </c>
      <c r="D5983" s="13">
        <f t="shared" si="93"/>
        <v>9</v>
      </c>
    </row>
    <row r="5984" spans="1:4" hidden="1" x14ac:dyDescent="0.25">
      <c r="A5984" s="11" t="s">
        <v>2218</v>
      </c>
      <c r="B5984" s="11" t="s">
        <v>2694</v>
      </c>
      <c r="C5984" s="21">
        <f>_xlfn.XLOOKUP(B5984, '1 PACKAGE OWNERS'!R:R,'1 PACKAGE OWNERS'!D:D,"ERR",0,1)</f>
        <v>44617</v>
      </c>
      <c r="D5984" s="13">
        <f t="shared" si="93"/>
        <v>9</v>
      </c>
    </row>
    <row r="5985" spans="1:4" hidden="1" x14ac:dyDescent="0.25">
      <c r="A5985" s="11" t="s">
        <v>2219</v>
      </c>
      <c r="B5985" s="11" t="s">
        <v>2694</v>
      </c>
      <c r="C5985" s="21">
        <f>_xlfn.XLOOKUP(B5985, '1 PACKAGE OWNERS'!R:R,'1 PACKAGE OWNERS'!D:D,"ERR",0,1)</f>
        <v>44617</v>
      </c>
      <c r="D5985" s="13">
        <f t="shared" si="93"/>
        <v>9</v>
      </c>
    </row>
    <row r="5986" spans="1:4" hidden="1" x14ac:dyDescent="0.25">
      <c r="A5986" s="11" t="s">
        <v>2220</v>
      </c>
      <c r="B5986" s="11" t="s">
        <v>2694</v>
      </c>
      <c r="C5986" s="21">
        <f>_xlfn.XLOOKUP(B5986, '1 PACKAGE OWNERS'!R:R,'1 PACKAGE OWNERS'!D:D,"ERR",0,1)</f>
        <v>44617</v>
      </c>
      <c r="D5986" s="13">
        <f t="shared" si="93"/>
        <v>9</v>
      </c>
    </row>
    <row r="5987" spans="1:4" hidden="1" x14ac:dyDescent="0.25">
      <c r="A5987" s="11" t="s">
        <v>2221</v>
      </c>
      <c r="B5987" s="11" t="s">
        <v>2694</v>
      </c>
      <c r="C5987" s="21">
        <f>_xlfn.XLOOKUP(B5987, '1 PACKAGE OWNERS'!R:R,'1 PACKAGE OWNERS'!D:D,"ERR",0,1)</f>
        <v>44617</v>
      </c>
      <c r="D5987" s="13">
        <f t="shared" si="93"/>
        <v>9</v>
      </c>
    </row>
    <row r="5988" spans="1:4" hidden="1" x14ac:dyDescent="0.25">
      <c r="A5988" s="11" t="s">
        <v>2222</v>
      </c>
      <c r="B5988" s="11" t="s">
        <v>2694</v>
      </c>
      <c r="C5988" s="21">
        <f>_xlfn.XLOOKUP(B5988, '1 PACKAGE OWNERS'!R:R,'1 PACKAGE OWNERS'!D:D,"ERR",0,1)</f>
        <v>44617</v>
      </c>
      <c r="D5988" s="13">
        <f t="shared" si="93"/>
        <v>9</v>
      </c>
    </row>
    <row r="5989" spans="1:4" hidden="1" x14ac:dyDescent="0.25">
      <c r="A5989" s="11" t="s">
        <v>2223</v>
      </c>
      <c r="B5989" s="11" t="s">
        <v>2694</v>
      </c>
      <c r="C5989" s="21">
        <f>_xlfn.XLOOKUP(B5989, '1 PACKAGE OWNERS'!R:R,'1 PACKAGE OWNERS'!D:D,"ERR",0,1)</f>
        <v>44617</v>
      </c>
      <c r="D5989" s="13">
        <f t="shared" si="93"/>
        <v>9</v>
      </c>
    </row>
    <row r="5990" spans="1:4" hidden="1" x14ac:dyDescent="0.25">
      <c r="A5990" s="11" t="s">
        <v>2421</v>
      </c>
      <c r="B5990" s="11" t="s">
        <v>2694</v>
      </c>
      <c r="C5990" s="21">
        <f>_xlfn.XLOOKUP(B5990, '1 PACKAGE OWNERS'!R:R,'1 PACKAGE OWNERS'!D:D,"ERR",0,1)</f>
        <v>44617</v>
      </c>
      <c r="D5990" s="13">
        <f t="shared" si="93"/>
        <v>7</v>
      </c>
    </row>
    <row r="5991" spans="1:4" hidden="1" x14ac:dyDescent="0.25">
      <c r="A5991" s="11" t="s">
        <v>2224</v>
      </c>
      <c r="B5991" s="11" t="s">
        <v>2694</v>
      </c>
      <c r="C5991" s="21">
        <f>_xlfn.XLOOKUP(B5991, '1 PACKAGE OWNERS'!R:R,'1 PACKAGE OWNERS'!D:D,"ERR",0,1)</f>
        <v>44617</v>
      </c>
      <c r="D5991" s="13">
        <f t="shared" si="93"/>
        <v>9</v>
      </c>
    </row>
    <row r="5992" spans="1:4" hidden="1" x14ac:dyDescent="0.25">
      <c r="A5992" s="11" t="s">
        <v>2225</v>
      </c>
      <c r="B5992" s="11" t="s">
        <v>2694</v>
      </c>
      <c r="C5992" s="21">
        <f>_xlfn.XLOOKUP(B5992, '1 PACKAGE OWNERS'!R:R,'1 PACKAGE OWNERS'!D:D,"ERR",0,1)</f>
        <v>44617</v>
      </c>
      <c r="D5992" s="13">
        <f t="shared" si="93"/>
        <v>9</v>
      </c>
    </row>
    <row r="5993" spans="1:4" hidden="1" x14ac:dyDescent="0.25">
      <c r="A5993" s="11" t="s">
        <v>2743</v>
      </c>
      <c r="B5993" s="11" t="s">
        <v>2694</v>
      </c>
      <c r="C5993" s="21">
        <f>_xlfn.XLOOKUP(B5993, '1 PACKAGE OWNERS'!R:R,'1 PACKAGE OWNERS'!D:D,"ERR",0,1)</f>
        <v>44617</v>
      </c>
      <c r="D5993" s="13">
        <f t="shared" si="93"/>
        <v>3</v>
      </c>
    </row>
    <row r="5994" spans="1:4" hidden="1" x14ac:dyDescent="0.25">
      <c r="A5994" s="11" t="s">
        <v>2226</v>
      </c>
      <c r="B5994" s="11" t="s">
        <v>2694</v>
      </c>
      <c r="C5994" s="21">
        <f>_xlfn.XLOOKUP(B5994, '1 PACKAGE OWNERS'!R:R,'1 PACKAGE OWNERS'!D:D,"ERR",0,1)</f>
        <v>44617</v>
      </c>
      <c r="D5994" s="13">
        <f t="shared" si="93"/>
        <v>9</v>
      </c>
    </row>
    <row r="5995" spans="1:4" hidden="1" x14ac:dyDescent="0.25">
      <c r="A5995" s="11" t="s">
        <v>2227</v>
      </c>
      <c r="B5995" s="11" t="s">
        <v>2694</v>
      </c>
      <c r="C5995" s="21">
        <f>_xlfn.XLOOKUP(B5995, '1 PACKAGE OWNERS'!R:R,'1 PACKAGE OWNERS'!D:D,"ERR",0,1)</f>
        <v>44617</v>
      </c>
      <c r="D5995" s="13">
        <f t="shared" si="93"/>
        <v>9</v>
      </c>
    </row>
    <row r="5996" spans="1:4" hidden="1" x14ac:dyDescent="0.25">
      <c r="A5996" s="11" t="s">
        <v>2744</v>
      </c>
      <c r="B5996" s="11" t="s">
        <v>2694</v>
      </c>
      <c r="C5996" s="21">
        <f>_xlfn.XLOOKUP(B5996, '1 PACKAGE OWNERS'!R:R,'1 PACKAGE OWNERS'!D:D,"ERR",0,1)</f>
        <v>44617</v>
      </c>
      <c r="D5996" s="13">
        <f t="shared" si="93"/>
        <v>2</v>
      </c>
    </row>
    <row r="5997" spans="1:4" hidden="1" x14ac:dyDescent="0.25">
      <c r="A5997" s="11" t="s">
        <v>2228</v>
      </c>
      <c r="B5997" s="11" t="s">
        <v>2694</v>
      </c>
      <c r="C5997" s="21">
        <f>_xlfn.XLOOKUP(B5997, '1 PACKAGE OWNERS'!R:R,'1 PACKAGE OWNERS'!D:D,"ERR",0,1)</f>
        <v>44617</v>
      </c>
      <c r="D5997" s="13">
        <f t="shared" si="93"/>
        <v>9</v>
      </c>
    </row>
    <row r="5998" spans="1:4" hidden="1" x14ac:dyDescent="0.25">
      <c r="A5998" s="11" t="s">
        <v>2229</v>
      </c>
      <c r="B5998" s="11" t="s">
        <v>2694</v>
      </c>
      <c r="C5998" s="21">
        <f>_xlfn.XLOOKUP(B5998, '1 PACKAGE OWNERS'!R:R,'1 PACKAGE OWNERS'!D:D,"ERR",0,1)</f>
        <v>44617</v>
      </c>
      <c r="D5998" s="13">
        <f t="shared" si="93"/>
        <v>9</v>
      </c>
    </row>
    <row r="5999" spans="1:4" hidden="1" x14ac:dyDescent="0.25">
      <c r="A5999" s="11" t="s">
        <v>2230</v>
      </c>
      <c r="B5999" s="11" t="s">
        <v>2694</v>
      </c>
      <c r="C5999" s="21">
        <f>_xlfn.XLOOKUP(B5999, '1 PACKAGE OWNERS'!R:R,'1 PACKAGE OWNERS'!D:D,"ERR",0,1)</f>
        <v>44617</v>
      </c>
      <c r="D5999" s="13">
        <f t="shared" si="93"/>
        <v>9</v>
      </c>
    </row>
    <row r="6000" spans="1:4" hidden="1" x14ac:dyDescent="0.25">
      <c r="A6000" s="11" t="s">
        <v>2231</v>
      </c>
      <c r="B6000" s="11" t="s">
        <v>2694</v>
      </c>
      <c r="C6000" s="21">
        <f>_xlfn.XLOOKUP(B6000, '1 PACKAGE OWNERS'!R:R,'1 PACKAGE OWNERS'!D:D,"ERR",0,1)</f>
        <v>44617</v>
      </c>
      <c r="D6000" s="13">
        <f t="shared" si="93"/>
        <v>9</v>
      </c>
    </row>
    <row r="6001" spans="1:4" hidden="1" x14ac:dyDescent="0.25">
      <c r="A6001" s="11" t="s">
        <v>2232</v>
      </c>
      <c r="B6001" s="11" t="s">
        <v>2694</v>
      </c>
      <c r="C6001" s="21">
        <f>_xlfn.XLOOKUP(B6001, '1 PACKAGE OWNERS'!R:R,'1 PACKAGE OWNERS'!D:D,"ERR",0,1)</f>
        <v>44617</v>
      </c>
      <c r="D6001" s="13">
        <f t="shared" si="93"/>
        <v>9</v>
      </c>
    </row>
    <row r="6002" spans="1:4" hidden="1" x14ac:dyDescent="0.25">
      <c r="A6002" s="11" t="s">
        <v>2233</v>
      </c>
      <c r="B6002" s="11" t="s">
        <v>2694</v>
      </c>
      <c r="C6002" s="21">
        <f>_xlfn.XLOOKUP(B6002, '1 PACKAGE OWNERS'!R:R,'1 PACKAGE OWNERS'!D:D,"ERR",0,1)</f>
        <v>44617</v>
      </c>
      <c r="D6002" s="13">
        <f t="shared" si="93"/>
        <v>9</v>
      </c>
    </row>
    <row r="6003" spans="1:4" hidden="1" x14ac:dyDescent="0.25">
      <c r="A6003" s="11" t="s">
        <v>2234</v>
      </c>
      <c r="B6003" s="11" t="s">
        <v>2694</v>
      </c>
      <c r="C6003" s="21">
        <f>_xlfn.XLOOKUP(B6003, '1 PACKAGE OWNERS'!R:R,'1 PACKAGE OWNERS'!D:D,"ERR",0,1)</f>
        <v>44617</v>
      </c>
      <c r="D6003" s="13">
        <f t="shared" si="93"/>
        <v>9</v>
      </c>
    </row>
    <row r="6004" spans="1:4" hidden="1" x14ac:dyDescent="0.25">
      <c r="A6004" s="11" t="s">
        <v>2235</v>
      </c>
      <c r="B6004" s="11" t="s">
        <v>2694</v>
      </c>
      <c r="C6004" s="21">
        <f>_xlfn.XLOOKUP(B6004, '1 PACKAGE OWNERS'!R:R,'1 PACKAGE OWNERS'!D:D,"ERR",0,1)</f>
        <v>44617</v>
      </c>
      <c r="D6004" s="13">
        <f t="shared" si="93"/>
        <v>9</v>
      </c>
    </row>
    <row r="6005" spans="1:4" hidden="1" x14ac:dyDescent="0.25">
      <c r="A6005" s="11" t="s">
        <v>2236</v>
      </c>
      <c r="B6005" s="11" t="s">
        <v>2694</v>
      </c>
      <c r="C6005" s="21">
        <f>_xlfn.XLOOKUP(B6005, '1 PACKAGE OWNERS'!R:R,'1 PACKAGE OWNERS'!D:D,"ERR",0,1)</f>
        <v>44617</v>
      </c>
      <c r="D6005" s="13">
        <f t="shared" si="93"/>
        <v>9</v>
      </c>
    </row>
    <row r="6006" spans="1:4" hidden="1" x14ac:dyDescent="0.25">
      <c r="A6006" s="11" t="s">
        <v>2463</v>
      </c>
      <c r="B6006" s="11" t="s">
        <v>2694</v>
      </c>
      <c r="C6006" s="21">
        <f>_xlfn.XLOOKUP(B6006, '1 PACKAGE OWNERS'!R:R,'1 PACKAGE OWNERS'!D:D,"ERR",0,1)</f>
        <v>44617</v>
      </c>
      <c r="D6006" s="13">
        <f t="shared" si="93"/>
        <v>5</v>
      </c>
    </row>
    <row r="6007" spans="1:4" hidden="1" x14ac:dyDescent="0.25">
      <c r="A6007" s="11" t="s">
        <v>2464</v>
      </c>
      <c r="B6007" s="11" t="s">
        <v>2694</v>
      </c>
      <c r="C6007" s="21">
        <f>_xlfn.XLOOKUP(B6007, '1 PACKAGE OWNERS'!R:R,'1 PACKAGE OWNERS'!D:D,"ERR",0,1)</f>
        <v>44617</v>
      </c>
      <c r="D6007" s="13">
        <f t="shared" si="93"/>
        <v>5</v>
      </c>
    </row>
    <row r="6008" spans="1:4" hidden="1" x14ac:dyDescent="0.25">
      <c r="A6008" s="11" t="s">
        <v>2745</v>
      </c>
      <c r="B6008" s="11" t="s">
        <v>2694</v>
      </c>
      <c r="C6008" s="21">
        <f>_xlfn.XLOOKUP(B6008, '1 PACKAGE OWNERS'!R:R,'1 PACKAGE OWNERS'!D:D,"ERR",0,1)</f>
        <v>44617</v>
      </c>
      <c r="D6008" s="13">
        <f t="shared" si="93"/>
        <v>3</v>
      </c>
    </row>
    <row r="6009" spans="1:4" hidden="1" x14ac:dyDescent="0.25">
      <c r="A6009" s="11" t="s">
        <v>2465</v>
      </c>
      <c r="B6009" s="11" t="s">
        <v>2694</v>
      </c>
      <c r="C6009" s="21">
        <f>_xlfn.XLOOKUP(B6009, '1 PACKAGE OWNERS'!R:R,'1 PACKAGE OWNERS'!D:D,"ERR",0,1)</f>
        <v>44617</v>
      </c>
      <c r="D6009" s="13">
        <f t="shared" si="93"/>
        <v>5</v>
      </c>
    </row>
    <row r="6010" spans="1:4" hidden="1" x14ac:dyDescent="0.25">
      <c r="A6010" s="11" t="s">
        <v>2466</v>
      </c>
      <c r="B6010" s="11" t="s">
        <v>2694</v>
      </c>
      <c r="C6010" s="21">
        <f>_xlfn.XLOOKUP(B6010, '1 PACKAGE OWNERS'!R:R,'1 PACKAGE OWNERS'!D:D,"ERR",0,1)</f>
        <v>44617</v>
      </c>
      <c r="D6010" s="13">
        <f t="shared" si="93"/>
        <v>5</v>
      </c>
    </row>
    <row r="6011" spans="1:4" hidden="1" x14ac:dyDescent="0.25">
      <c r="A6011" s="11" t="s">
        <v>2746</v>
      </c>
      <c r="B6011" s="11" t="s">
        <v>2694</v>
      </c>
      <c r="C6011" s="21">
        <f>_xlfn.XLOOKUP(B6011, '1 PACKAGE OWNERS'!R:R,'1 PACKAGE OWNERS'!D:D,"ERR",0,1)</f>
        <v>44617</v>
      </c>
      <c r="D6011" s="13">
        <f t="shared" si="93"/>
        <v>2</v>
      </c>
    </row>
    <row r="6012" spans="1:4" hidden="1" x14ac:dyDescent="0.25">
      <c r="A6012" s="11" t="s">
        <v>2747</v>
      </c>
      <c r="B6012" s="11" t="s">
        <v>2694</v>
      </c>
      <c r="C6012" s="21">
        <f>_xlfn.XLOOKUP(B6012, '1 PACKAGE OWNERS'!R:R,'1 PACKAGE OWNERS'!D:D,"ERR",0,1)</f>
        <v>44617</v>
      </c>
      <c r="D6012" s="13">
        <f t="shared" si="93"/>
        <v>2</v>
      </c>
    </row>
    <row r="6013" spans="1:4" hidden="1" x14ac:dyDescent="0.25">
      <c r="A6013" s="11" t="s">
        <v>2748</v>
      </c>
      <c r="B6013" s="11" t="s">
        <v>2694</v>
      </c>
      <c r="C6013" s="21">
        <f>_xlfn.XLOOKUP(B6013, '1 PACKAGE OWNERS'!R:R,'1 PACKAGE OWNERS'!D:D,"ERR",0,1)</f>
        <v>44617</v>
      </c>
      <c r="D6013" s="13">
        <f t="shared" si="93"/>
        <v>2</v>
      </c>
    </row>
    <row r="6014" spans="1:4" hidden="1" x14ac:dyDescent="0.25">
      <c r="A6014" s="11" t="s">
        <v>2749</v>
      </c>
      <c r="B6014" s="11" t="s">
        <v>2694</v>
      </c>
      <c r="C6014" s="21">
        <f>_xlfn.XLOOKUP(B6014, '1 PACKAGE OWNERS'!R:R,'1 PACKAGE OWNERS'!D:D,"ERR",0,1)</f>
        <v>44617</v>
      </c>
      <c r="D6014" s="13">
        <f t="shared" si="93"/>
        <v>2</v>
      </c>
    </row>
    <row r="6015" spans="1:4" hidden="1" x14ac:dyDescent="0.25">
      <c r="A6015" s="11" t="s">
        <v>2750</v>
      </c>
      <c r="B6015" s="11" t="s">
        <v>2694</v>
      </c>
      <c r="C6015" s="21">
        <f>_xlfn.XLOOKUP(B6015, '1 PACKAGE OWNERS'!R:R,'1 PACKAGE OWNERS'!D:D,"ERR",0,1)</f>
        <v>44617</v>
      </c>
      <c r="D6015" s="13">
        <f t="shared" si="93"/>
        <v>2</v>
      </c>
    </row>
    <row r="6016" spans="1:4" hidden="1" x14ac:dyDescent="0.25">
      <c r="A6016" s="11" t="s">
        <v>2751</v>
      </c>
      <c r="B6016" s="11" t="s">
        <v>2694</v>
      </c>
      <c r="C6016" s="21">
        <f>_xlfn.XLOOKUP(B6016, '1 PACKAGE OWNERS'!R:R,'1 PACKAGE OWNERS'!D:D,"ERR",0,1)</f>
        <v>44617</v>
      </c>
      <c r="D6016" s="13">
        <f t="shared" si="93"/>
        <v>2</v>
      </c>
    </row>
    <row r="6017" spans="1:4" hidden="1" x14ac:dyDescent="0.25">
      <c r="A6017" s="11" t="s">
        <v>2752</v>
      </c>
      <c r="B6017" s="11" t="s">
        <v>2694</v>
      </c>
      <c r="C6017" s="21">
        <f>_xlfn.XLOOKUP(B6017, '1 PACKAGE OWNERS'!R:R,'1 PACKAGE OWNERS'!D:D,"ERR",0,1)</f>
        <v>44617</v>
      </c>
      <c r="D6017" s="13">
        <f t="shared" si="93"/>
        <v>3</v>
      </c>
    </row>
    <row r="6018" spans="1:4" hidden="1" x14ac:dyDescent="0.25">
      <c r="A6018" s="11" t="s">
        <v>2753</v>
      </c>
      <c r="B6018" s="11" t="s">
        <v>2694</v>
      </c>
      <c r="C6018" s="21">
        <f>_xlfn.XLOOKUP(B6018, '1 PACKAGE OWNERS'!R:R,'1 PACKAGE OWNERS'!D:D,"ERR",0,1)</f>
        <v>44617</v>
      </c>
      <c r="D6018" s="13">
        <f t="shared" ref="D6018:D6081" si="94">COUNTIFS(A:A,A6018)</f>
        <v>3</v>
      </c>
    </row>
    <row r="6019" spans="1:4" hidden="1" x14ac:dyDescent="0.25">
      <c r="A6019" s="11" t="s">
        <v>2754</v>
      </c>
      <c r="B6019" s="11" t="s">
        <v>2694</v>
      </c>
      <c r="C6019" s="21">
        <f>_xlfn.XLOOKUP(B6019, '1 PACKAGE OWNERS'!R:R,'1 PACKAGE OWNERS'!D:D,"ERR",0,1)</f>
        <v>44617</v>
      </c>
      <c r="D6019" s="13">
        <f t="shared" si="94"/>
        <v>3</v>
      </c>
    </row>
    <row r="6020" spans="1:4" hidden="1" x14ac:dyDescent="0.25">
      <c r="A6020" s="11" t="s">
        <v>2755</v>
      </c>
      <c r="B6020" s="11" t="s">
        <v>2694</v>
      </c>
      <c r="C6020" s="21">
        <f>_xlfn.XLOOKUP(B6020, '1 PACKAGE OWNERS'!R:R,'1 PACKAGE OWNERS'!D:D,"ERR",0,1)</f>
        <v>44617</v>
      </c>
      <c r="D6020" s="13">
        <f t="shared" si="94"/>
        <v>3</v>
      </c>
    </row>
    <row r="6021" spans="1:4" hidden="1" x14ac:dyDescent="0.25">
      <c r="A6021" s="11" t="s">
        <v>2756</v>
      </c>
      <c r="B6021" s="11" t="s">
        <v>2694</v>
      </c>
      <c r="C6021" s="21">
        <f>_xlfn.XLOOKUP(B6021, '1 PACKAGE OWNERS'!R:R,'1 PACKAGE OWNERS'!D:D,"ERR",0,1)</f>
        <v>44617</v>
      </c>
      <c r="D6021" s="13">
        <f t="shared" si="94"/>
        <v>2</v>
      </c>
    </row>
    <row r="6022" spans="1:4" hidden="1" x14ac:dyDescent="0.25">
      <c r="A6022" s="11" t="s">
        <v>2757</v>
      </c>
      <c r="B6022" s="11" t="s">
        <v>2694</v>
      </c>
      <c r="C6022" s="21">
        <f>_xlfn.XLOOKUP(B6022, '1 PACKAGE OWNERS'!R:R,'1 PACKAGE OWNERS'!D:D,"ERR",0,1)</f>
        <v>44617</v>
      </c>
      <c r="D6022" s="13">
        <f t="shared" si="94"/>
        <v>2</v>
      </c>
    </row>
    <row r="6023" spans="1:4" hidden="1" x14ac:dyDescent="0.25">
      <c r="A6023" s="11" t="s">
        <v>2758</v>
      </c>
      <c r="B6023" s="11" t="s">
        <v>2694</v>
      </c>
      <c r="C6023" s="21">
        <f>_xlfn.XLOOKUP(B6023, '1 PACKAGE OWNERS'!R:R,'1 PACKAGE OWNERS'!D:D,"ERR",0,1)</f>
        <v>44617</v>
      </c>
      <c r="D6023" s="13">
        <f t="shared" si="94"/>
        <v>2</v>
      </c>
    </row>
    <row r="6024" spans="1:4" hidden="1" x14ac:dyDescent="0.25">
      <c r="A6024" s="11" t="s">
        <v>2759</v>
      </c>
      <c r="B6024" s="11" t="s">
        <v>2694</v>
      </c>
      <c r="C6024" s="21">
        <f>_xlfn.XLOOKUP(B6024, '1 PACKAGE OWNERS'!R:R,'1 PACKAGE OWNERS'!D:D,"ERR",0,1)</f>
        <v>44617</v>
      </c>
      <c r="D6024" s="13">
        <f t="shared" si="94"/>
        <v>2</v>
      </c>
    </row>
    <row r="6025" spans="1:4" hidden="1" x14ac:dyDescent="0.25">
      <c r="A6025" s="11" t="s">
        <v>2760</v>
      </c>
      <c r="B6025" s="11" t="s">
        <v>2694</v>
      </c>
      <c r="C6025" s="21">
        <f>_xlfn.XLOOKUP(B6025, '1 PACKAGE OWNERS'!R:R,'1 PACKAGE OWNERS'!D:D,"ERR",0,1)</f>
        <v>44617</v>
      </c>
      <c r="D6025" s="13">
        <f t="shared" si="94"/>
        <v>2</v>
      </c>
    </row>
    <row r="6026" spans="1:4" hidden="1" x14ac:dyDescent="0.25">
      <c r="A6026" s="11" t="s">
        <v>2761</v>
      </c>
      <c r="B6026" s="11" t="s">
        <v>2694</v>
      </c>
      <c r="C6026" s="21">
        <f>_xlfn.XLOOKUP(B6026, '1 PACKAGE OWNERS'!R:R,'1 PACKAGE OWNERS'!D:D,"ERR",0,1)</f>
        <v>44617</v>
      </c>
      <c r="D6026" s="13">
        <f t="shared" si="94"/>
        <v>2</v>
      </c>
    </row>
    <row r="6027" spans="1:4" hidden="1" x14ac:dyDescent="0.25">
      <c r="A6027" s="11" t="s">
        <v>2762</v>
      </c>
      <c r="B6027" s="11" t="s">
        <v>2694</v>
      </c>
      <c r="C6027" s="21">
        <f>_xlfn.XLOOKUP(B6027, '1 PACKAGE OWNERS'!R:R,'1 PACKAGE OWNERS'!D:D,"ERR",0,1)</f>
        <v>44617</v>
      </c>
      <c r="D6027" s="13">
        <f t="shared" si="94"/>
        <v>2</v>
      </c>
    </row>
    <row r="6028" spans="1:4" hidden="1" x14ac:dyDescent="0.25">
      <c r="A6028" s="11" t="s">
        <v>2763</v>
      </c>
      <c r="B6028" s="11" t="s">
        <v>2694</v>
      </c>
      <c r="C6028" s="21">
        <f>_xlfn.XLOOKUP(B6028, '1 PACKAGE OWNERS'!R:R,'1 PACKAGE OWNERS'!D:D,"ERR",0,1)</f>
        <v>44617</v>
      </c>
      <c r="D6028" s="13">
        <f t="shared" si="94"/>
        <v>2</v>
      </c>
    </row>
    <row r="6029" spans="1:4" hidden="1" x14ac:dyDescent="0.25">
      <c r="A6029" s="11" t="s">
        <v>2764</v>
      </c>
      <c r="B6029" s="11" t="s">
        <v>2694</v>
      </c>
      <c r="C6029" s="21">
        <f>_xlfn.XLOOKUP(B6029, '1 PACKAGE OWNERS'!R:R,'1 PACKAGE OWNERS'!D:D,"ERR",0,1)</f>
        <v>44617</v>
      </c>
      <c r="D6029" s="13">
        <f t="shared" si="94"/>
        <v>2</v>
      </c>
    </row>
    <row r="6030" spans="1:4" hidden="1" x14ac:dyDescent="0.25">
      <c r="A6030" s="11" t="s">
        <v>2765</v>
      </c>
      <c r="B6030" s="11" t="s">
        <v>2694</v>
      </c>
      <c r="C6030" s="21">
        <f>_xlfn.XLOOKUP(B6030, '1 PACKAGE OWNERS'!R:R,'1 PACKAGE OWNERS'!D:D,"ERR",0,1)</f>
        <v>44617</v>
      </c>
      <c r="D6030" s="13">
        <f t="shared" si="94"/>
        <v>2</v>
      </c>
    </row>
    <row r="6031" spans="1:4" hidden="1" x14ac:dyDescent="0.25">
      <c r="A6031" s="11" t="s">
        <v>2766</v>
      </c>
      <c r="B6031" s="11" t="s">
        <v>2694</v>
      </c>
      <c r="C6031" s="21">
        <f>_xlfn.XLOOKUP(B6031, '1 PACKAGE OWNERS'!R:R,'1 PACKAGE OWNERS'!D:D,"ERR",0,1)</f>
        <v>44617</v>
      </c>
      <c r="D6031" s="13">
        <f t="shared" si="94"/>
        <v>2</v>
      </c>
    </row>
    <row r="6032" spans="1:4" hidden="1" x14ac:dyDescent="0.25">
      <c r="A6032" s="11" t="s">
        <v>2767</v>
      </c>
      <c r="B6032" s="11" t="s">
        <v>2694</v>
      </c>
      <c r="C6032" s="21">
        <f>_xlfn.XLOOKUP(B6032, '1 PACKAGE OWNERS'!R:R,'1 PACKAGE OWNERS'!D:D,"ERR",0,1)</f>
        <v>44617</v>
      </c>
      <c r="D6032" s="13">
        <f t="shared" si="94"/>
        <v>2</v>
      </c>
    </row>
    <row r="6033" spans="1:4" hidden="1" x14ac:dyDescent="0.25">
      <c r="A6033" s="11" t="s">
        <v>2768</v>
      </c>
      <c r="B6033" s="11" t="s">
        <v>2694</v>
      </c>
      <c r="C6033" s="21">
        <f>_xlfn.XLOOKUP(B6033, '1 PACKAGE OWNERS'!R:R,'1 PACKAGE OWNERS'!D:D,"ERR",0,1)</f>
        <v>44617</v>
      </c>
      <c r="D6033" s="13">
        <f t="shared" si="94"/>
        <v>2</v>
      </c>
    </row>
    <row r="6034" spans="1:4" hidden="1" x14ac:dyDescent="0.25">
      <c r="A6034" s="11" t="s">
        <v>2769</v>
      </c>
      <c r="B6034" s="11" t="s">
        <v>2694</v>
      </c>
      <c r="C6034" s="21">
        <f>_xlfn.XLOOKUP(B6034, '1 PACKAGE OWNERS'!R:R,'1 PACKAGE OWNERS'!D:D,"ERR",0,1)</f>
        <v>44617</v>
      </c>
      <c r="D6034" s="13">
        <f t="shared" si="94"/>
        <v>2</v>
      </c>
    </row>
    <row r="6035" spans="1:4" hidden="1" x14ac:dyDescent="0.25">
      <c r="A6035" s="11" t="s">
        <v>2770</v>
      </c>
      <c r="B6035" s="11" t="s">
        <v>2694</v>
      </c>
      <c r="C6035" s="21">
        <f>_xlfn.XLOOKUP(B6035, '1 PACKAGE OWNERS'!R:R,'1 PACKAGE OWNERS'!D:D,"ERR",0,1)</f>
        <v>44617</v>
      </c>
      <c r="D6035" s="13">
        <f t="shared" si="94"/>
        <v>2</v>
      </c>
    </row>
    <row r="6036" spans="1:4" hidden="1" x14ac:dyDescent="0.25">
      <c r="A6036" s="11" t="s">
        <v>2771</v>
      </c>
      <c r="B6036" s="11" t="s">
        <v>2694</v>
      </c>
      <c r="C6036" s="21">
        <f>_xlfn.XLOOKUP(B6036, '1 PACKAGE OWNERS'!R:R,'1 PACKAGE OWNERS'!D:D,"ERR",0,1)</f>
        <v>44617</v>
      </c>
      <c r="D6036" s="13">
        <f t="shared" si="94"/>
        <v>2</v>
      </c>
    </row>
    <row r="6037" spans="1:4" hidden="1" x14ac:dyDescent="0.25">
      <c r="A6037" s="11" t="s">
        <v>398</v>
      </c>
      <c r="B6037" s="11" t="s">
        <v>2694</v>
      </c>
      <c r="C6037" s="21">
        <f>_xlfn.XLOOKUP(B6037, '1 PACKAGE OWNERS'!R:R,'1 PACKAGE OWNERS'!D:D,"ERR",0,1)</f>
        <v>44617</v>
      </c>
      <c r="D6037" s="13">
        <f t="shared" si="94"/>
        <v>18</v>
      </c>
    </row>
    <row r="6038" spans="1:4" hidden="1" x14ac:dyDescent="0.25">
      <c r="A6038" s="11" t="s">
        <v>399</v>
      </c>
      <c r="B6038" s="11" t="s">
        <v>2694</v>
      </c>
      <c r="C6038" s="21">
        <f>_xlfn.XLOOKUP(B6038, '1 PACKAGE OWNERS'!R:R,'1 PACKAGE OWNERS'!D:D,"ERR",0,1)</f>
        <v>44617</v>
      </c>
      <c r="D6038" s="13">
        <f t="shared" si="94"/>
        <v>18</v>
      </c>
    </row>
    <row r="6039" spans="1:4" hidden="1" x14ac:dyDescent="0.25">
      <c r="A6039" s="11" t="s">
        <v>400</v>
      </c>
      <c r="B6039" s="11" t="s">
        <v>2694</v>
      </c>
      <c r="C6039" s="21">
        <f>_xlfn.XLOOKUP(B6039, '1 PACKAGE OWNERS'!R:R,'1 PACKAGE OWNERS'!D:D,"ERR",0,1)</f>
        <v>44617</v>
      </c>
      <c r="D6039" s="13">
        <f t="shared" si="94"/>
        <v>18</v>
      </c>
    </row>
    <row r="6040" spans="1:4" hidden="1" x14ac:dyDescent="0.25">
      <c r="A6040" s="11" t="s">
        <v>2772</v>
      </c>
      <c r="B6040" s="11" t="s">
        <v>2694</v>
      </c>
      <c r="C6040" s="21">
        <f>_xlfn.XLOOKUP(B6040, '1 PACKAGE OWNERS'!R:R,'1 PACKAGE OWNERS'!D:D,"ERR",0,1)</f>
        <v>44617</v>
      </c>
      <c r="D6040" s="13">
        <f t="shared" si="94"/>
        <v>2</v>
      </c>
    </row>
    <row r="6041" spans="1:4" hidden="1" x14ac:dyDescent="0.25">
      <c r="A6041" s="11" t="s">
        <v>2773</v>
      </c>
      <c r="B6041" s="11" t="s">
        <v>2694</v>
      </c>
      <c r="C6041" s="21">
        <f>_xlfn.XLOOKUP(B6041, '1 PACKAGE OWNERS'!R:R,'1 PACKAGE OWNERS'!D:D,"ERR",0,1)</f>
        <v>44617</v>
      </c>
      <c r="D6041" s="13">
        <f t="shared" si="94"/>
        <v>2</v>
      </c>
    </row>
    <row r="6042" spans="1:4" hidden="1" x14ac:dyDescent="0.25">
      <c r="A6042" s="11" t="s">
        <v>1790</v>
      </c>
      <c r="B6042" s="11" t="s">
        <v>2694</v>
      </c>
      <c r="C6042" s="21">
        <f>_xlfn.XLOOKUP(B6042, '1 PACKAGE OWNERS'!R:R,'1 PACKAGE OWNERS'!D:D,"ERR",0,1)</f>
        <v>44617</v>
      </c>
      <c r="D6042" s="13">
        <f t="shared" si="94"/>
        <v>14</v>
      </c>
    </row>
    <row r="6043" spans="1:4" hidden="1" x14ac:dyDescent="0.25">
      <c r="A6043" s="11" t="s">
        <v>2237</v>
      </c>
      <c r="B6043" s="11" t="s">
        <v>2694</v>
      </c>
      <c r="C6043" s="21">
        <f>_xlfn.XLOOKUP(B6043, '1 PACKAGE OWNERS'!R:R,'1 PACKAGE OWNERS'!D:D,"ERR",0,1)</f>
        <v>44617</v>
      </c>
      <c r="D6043" s="13">
        <f t="shared" si="94"/>
        <v>9</v>
      </c>
    </row>
    <row r="6044" spans="1:4" hidden="1" x14ac:dyDescent="0.25">
      <c r="A6044" s="11" t="s">
        <v>2774</v>
      </c>
      <c r="B6044" s="11" t="s">
        <v>2694</v>
      </c>
      <c r="C6044" s="21">
        <f>_xlfn.XLOOKUP(B6044, '1 PACKAGE OWNERS'!R:R,'1 PACKAGE OWNERS'!D:D,"ERR",0,1)</f>
        <v>44617</v>
      </c>
      <c r="D6044" s="13">
        <f t="shared" si="94"/>
        <v>2</v>
      </c>
    </row>
    <row r="6045" spans="1:4" hidden="1" x14ac:dyDescent="0.25">
      <c r="A6045" s="11" t="s">
        <v>2775</v>
      </c>
      <c r="B6045" s="11" t="s">
        <v>2694</v>
      </c>
      <c r="C6045" s="21">
        <f>_xlfn.XLOOKUP(B6045, '1 PACKAGE OWNERS'!R:R,'1 PACKAGE OWNERS'!D:D,"ERR",0,1)</f>
        <v>44617</v>
      </c>
      <c r="D6045" s="13">
        <f t="shared" si="94"/>
        <v>2</v>
      </c>
    </row>
    <row r="6046" spans="1:4" hidden="1" x14ac:dyDescent="0.25">
      <c r="A6046" s="11" t="s">
        <v>2776</v>
      </c>
      <c r="B6046" s="11" t="s">
        <v>2694</v>
      </c>
      <c r="C6046" s="21">
        <f>_xlfn.XLOOKUP(B6046, '1 PACKAGE OWNERS'!R:R,'1 PACKAGE OWNERS'!D:D,"ERR",0,1)</f>
        <v>44617</v>
      </c>
      <c r="D6046" s="13">
        <f t="shared" si="94"/>
        <v>2</v>
      </c>
    </row>
    <row r="6047" spans="1:4" hidden="1" x14ac:dyDescent="0.25">
      <c r="A6047" s="11" t="s">
        <v>2777</v>
      </c>
      <c r="B6047" s="11" t="s">
        <v>2694</v>
      </c>
      <c r="C6047" s="21">
        <f>_xlfn.XLOOKUP(B6047, '1 PACKAGE OWNERS'!R:R,'1 PACKAGE OWNERS'!D:D,"ERR",0,1)</f>
        <v>44617</v>
      </c>
      <c r="D6047" s="13">
        <f t="shared" si="94"/>
        <v>2</v>
      </c>
    </row>
    <row r="6048" spans="1:4" hidden="1" x14ac:dyDescent="0.25">
      <c r="A6048" s="11" t="s">
        <v>2778</v>
      </c>
      <c r="B6048" s="11" t="s">
        <v>2694</v>
      </c>
      <c r="C6048" s="21">
        <f>_xlfn.XLOOKUP(B6048, '1 PACKAGE OWNERS'!R:R,'1 PACKAGE OWNERS'!D:D,"ERR",0,1)</f>
        <v>44617</v>
      </c>
      <c r="D6048" s="13">
        <f t="shared" si="94"/>
        <v>2</v>
      </c>
    </row>
    <row r="6049" spans="1:4" hidden="1" x14ac:dyDescent="0.25">
      <c r="A6049" s="11" t="s">
        <v>2779</v>
      </c>
      <c r="B6049" s="11" t="s">
        <v>2694</v>
      </c>
      <c r="C6049" s="21">
        <f>_xlfn.XLOOKUP(B6049, '1 PACKAGE OWNERS'!R:R,'1 PACKAGE OWNERS'!D:D,"ERR",0,1)</f>
        <v>44617</v>
      </c>
      <c r="D6049" s="13">
        <f t="shared" si="94"/>
        <v>2</v>
      </c>
    </row>
    <row r="6050" spans="1:4" hidden="1" x14ac:dyDescent="0.25">
      <c r="A6050" s="11" t="s">
        <v>2780</v>
      </c>
      <c r="B6050" s="11" t="s">
        <v>2694</v>
      </c>
      <c r="C6050" s="21">
        <f>_xlfn.XLOOKUP(B6050, '1 PACKAGE OWNERS'!R:R,'1 PACKAGE OWNERS'!D:D,"ERR",0,1)</f>
        <v>44617</v>
      </c>
      <c r="D6050" s="13">
        <f t="shared" si="94"/>
        <v>2</v>
      </c>
    </row>
    <row r="6051" spans="1:4" hidden="1" x14ac:dyDescent="0.25">
      <c r="A6051" s="11" t="s">
        <v>2781</v>
      </c>
      <c r="B6051" s="11" t="s">
        <v>2694</v>
      </c>
      <c r="C6051" s="21">
        <f>_xlfn.XLOOKUP(B6051, '1 PACKAGE OWNERS'!R:R,'1 PACKAGE OWNERS'!D:D,"ERR",0,1)</f>
        <v>44617</v>
      </c>
      <c r="D6051" s="13">
        <f t="shared" si="94"/>
        <v>2</v>
      </c>
    </row>
    <row r="6052" spans="1:4" hidden="1" x14ac:dyDescent="0.25">
      <c r="A6052" s="11" t="s">
        <v>2782</v>
      </c>
      <c r="B6052" s="11" t="s">
        <v>2694</v>
      </c>
      <c r="C6052" s="21">
        <f>_xlfn.XLOOKUP(B6052, '1 PACKAGE OWNERS'!R:R,'1 PACKAGE OWNERS'!D:D,"ERR",0,1)</f>
        <v>44617</v>
      </c>
      <c r="D6052" s="13">
        <f t="shared" si="94"/>
        <v>2</v>
      </c>
    </row>
    <row r="6053" spans="1:4" hidden="1" x14ac:dyDescent="0.25">
      <c r="A6053" s="11" t="s">
        <v>2783</v>
      </c>
      <c r="B6053" s="11" t="s">
        <v>2694</v>
      </c>
      <c r="C6053" s="21">
        <f>_xlfn.XLOOKUP(B6053, '1 PACKAGE OWNERS'!R:R,'1 PACKAGE OWNERS'!D:D,"ERR",0,1)</f>
        <v>44617</v>
      </c>
      <c r="D6053" s="13">
        <f t="shared" si="94"/>
        <v>2</v>
      </c>
    </row>
    <row r="6054" spans="1:4" hidden="1" x14ac:dyDescent="0.25">
      <c r="A6054" s="11" t="s">
        <v>996</v>
      </c>
      <c r="B6054" s="11" t="s">
        <v>2694</v>
      </c>
      <c r="C6054" s="21">
        <f>_xlfn.XLOOKUP(B6054, '1 PACKAGE OWNERS'!R:R,'1 PACKAGE OWNERS'!D:D,"ERR",0,1)</f>
        <v>44617</v>
      </c>
      <c r="D6054" s="13">
        <f t="shared" si="94"/>
        <v>17</v>
      </c>
    </row>
    <row r="6055" spans="1:4" hidden="1" x14ac:dyDescent="0.25">
      <c r="A6055" s="11" t="s">
        <v>997</v>
      </c>
      <c r="B6055" s="11" t="s">
        <v>2694</v>
      </c>
      <c r="C6055" s="21">
        <f>_xlfn.XLOOKUP(B6055, '1 PACKAGE OWNERS'!R:R,'1 PACKAGE OWNERS'!D:D,"ERR",0,1)</f>
        <v>44617</v>
      </c>
      <c r="D6055" s="13">
        <f t="shared" si="94"/>
        <v>17</v>
      </c>
    </row>
    <row r="6056" spans="1:4" hidden="1" x14ac:dyDescent="0.25">
      <c r="A6056" s="11" t="s">
        <v>998</v>
      </c>
      <c r="B6056" s="11" t="s">
        <v>2694</v>
      </c>
      <c r="C6056" s="21">
        <f>_xlfn.XLOOKUP(B6056, '1 PACKAGE OWNERS'!R:R,'1 PACKAGE OWNERS'!D:D,"ERR",0,1)</f>
        <v>44617</v>
      </c>
      <c r="D6056" s="13">
        <f t="shared" si="94"/>
        <v>17</v>
      </c>
    </row>
    <row r="6057" spans="1:4" hidden="1" x14ac:dyDescent="0.25">
      <c r="A6057" s="11" t="s">
        <v>999</v>
      </c>
      <c r="B6057" s="11" t="s">
        <v>2694</v>
      </c>
      <c r="C6057" s="21">
        <f>_xlfn.XLOOKUP(B6057, '1 PACKAGE OWNERS'!R:R,'1 PACKAGE OWNERS'!D:D,"ERR",0,1)</f>
        <v>44617</v>
      </c>
      <c r="D6057" s="13">
        <f t="shared" si="94"/>
        <v>17</v>
      </c>
    </row>
    <row r="6058" spans="1:4" hidden="1" x14ac:dyDescent="0.25">
      <c r="A6058" s="11" t="s">
        <v>2784</v>
      </c>
      <c r="B6058" s="11" t="s">
        <v>2694</v>
      </c>
      <c r="C6058" s="21">
        <f>_xlfn.XLOOKUP(B6058, '1 PACKAGE OWNERS'!R:R,'1 PACKAGE OWNERS'!D:D,"ERR",0,1)</f>
        <v>44617</v>
      </c>
      <c r="D6058" s="13">
        <f t="shared" si="94"/>
        <v>2</v>
      </c>
    </row>
    <row r="6059" spans="1:4" hidden="1" x14ac:dyDescent="0.25">
      <c r="A6059" s="11" t="s">
        <v>2422</v>
      </c>
      <c r="B6059" s="11" t="s">
        <v>2694</v>
      </c>
      <c r="C6059" s="21">
        <f>_xlfn.XLOOKUP(B6059, '1 PACKAGE OWNERS'!R:R,'1 PACKAGE OWNERS'!D:D,"ERR",0,1)</f>
        <v>44617</v>
      </c>
      <c r="D6059" s="13">
        <f t="shared" si="94"/>
        <v>7</v>
      </c>
    </row>
    <row r="6060" spans="1:4" hidden="1" x14ac:dyDescent="0.25">
      <c r="A6060" s="11" t="s">
        <v>2423</v>
      </c>
      <c r="B6060" s="11" t="s">
        <v>2694</v>
      </c>
      <c r="C6060" s="21">
        <f>_xlfn.XLOOKUP(B6060, '1 PACKAGE OWNERS'!R:R,'1 PACKAGE OWNERS'!D:D,"ERR",0,1)</f>
        <v>44617</v>
      </c>
      <c r="D6060" s="13">
        <f t="shared" si="94"/>
        <v>7</v>
      </c>
    </row>
    <row r="6061" spans="1:4" hidden="1" x14ac:dyDescent="0.25">
      <c r="A6061" s="11" t="s">
        <v>2424</v>
      </c>
      <c r="B6061" s="11" t="s">
        <v>2694</v>
      </c>
      <c r="C6061" s="21">
        <f>_xlfn.XLOOKUP(B6061, '1 PACKAGE OWNERS'!R:R,'1 PACKAGE OWNERS'!D:D,"ERR",0,1)</f>
        <v>44617</v>
      </c>
      <c r="D6061" s="13">
        <f t="shared" si="94"/>
        <v>7</v>
      </c>
    </row>
    <row r="6062" spans="1:4" hidden="1" x14ac:dyDescent="0.25">
      <c r="A6062" s="11" t="s">
        <v>2238</v>
      </c>
      <c r="B6062" s="11" t="s">
        <v>2694</v>
      </c>
      <c r="C6062" s="21">
        <f>_xlfn.XLOOKUP(B6062, '1 PACKAGE OWNERS'!R:R,'1 PACKAGE OWNERS'!D:D,"ERR",0,1)</f>
        <v>44617</v>
      </c>
      <c r="D6062" s="13">
        <f t="shared" si="94"/>
        <v>9</v>
      </c>
    </row>
    <row r="6063" spans="1:4" hidden="1" x14ac:dyDescent="0.25">
      <c r="A6063" s="11" t="s">
        <v>2425</v>
      </c>
      <c r="B6063" s="11" t="s">
        <v>2694</v>
      </c>
      <c r="C6063" s="21">
        <f>_xlfn.XLOOKUP(B6063, '1 PACKAGE OWNERS'!R:R,'1 PACKAGE OWNERS'!D:D,"ERR",0,1)</f>
        <v>44617</v>
      </c>
      <c r="D6063" s="13">
        <f t="shared" si="94"/>
        <v>7</v>
      </c>
    </row>
    <row r="6064" spans="1:4" hidden="1" x14ac:dyDescent="0.25">
      <c r="A6064" s="11" t="s">
        <v>2239</v>
      </c>
      <c r="B6064" s="11" t="s">
        <v>2694</v>
      </c>
      <c r="C6064" s="21">
        <f>_xlfn.XLOOKUP(B6064, '1 PACKAGE OWNERS'!R:R,'1 PACKAGE OWNERS'!D:D,"ERR",0,1)</f>
        <v>44617</v>
      </c>
      <c r="D6064" s="13">
        <f t="shared" si="94"/>
        <v>9</v>
      </c>
    </row>
    <row r="6065" spans="1:4" hidden="1" x14ac:dyDescent="0.25">
      <c r="A6065" s="11" t="s">
        <v>2240</v>
      </c>
      <c r="B6065" s="11" t="s">
        <v>2694</v>
      </c>
      <c r="C6065" s="21">
        <f>_xlfn.XLOOKUP(B6065, '1 PACKAGE OWNERS'!R:R,'1 PACKAGE OWNERS'!D:D,"ERR",0,1)</f>
        <v>44617</v>
      </c>
      <c r="D6065" s="13">
        <f t="shared" si="94"/>
        <v>9</v>
      </c>
    </row>
    <row r="6066" spans="1:4" hidden="1" x14ac:dyDescent="0.25">
      <c r="A6066" s="11" t="s">
        <v>2241</v>
      </c>
      <c r="B6066" s="11" t="s">
        <v>2694</v>
      </c>
      <c r="C6066" s="21">
        <f>_xlfn.XLOOKUP(B6066, '1 PACKAGE OWNERS'!R:R,'1 PACKAGE OWNERS'!D:D,"ERR",0,1)</f>
        <v>44617</v>
      </c>
      <c r="D6066" s="13">
        <f t="shared" si="94"/>
        <v>9</v>
      </c>
    </row>
    <row r="6067" spans="1:4" hidden="1" x14ac:dyDescent="0.25">
      <c r="A6067" s="11" t="s">
        <v>2785</v>
      </c>
      <c r="B6067" s="11" t="s">
        <v>2694</v>
      </c>
      <c r="C6067" s="21">
        <f>_xlfn.XLOOKUP(B6067, '1 PACKAGE OWNERS'!R:R,'1 PACKAGE OWNERS'!D:D,"ERR",0,1)</f>
        <v>44617</v>
      </c>
      <c r="D6067" s="13">
        <f t="shared" si="94"/>
        <v>2</v>
      </c>
    </row>
    <row r="6068" spans="1:4" hidden="1" x14ac:dyDescent="0.25">
      <c r="A6068" s="11" t="s">
        <v>2786</v>
      </c>
      <c r="B6068" s="11" t="s">
        <v>2694</v>
      </c>
      <c r="C6068" s="21">
        <f>_xlfn.XLOOKUP(B6068, '1 PACKAGE OWNERS'!R:R,'1 PACKAGE OWNERS'!D:D,"ERR",0,1)</f>
        <v>44617</v>
      </c>
      <c r="D6068" s="13">
        <f t="shared" si="94"/>
        <v>2</v>
      </c>
    </row>
    <row r="6069" spans="1:4" hidden="1" x14ac:dyDescent="0.25">
      <c r="A6069" s="11" t="s">
        <v>2787</v>
      </c>
      <c r="B6069" s="11" t="s">
        <v>2694</v>
      </c>
      <c r="C6069" s="21">
        <f>_xlfn.XLOOKUP(B6069, '1 PACKAGE OWNERS'!R:R,'1 PACKAGE OWNERS'!D:D,"ERR",0,1)</f>
        <v>44617</v>
      </c>
      <c r="D6069" s="13">
        <f t="shared" si="94"/>
        <v>2</v>
      </c>
    </row>
    <row r="6070" spans="1:4" hidden="1" x14ac:dyDescent="0.25">
      <c r="A6070" s="11" t="s">
        <v>2788</v>
      </c>
      <c r="B6070" s="11" t="s">
        <v>2694</v>
      </c>
      <c r="C6070" s="21">
        <f>_xlfn.XLOOKUP(B6070, '1 PACKAGE OWNERS'!R:R,'1 PACKAGE OWNERS'!D:D,"ERR",0,1)</f>
        <v>44617</v>
      </c>
      <c r="D6070" s="13">
        <f t="shared" si="94"/>
        <v>2</v>
      </c>
    </row>
    <row r="6071" spans="1:4" hidden="1" x14ac:dyDescent="0.25">
      <c r="A6071" s="11" t="s">
        <v>2789</v>
      </c>
      <c r="B6071" s="11" t="s">
        <v>2694</v>
      </c>
      <c r="C6071" s="21">
        <f>_xlfn.XLOOKUP(B6071, '1 PACKAGE OWNERS'!R:R,'1 PACKAGE OWNERS'!D:D,"ERR",0,1)</f>
        <v>44617</v>
      </c>
      <c r="D6071" s="13">
        <f t="shared" si="94"/>
        <v>1</v>
      </c>
    </row>
    <row r="6072" spans="1:4" hidden="1" x14ac:dyDescent="0.25">
      <c r="A6072" s="11" t="s">
        <v>2790</v>
      </c>
      <c r="B6072" s="11" t="s">
        <v>2694</v>
      </c>
      <c r="C6072" s="21">
        <f>_xlfn.XLOOKUP(B6072, '1 PACKAGE OWNERS'!R:R,'1 PACKAGE OWNERS'!D:D,"ERR",0,1)</f>
        <v>44617</v>
      </c>
      <c r="D6072" s="13">
        <f t="shared" si="94"/>
        <v>2</v>
      </c>
    </row>
    <row r="6073" spans="1:4" hidden="1" x14ac:dyDescent="0.25">
      <c r="A6073" s="11" t="s">
        <v>2791</v>
      </c>
      <c r="B6073" s="11" t="s">
        <v>2694</v>
      </c>
      <c r="C6073" s="21">
        <f>_xlfn.XLOOKUP(B6073, '1 PACKAGE OWNERS'!R:R,'1 PACKAGE OWNERS'!D:D,"ERR",0,1)</f>
        <v>44617</v>
      </c>
      <c r="D6073" s="13">
        <f t="shared" si="94"/>
        <v>2</v>
      </c>
    </row>
    <row r="6074" spans="1:4" hidden="1" x14ac:dyDescent="0.25">
      <c r="A6074" s="11" t="s">
        <v>2792</v>
      </c>
      <c r="B6074" s="11" t="s">
        <v>2694</v>
      </c>
      <c r="C6074" s="21">
        <f>_xlfn.XLOOKUP(B6074, '1 PACKAGE OWNERS'!R:R,'1 PACKAGE OWNERS'!D:D,"ERR",0,1)</f>
        <v>44617</v>
      </c>
      <c r="D6074" s="13">
        <f t="shared" si="94"/>
        <v>1</v>
      </c>
    </row>
    <row r="6075" spans="1:4" hidden="1" x14ac:dyDescent="0.25">
      <c r="A6075" s="11" t="s">
        <v>1334</v>
      </c>
      <c r="B6075" s="11" t="s">
        <v>2694</v>
      </c>
      <c r="C6075" s="21">
        <f>_xlfn.XLOOKUP(B6075, '1 PACKAGE OWNERS'!R:R,'1 PACKAGE OWNERS'!D:D,"ERR",0,1)</f>
        <v>44617</v>
      </c>
      <c r="D6075" s="13">
        <f t="shared" si="94"/>
        <v>5</v>
      </c>
    </row>
    <row r="6076" spans="1:4" hidden="1" x14ac:dyDescent="0.25">
      <c r="A6076" s="11" t="s">
        <v>546</v>
      </c>
      <c r="B6076" s="11" t="s">
        <v>2694</v>
      </c>
      <c r="C6076" s="21">
        <f>_xlfn.XLOOKUP(B6076, '1 PACKAGE OWNERS'!R:R,'1 PACKAGE OWNERS'!D:D,"ERR",0,1)</f>
        <v>44617</v>
      </c>
      <c r="D6076" s="13">
        <f t="shared" si="94"/>
        <v>10</v>
      </c>
    </row>
    <row r="6077" spans="1:4" hidden="1" x14ac:dyDescent="0.25">
      <c r="A6077" s="11" t="s">
        <v>401</v>
      </c>
      <c r="B6077" s="11" t="s">
        <v>2694</v>
      </c>
      <c r="C6077" s="21">
        <f>_xlfn.XLOOKUP(B6077, '1 PACKAGE OWNERS'!R:R,'1 PACKAGE OWNERS'!D:D,"ERR",0,1)</f>
        <v>44617</v>
      </c>
      <c r="D6077" s="13">
        <f t="shared" si="94"/>
        <v>16</v>
      </c>
    </row>
    <row r="6078" spans="1:4" hidden="1" x14ac:dyDescent="0.25">
      <c r="A6078" s="11" t="s">
        <v>2793</v>
      </c>
      <c r="B6078" s="11" t="s">
        <v>2694</v>
      </c>
      <c r="C6078" s="21">
        <f>_xlfn.XLOOKUP(B6078, '1 PACKAGE OWNERS'!R:R,'1 PACKAGE OWNERS'!D:D,"ERR",0,1)</f>
        <v>44617</v>
      </c>
      <c r="D6078" s="13">
        <f t="shared" si="94"/>
        <v>1</v>
      </c>
    </row>
    <row r="6079" spans="1:4" hidden="1" x14ac:dyDescent="0.25">
      <c r="A6079" s="11" t="s">
        <v>549</v>
      </c>
      <c r="B6079" s="11" t="s">
        <v>2694</v>
      </c>
      <c r="C6079" s="21">
        <f>_xlfn.XLOOKUP(B6079, '1 PACKAGE OWNERS'!R:R,'1 PACKAGE OWNERS'!D:D,"ERR",0,1)</f>
        <v>44617</v>
      </c>
      <c r="D6079" s="13">
        <f t="shared" si="94"/>
        <v>8</v>
      </c>
    </row>
    <row r="6080" spans="1:4" hidden="1" x14ac:dyDescent="0.25">
      <c r="A6080" s="11" t="s">
        <v>550</v>
      </c>
      <c r="B6080" s="11" t="s">
        <v>2694</v>
      </c>
      <c r="C6080" s="21">
        <f>_xlfn.XLOOKUP(B6080, '1 PACKAGE OWNERS'!R:R,'1 PACKAGE OWNERS'!D:D,"ERR",0,1)</f>
        <v>44617</v>
      </c>
      <c r="D6080" s="13">
        <f t="shared" si="94"/>
        <v>5</v>
      </c>
    </row>
    <row r="6081" spans="1:4" hidden="1" x14ac:dyDescent="0.25">
      <c r="A6081" s="11" t="s">
        <v>735</v>
      </c>
      <c r="B6081" s="11" t="s">
        <v>2694</v>
      </c>
      <c r="C6081" s="21">
        <f>_xlfn.XLOOKUP(B6081, '1 PACKAGE OWNERS'!R:R,'1 PACKAGE OWNERS'!D:D,"ERR",0,1)</f>
        <v>44617</v>
      </c>
      <c r="D6081" s="13">
        <f t="shared" si="94"/>
        <v>9</v>
      </c>
    </row>
    <row r="6082" spans="1:4" hidden="1" x14ac:dyDescent="0.25">
      <c r="A6082" s="11" t="s">
        <v>2794</v>
      </c>
      <c r="B6082" s="11" t="s">
        <v>2694</v>
      </c>
      <c r="C6082" s="21">
        <f>_xlfn.XLOOKUP(B6082, '1 PACKAGE OWNERS'!R:R,'1 PACKAGE OWNERS'!D:D,"ERR",0,1)</f>
        <v>44617</v>
      </c>
      <c r="D6082" s="13">
        <f t="shared" ref="D6082:D6145" si="95">COUNTIFS(A:A,A6082)</f>
        <v>1</v>
      </c>
    </row>
    <row r="6083" spans="1:4" hidden="1" x14ac:dyDescent="0.25">
      <c r="A6083" s="11" t="s">
        <v>2795</v>
      </c>
      <c r="B6083" s="11" t="s">
        <v>2694</v>
      </c>
      <c r="C6083" s="21">
        <f>_xlfn.XLOOKUP(B6083, '1 PACKAGE OWNERS'!R:R,'1 PACKAGE OWNERS'!D:D,"ERR",0,1)</f>
        <v>44617</v>
      </c>
      <c r="D6083" s="13">
        <f t="shared" si="95"/>
        <v>1</v>
      </c>
    </row>
    <row r="6084" spans="1:4" hidden="1" x14ac:dyDescent="0.25">
      <c r="A6084" s="11" t="s">
        <v>2796</v>
      </c>
      <c r="B6084" s="11" t="s">
        <v>2694</v>
      </c>
      <c r="C6084" s="21">
        <f>_xlfn.XLOOKUP(B6084, '1 PACKAGE OWNERS'!R:R,'1 PACKAGE OWNERS'!D:D,"ERR",0,1)</f>
        <v>44617</v>
      </c>
      <c r="D6084" s="13">
        <f t="shared" si="95"/>
        <v>1</v>
      </c>
    </row>
    <row r="6085" spans="1:4" hidden="1" x14ac:dyDescent="0.25">
      <c r="A6085" s="11" t="s">
        <v>2797</v>
      </c>
      <c r="B6085" s="11" t="s">
        <v>2694</v>
      </c>
      <c r="C6085" s="21">
        <f>_xlfn.XLOOKUP(B6085, '1 PACKAGE OWNERS'!R:R,'1 PACKAGE OWNERS'!D:D,"ERR",0,1)</f>
        <v>44617</v>
      </c>
      <c r="D6085" s="13">
        <f t="shared" si="95"/>
        <v>1</v>
      </c>
    </row>
    <row r="6086" spans="1:4" hidden="1" x14ac:dyDescent="0.25">
      <c r="A6086" s="11" t="s">
        <v>2798</v>
      </c>
      <c r="B6086" s="11" t="s">
        <v>2694</v>
      </c>
      <c r="C6086" s="21">
        <f>_xlfn.XLOOKUP(B6086, '1 PACKAGE OWNERS'!R:R,'1 PACKAGE OWNERS'!D:D,"ERR",0,1)</f>
        <v>44617</v>
      </c>
      <c r="D6086" s="13">
        <f t="shared" si="95"/>
        <v>1</v>
      </c>
    </row>
    <row r="6087" spans="1:4" hidden="1" x14ac:dyDescent="0.25">
      <c r="A6087" s="11" t="s">
        <v>2799</v>
      </c>
      <c r="B6087" s="11" t="s">
        <v>2694</v>
      </c>
      <c r="C6087" s="21">
        <f>_xlfn.XLOOKUP(B6087, '1 PACKAGE OWNERS'!R:R,'1 PACKAGE OWNERS'!D:D,"ERR",0,1)</f>
        <v>44617</v>
      </c>
      <c r="D6087" s="13">
        <f t="shared" si="95"/>
        <v>2</v>
      </c>
    </row>
    <row r="6088" spans="1:4" hidden="1" x14ac:dyDescent="0.25">
      <c r="A6088" s="11" t="s">
        <v>2800</v>
      </c>
      <c r="B6088" s="11" t="s">
        <v>2694</v>
      </c>
      <c r="C6088" s="21">
        <f>_xlfn.XLOOKUP(B6088, '1 PACKAGE OWNERS'!R:R,'1 PACKAGE OWNERS'!D:D,"ERR",0,1)</f>
        <v>44617</v>
      </c>
      <c r="D6088" s="13">
        <f t="shared" si="95"/>
        <v>1</v>
      </c>
    </row>
    <row r="6089" spans="1:4" hidden="1" x14ac:dyDescent="0.25">
      <c r="A6089" s="11" t="s">
        <v>2801</v>
      </c>
      <c r="B6089" s="11" t="s">
        <v>2694</v>
      </c>
      <c r="C6089" s="21">
        <f>_xlfn.XLOOKUP(B6089, '1 PACKAGE OWNERS'!R:R,'1 PACKAGE OWNERS'!D:D,"ERR",0,1)</f>
        <v>44617</v>
      </c>
      <c r="D6089" s="13">
        <f t="shared" si="95"/>
        <v>2</v>
      </c>
    </row>
    <row r="6090" spans="1:4" hidden="1" x14ac:dyDescent="0.25">
      <c r="A6090" s="11" t="s">
        <v>2802</v>
      </c>
      <c r="B6090" s="11" t="s">
        <v>2694</v>
      </c>
      <c r="C6090" s="21">
        <f>_xlfn.XLOOKUP(B6090, '1 PACKAGE OWNERS'!R:R,'1 PACKAGE OWNERS'!D:D,"ERR",0,1)</f>
        <v>44617</v>
      </c>
      <c r="D6090" s="13">
        <f t="shared" si="95"/>
        <v>2</v>
      </c>
    </row>
    <row r="6091" spans="1:4" hidden="1" x14ac:dyDescent="0.25">
      <c r="A6091" s="11" t="s">
        <v>1697</v>
      </c>
      <c r="B6091" s="11" t="s">
        <v>2694</v>
      </c>
      <c r="C6091" s="21">
        <f>_xlfn.XLOOKUP(B6091, '1 PACKAGE OWNERS'!R:R,'1 PACKAGE OWNERS'!D:D,"ERR",0,1)</f>
        <v>44617</v>
      </c>
      <c r="D6091" s="13">
        <f t="shared" si="95"/>
        <v>4</v>
      </c>
    </row>
    <row r="6092" spans="1:4" hidden="1" x14ac:dyDescent="0.25">
      <c r="A6092" s="11" t="s">
        <v>1701</v>
      </c>
      <c r="B6092" s="11" t="s">
        <v>2694</v>
      </c>
      <c r="C6092" s="21">
        <f>_xlfn.XLOOKUP(B6092, '1 PACKAGE OWNERS'!R:R,'1 PACKAGE OWNERS'!D:D,"ERR",0,1)</f>
        <v>44617</v>
      </c>
      <c r="D6092" s="13">
        <f t="shared" si="95"/>
        <v>7</v>
      </c>
    </row>
    <row r="6093" spans="1:4" hidden="1" x14ac:dyDescent="0.25">
      <c r="A6093" s="11" t="s">
        <v>1069</v>
      </c>
      <c r="B6093" s="11" t="s">
        <v>2694</v>
      </c>
      <c r="C6093" s="21">
        <f>_xlfn.XLOOKUP(B6093, '1 PACKAGE OWNERS'!R:R,'1 PACKAGE OWNERS'!D:D,"ERR",0,1)</f>
        <v>44617</v>
      </c>
      <c r="D6093" s="13">
        <f t="shared" si="95"/>
        <v>6</v>
      </c>
    </row>
    <row r="6094" spans="1:4" hidden="1" x14ac:dyDescent="0.25">
      <c r="A6094" s="11" t="s">
        <v>952</v>
      </c>
      <c r="B6094" s="11" t="s">
        <v>2694</v>
      </c>
      <c r="C6094" s="21">
        <f>_xlfn.XLOOKUP(B6094, '1 PACKAGE OWNERS'!R:R,'1 PACKAGE OWNERS'!D:D,"ERR",0,1)</f>
        <v>44617</v>
      </c>
      <c r="D6094" s="13">
        <f t="shared" si="95"/>
        <v>9</v>
      </c>
    </row>
    <row r="6095" spans="1:4" hidden="1" x14ac:dyDescent="0.25">
      <c r="A6095" s="11" t="s">
        <v>2803</v>
      </c>
      <c r="B6095" s="11" t="s">
        <v>2694</v>
      </c>
      <c r="C6095" s="21">
        <f>_xlfn.XLOOKUP(B6095, '1 PACKAGE OWNERS'!R:R,'1 PACKAGE OWNERS'!D:D,"ERR",0,1)</f>
        <v>44617</v>
      </c>
      <c r="D6095" s="13">
        <f t="shared" si="95"/>
        <v>1</v>
      </c>
    </row>
    <row r="6096" spans="1:4" hidden="1" x14ac:dyDescent="0.25">
      <c r="A6096" s="11" t="s">
        <v>2804</v>
      </c>
      <c r="B6096" s="11" t="s">
        <v>2694</v>
      </c>
      <c r="C6096" s="21">
        <f>_xlfn.XLOOKUP(B6096, '1 PACKAGE OWNERS'!R:R,'1 PACKAGE OWNERS'!D:D,"ERR",0,1)</f>
        <v>44617</v>
      </c>
      <c r="D6096" s="13">
        <f t="shared" si="95"/>
        <v>1</v>
      </c>
    </row>
    <row r="6097" spans="1:4" hidden="1" x14ac:dyDescent="0.25">
      <c r="A6097" s="11" t="s">
        <v>2805</v>
      </c>
      <c r="B6097" s="11" t="s">
        <v>2694</v>
      </c>
      <c r="C6097" s="21">
        <f>_xlfn.XLOOKUP(B6097, '1 PACKAGE OWNERS'!R:R,'1 PACKAGE OWNERS'!D:D,"ERR",0,1)</f>
        <v>44617</v>
      </c>
      <c r="D6097" s="13">
        <f t="shared" si="95"/>
        <v>1</v>
      </c>
    </row>
    <row r="6098" spans="1:4" hidden="1" x14ac:dyDescent="0.25">
      <c r="A6098" s="11" t="s">
        <v>2806</v>
      </c>
      <c r="B6098" s="11" t="s">
        <v>2694</v>
      </c>
      <c r="C6098" s="21">
        <f>_xlfn.XLOOKUP(B6098, '1 PACKAGE OWNERS'!R:R,'1 PACKAGE OWNERS'!D:D,"ERR",0,1)</f>
        <v>44617</v>
      </c>
      <c r="D6098" s="13">
        <f t="shared" si="95"/>
        <v>1</v>
      </c>
    </row>
    <row r="6099" spans="1:4" hidden="1" x14ac:dyDescent="0.25">
      <c r="A6099" s="11" t="s">
        <v>2807</v>
      </c>
      <c r="B6099" s="11" t="s">
        <v>2694</v>
      </c>
      <c r="C6099" s="21">
        <f>_xlfn.XLOOKUP(B6099, '1 PACKAGE OWNERS'!R:R,'1 PACKAGE OWNERS'!D:D,"ERR",0,1)</f>
        <v>44617</v>
      </c>
      <c r="D6099" s="13">
        <f t="shared" si="95"/>
        <v>1</v>
      </c>
    </row>
    <row r="6100" spans="1:4" hidden="1" x14ac:dyDescent="0.25">
      <c r="A6100" s="11" t="s">
        <v>2808</v>
      </c>
      <c r="B6100" s="11" t="s">
        <v>2694</v>
      </c>
      <c r="C6100" s="21">
        <f>_xlfn.XLOOKUP(B6100, '1 PACKAGE OWNERS'!R:R,'1 PACKAGE OWNERS'!D:D,"ERR",0,1)</f>
        <v>44617</v>
      </c>
      <c r="D6100" s="13">
        <f t="shared" si="95"/>
        <v>1</v>
      </c>
    </row>
    <row r="6101" spans="1:4" hidden="1" x14ac:dyDescent="0.25">
      <c r="A6101" s="11" t="s">
        <v>2809</v>
      </c>
      <c r="B6101" s="11" t="s">
        <v>2694</v>
      </c>
      <c r="C6101" s="21">
        <f>_xlfn.XLOOKUP(B6101, '1 PACKAGE OWNERS'!R:R,'1 PACKAGE OWNERS'!D:D,"ERR",0,1)</f>
        <v>44617</v>
      </c>
      <c r="D6101" s="13">
        <f t="shared" si="95"/>
        <v>1</v>
      </c>
    </row>
    <row r="6102" spans="1:4" hidden="1" x14ac:dyDescent="0.25">
      <c r="A6102" s="11" t="s">
        <v>2810</v>
      </c>
      <c r="B6102" s="11" t="s">
        <v>2694</v>
      </c>
      <c r="C6102" s="21">
        <f>_xlfn.XLOOKUP(B6102, '1 PACKAGE OWNERS'!R:R,'1 PACKAGE OWNERS'!D:D,"ERR",0,1)</f>
        <v>44617</v>
      </c>
      <c r="D6102" s="13">
        <f t="shared" si="95"/>
        <v>1</v>
      </c>
    </row>
    <row r="6103" spans="1:4" hidden="1" x14ac:dyDescent="0.25">
      <c r="A6103" s="11" t="s">
        <v>2811</v>
      </c>
      <c r="B6103" s="11" t="s">
        <v>2694</v>
      </c>
      <c r="C6103" s="21">
        <f>_xlfn.XLOOKUP(B6103, '1 PACKAGE OWNERS'!R:R,'1 PACKAGE OWNERS'!D:D,"ERR",0,1)</f>
        <v>44617</v>
      </c>
      <c r="D6103" s="13">
        <f t="shared" si="95"/>
        <v>1</v>
      </c>
    </row>
    <row r="6104" spans="1:4" hidden="1" x14ac:dyDescent="0.25">
      <c r="A6104" s="11" t="s">
        <v>2812</v>
      </c>
      <c r="B6104" s="11" t="s">
        <v>2694</v>
      </c>
      <c r="C6104" s="21">
        <f>_xlfn.XLOOKUP(B6104, '1 PACKAGE OWNERS'!R:R,'1 PACKAGE OWNERS'!D:D,"ERR",0,1)</f>
        <v>44617</v>
      </c>
      <c r="D6104" s="13">
        <f t="shared" si="95"/>
        <v>1</v>
      </c>
    </row>
    <row r="6105" spans="1:4" hidden="1" x14ac:dyDescent="0.25">
      <c r="A6105" s="11" t="s">
        <v>2813</v>
      </c>
      <c r="B6105" s="11" t="s">
        <v>2694</v>
      </c>
      <c r="C6105" s="21">
        <f>_xlfn.XLOOKUP(B6105, '1 PACKAGE OWNERS'!R:R,'1 PACKAGE OWNERS'!D:D,"ERR",0,1)</f>
        <v>44617</v>
      </c>
      <c r="D6105" s="13">
        <f t="shared" si="95"/>
        <v>1</v>
      </c>
    </row>
    <row r="6106" spans="1:4" hidden="1" x14ac:dyDescent="0.25">
      <c r="A6106" s="11" t="s">
        <v>2814</v>
      </c>
      <c r="B6106" s="11" t="s">
        <v>2694</v>
      </c>
      <c r="C6106" s="21">
        <f>_xlfn.XLOOKUP(B6106, '1 PACKAGE OWNERS'!R:R,'1 PACKAGE OWNERS'!D:D,"ERR",0,1)</f>
        <v>44617</v>
      </c>
      <c r="D6106" s="13">
        <f t="shared" si="95"/>
        <v>1</v>
      </c>
    </row>
    <row r="6107" spans="1:4" hidden="1" x14ac:dyDescent="0.25">
      <c r="A6107" s="11" t="s">
        <v>2815</v>
      </c>
      <c r="B6107" s="11" t="s">
        <v>2694</v>
      </c>
      <c r="C6107" s="21">
        <f>_xlfn.XLOOKUP(B6107, '1 PACKAGE OWNERS'!R:R,'1 PACKAGE OWNERS'!D:D,"ERR",0,1)</f>
        <v>44617</v>
      </c>
      <c r="D6107" s="13">
        <f t="shared" si="95"/>
        <v>1</v>
      </c>
    </row>
    <row r="6108" spans="1:4" hidden="1" x14ac:dyDescent="0.25">
      <c r="A6108" s="11" t="s">
        <v>2816</v>
      </c>
      <c r="B6108" s="11" t="s">
        <v>2694</v>
      </c>
      <c r="C6108" s="21">
        <f>_xlfn.XLOOKUP(B6108, '1 PACKAGE OWNERS'!R:R,'1 PACKAGE OWNERS'!D:D,"ERR",0,1)</f>
        <v>44617</v>
      </c>
      <c r="D6108" s="13">
        <f t="shared" si="95"/>
        <v>1</v>
      </c>
    </row>
    <row r="6109" spans="1:4" hidden="1" x14ac:dyDescent="0.25">
      <c r="A6109" s="11" t="s">
        <v>2817</v>
      </c>
      <c r="B6109" s="11" t="s">
        <v>2694</v>
      </c>
      <c r="C6109" s="21">
        <f>_xlfn.XLOOKUP(B6109, '1 PACKAGE OWNERS'!R:R,'1 PACKAGE OWNERS'!D:D,"ERR",0,1)</f>
        <v>44617</v>
      </c>
      <c r="D6109" s="13">
        <f t="shared" si="95"/>
        <v>1</v>
      </c>
    </row>
    <row r="6110" spans="1:4" hidden="1" x14ac:dyDescent="0.25">
      <c r="A6110" s="11" t="s">
        <v>2818</v>
      </c>
      <c r="B6110" s="11" t="s">
        <v>2694</v>
      </c>
      <c r="C6110" s="21">
        <f>_xlfn.XLOOKUP(B6110, '1 PACKAGE OWNERS'!R:R,'1 PACKAGE OWNERS'!D:D,"ERR",0,1)</f>
        <v>44617</v>
      </c>
      <c r="D6110" s="13">
        <f t="shared" si="95"/>
        <v>1</v>
      </c>
    </row>
    <row r="6111" spans="1:4" hidden="1" x14ac:dyDescent="0.25">
      <c r="A6111" s="11" t="s">
        <v>2819</v>
      </c>
      <c r="B6111" s="11" t="s">
        <v>2694</v>
      </c>
      <c r="C6111" s="21">
        <f>_xlfn.XLOOKUP(B6111, '1 PACKAGE OWNERS'!R:R,'1 PACKAGE OWNERS'!D:D,"ERR",0,1)</f>
        <v>44617</v>
      </c>
      <c r="D6111" s="13">
        <f t="shared" si="95"/>
        <v>1</v>
      </c>
    </row>
    <row r="6112" spans="1:4" hidden="1" x14ac:dyDescent="0.25">
      <c r="A6112" s="11" t="s">
        <v>2820</v>
      </c>
      <c r="B6112" s="11" t="s">
        <v>2694</v>
      </c>
      <c r="C6112" s="21">
        <f>_xlfn.XLOOKUP(B6112, '1 PACKAGE OWNERS'!R:R,'1 PACKAGE OWNERS'!D:D,"ERR",0,1)</f>
        <v>44617</v>
      </c>
      <c r="D6112" s="13">
        <f t="shared" si="95"/>
        <v>1</v>
      </c>
    </row>
    <row r="6113" spans="1:4" hidden="1" x14ac:dyDescent="0.25">
      <c r="A6113" s="11" t="s">
        <v>2821</v>
      </c>
      <c r="B6113" s="11" t="s">
        <v>2694</v>
      </c>
      <c r="C6113" s="21">
        <f>_xlfn.XLOOKUP(B6113, '1 PACKAGE OWNERS'!R:R,'1 PACKAGE OWNERS'!D:D,"ERR",0,1)</f>
        <v>44617</v>
      </c>
      <c r="D6113" s="13">
        <f t="shared" si="95"/>
        <v>1</v>
      </c>
    </row>
    <row r="6114" spans="1:4" hidden="1" x14ac:dyDescent="0.25">
      <c r="A6114" s="11" t="s">
        <v>2822</v>
      </c>
      <c r="B6114" s="11" t="s">
        <v>2694</v>
      </c>
      <c r="C6114" s="21">
        <f>_xlfn.XLOOKUP(B6114, '1 PACKAGE OWNERS'!R:R,'1 PACKAGE OWNERS'!D:D,"ERR",0,1)</f>
        <v>44617</v>
      </c>
      <c r="D6114" s="13">
        <f t="shared" si="95"/>
        <v>1</v>
      </c>
    </row>
    <row r="6115" spans="1:4" hidden="1" x14ac:dyDescent="0.25">
      <c r="A6115" s="11" t="s">
        <v>2823</v>
      </c>
      <c r="B6115" s="11" t="s">
        <v>2694</v>
      </c>
      <c r="C6115" s="21">
        <f>_xlfn.XLOOKUP(B6115, '1 PACKAGE OWNERS'!R:R,'1 PACKAGE OWNERS'!D:D,"ERR",0,1)</f>
        <v>44617</v>
      </c>
      <c r="D6115" s="13">
        <f t="shared" si="95"/>
        <v>1</v>
      </c>
    </row>
    <row r="6116" spans="1:4" hidden="1" x14ac:dyDescent="0.25">
      <c r="A6116" s="11" t="s">
        <v>2824</v>
      </c>
      <c r="B6116" s="11" t="s">
        <v>2694</v>
      </c>
      <c r="C6116" s="21">
        <f>_xlfn.XLOOKUP(B6116, '1 PACKAGE OWNERS'!R:R,'1 PACKAGE OWNERS'!D:D,"ERR",0,1)</f>
        <v>44617</v>
      </c>
      <c r="D6116" s="13">
        <f t="shared" si="95"/>
        <v>1</v>
      </c>
    </row>
    <row r="6117" spans="1:4" hidden="1" x14ac:dyDescent="0.25">
      <c r="A6117" s="11" t="s">
        <v>2825</v>
      </c>
      <c r="B6117" s="11" t="s">
        <v>2694</v>
      </c>
      <c r="C6117" s="21">
        <f>_xlfn.XLOOKUP(B6117, '1 PACKAGE OWNERS'!R:R,'1 PACKAGE OWNERS'!D:D,"ERR",0,1)</f>
        <v>44617</v>
      </c>
      <c r="D6117" s="13">
        <f t="shared" si="95"/>
        <v>1</v>
      </c>
    </row>
    <row r="6118" spans="1:4" hidden="1" x14ac:dyDescent="0.25">
      <c r="A6118" s="11" t="s">
        <v>2826</v>
      </c>
      <c r="B6118" s="11" t="s">
        <v>2694</v>
      </c>
      <c r="C6118" s="21">
        <f>_xlfn.XLOOKUP(B6118, '1 PACKAGE OWNERS'!R:R,'1 PACKAGE OWNERS'!D:D,"ERR",0,1)</f>
        <v>44617</v>
      </c>
      <c r="D6118" s="13">
        <f t="shared" si="95"/>
        <v>1</v>
      </c>
    </row>
    <row r="6119" spans="1:4" hidden="1" x14ac:dyDescent="0.25">
      <c r="A6119" s="11" t="s">
        <v>2827</v>
      </c>
      <c r="B6119" s="11" t="s">
        <v>2694</v>
      </c>
      <c r="C6119" s="21">
        <f>_xlfn.XLOOKUP(B6119, '1 PACKAGE OWNERS'!R:R,'1 PACKAGE OWNERS'!D:D,"ERR",0,1)</f>
        <v>44617</v>
      </c>
      <c r="D6119" s="13">
        <f t="shared" si="95"/>
        <v>1</v>
      </c>
    </row>
    <row r="6120" spans="1:4" hidden="1" x14ac:dyDescent="0.25">
      <c r="A6120" s="11" t="s">
        <v>2828</v>
      </c>
      <c r="B6120" s="11" t="s">
        <v>2694</v>
      </c>
      <c r="C6120" s="21">
        <f>_xlfn.XLOOKUP(B6120, '1 PACKAGE OWNERS'!R:R,'1 PACKAGE OWNERS'!D:D,"ERR",0,1)</f>
        <v>44617</v>
      </c>
      <c r="D6120" s="13">
        <f t="shared" si="95"/>
        <v>1</v>
      </c>
    </row>
    <row r="6121" spans="1:4" hidden="1" x14ac:dyDescent="0.25">
      <c r="A6121" s="11" t="s">
        <v>2829</v>
      </c>
      <c r="B6121" s="11" t="s">
        <v>2694</v>
      </c>
      <c r="C6121" s="21">
        <f>_xlfn.XLOOKUP(B6121, '1 PACKAGE OWNERS'!R:R,'1 PACKAGE OWNERS'!D:D,"ERR",0,1)</f>
        <v>44617</v>
      </c>
      <c r="D6121" s="13">
        <f t="shared" si="95"/>
        <v>1</v>
      </c>
    </row>
    <row r="6122" spans="1:4" hidden="1" x14ac:dyDescent="0.25">
      <c r="A6122" s="11" t="s">
        <v>2830</v>
      </c>
      <c r="B6122" s="11" t="s">
        <v>2694</v>
      </c>
      <c r="C6122" s="21">
        <f>_xlfn.XLOOKUP(B6122, '1 PACKAGE OWNERS'!R:R,'1 PACKAGE OWNERS'!D:D,"ERR",0,1)</f>
        <v>44617</v>
      </c>
      <c r="D6122" s="13">
        <f t="shared" si="95"/>
        <v>1</v>
      </c>
    </row>
    <row r="6123" spans="1:4" hidden="1" x14ac:dyDescent="0.25">
      <c r="A6123" s="11" t="s">
        <v>2831</v>
      </c>
      <c r="B6123" s="11" t="s">
        <v>2694</v>
      </c>
      <c r="C6123" s="21">
        <f>_xlfn.XLOOKUP(B6123, '1 PACKAGE OWNERS'!R:R,'1 PACKAGE OWNERS'!D:D,"ERR",0,1)</f>
        <v>44617</v>
      </c>
      <c r="D6123" s="13">
        <f t="shared" si="95"/>
        <v>1</v>
      </c>
    </row>
    <row r="6124" spans="1:4" hidden="1" x14ac:dyDescent="0.25">
      <c r="A6124" s="11" t="s">
        <v>2832</v>
      </c>
      <c r="B6124" s="11" t="s">
        <v>2694</v>
      </c>
      <c r="C6124" s="21">
        <f>_xlfn.XLOOKUP(B6124, '1 PACKAGE OWNERS'!R:R,'1 PACKAGE OWNERS'!D:D,"ERR",0,1)</f>
        <v>44617</v>
      </c>
      <c r="D6124" s="13">
        <f t="shared" si="95"/>
        <v>1</v>
      </c>
    </row>
    <row r="6125" spans="1:4" hidden="1" x14ac:dyDescent="0.25">
      <c r="A6125" s="11" t="s">
        <v>2833</v>
      </c>
      <c r="B6125" s="11" t="s">
        <v>2694</v>
      </c>
      <c r="C6125" s="21">
        <f>_xlfn.XLOOKUP(B6125, '1 PACKAGE OWNERS'!R:R,'1 PACKAGE OWNERS'!D:D,"ERR",0,1)</f>
        <v>44617</v>
      </c>
      <c r="D6125" s="13">
        <f t="shared" si="95"/>
        <v>1</v>
      </c>
    </row>
    <row r="6126" spans="1:4" hidden="1" x14ac:dyDescent="0.25">
      <c r="A6126" s="11" t="s">
        <v>403</v>
      </c>
      <c r="B6126" s="11" t="s">
        <v>2834</v>
      </c>
      <c r="C6126" s="21">
        <f>_xlfn.XLOOKUP(B6126, '1 PACKAGE OWNERS'!R:R,'1 PACKAGE OWNERS'!D:D,"ERR",0,1)</f>
        <v>44463</v>
      </c>
      <c r="D6126" s="17">
        <f t="shared" si="95"/>
        <v>8</v>
      </c>
    </row>
    <row r="6127" spans="1:4" hidden="1" x14ac:dyDescent="0.25">
      <c r="A6127" s="11" t="s">
        <v>404</v>
      </c>
      <c r="B6127" s="11" t="s">
        <v>2834</v>
      </c>
      <c r="C6127" s="21">
        <f>_xlfn.XLOOKUP(B6127, '1 PACKAGE OWNERS'!R:R,'1 PACKAGE OWNERS'!D:D,"ERR",0,1)</f>
        <v>44463</v>
      </c>
      <c r="D6127" s="17">
        <f t="shared" si="95"/>
        <v>8</v>
      </c>
    </row>
    <row r="6128" spans="1:4" hidden="1" x14ac:dyDescent="0.25">
      <c r="A6128" s="11" t="s">
        <v>405</v>
      </c>
      <c r="B6128" s="11" t="s">
        <v>2834</v>
      </c>
      <c r="C6128" s="21">
        <f>_xlfn.XLOOKUP(B6128, '1 PACKAGE OWNERS'!R:R,'1 PACKAGE OWNERS'!D:D,"ERR",0,1)</f>
        <v>44463</v>
      </c>
      <c r="D6128" s="17">
        <f t="shared" si="95"/>
        <v>8</v>
      </c>
    </row>
    <row r="6129" spans="1:5" hidden="1" x14ac:dyDescent="0.25">
      <c r="A6129" s="11" t="s">
        <v>406</v>
      </c>
      <c r="B6129" s="11" t="s">
        <v>2834</v>
      </c>
      <c r="C6129" s="21">
        <f>_xlfn.XLOOKUP(B6129, '1 PACKAGE OWNERS'!R:R,'1 PACKAGE OWNERS'!D:D,"ERR",0,1)</f>
        <v>44463</v>
      </c>
      <c r="D6129" s="17">
        <f t="shared" si="95"/>
        <v>8</v>
      </c>
    </row>
    <row r="6130" spans="1:5" hidden="1" x14ac:dyDescent="0.25">
      <c r="A6130" s="11" t="s">
        <v>407</v>
      </c>
      <c r="B6130" s="11" t="s">
        <v>2834</v>
      </c>
      <c r="C6130" s="21">
        <f>_xlfn.XLOOKUP(B6130, '1 PACKAGE OWNERS'!R:R,'1 PACKAGE OWNERS'!D:D,"ERR",0,1)</f>
        <v>44463</v>
      </c>
      <c r="D6130" s="17">
        <f t="shared" si="95"/>
        <v>8</v>
      </c>
    </row>
    <row r="6131" spans="1:5" hidden="1" x14ac:dyDescent="0.25">
      <c r="A6131" s="11" t="s">
        <v>408</v>
      </c>
      <c r="B6131" s="11" t="s">
        <v>2834</v>
      </c>
      <c r="C6131" s="21">
        <f>_xlfn.XLOOKUP(B6131, '1 PACKAGE OWNERS'!R:R,'1 PACKAGE OWNERS'!D:D,"ERR",0,1)</f>
        <v>44463</v>
      </c>
      <c r="D6131" s="17">
        <f t="shared" si="95"/>
        <v>8</v>
      </c>
    </row>
    <row r="6132" spans="1:5" hidden="1" x14ac:dyDescent="0.25">
      <c r="A6132" s="11" t="s">
        <v>409</v>
      </c>
      <c r="B6132" s="11" t="s">
        <v>2834</v>
      </c>
      <c r="C6132" s="21">
        <f>_xlfn.XLOOKUP(B6132, '1 PACKAGE OWNERS'!R:R,'1 PACKAGE OWNERS'!D:D,"ERR",0,1)</f>
        <v>44463</v>
      </c>
      <c r="D6132" s="17">
        <f t="shared" si="95"/>
        <v>8</v>
      </c>
    </row>
    <row r="6133" spans="1:5" hidden="1" x14ac:dyDescent="0.25">
      <c r="A6133" s="11" t="s">
        <v>410</v>
      </c>
      <c r="B6133" s="11" t="s">
        <v>2834</v>
      </c>
      <c r="C6133" s="21">
        <f>_xlfn.XLOOKUP(B6133, '1 PACKAGE OWNERS'!R:R,'1 PACKAGE OWNERS'!D:D,"ERR",0,1)</f>
        <v>44463</v>
      </c>
      <c r="D6133" s="17">
        <f t="shared" si="95"/>
        <v>8</v>
      </c>
    </row>
    <row r="6134" spans="1:5" hidden="1" x14ac:dyDescent="0.25">
      <c r="A6134" s="11" t="s">
        <v>411</v>
      </c>
      <c r="B6134" s="11" t="s">
        <v>2834</v>
      </c>
      <c r="C6134" s="21">
        <f>_xlfn.XLOOKUP(B6134, '1 PACKAGE OWNERS'!R:R,'1 PACKAGE OWNERS'!D:D,"ERR",0,1)</f>
        <v>44463</v>
      </c>
      <c r="D6134" s="17">
        <f t="shared" si="95"/>
        <v>8</v>
      </c>
    </row>
    <row r="6135" spans="1:5" hidden="1" x14ac:dyDescent="0.25">
      <c r="A6135" s="11" t="s">
        <v>412</v>
      </c>
      <c r="B6135" s="11" t="s">
        <v>2834</v>
      </c>
      <c r="C6135" s="21">
        <f>_xlfn.XLOOKUP(B6135, '1 PACKAGE OWNERS'!R:R,'1 PACKAGE OWNERS'!D:D,"ERR",0,1)</f>
        <v>44463</v>
      </c>
      <c r="D6135" s="17">
        <f t="shared" si="95"/>
        <v>8</v>
      </c>
    </row>
    <row r="6136" spans="1:5" hidden="1" x14ac:dyDescent="0.25">
      <c r="A6136" s="11" t="s">
        <v>225</v>
      </c>
      <c r="B6136" s="11" t="s">
        <v>2834</v>
      </c>
      <c r="C6136" s="21">
        <f>_xlfn.XLOOKUP(B6136, '1 PACKAGE OWNERS'!R:R,'1 PACKAGE OWNERS'!D:D,"ERR",0,1)</f>
        <v>44463</v>
      </c>
      <c r="D6136" s="17">
        <f t="shared" si="95"/>
        <v>8</v>
      </c>
      <c r="E6136" s="11" t="s">
        <v>29</v>
      </c>
    </row>
    <row r="6137" spans="1:5" hidden="1" x14ac:dyDescent="0.25">
      <c r="A6137" s="11" t="s">
        <v>2835</v>
      </c>
      <c r="B6137" s="11" t="s">
        <v>2834</v>
      </c>
      <c r="C6137" s="21">
        <f>_xlfn.XLOOKUP(B6137, '1 PACKAGE OWNERS'!R:R,'1 PACKAGE OWNERS'!D:D,"ERR",0,1)</f>
        <v>44463</v>
      </c>
      <c r="D6137" s="17">
        <f t="shared" si="95"/>
        <v>6</v>
      </c>
      <c r="E6137" s="11" t="s">
        <v>29</v>
      </c>
    </row>
    <row r="6138" spans="1:5" hidden="1" x14ac:dyDescent="0.25">
      <c r="A6138" s="11" t="s">
        <v>2836</v>
      </c>
      <c r="B6138" s="11" t="s">
        <v>2834</v>
      </c>
      <c r="C6138" s="21">
        <f>_xlfn.XLOOKUP(B6138, '1 PACKAGE OWNERS'!R:R,'1 PACKAGE OWNERS'!D:D,"ERR",0,1)</f>
        <v>44463</v>
      </c>
      <c r="D6138" s="17">
        <f t="shared" si="95"/>
        <v>3</v>
      </c>
      <c r="E6138" s="11" t="s">
        <v>29</v>
      </c>
    </row>
    <row r="6139" spans="1:5" hidden="1" x14ac:dyDescent="0.25">
      <c r="A6139" s="11" t="s">
        <v>2837</v>
      </c>
      <c r="B6139" s="11" t="s">
        <v>2834</v>
      </c>
      <c r="C6139" s="21">
        <f>_xlfn.XLOOKUP(B6139, '1 PACKAGE OWNERS'!R:R,'1 PACKAGE OWNERS'!D:D,"ERR",0,1)</f>
        <v>44463</v>
      </c>
      <c r="D6139" s="17">
        <f t="shared" si="95"/>
        <v>5</v>
      </c>
      <c r="E6139" s="11" t="s">
        <v>29</v>
      </c>
    </row>
    <row r="6140" spans="1:5" hidden="1" x14ac:dyDescent="0.25">
      <c r="A6140" s="11" t="s">
        <v>470</v>
      </c>
      <c r="B6140" s="11" t="s">
        <v>2834</v>
      </c>
      <c r="C6140" s="21">
        <f>_xlfn.XLOOKUP(B6140, '1 PACKAGE OWNERS'!R:R,'1 PACKAGE OWNERS'!D:D,"ERR",0,1)</f>
        <v>44463</v>
      </c>
      <c r="D6140" s="17">
        <f t="shared" si="95"/>
        <v>3</v>
      </c>
    </row>
    <row r="6141" spans="1:5" hidden="1" x14ac:dyDescent="0.25">
      <c r="A6141" s="11" t="s">
        <v>471</v>
      </c>
      <c r="B6141" s="11" t="s">
        <v>2834</v>
      </c>
      <c r="C6141" s="21">
        <f>_xlfn.XLOOKUP(B6141, '1 PACKAGE OWNERS'!R:R,'1 PACKAGE OWNERS'!D:D,"ERR",0,1)</f>
        <v>44463</v>
      </c>
      <c r="D6141" s="17">
        <f t="shared" si="95"/>
        <v>3</v>
      </c>
    </row>
    <row r="6142" spans="1:5" hidden="1" x14ac:dyDescent="0.25">
      <c r="A6142" s="11" t="s">
        <v>236</v>
      </c>
      <c r="B6142" s="11" t="s">
        <v>2834</v>
      </c>
      <c r="C6142" s="21">
        <f>_xlfn.XLOOKUP(B6142, '1 PACKAGE OWNERS'!R:R,'1 PACKAGE OWNERS'!D:D,"ERR",0,1)</f>
        <v>44463</v>
      </c>
      <c r="D6142" s="17">
        <f t="shared" si="95"/>
        <v>4</v>
      </c>
    </row>
    <row r="6143" spans="1:5" hidden="1" x14ac:dyDescent="0.25">
      <c r="A6143" s="11" t="s">
        <v>237</v>
      </c>
      <c r="B6143" s="11" t="s">
        <v>2834</v>
      </c>
      <c r="C6143" s="21">
        <f>_xlfn.XLOOKUP(B6143, '1 PACKAGE OWNERS'!R:R,'1 PACKAGE OWNERS'!D:D,"ERR",0,1)</f>
        <v>44463</v>
      </c>
      <c r="D6143" s="17">
        <f t="shared" si="95"/>
        <v>4</v>
      </c>
    </row>
    <row r="6144" spans="1:5" hidden="1" x14ac:dyDescent="0.25">
      <c r="A6144" s="11" t="s">
        <v>238</v>
      </c>
      <c r="B6144" s="11" t="s">
        <v>2834</v>
      </c>
      <c r="C6144" s="21">
        <f>_xlfn.XLOOKUP(B6144, '1 PACKAGE OWNERS'!R:R,'1 PACKAGE OWNERS'!D:D,"ERR",0,1)</f>
        <v>44463</v>
      </c>
      <c r="D6144" s="17">
        <f t="shared" si="95"/>
        <v>4</v>
      </c>
    </row>
    <row r="6145" spans="1:4" hidden="1" x14ac:dyDescent="0.25">
      <c r="A6145" s="11" t="s">
        <v>239</v>
      </c>
      <c r="B6145" s="11" t="s">
        <v>2834</v>
      </c>
      <c r="C6145" s="21">
        <f>_xlfn.XLOOKUP(B6145, '1 PACKAGE OWNERS'!R:R,'1 PACKAGE OWNERS'!D:D,"ERR",0,1)</f>
        <v>44463</v>
      </c>
      <c r="D6145" s="17">
        <f t="shared" si="95"/>
        <v>4</v>
      </c>
    </row>
    <row r="6146" spans="1:4" hidden="1" x14ac:dyDescent="0.25">
      <c r="A6146" s="11" t="s">
        <v>240</v>
      </c>
      <c r="B6146" s="11" t="s">
        <v>2834</v>
      </c>
      <c r="C6146" s="21">
        <f>_xlfn.XLOOKUP(B6146, '1 PACKAGE OWNERS'!R:R,'1 PACKAGE OWNERS'!D:D,"ERR",0,1)</f>
        <v>44463</v>
      </c>
      <c r="D6146" s="17">
        <f t="shared" ref="D6146:D6209" si="96">COUNTIFS(A:A,A6146)</f>
        <v>4</v>
      </c>
    </row>
    <row r="6147" spans="1:4" hidden="1" x14ac:dyDescent="0.25">
      <c r="A6147" s="11" t="s">
        <v>241</v>
      </c>
      <c r="B6147" s="11" t="s">
        <v>2834</v>
      </c>
      <c r="C6147" s="21">
        <f>_xlfn.XLOOKUP(B6147, '1 PACKAGE OWNERS'!R:R,'1 PACKAGE OWNERS'!D:D,"ERR",0,1)</f>
        <v>44463</v>
      </c>
      <c r="D6147" s="17">
        <f t="shared" si="96"/>
        <v>4</v>
      </c>
    </row>
    <row r="6148" spans="1:4" hidden="1" x14ac:dyDescent="0.25">
      <c r="A6148" s="11" t="s">
        <v>242</v>
      </c>
      <c r="B6148" s="11" t="s">
        <v>2834</v>
      </c>
      <c r="C6148" s="21">
        <f>_xlfn.XLOOKUP(B6148, '1 PACKAGE OWNERS'!R:R,'1 PACKAGE OWNERS'!D:D,"ERR",0,1)</f>
        <v>44463</v>
      </c>
      <c r="D6148" s="17">
        <f t="shared" si="96"/>
        <v>4</v>
      </c>
    </row>
    <row r="6149" spans="1:4" hidden="1" x14ac:dyDescent="0.25">
      <c r="A6149" s="11" t="s">
        <v>243</v>
      </c>
      <c r="B6149" s="11" t="s">
        <v>2834</v>
      </c>
      <c r="C6149" s="21">
        <f>_xlfn.XLOOKUP(B6149, '1 PACKAGE OWNERS'!R:R,'1 PACKAGE OWNERS'!D:D,"ERR",0,1)</f>
        <v>44463</v>
      </c>
      <c r="D6149" s="17">
        <f t="shared" si="96"/>
        <v>4</v>
      </c>
    </row>
    <row r="6150" spans="1:4" hidden="1" x14ac:dyDescent="0.25">
      <c r="A6150" s="11" t="s">
        <v>244</v>
      </c>
      <c r="B6150" s="11" t="s">
        <v>2834</v>
      </c>
      <c r="C6150" s="21">
        <f>_xlfn.XLOOKUP(B6150, '1 PACKAGE OWNERS'!R:R,'1 PACKAGE OWNERS'!D:D,"ERR",0,1)</f>
        <v>44463</v>
      </c>
      <c r="D6150" s="17">
        <f t="shared" si="96"/>
        <v>4</v>
      </c>
    </row>
    <row r="6151" spans="1:4" hidden="1" x14ac:dyDescent="0.25">
      <c r="A6151" s="11" t="s">
        <v>245</v>
      </c>
      <c r="B6151" s="11" t="s">
        <v>2834</v>
      </c>
      <c r="C6151" s="21">
        <f>_xlfn.XLOOKUP(B6151, '1 PACKAGE OWNERS'!R:R,'1 PACKAGE OWNERS'!D:D,"ERR",0,1)</f>
        <v>44463</v>
      </c>
      <c r="D6151" s="17">
        <f t="shared" si="96"/>
        <v>4</v>
      </c>
    </row>
    <row r="6152" spans="1:4" hidden="1" x14ac:dyDescent="0.25">
      <c r="A6152" s="11" t="s">
        <v>246</v>
      </c>
      <c r="B6152" s="11" t="s">
        <v>2834</v>
      </c>
      <c r="C6152" s="21">
        <f>_xlfn.XLOOKUP(B6152, '1 PACKAGE OWNERS'!R:R,'1 PACKAGE OWNERS'!D:D,"ERR",0,1)</f>
        <v>44463</v>
      </c>
      <c r="D6152" s="17">
        <f t="shared" si="96"/>
        <v>4</v>
      </c>
    </row>
    <row r="6153" spans="1:4" hidden="1" x14ac:dyDescent="0.25">
      <c r="A6153" s="11" t="s">
        <v>247</v>
      </c>
      <c r="B6153" s="11" t="s">
        <v>2834</v>
      </c>
      <c r="C6153" s="21">
        <f>_xlfn.XLOOKUP(B6153, '1 PACKAGE OWNERS'!R:R,'1 PACKAGE OWNERS'!D:D,"ERR",0,1)</f>
        <v>44463</v>
      </c>
      <c r="D6153" s="17">
        <f t="shared" si="96"/>
        <v>4</v>
      </c>
    </row>
    <row r="6154" spans="1:4" hidden="1" x14ac:dyDescent="0.25">
      <c r="A6154" s="11" t="s">
        <v>248</v>
      </c>
      <c r="B6154" s="11" t="s">
        <v>2834</v>
      </c>
      <c r="C6154" s="21">
        <f>_xlfn.XLOOKUP(B6154, '1 PACKAGE OWNERS'!R:R,'1 PACKAGE OWNERS'!D:D,"ERR",0,1)</f>
        <v>44463</v>
      </c>
      <c r="D6154" s="17">
        <f t="shared" si="96"/>
        <v>4</v>
      </c>
    </row>
    <row r="6155" spans="1:4" hidden="1" x14ac:dyDescent="0.25">
      <c r="A6155" s="11" t="s">
        <v>249</v>
      </c>
      <c r="B6155" s="11" t="s">
        <v>2834</v>
      </c>
      <c r="C6155" s="21">
        <f>_xlfn.XLOOKUP(B6155, '1 PACKAGE OWNERS'!R:R,'1 PACKAGE OWNERS'!D:D,"ERR",0,1)</f>
        <v>44463</v>
      </c>
      <c r="D6155" s="17">
        <f t="shared" si="96"/>
        <v>4</v>
      </c>
    </row>
    <row r="6156" spans="1:4" hidden="1" x14ac:dyDescent="0.25">
      <c r="A6156" s="11" t="s">
        <v>250</v>
      </c>
      <c r="B6156" s="11" t="s">
        <v>2834</v>
      </c>
      <c r="C6156" s="21">
        <f>_xlfn.XLOOKUP(B6156, '1 PACKAGE OWNERS'!R:R,'1 PACKAGE OWNERS'!D:D,"ERR",0,1)</f>
        <v>44463</v>
      </c>
      <c r="D6156" s="17">
        <f t="shared" si="96"/>
        <v>4</v>
      </c>
    </row>
    <row r="6157" spans="1:4" hidden="1" x14ac:dyDescent="0.25">
      <c r="A6157" s="11" t="s">
        <v>251</v>
      </c>
      <c r="B6157" s="11" t="s">
        <v>2834</v>
      </c>
      <c r="C6157" s="21">
        <f>_xlfn.XLOOKUP(B6157, '1 PACKAGE OWNERS'!R:R,'1 PACKAGE OWNERS'!D:D,"ERR",0,1)</f>
        <v>44463</v>
      </c>
      <c r="D6157" s="17">
        <f t="shared" si="96"/>
        <v>4</v>
      </c>
    </row>
    <row r="6158" spans="1:4" hidden="1" x14ac:dyDescent="0.25">
      <c r="A6158" s="11" t="s">
        <v>252</v>
      </c>
      <c r="B6158" s="11" t="s">
        <v>2834</v>
      </c>
      <c r="C6158" s="21">
        <f>_xlfn.XLOOKUP(B6158, '1 PACKAGE OWNERS'!R:R,'1 PACKAGE OWNERS'!D:D,"ERR",0,1)</f>
        <v>44463</v>
      </c>
      <c r="D6158" s="17">
        <f t="shared" si="96"/>
        <v>4</v>
      </c>
    </row>
    <row r="6159" spans="1:4" hidden="1" x14ac:dyDescent="0.25">
      <c r="A6159" s="11" t="s">
        <v>253</v>
      </c>
      <c r="B6159" s="11" t="s">
        <v>2834</v>
      </c>
      <c r="C6159" s="21">
        <f>_xlfn.XLOOKUP(B6159, '1 PACKAGE OWNERS'!R:R,'1 PACKAGE OWNERS'!D:D,"ERR",0,1)</f>
        <v>44463</v>
      </c>
      <c r="D6159" s="17">
        <f t="shared" si="96"/>
        <v>4</v>
      </c>
    </row>
    <row r="6160" spans="1:4" hidden="1" x14ac:dyDescent="0.25">
      <c r="A6160" s="11" t="s">
        <v>254</v>
      </c>
      <c r="B6160" s="11" t="s">
        <v>2834</v>
      </c>
      <c r="C6160" s="21">
        <f>_xlfn.XLOOKUP(B6160, '1 PACKAGE OWNERS'!R:R,'1 PACKAGE OWNERS'!D:D,"ERR",0,1)</f>
        <v>44463</v>
      </c>
      <c r="D6160" s="17">
        <f t="shared" si="96"/>
        <v>4</v>
      </c>
    </row>
    <row r="6161" spans="1:4" hidden="1" x14ac:dyDescent="0.25">
      <c r="A6161" s="11" t="s">
        <v>255</v>
      </c>
      <c r="B6161" s="11" t="s">
        <v>2834</v>
      </c>
      <c r="C6161" s="21">
        <f>_xlfn.XLOOKUP(B6161, '1 PACKAGE OWNERS'!R:R,'1 PACKAGE OWNERS'!D:D,"ERR",0,1)</f>
        <v>44463</v>
      </c>
      <c r="D6161" s="17">
        <f t="shared" si="96"/>
        <v>4</v>
      </c>
    </row>
    <row r="6162" spans="1:4" hidden="1" x14ac:dyDescent="0.25">
      <c r="A6162" s="11" t="s">
        <v>256</v>
      </c>
      <c r="B6162" s="11" t="s">
        <v>2834</v>
      </c>
      <c r="C6162" s="21">
        <f>_xlfn.XLOOKUP(B6162, '1 PACKAGE OWNERS'!R:R,'1 PACKAGE OWNERS'!D:D,"ERR",0,1)</f>
        <v>44463</v>
      </c>
      <c r="D6162" s="17">
        <f t="shared" si="96"/>
        <v>4</v>
      </c>
    </row>
    <row r="6163" spans="1:4" hidden="1" x14ac:dyDescent="0.25">
      <c r="A6163" s="11" t="s">
        <v>257</v>
      </c>
      <c r="B6163" s="11" t="s">
        <v>2834</v>
      </c>
      <c r="C6163" s="21">
        <f>_xlfn.XLOOKUP(B6163, '1 PACKAGE OWNERS'!R:R,'1 PACKAGE OWNERS'!D:D,"ERR",0,1)</f>
        <v>44463</v>
      </c>
      <c r="D6163" s="17">
        <f t="shared" si="96"/>
        <v>4</v>
      </c>
    </row>
    <row r="6164" spans="1:4" hidden="1" x14ac:dyDescent="0.25">
      <c r="A6164" s="11" t="s">
        <v>258</v>
      </c>
      <c r="B6164" s="11" t="s">
        <v>2834</v>
      </c>
      <c r="C6164" s="21">
        <f>_xlfn.XLOOKUP(B6164, '1 PACKAGE OWNERS'!R:R,'1 PACKAGE OWNERS'!D:D,"ERR",0,1)</f>
        <v>44463</v>
      </c>
      <c r="D6164" s="17">
        <f t="shared" si="96"/>
        <v>4</v>
      </c>
    </row>
    <row r="6165" spans="1:4" hidden="1" x14ac:dyDescent="0.25">
      <c r="A6165" s="11" t="s">
        <v>259</v>
      </c>
      <c r="B6165" s="11" t="s">
        <v>2834</v>
      </c>
      <c r="C6165" s="21">
        <f>_xlfn.XLOOKUP(B6165, '1 PACKAGE OWNERS'!R:R,'1 PACKAGE OWNERS'!D:D,"ERR",0,1)</f>
        <v>44463</v>
      </c>
      <c r="D6165" s="17">
        <f t="shared" si="96"/>
        <v>4</v>
      </c>
    </row>
    <row r="6166" spans="1:4" hidden="1" x14ac:dyDescent="0.25">
      <c r="A6166" s="11" t="s">
        <v>260</v>
      </c>
      <c r="B6166" s="11" t="s">
        <v>2834</v>
      </c>
      <c r="C6166" s="21">
        <f>_xlfn.XLOOKUP(B6166, '1 PACKAGE OWNERS'!R:R,'1 PACKAGE OWNERS'!D:D,"ERR",0,1)</f>
        <v>44463</v>
      </c>
      <c r="D6166" s="17">
        <f t="shared" si="96"/>
        <v>4</v>
      </c>
    </row>
    <row r="6167" spans="1:4" hidden="1" x14ac:dyDescent="0.25">
      <c r="A6167" s="11" t="s">
        <v>261</v>
      </c>
      <c r="B6167" s="11" t="s">
        <v>2834</v>
      </c>
      <c r="C6167" s="21">
        <f>_xlfn.XLOOKUP(B6167, '1 PACKAGE OWNERS'!R:R,'1 PACKAGE OWNERS'!D:D,"ERR",0,1)</f>
        <v>44463</v>
      </c>
      <c r="D6167" s="17">
        <f t="shared" si="96"/>
        <v>4</v>
      </c>
    </row>
    <row r="6168" spans="1:4" hidden="1" x14ac:dyDescent="0.25">
      <c r="A6168" s="11" t="s">
        <v>262</v>
      </c>
      <c r="B6168" s="11" t="s">
        <v>2834</v>
      </c>
      <c r="C6168" s="21">
        <f>_xlfn.XLOOKUP(B6168, '1 PACKAGE OWNERS'!R:R,'1 PACKAGE OWNERS'!D:D,"ERR",0,1)</f>
        <v>44463</v>
      </c>
      <c r="D6168" s="17">
        <f t="shared" si="96"/>
        <v>4</v>
      </c>
    </row>
    <row r="6169" spans="1:4" hidden="1" x14ac:dyDescent="0.25">
      <c r="A6169" s="11" t="s">
        <v>263</v>
      </c>
      <c r="B6169" s="11" t="s">
        <v>2834</v>
      </c>
      <c r="C6169" s="21">
        <f>_xlfn.XLOOKUP(B6169, '1 PACKAGE OWNERS'!R:R,'1 PACKAGE OWNERS'!D:D,"ERR",0,1)</f>
        <v>44463</v>
      </c>
      <c r="D6169" s="17">
        <f t="shared" si="96"/>
        <v>4</v>
      </c>
    </row>
    <row r="6170" spans="1:4" hidden="1" x14ac:dyDescent="0.25">
      <c r="A6170" s="11" t="s">
        <v>264</v>
      </c>
      <c r="B6170" s="11" t="s">
        <v>2834</v>
      </c>
      <c r="C6170" s="21">
        <f>_xlfn.XLOOKUP(B6170, '1 PACKAGE OWNERS'!R:R,'1 PACKAGE OWNERS'!D:D,"ERR",0,1)</f>
        <v>44463</v>
      </c>
      <c r="D6170" s="17">
        <f t="shared" si="96"/>
        <v>4</v>
      </c>
    </row>
    <row r="6171" spans="1:4" hidden="1" x14ac:dyDescent="0.25">
      <c r="A6171" s="11" t="s">
        <v>265</v>
      </c>
      <c r="B6171" s="11" t="s">
        <v>2834</v>
      </c>
      <c r="C6171" s="21">
        <f>_xlfn.XLOOKUP(B6171, '1 PACKAGE OWNERS'!R:R,'1 PACKAGE OWNERS'!D:D,"ERR",0,1)</f>
        <v>44463</v>
      </c>
      <c r="D6171" s="17">
        <f t="shared" si="96"/>
        <v>4</v>
      </c>
    </row>
    <row r="6172" spans="1:4" hidden="1" x14ac:dyDescent="0.25">
      <c r="A6172" s="11" t="s">
        <v>266</v>
      </c>
      <c r="B6172" s="11" t="s">
        <v>2834</v>
      </c>
      <c r="C6172" s="21">
        <f>_xlfn.XLOOKUP(B6172, '1 PACKAGE OWNERS'!R:R,'1 PACKAGE OWNERS'!D:D,"ERR",0,1)</f>
        <v>44463</v>
      </c>
      <c r="D6172" s="17">
        <f t="shared" si="96"/>
        <v>4</v>
      </c>
    </row>
    <row r="6173" spans="1:4" hidden="1" x14ac:dyDescent="0.25">
      <c r="A6173" s="11" t="s">
        <v>267</v>
      </c>
      <c r="B6173" s="11" t="s">
        <v>2834</v>
      </c>
      <c r="C6173" s="21">
        <f>_xlfn.XLOOKUP(B6173, '1 PACKAGE OWNERS'!R:R,'1 PACKAGE OWNERS'!D:D,"ERR",0,1)</f>
        <v>44463</v>
      </c>
      <c r="D6173" s="17">
        <f t="shared" si="96"/>
        <v>4</v>
      </c>
    </row>
    <row r="6174" spans="1:4" hidden="1" x14ac:dyDescent="0.25">
      <c r="A6174" s="11" t="s">
        <v>268</v>
      </c>
      <c r="B6174" s="11" t="s">
        <v>2834</v>
      </c>
      <c r="C6174" s="21">
        <f>_xlfn.XLOOKUP(B6174, '1 PACKAGE OWNERS'!R:R,'1 PACKAGE OWNERS'!D:D,"ERR",0,1)</f>
        <v>44463</v>
      </c>
      <c r="D6174" s="17">
        <f t="shared" si="96"/>
        <v>4</v>
      </c>
    </row>
    <row r="6175" spans="1:4" hidden="1" x14ac:dyDescent="0.25">
      <c r="A6175" s="11" t="s">
        <v>269</v>
      </c>
      <c r="B6175" s="11" t="s">
        <v>2834</v>
      </c>
      <c r="C6175" s="21">
        <f>_xlfn.XLOOKUP(B6175, '1 PACKAGE OWNERS'!R:R,'1 PACKAGE OWNERS'!D:D,"ERR",0,1)</f>
        <v>44463</v>
      </c>
      <c r="D6175" s="17">
        <f t="shared" si="96"/>
        <v>4</v>
      </c>
    </row>
    <row r="6176" spans="1:4" hidden="1" x14ac:dyDescent="0.25">
      <c r="A6176" s="11" t="s">
        <v>270</v>
      </c>
      <c r="B6176" s="11" t="s">
        <v>2834</v>
      </c>
      <c r="C6176" s="21">
        <f>_xlfn.XLOOKUP(B6176, '1 PACKAGE OWNERS'!R:R,'1 PACKAGE OWNERS'!D:D,"ERR",0,1)</f>
        <v>44463</v>
      </c>
      <c r="D6176" s="17">
        <f t="shared" si="96"/>
        <v>4</v>
      </c>
    </row>
    <row r="6177" spans="1:4" hidden="1" x14ac:dyDescent="0.25">
      <c r="A6177" s="11" t="s">
        <v>271</v>
      </c>
      <c r="B6177" s="11" t="s">
        <v>2834</v>
      </c>
      <c r="C6177" s="21">
        <f>_xlfn.XLOOKUP(B6177, '1 PACKAGE OWNERS'!R:R,'1 PACKAGE OWNERS'!D:D,"ERR",0,1)</f>
        <v>44463</v>
      </c>
      <c r="D6177" s="17">
        <f t="shared" si="96"/>
        <v>4</v>
      </c>
    </row>
    <row r="6178" spans="1:4" hidden="1" x14ac:dyDescent="0.25">
      <c r="A6178" s="11" t="s">
        <v>272</v>
      </c>
      <c r="B6178" s="11" t="s">
        <v>2834</v>
      </c>
      <c r="C6178" s="21">
        <f>_xlfn.XLOOKUP(B6178, '1 PACKAGE OWNERS'!R:R,'1 PACKAGE OWNERS'!D:D,"ERR",0,1)</f>
        <v>44463</v>
      </c>
      <c r="D6178" s="17">
        <f t="shared" si="96"/>
        <v>4</v>
      </c>
    </row>
    <row r="6179" spans="1:4" hidden="1" x14ac:dyDescent="0.25">
      <c r="A6179" s="11" t="s">
        <v>273</v>
      </c>
      <c r="B6179" s="11" t="s">
        <v>2834</v>
      </c>
      <c r="C6179" s="21">
        <f>_xlfn.XLOOKUP(B6179, '1 PACKAGE OWNERS'!R:R,'1 PACKAGE OWNERS'!D:D,"ERR",0,1)</f>
        <v>44463</v>
      </c>
      <c r="D6179" s="17">
        <f t="shared" si="96"/>
        <v>4</v>
      </c>
    </row>
    <row r="6180" spans="1:4" hidden="1" x14ac:dyDescent="0.25">
      <c r="A6180" s="11" t="s">
        <v>274</v>
      </c>
      <c r="B6180" s="11" t="s">
        <v>2834</v>
      </c>
      <c r="C6180" s="21">
        <f>_xlfn.XLOOKUP(B6180, '1 PACKAGE OWNERS'!R:R,'1 PACKAGE OWNERS'!D:D,"ERR",0,1)</f>
        <v>44463</v>
      </c>
      <c r="D6180" s="17">
        <f t="shared" si="96"/>
        <v>4</v>
      </c>
    </row>
    <row r="6181" spans="1:4" hidden="1" x14ac:dyDescent="0.25">
      <c r="A6181" s="11" t="s">
        <v>275</v>
      </c>
      <c r="B6181" s="11" t="s">
        <v>2834</v>
      </c>
      <c r="C6181" s="21">
        <f>_xlfn.XLOOKUP(B6181, '1 PACKAGE OWNERS'!R:R,'1 PACKAGE OWNERS'!D:D,"ERR",0,1)</f>
        <v>44463</v>
      </c>
      <c r="D6181" s="17">
        <f t="shared" si="96"/>
        <v>4</v>
      </c>
    </row>
    <row r="6182" spans="1:4" hidden="1" x14ac:dyDescent="0.25">
      <c r="A6182" s="11" t="s">
        <v>276</v>
      </c>
      <c r="B6182" s="11" t="s">
        <v>2834</v>
      </c>
      <c r="C6182" s="21">
        <f>_xlfn.XLOOKUP(B6182, '1 PACKAGE OWNERS'!R:R,'1 PACKAGE OWNERS'!D:D,"ERR",0,1)</f>
        <v>44463</v>
      </c>
      <c r="D6182" s="17">
        <f t="shared" si="96"/>
        <v>4</v>
      </c>
    </row>
    <row r="6183" spans="1:4" hidden="1" x14ac:dyDescent="0.25">
      <c r="A6183" s="11" t="s">
        <v>277</v>
      </c>
      <c r="B6183" s="11" t="s">
        <v>2834</v>
      </c>
      <c r="C6183" s="21">
        <f>_xlfn.XLOOKUP(B6183, '1 PACKAGE OWNERS'!R:R,'1 PACKAGE OWNERS'!D:D,"ERR",0,1)</f>
        <v>44463</v>
      </c>
      <c r="D6183" s="17">
        <f t="shared" si="96"/>
        <v>4</v>
      </c>
    </row>
    <row r="6184" spans="1:4" hidden="1" x14ac:dyDescent="0.25">
      <c r="A6184" s="11" t="s">
        <v>278</v>
      </c>
      <c r="B6184" s="11" t="s">
        <v>2834</v>
      </c>
      <c r="C6184" s="21">
        <f>_xlfn.XLOOKUP(B6184, '1 PACKAGE OWNERS'!R:R,'1 PACKAGE OWNERS'!D:D,"ERR",0,1)</f>
        <v>44463</v>
      </c>
      <c r="D6184" s="17">
        <f t="shared" si="96"/>
        <v>3</v>
      </c>
    </row>
    <row r="6185" spans="1:4" hidden="1" x14ac:dyDescent="0.25">
      <c r="A6185" s="11" t="s">
        <v>279</v>
      </c>
      <c r="B6185" s="11" t="s">
        <v>2834</v>
      </c>
      <c r="C6185" s="21">
        <f>_xlfn.XLOOKUP(B6185, '1 PACKAGE OWNERS'!R:R,'1 PACKAGE OWNERS'!D:D,"ERR",0,1)</f>
        <v>44463</v>
      </c>
      <c r="D6185" s="17">
        <f t="shared" si="96"/>
        <v>4</v>
      </c>
    </row>
    <row r="6186" spans="1:4" hidden="1" x14ac:dyDescent="0.25">
      <c r="A6186" s="11" t="s">
        <v>280</v>
      </c>
      <c r="B6186" s="11" t="s">
        <v>2834</v>
      </c>
      <c r="C6186" s="21">
        <f>_xlfn.XLOOKUP(B6186, '1 PACKAGE OWNERS'!R:R,'1 PACKAGE OWNERS'!D:D,"ERR",0,1)</f>
        <v>44463</v>
      </c>
      <c r="D6186" s="17">
        <f t="shared" si="96"/>
        <v>3</v>
      </c>
    </row>
    <row r="6187" spans="1:4" hidden="1" x14ac:dyDescent="0.25">
      <c r="A6187" s="11" t="s">
        <v>281</v>
      </c>
      <c r="B6187" s="11" t="s">
        <v>2834</v>
      </c>
      <c r="C6187" s="21">
        <f>_xlfn.XLOOKUP(B6187, '1 PACKAGE OWNERS'!R:R,'1 PACKAGE OWNERS'!D:D,"ERR",0,1)</f>
        <v>44463</v>
      </c>
      <c r="D6187" s="17">
        <f t="shared" si="96"/>
        <v>4</v>
      </c>
    </row>
    <row r="6188" spans="1:4" hidden="1" x14ac:dyDescent="0.25">
      <c r="A6188" s="11" t="s">
        <v>282</v>
      </c>
      <c r="B6188" s="11" t="s">
        <v>2834</v>
      </c>
      <c r="C6188" s="21">
        <f>_xlfn.XLOOKUP(B6188, '1 PACKAGE OWNERS'!R:R,'1 PACKAGE OWNERS'!D:D,"ERR",0,1)</f>
        <v>44463</v>
      </c>
      <c r="D6188" s="17">
        <f t="shared" si="96"/>
        <v>4</v>
      </c>
    </row>
    <row r="6189" spans="1:4" hidden="1" x14ac:dyDescent="0.25">
      <c r="A6189" s="11" t="s">
        <v>283</v>
      </c>
      <c r="B6189" s="11" t="s">
        <v>2834</v>
      </c>
      <c r="C6189" s="21">
        <f>_xlfn.XLOOKUP(B6189, '1 PACKAGE OWNERS'!R:R,'1 PACKAGE OWNERS'!D:D,"ERR",0,1)</f>
        <v>44463</v>
      </c>
      <c r="D6189" s="17">
        <f t="shared" si="96"/>
        <v>4</v>
      </c>
    </row>
    <row r="6190" spans="1:4" hidden="1" x14ac:dyDescent="0.25">
      <c r="A6190" s="11" t="s">
        <v>284</v>
      </c>
      <c r="B6190" s="11" t="s">
        <v>2834</v>
      </c>
      <c r="C6190" s="21">
        <f>_xlfn.XLOOKUP(B6190, '1 PACKAGE OWNERS'!R:R,'1 PACKAGE OWNERS'!D:D,"ERR",0,1)</f>
        <v>44463</v>
      </c>
      <c r="D6190" s="17">
        <f t="shared" si="96"/>
        <v>4</v>
      </c>
    </row>
    <row r="6191" spans="1:4" hidden="1" x14ac:dyDescent="0.25">
      <c r="A6191" s="11" t="s">
        <v>285</v>
      </c>
      <c r="B6191" s="11" t="s">
        <v>2834</v>
      </c>
      <c r="C6191" s="21">
        <f>_xlfn.XLOOKUP(B6191, '1 PACKAGE OWNERS'!R:R,'1 PACKAGE OWNERS'!D:D,"ERR",0,1)</f>
        <v>44463</v>
      </c>
      <c r="D6191" s="17">
        <f t="shared" si="96"/>
        <v>4</v>
      </c>
    </row>
    <row r="6192" spans="1:4" hidden="1" x14ac:dyDescent="0.25">
      <c r="A6192" s="11" t="s">
        <v>286</v>
      </c>
      <c r="B6192" s="11" t="s">
        <v>2834</v>
      </c>
      <c r="C6192" s="21">
        <f>_xlfn.XLOOKUP(B6192, '1 PACKAGE OWNERS'!R:R,'1 PACKAGE OWNERS'!D:D,"ERR",0,1)</f>
        <v>44463</v>
      </c>
      <c r="D6192" s="17">
        <f t="shared" si="96"/>
        <v>4</v>
      </c>
    </row>
    <row r="6193" spans="1:5" hidden="1" x14ac:dyDescent="0.25">
      <c r="A6193" s="11" t="s">
        <v>287</v>
      </c>
      <c r="B6193" s="11" t="s">
        <v>2834</v>
      </c>
      <c r="C6193" s="21">
        <f>_xlfn.XLOOKUP(B6193, '1 PACKAGE OWNERS'!R:R,'1 PACKAGE OWNERS'!D:D,"ERR",0,1)</f>
        <v>44463</v>
      </c>
      <c r="D6193" s="17">
        <f t="shared" si="96"/>
        <v>4</v>
      </c>
    </row>
    <row r="6194" spans="1:5" hidden="1" x14ac:dyDescent="0.25">
      <c r="A6194" s="11" t="s">
        <v>288</v>
      </c>
      <c r="B6194" s="11" t="s">
        <v>2834</v>
      </c>
      <c r="C6194" s="21">
        <f>_xlfn.XLOOKUP(B6194, '1 PACKAGE OWNERS'!R:R,'1 PACKAGE OWNERS'!D:D,"ERR",0,1)</f>
        <v>44463</v>
      </c>
      <c r="D6194" s="17">
        <f t="shared" si="96"/>
        <v>4</v>
      </c>
    </row>
    <row r="6195" spans="1:5" hidden="1" x14ac:dyDescent="0.25">
      <c r="A6195" s="11" t="s">
        <v>289</v>
      </c>
      <c r="B6195" s="11" t="s">
        <v>2834</v>
      </c>
      <c r="C6195" s="21">
        <f>_xlfn.XLOOKUP(B6195, '1 PACKAGE OWNERS'!R:R,'1 PACKAGE OWNERS'!D:D,"ERR",0,1)</f>
        <v>44463</v>
      </c>
      <c r="D6195" s="17">
        <f t="shared" si="96"/>
        <v>4</v>
      </c>
    </row>
    <row r="6196" spans="1:5" hidden="1" x14ac:dyDescent="0.25">
      <c r="A6196" s="11" t="s">
        <v>290</v>
      </c>
      <c r="B6196" s="11" t="s">
        <v>2834</v>
      </c>
      <c r="C6196" s="21">
        <f>_xlfn.XLOOKUP(B6196, '1 PACKAGE OWNERS'!R:R,'1 PACKAGE OWNERS'!D:D,"ERR",0,1)</f>
        <v>44463</v>
      </c>
      <c r="D6196" s="17">
        <f t="shared" si="96"/>
        <v>4</v>
      </c>
    </row>
    <row r="6197" spans="1:5" hidden="1" x14ac:dyDescent="0.25">
      <c r="A6197" s="11" t="s">
        <v>291</v>
      </c>
      <c r="B6197" s="11" t="s">
        <v>2834</v>
      </c>
      <c r="C6197" s="21">
        <f>_xlfn.XLOOKUP(B6197, '1 PACKAGE OWNERS'!R:R,'1 PACKAGE OWNERS'!D:D,"ERR",0,1)</f>
        <v>44463</v>
      </c>
      <c r="D6197" s="17">
        <f t="shared" si="96"/>
        <v>4</v>
      </c>
    </row>
    <row r="6198" spans="1:5" hidden="1" x14ac:dyDescent="0.25">
      <c r="A6198" s="11" t="s">
        <v>474</v>
      </c>
      <c r="B6198" s="11" t="s">
        <v>2834</v>
      </c>
      <c r="C6198" s="21">
        <f>_xlfn.XLOOKUP(B6198, '1 PACKAGE OWNERS'!R:R,'1 PACKAGE OWNERS'!D:D,"ERR",0,1)</f>
        <v>44463</v>
      </c>
      <c r="D6198" s="17">
        <f t="shared" si="96"/>
        <v>3</v>
      </c>
    </row>
    <row r="6199" spans="1:5" hidden="1" x14ac:dyDescent="0.25">
      <c r="A6199" s="11" t="s">
        <v>293</v>
      </c>
      <c r="B6199" s="11" t="s">
        <v>2834</v>
      </c>
      <c r="C6199" s="21">
        <f>_xlfn.XLOOKUP(B6199, '1 PACKAGE OWNERS'!R:R,'1 PACKAGE OWNERS'!D:D,"ERR",0,1)</f>
        <v>44463</v>
      </c>
      <c r="D6199" s="17">
        <f t="shared" si="96"/>
        <v>4</v>
      </c>
    </row>
    <row r="6200" spans="1:5" hidden="1" x14ac:dyDescent="0.25">
      <c r="A6200" s="11" t="s">
        <v>294</v>
      </c>
      <c r="B6200" s="11" t="s">
        <v>2834</v>
      </c>
      <c r="C6200" s="21">
        <f>_xlfn.XLOOKUP(B6200, '1 PACKAGE OWNERS'!R:R,'1 PACKAGE OWNERS'!D:D,"ERR",0,1)</f>
        <v>44463</v>
      </c>
      <c r="D6200" s="17">
        <f t="shared" si="96"/>
        <v>4</v>
      </c>
    </row>
    <row r="6201" spans="1:5" hidden="1" x14ac:dyDescent="0.25">
      <c r="A6201" s="11" t="s">
        <v>2838</v>
      </c>
      <c r="B6201" s="11" t="s">
        <v>2834</v>
      </c>
      <c r="C6201" s="21">
        <f>_xlfn.XLOOKUP(B6201, '1 PACKAGE OWNERS'!R:R,'1 PACKAGE OWNERS'!D:D,"ERR",0,1)</f>
        <v>44463</v>
      </c>
      <c r="D6201" s="17">
        <f t="shared" si="96"/>
        <v>1</v>
      </c>
    </row>
    <row r="6202" spans="1:5" hidden="1" x14ac:dyDescent="0.25">
      <c r="A6202" s="11" t="s">
        <v>2839</v>
      </c>
      <c r="B6202" s="11" t="s">
        <v>2834</v>
      </c>
      <c r="C6202" s="21">
        <f>_xlfn.XLOOKUP(B6202, '1 PACKAGE OWNERS'!R:R,'1 PACKAGE OWNERS'!D:D,"ERR",0,1)</f>
        <v>44463</v>
      </c>
      <c r="D6202" s="17">
        <f t="shared" si="96"/>
        <v>2</v>
      </c>
      <c r="E6202" s="11" t="s">
        <v>29</v>
      </c>
    </row>
    <row r="6203" spans="1:5" hidden="1" x14ac:dyDescent="0.25">
      <c r="A6203" s="11" t="s">
        <v>2840</v>
      </c>
      <c r="B6203" s="11" t="s">
        <v>2834</v>
      </c>
      <c r="C6203" s="21">
        <f>_xlfn.XLOOKUP(B6203, '1 PACKAGE OWNERS'!R:R,'1 PACKAGE OWNERS'!D:D,"ERR",0,1)</f>
        <v>44463</v>
      </c>
      <c r="D6203" s="17">
        <f t="shared" si="96"/>
        <v>2</v>
      </c>
      <c r="E6203" s="11" t="s">
        <v>29</v>
      </c>
    </row>
    <row r="6204" spans="1:5" hidden="1" x14ac:dyDescent="0.25">
      <c r="A6204" s="11" t="s">
        <v>2841</v>
      </c>
      <c r="B6204" s="11" t="s">
        <v>2834</v>
      </c>
      <c r="C6204" s="21">
        <f>_xlfn.XLOOKUP(B6204, '1 PACKAGE OWNERS'!R:R,'1 PACKAGE OWNERS'!D:D,"ERR",0,1)</f>
        <v>44463</v>
      </c>
      <c r="D6204" s="17">
        <f t="shared" si="96"/>
        <v>2</v>
      </c>
    </row>
    <row r="6205" spans="1:5" hidden="1" x14ac:dyDescent="0.25">
      <c r="A6205" s="11" t="s">
        <v>475</v>
      </c>
      <c r="B6205" s="11" t="s">
        <v>2834</v>
      </c>
      <c r="C6205" s="21">
        <f>_xlfn.XLOOKUP(B6205, '1 PACKAGE OWNERS'!R:R,'1 PACKAGE OWNERS'!D:D,"ERR",0,1)</f>
        <v>44463</v>
      </c>
      <c r="D6205" s="17">
        <f t="shared" si="96"/>
        <v>8</v>
      </c>
    </row>
    <row r="6206" spans="1:5" hidden="1" x14ac:dyDescent="0.25">
      <c r="A6206" s="11" t="s">
        <v>476</v>
      </c>
      <c r="B6206" s="11" t="s">
        <v>2834</v>
      </c>
      <c r="C6206" s="21">
        <f>_xlfn.XLOOKUP(B6206, '1 PACKAGE OWNERS'!R:R,'1 PACKAGE OWNERS'!D:D,"ERR",0,1)</f>
        <v>44463</v>
      </c>
      <c r="D6206" s="17">
        <f t="shared" si="96"/>
        <v>8</v>
      </c>
    </row>
    <row r="6207" spans="1:5" hidden="1" x14ac:dyDescent="0.25">
      <c r="A6207" s="11" t="s">
        <v>477</v>
      </c>
      <c r="B6207" s="11" t="s">
        <v>2834</v>
      </c>
      <c r="C6207" s="21">
        <f>_xlfn.XLOOKUP(B6207, '1 PACKAGE OWNERS'!R:R,'1 PACKAGE OWNERS'!D:D,"ERR",0,1)</f>
        <v>44463</v>
      </c>
      <c r="D6207" s="17">
        <f t="shared" si="96"/>
        <v>2</v>
      </c>
    </row>
    <row r="6208" spans="1:5" hidden="1" x14ac:dyDescent="0.25">
      <c r="A6208" s="11" t="s">
        <v>478</v>
      </c>
      <c r="B6208" s="11" t="s">
        <v>2834</v>
      </c>
      <c r="C6208" s="21">
        <f>_xlfn.XLOOKUP(B6208, '1 PACKAGE OWNERS'!R:R,'1 PACKAGE OWNERS'!D:D,"ERR",0,1)</f>
        <v>44463</v>
      </c>
      <c r="D6208" s="17">
        <f t="shared" si="96"/>
        <v>8</v>
      </c>
    </row>
    <row r="6209" spans="1:4" hidden="1" x14ac:dyDescent="0.25">
      <c r="A6209" s="11" t="s">
        <v>479</v>
      </c>
      <c r="B6209" s="11" t="s">
        <v>2834</v>
      </c>
      <c r="C6209" s="21">
        <f>_xlfn.XLOOKUP(B6209, '1 PACKAGE OWNERS'!R:R,'1 PACKAGE OWNERS'!D:D,"ERR",0,1)</f>
        <v>44463</v>
      </c>
      <c r="D6209" s="17">
        <f t="shared" si="96"/>
        <v>8</v>
      </c>
    </row>
    <row r="6210" spans="1:4" hidden="1" x14ac:dyDescent="0.25">
      <c r="A6210" s="11" t="s">
        <v>480</v>
      </c>
      <c r="B6210" s="11" t="s">
        <v>2834</v>
      </c>
      <c r="C6210" s="21">
        <f>_xlfn.XLOOKUP(B6210, '1 PACKAGE OWNERS'!R:R,'1 PACKAGE OWNERS'!D:D,"ERR",0,1)</f>
        <v>44463</v>
      </c>
      <c r="D6210" s="17">
        <f t="shared" ref="D6210:D6273" si="97">COUNTIFS(A:A,A6210)</f>
        <v>8</v>
      </c>
    </row>
    <row r="6211" spans="1:4" hidden="1" x14ac:dyDescent="0.25">
      <c r="A6211" s="11" t="s">
        <v>481</v>
      </c>
      <c r="B6211" s="11" t="s">
        <v>2834</v>
      </c>
      <c r="C6211" s="21">
        <f>_xlfn.XLOOKUP(B6211, '1 PACKAGE OWNERS'!R:R,'1 PACKAGE OWNERS'!D:D,"ERR",0,1)</f>
        <v>44463</v>
      </c>
      <c r="D6211" s="17">
        <f t="shared" si="97"/>
        <v>8</v>
      </c>
    </row>
    <row r="6212" spans="1:4" hidden="1" x14ac:dyDescent="0.25">
      <c r="A6212" s="11" t="s">
        <v>482</v>
      </c>
      <c r="B6212" s="11" t="s">
        <v>2834</v>
      </c>
      <c r="C6212" s="21">
        <f>_xlfn.XLOOKUP(B6212, '1 PACKAGE OWNERS'!R:R,'1 PACKAGE OWNERS'!D:D,"ERR",0,1)</f>
        <v>44463</v>
      </c>
      <c r="D6212" s="17">
        <f t="shared" si="97"/>
        <v>8</v>
      </c>
    </row>
    <row r="6213" spans="1:4" hidden="1" x14ac:dyDescent="0.25">
      <c r="A6213" s="11" t="s">
        <v>483</v>
      </c>
      <c r="B6213" s="11" t="s">
        <v>2834</v>
      </c>
      <c r="C6213" s="21">
        <f>_xlfn.XLOOKUP(B6213, '1 PACKAGE OWNERS'!R:R,'1 PACKAGE OWNERS'!D:D,"ERR",0,1)</f>
        <v>44463</v>
      </c>
      <c r="D6213" s="17">
        <f t="shared" si="97"/>
        <v>8</v>
      </c>
    </row>
    <row r="6214" spans="1:4" hidden="1" x14ac:dyDescent="0.25">
      <c r="A6214" s="11" t="s">
        <v>484</v>
      </c>
      <c r="B6214" s="11" t="s">
        <v>2834</v>
      </c>
      <c r="C6214" s="21">
        <f>_xlfn.XLOOKUP(B6214, '1 PACKAGE OWNERS'!R:R,'1 PACKAGE OWNERS'!D:D,"ERR",0,1)</f>
        <v>44463</v>
      </c>
      <c r="D6214" s="17">
        <f t="shared" si="97"/>
        <v>8</v>
      </c>
    </row>
    <row r="6215" spans="1:4" hidden="1" x14ac:dyDescent="0.25">
      <c r="A6215" s="11" t="s">
        <v>485</v>
      </c>
      <c r="B6215" s="11" t="s">
        <v>2834</v>
      </c>
      <c r="C6215" s="21">
        <f>_xlfn.XLOOKUP(B6215, '1 PACKAGE OWNERS'!R:R,'1 PACKAGE OWNERS'!D:D,"ERR",0,1)</f>
        <v>44463</v>
      </c>
      <c r="D6215" s="17">
        <f t="shared" si="97"/>
        <v>8</v>
      </c>
    </row>
    <row r="6216" spans="1:4" hidden="1" x14ac:dyDescent="0.25">
      <c r="A6216" s="11" t="s">
        <v>486</v>
      </c>
      <c r="B6216" s="11" t="s">
        <v>2834</v>
      </c>
      <c r="C6216" s="21">
        <f>_xlfn.XLOOKUP(B6216, '1 PACKAGE OWNERS'!R:R,'1 PACKAGE OWNERS'!D:D,"ERR",0,1)</f>
        <v>44463</v>
      </c>
      <c r="D6216" s="17">
        <f t="shared" si="97"/>
        <v>8</v>
      </c>
    </row>
    <row r="6217" spans="1:4" hidden="1" x14ac:dyDescent="0.25">
      <c r="A6217" s="11" t="s">
        <v>487</v>
      </c>
      <c r="B6217" s="11" t="s">
        <v>2834</v>
      </c>
      <c r="C6217" s="21">
        <f>_xlfn.XLOOKUP(B6217, '1 PACKAGE OWNERS'!R:R,'1 PACKAGE OWNERS'!D:D,"ERR",0,1)</f>
        <v>44463</v>
      </c>
      <c r="D6217" s="17">
        <f t="shared" si="97"/>
        <v>8</v>
      </c>
    </row>
    <row r="6218" spans="1:4" hidden="1" x14ac:dyDescent="0.25">
      <c r="A6218" s="11" t="s">
        <v>488</v>
      </c>
      <c r="B6218" s="11" t="s">
        <v>2834</v>
      </c>
      <c r="C6218" s="21">
        <f>_xlfn.XLOOKUP(B6218, '1 PACKAGE OWNERS'!R:R,'1 PACKAGE OWNERS'!D:D,"ERR",0,1)</f>
        <v>44463</v>
      </c>
      <c r="D6218" s="17">
        <f t="shared" si="97"/>
        <v>8</v>
      </c>
    </row>
    <row r="6219" spans="1:4" hidden="1" x14ac:dyDescent="0.25">
      <c r="A6219" s="11" t="s">
        <v>489</v>
      </c>
      <c r="B6219" s="11" t="s">
        <v>2834</v>
      </c>
      <c r="C6219" s="21">
        <f>_xlfn.XLOOKUP(B6219, '1 PACKAGE OWNERS'!R:R,'1 PACKAGE OWNERS'!D:D,"ERR",0,1)</f>
        <v>44463</v>
      </c>
      <c r="D6219" s="17">
        <f t="shared" si="97"/>
        <v>8</v>
      </c>
    </row>
    <row r="6220" spans="1:4" hidden="1" x14ac:dyDescent="0.25">
      <c r="A6220" s="11" t="s">
        <v>490</v>
      </c>
      <c r="B6220" s="11" t="s">
        <v>2834</v>
      </c>
      <c r="C6220" s="21">
        <f>_xlfn.XLOOKUP(B6220, '1 PACKAGE OWNERS'!R:R,'1 PACKAGE OWNERS'!D:D,"ERR",0,1)</f>
        <v>44463</v>
      </c>
      <c r="D6220" s="17">
        <f t="shared" si="97"/>
        <v>8</v>
      </c>
    </row>
    <row r="6221" spans="1:4" hidden="1" x14ac:dyDescent="0.25">
      <c r="A6221" s="11" t="s">
        <v>491</v>
      </c>
      <c r="B6221" s="11" t="s">
        <v>2834</v>
      </c>
      <c r="C6221" s="21">
        <f>_xlfn.XLOOKUP(B6221, '1 PACKAGE OWNERS'!R:R,'1 PACKAGE OWNERS'!D:D,"ERR",0,1)</f>
        <v>44463</v>
      </c>
      <c r="D6221" s="17">
        <f t="shared" si="97"/>
        <v>8</v>
      </c>
    </row>
    <row r="6222" spans="1:4" hidden="1" x14ac:dyDescent="0.25">
      <c r="A6222" s="11" t="s">
        <v>492</v>
      </c>
      <c r="B6222" s="11" t="s">
        <v>2834</v>
      </c>
      <c r="C6222" s="21">
        <f>_xlfn.XLOOKUP(B6222, '1 PACKAGE OWNERS'!R:R,'1 PACKAGE OWNERS'!D:D,"ERR",0,1)</f>
        <v>44463</v>
      </c>
      <c r="D6222" s="17">
        <f t="shared" si="97"/>
        <v>8</v>
      </c>
    </row>
    <row r="6223" spans="1:4" hidden="1" x14ac:dyDescent="0.25">
      <c r="A6223" s="11" t="s">
        <v>493</v>
      </c>
      <c r="B6223" s="11" t="s">
        <v>2834</v>
      </c>
      <c r="C6223" s="21">
        <f>_xlfn.XLOOKUP(B6223, '1 PACKAGE OWNERS'!R:R,'1 PACKAGE OWNERS'!D:D,"ERR",0,1)</f>
        <v>44463</v>
      </c>
      <c r="D6223" s="17">
        <f t="shared" si="97"/>
        <v>8</v>
      </c>
    </row>
    <row r="6224" spans="1:4" hidden="1" x14ac:dyDescent="0.25">
      <c r="A6224" s="11" t="s">
        <v>494</v>
      </c>
      <c r="B6224" s="11" t="s">
        <v>2834</v>
      </c>
      <c r="C6224" s="21">
        <f>_xlfn.XLOOKUP(B6224, '1 PACKAGE OWNERS'!R:R,'1 PACKAGE OWNERS'!D:D,"ERR",0,1)</f>
        <v>44463</v>
      </c>
      <c r="D6224" s="17">
        <f t="shared" si="97"/>
        <v>8</v>
      </c>
    </row>
    <row r="6225" spans="1:4" hidden="1" x14ac:dyDescent="0.25">
      <c r="A6225" s="11" t="s">
        <v>495</v>
      </c>
      <c r="B6225" s="11" t="s">
        <v>2834</v>
      </c>
      <c r="C6225" s="21">
        <f>_xlfn.XLOOKUP(B6225, '1 PACKAGE OWNERS'!R:R,'1 PACKAGE OWNERS'!D:D,"ERR",0,1)</f>
        <v>44463</v>
      </c>
      <c r="D6225" s="17">
        <f t="shared" si="97"/>
        <v>8</v>
      </c>
    </row>
    <row r="6226" spans="1:4" hidden="1" x14ac:dyDescent="0.25">
      <c r="A6226" s="11" t="s">
        <v>496</v>
      </c>
      <c r="B6226" s="11" t="s">
        <v>2834</v>
      </c>
      <c r="C6226" s="21">
        <f>_xlfn.XLOOKUP(B6226, '1 PACKAGE OWNERS'!R:R,'1 PACKAGE OWNERS'!D:D,"ERR",0,1)</f>
        <v>44463</v>
      </c>
      <c r="D6226" s="17">
        <f t="shared" si="97"/>
        <v>8</v>
      </c>
    </row>
    <row r="6227" spans="1:4" hidden="1" x14ac:dyDescent="0.25">
      <c r="A6227" s="11" t="s">
        <v>497</v>
      </c>
      <c r="B6227" s="11" t="s">
        <v>2834</v>
      </c>
      <c r="C6227" s="21">
        <f>_xlfn.XLOOKUP(B6227, '1 PACKAGE OWNERS'!R:R,'1 PACKAGE OWNERS'!D:D,"ERR",0,1)</f>
        <v>44463</v>
      </c>
      <c r="D6227" s="17">
        <f t="shared" si="97"/>
        <v>8</v>
      </c>
    </row>
    <row r="6228" spans="1:4" hidden="1" x14ac:dyDescent="0.25">
      <c r="A6228" s="11" t="s">
        <v>498</v>
      </c>
      <c r="B6228" s="11" t="s">
        <v>2834</v>
      </c>
      <c r="C6228" s="21">
        <f>_xlfn.XLOOKUP(B6228, '1 PACKAGE OWNERS'!R:R,'1 PACKAGE OWNERS'!D:D,"ERR",0,1)</f>
        <v>44463</v>
      </c>
      <c r="D6228" s="17">
        <f t="shared" si="97"/>
        <v>8</v>
      </c>
    </row>
    <row r="6229" spans="1:4" hidden="1" x14ac:dyDescent="0.25">
      <c r="A6229" s="11" t="s">
        <v>499</v>
      </c>
      <c r="B6229" s="11" t="s">
        <v>2834</v>
      </c>
      <c r="C6229" s="21">
        <f>_xlfn.XLOOKUP(B6229, '1 PACKAGE OWNERS'!R:R,'1 PACKAGE OWNERS'!D:D,"ERR",0,1)</f>
        <v>44463</v>
      </c>
      <c r="D6229" s="17">
        <f t="shared" si="97"/>
        <v>8</v>
      </c>
    </row>
    <row r="6230" spans="1:4" hidden="1" x14ac:dyDescent="0.25">
      <c r="A6230" s="11" t="s">
        <v>500</v>
      </c>
      <c r="B6230" s="11" t="s">
        <v>2834</v>
      </c>
      <c r="C6230" s="21">
        <f>_xlfn.XLOOKUP(B6230, '1 PACKAGE OWNERS'!R:R,'1 PACKAGE OWNERS'!D:D,"ERR",0,1)</f>
        <v>44463</v>
      </c>
      <c r="D6230" s="17">
        <f t="shared" si="97"/>
        <v>8</v>
      </c>
    </row>
    <row r="6231" spans="1:4" hidden="1" x14ac:dyDescent="0.25">
      <c r="A6231" s="11" t="s">
        <v>501</v>
      </c>
      <c r="B6231" s="11" t="s">
        <v>2834</v>
      </c>
      <c r="C6231" s="21">
        <f>_xlfn.XLOOKUP(B6231, '1 PACKAGE OWNERS'!R:R,'1 PACKAGE OWNERS'!D:D,"ERR",0,1)</f>
        <v>44463</v>
      </c>
      <c r="D6231" s="17">
        <f t="shared" si="97"/>
        <v>8</v>
      </c>
    </row>
    <row r="6232" spans="1:4" hidden="1" x14ac:dyDescent="0.25">
      <c r="A6232" s="11" t="s">
        <v>502</v>
      </c>
      <c r="B6232" s="11" t="s">
        <v>2834</v>
      </c>
      <c r="C6232" s="21">
        <f>_xlfn.XLOOKUP(B6232, '1 PACKAGE OWNERS'!R:R,'1 PACKAGE OWNERS'!D:D,"ERR",0,1)</f>
        <v>44463</v>
      </c>
      <c r="D6232" s="17">
        <f t="shared" si="97"/>
        <v>2</v>
      </c>
    </row>
    <row r="6233" spans="1:4" hidden="1" x14ac:dyDescent="0.25">
      <c r="A6233" s="11" t="s">
        <v>503</v>
      </c>
      <c r="B6233" s="11" t="s">
        <v>2834</v>
      </c>
      <c r="C6233" s="21">
        <f>_xlfn.XLOOKUP(B6233, '1 PACKAGE OWNERS'!R:R,'1 PACKAGE OWNERS'!D:D,"ERR",0,1)</f>
        <v>44463</v>
      </c>
      <c r="D6233" s="17">
        <f t="shared" si="97"/>
        <v>2</v>
      </c>
    </row>
    <row r="6234" spans="1:4" hidden="1" x14ac:dyDescent="0.25">
      <c r="A6234" s="11" t="s">
        <v>504</v>
      </c>
      <c r="B6234" s="11" t="s">
        <v>2834</v>
      </c>
      <c r="C6234" s="21">
        <f>_xlfn.XLOOKUP(B6234, '1 PACKAGE OWNERS'!R:R,'1 PACKAGE OWNERS'!D:D,"ERR",0,1)</f>
        <v>44463</v>
      </c>
      <c r="D6234" s="17">
        <f t="shared" si="97"/>
        <v>2</v>
      </c>
    </row>
    <row r="6235" spans="1:4" hidden="1" x14ac:dyDescent="0.25">
      <c r="A6235" s="11" t="s">
        <v>505</v>
      </c>
      <c r="B6235" s="11" t="s">
        <v>2834</v>
      </c>
      <c r="C6235" s="21">
        <f>_xlfn.XLOOKUP(B6235, '1 PACKAGE OWNERS'!R:R,'1 PACKAGE OWNERS'!D:D,"ERR",0,1)</f>
        <v>44463</v>
      </c>
      <c r="D6235" s="17">
        <f t="shared" si="97"/>
        <v>2</v>
      </c>
    </row>
    <row r="6236" spans="1:4" hidden="1" x14ac:dyDescent="0.25">
      <c r="A6236" s="11" t="s">
        <v>506</v>
      </c>
      <c r="B6236" s="11" t="s">
        <v>2834</v>
      </c>
      <c r="C6236" s="21">
        <f>_xlfn.XLOOKUP(B6236, '1 PACKAGE OWNERS'!R:R,'1 PACKAGE OWNERS'!D:D,"ERR",0,1)</f>
        <v>44463</v>
      </c>
      <c r="D6236" s="17">
        <f t="shared" si="97"/>
        <v>8</v>
      </c>
    </row>
    <row r="6237" spans="1:4" hidden="1" x14ac:dyDescent="0.25">
      <c r="A6237" s="11" t="s">
        <v>507</v>
      </c>
      <c r="B6237" s="11" t="s">
        <v>2834</v>
      </c>
      <c r="C6237" s="21">
        <f>_xlfn.XLOOKUP(B6237, '1 PACKAGE OWNERS'!R:R,'1 PACKAGE OWNERS'!D:D,"ERR",0,1)</f>
        <v>44463</v>
      </c>
      <c r="D6237" s="17">
        <f t="shared" si="97"/>
        <v>8</v>
      </c>
    </row>
    <row r="6238" spans="1:4" hidden="1" x14ac:dyDescent="0.25">
      <c r="A6238" s="11" t="s">
        <v>508</v>
      </c>
      <c r="B6238" s="11" t="s">
        <v>2834</v>
      </c>
      <c r="C6238" s="21">
        <f>_xlfn.XLOOKUP(B6238, '1 PACKAGE OWNERS'!R:R,'1 PACKAGE OWNERS'!D:D,"ERR",0,1)</f>
        <v>44463</v>
      </c>
      <c r="D6238" s="17">
        <f t="shared" si="97"/>
        <v>2</v>
      </c>
    </row>
    <row r="6239" spans="1:4" hidden="1" x14ac:dyDescent="0.25">
      <c r="A6239" s="11" t="s">
        <v>509</v>
      </c>
      <c r="B6239" s="11" t="s">
        <v>2834</v>
      </c>
      <c r="C6239" s="21">
        <f>_xlfn.XLOOKUP(B6239, '1 PACKAGE OWNERS'!R:R,'1 PACKAGE OWNERS'!D:D,"ERR",0,1)</f>
        <v>44463</v>
      </c>
      <c r="D6239" s="17">
        <f t="shared" si="97"/>
        <v>8</v>
      </c>
    </row>
    <row r="6240" spans="1:4" hidden="1" x14ac:dyDescent="0.25">
      <c r="A6240" s="11" t="s">
        <v>510</v>
      </c>
      <c r="B6240" s="11" t="s">
        <v>2834</v>
      </c>
      <c r="C6240" s="21">
        <f>_xlfn.XLOOKUP(B6240, '1 PACKAGE OWNERS'!R:R,'1 PACKAGE OWNERS'!D:D,"ERR",0,1)</f>
        <v>44463</v>
      </c>
      <c r="D6240" s="17">
        <f t="shared" si="97"/>
        <v>2</v>
      </c>
    </row>
    <row r="6241" spans="1:4" hidden="1" x14ac:dyDescent="0.25">
      <c r="A6241" s="11" t="s">
        <v>511</v>
      </c>
      <c r="B6241" s="11" t="s">
        <v>2834</v>
      </c>
      <c r="C6241" s="21">
        <f>_xlfn.XLOOKUP(B6241, '1 PACKAGE OWNERS'!R:R,'1 PACKAGE OWNERS'!D:D,"ERR",0,1)</f>
        <v>44463</v>
      </c>
      <c r="D6241" s="17">
        <f t="shared" si="97"/>
        <v>2</v>
      </c>
    </row>
    <row r="6242" spans="1:4" hidden="1" x14ac:dyDescent="0.25">
      <c r="A6242" s="11" t="s">
        <v>512</v>
      </c>
      <c r="B6242" s="11" t="s">
        <v>2834</v>
      </c>
      <c r="C6242" s="21">
        <f>_xlfn.XLOOKUP(B6242, '1 PACKAGE OWNERS'!R:R,'1 PACKAGE OWNERS'!D:D,"ERR",0,1)</f>
        <v>44463</v>
      </c>
      <c r="D6242" s="17">
        <f t="shared" si="97"/>
        <v>2</v>
      </c>
    </row>
    <row r="6243" spans="1:4" hidden="1" x14ac:dyDescent="0.25">
      <c r="A6243" s="11" t="s">
        <v>513</v>
      </c>
      <c r="B6243" s="11" t="s">
        <v>2834</v>
      </c>
      <c r="C6243" s="21">
        <f>_xlfn.XLOOKUP(B6243, '1 PACKAGE OWNERS'!R:R,'1 PACKAGE OWNERS'!D:D,"ERR",0,1)</f>
        <v>44463</v>
      </c>
      <c r="D6243" s="17">
        <f t="shared" si="97"/>
        <v>2</v>
      </c>
    </row>
    <row r="6244" spans="1:4" hidden="1" x14ac:dyDescent="0.25">
      <c r="A6244" s="11" t="s">
        <v>514</v>
      </c>
      <c r="B6244" s="11" t="s">
        <v>2834</v>
      </c>
      <c r="C6244" s="21">
        <f>_xlfn.XLOOKUP(B6244, '1 PACKAGE OWNERS'!R:R,'1 PACKAGE OWNERS'!D:D,"ERR",0,1)</f>
        <v>44463</v>
      </c>
      <c r="D6244" s="17">
        <f t="shared" si="97"/>
        <v>2</v>
      </c>
    </row>
    <row r="6245" spans="1:4" hidden="1" x14ac:dyDescent="0.25">
      <c r="A6245" s="11" t="s">
        <v>515</v>
      </c>
      <c r="B6245" s="11" t="s">
        <v>2834</v>
      </c>
      <c r="C6245" s="21">
        <f>_xlfn.XLOOKUP(B6245, '1 PACKAGE OWNERS'!R:R,'1 PACKAGE OWNERS'!D:D,"ERR",0,1)</f>
        <v>44463</v>
      </c>
      <c r="D6245" s="17">
        <f t="shared" si="97"/>
        <v>2</v>
      </c>
    </row>
    <row r="6246" spans="1:4" hidden="1" x14ac:dyDescent="0.25">
      <c r="A6246" s="11" t="s">
        <v>516</v>
      </c>
      <c r="B6246" s="11" t="s">
        <v>2834</v>
      </c>
      <c r="C6246" s="21">
        <f>_xlfn.XLOOKUP(B6246, '1 PACKAGE OWNERS'!R:R,'1 PACKAGE OWNERS'!D:D,"ERR",0,1)</f>
        <v>44463</v>
      </c>
      <c r="D6246" s="17">
        <f t="shared" si="97"/>
        <v>2</v>
      </c>
    </row>
    <row r="6247" spans="1:4" hidden="1" x14ac:dyDescent="0.25">
      <c r="A6247" s="11" t="s">
        <v>517</v>
      </c>
      <c r="B6247" s="11" t="s">
        <v>2834</v>
      </c>
      <c r="C6247" s="21">
        <f>_xlfn.XLOOKUP(B6247, '1 PACKAGE OWNERS'!R:R,'1 PACKAGE OWNERS'!D:D,"ERR",0,1)</f>
        <v>44463</v>
      </c>
      <c r="D6247" s="17">
        <f t="shared" si="97"/>
        <v>2</v>
      </c>
    </row>
    <row r="6248" spans="1:4" hidden="1" x14ac:dyDescent="0.25">
      <c r="A6248" s="11" t="s">
        <v>518</v>
      </c>
      <c r="B6248" s="11" t="s">
        <v>2834</v>
      </c>
      <c r="C6248" s="21">
        <f>_xlfn.XLOOKUP(B6248, '1 PACKAGE OWNERS'!R:R,'1 PACKAGE OWNERS'!D:D,"ERR",0,1)</f>
        <v>44463</v>
      </c>
      <c r="D6248" s="17">
        <f t="shared" si="97"/>
        <v>8</v>
      </c>
    </row>
    <row r="6249" spans="1:4" hidden="1" x14ac:dyDescent="0.25">
      <c r="A6249" s="11" t="s">
        <v>519</v>
      </c>
      <c r="B6249" s="11" t="s">
        <v>2834</v>
      </c>
      <c r="C6249" s="21">
        <f>_xlfn.XLOOKUP(B6249, '1 PACKAGE OWNERS'!R:R,'1 PACKAGE OWNERS'!D:D,"ERR",0,1)</f>
        <v>44463</v>
      </c>
      <c r="D6249" s="17">
        <f t="shared" si="97"/>
        <v>2</v>
      </c>
    </row>
    <row r="6250" spans="1:4" hidden="1" x14ac:dyDescent="0.25">
      <c r="A6250" s="11" t="s">
        <v>520</v>
      </c>
      <c r="B6250" s="11" t="s">
        <v>2834</v>
      </c>
      <c r="C6250" s="21">
        <f>_xlfn.XLOOKUP(B6250, '1 PACKAGE OWNERS'!R:R,'1 PACKAGE OWNERS'!D:D,"ERR",0,1)</f>
        <v>44463</v>
      </c>
      <c r="D6250" s="17">
        <f t="shared" si="97"/>
        <v>2</v>
      </c>
    </row>
    <row r="6251" spans="1:4" hidden="1" x14ac:dyDescent="0.25">
      <c r="A6251" s="11" t="s">
        <v>521</v>
      </c>
      <c r="B6251" s="11" t="s">
        <v>2834</v>
      </c>
      <c r="C6251" s="21">
        <f>_xlfn.XLOOKUP(B6251, '1 PACKAGE OWNERS'!R:R,'1 PACKAGE OWNERS'!D:D,"ERR",0,1)</f>
        <v>44463</v>
      </c>
      <c r="D6251" s="17">
        <f t="shared" si="97"/>
        <v>2</v>
      </c>
    </row>
    <row r="6252" spans="1:4" hidden="1" x14ac:dyDescent="0.25">
      <c r="A6252" s="11" t="s">
        <v>522</v>
      </c>
      <c r="B6252" s="11" t="s">
        <v>2834</v>
      </c>
      <c r="C6252" s="21">
        <f>_xlfn.XLOOKUP(B6252, '1 PACKAGE OWNERS'!R:R,'1 PACKAGE OWNERS'!D:D,"ERR",0,1)</f>
        <v>44463</v>
      </c>
      <c r="D6252" s="17">
        <f t="shared" si="97"/>
        <v>2</v>
      </c>
    </row>
    <row r="6253" spans="1:4" hidden="1" x14ac:dyDescent="0.25">
      <c r="A6253" s="11" t="s">
        <v>523</v>
      </c>
      <c r="B6253" s="11" t="s">
        <v>2834</v>
      </c>
      <c r="C6253" s="21">
        <f>_xlfn.XLOOKUP(B6253, '1 PACKAGE OWNERS'!R:R,'1 PACKAGE OWNERS'!D:D,"ERR",0,1)</f>
        <v>44463</v>
      </c>
      <c r="D6253" s="17">
        <f t="shared" si="97"/>
        <v>2</v>
      </c>
    </row>
    <row r="6254" spans="1:4" hidden="1" x14ac:dyDescent="0.25">
      <c r="A6254" s="11" t="s">
        <v>524</v>
      </c>
      <c r="B6254" s="11" t="s">
        <v>2834</v>
      </c>
      <c r="C6254" s="21">
        <f>_xlfn.XLOOKUP(B6254, '1 PACKAGE OWNERS'!R:R,'1 PACKAGE OWNERS'!D:D,"ERR",0,1)</f>
        <v>44463</v>
      </c>
      <c r="D6254" s="17">
        <f t="shared" si="97"/>
        <v>6</v>
      </c>
    </row>
    <row r="6255" spans="1:4" hidden="1" x14ac:dyDescent="0.25">
      <c r="A6255" s="11" t="s">
        <v>525</v>
      </c>
      <c r="B6255" s="11" t="s">
        <v>2834</v>
      </c>
      <c r="C6255" s="21">
        <f>_xlfn.XLOOKUP(B6255, '1 PACKAGE OWNERS'!R:R,'1 PACKAGE OWNERS'!D:D,"ERR",0,1)</f>
        <v>44463</v>
      </c>
      <c r="D6255" s="17">
        <f t="shared" si="97"/>
        <v>6</v>
      </c>
    </row>
    <row r="6256" spans="1:4" hidden="1" x14ac:dyDescent="0.25">
      <c r="A6256" s="11" t="s">
        <v>526</v>
      </c>
      <c r="B6256" s="11" t="s">
        <v>2834</v>
      </c>
      <c r="C6256" s="21">
        <f>_xlfn.XLOOKUP(B6256, '1 PACKAGE OWNERS'!R:R,'1 PACKAGE OWNERS'!D:D,"ERR",0,1)</f>
        <v>44463</v>
      </c>
      <c r="D6256" s="17">
        <f t="shared" si="97"/>
        <v>6</v>
      </c>
    </row>
    <row r="6257" spans="1:4" hidden="1" x14ac:dyDescent="0.25">
      <c r="A6257" s="11" t="s">
        <v>527</v>
      </c>
      <c r="B6257" s="11" t="s">
        <v>2834</v>
      </c>
      <c r="C6257" s="21">
        <f>_xlfn.XLOOKUP(B6257, '1 PACKAGE OWNERS'!R:R,'1 PACKAGE OWNERS'!D:D,"ERR",0,1)</f>
        <v>44463</v>
      </c>
      <c r="D6257" s="17">
        <f t="shared" si="97"/>
        <v>6</v>
      </c>
    </row>
    <row r="6258" spans="1:4" hidden="1" x14ac:dyDescent="0.25">
      <c r="A6258" s="11" t="s">
        <v>528</v>
      </c>
      <c r="B6258" s="11" t="s">
        <v>2834</v>
      </c>
      <c r="C6258" s="21">
        <f>_xlfn.XLOOKUP(B6258, '1 PACKAGE OWNERS'!R:R,'1 PACKAGE OWNERS'!D:D,"ERR",0,1)</f>
        <v>44463</v>
      </c>
      <c r="D6258" s="17">
        <f t="shared" si="97"/>
        <v>6</v>
      </c>
    </row>
    <row r="6259" spans="1:4" hidden="1" x14ac:dyDescent="0.25">
      <c r="A6259" s="11" t="s">
        <v>529</v>
      </c>
      <c r="B6259" s="11" t="s">
        <v>2834</v>
      </c>
      <c r="C6259" s="21">
        <f>_xlfn.XLOOKUP(B6259, '1 PACKAGE OWNERS'!R:R,'1 PACKAGE OWNERS'!D:D,"ERR",0,1)</f>
        <v>44463</v>
      </c>
      <c r="D6259" s="17">
        <f t="shared" si="97"/>
        <v>6</v>
      </c>
    </row>
    <row r="6260" spans="1:4" hidden="1" x14ac:dyDescent="0.25">
      <c r="A6260" s="11" t="s">
        <v>530</v>
      </c>
      <c r="B6260" s="11" t="s">
        <v>2834</v>
      </c>
      <c r="C6260" s="21">
        <f>_xlfn.XLOOKUP(B6260, '1 PACKAGE OWNERS'!R:R,'1 PACKAGE OWNERS'!D:D,"ERR",0,1)</f>
        <v>44463</v>
      </c>
      <c r="D6260" s="17">
        <f t="shared" si="97"/>
        <v>6</v>
      </c>
    </row>
    <row r="6261" spans="1:4" hidden="1" x14ac:dyDescent="0.25">
      <c r="A6261" s="11" t="s">
        <v>531</v>
      </c>
      <c r="B6261" s="11" t="s">
        <v>2834</v>
      </c>
      <c r="C6261" s="21">
        <f>_xlfn.XLOOKUP(B6261, '1 PACKAGE OWNERS'!R:R,'1 PACKAGE OWNERS'!D:D,"ERR",0,1)</f>
        <v>44463</v>
      </c>
      <c r="D6261" s="17">
        <f t="shared" si="97"/>
        <v>6</v>
      </c>
    </row>
    <row r="6262" spans="1:4" hidden="1" x14ac:dyDescent="0.25">
      <c r="A6262" s="11" t="s">
        <v>532</v>
      </c>
      <c r="B6262" s="11" t="s">
        <v>2834</v>
      </c>
      <c r="C6262" s="21">
        <f>_xlfn.XLOOKUP(B6262, '1 PACKAGE OWNERS'!R:R,'1 PACKAGE OWNERS'!D:D,"ERR",0,1)</f>
        <v>44463</v>
      </c>
      <c r="D6262" s="17">
        <f t="shared" si="97"/>
        <v>6</v>
      </c>
    </row>
    <row r="6263" spans="1:4" hidden="1" x14ac:dyDescent="0.25">
      <c r="A6263" s="11" t="s">
        <v>533</v>
      </c>
      <c r="B6263" s="11" t="s">
        <v>2834</v>
      </c>
      <c r="C6263" s="21">
        <f>_xlfn.XLOOKUP(B6263, '1 PACKAGE OWNERS'!R:R,'1 PACKAGE OWNERS'!D:D,"ERR",0,1)</f>
        <v>44463</v>
      </c>
      <c r="D6263" s="17">
        <f t="shared" si="97"/>
        <v>6</v>
      </c>
    </row>
    <row r="6264" spans="1:4" hidden="1" x14ac:dyDescent="0.25">
      <c r="A6264" s="11" t="s">
        <v>534</v>
      </c>
      <c r="B6264" s="11" t="s">
        <v>2834</v>
      </c>
      <c r="C6264" s="21">
        <f>_xlfn.XLOOKUP(B6264, '1 PACKAGE OWNERS'!R:R,'1 PACKAGE OWNERS'!D:D,"ERR",0,1)</f>
        <v>44463</v>
      </c>
      <c r="D6264" s="17">
        <f t="shared" si="97"/>
        <v>6</v>
      </c>
    </row>
    <row r="6265" spans="1:4" hidden="1" x14ac:dyDescent="0.25">
      <c r="A6265" s="11" t="s">
        <v>535</v>
      </c>
      <c r="B6265" s="11" t="s">
        <v>2834</v>
      </c>
      <c r="C6265" s="21">
        <f>_xlfn.XLOOKUP(B6265, '1 PACKAGE OWNERS'!R:R,'1 PACKAGE OWNERS'!D:D,"ERR",0,1)</f>
        <v>44463</v>
      </c>
      <c r="D6265" s="17">
        <f t="shared" si="97"/>
        <v>6</v>
      </c>
    </row>
    <row r="6266" spans="1:4" hidden="1" x14ac:dyDescent="0.25">
      <c r="A6266" s="11" t="s">
        <v>536</v>
      </c>
      <c r="B6266" s="11" t="s">
        <v>2834</v>
      </c>
      <c r="C6266" s="21">
        <f>_xlfn.XLOOKUP(B6266, '1 PACKAGE OWNERS'!R:R,'1 PACKAGE OWNERS'!D:D,"ERR",0,1)</f>
        <v>44463</v>
      </c>
      <c r="D6266" s="17">
        <f t="shared" si="97"/>
        <v>6</v>
      </c>
    </row>
    <row r="6267" spans="1:4" hidden="1" x14ac:dyDescent="0.25">
      <c r="A6267" s="11" t="s">
        <v>537</v>
      </c>
      <c r="B6267" s="11" t="s">
        <v>2834</v>
      </c>
      <c r="C6267" s="21">
        <f>_xlfn.XLOOKUP(B6267, '1 PACKAGE OWNERS'!R:R,'1 PACKAGE OWNERS'!D:D,"ERR",0,1)</f>
        <v>44463</v>
      </c>
      <c r="D6267" s="17">
        <f t="shared" si="97"/>
        <v>6</v>
      </c>
    </row>
    <row r="6268" spans="1:4" hidden="1" x14ac:dyDescent="0.25">
      <c r="A6268" s="11" t="s">
        <v>538</v>
      </c>
      <c r="B6268" s="11" t="s">
        <v>2834</v>
      </c>
      <c r="C6268" s="21">
        <f>_xlfn.XLOOKUP(B6268, '1 PACKAGE OWNERS'!R:R,'1 PACKAGE OWNERS'!D:D,"ERR",0,1)</f>
        <v>44463</v>
      </c>
      <c r="D6268" s="17">
        <f t="shared" si="97"/>
        <v>6</v>
      </c>
    </row>
    <row r="6269" spans="1:4" hidden="1" x14ac:dyDescent="0.25">
      <c r="A6269" s="11" t="s">
        <v>539</v>
      </c>
      <c r="B6269" s="11" t="s">
        <v>2834</v>
      </c>
      <c r="C6269" s="21">
        <f>_xlfn.XLOOKUP(B6269, '1 PACKAGE OWNERS'!R:R,'1 PACKAGE OWNERS'!D:D,"ERR",0,1)</f>
        <v>44463</v>
      </c>
      <c r="D6269" s="17">
        <f t="shared" si="97"/>
        <v>6</v>
      </c>
    </row>
    <row r="6270" spans="1:4" hidden="1" x14ac:dyDescent="0.25">
      <c r="A6270" s="11" t="s">
        <v>540</v>
      </c>
      <c r="B6270" s="11" t="s">
        <v>2834</v>
      </c>
      <c r="C6270" s="21">
        <f>_xlfn.XLOOKUP(B6270, '1 PACKAGE OWNERS'!R:R,'1 PACKAGE OWNERS'!D:D,"ERR",0,1)</f>
        <v>44463</v>
      </c>
      <c r="D6270" s="17">
        <f t="shared" si="97"/>
        <v>6</v>
      </c>
    </row>
    <row r="6271" spans="1:4" hidden="1" x14ac:dyDescent="0.25">
      <c r="A6271" s="11" t="s">
        <v>541</v>
      </c>
      <c r="B6271" s="11" t="s">
        <v>2834</v>
      </c>
      <c r="C6271" s="21">
        <f>_xlfn.XLOOKUP(B6271, '1 PACKAGE OWNERS'!R:R,'1 PACKAGE OWNERS'!D:D,"ERR",0,1)</f>
        <v>44463</v>
      </c>
      <c r="D6271" s="17">
        <f t="shared" si="97"/>
        <v>6</v>
      </c>
    </row>
    <row r="6272" spans="1:4" hidden="1" x14ac:dyDescent="0.25">
      <c r="A6272" s="11" t="s">
        <v>542</v>
      </c>
      <c r="B6272" s="11" t="s">
        <v>2834</v>
      </c>
      <c r="C6272" s="21">
        <f>_xlfn.XLOOKUP(B6272, '1 PACKAGE OWNERS'!R:R,'1 PACKAGE OWNERS'!D:D,"ERR",0,1)</f>
        <v>44463</v>
      </c>
      <c r="D6272" s="17">
        <f t="shared" si="97"/>
        <v>6</v>
      </c>
    </row>
    <row r="6273" spans="1:4" hidden="1" x14ac:dyDescent="0.25">
      <c r="A6273" s="11" t="s">
        <v>543</v>
      </c>
      <c r="B6273" s="11" t="s">
        <v>2834</v>
      </c>
      <c r="C6273" s="21">
        <f>_xlfn.XLOOKUP(B6273, '1 PACKAGE OWNERS'!R:R,'1 PACKAGE OWNERS'!D:D,"ERR",0,1)</f>
        <v>44463</v>
      </c>
      <c r="D6273" s="17">
        <f t="shared" si="97"/>
        <v>6</v>
      </c>
    </row>
    <row r="6274" spans="1:4" hidden="1" x14ac:dyDescent="0.25">
      <c r="A6274" s="11" t="s">
        <v>544</v>
      </c>
      <c r="B6274" s="11" t="s">
        <v>2834</v>
      </c>
      <c r="C6274" s="21">
        <f>_xlfn.XLOOKUP(B6274, '1 PACKAGE OWNERS'!R:R,'1 PACKAGE OWNERS'!D:D,"ERR",0,1)</f>
        <v>44463</v>
      </c>
      <c r="D6274" s="17">
        <f t="shared" ref="D6274:D6337" si="98">COUNTIFS(A:A,A6274)</f>
        <v>6</v>
      </c>
    </row>
    <row r="6275" spans="1:4" hidden="1" x14ac:dyDescent="0.25">
      <c r="A6275" s="11" t="s">
        <v>545</v>
      </c>
      <c r="B6275" s="11" t="s">
        <v>2834</v>
      </c>
      <c r="C6275" s="21">
        <f>_xlfn.XLOOKUP(B6275, '1 PACKAGE OWNERS'!R:R,'1 PACKAGE OWNERS'!D:D,"ERR",0,1)</f>
        <v>44463</v>
      </c>
      <c r="D6275" s="17">
        <f t="shared" si="98"/>
        <v>6</v>
      </c>
    </row>
    <row r="6276" spans="1:4" hidden="1" x14ac:dyDescent="0.25">
      <c r="A6276" s="11" t="s">
        <v>2842</v>
      </c>
      <c r="B6276" s="11" t="s">
        <v>2834</v>
      </c>
      <c r="C6276" s="21">
        <f>_xlfn.XLOOKUP(B6276, '1 PACKAGE OWNERS'!R:R,'1 PACKAGE OWNERS'!D:D,"ERR",0,1)</f>
        <v>44463</v>
      </c>
      <c r="D6276" s="17">
        <f t="shared" si="98"/>
        <v>3</v>
      </c>
    </row>
    <row r="6277" spans="1:4" hidden="1" x14ac:dyDescent="0.25">
      <c r="A6277" s="11" t="s">
        <v>2843</v>
      </c>
      <c r="B6277" s="11" t="s">
        <v>2834</v>
      </c>
      <c r="C6277" s="21">
        <f>_xlfn.XLOOKUP(B6277, '1 PACKAGE OWNERS'!R:R,'1 PACKAGE OWNERS'!D:D,"ERR",0,1)</f>
        <v>44463</v>
      </c>
      <c r="D6277" s="17">
        <f t="shared" si="98"/>
        <v>3</v>
      </c>
    </row>
    <row r="6278" spans="1:4" hidden="1" x14ac:dyDescent="0.25">
      <c r="A6278" s="11" t="s">
        <v>423</v>
      </c>
      <c r="B6278" s="11" t="s">
        <v>2834</v>
      </c>
      <c r="C6278" s="21">
        <f>_xlfn.XLOOKUP(B6278, '1 PACKAGE OWNERS'!R:R,'1 PACKAGE OWNERS'!D:D,"ERR",0,1)</f>
        <v>44463</v>
      </c>
      <c r="D6278" s="17">
        <f t="shared" si="98"/>
        <v>3</v>
      </c>
    </row>
    <row r="6279" spans="1:4" hidden="1" x14ac:dyDescent="0.25">
      <c r="A6279" s="11" t="s">
        <v>419</v>
      </c>
      <c r="B6279" s="11" t="s">
        <v>2834</v>
      </c>
      <c r="C6279" s="21">
        <f>_xlfn.XLOOKUP(B6279, '1 PACKAGE OWNERS'!R:R,'1 PACKAGE OWNERS'!D:D,"ERR",0,1)</f>
        <v>44463</v>
      </c>
      <c r="D6279" s="17">
        <f t="shared" si="98"/>
        <v>3</v>
      </c>
    </row>
    <row r="6280" spans="1:4" hidden="1" x14ac:dyDescent="0.25">
      <c r="A6280" s="11" t="s">
        <v>2844</v>
      </c>
      <c r="B6280" s="11" t="s">
        <v>2834</v>
      </c>
      <c r="C6280" s="21">
        <f>_xlfn.XLOOKUP(B6280, '1 PACKAGE OWNERS'!R:R,'1 PACKAGE OWNERS'!D:D,"ERR",0,1)</f>
        <v>44463</v>
      </c>
      <c r="D6280" s="17">
        <f t="shared" si="98"/>
        <v>2</v>
      </c>
    </row>
    <row r="6281" spans="1:4" hidden="1" x14ac:dyDescent="0.25">
      <c r="A6281" s="11" t="s">
        <v>2845</v>
      </c>
      <c r="B6281" s="11" t="s">
        <v>2834</v>
      </c>
      <c r="C6281" s="21">
        <f>_xlfn.XLOOKUP(B6281, '1 PACKAGE OWNERS'!R:R,'1 PACKAGE OWNERS'!D:D,"ERR",0,1)</f>
        <v>44463</v>
      </c>
      <c r="D6281" s="17">
        <f t="shared" si="98"/>
        <v>3</v>
      </c>
    </row>
    <row r="6282" spans="1:4" hidden="1" x14ac:dyDescent="0.25">
      <c r="A6282" s="11" t="s">
        <v>2846</v>
      </c>
      <c r="B6282" s="11" t="s">
        <v>2834</v>
      </c>
      <c r="C6282" s="21">
        <f>_xlfn.XLOOKUP(B6282, '1 PACKAGE OWNERS'!R:R,'1 PACKAGE OWNERS'!D:D,"ERR",0,1)</f>
        <v>44463</v>
      </c>
      <c r="D6282" s="17">
        <f t="shared" si="98"/>
        <v>3</v>
      </c>
    </row>
    <row r="6283" spans="1:4" hidden="1" x14ac:dyDescent="0.25">
      <c r="A6283" s="11" t="s">
        <v>2847</v>
      </c>
      <c r="B6283" s="11" t="s">
        <v>2834</v>
      </c>
      <c r="C6283" s="21">
        <f>_xlfn.XLOOKUP(B6283, '1 PACKAGE OWNERS'!R:R,'1 PACKAGE OWNERS'!D:D,"ERR",0,1)</f>
        <v>44463</v>
      </c>
      <c r="D6283" s="17">
        <f t="shared" si="98"/>
        <v>2</v>
      </c>
    </row>
    <row r="6284" spans="1:4" hidden="1" x14ac:dyDescent="0.25">
      <c r="A6284" s="11" t="s">
        <v>2848</v>
      </c>
      <c r="B6284" s="11" t="s">
        <v>2834</v>
      </c>
      <c r="C6284" s="21">
        <f>_xlfn.XLOOKUP(B6284, '1 PACKAGE OWNERS'!R:R,'1 PACKAGE OWNERS'!D:D,"ERR",0,1)</f>
        <v>44463</v>
      </c>
      <c r="D6284" s="17">
        <f t="shared" si="98"/>
        <v>2</v>
      </c>
    </row>
    <row r="6285" spans="1:4" hidden="1" x14ac:dyDescent="0.25">
      <c r="A6285" s="11" t="s">
        <v>424</v>
      </c>
      <c r="B6285" s="11" t="s">
        <v>2834</v>
      </c>
      <c r="C6285" s="21">
        <f>_xlfn.XLOOKUP(B6285, '1 PACKAGE OWNERS'!R:R,'1 PACKAGE OWNERS'!D:D,"ERR",0,1)</f>
        <v>44463</v>
      </c>
      <c r="D6285" s="17">
        <f t="shared" si="98"/>
        <v>4</v>
      </c>
    </row>
    <row r="6286" spans="1:4" hidden="1" x14ac:dyDescent="0.25">
      <c r="A6286" s="11" t="s">
        <v>331</v>
      </c>
      <c r="B6286" s="11" t="s">
        <v>2834</v>
      </c>
      <c r="C6286" s="21">
        <f>_xlfn.XLOOKUP(B6286, '1 PACKAGE OWNERS'!R:R,'1 PACKAGE OWNERS'!D:D,"ERR",0,1)</f>
        <v>44463</v>
      </c>
      <c r="D6286" s="17">
        <f t="shared" si="98"/>
        <v>8</v>
      </c>
    </row>
    <row r="6287" spans="1:4" hidden="1" x14ac:dyDescent="0.25">
      <c r="A6287" s="11" t="s">
        <v>2849</v>
      </c>
      <c r="B6287" s="11" t="s">
        <v>2834</v>
      </c>
      <c r="C6287" s="21">
        <f>_xlfn.XLOOKUP(B6287, '1 PACKAGE OWNERS'!R:R,'1 PACKAGE OWNERS'!D:D,"ERR",0,1)</f>
        <v>44463</v>
      </c>
      <c r="D6287" s="17">
        <f t="shared" si="98"/>
        <v>1</v>
      </c>
    </row>
    <row r="6288" spans="1:4" hidden="1" x14ac:dyDescent="0.25">
      <c r="A6288" s="11" t="s">
        <v>333</v>
      </c>
      <c r="B6288" s="11" t="s">
        <v>2834</v>
      </c>
      <c r="C6288" s="21">
        <f>_xlfn.XLOOKUP(B6288, '1 PACKAGE OWNERS'!R:R,'1 PACKAGE OWNERS'!D:D,"ERR",0,1)</f>
        <v>44463</v>
      </c>
      <c r="D6288" s="17">
        <f t="shared" si="98"/>
        <v>3</v>
      </c>
    </row>
    <row r="6289" spans="1:4" hidden="1" x14ac:dyDescent="0.25">
      <c r="A6289" s="11" t="s">
        <v>337</v>
      </c>
      <c r="B6289" s="11" t="s">
        <v>2834</v>
      </c>
      <c r="C6289" s="21">
        <f>_xlfn.XLOOKUP(B6289, '1 PACKAGE OWNERS'!R:R,'1 PACKAGE OWNERS'!D:D,"ERR",0,1)</f>
        <v>44463</v>
      </c>
      <c r="D6289" s="17">
        <f t="shared" si="98"/>
        <v>7</v>
      </c>
    </row>
    <row r="6290" spans="1:4" hidden="1" x14ac:dyDescent="0.25">
      <c r="A6290" s="11" t="s">
        <v>2850</v>
      </c>
      <c r="B6290" s="11" t="s">
        <v>2834</v>
      </c>
      <c r="C6290" s="21">
        <f>_xlfn.XLOOKUP(B6290, '1 PACKAGE OWNERS'!R:R,'1 PACKAGE OWNERS'!D:D,"ERR",0,1)</f>
        <v>44463</v>
      </c>
      <c r="D6290" s="17">
        <f t="shared" si="98"/>
        <v>3</v>
      </c>
    </row>
    <row r="6291" spans="1:4" hidden="1" x14ac:dyDescent="0.25">
      <c r="A6291" s="11" t="s">
        <v>2851</v>
      </c>
      <c r="B6291" s="11" t="s">
        <v>2834</v>
      </c>
      <c r="C6291" s="21">
        <f>_xlfn.XLOOKUP(B6291, '1 PACKAGE OWNERS'!R:R,'1 PACKAGE OWNERS'!D:D,"ERR",0,1)</f>
        <v>44463</v>
      </c>
      <c r="D6291" s="17">
        <f t="shared" si="98"/>
        <v>1</v>
      </c>
    </row>
    <row r="6292" spans="1:4" hidden="1" x14ac:dyDescent="0.25">
      <c r="A6292" s="11" t="s">
        <v>2852</v>
      </c>
      <c r="B6292" s="11" t="s">
        <v>2834</v>
      </c>
      <c r="C6292" s="21">
        <f>_xlfn.XLOOKUP(B6292, '1 PACKAGE OWNERS'!R:R,'1 PACKAGE OWNERS'!D:D,"ERR",0,1)</f>
        <v>44463</v>
      </c>
      <c r="D6292" s="17">
        <f t="shared" si="98"/>
        <v>4</v>
      </c>
    </row>
    <row r="6293" spans="1:4" hidden="1" x14ac:dyDescent="0.25">
      <c r="A6293" s="11" t="s">
        <v>2853</v>
      </c>
      <c r="B6293" s="11" t="s">
        <v>2834</v>
      </c>
      <c r="C6293" s="21">
        <f>_xlfn.XLOOKUP(B6293, '1 PACKAGE OWNERS'!R:R,'1 PACKAGE OWNERS'!D:D,"ERR",0,1)</f>
        <v>44463</v>
      </c>
      <c r="D6293" s="17">
        <f t="shared" si="98"/>
        <v>1</v>
      </c>
    </row>
    <row r="6294" spans="1:4" hidden="1" x14ac:dyDescent="0.25">
      <c r="A6294" s="11" t="s">
        <v>2854</v>
      </c>
      <c r="B6294" s="11" t="s">
        <v>2834</v>
      </c>
      <c r="C6294" s="21">
        <f>_xlfn.XLOOKUP(B6294, '1 PACKAGE OWNERS'!R:R,'1 PACKAGE OWNERS'!D:D,"ERR",0,1)</f>
        <v>44463</v>
      </c>
      <c r="D6294" s="17">
        <f t="shared" si="98"/>
        <v>3</v>
      </c>
    </row>
    <row r="6295" spans="1:4" hidden="1" x14ac:dyDescent="0.25">
      <c r="A6295" s="11" t="s">
        <v>2855</v>
      </c>
      <c r="B6295" s="11" t="s">
        <v>2834</v>
      </c>
      <c r="C6295" s="21">
        <f>_xlfn.XLOOKUP(B6295, '1 PACKAGE OWNERS'!R:R,'1 PACKAGE OWNERS'!D:D,"ERR",0,1)</f>
        <v>44463</v>
      </c>
      <c r="D6295" s="17">
        <f t="shared" si="98"/>
        <v>1</v>
      </c>
    </row>
    <row r="6296" spans="1:4" hidden="1" x14ac:dyDescent="0.25">
      <c r="A6296" s="11" t="s">
        <v>2856</v>
      </c>
      <c r="B6296" s="11" t="s">
        <v>2834</v>
      </c>
      <c r="C6296" s="21">
        <f>_xlfn.XLOOKUP(B6296, '1 PACKAGE OWNERS'!R:R,'1 PACKAGE OWNERS'!D:D,"ERR",0,1)</f>
        <v>44463</v>
      </c>
      <c r="D6296" s="17">
        <f t="shared" si="98"/>
        <v>2</v>
      </c>
    </row>
    <row r="6297" spans="1:4" hidden="1" x14ac:dyDescent="0.25">
      <c r="A6297" s="11" t="s">
        <v>2857</v>
      </c>
      <c r="B6297" s="11" t="s">
        <v>2834</v>
      </c>
      <c r="C6297" s="21">
        <f>_xlfn.XLOOKUP(B6297, '1 PACKAGE OWNERS'!R:R,'1 PACKAGE OWNERS'!D:D,"ERR",0,1)</f>
        <v>44463</v>
      </c>
      <c r="D6297" s="17">
        <f t="shared" si="98"/>
        <v>3</v>
      </c>
    </row>
    <row r="6298" spans="1:4" hidden="1" x14ac:dyDescent="0.25">
      <c r="A6298" s="11" t="s">
        <v>2858</v>
      </c>
      <c r="B6298" s="11" t="s">
        <v>2834</v>
      </c>
      <c r="C6298" s="21">
        <f>_xlfn.XLOOKUP(B6298, '1 PACKAGE OWNERS'!R:R,'1 PACKAGE OWNERS'!D:D,"ERR",0,1)</f>
        <v>44463</v>
      </c>
      <c r="D6298" s="17">
        <f t="shared" si="98"/>
        <v>1</v>
      </c>
    </row>
    <row r="6299" spans="1:4" hidden="1" x14ac:dyDescent="0.25">
      <c r="A6299" s="11" t="s">
        <v>2859</v>
      </c>
      <c r="B6299" s="11" t="s">
        <v>2834</v>
      </c>
      <c r="C6299" s="21">
        <f>_xlfn.XLOOKUP(B6299, '1 PACKAGE OWNERS'!R:R,'1 PACKAGE OWNERS'!D:D,"ERR",0,1)</f>
        <v>44463</v>
      </c>
      <c r="D6299" s="17">
        <f t="shared" si="98"/>
        <v>1</v>
      </c>
    </row>
    <row r="6300" spans="1:4" hidden="1" x14ac:dyDescent="0.25">
      <c r="A6300" s="11" t="s">
        <v>2860</v>
      </c>
      <c r="B6300" s="11" t="s">
        <v>2834</v>
      </c>
      <c r="C6300" s="21">
        <f>_xlfn.XLOOKUP(B6300, '1 PACKAGE OWNERS'!R:R,'1 PACKAGE OWNERS'!D:D,"ERR",0,1)</f>
        <v>44463</v>
      </c>
      <c r="D6300" s="17">
        <f t="shared" si="98"/>
        <v>1</v>
      </c>
    </row>
    <row r="6301" spans="1:4" hidden="1" x14ac:dyDescent="0.25">
      <c r="A6301" s="11" t="s">
        <v>354</v>
      </c>
      <c r="B6301" s="11" t="s">
        <v>2834</v>
      </c>
      <c r="C6301" s="21">
        <f>_xlfn.XLOOKUP(B6301, '1 PACKAGE OWNERS'!R:R,'1 PACKAGE OWNERS'!D:D,"ERR",0,1)</f>
        <v>44463</v>
      </c>
      <c r="D6301" s="17">
        <f t="shared" si="98"/>
        <v>12</v>
      </c>
    </row>
    <row r="6302" spans="1:4" hidden="1" x14ac:dyDescent="0.25">
      <c r="A6302" s="11" t="s">
        <v>438</v>
      </c>
      <c r="B6302" s="11" t="s">
        <v>2834</v>
      </c>
      <c r="C6302" s="21">
        <f>_xlfn.XLOOKUP(B6302, '1 PACKAGE OWNERS'!R:R,'1 PACKAGE OWNERS'!D:D,"ERR",0,1)</f>
        <v>44463</v>
      </c>
      <c r="D6302" s="17">
        <f t="shared" si="98"/>
        <v>10</v>
      </c>
    </row>
    <row r="6303" spans="1:4" hidden="1" x14ac:dyDescent="0.25">
      <c r="A6303" s="11" t="s">
        <v>2861</v>
      </c>
      <c r="B6303" s="11" t="s">
        <v>2834</v>
      </c>
      <c r="C6303" s="21">
        <f>_xlfn.XLOOKUP(B6303, '1 PACKAGE OWNERS'!R:R,'1 PACKAGE OWNERS'!D:D,"ERR",0,1)</f>
        <v>44463</v>
      </c>
      <c r="D6303" s="17">
        <f t="shared" si="98"/>
        <v>1</v>
      </c>
    </row>
    <row r="6304" spans="1:4" hidden="1" x14ac:dyDescent="0.25">
      <c r="A6304" s="11" t="s">
        <v>2862</v>
      </c>
      <c r="B6304" s="11" t="s">
        <v>2834</v>
      </c>
      <c r="C6304" s="21">
        <f>_xlfn.XLOOKUP(B6304, '1 PACKAGE OWNERS'!R:R,'1 PACKAGE OWNERS'!D:D,"ERR",0,1)</f>
        <v>44463</v>
      </c>
      <c r="D6304" s="17">
        <f t="shared" si="98"/>
        <v>2</v>
      </c>
    </row>
    <row r="6305" spans="1:4" hidden="1" x14ac:dyDescent="0.25">
      <c r="A6305" s="11" t="s">
        <v>2863</v>
      </c>
      <c r="B6305" s="11" t="s">
        <v>2834</v>
      </c>
      <c r="C6305" s="21">
        <f>_xlfn.XLOOKUP(B6305, '1 PACKAGE OWNERS'!R:R,'1 PACKAGE OWNERS'!D:D,"ERR",0,1)</f>
        <v>44463</v>
      </c>
      <c r="D6305" s="17">
        <f t="shared" si="98"/>
        <v>3</v>
      </c>
    </row>
    <row r="6306" spans="1:4" hidden="1" x14ac:dyDescent="0.25">
      <c r="A6306" s="11" t="s">
        <v>2864</v>
      </c>
      <c r="B6306" s="11" t="s">
        <v>2834</v>
      </c>
      <c r="C6306" s="21">
        <f>_xlfn.XLOOKUP(B6306, '1 PACKAGE OWNERS'!R:R,'1 PACKAGE OWNERS'!D:D,"ERR",0,1)</f>
        <v>44463</v>
      </c>
      <c r="D6306" s="17">
        <f t="shared" si="98"/>
        <v>2</v>
      </c>
    </row>
    <row r="6307" spans="1:4" hidden="1" x14ac:dyDescent="0.25">
      <c r="A6307" s="11" t="s">
        <v>2865</v>
      </c>
      <c r="B6307" s="11" t="s">
        <v>2834</v>
      </c>
      <c r="C6307" s="21">
        <f>_xlfn.XLOOKUP(B6307, '1 PACKAGE OWNERS'!R:R,'1 PACKAGE OWNERS'!D:D,"ERR",0,1)</f>
        <v>44463</v>
      </c>
      <c r="D6307" s="17">
        <f t="shared" si="98"/>
        <v>3</v>
      </c>
    </row>
    <row r="6308" spans="1:4" hidden="1" x14ac:dyDescent="0.25">
      <c r="A6308" s="11" t="s">
        <v>2866</v>
      </c>
      <c r="B6308" s="11" t="s">
        <v>2834</v>
      </c>
      <c r="C6308" s="21">
        <f>_xlfn.XLOOKUP(B6308, '1 PACKAGE OWNERS'!R:R,'1 PACKAGE OWNERS'!D:D,"ERR",0,1)</f>
        <v>44463</v>
      </c>
      <c r="D6308" s="17">
        <f t="shared" si="98"/>
        <v>2</v>
      </c>
    </row>
    <row r="6309" spans="1:4" hidden="1" x14ac:dyDescent="0.25">
      <c r="A6309" s="11" t="s">
        <v>2867</v>
      </c>
      <c r="B6309" s="11" t="s">
        <v>2834</v>
      </c>
      <c r="C6309" s="21">
        <f>_xlfn.XLOOKUP(B6309, '1 PACKAGE OWNERS'!R:R,'1 PACKAGE OWNERS'!D:D,"ERR",0,1)</f>
        <v>44463</v>
      </c>
      <c r="D6309" s="17">
        <f t="shared" si="98"/>
        <v>2</v>
      </c>
    </row>
    <row r="6310" spans="1:4" hidden="1" x14ac:dyDescent="0.25">
      <c r="A6310" s="11" t="s">
        <v>2868</v>
      </c>
      <c r="B6310" s="11" t="s">
        <v>2834</v>
      </c>
      <c r="C6310" s="21">
        <f>_xlfn.XLOOKUP(B6310, '1 PACKAGE OWNERS'!R:R,'1 PACKAGE OWNERS'!D:D,"ERR",0,1)</f>
        <v>44463</v>
      </c>
      <c r="D6310" s="17">
        <f t="shared" si="98"/>
        <v>1</v>
      </c>
    </row>
    <row r="6311" spans="1:4" hidden="1" x14ac:dyDescent="0.25">
      <c r="A6311" s="11" t="s">
        <v>2869</v>
      </c>
      <c r="B6311" s="11" t="s">
        <v>2834</v>
      </c>
      <c r="C6311" s="21">
        <f>_xlfn.XLOOKUP(B6311, '1 PACKAGE OWNERS'!R:R,'1 PACKAGE OWNERS'!D:D,"ERR",0,1)</f>
        <v>44463</v>
      </c>
      <c r="D6311" s="17">
        <f t="shared" si="98"/>
        <v>1</v>
      </c>
    </row>
    <row r="6312" spans="1:4" hidden="1" x14ac:dyDescent="0.25">
      <c r="A6312" s="11" t="s">
        <v>448</v>
      </c>
      <c r="B6312" s="11" t="s">
        <v>2834</v>
      </c>
      <c r="C6312" s="21">
        <f>_xlfn.XLOOKUP(B6312, '1 PACKAGE OWNERS'!R:R,'1 PACKAGE OWNERS'!D:D,"ERR",0,1)</f>
        <v>44463</v>
      </c>
      <c r="D6312" s="17">
        <f t="shared" si="98"/>
        <v>7</v>
      </c>
    </row>
    <row r="6313" spans="1:4" hidden="1" x14ac:dyDescent="0.25">
      <c r="A6313" s="11" t="s">
        <v>449</v>
      </c>
      <c r="B6313" s="11" t="s">
        <v>2834</v>
      </c>
      <c r="C6313" s="21">
        <f>_xlfn.XLOOKUP(B6313, '1 PACKAGE OWNERS'!R:R,'1 PACKAGE OWNERS'!D:D,"ERR",0,1)</f>
        <v>44463</v>
      </c>
      <c r="D6313" s="17">
        <f t="shared" si="98"/>
        <v>4</v>
      </c>
    </row>
    <row r="6314" spans="1:4" hidden="1" x14ac:dyDescent="0.25">
      <c r="A6314" s="11" t="s">
        <v>450</v>
      </c>
      <c r="B6314" s="11" t="s">
        <v>2834</v>
      </c>
      <c r="C6314" s="21">
        <f>_xlfn.XLOOKUP(B6314, '1 PACKAGE OWNERS'!R:R,'1 PACKAGE OWNERS'!D:D,"ERR",0,1)</f>
        <v>44463</v>
      </c>
      <c r="D6314" s="17">
        <f t="shared" si="98"/>
        <v>6</v>
      </c>
    </row>
    <row r="6315" spans="1:4" hidden="1" x14ac:dyDescent="0.25">
      <c r="A6315" s="11" t="s">
        <v>451</v>
      </c>
      <c r="B6315" s="11" t="s">
        <v>2834</v>
      </c>
      <c r="C6315" s="21">
        <f>_xlfn.XLOOKUP(B6315, '1 PACKAGE OWNERS'!R:R,'1 PACKAGE OWNERS'!D:D,"ERR",0,1)</f>
        <v>44463</v>
      </c>
      <c r="D6315" s="17">
        <f t="shared" si="98"/>
        <v>4</v>
      </c>
    </row>
    <row r="6316" spans="1:4" hidden="1" x14ac:dyDescent="0.25">
      <c r="A6316" s="11" t="s">
        <v>452</v>
      </c>
      <c r="B6316" s="11" t="s">
        <v>2834</v>
      </c>
      <c r="C6316" s="21">
        <f>_xlfn.XLOOKUP(B6316, '1 PACKAGE OWNERS'!R:R,'1 PACKAGE OWNERS'!D:D,"ERR",0,1)</f>
        <v>44463</v>
      </c>
      <c r="D6316" s="17">
        <f t="shared" si="98"/>
        <v>5</v>
      </c>
    </row>
    <row r="6317" spans="1:4" hidden="1" x14ac:dyDescent="0.25">
      <c r="A6317" s="11" t="s">
        <v>453</v>
      </c>
      <c r="B6317" s="11" t="s">
        <v>2834</v>
      </c>
      <c r="C6317" s="21">
        <f>_xlfn.XLOOKUP(B6317, '1 PACKAGE OWNERS'!R:R,'1 PACKAGE OWNERS'!D:D,"ERR",0,1)</f>
        <v>44463</v>
      </c>
      <c r="D6317" s="17">
        <f t="shared" si="98"/>
        <v>4</v>
      </c>
    </row>
    <row r="6318" spans="1:4" hidden="1" x14ac:dyDescent="0.25">
      <c r="A6318" s="11" t="s">
        <v>454</v>
      </c>
      <c r="B6318" s="11" t="s">
        <v>2834</v>
      </c>
      <c r="C6318" s="21">
        <f>_xlfn.XLOOKUP(B6318, '1 PACKAGE OWNERS'!R:R,'1 PACKAGE OWNERS'!D:D,"ERR",0,1)</f>
        <v>44463</v>
      </c>
      <c r="D6318" s="17">
        <f t="shared" si="98"/>
        <v>4</v>
      </c>
    </row>
    <row r="6319" spans="1:4" hidden="1" x14ac:dyDescent="0.25">
      <c r="A6319" s="11" t="s">
        <v>455</v>
      </c>
      <c r="B6319" s="11" t="s">
        <v>2834</v>
      </c>
      <c r="C6319" s="21">
        <f>_xlfn.XLOOKUP(B6319, '1 PACKAGE OWNERS'!R:R,'1 PACKAGE OWNERS'!D:D,"ERR",0,1)</f>
        <v>44463</v>
      </c>
      <c r="D6319" s="17">
        <f t="shared" si="98"/>
        <v>6</v>
      </c>
    </row>
    <row r="6320" spans="1:4" hidden="1" x14ac:dyDescent="0.25">
      <c r="A6320" s="11" t="s">
        <v>456</v>
      </c>
      <c r="B6320" s="11" t="s">
        <v>2834</v>
      </c>
      <c r="C6320" s="21">
        <f>_xlfn.XLOOKUP(B6320, '1 PACKAGE OWNERS'!R:R,'1 PACKAGE OWNERS'!D:D,"ERR",0,1)</f>
        <v>44463</v>
      </c>
      <c r="D6320" s="17">
        <f t="shared" si="98"/>
        <v>5</v>
      </c>
    </row>
    <row r="6321" spans="1:4" hidden="1" x14ac:dyDescent="0.25">
      <c r="A6321" s="11" t="s">
        <v>457</v>
      </c>
      <c r="B6321" s="11" t="s">
        <v>2834</v>
      </c>
      <c r="C6321" s="21">
        <f>_xlfn.XLOOKUP(B6321, '1 PACKAGE OWNERS'!R:R,'1 PACKAGE OWNERS'!D:D,"ERR",0,1)</f>
        <v>44463</v>
      </c>
      <c r="D6321" s="17">
        <f t="shared" si="98"/>
        <v>6</v>
      </c>
    </row>
    <row r="6322" spans="1:4" hidden="1" x14ac:dyDescent="0.25">
      <c r="A6322" s="11" t="s">
        <v>458</v>
      </c>
      <c r="B6322" s="11" t="s">
        <v>2834</v>
      </c>
      <c r="C6322" s="21">
        <f>_xlfn.XLOOKUP(B6322, '1 PACKAGE OWNERS'!R:R,'1 PACKAGE OWNERS'!D:D,"ERR",0,1)</f>
        <v>44463</v>
      </c>
      <c r="D6322" s="17">
        <f t="shared" si="98"/>
        <v>5</v>
      </c>
    </row>
    <row r="6323" spans="1:4" hidden="1" x14ac:dyDescent="0.25">
      <c r="A6323" s="11" t="s">
        <v>459</v>
      </c>
      <c r="B6323" s="11" t="s">
        <v>2834</v>
      </c>
      <c r="C6323" s="21">
        <f>_xlfn.XLOOKUP(B6323, '1 PACKAGE OWNERS'!R:R,'1 PACKAGE OWNERS'!D:D,"ERR",0,1)</f>
        <v>44463</v>
      </c>
      <c r="D6323" s="17">
        <f t="shared" si="98"/>
        <v>4</v>
      </c>
    </row>
    <row r="6324" spans="1:4" hidden="1" x14ac:dyDescent="0.25">
      <c r="A6324" s="11" t="s">
        <v>460</v>
      </c>
      <c r="B6324" s="11" t="s">
        <v>2834</v>
      </c>
      <c r="C6324" s="21">
        <f>_xlfn.XLOOKUP(B6324, '1 PACKAGE OWNERS'!R:R,'1 PACKAGE OWNERS'!D:D,"ERR",0,1)</f>
        <v>44463</v>
      </c>
      <c r="D6324" s="17">
        <f t="shared" si="98"/>
        <v>4</v>
      </c>
    </row>
    <row r="6325" spans="1:4" hidden="1" x14ac:dyDescent="0.25">
      <c r="A6325" s="11" t="s">
        <v>461</v>
      </c>
      <c r="B6325" s="11" t="s">
        <v>2834</v>
      </c>
      <c r="C6325" s="21">
        <f>_xlfn.XLOOKUP(B6325, '1 PACKAGE OWNERS'!R:R,'1 PACKAGE OWNERS'!D:D,"ERR",0,1)</f>
        <v>44463</v>
      </c>
      <c r="D6325" s="17">
        <f t="shared" si="98"/>
        <v>5</v>
      </c>
    </row>
    <row r="6326" spans="1:4" hidden="1" x14ac:dyDescent="0.25">
      <c r="A6326" s="11" t="s">
        <v>462</v>
      </c>
      <c r="B6326" s="11" t="s">
        <v>2834</v>
      </c>
      <c r="C6326" s="21">
        <f>_xlfn.XLOOKUP(B6326, '1 PACKAGE OWNERS'!R:R,'1 PACKAGE OWNERS'!D:D,"ERR",0,1)</f>
        <v>44463</v>
      </c>
      <c r="D6326" s="17">
        <f t="shared" si="98"/>
        <v>4</v>
      </c>
    </row>
    <row r="6327" spans="1:4" hidden="1" x14ac:dyDescent="0.25">
      <c r="A6327" s="11" t="s">
        <v>463</v>
      </c>
      <c r="B6327" s="11" t="s">
        <v>2834</v>
      </c>
      <c r="C6327" s="21">
        <f>_xlfn.XLOOKUP(B6327, '1 PACKAGE OWNERS'!R:R,'1 PACKAGE OWNERS'!D:D,"ERR",0,1)</f>
        <v>44463</v>
      </c>
      <c r="D6327" s="17">
        <f t="shared" si="98"/>
        <v>4</v>
      </c>
    </row>
    <row r="6328" spans="1:4" hidden="1" x14ac:dyDescent="0.25">
      <c r="A6328" s="11" t="s">
        <v>464</v>
      </c>
      <c r="B6328" s="11" t="s">
        <v>2834</v>
      </c>
      <c r="C6328" s="21">
        <f>_xlfn.XLOOKUP(B6328, '1 PACKAGE OWNERS'!R:R,'1 PACKAGE OWNERS'!D:D,"ERR",0,1)</f>
        <v>44463</v>
      </c>
      <c r="D6328" s="17">
        <f t="shared" si="98"/>
        <v>5</v>
      </c>
    </row>
    <row r="6329" spans="1:4" hidden="1" x14ac:dyDescent="0.25">
      <c r="A6329" s="11" t="s">
        <v>465</v>
      </c>
      <c r="B6329" s="11" t="s">
        <v>2834</v>
      </c>
      <c r="C6329" s="21">
        <f>_xlfn.XLOOKUP(B6329, '1 PACKAGE OWNERS'!R:R,'1 PACKAGE OWNERS'!D:D,"ERR",0,1)</f>
        <v>44463</v>
      </c>
      <c r="D6329" s="17">
        <f t="shared" si="98"/>
        <v>4</v>
      </c>
    </row>
    <row r="6330" spans="1:4" hidden="1" x14ac:dyDescent="0.25">
      <c r="A6330" s="11" t="s">
        <v>466</v>
      </c>
      <c r="B6330" s="11" t="s">
        <v>2834</v>
      </c>
      <c r="C6330" s="21">
        <f>_xlfn.XLOOKUP(B6330, '1 PACKAGE OWNERS'!R:R,'1 PACKAGE OWNERS'!D:D,"ERR",0,1)</f>
        <v>44463</v>
      </c>
      <c r="D6330" s="17">
        <f t="shared" si="98"/>
        <v>4</v>
      </c>
    </row>
    <row r="6331" spans="1:4" hidden="1" x14ac:dyDescent="0.25">
      <c r="A6331" s="11" t="s">
        <v>467</v>
      </c>
      <c r="B6331" s="11" t="s">
        <v>2834</v>
      </c>
      <c r="C6331" s="21">
        <f>_xlfn.XLOOKUP(B6331, '1 PACKAGE OWNERS'!R:R,'1 PACKAGE OWNERS'!D:D,"ERR",0,1)</f>
        <v>44463</v>
      </c>
      <c r="D6331" s="17">
        <f t="shared" si="98"/>
        <v>4</v>
      </c>
    </row>
    <row r="6332" spans="1:4" hidden="1" x14ac:dyDescent="0.25">
      <c r="A6332" s="11" t="s">
        <v>468</v>
      </c>
      <c r="B6332" s="11" t="s">
        <v>2834</v>
      </c>
      <c r="C6332" s="21">
        <f>_xlfn.XLOOKUP(B6332, '1 PACKAGE OWNERS'!R:R,'1 PACKAGE OWNERS'!D:D,"ERR",0,1)</f>
        <v>44463</v>
      </c>
      <c r="D6332" s="17">
        <f t="shared" si="98"/>
        <v>4</v>
      </c>
    </row>
    <row r="6333" spans="1:4" hidden="1" x14ac:dyDescent="0.25">
      <c r="A6333" s="11" t="s">
        <v>469</v>
      </c>
      <c r="B6333" s="11" t="s">
        <v>2834</v>
      </c>
      <c r="C6333" s="21">
        <f>_xlfn.XLOOKUP(B6333, '1 PACKAGE OWNERS'!R:R,'1 PACKAGE OWNERS'!D:D,"ERR",0,1)</f>
        <v>44463</v>
      </c>
      <c r="D6333" s="17">
        <f t="shared" si="98"/>
        <v>7</v>
      </c>
    </row>
    <row r="6334" spans="1:4" hidden="1" x14ac:dyDescent="0.25">
      <c r="A6334" s="11" t="s">
        <v>2870</v>
      </c>
      <c r="B6334" s="11" t="s">
        <v>2834</v>
      </c>
      <c r="C6334" s="21">
        <f>_xlfn.XLOOKUP(B6334, '1 PACKAGE OWNERS'!R:R,'1 PACKAGE OWNERS'!D:D,"ERR",0,1)</f>
        <v>44463</v>
      </c>
      <c r="D6334" s="17">
        <f t="shared" si="98"/>
        <v>1</v>
      </c>
    </row>
    <row r="6335" spans="1:4" hidden="1" x14ac:dyDescent="0.25">
      <c r="A6335" s="11" t="s">
        <v>2871</v>
      </c>
      <c r="B6335" s="11" t="s">
        <v>2834</v>
      </c>
      <c r="C6335" s="21">
        <f>_xlfn.XLOOKUP(B6335, '1 PACKAGE OWNERS'!R:R,'1 PACKAGE OWNERS'!D:D,"ERR",0,1)</f>
        <v>44463</v>
      </c>
      <c r="D6335" s="17">
        <f t="shared" si="98"/>
        <v>1</v>
      </c>
    </row>
    <row r="6336" spans="1:4" hidden="1" x14ac:dyDescent="0.25">
      <c r="A6336" s="11" t="s">
        <v>557</v>
      </c>
      <c r="B6336" s="11" t="s">
        <v>2834</v>
      </c>
      <c r="C6336" s="21">
        <f>_xlfn.XLOOKUP(B6336, '1 PACKAGE OWNERS'!R:R,'1 PACKAGE OWNERS'!D:D,"ERR",0,1)</f>
        <v>44463</v>
      </c>
      <c r="D6336" s="17">
        <f t="shared" si="98"/>
        <v>6</v>
      </c>
    </row>
    <row r="6337" spans="1:4" hidden="1" x14ac:dyDescent="0.25">
      <c r="A6337" s="11" t="s">
        <v>558</v>
      </c>
      <c r="B6337" s="11" t="s">
        <v>2834</v>
      </c>
      <c r="C6337" s="21">
        <f>_xlfn.XLOOKUP(B6337, '1 PACKAGE OWNERS'!R:R,'1 PACKAGE OWNERS'!D:D,"ERR",0,1)</f>
        <v>44463</v>
      </c>
      <c r="D6337" s="17">
        <f t="shared" si="98"/>
        <v>6</v>
      </c>
    </row>
    <row r="6338" spans="1:4" hidden="1" x14ac:dyDescent="0.25">
      <c r="A6338" s="11" t="s">
        <v>559</v>
      </c>
      <c r="B6338" s="11" t="s">
        <v>2834</v>
      </c>
      <c r="C6338" s="21">
        <f>_xlfn.XLOOKUP(B6338, '1 PACKAGE OWNERS'!R:R,'1 PACKAGE OWNERS'!D:D,"ERR",0,1)</f>
        <v>44463</v>
      </c>
      <c r="D6338" s="17">
        <f t="shared" ref="D6338:D6401" si="99">COUNTIFS(A:A,A6338)</f>
        <v>6</v>
      </c>
    </row>
    <row r="6339" spans="1:4" hidden="1" x14ac:dyDescent="0.25">
      <c r="A6339" s="11" t="s">
        <v>560</v>
      </c>
      <c r="B6339" s="11" t="s">
        <v>2834</v>
      </c>
      <c r="C6339" s="21">
        <f>_xlfn.XLOOKUP(B6339, '1 PACKAGE OWNERS'!R:R,'1 PACKAGE OWNERS'!D:D,"ERR",0,1)</f>
        <v>44463</v>
      </c>
      <c r="D6339" s="17">
        <f t="shared" si="99"/>
        <v>6</v>
      </c>
    </row>
    <row r="6340" spans="1:4" hidden="1" x14ac:dyDescent="0.25">
      <c r="A6340" s="11" t="s">
        <v>561</v>
      </c>
      <c r="B6340" s="11" t="s">
        <v>2834</v>
      </c>
      <c r="C6340" s="21">
        <f>_xlfn.XLOOKUP(B6340, '1 PACKAGE OWNERS'!R:R,'1 PACKAGE OWNERS'!D:D,"ERR",0,1)</f>
        <v>44463</v>
      </c>
      <c r="D6340" s="17">
        <f t="shared" si="99"/>
        <v>6</v>
      </c>
    </row>
    <row r="6341" spans="1:4" hidden="1" x14ac:dyDescent="0.25">
      <c r="A6341" s="11" t="s">
        <v>562</v>
      </c>
      <c r="B6341" s="11" t="s">
        <v>2834</v>
      </c>
      <c r="C6341" s="21">
        <f>_xlfn.XLOOKUP(B6341, '1 PACKAGE OWNERS'!R:R,'1 PACKAGE OWNERS'!D:D,"ERR",0,1)</f>
        <v>44463</v>
      </c>
      <c r="D6341" s="17">
        <f t="shared" si="99"/>
        <v>6</v>
      </c>
    </row>
    <row r="6342" spans="1:4" hidden="1" x14ac:dyDescent="0.25">
      <c r="A6342" s="11" t="s">
        <v>563</v>
      </c>
      <c r="B6342" s="11" t="s">
        <v>2834</v>
      </c>
      <c r="C6342" s="21">
        <f>_xlfn.XLOOKUP(B6342, '1 PACKAGE OWNERS'!R:R,'1 PACKAGE OWNERS'!D:D,"ERR",0,1)</f>
        <v>44463</v>
      </c>
      <c r="D6342" s="17">
        <f t="shared" si="99"/>
        <v>6</v>
      </c>
    </row>
    <row r="6343" spans="1:4" hidden="1" x14ac:dyDescent="0.25">
      <c r="A6343" s="11" t="s">
        <v>564</v>
      </c>
      <c r="B6343" s="11" t="s">
        <v>2834</v>
      </c>
      <c r="C6343" s="21">
        <f>_xlfn.XLOOKUP(B6343, '1 PACKAGE OWNERS'!R:R,'1 PACKAGE OWNERS'!D:D,"ERR",0,1)</f>
        <v>44463</v>
      </c>
      <c r="D6343" s="17">
        <f t="shared" si="99"/>
        <v>6</v>
      </c>
    </row>
    <row r="6344" spans="1:4" hidden="1" x14ac:dyDescent="0.25">
      <c r="A6344" s="11" t="s">
        <v>565</v>
      </c>
      <c r="B6344" s="11" t="s">
        <v>2834</v>
      </c>
      <c r="C6344" s="21">
        <f>_xlfn.XLOOKUP(B6344, '1 PACKAGE OWNERS'!R:R,'1 PACKAGE OWNERS'!D:D,"ERR",0,1)</f>
        <v>44463</v>
      </c>
      <c r="D6344" s="17">
        <f t="shared" si="99"/>
        <v>6</v>
      </c>
    </row>
    <row r="6345" spans="1:4" hidden="1" x14ac:dyDescent="0.25">
      <c r="A6345" s="11" t="s">
        <v>566</v>
      </c>
      <c r="B6345" s="11" t="s">
        <v>2834</v>
      </c>
      <c r="C6345" s="21">
        <f>_xlfn.XLOOKUP(B6345, '1 PACKAGE OWNERS'!R:R,'1 PACKAGE OWNERS'!D:D,"ERR",0,1)</f>
        <v>44463</v>
      </c>
      <c r="D6345" s="17">
        <f t="shared" si="99"/>
        <v>6</v>
      </c>
    </row>
    <row r="6346" spans="1:4" hidden="1" x14ac:dyDescent="0.25">
      <c r="A6346" s="11" t="s">
        <v>567</v>
      </c>
      <c r="B6346" s="11" t="s">
        <v>2834</v>
      </c>
      <c r="C6346" s="21">
        <f>_xlfn.XLOOKUP(B6346, '1 PACKAGE OWNERS'!R:R,'1 PACKAGE OWNERS'!D:D,"ERR",0,1)</f>
        <v>44463</v>
      </c>
      <c r="D6346" s="17">
        <f t="shared" si="99"/>
        <v>6</v>
      </c>
    </row>
    <row r="6347" spans="1:4" hidden="1" x14ac:dyDescent="0.25">
      <c r="A6347" s="11" t="s">
        <v>568</v>
      </c>
      <c r="B6347" s="11" t="s">
        <v>2834</v>
      </c>
      <c r="C6347" s="21">
        <f>_xlfn.XLOOKUP(B6347, '1 PACKAGE OWNERS'!R:R,'1 PACKAGE OWNERS'!D:D,"ERR",0,1)</f>
        <v>44463</v>
      </c>
      <c r="D6347" s="17">
        <f t="shared" si="99"/>
        <v>6</v>
      </c>
    </row>
    <row r="6348" spans="1:4" hidden="1" x14ac:dyDescent="0.25">
      <c r="A6348" s="11" t="s">
        <v>569</v>
      </c>
      <c r="B6348" s="11" t="s">
        <v>2834</v>
      </c>
      <c r="C6348" s="21">
        <f>_xlfn.XLOOKUP(B6348, '1 PACKAGE OWNERS'!R:R,'1 PACKAGE OWNERS'!D:D,"ERR",0,1)</f>
        <v>44463</v>
      </c>
      <c r="D6348" s="17">
        <f t="shared" si="99"/>
        <v>6</v>
      </c>
    </row>
    <row r="6349" spans="1:4" hidden="1" x14ac:dyDescent="0.25">
      <c r="A6349" s="11" t="s">
        <v>570</v>
      </c>
      <c r="B6349" s="11" t="s">
        <v>2834</v>
      </c>
      <c r="C6349" s="21">
        <f>_xlfn.XLOOKUP(B6349, '1 PACKAGE OWNERS'!R:R,'1 PACKAGE OWNERS'!D:D,"ERR",0,1)</f>
        <v>44463</v>
      </c>
      <c r="D6349" s="17">
        <f t="shared" si="99"/>
        <v>6</v>
      </c>
    </row>
    <row r="6350" spans="1:4" hidden="1" x14ac:dyDescent="0.25">
      <c r="A6350" s="11" t="s">
        <v>571</v>
      </c>
      <c r="B6350" s="11" t="s">
        <v>2834</v>
      </c>
      <c r="C6350" s="21">
        <f>_xlfn.XLOOKUP(B6350, '1 PACKAGE OWNERS'!R:R,'1 PACKAGE OWNERS'!D:D,"ERR",0,1)</f>
        <v>44463</v>
      </c>
      <c r="D6350" s="17">
        <f t="shared" si="99"/>
        <v>6</v>
      </c>
    </row>
    <row r="6351" spans="1:4" hidden="1" x14ac:dyDescent="0.25">
      <c r="A6351" s="11" t="s">
        <v>572</v>
      </c>
      <c r="B6351" s="11" t="s">
        <v>2834</v>
      </c>
      <c r="C6351" s="21">
        <f>_xlfn.XLOOKUP(B6351, '1 PACKAGE OWNERS'!R:R,'1 PACKAGE OWNERS'!D:D,"ERR",0,1)</f>
        <v>44463</v>
      </c>
      <c r="D6351" s="17">
        <f t="shared" si="99"/>
        <v>6</v>
      </c>
    </row>
    <row r="6352" spans="1:4" hidden="1" x14ac:dyDescent="0.25">
      <c r="A6352" s="11" t="s">
        <v>573</v>
      </c>
      <c r="B6352" s="11" t="s">
        <v>2834</v>
      </c>
      <c r="C6352" s="21">
        <f>_xlfn.XLOOKUP(B6352, '1 PACKAGE OWNERS'!R:R,'1 PACKAGE OWNERS'!D:D,"ERR",0,1)</f>
        <v>44463</v>
      </c>
      <c r="D6352" s="17">
        <f t="shared" si="99"/>
        <v>6</v>
      </c>
    </row>
    <row r="6353" spans="1:4" hidden="1" x14ac:dyDescent="0.25">
      <c r="A6353" s="11" t="s">
        <v>574</v>
      </c>
      <c r="B6353" s="11" t="s">
        <v>2834</v>
      </c>
      <c r="C6353" s="21">
        <f>_xlfn.XLOOKUP(B6353, '1 PACKAGE OWNERS'!R:R,'1 PACKAGE OWNERS'!D:D,"ERR",0,1)</f>
        <v>44463</v>
      </c>
      <c r="D6353" s="17">
        <f t="shared" si="99"/>
        <v>6</v>
      </c>
    </row>
    <row r="6354" spans="1:4" hidden="1" x14ac:dyDescent="0.25">
      <c r="A6354" s="11" t="s">
        <v>575</v>
      </c>
      <c r="B6354" s="11" t="s">
        <v>2834</v>
      </c>
      <c r="C6354" s="21">
        <f>_xlfn.XLOOKUP(B6354, '1 PACKAGE OWNERS'!R:R,'1 PACKAGE OWNERS'!D:D,"ERR",0,1)</f>
        <v>44463</v>
      </c>
      <c r="D6354" s="17">
        <f t="shared" si="99"/>
        <v>6</v>
      </c>
    </row>
    <row r="6355" spans="1:4" hidden="1" x14ac:dyDescent="0.25">
      <c r="A6355" s="11" t="s">
        <v>576</v>
      </c>
      <c r="B6355" s="11" t="s">
        <v>2834</v>
      </c>
      <c r="C6355" s="21">
        <f>_xlfn.XLOOKUP(B6355, '1 PACKAGE OWNERS'!R:R,'1 PACKAGE OWNERS'!D:D,"ERR",0,1)</f>
        <v>44463</v>
      </c>
      <c r="D6355" s="17">
        <f t="shared" si="99"/>
        <v>6</v>
      </c>
    </row>
    <row r="6356" spans="1:4" hidden="1" x14ac:dyDescent="0.25">
      <c r="A6356" s="11" t="s">
        <v>577</v>
      </c>
      <c r="B6356" s="11" t="s">
        <v>2834</v>
      </c>
      <c r="C6356" s="21">
        <f>_xlfn.XLOOKUP(B6356, '1 PACKAGE OWNERS'!R:R,'1 PACKAGE OWNERS'!D:D,"ERR",0,1)</f>
        <v>44463</v>
      </c>
      <c r="D6356" s="17">
        <f t="shared" si="99"/>
        <v>5</v>
      </c>
    </row>
    <row r="6357" spans="1:4" hidden="1" x14ac:dyDescent="0.25">
      <c r="A6357" s="11" t="s">
        <v>578</v>
      </c>
      <c r="B6357" s="11" t="s">
        <v>2834</v>
      </c>
      <c r="C6357" s="21">
        <f>_xlfn.XLOOKUP(B6357, '1 PACKAGE OWNERS'!R:R,'1 PACKAGE OWNERS'!D:D,"ERR",0,1)</f>
        <v>44463</v>
      </c>
      <c r="D6357" s="17">
        <f t="shared" si="99"/>
        <v>5</v>
      </c>
    </row>
    <row r="6358" spans="1:4" hidden="1" x14ac:dyDescent="0.25">
      <c r="A6358" s="11" t="s">
        <v>579</v>
      </c>
      <c r="B6358" s="11" t="s">
        <v>2834</v>
      </c>
      <c r="C6358" s="21">
        <f>_xlfn.XLOOKUP(B6358, '1 PACKAGE OWNERS'!R:R,'1 PACKAGE OWNERS'!D:D,"ERR",0,1)</f>
        <v>44463</v>
      </c>
      <c r="D6358" s="17">
        <f t="shared" si="99"/>
        <v>6</v>
      </c>
    </row>
    <row r="6359" spans="1:4" hidden="1" x14ac:dyDescent="0.25">
      <c r="A6359" s="11" t="s">
        <v>580</v>
      </c>
      <c r="B6359" s="11" t="s">
        <v>2834</v>
      </c>
      <c r="C6359" s="21">
        <f>_xlfn.XLOOKUP(B6359, '1 PACKAGE OWNERS'!R:R,'1 PACKAGE OWNERS'!D:D,"ERR",0,1)</f>
        <v>44463</v>
      </c>
      <c r="D6359" s="17">
        <f t="shared" si="99"/>
        <v>6</v>
      </c>
    </row>
    <row r="6360" spans="1:4" hidden="1" x14ac:dyDescent="0.25">
      <c r="A6360" s="11" t="s">
        <v>581</v>
      </c>
      <c r="B6360" s="11" t="s">
        <v>2834</v>
      </c>
      <c r="C6360" s="21">
        <f>_xlfn.XLOOKUP(B6360, '1 PACKAGE OWNERS'!R:R,'1 PACKAGE OWNERS'!D:D,"ERR",0,1)</f>
        <v>44463</v>
      </c>
      <c r="D6360" s="17">
        <f t="shared" si="99"/>
        <v>6</v>
      </c>
    </row>
    <row r="6361" spans="1:4" hidden="1" x14ac:dyDescent="0.25">
      <c r="A6361" s="11" t="s">
        <v>582</v>
      </c>
      <c r="B6361" s="11" t="s">
        <v>2834</v>
      </c>
      <c r="C6361" s="21">
        <f>_xlfn.XLOOKUP(B6361, '1 PACKAGE OWNERS'!R:R,'1 PACKAGE OWNERS'!D:D,"ERR",0,1)</f>
        <v>44463</v>
      </c>
      <c r="D6361" s="17">
        <f t="shared" si="99"/>
        <v>6</v>
      </c>
    </row>
    <row r="6362" spans="1:4" hidden="1" x14ac:dyDescent="0.25">
      <c r="A6362" s="11" t="s">
        <v>583</v>
      </c>
      <c r="B6362" s="11" t="s">
        <v>2834</v>
      </c>
      <c r="C6362" s="21">
        <f>_xlfn.XLOOKUP(B6362, '1 PACKAGE OWNERS'!R:R,'1 PACKAGE OWNERS'!D:D,"ERR",0,1)</f>
        <v>44463</v>
      </c>
      <c r="D6362" s="17">
        <f t="shared" si="99"/>
        <v>6</v>
      </c>
    </row>
    <row r="6363" spans="1:4" hidden="1" x14ac:dyDescent="0.25">
      <c r="A6363" s="11" t="s">
        <v>584</v>
      </c>
      <c r="B6363" s="11" t="s">
        <v>2834</v>
      </c>
      <c r="C6363" s="21">
        <f>_xlfn.XLOOKUP(B6363, '1 PACKAGE OWNERS'!R:R,'1 PACKAGE OWNERS'!D:D,"ERR",0,1)</f>
        <v>44463</v>
      </c>
      <c r="D6363" s="17">
        <f t="shared" si="99"/>
        <v>6</v>
      </c>
    </row>
    <row r="6364" spans="1:4" hidden="1" x14ac:dyDescent="0.25">
      <c r="A6364" s="11" t="s">
        <v>585</v>
      </c>
      <c r="B6364" s="11" t="s">
        <v>2834</v>
      </c>
      <c r="C6364" s="21">
        <f>_xlfn.XLOOKUP(B6364, '1 PACKAGE OWNERS'!R:R,'1 PACKAGE OWNERS'!D:D,"ERR",0,1)</f>
        <v>44463</v>
      </c>
      <c r="D6364" s="17">
        <f t="shared" si="99"/>
        <v>6</v>
      </c>
    </row>
    <row r="6365" spans="1:4" hidden="1" x14ac:dyDescent="0.25">
      <c r="A6365" s="11" t="s">
        <v>586</v>
      </c>
      <c r="B6365" s="11" t="s">
        <v>2834</v>
      </c>
      <c r="C6365" s="21">
        <f>_xlfn.XLOOKUP(B6365, '1 PACKAGE OWNERS'!R:R,'1 PACKAGE OWNERS'!D:D,"ERR",0,1)</f>
        <v>44463</v>
      </c>
      <c r="D6365" s="17">
        <f t="shared" si="99"/>
        <v>6</v>
      </c>
    </row>
    <row r="6366" spans="1:4" hidden="1" x14ac:dyDescent="0.25">
      <c r="A6366" s="11" t="s">
        <v>587</v>
      </c>
      <c r="B6366" s="11" t="s">
        <v>2834</v>
      </c>
      <c r="C6366" s="21">
        <f>_xlfn.XLOOKUP(B6366, '1 PACKAGE OWNERS'!R:R,'1 PACKAGE OWNERS'!D:D,"ERR",0,1)</f>
        <v>44463</v>
      </c>
      <c r="D6366" s="17">
        <f t="shared" si="99"/>
        <v>6</v>
      </c>
    </row>
    <row r="6367" spans="1:4" hidden="1" x14ac:dyDescent="0.25">
      <c r="A6367" s="11" t="s">
        <v>588</v>
      </c>
      <c r="B6367" s="11" t="s">
        <v>2834</v>
      </c>
      <c r="C6367" s="21">
        <f>_xlfn.XLOOKUP(B6367, '1 PACKAGE OWNERS'!R:R,'1 PACKAGE OWNERS'!D:D,"ERR",0,1)</f>
        <v>44463</v>
      </c>
      <c r="D6367" s="17">
        <f t="shared" si="99"/>
        <v>6</v>
      </c>
    </row>
    <row r="6368" spans="1:4" hidden="1" x14ac:dyDescent="0.25">
      <c r="A6368" s="11" t="s">
        <v>589</v>
      </c>
      <c r="B6368" s="11" t="s">
        <v>2834</v>
      </c>
      <c r="C6368" s="21">
        <f>_xlfn.XLOOKUP(B6368, '1 PACKAGE OWNERS'!R:R,'1 PACKAGE OWNERS'!D:D,"ERR",0,1)</f>
        <v>44463</v>
      </c>
      <c r="D6368" s="17">
        <f t="shared" si="99"/>
        <v>6</v>
      </c>
    </row>
    <row r="6369" spans="1:4" hidden="1" x14ac:dyDescent="0.25">
      <c r="A6369" s="11" t="s">
        <v>590</v>
      </c>
      <c r="B6369" s="11" t="s">
        <v>2834</v>
      </c>
      <c r="C6369" s="21">
        <f>_xlfn.XLOOKUP(B6369, '1 PACKAGE OWNERS'!R:R,'1 PACKAGE OWNERS'!D:D,"ERR",0,1)</f>
        <v>44463</v>
      </c>
      <c r="D6369" s="17">
        <f t="shared" si="99"/>
        <v>6</v>
      </c>
    </row>
    <row r="6370" spans="1:4" hidden="1" x14ac:dyDescent="0.25">
      <c r="A6370" s="11" t="s">
        <v>591</v>
      </c>
      <c r="B6370" s="11" t="s">
        <v>2834</v>
      </c>
      <c r="C6370" s="21">
        <f>_xlfn.XLOOKUP(B6370, '1 PACKAGE OWNERS'!R:R,'1 PACKAGE OWNERS'!D:D,"ERR",0,1)</f>
        <v>44463</v>
      </c>
      <c r="D6370" s="17">
        <f t="shared" si="99"/>
        <v>6</v>
      </c>
    </row>
    <row r="6371" spans="1:4" hidden="1" x14ac:dyDescent="0.25">
      <c r="A6371" s="11" t="s">
        <v>592</v>
      </c>
      <c r="B6371" s="11" t="s">
        <v>2834</v>
      </c>
      <c r="C6371" s="21">
        <f>_xlfn.XLOOKUP(B6371, '1 PACKAGE OWNERS'!R:R,'1 PACKAGE OWNERS'!D:D,"ERR",0,1)</f>
        <v>44463</v>
      </c>
      <c r="D6371" s="17">
        <f t="shared" si="99"/>
        <v>6</v>
      </c>
    </row>
    <row r="6372" spans="1:4" hidden="1" x14ac:dyDescent="0.25">
      <c r="A6372" s="11" t="s">
        <v>593</v>
      </c>
      <c r="B6372" s="11" t="s">
        <v>2834</v>
      </c>
      <c r="C6372" s="21">
        <f>_xlfn.XLOOKUP(B6372, '1 PACKAGE OWNERS'!R:R,'1 PACKAGE OWNERS'!D:D,"ERR",0,1)</f>
        <v>44463</v>
      </c>
      <c r="D6372" s="17">
        <f t="shared" si="99"/>
        <v>6</v>
      </c>
    </row>
    <row r="6373" spans="1:4" hidden="1" x14ac:dyDescent="0.25">
      <c r="A6373" s="11" t="s">
        <v>594</v>
      </c>
      <c r="B6373" s="11" t="s">
        <v>2834</v>
      </c>
      <c r="C6373" s="21">
        <f>_xlfn.XLOOKUP(B6373, '1 PACKAGE OWNERS'!R:R,'1 PACKAGE OWNERS'!D:D,"ERR",0,1)</f>
        <v>44463</v>
      </c>
      <c r="D6373" s="17">
        <f t="shared" si="99"/>
        <v>6</v>
      </c>
    </row>
    <row r="6374" spans="1:4" hidden="1" x14ac:dyDescent="0.25">
      <c r="A6374" s="11" t="s">
        <v>595</v>
      </c>
      <c r="B6374" s="11" t="s">
        <v>2834</v>
      </c>
      <c r="C6374" s="21">
        <f>_xlfn.XLOOKUP(B6374, '1 PACKAGE OWNERS'!R:R,'1 PACKAGE OWNERS'!D:D,"ERR",0,1)</f>
        <v>44463</v>
      </c>
      <c r="D6374" s="17">
        <f t="shared" si="99"/>
        <v>6</v>
      </c>
    </row>
    <row r="6375" spans="1:4" hidden="1" x14ac:dyDescent="0.25">
      <c r="A6375" s="11" t="s">
        <v>596</v>
      </c>
      <c r="B6375" s="11" t="s">
        <v>2834</v>
      </c>
      <c r="C6375" s="21">
        <f>_xlfn.XLOOKUP(B6375, '1 PACKAGE OWNERS'!R:R,'1 PACKAGE OWNERS'!D:D,"ERR",0,1)</f>
        <v>44463</v>
      </c>
      <c r="D6375" s="17">
        <f t="shared" si="99"/>
        <v>6</v>
      </c>
    </row>
    <row r="6376" spans="1:4" hidden="1" x14ac:dyDescent="0.25">
      <c r="A6376" s="11" t="s">
        <v>597</v>
      </c>
      <c r="B6376" s="11" t="s">
        <v>2834</v>
      </c>
      <c r="C6376" s="21">
        <f>_xlfn.XLOOKUP(B6376, '1 PACKAGE OWNERS'!R:R,'1 PACKAGE OWNERS'!D:D,"ERR",0,1)</f>
        <v>44463</v>
      </c>
      <c r="D6376" s="17">
        <f t="shared" si="99"/>
        <v>6</v>
      </c>
    </row>
    <row r="6377" spans="1:4" hidden="1" x14ac:dyDescent="0.25">
      <c r="A6377" s="11" t="s">
        <v>598</v>
      </c>
      <c r="B6377" s="11" t="s">
        <v>2834</v>
      </c>
      <c r="C6377" s="21">
        <f>_xlfn.XLOOKUP(B6377, '1 PACKAGE OWNERS'!R:R,'1 PACKAGE OWNERS'!D:D,"ERR",0,1)</f>
        <v>44463</v>
      </c>
      <c r="D6377" s="17">
        <f t="shared" si="99"/>
        <v>6</v>
      </c>
    </row>
    <row r="6378" spans="1:4" hidden="1" x14ac:dyDescent="0.25">
      <c r="A6378" s="11" t="s">
        <v>599</v>
      </c>
      <c r="B6378" s="11" t="s">
        <v>2834</v>
      </c>
      <c r="C6378" s="21">
        <f>_xlfn.XLOOKUP(B6378, '1 PACKAGE OWNERS'!R:R,'1 PACKAGE OWNERS'!D:D,"ERR",0,1)</f>
        <v>44463</v>
      </c>
      <c r="D6378" s="17">
        <f t="shared" si="99"/>
        <v>6</v>
      </c>
    </row>
    <row r="6379" spans="1:4" hidden="1" x14ac:dyDescent="0.25">
      <c r="A6379" s="11" t="s">
        <v>600</v>
      </c>
      <c r="B6379" s="11" t="s">
        <v>2834</v>
      </c>
      <c r="C6379" s="21">
        <f>_xlfn.XLOOKUP(B6379, '1 PACKAGE OWNERS'!R:R,'1 PACKAGE OWNERS'!D:D,"ERR",0,1)</f>
        <v>44463</v>
      </c>
      <c r="D6379" s="17">
        <f t="shared" si="99"/>
        <v>6</v>
      </c>
    </row>
    <row r="6380" spans="1:4" hidden="1" x14ac:dyDescent="0.25">
      <c r="A6380" s="11" t="s">
        <v>601</v>
      </c>
      <c r="B6380" s="11" t="s">
        <v>2834</v>
      </c>
      <c r="C6380" s="21">
        <f>_xlfn.XLOOKUP(B6380, '1 PACKAGE OWNERS'!R:R,'1 PACKAGE OWNERS'!D:D,"ERR",0,1)</f>
        <v>44463</v>
      </c>
      <c r="D6380" s="17">
        <f t="shared" si="99"/>
        <v>6</v>
      </c>
    </row>
    <row r="6381" spans="1:4" hidden="1" x14ac:dyDescent="0.25">
      <c r="A6381" s="11" t="s">
        <v>602</v>
      </c>
      <c r="B6381" s="11" t="s">
        <v>2834</v>
      </c>
      <c r="C6381" s="21">
        <f>_xlfn.XLOOKUP(B6381, '1 PACKAGE OWNERS'!R:R,'1 PACKAGE OWNERS'!D:D,"ERR",0,1)</f>
        <v>44463</v>
      </c>
      <c r="D6381" s="17">
        <f t="shared" si="99"/>
        <v>6</v>
      </c>
    </row>
    <row r="6382" spans="1:4" hidden="1" x14ac:dyDescent="0.25">
      <c r="A6382" s="11" t="s">
        <v>603</v>
      </c>
      <c r="B6382" s="11" t="s">
        <v>2834</v>
      </c>
      <c r="C6382" s="21">
        <f>_xlfn.XLOOKUP(B6382, '1 PACKAGE OWNERS'!R:R,'1 PACKAGE OWNERS'!D:D,"ERR",0,1)</f>
        <v>44463</v>
      </c>
      <c r="D6382" s="17">
        <f t="shared" si="99"/>
        <v>6</v>
      </c>
    </row>
    <row r="6383" spans="1:4" hidden="1" x14ac:dyDescent="0.25">
      <c r="A6383" s="11" t="s">
        <v>604</v>
      </c>
      <c r="B6383" s="11" t="s">
        <v>2834</v>
      </c>
      <c r="C6383" s="21">
        <f>_xlfn.XLOOKUP(B6383, '1 PACKAGE OWNERS'!R:R,'1 PACKAGE OWNERS'!D:D,"ERR",0,1)</f>
        <v>44463</v>
      </c>
      <c r="D6383" s="17">
        <f t="shared" si="99"/>
        <v>6</v>
      </c>
    </row>
    <row r="6384" spans="1:4" hidden="1" x14ac:dyDescent="0.25">
      <c r="A6384" s="11" t="s">
        <v>605</v>
      </c>
      <c r="B6384" s="11" t="s">
        <v>2834</v>
      </c>
      <c r="C6384" s="21">
        <f>_xlfn.XLOOKUP(B6384, '1 PACKAGE OWNERS'!R:R,'1 PACKAGE OWNERS'!D:D,"ERR",0,1)</f>
        <v>44463</v>
      </c>
      <c r="D6384" s="17">
        <f t="shared" si="99"/>
        <v>6</v>
      </c>
    </row>
    <row r="6385" spans="1:4" hidden="1" x14ac:dyDescent="0.25">
      <c r="A6385" s="11" t="s">
        <v>606</v>
      </c>
      <c r="B6385" s="11" t="s">
        <v>2834</v>
      </c>
      <c r="C6385" s="21">
        <f>_xlfn.XLOOKUP(B6385, '1 PACKAGE OWNERS'!R:R,'1 PACKAGE OWNERS'!D:D,"ERR",0,1)</f>
        <v>44463</v>
      </c>
      <c r="D6385" s="17">
        <f t="shared" si="99"/>
        <v>6</v>
      </c>
    </row>
    <row r="6386" spans="1:4" hidden="1" x14ac:dyDescent="0.25">
      <c r="A6386" s="11" t="s">
        <v>607</v>
      </c>
      <c r="B6386" s="11" t="s">
        <v>2834</v>
      </c>
      <c r="C6386" s="21">
        <f>_xlfn.XLOOKUP(B6386, '1 PACKAGE OWNERS'!R:R,'1 PACKAGE OWNERS'!D:D,"ERR",0,1)</f>
        <v>44463</v>
      </c>
      <c r="D6386" s="17">
        <f t="shared" si="99"/>
        <v>6</v>
      </c>
    </row>
    <row r="6387" spans="1:4" hidden="1" x14ac:dyDescent="0.25">
      <c r="A6387" s="11" t="s">
        <v>608</v>
      </c>
      <c r="B6387" s="11" t="s">
        <v>2834</v>
      </c>
      <c r="C6387" s="21">
        <f>_xlfn.XLOOKUP(B6387, '1 PACKAGE OWNERS'!R:R,'1 PACKAGE OWNERS'!D:D,"ERR",0,1)</f>
        <v>44463</v>
      </c>
      <c r="D6387" s="17">
        <f t="shared" si="99"/>
        <v>6</v>
      </c>
    </row>
    <row r="6388" spans="1:4" hidden="1" x14ac:dyDescent="0.25">
      <c r="A6388" s="11" t="s">
        <v>609</v>
      </c>
      <c r="B6388" s="11" t="s">
        <v>2834</v>
      </c>
      <c r="C6388" s="21">
        <f>_xlfn.XLOOKUP(B6388, '1 PACKAGE OWNERS'!R:R,'1 PACKAGE OWNERS'!D:D,"ERR",0,1)</f>
        <v>44463</v>
      </c>
      <c r="D6388" s="17">
        <f t="shared" si="99"/>
        <v>6</v>
      </c>
    </row>
    <row r="6389" spans="1:4" hidden="1" x14ac:dyDescent="0.25">
      <c r="A6389" s="11" t="s">
        <v>610</v>
      </c>
      <c r="B6389" s="11" t="s">
        <v>2834</v>
      </c>
      <c r="C6389" s="21">
        <f>_xlfn.XLOOKUP(B6389, '1 PACKAGE OWNERS'!R:R,'1 PACKAGE OWNERS'!D:D,"ERR",0,1)</f>
        <v>44463</v>
      </c>
      <c r="D6389" s="17">
        <f t="shared" si="99"/>
        <v>6</v>
      </c>
    </row>
    <row r="6390" spans="1:4" hidden="1" x14ac:dyDescent="0.25">
      <c r="A6390" s="11" t="s">
        <v>611</v>
      </c>
      <c r="B6390" s="11" t="s">
        <v>2834</v>
      </c>
      <c r="C6390" s="21">
        <f>_xlfn.XLOOKUP(B6390, '1 PACKAGE OWNERS'!R:R,'1 PACKAGE OWNERS'!D:D,"ERR",0,1)</f>
        <v>44463</v>
      </c>
      <c r="D6390" s="17">
        <f t="shared" si="99"/>
        <v>6</v>
      </c>
    </row>
    <row r="6391" spans="1:4" hidden="1" x14ac:dyDescent="0.25">
      <c r="A6391" s="11" t="s">
        <v>612</v>
      </c>
      <c r="B6391" s="11" t="s">
        <v>2834</v>
      </c>
      <c r="C6391" s="21">
        <f>_xlfn.XLOOKUP(B6391, '1 PACKAGE OWNERS'!R:R,'1 PACKAGE OWNERS'!D:D,"ERR",0,1)</f>
        <v>44463</v>
      </c>
      <c r="D6391" s="17">
        <f t="shared" si="99"/>
        <v>6</v>
      </c>
    </row>
    <row r="6392" spans="1:4" hidden="1" x14ac:dyDescent="0.25">
      <c r="A6392" s="11" t="s">
        <v>613</v>
      </c>
      <c r="B6392" s="11" t="s">
        <v>2834</v>
      </c>
      <c r="C6392" s="21">
        <f>_xlfn.XLOOKUP(B6392, '1 PACKAGE OWNERS'!R:R,'1 PACKAGE OWNERS'!D:D,"ERR",0,1)</f>
        <v>44463</v>
      </c>
      <c r="D6392" s="17">
        <f t="shared" si="99"/>
        <v>6</v>
      </c>
    </row>
    <row r="6393" spans="1:4" hidden="1" x14ac:dyDescent="0.25">
      <c r="A6393" s="11" t="s">
        <v>614</v>
      </c>
      <c r="B6393" s="11" t="s">
        <v>2834</v>
      </c>
      <c r="C6393" s="21">
        <f>_xlfn.XLOOKUP(B6393, '1 PACKAGE OWNERS'!R:R,'1 PACKAGE OWNERS'!D:D,"ERR",0,1)</f>
        <v>44463</v>
      </c>
      <c r="D6393" s="17">
        <f t="shared" si="99"/>
        <v>6</v>
      </c>
    </row>
    <row r="6394" spans="1:4" hidden="1" x14ac:dyDescent="0.25">
      <c r="A6394" s="11" t="s">
        <v>615</v>
      </c>
      <c r="B6394" s="11" t="s">
        <v>2834</v>
      </c>
      <c r="C6394" s="21">
        <f>_xlfn.XLOOKUP(B6394, '1 PACKAGE OWNERS'!R:R,'1 PACKAGE OWNERS'!D:D,"ERR",0,1)</f>
        <v>44463</v>
      </c>
      <c r="D6394" s="17">
        <f t="shared" si="99"/>
        <v>6</v>
      </c>
    </row>
    <row r="6395" spans="1:4" hidden="1" x14ac:dyDescent="0.25">
      <c r="A6395" s="11" t="s">
        <v>616</v>
      </c>
      <c r="B6395" s="11" t="s">
        <v>2834</v>
      </c>
      <c r="C6395" s="21">
        <f>_xlfn.XLOOKUP(B6395, '1 PACKAGE OWNERS'!R:R,'1 PACKAGE OWNERS'!D:D,"ERR",0,1)</f>
        <v>44463</v>
      </c>
      <c r="D6395" s="17">
        <f t="shared" si="99"/>
        <v>6</v>
      </c>
    </row>
    <row r="6396" spans="1:4" hidden="1" x14ac:dyDescent="0.25">
      <c r="A6396" s="11" t="s">
        <v>617</v>
      </c>
      <c r="B6396" s="11" t="s">
        <v>2834</v>
      </c>
      <c r="C6396" s="21">
        <f>_xlfn.XLOOKUP(B6396, '1 PACKAGE OWNERS'!R:R,'1 PACKAGE OWNERS'!D:D,"ERR",0,1)</f>
        <v>44463</v>
      </c>
      <c r="D6396" s="17">
        <f t="shared" si="99"/>
        <v>6</v>
      </c>
    </row>
    <row r="6397" spans="1:4" hidden="1" x14ac:dyDescent="0.25">
      <c r="A6397" s="11" t="s">
        <v>618</v>
      </c>
      <c r="B6397" s="11" t="s">
        <v>2834</v>
      </c>
      <c r="C6397" s="21">
        <f>_xlfn.XLOOKUP(B6397, '1 PACKAGE OWNERS'!R:R,'1 PACKAGE OWNERS'!D:D,"ERR",0,1)</f>
        <v>44463</v>
      </c>
      <c r="D6397" s="17">
        <f t="shared" si="99"/>
        <v>6</v>
      </c>
    </row>
    <row r="6398" spans="1:4" hidden="1" x14ac:dyDescent="0.25">
      <c r="A6398" s="11" t="s">
        <v>619</v>
      </c>
      <c r="B6398" s="11" t="s">
        <v>2834</v>
      </c>
      <c r="C6398" s="21">
        <f>_xlfn.XLOOKUP(B6398, '1 PACKAGE OWNERS'!R:R,'1 PACKAGE OWNERS'!D:D,"ERR",0,1)</f>
        <v>44463</v>
      </c>
      <c r="D6398" s="17">
        <f t="shared" si="99"/>
        <v>6</v>
      </c>
    </row>
    <row r="6399" spans="1:4" hidden="1" x14ac:dyDescent="0.25">
      <c r="A6399" s="11" t="s">
        <v>620</v>
      </c>
      <c r="B6399" s="11" t="s">
        <v>2834</v>
      </c>
      <c r="C6399" s="21">
        <f>_xlfn.XLOOKUP(B6399, '1 PACKAGE OWNERS'!R:R,'1 PACKAGE OWNERS'!D:D,"ERR",0,1)</f>
        <v>44463</v>
      </c>
      <c r="D6399" s="17">
        <f t="shared" si="99"/>
        <v>6</v>
      </c>
    </row>
    <row r="6400" spans="1:4" hidden="1" x14ac:dyDescent="0.25">
      <c r="A6400" s="11" t="s">
        <v>621</v>
      </c>
      <c r="B6400" s="11" t="s">
        <v>2834</v>
      </c>
      <c r="C6400" s="21">
        <f>_xlfn.XLOOKUP(B6400, '1 PACKAGE OWNERS'!R:R,'1 PACKAGE OWNERS'!D:D,"ERR",0,1)</f>
        <v>44463</v>
      </c>
      <c r="D6400" s="17">
        <f t="shared" si="99"/>
        <v>6</v>
      </c>
    </row>
    <row r="6401" spans="1:4" hidden="1" x14ac:dyDescent="0.25">
      <c r="A6401" s="11" t="s">
        <v>622</v>
      </c>
      <c r="B6401" s="11" t="s">
        <v>2834</v>
      </c>
      <c r="C6401" s="21">
        <f>_xlfn.XLOOKUP(B6401, '1 PACKAGE OWNERS'!R:R,'1 PACKAGE OWNERS'!D:D,"ERR",0,1)</f>
        <v>44463</v>
      </c>
      <c r="D6401" s="17">
        <f t="shared" si="99"/>
        <v>6</v>
      </c>
    </row>
    <row r="6402" spans="1:4" hidden="1" x14ac:dyDescent="0.25">
      <c r="A6402" s="11" t="s">
        <v>623</v>
      </c>
      <c r="B6402" s="11" t="s">
        <v>2834</v>
      </c>
      <c r="C6402" s="21">
        <f>_xlfn.XLOOKUP(B6402, '1 PACKAGE OWNERS'!R:R,'1 PACKAGE OWNERS'!D:D,"ERR",0,1)</f>
        <v>44463</v>
      </c>
      <c r="D6402" s="17">
        <f t="shared" ref="D6402:D6465" si="100">COUNTIFS(A:A,A6402)</f>
        <v>6</v>
      </c>
    </row>
    <row r="6403" spans="1:4" hidden="1" x14ac:dyDescent="0.25">
      <c r="A6403" s="11" t="s">
        <v>624</v>
      </c>
      <c r="B6403" s="11" t="s">
        <v>2834</v>
      </c>
      <c r="C6403" s="21">
        <f>_xlfn.XLOOKUP(B6403, '1 PACKAGE OWNERS'!R:R,'1 PACKAGE OWNERS'!D:D,"ERR",0,1)</f>
        <v>44463</v>
      </c>
      <c r="D6403" s="17">
        <f t="shared" si="100"/>
        <v>6</v>
      </c>
    </row>
    <row r="6404" spans="1:4" hidden="1" x14ac:dyDescent="0.25">
      <c r="A6404" s="11" t="s">
        <v>625</v>
      </c>
      <c r="B6404" s="11" t="s">
        <v>2834</v>
      </c>
      <c r="C6404" s="21">
        <f>_xlfn.XLOOKUP(B6404, '1 PACKAGE OWNERS'!R:R,'1 PACKAGE OWNERS'!D:D,"ERR",0,1)</f>
        <v>44463</v>
      </c>
      <c r="D6404" s="17">
        <f t="shared" si="100"/>
        <v>6</v>
      </c>
    </row>
    <row r="6405" spans="1:4" hidden="1" x14ac:dyDescent="0.25">
      <c r="A6405" s="11" t="s">
        <v>626</v>
      </c>
      <c r="B6405" s="11" t="s">
        <v>2834</v>
      </c>
      <c r="C6405" s="21">
        <f>_xlfn.XLOOKUP(B6405, '1 PACKAGE OWNERS'!R:R,'1 PACKAGE OWNERS'!D:D,"ERR",0,1)</f>
        <v>44463</v>
      </c>
      <c r="D6405" s="17">
        <f t="shared" si="100"/>
        <v>6</v>
      </c>
    </row>
    <row r="6406" spans="1:4" hidden="1" x14ac:dyDescent="0.25">
      <c r="A6406" s="11" t="s">
        <v>627</v>
      </c>
      <c r="B6406" s="11" t="s">
        <v>2834</v>
      </c>
      <c r="C6406" s="21">
        <f>_xlfn.XLOOKUP(B6406, '1 PACKAGE OWNERS'!R:R,'1 PACKAGE OWNERS'!D:D,"ERR",0,1)</f>
        <v>44463</v>
      </c>
      <c r="D6406" s="17">
        <f t="shared" si="100"/>
        <v>6</v>
      </c>
    </row>
    <row r="6407" spans="1:4" hidden="1" x14ac:dyDescent="0.25">
      <c r="A6407" s="11" t="s">
        <v>628</v>
      </c>
      <c r="B6407" s="11" t="s">
        <v>2834</v>
      </c>
      <c r="C6407" s="21">
        <f>_xlfn.XLOOKUP(B6407, '1 PACKAGE OWNERS'!R:R,'1 PACKAGE OWNERS'!D:D,"ERR",0,1)</f>
        <v>44463</v>
      </c>
      <c r="D6407" s="17">
        <f t="shared" si="100"/>
        <v>6</v>
      </c>
    </row>
    <row r="6408" spans="1:4" hidden="1" x14ac:dyDescent="0.25">
      <c r="A6408" s="11" t="s">
        <v>629</v>
      </c>
      <c r="B6408" s="11" t="s">
        <v>2834</v>
      </c>
      <c r="C6408" s="21">
        <f>_xlfn.XLOOKUP(B6408, '1 PACKAGE OWNERS'!R:R,'1 PACKAGE OWNERS'!D:D,"ERR",0,1)</f>
        <v>44463</v>
      </c>
      <c r="D6408" s="17">
        <f t="shared" si="100"/>
        <v>6</v>
      </c>
    </row>
    <row r="6409" spans="1:4" hidden="1" x14ac:dyDescent="0.25">
      <c r="A6409" s="11" t="s">
        <v>630</v>
      </c>
      <c r="B6409" s="11" t="s">
        <v>2834</v>
      </c>
      <c r="C6409" s="21">
        <f>_xlfn.XLOOKUP(B6409, '1 PACKAGE OWNERS'!R:R,'1 PACKAGE OWNERS'!D:D,"ERR",0,1)</f>
        <v>44463</v>
      </c>
      <c r="D6409" s="17">
        <f t="shared" si="100"/>
        <v>6</v>
      </c>
    </row>
    <row r="6410" spans="1:4" hidden="1" x14ac:dyDescent="0.25">
      <c r="A6410" s="11" t="s">
        <v>631</v>
      </c>
      <c r="B6410" s="11" t="s">
        <v>2834</v>
      </c>
      <c r="C6410" s="21">
        <f>_xlfn.XLOOKUP(B6410, '1 PACKAGE OWNERS'!R:R,'1 PACKAGE OWNERS'!D:D,"ERR",0,1)</f>
        <v>44463</v>
      </c>
      <c r="D6410" s="17">
        <f t="shared" si="100"/>
        <v>6</v>
      </c>
    </row>
    <row r="6411" spans="1:4" hidden="1" x14ac:dyDescent="0.25">
      <c r="A6411" s="11" t="s">
        <v>632</v>
      </c>
      <c r="B6411" s="11" t="s">
        <v>2834</v>
      </c>
      <c r="C6411" s="21">
        <f>_xlfn.XLOOKUP(B6411, '1 PACKAGE OWNERS'!R:R,'1 PACKAGE OWNERS'!D:D,"ERR",0,1)</f>
        <v>44463</v>
      </c>
      <c r="D6411" s="17">
        <f t="shared" si="100"/>
        <v>6</v>
      </c>
    </row>
    <row r="6412" spans="1:4" hidden="1" x14ac:dyDescent="0.25">
      <c r="A6412" s="11" t="s">
        <v>633</v>
      </c>
      <c r="B6412" s="11" t="s">
        <v>2834</v>
      </c>
      <c r="C6412" s="21">
        <f>_xlfn.XLOOKUP(B6412, '1 PACKAGE OWNERS'!R:R,'1 PACKAGE OWNERS'!D:D,"ERR",0,1)</f>
        <v>44463</v>
      </c>
      <c r="D6412" s="17">
        <f t="shared" si="100"/>
        <v>6</v>
      </c>
    </row>
    <row r="6413" spans="1:4" hidden="1" x14ac:dyDescent="0.25">
      <c r="A6413" s="11" t="s">
        <v>634</v>
      </c>
      <c r="B6413" s="11" t="s">
        <v>2834</v>
      </c>
      <c r="C6413" s="21">
        <f>_xlfn.XLOOKUP(B6413, '1 PACKAGE OWNERS'!R:R,'1 PACKAGE OWNERS'!D:D,"ERR",0,1)</f>
        <v>44463</v>
      </c>
      <c r="D6413" s="17">
        <f t="shared" si="100"/>
        <v>6</v>
      </c>
    </row>
    <row r="6414" spans="1:4" hidden="1" x14ac:dyDescent="0.25">
      <c r="A6414" s="11" t="s">
        <v>635</v>
      </c>
      <c r="B6414" s="11" t="s">
        <v>2834</v>
      </c>
      <c r="C6414" s="21">
        <f>_xlfn.XLOOKUP(B6414, '1 PACKAGE OWNERS'!R:R,'1 PACKAGE OWNERS'!D:D,"ERR",0,1)</f>
        <v>44463</v>
      </c>
      <c r="D6414" s="17">
        <f t="shared" si="100"/>
        <v>5</v>
      </c>
    </row>
    <row r="6415" spans="1:4" hidden="1" x14ac:dyDescent="0.25">
      <c r="A6415" s="11" t="s">
        <v>636</v>
      </c>
      <c r="B6415" s="11" t="s">
        <v>2834</v>
      </c>
      <c r="C6415" s="21">
        <f>_xlfn.XLOOKUP(B6415, '1 PACKAGE OWNERS'!R:R,'1 PACKAGE OWNERS'!D:D,"ERR",0,1)</f>
        <v>44463</v>
      </c>
      <c r="D6415" s="17">
        <f t="shared" si="100"/>
        <v>6</v>
      </c>
    </row>
    <row r="6416" spans="1:4" hidden="1" x14ac:dyDescent="0.25">
      <c r="A6416" s="11" t="s">
        <v>637</v>
      </c>
      <c r="B6416" s="11" t="s">
        <v>2834</v>
      </c>
      <c r="C6416" s="21">
        <f>_xlfn.XLOOKUP(B6416, '1 PACKAGE OWNERS'!R:R,'1 PACKAGE OWNERS'!D:D,"ERR",0,1)</f>
        <v>44463</v>
      </c>
      <c r="D6416" s="17">
        <f t="shared" si="100"/>
        <v>6</v>
      </c>
    </row>
    <row r="6417" spans="1:4" hidden="1" x14ac:dyDescent="0.25">
      <c r="A6417" s="11" t="s">
        <v>638</v>
      </c>
      <c r="B6417" s="11" t="s">
        <v>2834</v>
      </c>
      <c r="C6417" s="21">
        <f>_xlfn.XLOOKUP(B6417, '1 PACKAGE OWNERS'!R:R,'1 PACKAGE OWNERS'!D:D,"ERR",0,1)</f>
        <v>44463</v>
      </c>
      <c r="D6417" s="17">
        <f t="shared" si="100"/>
        <v>6</v>
      </c>
    </row>
    <row r="6418" spans="1:4" hidden="1" x14ac:dyDescent="0.25">
      <c r="A6418" s="11" t="s">
        <v>639</v>
      </c>
      <c r="B6418" s="11" t="s">
        <v>2834</v>
      </c>
      <c r="C6418" s="21">
        <f>_xlfn.XLOOKUP(B6418, '1 PACKAGE OWNERS'!R:R,'1 PACKAGE OWNERS'!D:D,"ERR",0,1)</f>
        <v>44463</v>
      </c>
      <c r="D6418" s="17">
        <f t="shared" si="100"/>
        <v>6</v>
      </c>
    </row>
    <row r="6419" spans="1:4" hidden="1" x14ac:dyDescent="0.25">
      <c r="A6419" s="11" t="s">
        <v>640</v>
      </c>
      <c r="B6419" s="11" t="s">
        <v>2834</v>
      </c>
      <c r="C6419" s="21">
        <f>_xlfn.XLOOKUP(B6419, '1 PACKAGE OWNERS'!R:R,'1 PACKAGE OWNERS'!D:D,"ERR",0,1)</f>
        <v>44463</v>
      </c>
      <c r="D6419" s="17">
        <f t="shared" si="100"/>
        <v>6</v>
      </c>
    </row>
    <row r="6420" spans="1:4" hidden="1" x14ac:dyDescent="0.25">
      <c r="A6420" s="11" t="s">
        <v>641</v>
      </c>
      <c r="B6420" s="11" t="s">
        <v>2834</v>
      </c>
      <c r="C6420" s="21">
        <f>_xlfn.XLOOKUP(B6420, '1 PACKAGE OWNERS'!R:R,'1 PACKAGE OWNERS'!D:D,"ERR",0,1)</f>
        <v>44463</v>
      </c>
      <c r="D6420" s="17">
        <f t="shared" si="100"/>
        <v>6</v>
      </c>
    </row>
    <row r="6421" spans="1:4" hidden="1" x14ac:dyDescent="0.25">
      <c r="A6421" s="11" t="s">
        <v>642</v>
      </c>
      <c r="B6421" s="11" t="s">
        <v>2834</v>
      </c>
      <c r="C6421" s="21">
        <f>_xlfn.XLOOKUP(B6421, '1 PACKAGE OWNERS'!R:R,'1 PACKAGE OWNERS'!D:D,"ERR",0,1)</f>
        <v>44463</v>
      </c>
      <c r="D6421" s="17">
        <f t="shared" si="100"/>
        <v>6</v>
      </c>
    </row>
    <row r="6422" spans="1:4" hidden="1" x14ac:dyDescent="0.25">
      <c r="A6422" s="11" t="s">
        <v>643</v>
      </c>
      <c r="B6422" s="11" t="s">
        <v>2834</v>
      </c>
      <c r="C6422" s="21">
        <f>_xlfn.XLOOKUP(B6422, '1 PACKAGE OWNERS'!R:R,'1 PACKAGE OWNERS'!D:D,"ERR",0,1)</f>
        <v>44463</v>
      </c>
      <c r="D6422" s="17">
        <f t="shared" si="100"/>
        <v>6</v>
      </c>
    </row>
    <row r="6423" spans="1:4" hidden="1" x14ac:dyDescent="0.25">
      <c r="A6423" s="11" t="s">
        <v>644</v>
      </c>
      <c r="B6423" s="11" t="s">
        <v>2834</v>
      </c>
      <c r="C6423" s="21">
        <f>_xlfn.XLOOKUP(B6423, '1 PACKAGE OWNERS'!R:R,'1 PACKAGE OWNERS'!D:D,"ERR",0,1)</f>
        <v>44463</v>
      </c>
      <c r="D6423" s="17">
        <f t="shared" si="100"/>
        <v>6</v>
      </c>
    </row>
    <row r="6424" spans="1:4" hidden="1" x14ac:dyDescent="0.25">
      <c r="A6424" s="11" t="s">
        <v>645</v>
      </c>
      <c r="B6424" s="11" t="s">
        <v>2834</v>
      </c>
      <c r="C6424" s="21">
        <f>_xlfn.XLOOKUP(B6424, '1 PACKAGE OWNERS'!R:R,'1 PACKAGE OWNERS'!D:D,"ERR",0,1)</f>
        <v>44463</v>
      </c>
      <c r="D6424" s="17">
        <f t="shared" si="100"/>
        <v>6</v>
      </c>
    </row>
    <row r="6425" spans="1:4" hidden="1" x14ac:dyDescent="0.25">
      <c r="A6425" s="11" t="s">
        <v>646</v>
      </c>
      <c r="B6425" s="11" t="s">
        <v>2834</v>
      </c>
      <c r="C6425" s="21">
        <f>_xlfn.XLOOKUP(B6425, '1 PACKAGE OWNERS'!R:R,'1 PACKAGE OWNERS'!D:D,"ERR",0,1)</f>
        <v>44463</v>
      </c>
      <c r="D6425" s="17">
        <f t="shared" si="100"/>
        <v>6</v>
      </c>
    </row>
    <row r="6426" spans="1:4" hidden="1" x14ac:dyDescent="0.25">
      <c r="A6426" s="11" t="s">
        <v>647</v>
      </c>
      <c r="B6426" s="11" t="s">
        <v>2834</v>
      </c>
      <c r="C6426" s="21">
        <f>_xlfn.XLOOKUP(B6426, '1 PACKAGE OWNERS'!R:R,'1 PACKAGE OWNERS'!D:D,"ERR",0,1)</f>
        <v>44463</v>
      </c>
      <c r="D6426" s="17">
        <f t="shared" si="100"/>
        <v>6</v>
      </c>
    </row>
    <row r="6427" spans="1:4" hidden="1" x14ac:dyDescent="0.25">
      <c r="A6427" s="11" t="s">
        <v>648</v>
      </c>
      <c r="B6427" s="11" t="s">
        <v>2834</v>
      </c>
      <c r="C6427" s="21">
        <f>_xlfn.XLOOKUP(B6427, '1 PACKAGE OWNERS'!R:R,'1 PACKAGE OWNERS'!D:D,"ERR",0,1)</f>
        <v>44463</v>
      </c>
      <c r="D6427" s="17">
        <f t="shared" si="100"/>
        <v>6</v>
      </c>
    </row>
    <row r="6428" spans="1:4" hidden="1" x14ac:dyDescent="0.25">
      <c r="A6428" s="11" t="s">
        <v>649</v>
      </c>
      <c r="B6428" s="11" t="s">
        <v>2834</v>
      </c>
      <c r="C6428" s="21">
        <f>_xlfn.XLOOKUP(B6428, '1 PACKAGE OWNERS'!R:R,'1 PACKAGE OWNERS'!D:D,"ERR",0,1)</f>
        <v>44463</v>
      </c>
      <c r="D6428" s="17">
        <f t="shared" si="100"/>
        <v>6</v>
      </c>
    </row>
    <row r="6429" spans="1:4" hidden="1" x14ac:dyDescent="0.25">
      <c r="A6429" s="11" t="s">
        <v>650</v>
      </c>
      <c r="B6429" s="11" t="s">
        <v>2834</v>
      </c>
      <c r="C6429" s="21">
        <f>_xlfn.XLOOKUP(B6429, '1 PACKAGE OWNERS'!R:R,'1 PACKAGE OWNERS'!D:D,"ERR",0,1)</f>
        <v>44463</v>
      </c>
      <c r="D6429" s="17">
        <f t="shared" si="100"/>
        <v>6</v>
      </c>
    </row>
    <row r="6430" spans="1:4" hidden="1" x14ac:dyDescent="0.25">
      <c r="A6430" s="11" t="s">
        <v>651</v>
      </c>
      <c r="B6430" s="11" t="s">
        <v>2834</v>
      </c>
      <c r="C6430" s="21">
        <f>_xlfn.XLOOKUP(B6430, '1 PACKAGE OWNERS'!R:R,'1 PACKAGE OWNERS'!D:D,"ERR",0,1)</f>
        <v>44463</v>
      </c>
      <c r="D6430" s="17">
        <f t="shared" si="100"/>
        <v>6</v>
      </c>
    </row>
    <row r="6431" spans="1:4" hidden="1" x14ac:dyDescent="0.25">
      <c r="A6431" s="11" t="s">
        <v>652</v>
      </c>
      <c r="B6431" s="11" t="s">
        <v>2834</v>
      </c>
      <c r="C6431" s="21">
        <f>_xlfn.XLOOKUP(B6431, '1 PACKAGE OWNERS'!R:R,'1 PACKAGE OWNERS'!D:D,"ERR",0,1)</f>
        <v>44463</v>
      </c>
      <c r="D6431" s="17">
        <f t="shared" si="100"/>
        <v>6</v>
      </c>
    </row>
    <row r="6432" spans="1:4" hidden="1" x14ac:dyDescent="0.25">
      <c r="A6432" s="11" t="s">
        <v>653</v>
      </c>
      <c r="B6432" s="11" t="s">
        <v>2834</v>
      </c>
      <c r="C6432" s="21">
        <f>_xlfn.XLOOKUP(B6432, '1 PACKAGE OWNERS'!R:R,'1 PACKAGE OWNERS'!D:D,"ERR",0,1)</f>
        <v>44463</v>
      </c>
      <c r="D6432" s="17">
        <f t="shared" si="100"/>
        <v>6</v>
      </c>
    </row>
    <row r="6433" spans="1:4" hidden="1" x14ac:dyDescent="0.25">
      <c r="A6433" s="11" t="s">
        <v>654</v>
      </c>
      <c r="B6433" s="11" t="s">
        <v>2834</v>
      </c>
      <c r="C6433" s="21">
        <f>_xlfn.XLOOKUP(B6433, '1 PACKAGE OWNERS'!R:R,'1 PACKAGE OWNERS'!D:D,"ERR",0,1)</f>
        <v>44463</v>
      </c>
      <c r="D6433" s="17">
        <f t="shared" si="100"/>
        <v>6</v>
      </c>
    </row>
    <row r="6434" spans="1:4" hidden="1" x14ac:dyDescent="0.25">
      <c r="A6434" s="11" t="s">
        <v>655</v>
      </c>
      <c r="B6434" s="11" t="s">
        <v>2834</v>
      </c>
      <c r="C6434" s="21">
        <f>_xlfn.XLOOKUP(B6434, '1 PACKAGE OWNERS'!R:R,'1 PACKAGE OWNERS'!D:D,"ERR",0,1)</f>
        <v>44463</v>
      </c>
      <c r="D6434" s="17">
        <f t="shared" si="100"/>
        <v>6</v>
      </c>
    </row>
    <row r="6435" spans="1:4" hidden="1" x14ac:dyDescent="0.25">
      <c r="A6435" s="11" t="s">
        <v>656</v>
      </c>
      <c r="B6435" s="11" t="s">
        <v>2834</v>
      </c>
      <c r="C6435" s="21">
        <f>_xlfn.XLOOKUP(B6435, '1 PACKAGE OWNERS'!R:R,'1 PACKAGE OWNERS'!D:D,"ERR",0,1)</f>
        <v>44463</v>
      </c>
      <c r="D6435" s="17">
        <f t="shared" si="100"/>
        <v>6</v>
      </c>
    </row>
    <row r="6436" spans="1:4" hidden="1" x14ac:dyDescent="0.25">
      <c r="A6436" s="11" t="s">
        <v>657</v>
      </c>
      <c r="B6436" s="11" t="s">
        <v>2834</v>
      </c>
      <c r="C6436" s="21">
        <f>_xlfn.XLOOKUP(B6436, '1 PACKAGE OWNERS'!R:R,'1 PACKAGE OWNERS'!D:D,"ERR",0,1)</f>
        <v>44463</v>
      </c>
      <c r="D6436" s="17">
        <f t="shared" si="100"/>
        <v>6</v>
      </c>
    </row>
    <row r="6437" spans="1:4" hidden="1" x14ac:dyDescent="0.25">
      <c r="A6437" s="11" t="s">
        <v>658</v>
      </c>
      <c r="B6437" s="11" t="s">
        <v>2834</v>
      </c>
      <c r="C6437" s="21">
        <f>_xlfn.XLOOKUP(B6437, '1 PACKAGE OWNERS'!R:R,'1 PACKAGE OWNERS'!D:D,"ERR",0,1)</f>
        <v>44463</v>
      </c>
      <c r="D6437" s="17">
        <f t="shared" si="100"/>
        <v>6</v>
      </c>
    </row>
    <row r="6438" spans="1:4" hidden="1" x14ac:dyDescent="0.25">
      <c r="A6438" s="11" t="s">
        <v>659</v>
      </c>
      <c r="B6438" s="11" t="s">
        <v>2834</v>
      </c>
      <c r="C6438" s="21">
        <f>_xlfn.XLOOKUP(B6438, '1 PACKAGE OWNERS'!R:R,'1 PACKAGE OWNERS'!D:D,"ERR",0,1)</f>
        <v>44463</v>
      </c>
      <c r="D6438" s="17">
        <f t="shared" si="100"/>
        <v>6</v>
      </c>
    </row>
    <row r="6439" spans="1:4" hidden="1" x14ac:dyDescent="0.25">
      <c r="A6439" s="11" t="s">
        <v>660</v>
      </c>
      <c r="B6439" s="11" t="s">
        <v>2834</v>
      </c>
      <c r="C6439" s="21">
        <f>_xlfn.XLOOKUP(B6439, '1 PACKAGE OWNERS'!R:R,'1 PACKAGE OWNERS'!D:D,"ERR",0,1)</f>
        <v>44463</v>
      </c>
      <c r="D6439" s="17">
        <f t="shared" si="100"/>
        <v>6</v>
      </c>
    </row>
    <row r="6440" spans="1:4" hidden="1" x14ac:dyDescent="0.25">
      <c r="A6440" s="11" t="s">
        <v>661</v>
      </c>
      <c r="B6440" s="11" t="s">
        <v>2834</v>
      </c>
      <c r="C6440" s="21">
        <f>_xlfn.XLOOKUP(B6440, '1 PACKAGE OWNERS'!R:R,'1 PACKAGE OWNERS'!D:D,"ERR",0,1)</f>
        <v>44463</v>
      </c>
      <c r="D6440" s="17">
        <f t="shared" si="100"/>
        <v>6</v>
      </c>
    </row>
    <row r="6441" spans="1:4" hidden="1" x14ac:dyDescent="0.25">
      <c r="A6441" s="11" t="s">
        <v>662</v>
      </c>
      <c r="B6441" s="11" t="s">
        <v>2834</v>
      </c>
      <c r="C6441" s="21">
        <f>_xlfn.XLOOKUP(B6441, '1 PACKAGE OWNERS'!R:R,'1 PACKAGE OWNERS'!D:D,"ERR",0,1)</f>
        <v>44463</v>
      </c>
      <c r="D6441" s="17">
        <f t="shared" si="100"/>
        <v>6</v>
      </c>
    </row>
    <row r="6442" spans="1:4" hidden="1" x14ac:dyDescent="0.25">
      <c r="A6442" s="11" t="s">
        <v>663</v>
      </c>
      <c r="B6442" s="11" t="s">
        <v>2834</v>
      </c>
      <c r="C6442" s="21">
        <f>_xlfn.XLOOKUP(B6442, '1 PACKAGE OWNERS'!R:R,'1 PACKAGE OWNERS'!D:D,"ERR",0,1)</f>
        <v>44463</v>
      </c>
      <c r="D6442" s="17">
        <f t="shared" si="100"/>
        <v>6</v>
      </c>
    </row>
    <row r="6443" spans="1:4" hidden="1" x14ac:dyDescent="0.25">
      <c r="A6443" s="11" t="s">
        <v>664</v>
      </c>
      <c r="B6443" s="11" t="s">
        <v>2834</v>
      </c>
      <c r="C6443" s="21">
        <f>_xlfn.XLOOKUP(B6443, '1 PACKAGE OWNERS'!R:R,'1 PACKAGE OWNERS'!D:D,"ERR",0,1)</f>
        <v>44463</v>
      </c>
      <c r="D6443" s="17">
        <f t="shared" si="100"/>
        <v>6</v>
      </c>
    </row>
    <row r="6444" spans="1:4" hidden="1" x14ac:dyDescent="0.25">
      <c r="A6444" s="11" t="s">
        <v>665</v>
      </c>
      <c r="B6444" s="11" t="s">
        <v>2834</v>
      </c>
      <c r="C6444" s="21">
        <f>_xlfn.XLOOKUP(B6444, '1 PACKAGE OWNERS'!R:R,'1 PACKAGE OWNERS'!D:D,"ERR",0,1)</f>
        <v>44463</v>
      </c>
      <c r="D6444" s="17">
        <f t="shared" si="100"/>
        <v>6</v>
      </c>
    </row>
    <row r="6445" spans="1:4" hidden="1" x14ac:dyDescent="0.25">
      <c r="A6445" s="11" t="s">
        <v>666</v>
      </c>
      <c r="B6445" s="11" t="s">
        <v>2834</v>
      </c>
      <c r="C6445" s="21">
        <f>_xlfn.XLOOKUP(B6445, '1 PACKAGE OWNERS'!R:R,'1 PACKAGE OWNERS'!D:D,"ERR",0,1)</f>
        <v>44463</v>
      </c>
      <c r="D6445" s="17">
        <f t="shared" si="100"/>
        <v>6</v>
      </c>
    </row>
    <row r="6446" spans="1:4" hidden="1" x14ac:dyDescent="0.25">
      <c r="A6446" s="11" t="s">
        <v>667</v>
      </c>
      <c r="B6446" s="11" t="s">
        <v>2834</v>
      </c>
      <c r="C6446" s="21">
        <f>_xlfn.XLOOKUP(B6446, '1 PACKAGE OWNERS'!R:R,'1 PACKAGE OWNERS'!D:D,"ERR",0,1)</f>
        <v>44463</v>
      </c>
      <c r="D6446" s="17">
        <f t="shared" si="100"/>
        <v>6</v>
      </c>
    </row>
    <row r="6447" spans="1:4" hidden="1" x14ac:dyDescent="0.25">
      <c r="A6447" s="11" t="s">
        <v>668</v>
      </c>
      <c r="B6447" s="11" t="s">
        <v>2834</v>
      </c>
      <c r="C6447" s="21">
        <f>_xlfn.XLOOKUP(B6447, '1 PACKAGE OWNERS'!R:R,'1 PACKAGE OWNERS'!D:D,"ERR",0,1)</f>
        <v>44463</v>
      </c>
      <c r="D6447" s="17">
        <f t="shared" si="100"/>
        <v>6</v>
      </c>
    </row>
    <row r="6448" spans="1:4" hidden="1" x14ac:dyDescent="0.25">
      <c r="A6448" s="11" t="s">
        <v>669</v>
      </c>
      <c r="B6448" s="11" t="s">
        <v>2834</v>
      </c>
      <c r="C6448" s="21">
        <f>_xlfn.XLOOKUP(B6448, '1 PACKAGE OWNERS'!R:R,'1 PACKAGE OWNERS'!D:D,"ERR",0,1)</f>
        <v>44463</v>
      </c>
      <c r="D6448" s="17">
        <f t="shared" si="100"/>
        <v>6</v>
      </c>
    </row>
    <row r="6449" spans="1:4" hidden="1" x14ac:dyDescent="0.25">
      <c r="A6449" s="11" t="s">
        <v>670</v>
      </c>
      <c r="B6449" s="11" t="s">
        <v>2834</v>
      </c>
      <c r="C6449" s="21">
        <f>_xlfn.XLOOKUP(B6449, '1 PACKAGE OWNERS'!R:R,'1 PACKAGE OWNERS'!D:D,"ERR",0,1)</f>
        <v>44463</v>
      </c>
      <c r="D6449" s="17">
        <f t="shared" si="100"/>
        <v>6</v>
      </c>
    </row>
    <row r="6450" spans="1:4" hidden="1" x14ac:dyDescent="0.25">
      <c r="A6450" s="11" t="s">
        <v>671</v>
      </c>
      <c r="B6450" s="11" t="s">
        <v>2834</v>
      </c>
      <c r="C6450" s="21">
        <f>_xlfn.XLOOKUP(B6450, '1 PACKAGE OWNERS'!R:R,'1 PACKAGE OWNERS'!D:D,"ERR",0,1)</f>
        <v>44463</v>
      </c>
      <c r="D6450" s="17">
        <f t="shared" si="100"/>
        <v>6</v>
      </c>
    </row>
    <row r="6451" spans="1:4" hidden="1" x14ac:dyDescent="0.25">
      <c r="A6451" s="11" t="s">
        <v>672</v>
      </c>
      <c r="B6451" s="11" t="s">
        <v>2834</v>
      </c>
      <c r="C6451" s="21">
        <f>_xlfn.XLOOKUP(B6451, '1 PACKAGE OWNERS'!R:R,'1 PACKAGE OWNERS'!D:D,"ERR",0,1)</f>
        <v>44463</v>
      </c>
      <c r="D6451" s="17">
        <f t="shared" si="100"/>
        <v>6</v>
      </c>
    </row>
    <row r="6452" spans="1:4" hidden="1" x14ac:dyDescent="0.25">
      <c r="A6452" s="11" t="s">
        <v>673</v>
      </c>
      <c r="B6452" s="11" t="s">
        <v>2834</v>
      </c>
      <c r="C6452" s="21">
        <f>_xlfn.XLOOKUP(B6452, '1 PACKAGE OWNERS'!R:R,'1 PACKAGE OWNERS'!D:D,"ERR",0,1)</f>
        <v>44463</v>
      </c>
      <c r="D6452" s="17">
        <f t="shared" si="100"/>
        <v>6</v>
      </c>
    </row>
    <row r="6453" spans="1:4" hidden="1" x14ac:dyDescent="0.25">
      <c r="A6453" s="11" t="s">
        <v>674</v>
      </c>
      <c r="B6453" s="11" t="s">
        <v>2834</v>
      </c>
      <c r="C6453" s="21">
        <f>_xlfn.XLOOKUP(B6453, '1 PACKAGE OWNERS'!R:R,'1 PACKAGE OWNERS'!D:D,"ERR",0,1)</f>
        <v>44463</v>
      </c>
      <c r="D6453" s="17">
        <f t="shared" si="100"/>
        <v>6</v>
      </c>
    </row>
    <row r="6454" spans="1:4" hidden="1" x14ac:dyDescent="0.25">
      <c r="A6454" s="11" t="s">
        <v>675</v>
      </c>
      <c r="B6454" s="11" t="s">
        <v>2834</v>
      </c>
      <c r="C6454" s="21">
        <f>_xlfn.XLOOKUP(B6454, '1 PACKAGE OWNERS'!R:R,'1 PACKAGE OWNERS'!D:D,"ERR",0,1)</f>
        <v>44463</v>
      </c>
      <c r="D6454" s="17">
        <f t="shared" si="100"/>
        <v>6</v>
      </c>
    </row>
    <row r="6455" spans="1:4" hidden="1" x14ac:dyDescent="0.25">
      <c r="A6455" s="11" t="s">
        <v>676</v>
      </c>
      <c r="B6455" s="11" t="s">
        <v>2834</v>
      </c>
      <c r="C6455" s="21">
        <f>_xlfn.XLOOKUP(B6455, '1 PACKAGE OWNERS'!R:R,'1 PACKAGE OWNERS'!D:D,"ERR",0,1)</f>
        <v>44463</v>
      </c>
      <c r="D6455" s="17">
        <f t="shared" si="100"/>
        <v>6</v>
      </c>
    </row>
    <row r="6456" spans="1:4" hidden="1" x14ac:dyDescent="0.25">
      <c r="A6456" s="11" t="s">
        <v>677</v>
      </c>
      <c r="B6456" s="11" t="s">
        <v>2834</v>
      </c>
      <c r="C6456" s="21">
        <f>_xlfn.XLOOKUP(B6456, '1 PACKAGE OWNERS'!R:R,'1 PACKAGE OWNERS'!D:D,"ERR",0,1)</f>
        <v>44463</v>
      </c>
      <c r="D6456" s="17">
        <f t="shared" si="100"/>
        <v>6</v>
      </c>
    </row>
    <row r="6457" spans="1:4" hidden="1" x14ac:dyDescent="0.25">
      <c r="A6457" s="11" t="s">
        <v>678</v>
      </c>
      <c r="B6457" s="11" t="s">
        <v>2834</v>
      </c>
      <c r="C6457" s="21">
        <f>_xlfn.XLOOKUP(B6457, '1 PACKAGE OWNERS'!R:R,'1 PACKAGE OWNERS'!D:D,"ERR",0,1)</f>
        <v>44463</v>
      </c>
      <c r="D6457" s="17">
        <f t="shared" si="100"/>
        <v>6</v>
      </c>
    </row>
    <row r="6458" spans="1:4" hidden="1" x14ac:dyDescent="0.25">
      <c r="A6458" s="11" t="s">
        <v>679</v>
      </c>
      <c r="B6458" s="11" t="s">
        <v>2834</v>
      </c>
      <c r="C6458" s="21">
        <f>_xlfn.XLOOKUP(B6458, '1 PACKAGE OWNERS'!R:R,'1 PACKAGE OWNERS'!D:D,"ERR",0,1)</f>
        <v>44463</v>
      </c>
      <c r="D6458" s="17">
        <f t="shared" si="100"/>
        <v>6</v>
      </c>
    </row>
    <row r="6459" spans="1:4" hidden="1" x14ac:dyDescent="0.25">
      <c r="A6459" s="11" t="s">
        <v>680</v>
      </c>
      <c r="B6459" s="11" t="s">
        <v>2834</v>
      </c>
      <c r="C6459" s="21">
        <f>_xlfn.XLOOKUP(B6459, '1 PACKAGE OWNERS'!R:R,'1 PACKAGE OWNERS'!D:D,"ERR",0,1)</f>
        <v>44463</v>
      </c>
      <c r="D6459" s="17">
        <f t="shared" si="100"/>
        <v>6</v>
      </c>
    </row>
    <row r="6460" spans="1:4" hidden="1" x14ac:dyDescent="0.25">
      <c r="A6460" s="11" t="s">
        <v>681</v>
      </c>
      <c r="B6460" s="11" t="s">
        <v>2834</v>
      </c>
      <c r="C6460" s="21">
        <f>_xlfn.XLOOKUP(B6460, '1 PACKAGE OWNERS'!R:R,'1 PACKAGE OWNERS'!D:D,"ERR",0,1)</f>
        <v>44463</v>
      </c>
      <c r="D6460" s="17">
        <f t="shared" si="100"/>
        <v>6</v>
      </c>
    </row>
    <row r="6461" spans="1:4" hidden="1" x14ac:dyDescent="0.25">
      <c r="A6461" s="11" t="s">
        <v>682</v>
      </c>
      <c r="B6461" s="11" t="s">
        <v>2834</v>
      </c>
      <c r="C6461" s="21">
        <f>_xlfn.XLOOKUP(B6461, '1 PACKAGE OWNERS'!R:R,'1 PACKAGE OWNERS'!D:D,"ERR",0,1)</f>
        <v>44463</v>
      </c>
      <c r="D6461" s="17">
        <f t="shared" si="100"/>
        <v>6</v>
      </c>
    </row>
    <row r="6462" spans="1:4" hidden="1" x14ac:dyDescent="0.25">
      <c r="A6462" s="11" t="s">
        <v>683</v>
      </c>
      <c r="B6462" s="11" t="s">
        <v>2834</v>
      </c>
      <c r="C6462" s="21">
        <f>_xlfn.XLOOKUP(B6462, '1 PACKAGE OWNERS'!R:R,'1 PACKAGE OWNERS'!D:D,"ERR",0,1)</f>
        <v>44463</v>
      </c>
      <c r="D6462" s="17">
        <f t="shared" si="100"/>
        <v>6</v>
      </c>
    </row>
    <row r="6463" spans="1:4" hidden="1" x14ac:dyDescent="0.25">
      <c r="A6463" s="11" t="s">
        <v>684</v>
      </c>
      <c r="B6463" s="11" t="s">
        <v>2834</v>
      </c>
      <c r="C6463" s="21">
        <f>_xlfn.XLOOKUP(B6463, '1 PACKAGE OWNERS'!R:R,'1 PACKAGE OWNERS'!D:D,"ERR",0,1)</f>
        <v>44463</v>
      </c>
      <c r="D6463" s="17">
        <f t="shared" si="100"/>
        <v>6</v>
      </c>
    </row>
    <row r="6464" spans="1:4" hidden="1" x14ac:dyDescent="0.25">
      <c r="A6464" s="11" t="s">
        <v>685</v>
      </c>
      <c r="B6464" s="11" t="s">
        <v>2834</v>
      </c>
      <c r="C6464" s="21">
        <f>_xlfn.XLOOKUP(B6464, '1 PACKAGE OWNERS'!R:R,'1 PACKAGE OWNERS'!D:D,"ERR",0,1)</f>
        <v>44463</v>
      </c>
      <c r="D6464" s="17">
        <f t="shared" si="100"/>
        <v>6</v>
      </c>
    </row>
    <row r="6465" spans="1:4" hidden="1" x14ac:dyDescent="0.25">
      <c r="A6465" s="11" t="s">
        <v>686</v>
      </c>
      <c r="B6465" s="11" t="s">
        <v>2834</v>
      </c>
      <c r="C6465" s="21">
        <f>_xlfn.XLOOKUP(B6465, '1 PACKAGE OWNERS'!R:R,'1 PACKAGE OWNERS'!D:D,"ERR",0,1)</f>
        <v>44463</v>
      </c>
      <c r="D6465" s="17">
        <f t="shared" si="100"/>
        <v>6</v>
      </c>
    </row>
    <row r="6466" spans="1:4" hidden="1" x14ac:dyDescent="0.25">
      <c r="A6466" s="11" t="s">
        <v>687</v>
      </c>
      <c r="B6466" s="11" t="s">
        <v>2834</v>
      </c>
      <c r="C6466" s="21">
        <f>_xlfn.XLOOKUP(B6466, '1 PACKAGE OWNERS'!R:R,'1 PACKAGE OWNERS'!D:D,"ERR",0,1)</f>
        <v>44463</v>
      </c>
      <c r="D6466" s="17">
        <f t="shared" ref="D6466:D6529" si="101">COUNTIFS(A:A,A6466)</f>
        <v>6</v>
      </c>
    </row>
    <row r="6467" spans="1:4" hidden="1" x14ac:dyDescent="0.25">
      <c r="A6467" s="11" t="s">
        <v>688</v>
      </c>
      <c r="B6467" s="11" t="s">
        <v>2834</v>
      </c>
      <c r="C6467" s="21">
        <f>_xlfn.XLOOKUP(B6467, '1 PACKAGE OWNERS'!R:R,'1 PACKAGE OWNERS'!D:D,"ERR",0,1)</f>
        <v>44463</v>
      </c>
      <c r="D6467" s="17">
        <f t="shared" si="101"/>
        <v>6</v>
      </c>
    </row>
    <row r="6468" spans="1:4" hidden="1" x14ac:dyDescent="0.25">
      <c r="A6468" s="11" t="s">
        <v>689</v>
      </c>
      <c r="B6468" s="11" t="s">
        <v>2834</v>
      </c>
      <c r="C6468" s="21">
        <f>_xlfn.XLOOKUP(B6468, '1 PACKAGE OWNERS'!R:R,'1 PACKAGE OWNERS'!D:D,"ERR",0,1)</f>
        <v>44463</v>
      </c>
      <c r="D6468" s="17">
        <f t="shared" si="101"/>
        <v>6</v>
      </c>
    </row>
    <row r="6469" spans="1:4" hidden="1" x14ac:dyDescent="0.25">
      <c r="A6469" s="11" t="s">
        <v>690</v>
      </c>
      <c r="B6469" s="11" t="s">
        <v>2834</v>
      </c>
      <c r="C6469" s="21">
        <f>_xlfn.XLOOKUP(B6469, '1 PACKAGE OWNERS'!R:R,'1 PACKAGE OWNERS'!D:D,"ERR",0,1)</f>
        <v>44463</v>
      </c>
      <c r="D6469" s="17">
        <f t="shared" si="101"/>
        <v>6</v>
      </c>
    </row>
    <row r="6470" spans="1:4" hidden="1" x14ac:dyDescent="0.25">
      <c r="A6470" s="11" t="s">
        <v>691</v>
      </c>
      <c r="B6470" s="11" t="s">
        <v>2834</v>
      </c>
      <c r="C6470" s="21">
        <f>_xlfn.XLOOKUP(B6470, '1 PACKAGE OWNERS'!R:R,'1 PACKAGE OWNERS'!D:D,"ERR",0,1)</f>
        <v>44463</v>
      </c>
      <c r="D6470" s="17">
        <f t="shared" si="101"/>
        <v>6</v>
      </c>
    </row>
    <row r="6471" spans="1:4" hidden="1" x14ac:dyDescent="0.25">
      <c r="A6471" s="11" t="s">
        <v>692</v>
      </c>
      <c r="B6471" s="11" t="s">
        <v>2834</v>
      </c>
      <c r="C6471" s="21">
        <f>_xlfn.XLOOKUP(B6471, '1 PACKAGE OWNERS'!R:R,'1 PACKAGE OWNERS'!D:D,"ERR",0,1)</f>
        <v>44463</v>
      </c>
      <c r="D6471" s="17">
        <f t="shared" si="101"/>
        <v>6</v>
      </c>
    </row>
    <row r="6472" spans="1:4" hidden="1" x14ac:dyDescent="0.25">
      <c r="A6472" s="11" t="s">
        <v>693</v>
      </c>
      <c r="B6472" s="11" t="s">
        <v>2834</v>
      </c>
      <c r="C6472" s="21">
        <f>_xlfn.XLOOKUP(B6472, '1 PACKAGE OWNERS'!R:R,'1 PACKAGE OWNERS'!D:D,"ERR",0,1)</f>
        <v>44463</v>
      </c>
      <c r="D6472" s="17">
        <f t="shared" si="101"/>
        <v>6</v>
      </c>
    </row>
    <row r="6473" spans="1:4" hidden="1" x14ac:dyDescent="0.25">
      <c r="A6473" s="11" t="s">
        <v>694</v>
      </c>
      <c r="B6473" s="11" t="s">
        <v>2834</v>
      </c>
      <c r="C6473" s="21">
        <f>_xlfn.XLOOKUP(B6473, '1 PACKAGE OWNERS'!R:R,'1 PACKAGE OWNERS'!D:D,"ERR",0,1)</f>
        <v>44463</v>
      </c>
      <c r="D6473" s="17">
        <f t="shared" si="101"/>
        <v>6</v>
      </c>
    </row>
    <row r="6474" spans="1:4" hidden="1" x14ac:dyDescent="0.25">
      <c r="A6474" s="11" t="s">
        <v>695</v>
      </c>
      <c r="B6474" s="11" t="s">
        <v>2834</v>
      </c>
      <c r="C6474" s="21">
        <f>_xlfn.XLOOKUP(B6474, '1 PACKAGE OWNERS'!R:R,'1 PACKAGE OWNERS'!D:D,"ERR",0,1)</f>
        <v>44463</v>
      </c>
      <c r="D6474" s="17">
        <f t="shared" si="101"/>
        <v>6</v>
      </c>
    </row>
    <row r="6475" spans="1:4" hidden="1" x14ac:dyDescent="0.25">
      <c r="A6475" s="11" t="s">
        <v>696</v>
      </c>
      <c r="B6475" s="11" t="s">
        <v>2834</v>
      </c>
      <c r="C6475" s="21">
        <f>_xlfn.XLOOKUP(B6475, '1 PACKAGE OWNERS'!R:R,'1 PACKAGE OWNERS'!D:D,"ERR",0,1)</f>
        <v>44463</v>
      </c>
      <c r="D6475" s="17">
        <f t="shared" si="101"/>
        <v>6</v>
      </c>
    </row>
    <row r="6476" spans="1:4" hidden="1" x14ac:dyDescent="0.25">
      <c r="A6476" s="11" t="s">
        <v>697</v>
      </c>
      <c r="B6476" s="11" t="s">
        <v>2834</v>
      </c>
      <c r="C6476" s="21">
        <f>_xlfn.XLOOKUP(B6476, '1 PACKAGE OWNERS'!R:R,'1 PACKAGE OWNERS'!D:D,"ERR",0,1)</f>
        <v>44463</v>
      </c>
      <c r="D6476" s="17">
        <f t="shared" si="101"/>
        <v>6</v>
      </c>
    </row>
    <row r="6477" spans="1:4" hidden="1" x14ac:dyDescent="0.25">
      <c r="A6477" s="11" t="s">
        <v>698</v>
      </c>
      <c r="B6477" s="11" t="s">
        <v>2834</v>
      </c>
      <c r="C6477" s="21">
        <f>_xlfn.XLOOKUP(B6477, '1 PACKAGE OWNERS'!R:R,'1 PACKAGE OWNERS'!D:D,"ERR",0,1)</f>
        <v>44463</v>
      </c>
      <c r="D6477" s="17">
        <f t="shared" si="101"/>
        <v>6</v>
      </c>
    </row>
    <row r="6478" spans="1:4" hidden="1" x14ac:dyDescent="0.25">
      <c r="A6478" s="11" t="s">
        <v>699</v>
      </c>
      <c r="B6478" s="11" t="s">
        <v>2834</v>
      </c>
      <c r="C6478" s="21">
        <f>_xlfn.XLOOKUP(B6478, '1 PACKAGE OWNERS'!R:R,'1 PACKAGE OWNERS'!D:D,"ERR",0,1)</f>
        <v>44463</v>
      </c>
      <c r="D6478" s="17">
        <f t="shared" si="101"/>
        <v>6</v>
      </c>
    </row>
    <row r="6479" spans="1:4" hidden="1" x14ac:dyDescent="0.25">
      <c r="A6479" s="11" t="s">
        <v>700</v>
      </c>
      <c r="B6479" s="11" t="s">
        <v>2834</v>
      </c>
      <c r="C6479" s="21">
        <f>_xlfn.XLOOKUP(B6479, '1 PACKAGE OWNERS'!R:R,'1 PACKAGE OWNERS'!D:D,"ERR",0,1)</f>
        <v>44463</v>
      </c>
      <c r="D6479" s="17">
        <f t="shared" si="101"/>
        <v>6</v>
      </c>
    </row>
    <row r="6480" spans="1:4" hidden="1" x14ac:dyDescent="0.25">
      <c r="A6480" s="11" t="s">
        <v>701</v>
      </c>
      <c r="B6480" s="11" t="s">
        <v>2834</v>
      </c>
      <c r="C6480" s="21">
        <f>_xlfn.XLOOKUP(B6480, '1 PACKAGE OWNERS'!R:R,'1 PACKAGE OWNERS'!D:D,"ERR",0,1)</f>
        <v>44463</v>
      </c>
      <c r="D6480" s="17">
        <f t="shared" si="101"/>
        <v>6</v>
      </c>
    </row>
    <row r="6481" spans="1:4" hidden="1" x14ac:dyDescent="0.25">
      <c r="A6481" s="11" t="s">
        <v>702</v>
      </c>
      <c r="B6481" s="11" t="s">
        <v>2834</v>
      </c>
      <c r="C6481" s="21">
        <f>_xlfn.XLOOKUP(B6481, '1 PACKAGE OWNERS'!R:R,'1 PACKAGE OWNERS'!D:D,"ERR",0,1)</f>
        <v>44463</v>
      </c>
      <c r="D6481" s="17">
        <f t="shared" si="101"/>
        <v>6</v>
      </c>
    </row>
    <row r="6482" spans="1:4" hidden="1" x14ac:dyDescent="0.25">
      <c r="A6482" s="11" t="s">
        <v>703</v>
      </c>
      <c r="B6482" s="11" t="s">
        <v>2834</v>
      </c>
      <c r="C6482" s="21">
        <f>_xlfn.XLOOKUP(B6482, '1 PACKAGE OWNERS'!R:R,'1 PACKAGE OWNERS'!D:D,"ERR",0,1)</f>
        <v>44463</v>
      </c>
      <c r="D6482" s="17">
        <f t="shared" si="101"/>
        <v>6</v>
      </c>
    </row>
    <row r="6483" spans="1:4" hidden="1" x14ac:dyDescent="0.25">
      <c r="A6483" s="11" t="s">
        <v>704</v>
      </c>
      <c r="B6483" s="11" t="s">
        <v>2834</v>
      </c>
      <c r="C6483" s="21">
        <f>_xlfn.XLOOKUP(B6483, '1 PACKAGE OWNERS'!R:R,'1 PACKAGE OWNERS'!D:D,"ERR",0,1)</f>
        <v>44463</v>
      </c>
      <c r="D6483" s="17">
        <f t="shared" si="101"/>
        <v>6</v>
      </c>
    </row>
    <row r="6484" spans="1:4" hidden="1" x14ac:dyDescent="0.25">
      <c r="A6484" s="11" t="s">
        <v>705</v>
      </c>
      <c r="B6484" s="11" t="s">
        <v>2834</v>
      </c>
      <c r="C6484" s="21">
        <f>_xlfn.XLOOKUP(B6484, '1 PACKAGE OWNERS'!R:R,'1 PACKAGE OWNERS'!D:D,"ERR",0,1)</f>
        <v>44463</v>
      </c>
      <c r="D6484" s="17">
        <f t="shared" si="101"/>
        <v>6</v>
      </c>
    </row>
    <row r="6485" spans="1:4" hidden="1" x14ac:dyDescent="0.25">
      <c r="A6485" s="11" t="s">
        <v>706</v>
      </c>
      <c r="B6485" s="11" t="s">
        <v>2834</v>
      </c>
      <c r="C6485" s="21">
        <f>_xlfn.XLOOKUP(B6485, '1 PACKAGE OWNERS'!R:R,'1 PACKAGE OWNERS'!D:D,"ERR",0,1)</f>
        <v>44463</v>
      </c>
      <c r="D6485" s="17">
        <f t="shared" si="101"/>
        <v>6</v>
      </c>
    </row>
    <row r="6486" spans="1:4" hidden="1" x14ac:dyDescent="0.25">
      <c r="A6486" s="11" t="s">
        <v>707</v>
      </c>
      <c r="B6486" s="11" t="s">
        <v>2834</v>
      </c>
      <c r="C6486" s="21">
        <f>_xlfn.XLOOKUP(B6486, '1 PACKAGE OWNERS'!R:R,'1 PACKAGE OWNERS'!D:D,"ERR",0,1)</f>
        <v>44463</v>
      </c>
      <c r="D6486" s="17">
        <f t="shared" si="101"/>
        <v>6</v>
      </c>
    </row>
    <row r="6487" spans="1:4" hidden="1" x14ac:dyDescent="0.25">
      <c r="A6487" s="11" t="s">
        <v>708</v>
      </c>
      <c r="B6487" s="11" t="s">
        <v>2834</v>
      </c>
      <c r="C6487" s="21">
        <f>_xlfn.XLOOKUP(B6487, '1 PACKAGE OWNERS'!R:R,'1 PACKAGE OWNERS'!D:D,"ERR",0,1)</f>
        <v>44463</v>
      </c>
      <c r="D6487" s="17">
        <f t="shared" si="101"/>
        <v>6</v>
      </c>
    </row>
    <row r="6488" spans="1:4" hidden="1" x14ac:dyDescent="0.25">
      <c r="A6488" s="11" t="s">
        <v>709</v>
      </c>
      <c r="B6488" s="11" t="s">
        <v>2834</v>
      </c>
      <c r="C6488" s="21">
        <f>_xlfn.XLOOKUP(B6488, '1 PACKAGE OWNERS'!R:R,'1 PACKAGE OWNERS'!D:D,"ERR",0,1)</f>
        <v>44463</v>
      </c>
      <c r="D6488" s="17">
        <f t="shared" si="101"/>
        <v>6</v>
      </c>
    </row>
    <row r="6489" spans="1:4" hidden="1" x14ac:dyDescent="0.25">
      <c r="A6489" s="11" t="s">
        <v>710</v>
      </c>
      <c r="B6489" s="11" t="s">
        <v>2834</v>
      </c>
      <c r="C6489" s="21">
        <f>_xlfn.XLOOKUP(B6489, '1 PACKAGE OWNERS'!R:R,'1 PACKAGE OWNERS'!D:D,"ERR",0,1)</f>
        <v>44463</v>
      </c>
      <c r="D6489" s="17">
        <f t="shared" si="101"/>
        <v>6</v>
      </c>
    </row>
    <row r="6490" spans="1:4" hidden="1" x14ac:dyDescent="0.25">
      <c r="A6490" s="11" t="s">
        <v>711</v>
      </c>
      <c r="B6490" s="11" t="s">
        <v>2834</v>
      </c>
      <c r="C6490" s="21">
        <f>_xlfn.XLOOKUP(B6490, '1 PACKAGE OWNERS'!R:R,'1 PACKAGE OWNERS'!D:D,"ERR",0,1)</f>
        <v>44463</v>
      </c>
      <c r="D6490" s="17">
        <f t="shared" si="101"/>
        <v>6</v>
      </c>
    </row>
    <row r="6491" spans="1:4" hidden="1" x14ac:dyDescent="0.25">
      <c r="A6491" s="11" t="s">
        <v>712</v>
      </c>
      <c r="B6491" s="11" t="s">
        <v>2834</v>
      </c>
      <c r="C6491" s="21">
        <f>_xlfn.XLOOKUP(B6491, '1 PACKAGE OWNERS'!R:R,'1 PACKAGE OWNERS'!D:D,"ERR",0,1)</f>
        <v>44463</v>
      </c>
      <c r="D6491" s="17">
        <f t="shared" si="101"/>
        <v>6</v>
      </c>
    </row>
    <row r="6492" spans="1:4" hidden="1" x14ac:dyDescent="0.25">
      <c r="A6492" s="11" t="s">
        <v>713</v>
      </c>
      <c r="B6492" s="11" t="s">
        <v>2834</v>
      </c>
      <c r="C6492" s="21">
        <f>_xlfn.XLOOKUP(B6492, '1 PACKAGE OWNERS'!R:R,'1 PACKAGE OWNERS'!D:D,"ERR",0,1)</f>
        <v>44463</v>
      </c>
      <c r="D6492" s="17">
        <f t="shared" si="101"/>
        <v>6</v>
      </c>
    </row>
    <row r="6493" spans="1:4" hidden="1" x14ac:dyDescent="0.25">
      <c r="A6493" s="11" t="s">
        <v>714</v>
      </c>
      <c r="B6493" s="11" t="s">
        <v>2834</v>
      </c>
      <c r="C6493" s="21">
        <f>_xlfn.XLOOKUP(B6493, '1 PACKAGE OWNERS'!R:R,'1 PACKAGE OWNERS'!D:D,"ERR",0,1)</f>
        <v>44463</v>
      </c>
      <c r="D6493" s="17">
        <f t="shared" si="101"/>
        <v>6</v>
      </c>
    </row>
    <row r="6494" spans="1:4" hidden="1" x14ac:dyDescent="0.25">
      <c r="A6494" s="11" t="s">
        <v>715</v>
      </c>
      <c r="B6494" s="11" t="s">
        <v>2834</v>
      </c>
      <c r="C6494" s="21">
        <f>_xlfn.XLOOKUP(B6494, '1 PACKAGE OWNERS'!R:R,'1 PACKAGE OWNERS'!D:D,"ERR",0,1)</f>
        <v>44463</v>
      </c>
      <c r="D6494" s="17">
        <f t="shared" si="101"/>
        <v>6</v>
      </c>
    </row>
    <row r="6495" spans="1:4" hidden="1" x14ac:dyDescent="0.25">
      <c r="A6495" s="11" t="s">
        <v>716</v>
      </c>
      <c r="B6495" s="11" t="s">
        <v>2834</v>
      </c>
      <c r="C6495" s="21">
        <f>_xlfn.XLOOKUP(B6495, '1 PACKAGE OWNERS'!R:R,'1 PACKAGE OWNERS'!D:D,"ERR",0,1)</f>
        <v>44463</v>
      </c>
      <c r="D6495" s="17">
        <f t="shared" si="101"/>
        <v>6</v>
      </c>
    </row>
    <row r="6496" spans="1:4" hidden="1" x14ac:dyDescent="0.25">
      <c r="A6496" s="11" t="s">
        <v>717</v>
      </c>
      <c r="B6496" s="11" t="s">
        <v>2834</v>
      </c>
      <c r="C6496" s="21">
        <f>_xlfn.XLOOKUP(B6496, '1 PACKAGE OWNERS'!R:R,'1 PACKAGE OWNERS'!D:D,"ERR",0,1)</f>
        <v>44463</v>
      </c>
      <c r="D6496" s="17">
        <f t="shared" si="101"/>
        <v>6</v>
      </c>
    </row>
    <row r="6497" spans="1:4" hidden="1" x14ac:dyDescent="0.25">
      <c r="A6497" s="11" t="s">
        <v>718</v>
      </c>
      <c r="B6497" s="11" t="s">
        <v>2834</v>
      </c>
      <c r="C6497" s="21">
        <f>_xlfn.XLOOKUP(B6497, '1 PACKAGE OWNERS'!R:R,'1 PACKAGE OWNERS'!D:D,"ERR",0,1)</f>
        <v>44463</v>
      </c>
      <c r="D6497" s="17">
        <f t="shared" si="101"/>
        <v>6</v>
      </c>
    </row>
    <row r="6498" spans="1:4" hidden="1" x14ac:dyDescent="0.25">
      <c r="A6498" s="11" t="s">
        <v>719</v>
      </c>
      <c r="B6498" s="11" t="s">
        <v>2834</v>
      </c>
      <c r="C6498" s="21">
        <f>_xlfn.XLOOKUP(B6498, '1 PACKAGE OWNERS'!R:R,'1 PACKAGE OWNERS'!D:D,"ERR",0,1)</f>
        <v>44463</v>
      </c>
      <c r="D6498" s="17">
        <f t="shared" si="101"/>
        <v>6</v>
      </c>
    </row>
    <row r="6499" spans="1:4" hidden="1" x14ac:dyDescent="0.25">
      <c r="A6499" s="11" t="s">
        <v>720</v>
      </c>
      <c r="B6499" s="11" t="s">
        <v>2834</v>
      </c>
      <c r="C6499" s="21">
        <f>_xlfn.XLOOKUP(B6499, '1 PACKAGE OWNERS'!R:R,'1 PACKAGE OWNERS'!D:D,"ERR",0,1)</f>
        <v>44463</v>
      </c>
      <c r="D6499" s="17">
        <f t="shared" si="101"/>
        <v>6</v>
      </c>
    </row>
    <row r="6500" spans="1:4" hidden="1" x14ac:dyDescent="0.25">
      <c r="A6500" s="11" t="s">
        <v>721</v>
      </c>
      <c r="B6500" s="11" t="s">
        <v>2834</v>
      </c>
      <c r="C6500" s="21">
        <f>_xlfn.XLOOKUP(B6500, '1 PACKAGE OWNERS'!R:R,'1 PACKAGE OWNERS'!D:D,"ERR",0,1)</f>
        <v>44463</v>
      </c>
      <c r="D6500" s="17">
        <f t="shared" si="101"/>
        <v>6</v>
      </c>
    </row>
    <row r="6501" spans="1:4" hidden="1" x14ac:dyDescent="0.25">
      <c r="A6501" s="11" t="s">
        <v>722</v>
      </c>
      <c r="B6501" s="11" t="s">
        <v>2834</v>
      </c>
      <c r="C6501" s="21">
        <f>_xlfn.XLOOKUP(B6501, '1 PACKAGE OWNERS'!R:R,'1 PACKAGE OWNERS'!D:D,"ERR",0,1)</f>
        <v>44463</v>
      </c>
      <c r="D6501" s="17">
        <f t="shared" si="101"/>
        <v>6</v>
      </c>
    </row>
    <row r="6502" spans="1:4" hidden="1" x14ac:dyDescent="0.25">
      <c r="A6502" s="11" t="s">
        <v>723</v>
      </c>
      <c r="B6502" s="11" t="s">
        <v>2834</v>
      </c>
      <c r="C6502" s="21">
        <f>_xlfn.XLOOKUP(B6502, '1 PACKAGE OWNERS'!R:R,'1 PACKAGE OWNERS'!D:D,"ERR",0,1)</f>
        <v>44463</v>
      </c>
      <c r="D6502" s="17">
        <f t="shared" si="101"/>
        <v>6</v>
      </c>
    </row>
    <row r="6503" spans="1:4" hidden="1" x14ac:dyDescent="0.25">
      <c r="A6503" s="11" t="s">
        <v>724</v>
      </c>
      <c r="B6503" s="11" t="s">
        <v>2834</v>
      </c>
      <c r="C6503" s="21">
        <f>_xlfn.XLOOKUP(B6503, '1 PACKAGE OWNERS'!R:R,'1 PACKAGE OWNERS'!D:D,"ERR",0,1)</f>
        <v>44463</v>
      </c>
      <c r="D6503" s="17">
        <f t="shared" si="101"/>
        <v>6</v>
      </c>
    </row>
    <row r="6504" spans="1:4" hidden="1" x14ac:dyDescent="0.25">
      <c r="A6504" s="11" t="s">
        <v>725</v>
      </c>
      <c r="B6504" s="11" t="s">
        <v>2834</v>
      </c>
      <c r="C6504" s="21">
        <f>_xlfn.XLOOKUP(B6504, '1 PACKAGE OWNERS'!R:R,'1 PACKAGE OWNERS'!D:D,"ERR",0,1)</f>
        <v>44463</v>
      </c>
      <c r="D6504" s="17">
        <f t="shared" si="101"/>
        <v>6</v>
      </c>
    </row>
    <row r="6505" spans="1:4" hidden="1" x14ac:dyDescent="0.25">
      <c r="A6505" s="11" t="s">
        <v>726</v>
      </c>
      <c r="B6505" s="11" t="s">
        <v>2834</v>
      </c>
      <c r="C6505" s="21">
        <f>_xlfn.XLOOKUP(B6505, '1 PACKAGE OWNERS'!R:R,'1 PACKAGE OWNERS'!D:D,"ERR",0,1)</f>
        <v>44463</v>
      </c>
      <c r="D6505" s="17">
        <f t="shared" si="101"/>
        <v>6</v>
      </c>
    </row>
    <row r="6506" spans="1:4" hidden="1" x14ac:dyDescent="0.25">
      <c r="A6506" s="11" t="s">
        <v>727</v>
      </c>
      <c r="B6506" s="11" t="s">
        <v>2834</v>
      </c>
      <c r="C6506" s="21">
        <f>_xlfn.XLOOKUP(B6506, '1 PACKAGE OWNERS'!R:R,'1 PACKAGE OWNERS'!D:D,"ERR",0,1)</f>
        <v>44463</v>
      </c>
      <c r="D6506" s="17">
        <f t="shared" si="101"/>
        <v>6</v>
      </c>
    </row>
    <row r="6507" spans="1:4" hidden="1" x14ac:dyDescent="0.25">
      <c r="A6507" s="11" t="s">
        <v>728</v>
      </c>
      <c r="B6507" s="11" t="s">
        <v>2834</v>
      </c>
      <c r="C6507" s="21">
        <f>_xlfn.XLOOKUP(B6507, '1 PACKAGE OWNERS'!R:R,'1 PACKAGE OWNERS'!D:D,"ERR",0,1)</f>
        <v>44463</v>
      </c>
      <c r="D6507" s="17">
        <f t="shared" si="101"/>
        <v>6</v>
      </c>
    </row>
    <row r="6508" spans="1:4" hidden="1" x14ac:dyDescent="0.25">
      <c r="A6508" s="11" t="s">
        <v>729</v>
      </c>
      <c r="B6508" s="11" t="s">
        <v>2834</v>
      </c>
      <c r="C6508" s="21">
        <f>_xlfn.XLOOKUP(B6508, '1 PACKAGE OWNERS'!R:R,'1 PACKAGE OWNERS'!D:D,"ERR",0,1)</f>
        <v>44463</v>
      </c>
      <c r="D6508" s="17">
        <f t="shared" si="101"/>
        <v>6</v>
      </c>
    </row>
    <row r="6509" spans="1:4" hidden="1" x14ac:dyDescent="0.25">
      <c r="A6509" s="11" t="s">
        <v>730</v>
      </c>
      <c r="B6509" s="11" t="s">
        <v>2834</v>
      </c>
      <c r="C6509" s="21">
        <f>_xlfn.XLOOKUP(B6509, '1 PACKAGE OWNERS'!R:R,'1 PACKAGE OWNERS'!D:D,"ERR",0,1)</f>
        <v>44463</v>
      </c>
      <c r="D6509" s="17">
        <f t="shared" si="101"/>
        <v>6</v>
      </c>
    </row>
    <row r="6510" spans="1:4" hidden="1" x14ac:dyDescent="0.25">
      <c r="A6510" s="11" t="s">
        <v>731</v>
      </c>
      <c r="B6510" s="11" t="s">
        <v>2834</v>
      </c>
      <c r="C6510" s="21">
        <f>_xlfn.XLOOKUP(B6510, '1 PACKAGE OWNERS'!R:R,'1 PACKAGE OWNERS'!D:D,"ERR",0,1)</f>
        <v>44463</v>
      </c>
      <c r="D6510" s="17">
        <f t="shared" si="101"/>
        <v>6</v>
      </c>
    </row>
    <row r="6511" spans="1:4" hidden="1" x14ac:dyDescent="0.25">
      <c r="A6511" s="11" t="s">
        <v>732</v>
      </c>
      <c r="B6511" s="11" t="s">
        <v>2834</v>
      </c>
      <c r="C6511" s="21">
        <f>_xlfn.XLOOKUP(B6511, '1 PACKAGE OWNERS'!R:R,'1 PACKAGE OWNERS'!D:D,"ERR",0,1)</f>
        <v>44463</v>
      </c>
      <c r="D6511" s="17">
        <f t="shared" si="101"/>
        <v>6</v>
      </c>
    </row>
    <row r="6512" spans="1:4" hidden="1" x14ac:dyDescent="0.25">
      <c r="A6512" s="11" t="s">
        <v>733</v>
      </c>
      <c r="B6512" s="11" t="s">
        <v>2834</v>
      </c>
      <c r="C6512" s="21">
        <f>_xlfn.XLOOKUP(B6512, '1 PACKAGE OWNERS'!R:R,'1 PACKAGE OWNERS'!D:D,"ERR",0,1)</f>
        <v>44463</v>
      </c>
      <c r="D6512" s="17">
        <f t="shared" si="101"/>
        <v>6</v>
      </c>
    </row>
    <row r="6513" spans="1:4" hidden="1" x14ac:dyDescent="0.25">
      <c r="A6513" s="11" t="s">
        <v>734</v>
      </c>
      <c r="B6513" s="11" t="s">
        <v>2834</v>
      </c>
      <c r="C6513" s="21">
        <f>_xlfn.XLOOKUP(B6513, '1 PACKAGE OWNERS'!R:R,'1 PACKAGE OWNERS'!D:D,"ERR",0,1)</f>
        <v>44463</v>
      </c>
      <c r="D6513" s="17">
        <f t="shared" si="101"/>
        <v>6</v>
      </c>
    </row>
    <row r="6514" spans="1:4" hidden="1" x14ac:dyDescent="0.25">
      <c r="A6514" s="11" t="s">
        <v>738</v>
      </c>
      <c r="B6514" s="11" t="s">
        <v>2834</v>
      </c>
      <c r="C6514" s="21">
        <f>_xlfn.XLOOKUP(B6514, '1 PACKAGE OWNERS'!R:R,'1 PACKAGE OWNERS'!D:D,"ERR",0,1)</f>
        <v>44463</v>
      </c>
      <c r="D6514" s="17">
        <f t="shared" si="101"/>
        <v>7</v>
      </c>
    </row>
    <row r="6515" spans="1:4" hidden="1" x14ac:dyDescent="0.25">
      <c r="A6515" s="11" t="s">
        <v>739</v>
      </c>
      <c r="B6515" s="11" t="s">
        <v>2834</v>
      </c>
      <c r="C6515" s="21">
        <f>_xlfn.XLOOKUP(B6515, '1 PACKAGE OWNERS'!R:R,'1 PACKAGE OWNERS'!D:D,"ERR",0,1)</f>
        <v>44463</v>
      </c>
      <c r="D6515" s="17">
        <f t="shared" si="101"/>
        <v>7</v>
      </c>
    </row>
    <row r="6516" spans="1:4" hidden="1" x14ac:dyDescent="0.25">
      <c r="A6516" s="11" t="s">
        <v>740</v>
      </c>
      <c r="B6516" s="11" t="s">
        <v>2834</v>
      </c>
      <c r="C6516" s="21">
        <f>_xlfn.XLOOKUP(B6516, '1 PACKAGE OWNERS'!R:R,'1 PACKAGE OWNERS'!D:D,"ERR",0,1)</f>
        <v>44463</v>
      </c>
      <c r="D6516" s="17">
        <f t="shared" si="101"/>
        <v>7</v>
      </c>
    </row>
    <row r="6517" spans="1:4" hidden="1" x14ac:dyDescent="0.25">
      <c r="A6517" s="11" t="s">
        <v>741</v>
      </c>
      <c r="B6517" s="11" t="s">
        <v>2834</v>
      </c>
      <c r="C6517" s="21">
        <f>_xlfn.XLOOKUP(B6517, '1 PACKAGE OWNERS'!R:R,'1 PACKAGE OWNERS'!D:D,"ERR",0,1)</f>
        <v>44463</v>
      </c>
      <c r="D6517" s="17">
        <f t="shared" si="101"/>
        <v>7</v>
      </c>
    </row>
    <row r="6518" spans="1:4" hidden="1" x14ac:dyDescent="0.25">
      <c r="A6518" s="11" t="s">
        <v>742</v>
      </c>
      <c r="B6518" s="11" t="s">
        <v>2834</v>
      </c>
      <c r="C6518" s="21">
        <f>_xlfn.XLOOKUP(B6518, '1 PACKAGE OWNERS'!R:R,'1 PACKAGE OWNERS'!D:D,"ERR",0,1)</f>
        <v>44463</v>
      </c>
      <c r="D6518" s="17">
        <f t="shared" si="101"/>
        <v>7</v>
      </c>
    </row>
    <row r="6519" spans="1:4" hidden="1" x14ac:dyDescent="0.25">
      <c r="A6519" s="11" t="s">
        <v>743</v>
      </c>
      <c r="B6519" s="11" t="s">
        <v>2834</v>
      </c>
      <c r="C6519" s="21">
        <f>_xlfn.XLOOKUP(B6519, '1 PACKAGE OWNERS'!R:R,'1 PACKAGE OWNERS'!D:D,"ERR",0,1)</f>
        <v>44463</v>
      </c>
      <c r="D6519" s="17">
        <f t="shared" si="101"/>
        <v>7</v>
      </c>
    </row>
    <row r="6520" spans="1:4" hidden="1" x14ac:dyDescent="0.25">
      <c r="A6520" s="11" t="s">
        <v>744</v>
      </c>
      <c r="B6520" s="11" t="s">
        <v>2834</v>
      </c>
      <c r="C6520" s="21">
        <f>_xlfn.XLOOKUP(B6520, '1 PACKAGE OWNERS'!R:R,'1 PACKAGE OWNERS'!D:D,"ERR",0,1)</f>
        <v>44463</v>
      </c>
      <c r="D6520" s="17">
        <f t="shared" si="101"/>
        <v>7</v>
      </c>
    </row>
    <row r="6521" spans="1:4" hidden="1" x14ac:dyDescent="0.25">
      <c r="A6521" s="11" t="s">
        <v>745</v>
      </c>
      <c r="B6521" s="11" t="s">
        <v>2834</v>
      </c>
      <c r="C6521" s="21">
        <f>_xlfn.XLOOKUP(B6521, '1 PACKAGE OWNERS'!R:R,'1 PACKAGE OWNERS'!D:D,"ERR",0,1)</f>
        <v>44463</v>
      </c>
      <c r="D6521" s="17">
        <f t="shared" si="101"/>
        <v>7</v>
      </c>
    </row>
    <row r="6522" spans="1:4" hidden="1" x14ac:dyDescent="0.25">
      <c r="A6522" s="11" t="s">
        <v>746</v>
      </c>
      <c r="B6522" s="11" t="s">
        <v>2834</v>
      </c>
      <c r="C6522" s="21">
        <f>_xlfn.XLOOKUP(B6522, '1 PACKAGE OWNERS'!R:R,'1 PACKAGE OWNERS'!D:D,"ERR",0,1)</f>
        <v>44463</v>
      </c>
      <c r="D6522" s="17">
        <f t="shared" si="101"/>
        <v>7</v>
      </c>
    </row>
    <row r="6523" spans="1:4" hidden="1" x14ac:dyDescent="0.25">
      <c r="A6523" s="11" t="s">
        <v>747</v>
      </c>
      <c r="B6523" s="11" t="s">
        <v>2834</v>
      </c>
      <c r="C6523" s="21">
        <f>_xlfn.XLOOKUP(B6523, '1 PACKAGE OWNERS'!R:R,'1 PACKAGE OWNERS'!D:D,"ERR",0,1)</f>
        <v>44463</v>
      </c>
      <c r="D6523" s="17">
        <f t="shared" si="101"/>
        <v>7</v>
      </c>
    </row>
    <row r="6524" spans="1:4" hidden="1" x14ac:dyDescent="0.25">
      <c r="A6524" s="11" t="s">
        <v>748</v>
      </c>
      <c r="B6524" s="11" t="s">
        <v>2834</v>
      </c>
      <c r="C6524" s="21">
        <f>_xlfn.XLOOKUP(B6524, '1 PACKAGE OWNERS'!R:R,'1 PACKAGE OWNERS'!D:D,"ERR",0,1)</f>
        <v>44463</v>
      </c>
      <c r="D6524" s="17">
        <f t="shared" si="101"/>
        <v>7</v>
      </c>
    </row>
    <row r="6525" spans="1:4" hidden="1" x14ac:dyDescent="0.25">
      <c r="A6525" s="11" t="s">
        <v>749</v>
      </c>
      <c r="B6525" s="11" t="s">
        <v>2834</v>
      </c>
      <c r="C6525" s="21">
        <f>_xlfn.XLOOKUP(B6525, '1 PACKAGE OWNERS'!R:R,'1 PACKAGE OWNERS'!D:D,"ERR",0,1)</f>
        <v>44463</v>
      </c>
      <c r="D6525" s="17">
        <f t="shared" si="101"/>
        <v>7</v>
      </c>
    </row>
    <row r="6526" spans="1:4" hidden="1" x14ac:dyDescent="0.25">
      <c r="A6526" s="11" t="s">
        <v>750</v>
      </c>
      <c r="B6526" s="11" t="s">
        <v>2834</v>
      </c>
      <c r="C6526" s="21">
        <f>_xlfn.XLOOKUP(B6526, '1 PACKAGE OWNERS'!R:R,'1 PACKAGE OWNERS'!D:D,"ERR",0,1)</f>
        <v>44463</v>
      </c>
      <c r="D6526" s="17">
        <f t="shared" si="101"/>
        <v>7</v>
      </c>
    </row>
    <row r="6527" spans="1:4" hidden="1" x14ac:dyDescent="0.25">
      <c r="A6527" s="11" t="s">
        <v>751</v>
      </c>
      <c r="B6527" s="11" t="s">
        <v>2834</v>
      </c>
      <c r="C6527" s="21">
        <f>_xlfn.XLOOKUP(B6527, '1 PACKAGE OWNERS'!R:R,'1 PACKAGE OWNERS'!D:D,"ERR",0,1)</f>
        <v>44463</v>
      </c>
      <c r="D6527" s="17">
        <f t="shared" si="101"/>
        <v>7</v>
      </c>
    </row>
    <row r="6528" spans="1:4" hidden="1" x14ac:dyDescent="0.25">
      <c r="A6528" s="11" t="s">
        <v>752</v>
      </c>
      <c r="B6528" s="11" t="s">
        <v>2834</v>
      </c>
      <c r="C6528" s="21">
        <f>_xlfn.XLOOKUP(B6528, '1 PACKAGE OWNERS'!R:R,'1 PACKAGE OWNERS'!D:D,"ERR",0,1)</f>
        <v>44463</v>
      </c>
      <c r="D6528" s="17">
        <f t="shared" si="101"/>
        <v>7</v>
      </c>
    </row>
    <row r="6529" spans="1:4" hidden="1" x14ac:dyDescent="0.25">
      <c r="A6529" s="11" t="s">
        <v>753</v>
      </c>
      <c r="B6529" s="11" t="s">
        <v>2834</v>
      </c>
      <c r="C6529" s="21">
        <f>_xlfn.XLOOKUP(B6529, '1 PACKAGE OWNERS'!R:R,'1 PACKAGE OWNERS'!D:D,"ERR",0,1)</f>
        <v>44463</v>
      </c>
      <c r="D6529" s="17">
        <f t="shared" si="101"/>
        <v>7</v>
      </c>
    </row>
    <row r="6530" spans="1:4" hidden="1" x14ac:dyDescent="0.25">
      <c r="A6530" s="11" t="s">
        <v>754</v>
      </c>
      <c r="B6530" s="11" t="s">
        <v>2834</v>
      </c>
      <c r="C6530" s="21">
        <f>_xlfn.XLOOKUP(B6530, '1 PACKAGE OWNERS'!R:R,'1 PACKAGE OWNERS'!D:D,"ERR",0,1)</f>
        <v>44463</v>
      </c>
      <c r="D6530" s="17">
        <f t="shared" ref="D6530:D6593" si="102">COUNTIFS(A:A,A6530)</f>
        <v>7</v>
      </c>
    </row>
    <row r="6531" spans="1:4" hidden="1" x14ac:dyDescent="0.25">
      <c r="A6531" s="11" t="s">
        <v>755</v>
      </c>
      <c r="B6531" s="11" t="s">
        <v>2834</v>
      </c>
      <c r="C6531" s="21">
        <f>_xlfn.XLOOKUP(B6531, '1 PACKAGE OWNERS'!R:R,'1 PACKAGE OWNERS'!D:D,"ERR",0,1)</f>
        <v>44463</v>
      </c>
      <c r="D6531" s="17">
        <f t="shared" si="102"/>
        <v>7</v>
      </c>
    </row>
    <row r="6532" spans="1:4" hidden="1" x14ac:dyDescent="0.25">
      <c r="A6532" s="11" t="s">
        <v>756</v>
      </c>
      <c r="B6532" s="11" t="s">
        <v>2834</v>
      </c>
      <c r="C6532" s="21">
        <f>_xlfn.XLOOKUP(B6532, '1 PACKAGE OWNERS'!R:R,'1 PACKAGE OWNERS'!D:D,"ERR",0,1)</f>
        <v>44463</v>
      </c>
      <c r="D6532" s="17">
        <f t="shared" si="102"/>
        <v>7</v>
      </c>
    </row>
    <row r="6533" spans="1:4" hidden="1" x14ac:dyDescent="0.25">
      <c r="A6533" s="11" t="s">
        <v>757</v>
      </c>
      <c r="B6533" s="11" t="s">
        <v>2834</v>
      </c>
      <c r="C6533" s="21">
        <f>_xlfn.XLOOKUP(B6533, '1 PACKAGE OWNERS'!R:R,'1 PACKAGE OWNERS'!D:D,"ERR",0,1)</f>
        <v>44463</v>
      </c>
      <c r="D6533" s="17">
        <f t="shared" si="102"/>
        <v>7</v>
      </c>
    </row>
    <row r="6534" spans="1:4" hidden="1" x14ac:dyDescent="0.25">
      <c r="A6534" s="11" t="s">
        <v>758</v>
      </c>
      <c r="B6534" s="11" t="s">
        <v>2834</v>
      </c>
      <c r="C6534" s="21">
        <f>_xlfn.XLOOKUP(B6534, '1 PACKAGE OWNERS'!R:R,'1 PACKAGE OWNERS'!D:D,"ERR",0,1)</f>
        <v>44463</v>
      </c>
      <c r="D6534" s="17">
        <f t="shared" si="102"/>
        <v>7</v>
      </c>
    </row>
    <row r="6535" spans="1:4" hidden="1" x14ac:dyDescent="0.25">
      <c r="A6535" s="11" t="s">
        <v>759</v>
      </c>
      <c r="B6535" s="11" t="s">
        <v>2834</v>
      </c>
      <c r="C6535" s="21">
        <f>_xlfn.XLOOKUP(B6535, '1 PACKAGE OWNERS'!R:R,'1 PACKAGE OWNERS'!D:D,"ERR",0,1)</f>
        <v>44463</v>
      </c>
      <c r="D6535" s="17">
        <f t="shared" si="102"/>
        <v>7</v>
      </c>
    </row>
    <row r="6536" spans="1:4" hidden="1" x14ac:dyDescent="0.25">
      <c r="A6536" s="11" t="s">
        <v>760</v>
      </c>
      <c r="B6536" s="11" t="s">
        <v>2834</v>
      </c>
      <c r="C6536" s="21">
        <f>_xlfn.XLOOKUP(B6536, '1 PACKAGE OWNERS'!R:R,'1 PACKAGE OWNERS'!D:D,"ERR",0,1)</f>
        <v>44463</v>
      </c>
      <c r="D6536" s="17">
        <f t="shared" si="102"/>
        <v>7</v>
      </c>
    </row>
    <row r="6537" spans="1:4" hidden="1" x14ac:dyDescent="0.25">
      <c r="A6537" s="11" t="s">
        <v>761</v>
      </c>
      <c r="B6537" s="11" t="s">
        <v>2834</v>
      </c>
      <c r="C6537" s="21">
        <f>_xlfn.XLOOKUP(B6537, '1 PACKAGE OWNERS'!R:R,'1 PACKAGE OWNERS'!D:D,"ERR",0,1)</f>
        <v>44463</v>
      </c>
      <c r="D6537" s="17">
        <f t="shared" si="102"/>
        <v>7</v>
      </c>
    </row>
    <row r="6538" spans="1:4" hidden="1" x14ac:dyDescent="0.25">
      <c r="A6538" s="11" t="s">
        <v>762</v>
      </c>
      <c r="B6538" s="11" t="s">
        <v>2834</v>
      </c>
      <c r="C6538" s="21">
        <f>_xlfn.XLOOKUP(B6538, '1 PACKAGE OWNERS'!R:R,'1 PACKAGE OWNERS'!D:D,"ERR",0,1)</f>
        <v>44463</v>
      </c>
      <c r="D6538" s="17">
        <f t="shared" si="102"/>
        <v>7</v>
      </c>
    </row>
    <row r="6539" spans="1:4" hidden="1" x14ac:dyDescent="0.25">
      <c r="A6539" s="11" t="s">
        <v>763</v>
      </c>
      <c r="B6539" s="11" t="s">
        <v>2834</v>
      </c>
      <c r="C6539" s="21">
        <f>_xlfn.XLOOKUP(B6539, '1 PACKAGE OWNERS'!R:R,'1 PACKAGE OWNERS'!D:D,"ERR",0,1)</f>
        <v>44463</v>
      </c>
      <c r="D6539" s="17">
        <f t="shared" si="102"/>
        <v>7</v>
      </c>
    </row>
    <row r="6540" spans="1:4" hidden="1" x14ac:dyDescent="0.25">
      <c r="A6540" s="11" t="s">
        <v>764</v>
      </c>
      <c r="B6540" s="11" t="s">
        <v>2834</v>
      </c>
      <c r="C6540" s="21">
        <f>_xlfn.XLOOKUP(B6540, '1 PACKAGE OWNERS'!R:R,'1 PACKAGE OWNERS'!D:D,"ERR",0,1)</f>
        <v>44463</v>
      </c>
      <c r="D6540" s="17">
        <f t="shared" si="102"/>
        <v>7</v>
      </c>
    </row>
    <row r="6541" spans="1:4" hidden="1" x14ac:dyDescent="0.25">
      <c r="A6541" s="11" t="s">
        <v>765</v>
      </c>
      <c r="B6541" s="11" t="s">
        <v>2834</v>
      </c>
      <c r="C6541" s="21">
        <f>_xlfn.XLOOKUP(B6541, '1 PACKAGE OWNERS'!R:R,'1 PACKAGE OWNERS'!D:D,"ERR",0,1)</f>
        <v>44463</v>
      </c>
      <c r="D6541" s="17">
        <f t="shared" si="102"/>
        <v>7</v>
      </c>
    </row>
    <row r="6542" spans="1:4" hidden="1" x14ac:dyDescent="0.25">
      <c r="A6542" s="11" t="s">
        <v>766</v>
      </c>
      <c r="B6542" s="11" t="s">
        <v>2834</v>
      </c>
      <c r="C6542" s="21">
        <f>_xlfn.XLOOKUP(B6542, '1 PACKAGE OWNERS'!R:R,'1 PACKAGE OWNERS'!D:D,"ERR",0,1)</f>
        <v>44463</v>
      </c>
      <c r="D6542" s="17">
        <f t="shared" si="102"/>
        <v>7</v>
      </c>
    </row>
    <row r="6543" spans="1:4" hidden="1" x14ac:dyDescent="0.25">
      <c r="A6543" s="11" t="s">
        <v>767</v>
      </c>
      <c r="B6543" s="11" t="s">
        <v>2834</v>
      </c>
      <c r="C6543" s="21">
        <f>_xlfn.XLOOKUP(B6543, '1 PACKAGE OWNERS'!R:R,'1 PACKAGE OWNERS'!D:D,"ERR",0,1)</f>
        <v>44463</v>
      </c>
      <c r="D6543" s="17">
        <f t="shared" si="102"/>
        <v>7</v>
      </c>
    </row>
    <row r="6544" spans="1:4" hidden="1" x14ac:dyDescent="0.25">
      <c r="A6544" s="11" t="s">
        <v>768</v>
      </c>
      <c r="B6544" s="11" t="s">
        <v>2834</v>
      </c>
      <c r="C6544" s="21">
        <f>_xlfn.XLOOKUP(B6544, '1 PACKAGE OWNERS'!R:R,'1 PACKAGE OWNERS'!D:D,"ERR",0,1)</f>
        <v>44463</v>
      </c>
      <c r="D6544" s="17">
        <f t="shared" si="102"/>
        <v>7</v>
      </c>
    </row>
    <row r="6545" spans="1:4" hidden="1" x14ac:dyDescent="0.25">
      <c r="A6545" s="11" t="s">
        <v>769</v>
      </c>
      <c r="B6545" s="11" t="s">
        <v>2834</v>
      </c>
      <c r="C6545" s="21">
        <f>_xlfn.XLOOKUP(B6545, '1 PACKAGE OWNERS'!R:R,'1 PACKAGE OWNERS'!D:D,"ERR",0,1)</f>
        <v>44463</v>
      </c>
      <c r="D6545" s="17">
        <f t="shared" si="102"/>
        <v>7</v>
      </c>
    </row>
    <row r="6546" spans="1:4" hidden="1" x14ac:dyDescent="0.25">
      <c r="A6546" s="11" t="s">
        <v>770</v>
      </c>
      <c r="B6546" s="11" t="s">
        <v>2834</v>
      </c>
      <c r="C6546" s="21">
        <f>_xlfn.XLOOKUP(B6546, '1 PACKAGE OWNERS'!R:R,'1 PACKAGE OWNERS'!D:D,"ERR",0,1)</f>
        <v>44463</v>
      </c>
      <c r="D6546" s="17">
        <f t="shared" si="102"/>
        <v>7</v>
      </c>
    </row>
    <row r="6547" spans="1:4" hidden="1" x14ac:dyDescent="0.25">
      <c r="A6547" s="11" t="s">
        <v>771</v>
      </c>
      <c r="B6547" s="11" t="s">
        <v>2834</v>
      </c>
      <c r="C6547" s="21">
        <f>_xlfn.XLOOKUP(B6547, '1 PACKAGE OWNERS'!R:R,'1 PACKAGE OWNERS'!D:D,"ERR",0,1)</f>
        <v>44463</v>
      </c>
      <c r="D6547" s="17">
        <f t="shared" si="102"/>
        <v>7</v>
      </c>
    </row>
    <row r="6548" spans="1:4" hidden="1" x14ac:dyDescent="0.25">
      <c r="A6548" s="11" t="s">
        <v>772</v>
      </c>
      <c r="B6548" s="11" t="s">
        <v>2834</v>
      </c>
      <c r="C6548" s="21">
        <f>_xlfn.XLOOKUP(B6548, '1 PACKAGE OWNERS'!R:R,'1 PACKAGE OWNERS'!D:D,"ERR",0,1)</f>
        <v>44463</v>
      </c>
      <c r="D6548" s="17">
        <f t="shared" si="102"/>
        <v>7</v>
      </c>
    </row>
    <row r="6549" spans="1:4" hidden="1" x14ac:dyDescent="0.25">
      <c r="A6549" s="11" t="s">
        <v>773</v>
      </c>
      <c r="B6549" s="11" t="s">
        <v>2834</v>
      </c>
      <c r="C6549" s="21">
        <f>_xlfn.XLOOKUP(B6549, '1 PACKAGE OWNERS'!R:R,'1 PACKAGE OWNERS'!D:D,"ERR",0,1)</f>
        <v>44463</v>
      </c>
      <c r="D6549" s="17">
        <f t="shared" si="102"/>
        <v>7</v>
      </c>
    </row>
    <row r="6550" spans="1:4" hidden="1" x14ac:dyDescent="0.25">
      <c r="A6550" s="11" t="s">
        <v>774</v>
      </c>
      <c r="B6550" s="11" t="s">
        <v>2834</v>
      </c>
      <c r="C6550" s="21">
        <f>_xlfn.XLOOKUP(B6550, '1 PACKAGE OWNERS'!R:R,'1 PACKAGE OWNERS'!D:D,"ERR",0,1)</f>
        <v>44463</v>
      </c>
      <c r="D6550" s="17">
        <f t="shared" si="102"/>
        <v>7</v>
      </c>
    </row>
    <row r="6551" spans="1:4" hidden="1" x14ac:dyDescent="0.25">
      <c r="A6551" s="11" t="s">
        <v>775</v>
      </c>
      <c r="B6551" s="11" t="s">
        <v>2834</v>
      </c>
      <c r="C6551" s="21">
        <f>_xlfn.XLOOKUP(B6551, '1 PACKAGE OWNERS'!R:R,'1 PACKAGE OWNERS'!D:D,"ERR",0,1)</f>
        <v>44463</v>
      </c>
      <c r="D6551" s="17">
        <f t="shared" si="102"/>
        <v>7</v>
      </c>
    </row>
    <row r="6552" spans="1:4" hidden="1" x14ac:dyDescent="0.25">
      <c r="A6552" s="11" t="s">
        <v>776</v>
      </c>
      <c r="B6552" s="11" t="s">
        <v>2834</v>
      </c>
      <c r="C6552" s="21">
        <f>_xlfn.XLOOKUP(B6552, '1 PACKAGE OWNERS'!R:R,'1 PACKAGE OWNERS'!D:D,"ERR",0,1)</f>
        <v>44463</v>
      </c>
      <c r="D6552" s="17">
        <f t="shared" si="102"/>
        <v>7</v>
      </c>
    </row>
    <row r="6553" spans="1:4" hidden="1" x14ac:dyDescent="0.25">
      <c r="A6553" s="11" t="s">
        <v>777</v>
      </c>
      <c r="B6553" s="11" t="s">
        <v>2834</v>
      </c>
      <c r="C6553" s="21">
        <f>_xlfn.XLOOKUP(B6553, '1 PACKAGE OWNERS'!R:R,'1 PACKAGE OWNERS'!D:D,"ERR",0,1)</f>
        <v>44463</v>
      </c>
      <c r="D6553" s="17">
        <f t="shared" si="102"/>
        <v>7</v>
      </c>
    </row>
    <row r="6554" spans="1:4" hidden="1" x14ac:dyDescent="0.25">
      <c r="A6554" s="11" t="s">
        <v>778</v>
      </c>
      <c r="B6554" s="11" t="s">
        <v>2834</v>
      </c>
      <c r="C6554" s="21">
        <f>_xlfn.XLOOKUP(B6554, '1 PACKAGE OWNERS'!R:R,'1 PACKAGE OWNERS'!D:D,"ERR",0,1)</f>
        <v>44463</v>
      </c>
      <c r="D6554" s="17">
        <f t="shared" si="102"/>
        <v>7</v>
      </c>
    </row>
    <row r="6555" spans="1:4" hidden="1" x14ac:dyDescent="0.25">
      <c r="A6555" s="11" t="s">
        <v>779</v>
      </c>
      <c r="B6555" s="11" t="s">
        <v>2834</v>
      </c>
      <c r="C6555" s="21">
        <f>_xlfn.XLOOKUP(B6555, '1 PACKAGE OWNERS'!R:R,'1 PACKAGE OWNERS'!D:D,"ERR",0,1)</f>
        <v>44463</v>
      </c>
      <c r="D6555" s="17">
        <f t="shared" si="102"/>
        <v>7</v>
      </c>
    </row>
    <row r="6556" spans="1:4" hidden="1" x14ac:dyDescent="0.25">
      <c r="A6556" s="11" t="s">
        <v>780</v>
      </c>
      <c r="B6556" s="11" t="s">
        <v>2834</v>
      </c>
      <c r="C6556" s="21">
        <f>_xlfn.XLOOKUP(B6556, '1 PACKAGE OWNERS'!R:R,'1 PACKAGE OWNERS'!D:D,"ERR",0,1)</f>
        <v>44463</v>
      </c>
      <c r="D6556" s="17">
        <f t="shared" si="102"/>
        <v>7</v>
      </c>
    </row>
    <row r="6557" spans="1:4" hidden="1" x14ac:dyDescent="0.25">
      <c r="A6557" s="11" t="s">
        <v>781</v>
      </c>
      <c r="B6557" s="11" t="s">
        <v>2834</v>
      </c>
      <c r="C6557" s="21">
        <f>_xlfn.XLOOKUP(B6557, '1 PACKAGE OWNERS'!R:R,'1 PACKAGE OWNERS'!D:D,"ERR",0,1)</f>
        <v>44463</v>
      </c>
      <c r="D6557" s="17">
        <f t="shared" si="102"/>
        <v>7</v>
      </c>
    </row>
    <row r="6558" spans="1:4" hidden="1" x14ac:dyDescent="0.25">
      <c r="A6558" s="11" t="s">
        <v>782</v>
      </c>
      <c r="B6558" s="11" t="s">
        <v>2834</v>
      </c>
      <c r="C6558" s="21">
        <f>_xlfn.XLOOKUP(B6558, '1 PACKAGE OWNERS'!R:R,'1 PACKAGE OWNERS'!D:D,"ERR",0,1)</f>
        <v>44463</v>
      </c>
      <c r="D6558" s="17">
        <f t="shared" si="102"/>
        <v>7</v>
      </c>
    </row>
    <row r="6559" spans="1:4" hidden="1" x14ac:dyDescent="0.25">
      <c r="A6559" s="11" t="s">
        <v>783</v>
      </c>
      <c r="B6559" s="11" t="s">
        <v>2834</v>
      </c>
      <c r="C6559" s="21">
        <f>_xlfn.XLOOKUP(B6559, '1 PACKAGE OWNERS'!R:R,'1 PACKAGE OWNERS'!D:D,"ERR",0,1)</f>
        <v>44463</v>
      </c>
      <c r="D6559" s="17">
        <f t="shared" si="102"/>
        <v>7</v>
      </c>
    </row>
    <row r="6560" spans="1:4" hidden="1" x14ac:dyDescent="0.25">
      <c r="A6560" s="11" t="s">
        <v>784</v>
      </c>
      <c r="B6560" s="11" t="s">
        <v>2834</v>
      </c>
      <c r="C6560" s="21">
        <f>_xlfn.XLOOKUP(B6560, '1 PACKAGE OWNERS'!R:R,'1 PACKAGE OWNERS'!D:D,"ERR",0,1)</f>
        <v>44463</v>
      </c>
      <c r="D6560" s="17">
        <f t="shared" si="102"/>
        <v>7</v>
      </c>
    </row>
    <row r="6561" spans="1:4" hidden="1" x14ac:dyDescent="0.25">
      <c r="A6561" s="11" t="s">
        <v>785</v>
      </c>
      <c r="B6561" s="11" t="s">
        <v>2834</v>
      </c>
      <c r="C6561" s="21">
        <f>_xlfn.XLOOKUP(B6561, '1 PACKAGE OWNERS'!R:R,'1 PACKAGE OWNERS'!D:D,"ERR",0,1)</f>
        <v>44463</v>
      </c>
      <c r="D6561" s="17">
        <f t="shared" si="102"/>
        <v>7</v>
      </c>
    </row>
    <row r="6562" spans="1:4" hidden="1" x14ac:dyDescent="0.25">
      <c r="A6562" s="11" t="s">
        <v>2872</v>
      </c>
      <c r="B6562" s="11" t="s">
        <v>2834</v>
      </c>
      <c r="C6562" s="21">
        <f>_xlfn.XLOOKUP(B6562, '1 PACKAGE OWNERS'!R:R,'1 PACKAGE OWNERS'!D:D,"ERR",0,1)</f>
        <v>44463</v>
      </c>
      <c r="D6562" s="17">
        <f t="shared" si="102"/>
        <v>2</v>
      </c>
    </row>
    <row r="6563" spans="1:4" hidden="1" x14ac:dyDescent="0.25">
      <c r="A6563" s="11" t="s">
        <v>2873</v>
      </c>
      <c r="B6563" s="11" t="s">
        <v>2834</v>
      </c>
      <c r="C6563" s="21">
        <f>_xlfn.XLOOKUP(B6563, '1 PACKAGE OWNERS'!R:R,'1 PACKAGE OWNERS'!D:D,"ERR",0,1)</f>
        <v>44463</v>
      </c>
      <c r="D6563" s="17">
        <f t="shared" si="102"/>
        <v>2</v>
      </c>
    </row>
    <row r="6564" spans="1:4" hidden="1" x14ac:dyDescent="0.25">
      <c r="A6564" s="11" t="s">
        <v>2874</v>
      </c>
      <c r="B6564" s="11" t="s">
        <v>2834</v>
      </c>
      <c r="C6564" s="21">
        <f>_xlfn.XLOOKUP(B6564, '1 PACKAGE OWNERS'!R:R,'1 PACKAGE OWNERS'!D:D,"ERR",0,1)</f>
        <v>44463</v>
      </c>
      <c r="D6564" s="17">
        <f t="shared" si="102"/>
        <v>2</v>
      </c>
    </row>
    <row r="6565" spans="1:4" hidden="1" x14ac:dyDescent="0.25">
      <c r="A6565" s="11" t="s">
        <v>2875</v>
      </c>
      <c r="B6565" s="11" t="s">
        <v>2834</v>
      </c>
      <c r="C6565" s="21">
        <f>_xlfn.XLOOKUP(B6565, '1 PACKAGE OWNERS'!R:R,'1 PACKAGE OWNERS'!D:D,"ERR",0,1)</f>
        <v>44463</v>
      </c>
      <c r="D6565" s="17">
        <f t="shared" si="102"/>
        <v>2</v>
      </c>
    </row>
    <row r="6566" spans="1:4" hidden="1" x14ac:dyDescent="0.25">
      <c r="A6566" s="11" t="s">
        <v>2876</v>
      </c>
      <c r="B6566" s="11" t="s">
        <v>2834</v>
      </c>
      <c r="C6566" s="21">
        <f>_xlfn.XLOOKUP(B6566, '1 PACKAGE OWNERS'!R:R,'1 PACKAGE OWNERS'!D:D,"ERR",0,1)</f>
        <v>44463</v>
      </c>
      <c r="D6566" s="17">
        <f t="shared" si="102"/>
        <v>2</v>
      </c>
    </row>
    <row r="6567" spans="1:4" hidden="1" x14ac:dyDescent="0.25">
      <c r="A6567" s="11" t="s">
        <v>2877</v>
      </c>
      <c r="B6567" s="11" t="s">
        <v>2834</v>
      </c>
      <c r="C6567" s="21">
        <f>_xlfn.XLOOKUP(B6567, '1 PACKAGE OWNERS'!R:R,'1 PACKAGE OWNERS'!D:D,"ERR",0,1)</f>
        <v>44463</v>
      </c>
      <c r="D6567" s="17">
        <f t="shared" si="102"/>
        <v>2</v>
      </c>
    </row>
    <row r="6568" spans="1:4" hidden="1" x14ac:dyDescent="0.25">
      <c r="A6568" s="11" t="s">
        <v>2878</v>
      </c>
      <c r="B6568" s="11" t="s">
        <v>2834</v>
      </c>
      <c r="C6568" s="21">
        <f>_xlfn.XLOOKUP(B6568, '1 PACKAGE OWNERS'!R:R,'1 PACKAGE OWNERS'!D:D,"ERR",0,1)</f>
        <v>44463</v>
      </c>
      <c r="D6568" s="17">
        <f t="shared" si="102"/>
        <v>2</v>
      </c>
    </row>
    <row r="6569" spans="1:4" hidden="1" x14ac:dyDescent="0.25">
      <c r="A6569" s="11" t="s">
        <v>2879</v>
      </c>
      <c r="B6569" s="11" t="s">
        <v>2834</v>
      </c>
      <c r="C6569" s="21">
        <f>_xlfn.XLOOKUP(B6569, '1 PACKAGE OWNERS'!R:R,'1 PACKAGE OWNERS'!D:D,"ERR",0,1)</f>
        <v>44463</v>
      </c>
      <c r="D6569" s="17">
        <f t="shared" si="102"/>
        <v>2</v>
      </c>
    </row>
    <row r="6570" spans="1:4" hidden="1" x14ac:dyDescent="0.25">
      <c r="A6570" s="11" t="s">
        <v>2880</v>
      </c>
      <c r="B6570" s="11" t="s">
        <v>2834</v>
      </c>
      <c r="C6570" s="21">
        <f>_xlfn.XLOOKUP(B6570, '1 PACKAGE OWNERS'!R:R,'1 PACKAGE OWNERS'!D:D,"ERR",0,1)</f>
        <v>44463</v>
      </c>
      <c r="D6570" s="17">
        <f t="shared" si="102"/>
        <v>2</v>
      </c>
    </row>
    <row r="6571" spans="1:4" hidden="1" x14ac:dyDescent="0.25">
      <c r="A6571" s="11" t="s">
        <v>2881</v>
      </c>
      <c r="B6571" s="11" t="s">
        <v>2834</v>
      </c>
      <c r="C6571" s="21">
        <f>_xlfn.XLOOKUP(B6571, '1 PACKAGE OWNERS'!R:R,'1 PACKAGE OWNERS'!D:D,"ERR",0,1)</f>
        <v>44463</v>
      </c>
      <c r="D6571" s="17">
        <f t="shared" si="102"/>
        <v>2</v>
      </c>
    </row>
    <row r="6572" spans="1:4" hidden="1" x14ac:dyDescent="0.25">
      <c r="A6572" s="11" t="s">
        <v>2882</v>
      </c>
      <c r="B6572" s="11" t="s">
        <v>2834</v>
      </c>
      <c r="C6572" s="21">
        <f>_xlfn.XLOOKUP(B6572, '1 PACKAGE OWNERS'!R:R,'1 PACKAGE OWNERS'!D:D,"ERR",0,1)</f>
        <v>44463</v>
      </c>
      <c r="D6572" s="17">
        <f t="shared" si="102"/>
        <v>2</v>
      </c>
    </row>
    <row r="6573" spans="1:4" hidden="1" x14ac:dyDescent="0.25">
      <c r="A6573" s="11" t="s">
        <v>2883</v>
      </c>
      <c r="B6573" s="11" t="s">
        <v>2834</v>
      </c>
      <c r="C6573" s="21">
        <f>_xlfn.XLOOKUP(B6573, '1 PACKAGE OWNERS'!R:R,'1 PACKAGE OWNERS'!D:D,"ERR",0,1)</f>
        <v>44463</v>
      </c>
      <c r="D6573" s="17">
        <f t="shared" si="102"/>
        <v>2</v>
      </c>
    </row>
    <row r="6574" spans="1:4" hidden="1" x14ac:dyDescent="0.25">
      <c r="A6574" s="11" t="s">
        <v>2884</v>
      </c>
      <c r="B6574" s="11" t="s">
        <v>2834</v>
      </c>
      <c r="C6574" s="21">
        <f>_xlfn.XLOOKUP(B6574, '1 PACKAGE OWNERS'!R:R,'1 PACKAGE OWNERS'!D:D,"ERR",0,1)</f>
        <v>44463</v>
      </c>
      <c r="D6574" s="17">
        <f t="shared" si="102"/>
        <v>2</v>
      </c>
    </row>
    <row r="6575" spans="1:4" hidden="1" x14ac:dyDescent="0.25">
      <c r="A6575" s="11" t="s">
        <v>799</v>
      </c>
      <c r="B6575" s="11" t="s">
        <v>2834</v>
      </c>
      <c r="C6575" s="21">
        <f>_xlfn.XLOOKUP(B6575, '1 PACKAGE OWNERS'!R:R,'1 PACKAGE OWNERS'!D:D,"ERR",0,1)</f>
        <v>44463</v>
      </c>
      <c r="D6575" s="17">
        <f t="shared" si="102"/>
        <v>7</v>
      </c>
    </row>
    <row r="6576" spans="1:4" hidden="1" x14ac:dyDescent="0.25">
      <c r="A6576" s="11" t="s">
        <v>800</v>
      </c>
      <c r="B6576" s="11" t="s">
        <v>2834</v>
      </c>
      <c r="C6576" s="21">
        <f>_xlfn.XLOOKUP(B6576, '1 PACKAGE OWNERS'!R:R,'1 PACKAGE OWNERS'!D:D,"ERR",0,1)</f>
        <v>44463</v>
      </c>
      <c r="D6576" s="17">
        <f t="shared" si="102"/>
        <v>7</v>
      </c>
    </row>
    <row r="6577" spans="1:4" hidden="1" x14ac:dyDescent="0.25">
      <c r="A6577" s="11" t="s">
        <v>801</v>
      </c>
      <c r="B6577" s="11" t="s">
        <v>2834</v>
      </c>
      <c r="C6577" s="21">
        <f>_xlfn.XLOOKUP(B6577, '1 PACKAGE OWNERS'!R:R,'1 PACKAGE OWNERS'!D:D,"ERR",0,1)</f>
        <v>44463</v>
      </c>
      <c r="D6577" s="17">
        <f t="shared" si="102"/>
        <v>7</v>
      </c>
    </row>
    <row r="6578" spans="1:4" hidden="1" x14ac:dyDescent="0.25">
      <c r="A6578" s="11" t="s">
        <v>802</v>
      </c>
      <c r="B6578" s="11" t="s">
        <v>2834</v>
      </c>
      <c r="C6578" s="21">
        <f>_xlfn.XLOOKUP(B6578, '1 PACKAGE OWNERS'!R:R,'1 PACKAGE OWNERS'!D:D,"ERR",0,1)</f>
        <v>44463</v>
      </c>
      <c r="D6578" s="17">
        <f t="shared" si="102"/>
        <v>7</v>
      </c>
    </row>
    <row r="6579" spans="1:4" hidden="1" x14ac:dyDescent="0.25">
      <c r="A6579" s="11" t="s">
        <v>803</v>
      </c>
      <c r="B6579" s="11" t="s">
        <v>2834</v>
      </c>
      <c r="C6579" s="21">
        <f>_xlfn.XLOOKUP(B6579, '1 PACKAGE OWNERS'!R:R,'1 PACKAGE OWNERS'!D:D,"ERR",0,1)</f>
        <v>44463</v>
      </c>
      <c r="D6579" s="17">
        <f t="shared" si="102"/>
        <v>7</v>
      </c>
    </row>
    <row r="6580" spans="1:4" hidden="1" x14ac:dyDescent="0.25">
      <c r="A6580" s="11" t="s">
        <v>804</v>
      </c>
      <c r="B6580" s="11" t="s">
        <v>2834</v>
      </c>
      <c r="C6580" s="21">
        <f>_xlfn.XLOOKUP(B6580, '1 PACKAGE OWNERS'!R:R,'1 PACKAGE OWNERS'!D:D,"ERR",0,1)</f>
        <v>44463</v>
      </c>
      <c r="D6580" s="17">
        <f t="shared" si="102"/>
        <v>7</v>
      </c>
    </row>
    <row r="6581" spans="1:4" hidden="1" x14ac:dyDescent="0.25">
      <c r="A6581" s="11" t="s">
        <v>805</v>
      </c>
      <c r="B6581" s="11" t="s">
        <v>2834</v>
      </c>
      <c r="C6581" s="21">
        <f>_xlfn.XLOOKUP(B6581, '1 PACKAGE OWNERS'!R:R,'1 PACKAGE OWNERS'!D:D,"ERR",0,1)</f>
        <v>44463</v>
      </c>
      <c r="D6581" s="17">
        <f t="shared" si="102"/>
        <v>7</v>
      </c>
    </row>
    <row r="6582" spans="1:4" hidden="1" x14ac:dyDescent="0.25">
      <c r="A6582" s="11" t="s">
        <v>806</v>
      </c>
      <c r="B6582" s="11" t="s">
        <v>2834</v>
      </c>
      <c r="C6582" s="21">
        <f>_xlfn.XLOOKUP(B6582, '1 PACKAGE OWNERS'!R:R,'1 PACKAGE OWNERS'!D:D,"ERR",0,1)</f>
        <v>44463</v>
      </c>
      <c r="D6582" s="17">
        <f t="shared" si="102"/>
        <v>7</v>
      </c>
    </row>
    <row r="6583" spans="1:4" hidden="1" x14ac:dyDescent="0.25">
      <c r="A6583" s="11" t="s">
        <v>807</v>
      </c>
      <c r="B6583" s="11" t="s">
        <v>2834</v>
      </c>
      <c r="C6583" s="21">
        <f>_xlfn.XLOOKUP(B6583, '1 PACKAGE OWNERS'!R:R,'1 PACKAGE OWNERS'!D:D,"ERR",0,1)</f>
        <v>44463</v>
      </c>
      <c r="D6583" s="17">
        <f t="shared" si="102"/>
        <v>7</v>
      </c>
    </row>
    <row r="6584" spans="1:4" hidden="1" x14ac:dyDescent="0.25">
      <c r="A6584" s="11" t="s">
        <v>808</v>
      </c>
      <c r="B6584" s="11" t="s">
        <v>2834</v>
      </c>
      <c r="C6584" s="21">
        <f>_xlfn.XLOOKUP(B6584, '1 PACKAGE OWNERS'!R:R,'1 PACKAGE OWNERS'!D:D,"ERR",0,1)</f>
        <v>44463</v>
      </c>
      <c r="D6584" s="17">
        <f t="shared" si="102"/>
        <v>7</v>
      </c>
    </row>
    <row r="6585" spans="1:4" hidden="1" x14ac:dyDescent="0.25">
      <c r="A6585" s="11" t="s">
        <v>809</v>
      </c>
      <c r="B6585" s="11" t="s">
        <v>2834</v>
      </c>
      <c r="C6585" s="21">
        <f>_xlfn.XLOOKUP(B6585, '1 PACKAGE OWNERS'!R:R,'1 PACKAGE OWNERS'!D:D,"ERR",0,1)</f>
        <v>44463</v>
      </c>
      <c r="D6585" s="17">
        <f t="shared" si="102"/>
        <v>7</v>
      </c>
    </row>
    <row r="6586" spans="1:4" hidden="1" x14ac:dyDescent="0.25">
      <c r="A6586" s="11" t="s">
        <v>810</v>
      </c>
      <c r="B6586" s="11" t="s">
        <v>2834</v>
      </c>
      <c r="C6586" s="21">
        <f>_xlfn.XLOOKUP(B6586, '1 PACKAGE OWNERS'!R:R,'1 PACKAGE OWNERS'!D:D,"ERR",0,1)</f>
        <v>44463</v>
      </c>
      <c r="D6586" s="17">
        <f t="shared" si="102"/>
        <v>7</v>
      </c>
    </row>
    <row r="6587" spans="1:4" hidden="1" x14ac:dyDescent="0.25">
      <c r="A6587" s="11" t="s">
        <v>811</v>
      </c>
      <c r="B6587" s="11" t="s">
        <v>2834</v>
      </c>
      <c r="C6587" s="21">
        <f>_xlfn.XLOOKUP(B6587, '1 PACKAGE OWNERS'!R:R,'1 PACKAGE OWNERS'!D:D,"ERR",0,1)</f>
        <v>44463</v>
      </c>
      <c r="D6587" s="17">
        <f t="shared" si="102"/>
        <v>7</v>
      </c>
    </row>
    <row r="6588" spans="1:4" hidden="1" x14ac:dyDescent="0.25">
      <c r="A6588" s="11" t="s">
        <v>812</v>
      </c>
      <c r="B6588" s="11" t="s">
        <v>2834</v>
      </c>
      <c r="C6588" s="21">
        <f>_xlfn.XLOOKUP(B6588, '1 PACKAGE OWNERS'!R:R,'1 PACKAGE OWNERS'!D:D,"ERR",0,1)</f>
        <v>44463</v>
      </c>
      <c r="D6588" s="17">
        <f t="shared" si="102"/>
        <v>7</v>
      </c>
    </row>
    <row r="6589" spans="1:4" hidden="1" x14ac:dyDescent="0.25">
      <c r="A6589" s="11" t="s">
        <v>813</v>
      </c>
      <c r="B6589" s="11" t="s">
        <v>2834</v>
      </c>
      <c r="C6589" s="21">
        <f>_xlfn.XLOOKUP(B6589, '1 PACKAGE OWNERS'!R:R,'1 PACKAGE OWNERS'!D:D,"ERR",0,1)</f>
        <v>44463</v>
      </c>
      <c r="D6589" s="17">
        <f t="shared" si="102"/>
        <v>7</v>
      </c>
    </row>
    <row r="6590" spans="1:4" hidden="1" x14ac:dyDescent="0.25">
      <c r="A6590" s="11" t="s">
        <v>814</v>
      </c>
      <c r="B6590" s="11" t="s">
        <v>2834</v>
      </c>
      <c r="C6590" s="21">
        <f>_xlfn.XLOOKUP(B6590, '1 PACKAGE OWNERS'!R:R,'1 PACKAGE OWNERS'!D:D,"ERR",0,1)</f>
        <v>44463</v>
      </c>
      <c r="D6590" s="17">
        <f t="shared" si="102"/>
        <v>7</v>
      </c>
    </row>
    <row r="6591" spans="1:4" hidden="1" x14ac:dyDescent="0.25">
      <c r="A6591" s="11" t="s">
        <v>815</v>
      </c>
      <c r="B6591" s="11" t="s">
        <v>2834</v>
      </c>
      <c r="C6591" s="21">
        <f>_xlfn.XLOOKUP(B6591, '1 PACKAGE OWNERS'!R:R,'1 PACKAGE OWNERS'!D:D,"ERR",0,1)</f>
        <v>44463</v>
      </c>
      <c r="D6591" s="17">
        <f t="shared" si="102"/>
        <v>7</v>
      </c>
    </row>
    <row r="6592" spans="1:4" hidden="1" x14ac:dyDescent="0.25">
      <c r="A6592" s="11" t="s">
        <v>816</v>
      </c>
      <c r="B6592" s="11" t="s">
        <v>2834</v>
      </c>
      <c r="C6592" s="21">
        <f>_xlfn.XLOOKUP(B6592, '1 PACKAGE OWNERS'!R:R,'1 PACKAGE OWNERS'!D:D,"ERR",0,1)</f>
        <v>44463</v>
      </c>
      <c r="D6592" s="17">
        <f t="shared" si="102"/>
        <v>7</v>
      </c>
    </row>
    <row r="6593" spans="1:4" hidden="1" x14ac:dyDescent="0.25">
      <c r="A6593" s="11" t="s">
        <v>817</v>
      </c>
      <c r="B6593" s="11" t="s">
        <v>2834</v>
      </c>
      <c r="C6593" s="21">
        <f>_xlfn.XLOOKUP(B6593, '1 PACKAGE OWNERS'!R:R,'1 PACKAGE OWNERS'!D:D,"ERR",0,1)</f>
        <v>44463</v>
      </c>
      <c r="D6593" s="17">
        <f t="shared" si="102"/>
        <v>7</v>
      </c>
    </row>
    <row r="6594" spans="1:4" hidden="1" x14ac:dyDescent="0.25">
      <c r="A6594" s="11" t="s">
        <v>818</v>
      </c>
      <c r="B6594" s="11" t="s">
        <v>2834</v>
      </c>
      <c r="C6594" s="21">
        <f>_xlfn.XLOOKUP(B6594, '1 PACKAGE OWNERS'!R:R,'1 PACKAGE OWNERS'!D:D,"ERR",0,1)</f>
        <v>44463</v>
      </c>
      <c r="D6594" s="17">
        <f t="shared" ref="D6594:D6657" si="103">COUNTIFS(A:A,A6594)</f>
        <v>7</v>
      </c>
    </row>
    <row r="6595" spans="1:4" hidden="1" x14ac:dyDescent="0.25">
      <c r="A6595" s="11" t="s">
        <v>819</v>
      </c>
      <c r="B6595" s="11" t="s">
        <v>2834</v>
      </c>
      <c r="C6595" s="21">
        <f>_xlfn.XLOOKUP(B6595, '1 PACKAGE OWNERS'!R:R,'1 PACKAGE OWNERS'!D:D,"ERR",0,1)</f>
        <v>44463</v>
      </c>
      <c r="D6595" s="17">
        <f t="shared" si="103"/>
        <v>7</v>
      </c>
    </row>
    <row r="6596" spans="1:4" hidden="1" x14ac:dyDescent="0.25">
      <c r="A6596" s="11" t="s">
        <v>820</v>
      </c>
      <c r="B6596" s="11" t="s">
        <v>2834</v>
      </c>
      <c r="C6596" s="21">
        <f>_xlfn.XLOOKUP(B6596, '1 PACKAGE OWNERS'!R:R,'1 PACKAGE OWNERS'!D:D,"ERR",0,1)</f>
        <v>44463</v>
      </c>
      <c r="D6596" s="17">
        <f t="shared" si="103"/>
        <v>7</v>
      </c>
    </row>
    <row r="6597" spans="1:4" hidden="1" x14ac:dyDescent="0.25">
      <c r="A6597" s="11" t="s">
        <v>821</v>
      </c>
      <c r="B6597" s="11" t="s">
        <v>2834</v>
      </c>
      <c r="C6597" s="21">
        <f>_xlfn.XLOOKUP(B6597, '1 PACKAGE OWNERS'!R:R,'1 PACKAGE OWNERS'!D:D,"ERR",0,1)</f>
        <v>44463</v>
      </c>
      <c r="D6597" s="17">
        <f t="shared" si="103"/>
        <v>7</v>
      </c>
    </row>
    <row r="6598" spans="1:4" hidden="1" x14ac:dyDescent="0.25">
      <c r="A6598" s="11" t="s">
        <v>822</v>
      </c>
      <c r="B6598" s="11" t="s">
        <v>2834</v>
      </c>
      <c r="C6598" s="21">
        <f>_xlfn.XLOOKUP(B6598, '1 PACKAGE OWNERS'!R:R,'1 PACKAGE OWNERS'!D:D,"ERR",0,1)</f>
        <v>44463</v>
      </c>
      <c r="D6598" s="17">
        <f t="shared" si="103"/>
        <v>7</v>
      </c>
    </row>
    <row r="6599" spans="1:4" hidden="1" x14ac:dyDescent="0.25">
      <c r="A6599" s="11" t="s">
        <v>823</v>
      </c>
      <c r="B6599" s="11" t="s">
        <v>2834</v>
      </c>
      <c r="C6599" s="21">
        <f>_xlfn.XLOOKUP(B6599, '1 PACKAGE OWNERS'!R:R,'1 PACKAGE OWNERS'!D:D,"ERR",0,1)</f>
        <v>44463</v>
      </c>
      <c r="D6599" s="17">
        <f t="shared" si="103"/>
        <v>7</v>
      </c>
    </row>
    <row r="6600" spans="1:4" hidden="1" x14ac:dyDescent="0.25">
      <c r="A6600" s="11" t="s">
        <v>824</v>
      </c>
      <c r="B6600" s="11" t="s">
        <v>2834</v>
      </c>
      <c r="C6600" s="21">
        <f>_xlfn.XLOOKUP(B6600, '1 PACKAGE OWNERS'!R:R,'1 PACKAGE OWNERS'!D:D,"ERR",0,1)</f>
        <v>44463</v>
      </c>
      <c r="D6600" s="17">
        <f t="shared" si="103"/>
        <v>7</v>
      </c>
    </row>
    <row r="6601" spans="1:4" hidden="1" x14ac:dyDescent="0.25">
      <c r="A6601" s="11" t="s">
        <v>825</v>
      </c>
      <c r="B6601" s="11" t="s">
        <v>2834</v>
      </c>
      <c r="C6601" s="21">
        <f>_xlfn.XLOOKUP(B6601, '1 PACKAGE OWNERS'!R:R,'1 PACKAGE OWNERS'!D:D,"ERR",0,1)</f>
        <v>44463</v>
      </c>
      <c r="D6601" s="17">
        <f t="shared" si="103"/>
        <v>7</v>
      </c>
    </row>
    <row r="6602" spans="1:4" hidden="1" x14ac:dyDescent="0.25">
      <c r="A6602" s="11" t="s">
        <v>826</v>
      </c>
      <c r="B6602" s="11" t="s">
        <v>2834</v>
      </c>
      <c r="C6602" s="21">
        <f>_xlfn.XLOOKUP(B6602, '1 PACKAGE OWNERS'!R:R,'1 PACKAGE OWNERS'!D:D,"ERR",0,1)</f>
        <v>44463</v>
      </c>
      <c r="D6602" s="17">
        <f t="shared" si="103"/>
        <v>7</v>
      </c>
    </row>
    <row r="6603" spans="1:4" hidden="1" x14ac:dyDescent="0.25">
      <c r="A6603" s="11" t="s">
        <v>827</v>
      </c>
      <c r="B6603" s="11" t="s">
        <v>2834</v>
      </c>
      <c r="C6603" s="21">
        <f>_xlfn.XLOOKUP(B6603, '1 PACKAGE OWNERS'!R:R,'1 PACKAGE OWNERS'!D:D,"ERR",0,1)</f>
        <v>44463</v>
      </c>
      <c r="D6603" s="17">
        <f t="shared" si="103"/>
        <v>7</v>
      </c>
    </row>
    <row r="6604" spans="1:4" hidden="1" x14ac:dyDescent="0.25">
      <c r="A6604" s="11" t="s">
        <v>828</v>
      </c>
      <c r="B6604" s="11" t="s">
        <v>2834</v>
      </c>
      <c r="C6604" s="21">
        <f>_xlfn.XLOOKUP(B6604, '1 PACKAGE OWNERS'!R:R,'1 PACKAGE OWNERS'!D:D,"ERR",0,1)</f>
        <v>44463</v>
      </c>
      <c r="D6604" s="17">
        <f t="shared" si="103"/>
        <v>7</v>
      </c>
    </row>
    <row r="6605" spans="1:4" hidden="1" x14ac:dyDescent="0.25">
      <c r="A6605" s="11" t="s">
        <v>829</v>
      </c>
      <c r="B6605" s="11" t="s">
        <v>2834</v>
      </c>
      <c r="C6605" s="21">
        <f>_xlfn.XLOOKUP(B6605, '1 PACKAGE OWNERS'!R:R,'1 PACKAGE OWNERS'!D:D,"ERR",0,1)</f>
        <v>44463</v>
      </c>
      <c r="D6605" s="17">
        <f t="shared" si="103"/>
        <v>7</v>
      </c>
    </row>
    <row r="6606" spans="1:4" hidden="1" x14ac:dyDescent="0.25">
      <c r="A6606" s="11" t="s">
        <v>830</v>
      </c>
      <c r="B6606" s="11" t="s">
        <v>2834</v>
      </c>
      <c r="C6606" s="21">
        <f>_xlfn.XLOOKUP(B6606, '1 PACKAGE OWNERS'!R:R,'1 PACKAGE OWNERS'!D:D,"ERR",0,1)</f>
        <v>44463</v>
      </c>
      <c r="D6606" s="17">
        <f t="shared" si="103"/>
        <v>7</v>
      </c>
    </row>
    <row r="6607" spans="1:4" hidden="1" x14ac:dyDescent="0.25">
      <c r="A6607" s="11" t="s">
        <v>831</v>
      </c>
      <c r="B6607" s="11" t="s">
        <v>2834</v>
      </c>
      <c r="C6607" s="21">
        <f>_xlfn.XLOOKUP(B6607, '1 PACKAGE OWNERS'!R:R,'1 PACKAGE OWNERS'!D:D,"ERR",0,1)</f>
        <v>44463</v>
      </c>
      <c r="D6607" s="17">
        <f t="shared" si="103"/>
        <v>7</v>
      </c>
    </row>
    <row r="6608" spans="1:4" hidden="1" x14ac:dyDescent="0.25">
      <c r="A6608" s="11" t="s">
        <v>832</v>
      </c>
      <c r="B6608" s="11" t="s">
        <v>2834</v>
      </c>
      <c r="C6608" s="21">
        <f>_xlfn.XLOOKUP(B6608, '1 PACKAGE OWNERS'!R:R,'1 PACKAGE OWNERS'!D:D,"ERR",0,1)</f>
        <v>44463</v>
      </c>
      <c r="D6608" s="17">
        <f t="shared" si="103"/>
        <v>7</v>
      </c>
    </row>
    <row r="6609" spans="1:4" hidden="1" x14ac:dyDescent="0.25">
      <c r="A6609" s="11" t="s">
        <v>833</v>
      </c>
      <c r="B6609" s="11" t="s">
        <v>2834</v>
      </c>
      <c r="C6609" s="21">
        <f>_xlfn.XLOOKUP(B6609, '1 PACKAGE OWNERS'!R:R,'1 PACKAGE OWNERS'!D:D,"ERR",0,1)</f>
        <v>44463</v>
      </c>
      <c r="D6609" s="17">
        <f t="shared" si="103"/>
        <v>7</v>
      </c>
    </row>
    <row r="6610" spans="1:4" hidden="1" x14ac:dyDescent="0.25">
      <c r="A6610" s="11" t="s">
        <v>834</v>
      </c>
      <c r="B6610" s="11" t="s">
        <v>2834</v>
      </c>
      <c r="C6610" s="21">
        <f>_xlfn.XLOOKUP(B6610, '1 PACKAGE OWNERS'!R:R,'1 PACKAGE OWNERS'!D:D,"ERR",0,1)</f>
        <v>44463</v>
      </c>
      <c r="D6610" s="17">
        <f t="shared" si="103"/>
        <v>7</v>
      </c>
    </row>
    <row r="6611" spans="1:4" hidden="1" x14ac:dyDescent="0.25">
      <c r="A6611" s="11" t="s">
        <v>835</v>
      </c>
      <c r="B6611" s="11" t="s">
        <v>2834</v>
      </c>
      <c r="C6611" s="21">
        <f>_xlfn.XLOOKUP(B6611, '1 PACKAGE OWNERS'!R:R,'1 PACKAGE OWNERS'!D:D,"ERR",0,1)</f>
        <v>44463</v>
      </c>
      <c r="D6611" s="17">
        <f t="shared" si="103"/>
        <v>7</v>
      </c>
    </row>
    <row r="6612" spans="1:4" hidden="1" x14ac:dyDescent="0.25">
      <c r="A6612" s="11" t="s">
        <v>836</v>
      </c>
      <c r="B6612" s="11" t="s">
        <v>2834</v>
      </c>
      <c r="C6612" s="21">
        <f>_xlfn.XLOOKUP(B6612, '1 PACKAGE OWNERS'!R:R,'1 PACKAGE OWNERS'!D:D,"ERR",0,1)</f>
        <v>44463</v>
      </c>
      <c r="D6612" s="17">
        <f t="shared" si="103"/>
        <v>7</v>
      </c>
    </row>
    <row r="6613" spans="1:4" hidden="1" x14ac:dyDescent="0.25">
      <c r="A6613" s="11" t="s">
        <v>837</v>
      </c>
      <c r="B6613" s="11" t="s">
        <v>2834</v>
      </c>
      <c r="C6613" s="21">
        <f>_xlfn.XLOOKUP(B6613, '1 PACKAGE OWNERS'!R:R,'1 PACKAGE OWNERS'!D:D,"ERR",0,1)</f>
        <v>44463</v>
      </c>
      <c r="D6613" s="17">
        <f t="shared" si="103"/>
        <v>7</v>
      </c>
    </row>
    <row r="6614" spans="1:4" hidden="1" x14ac:dyDescent="0.25">
      <c r="A6614" s="11" t="s">
        <v>838</v>
      </c>
      <c r="B6614" s="11" t="s">
        <v>2834</v>
      </c>
      <c r="C6614" s="21">
        <f>_xlfn.XLOOKUP(B6614, '1 PACKAGE OWNERS'!R:R,'1 PACKAGE OWNERS'!D:D,"ERR",0,1)</f>
        <v>44463</v>
      </c>
      <c r="D6614" s="17">
        <f t="shared" si="103"/>
        <v>7</v>
      </c>
    </row>
    <row r="6615" spans="1:4" hidden="1" x14ac:dyDescent="0.25">
      <c r="A6615" s="11" t="s">
        <v>839</v>
      </c>
      <c r="B6615" s="11" t="s">
        <v>2834</v>
      </c>
      <c r="C6615" s="21">
        <f>_xlfn.XLOOKUP(B6615, '1 PACKAGE OWNERS'!R:R,'1 PACKAGE OWNERS'!D:D,"ERR",0,1)</f>
        <v>44463</v>
      </c>
      <c r="D6615" s="17">
        <f t="shared" si="103"/>
        <v>7</v>
      </c>
    </row>
    <row r="6616" spans="1:4" hidden="1" x14ac:dyDescent="0.25">
      <c r="A6616" s="11" t="s">
        <v>840</v>
      </c>
      <c r="B6616" s="11" t="s">
        <v>2834</v>
      </c>
      <c r="C6616" s="21">
        <f>_xlfn.XLOOKUP(B6616, '1 PACKAGE OWNERS'!R:R,'1 PACKAGE OWNERS'!D:D,"ERR",0,1)</f>
        <v>44463</v>
      </c>
      <c r="D6616" s="17">
        <f t="shared" si="103"/>
        <v>7</v>
      </c>
    </row>
    <row r="6617" spans="1:4" hidden="1" x14ac:dyDescent="0.25">
      <c r="A6617" s="11" t="s">
        <v>841</v>
      </c>
      <c r="B6617" s="11" t="s">
        <v>2834</v>
      </c>
      <c r="C6617" s="21">
        <f>_xlfn.XLOOKUP(B6617, '1 PACKAGE OWNERS'!R:R,'1 PACKAGE OWNERS'!D:D,"ERR",0,1)</f>
        <v>44463</v>
      </c>
      <c r="D6617" s="17">
        <f t="shared" si="103"/>
        <v>7</v>
      </c>
    </row>
    <row r="6618" spans="1:4" hidden="1" x14ac:dyDescent="0.25">
      <c r="A6618" s="11" t="s">
        <v>842</v>
      </c>
      <c r="B6618" s="11" t="s">
        <v>2834</v>
      </c>
      <c r="C6618" s="21">
        <f>_xlfn.XLOOKUP(B6618, '1 PACKAGE OWNERS'!R:R,'1 PACKAGE OWNERS'!D:D,"ERR",0,1)</f>
        <v>44463</v>
      </c>
      <c r="D6618" s="17">
        <f t="shared" si="103"/>
        <v>7</v>
      </c>
    </row>
    <row r="6619" spans="1:4" hidden="1" x14ac:dyDescent="0.25">
      <c r="A6619" s="11" t="s">
        <v>843</v>
      </c>
      <c r="B6619" s="11" t="s">
        <v>2834</v>
      </c>
      <c r="C6619" s="21">
        <f>_xlfn.XLOOKUP(B6619, '1 PACKAGE OWNERS'!R:R,'1 PACKAGE OWNERS'!D:D,"ERR",0,1)</f>
        <v>44463</v>
      </c>
      <c r="D6619" s="17">
        <f t="shared" si="103"/>
        <v>7</v>
      </c>
    </row>
    <row r="6620" spans="1:4" hidden="1" x14ac:dyDescent="0.25">
      <c r="A6620" s="11" t="s">
        <v>844</v>
      </c>
      <c r="B6620" s="11" t="s">
        <v>2834</v>
      </c>
      <c r="C6620" s="21">
        <f>_xlfn.XLOOKUP(B6620, '1 PACKAGE OWNERS'!R:R,'1 PACKAGE OWNERS'!D:D,"ERR",0,1)</f>
        <v>44463</v>
      </c>
      <c r="D6620" s="17">
        <f t="shared" si="103"/>
        <v>7</v>
      </c>
    </row>
    <row r="6621" spans="1:4" hidden="1" x14ac:dyDescent="0.25">
      <c r="A6621" s="11" t="s">
        <v>845</v>
      </c>
      <c r="B6621" s="11" t="s">
        <v>2834</v>
      </c>
      <c r="C6621" s="21">
        <f>_xlfn.XLOOKUP(B6621, '1 PACKAGE OWNERS'!R:R,'1 PACKAGE OWNERS'!D:D,"ERR",0,1)</f>
        <v>44463</v>
      </c>
      <c r="D6621" s="17">
        <f t="shared" si="103"/>
        <v>7</v>
      </c>
    </row>
    <row r="6622" spans="1:4" hidden="1" x14ac:dyDescent="0.25">
      <c r="A6622" s="11" t="s">
        <v>846</v>
      </c>
      <c r="B6622" s="11" t="s">
        <v>2834</v>
      </c>
      <c r="C6622" s="21">
        <f>_xlfn.XLOOKUP(B6622, '1 PACKAGE OWNERS'!R:R,'1 PACKAGE OWNERS'!D:D,"ERR",0,1)</f>
        <v>44463</v>
      </c>
      <c r="D6622" s="17">
        <f t="shared" si="103"/>
        <v>7</v>
      </c>
    </row>
    <row r="6623" spans="1:4" hidden="1" x14ac:dyDescent="0.25">
      <c r="A6623" s="11" t="s">
        <v>847</v>
      </c>
      <c r="B6623" s="11" t="s">
        <v>2834</v>
      </c>
      <c r="C6623" s="21">
        <f>_xlfn.XLOOKUP(B6623, '1 PACKAGE OWNERS'!R:R,'1 PACKAGE OWNERS'!D:D,"ERR",0,1)</f>
        <v>44463</v>
      </c>
      <c r="D6623" s="17">
        <f t="shared" si="103"/>
        <v>7</v>
      </c>
    </row>
    <row r="6624" spans="1:4" hidden="1" x14ac:dyDescent="0.25">
      <c r="A6624" s="11" t="s">
        <v>848</v>
      </c>
      <c r="B6624" s="11" t="s">
        <v>2834</v>
      </c>
      <c r="C6624" s="21">
        <f>_xlfn.XLOOKUP(B6624, '1 PACKAGE OWNERS'!R:R,'1 PACKAGE OWNERS'!D:D,"ERR",0,1)</f>
        <v>44463</v>
      </c>
      <c r="D6624" s="17">
        <f t="shared" si="103"/>
        <v>7</v>
      </c>
    </row>
    <row r="6625" spans="1:4" hidden="1" x14ac:dyDescent="0.25">
      <c r="A6625" s="11" t="s">
        <v>849</v>
      </c>
      <c r="B6625" s="11" t="s">
        <v>2834</v>
      </c>
      <c r="C6625" s="21">
        <f>_xlfn.XLOOKUP(B6625, '1 PACKAGE OWNERS'!R:R,'1 PACKAGE OWNERS'!D:D,"ERR",0,1)</f>
        <v>44463</v>
      </c>
      <c r="D6625" s="17">
        <f t="shared" si="103"/>
        <v>7</v>
      </c>
    </row>
    <row r="6626" spans="1:4" hidden="1" x14ac:dyDescent="0.25">
      <c r="A6626" s="11" t="s">
        <v>850</v>
      </c>
      <c r="B6626" s="11" t="s">
        <v>2834</v>
      </c>
      <c r="C6626" s="21">
        <f>_xlfn.XLOOKUP(B6626, '1 PACKAGE OWNERS'!R:R,'1 PACKAGE OWNERS'!D:D,"ERR",0,1)</f>
        <v>44463</v>
      </c>
      <c r="D6626" s="17">
        <f t="shared" si="103"/>
        <v>7</v>
      </c>
    </row>
    <row r="6627" spans="1:4" hidden="1" x14ac:dyDescent="0.25">
      <c r="A6627" s="11" t="s">
        <v>851</v>
      </c>
      <c r="B6627" s="11" t="s">
        <v>2834</v>
      </c>
      <c r="C6627" s="21">
        <f>_xlfn.XLOOKUP(B6627, '1 PACKAGE OWNERS'!R:R,'1 PACKAGE OWNERS'!D:D,"ERR",0,1)</f>
        <v>44463</v>
      </c>
      <c r="D6627" s="17">
        <f t="shared" si="103"/>
        <v>7</v>
      </c>
    </row>
    <row r="6628" spans="1:4" hidden="1" x14ac:dyDescent="0.25">
      <c r="A6628" s="11" t="s">
        <v>852</v>
      </c>
      <c r="B6628" s="11" t="s">
        <v>2834</v>
      </c>
      <c r="C6628" s="21">
        <f>_xlfn.XLOOKUP(B6628, '1 PACKAGE OWNERS'!R:R,'1 PACKAGE OWNERS'!D:D,"ERR",0,1)</f>
        <v>44463</v>
      </c>
      <c r="D6628" s="17">
        <f t="shared" si="103"/>
        <v>7</v>
      </c>
    </row>
    <row r="6629" spans="1:4" hidden="1" x14ac:dyDescent="0.25">
      <c r="A6629" s="11" t="s">
        <v>853</v>
      </c>
      <c r="B6629" s="11" t="s">
        <v>2834</v>
      </c>
      <c r="C6629" s="21">
        <f>_xlfn.XLOOKUP(B6629, '1 PACKAGE OWNERS'!R:R,'1 PACKAGE OWNERS'!D:D,"ERR",0,1)</f>
        <v>44463</v>
      </c>
      <c r="D6629" s="17">
        <f t="shared" si="103"/>
        <v>7</v>
      </c>
    </row>
    <row r="6630" spans="1:4" hidden="1" x14ac:dyDescent="0.25">
      <c r="A6630" s="11" t="s">
        <v>854</v>
      </c>
      <c r="B6630" s="11" t="s">
        <v>2834</v>
      </c>
      <c r="C6630" s="21">
        <f>_xlfn.XLOOKUP(B6630, '1 PACKAGE OWNERS'!R:R,'1 PACKAGE OWNERS'!D:D,"ERR",0,1)</f>
        <v>44463</v>
      </c>
      <c r="D6630" s="17">
        <f t="shared" si="103"/>
        <v>7</v>
      </c>
    </row>
    <row r="6631" spans="1:4" hidden="1" x14ac:dyDescent="0.25">
      <c r="A6631" s="11" t="s">
        <v>855</v>
      </c>
      <c r="B6631" s="11" t="s">
        <v>2834</v>
      </c>
      <c r="C6631" s="21">
        <f>_xlfn.XLOOKUP(B6631, '1 PACKAGE OWNERS'!R:R,'1 PACKAGE OWNERS'!D:D,"ERR",0,1)</f>
        <v>44463</v>
      </c>
      <c r="D6631" s="17">
        <f t="shared" si="103"/>
        <v>7</v>
      </c>
    </row>
    <row r="6632" spans="1:4" hidden="1" x14ac:dyDescent="0.25">
      <c r="A6632" s="11" t="s">
        <v>856</v>
      </c>
      <c r="B6632" s="11" t="s">
        <v>2834</v>
      </c>
      <c r="C6632" s="21">
        <f>_xlfn.XLOOKUP(B6632, '1 PACKAGE OWNERS'!R:R,'1 PACKAGE OWNERS'!D:D,"ERR",0,1)</f>
        <v>44463</v>
      </c>
      <c r="D6632" s="17">
        <f t="shared" si="103"/>
        <v>7</v>
      </c>
    </row>
    <row r="6633" spans="1:4" hidden="1" x14ac:dyDescent="0.25">
      <c r="A6633" s="11" t="s">
        <v>857</v>
      </c>
      <c r="B6633" s="11" t="s">
        <v>2834</v>
      </c>
      <c r="C6633" s="21">
        <f>_xlfn.XLOOKUP(B6633, '1 PACKAGE OWNERS'!R:R,'1 PACKAGE OWNERS'!D:D,"ERR",0,1)</f>
        <v>44463</v>
      </c>
      <c r="D6633" s="17">
        <f t="shared" si="103"/>
        <v>7</v>
      </c>
    </row>
    <row r="6634" spans="1:4" hidden="1" x14ac:dyDescent="0.25">
      <c r="A6634" s="11" t="s">
        <v>858</v>
      </c>
      <c r="B6634" s="11" t="s">
        <v>2834</v>
      </c>
      <c r="C6634" s="21">
        <f>_xlfn.XLOOKUP(B6634, '1 PACKAGE OWNERS'!R:R,'1 PACKAGE OWNERS'!D:D,"ERR",0,1)</f>
        <v>44463</v>
      </c>
      <c r="D6634" s="17">
        <f t="shared" si="103"/>
        <v>7</v>
      </c>
    </row>
    <row r="6635" spans="1:4" hidden="1" x14ac:dyDescent="0.25">
      <c r="A6635" s="11" t="s">
        <v>859</v>
      </c>
      <c r="B6635" s="11" t="s">
        <v>2834</v>
      </c>
      <c r="C6635" s="21">
        <f>_xlfn.XLOOKUP(B6635, '1 PACKAGE OWNERS'!R:R,'1 PACKAGE OWNERS'!D:D,"ERR",0,1)</f>
        <v>44463</v>
      </c>
      <c r="D6635" s="17">
        <f t="shared" si="103"/>
        <v>7</v>
      </c>
    </row>
    <row r="6636" spans="1:4" hidden="1" x14ac:dyDescent="0.25">
      <c r="A6636" s="11" t="s">
        <v>860</v>
      </c>
      <c r="B6636" s="11" t="s">
        <v>2834</v>
      </c>
      <c r="C6636" s="21">
        <f>_xlfn.XLOOKUP(B6636, '1 PACKAGE OWNERS'!R:R,'1 PACKAGE OWNERS'!D:D,"ERR",0,1)</f>
        <v>44463</v>
      </c>
      <c r="D6636" s="17">
        <f t="shared" si="103"/>
        <v>7</v>
      </c>
    </row>
    <row r="6637" spans="1:4" hidden="1" x14ac:dyDescent="0.25">
      <c r="A6637" s="11" t="s">
        <v>861</v>
      </c>
      <c r="B6637" s="11" t="s">
        <v>2834</v>
      </c>
      <c r="C6637" s="21">
        <f>_xlfn.XLOOKUP(B6637, '1 PACKAGE OWNERS'!R:R,'1 PACKAGE OWNERS'!D:D,"ERR",0,1)</f>
        <v>44463</v>
      </c>
      <c r="D6637" s="17">
        <f t="shared" si="103"/>
        <v>7</v>
      </c>
    </row>
    <row r="6638" spans="1:4" hidden="1" x14ac:dyDescent="0.25">
      <c r="A6638" s="11" t="s">
        <v>862</v>
      </c>
      <c r="B6638" s="11" t="s">
        <v>2834</v>
      </c>
      <c r="C6638" s="21">
        <f>_xlfn.XLOOKUP(B6638, '1 PACKAGE OWNERS'!R:R,'1 PACKAGE OWNERS'!D:D,"ERR",0,1)</f>
        <v>44463</v>
      </c>
      <c r="D6638" s="17">
        <f t="shared" si="103"/>
        <v>7</v>
      </c>
    </row>
    <row r="6639" spans="1:4" hidden="1" x14ac:dyDescent="0.25">
      <c r="A6639" s="11" t="s">
        <v>863</v>
      </c>
      <c r="B6639" s="11" t="s">
        <v>2834</v>
      </c>
      <c r="C6639" s="21">
        <f>_xlfn.XLOOKUP(B6639, '1 PACKAGE OWNERS'!R:R,'1 PACKAGE OWNERS'!D:D,"ERR",0,1)</f>
        <v>44463</v>
      </c>
      <c r="D6639" s="17">
        <f t="shared" si="103"/>
        <v>7</v>
      </c>
    </row>
    <row r="6640" spans="1:4" hidden="1" x14ac:dyDescent="0.25">
      <c r="A6640" s="11" t="s">
        <v>864</v>
      </c>
      <c r="B6640" s="11" t="s">
        <v>2834</v>
      </c>
      <c r="C6640" s="21">
        <f>_xlfn.XLOOKUP(B6640, '1 PACKAGE OWNERS'!R:R,'1 PACKAGE OWNERS'!D:D,"ERR",0,1)</f>
        <v>44463</v>
      </c>
      <c r="D6640" s="17">
        <f t="shared" si="103"/>
        <v>7</v>
      </c>
    </row>
    <row r="6641" spans="1:4" hidden="1" x14ac:dyDescent="0.25">
      <c r="A6641" s="11" t="s">
        <v>865</v>
      </c>
      <c r="B6641" s="11" t="s">
        <v>2834</v>
      </c>
      <c r="C6641" s="21">
        <f>_xlfn.XLOOKUP(B6641, '1 PACKAGE OWNERS'!R:R,'1 PACKAGE OWNERS'!D:D,"ERR",0,1)</f>
        <v>44463</v>
      </c>
      <c r="D6641" s="17">
        <f t="shared" si="103"/>
        <v>7</v>
      </c>
    </row>
    <row r="6642" spans="1:4" hidden="1" x14ac:dyDescent="0.25">
      <c r="A6642" s="11" t="s">
        <v>866</v>
      </c>
      <c r="B6642" s="11" t="s">
        <v>2834</v>
      </c>
      <c r="C6642" s="21">
        <f>_xlfn.XLOOKUP(B6642, '1 PACKAGE OWNERS'!R:R,'1 PACKAGE OWNERS'!D:D,"ERR",0,1)</f>
        <v>44463</v>
      </c>
      <c r="D6642" s="17">
        <f t="shared" si="103"/>
        <v>7</v>
      </c>
    </row>
    <row r="6643" spans="1:4" hidden="1" x14ac:dyDescent="0.25">
      <c r="A6643" s="11" t="s">
        <v>867</v>
      </c>
      <c r="B6643" s="11" t="s">
        <v>2834</v>
      </c>
      <c r="C6643" s="21">
        <f>_xlfn.XLOOKUP(B6643, '1 PACKAGE OWNERS'!R:R,'1 PACKAGE OWNERS'!D:D,"ERR",0,1)</f>
        <v>44463</v>
      </c>
      <c r="D6643" s="17">
        <f t="shared" si="103"/>
        <v>7</v>
      </c>
    </row>
    <row r="6644" spans="1:4" hidden="1" x14ac:dyDescent="0.25">
      <c r="A6644" s="11" t="s">
        <v>868</v>
      </c>
      <c r="B6644" s="11" t="s">
        <v>2834</v>
      </c>
      <c r="C6644" s="21">
        <f>_xlfn.XLOOKUP(B6644, '1 PACKAGE OWNERS'!R:R,'1 PACKAGE OWNERS'!D:D,"ERR",0,1)</f>
        <v>44463</v>
      </c>
      <c r="D6644" s="17">
        <f t="shared" si="103"/>
        <v>7</v>
      </c>
    </row>
    <row r="6645" spans="1:4" hidden="1" x14ac:dyDescent="0.25">
      <c r="A6645" s="11" t="s">
        <v>869</v>
      </c>
      <c r="B6645" s="11" t="s">
        <v>2834</v>
      </c>
      <c r="C6645" s="21">
        <f>_xlfn.XLOOKUP(B6645, '1 PACKAGE OWNERS'!R:R,'1 PACKAGE OWNERS'!D:D,"ERR",0,1)</f>
        <v>44463</v>
      </c>
      <c r="D6645" s="17">
        <f t="shared" si="103"/>
        <v>7</v>
      </c>
    </row>
    <row r="6646" spans="1:4" hidden="1" x14ac:dyDescent="0.25">
      <c r="A6646" s="11" t="s">
        <v>870</v>
      </c>
      <c r="B6646" s="11" t="s">
        <v>2834</v>
      </c>
      <c r="C6646" s="21">
        <f>_xlfn.XLOOKUP(B6646, '1 PACKAGE OWNERS'!R:R,'1 PACKAGE OWNERS'!D:D,"ERR",0,1)</f>
        <v>44463</v>
      </c>
      <c r="D6646" s="17">
        <f t="shared" si="103"/>
        <v>7</v>
      </c>
    </row>
    <row r="6647" spans="1:4" hidden="1" x14ac:dyDescent="0.25">
      <c r="A6647" s="11" t="s">
        <v>871</v>
      </c>
      <c r="B6647" s="11" t="s">
        <v>2834</v>
      </c>
      <c r="C6647" s="21">
        <f>_xlfn.XLOOKUP(B6647, '1 PACKAGE OWNERS'!R:R,'1 PACKAGE OWNERS'!D:D,"ERR",0,1)</f>
        <v>44463</v>
      </c>
      <c r="D6647" s="17">
        <f t="shared" si="103"/>
        <v>7</v>
      </c>
    </row>
    <row r="6648" spans="1:4" hidden="1" x14ac:dyDescent="0.25">
      <c r="A6648" s="11" t="s">
        <v>872</v>
      </c>
      <c r="B6648" s="11" t="s">
        <v>2834</v>
      </c>
      <c r="C6648" s="21">
        <f>_xlfn.XLOOKUP(B6648, '1 PACKAGE OWNERS'!R:R,'1 PACKAGE OWNERS'!D:D,"ERR",0,1)</f>
        <v>44463</v>
      </c>
      <c r="D6648" s="17">
        <f t="shared" si="103"/>
        <v>7</v>
      </c>
    </row>
    <row r="6649" spans="1:4" hidden="1" x14ac:dyDescent="0.25">
      <c r="A6649" s="11" t="s">
        <v>873</v>
      </c>
      <c r="B6649" s="11" t="s">
        <v>2834</v>
      </c>
      <c r="C6649" s="21">
        <f>_xlfn.XLOOKUP(B6649, '1 PACKAGE OWNERS'!R:R,'1 PACKAGE OWNERS'!D:D,"ERR",0,1)</f>
        <v>44463</v>
      </c>
      <c r="D6649" s="17">
        <f t="shared" si="103"/>
        <v>7</v>
      </c>
    </row>
    <row r="6650" spans="1:4" hidden="1" x14ac:dyDescent="0.25">
      <c r="A6650" s="11" t="s">
        <v>874</v>
      </c>
      <c r="B6650" s="11" t="s">
        <v>2834</v>
      </c>
      <c r="C6650" s="21">
        <f>_xlfn.XLOOKUP(B6650, '1 PACKAGE OWNERS'!R:R,'1 PACKAGE OWNERS'!D:D,"ERR",0,1)</f>
        <v>44463</v>
      </c>
      <c r="D6650" s="17">
        <f t="shared" si="103"/>
        <v>7</v>
      </c>
    </row>
    <row r="6651" spans="1:4" hidden="1" x14ac:dyDescent="0.25">
      <c r="A6651" s="11" t="s">
        <v>875</v>
      </c>
      <c r="B6651" s="11" t="s">
        <v>2834</v>
      </c>
      <c r="C6651" s="21">
        <f>_xlfn.XLOOKUP(B6651, '1 PACKAGE OWNERS'!R:R,'1 PACKAGE OWNERS'!D:D,"ERR",0,1)</f>
        <v>44463</v>
      </c>
      <c r="D6651" s="17">
        <f t="shared" si="103"/>
        <v>7</v>
      </c>
    </row>
    <row r="6652" spans="1:4" hidden="1" x14ac:dyDescent="0.25">
      <c r="A6652" s="11" t="s">
        <v>876</v>
      </c>
      <c r="B6652" s="11" t="s">
        <v>2834</v>
      </c>
      <c r="C6652" s="21">
        <f>_xlfn.XLOOKUP(B6652, '1 PACKAGE OWNERS'!R:R,'1 PACKAGE OWNERS'!D:D,"ERR",0,1)</f>
        <v>44463</v>
      </c>
      <c r="D6652" s="17">
        <f t="shared" si="103"/>
        <v>7</v>
      </c>
    </row>
    <row r="6653" spans="1:4" hidden="1" x14ac:dyDescent="0.25">
      <c r="A6653" s="11" t="s">
        <v>877</v>
      </c>
      <c r="B6653" s="11" t="s">
        <v>2834</v>
      </c>
      <c r="C6653" s="21">
        <f>_xlfn.XLOOKUP(B6653, '1 PACKAGE OWNERS'!R:R,'1 PACKAGE OWNERS'!D:D,"ERR",0,1)</f>
        <v>44463</v>
      </c>
      <c r="D6653" s="17">
        <f t="shared" si="103"/>
        <v>7</v>
      </c>
    </row>
    <row r="6654" spans="1:4" hidden="1" x14ac:dyDescent="0.25">
      <c r="A6654" s="11" t="s">
        <v>878</v>
      </c>
      <c r="B6654" s="11" t="s">
        <v>2834</v>
      </c>
      <c r="C6654" s="21">
        <f>_xlfn.XLOOKUP(B6654, '1 PACKAGE OWNERS'!R:R,'1 PACKAGE OWNERS'!D:D,"ERR",0,1)</f>
        <v>44463</v>
      </c>
      <c r="D6654" s="17">
        <f t="shared" si="103"/>
        <v>7</v>
      </c>
    </row>
    <row r="6655" spans="1:4" hidden="1" x14ac:dyDescent="0.25">
      <c r="A6655" s="11" t="s">
        <v>879</v>
      </c>
      <c r="B6655" s="11" t="s">
        <v>2834</v>
      </c>
      <c r="C6655" s="21">
        <f>_xlfn.XLOOKUP(B6655, '1 PACKAGE OWNERS'!R:R,'1 PACKAGE OWNERS'!D:D,"ERR",0,1)</f>
        <v>44463</v>
      </c>
      <c r="D6655" s="17">
        <f t="shared" si="103"/>
        <v>7</v>
      </c>
    </row>
    <row r="6656" spans="1:4" hidden="1" x14ac:dyDescent="0.25">
      <c r="A6656" s="11" t="s">
        <v>880</v>
      </c>
      <c r="B6656" s="11" t="s">
        <v>2834</v>
      </c>
      <c r="C6656" s="21">
        <f>_xlfn.XLOOKUP(B6656, '1 PACKAGE OWNERS'!R:R,'1 PACKAGE OWNERS'!D:D,"ERR",0,1)</f>
        <v>44463</v>
      </c>
      <c r="D6656" s="17">
        <f t="shared" si="103"/>
        <v>7</v>
      </c>
    </row>
    <row r="6657" spans="1:4" hidden="1" x14ac:dyDescent="0.25">
      <c r="A6657" s="11" t="s">
        <v>881</v>
      </c>
      <c r="B6657" s="11" t="s">
        <v>2834</v>
      </c>
      <c r="C6657" s="21">
        <f>_xlfn.XLOOKUP(B6657, '1 PACKAGE OWNERS'!R:R,'1 PACKAGE OWNERS'!D:D,"ERR",0,1)</f>
        <v>44463</v>
      </c>
      <c r="D6657" s="17">
        <f t="shared" si="103"/>
        <v>7</v>
      </c>
    </row>
    <row r="6658" spans="1:4" hidden="1" x14ac:dyDescent="0.25">
      <c r="A6658" s="11" t="s">
        <v>882</v>
      </c>
      <c r="B6658" s="11" t="s">
        <v>2834</v>
      </c>
      <c r="C6658" s="21">
        <f>_xlfn.XLOOKUP(B6658, '1 PACKAGE OWNERS'!R:R,'1 PACKAGE OWNERS'!D:D,"ERR",0,1)</f>
        <v>44463</v>
      </c>
      <c r="D6658" s="17">
        <f t="shared" ref="D6658:D6721" si="104">COUNTIFS(A:A,A6658)</f>
        <v>7</v>
      </c>
    </row>
    <row r="6659" spans="1:4" hidden="1" x14ac:dyDescent="0.25">
      <c r="A6659" s="11" t="s">
        <v>883</v>
      </c>
      <c r="B6659" s="11" t="s">
        <v>2834</v>
      </c>
      <c r="C6659" s="21">
        <f>_xlfn.XLOOKUP(B6659, '1 PACKAGE OWNERS'!R:R,'1 PACKAGE OWNERS'!D:D,"ERR",0,1)</f>
        <v>44463</v>
      </c>
      <c r="D6659" s="17">
        <f t="shared" si="104"/>
        <v>7</v>
      </c>
    </row>
    <row r="6660" spans="1:4" hidden="1" x14ac:dyDescent="0.25">
      <c r="A6660" s="11" t="s">
        <v>884</v>
      </c>
      <c r="B6660" s="11" t="s">
        <v>2834</v>
      </c>
      <c r="C6660" s="21">
        <f>_xlfn.XLOOKUP(B6660, '1 PACKAGE OWNERS'!R:R,'1 PACKAGE OWNERS'!D:D,"ERR",0,1)</f>
        <v>44463</v>
      </c>
      <c r="D6660" s="17">
        <f t="shared" si="104"/>
        <v>7</v>
      </c>
    </row>
    <row r="6661" spans="1:4" hidden="1" x14ac:dyDescent="0.25">
      <c r="A6661" s="11" t="s">
        <v>885</v>
      </c>
      <c r="B6661" s="11" t="s">
        <v>2834</v>
      </c>
      <c r="C6661" s="21">
        <f>_xlfn.XLOOKUP(B6661, '1 PACKAGE OWNERS'!R:R,'1 PACKAGE OWNERS'!D:D,"ERR",0,1)</f>
        <v>44463</v>
      </c>
      <c r="D6661" s="17">
        <f t="shared" si="104"/>
        <v>8</v>
      </c>
    </row>
    <row r="6662" spans="1:4" hidden="1" x14ac:dyDescent="0.25">
      <c r="A6662" s="11" t="s">
        <v>886</v>
      </c>
      <c r="B6662" s="11" t="s">
        <v>2834</v>
      </c>
      <c r="C6662" s="21">
        <f>_xlfn.XLOOKUP(B6662, '1 PACKAGE OWNERS'!R:R,'1 PACKAGE OWNERS'!D:D,"ERR",0,1)</f>
        <v>44463</v>
      </c>
      <c r="D6662" s="17">
        <f t="shared" si="104"/>
        <v>7</v>
      </c>
    </row>
    <row r="6663" spans="1:4" hidden="1" x14ac:dyDescent="0.25">
      <c r="A6663" s="11" t="s">
        <v>887</v>
      </c>
      <c r="B6663" s="11" t="s">
        <v>2834</v>
      </c>
      <c r="C6663" s="21">
        <f>_xlfn.XLOOKUP(B6663, '1 PACKAGE OWNERS'!R:R,'1 PACKAGE OWNERS'!D:D,"ERR",0,1)</f>
        <v>44463</v>
      </c>
      <c r="D6663" s="17">
        <f t="shared" si="104"/>
        <v>7</v>
      </c>
    </row>
    <row r="6664" spans="1:4" hidden="1" x14ac:dyDescent="0.25">
      <c r="A6664" s="11" t="s">
        <v>888</v>
      </c>
      <c r="B6664" s="11" t="s">
        <v>2834</v>
      </c>
      <c r="C6664" s="21">
        <f>_xlfn.XLOOKUP(B6664, '1 PACKAGE OWNERS'!R:R,'1 PACKAGE OWNERS'!D:D,"ERR",0,1)</f>
        <v>44463</v>
      </c>
      <c r="D6664" s="17">
        <f t="shared" si="104"/>
        <v>7</v>
      </c>
    </row>
    <row r="6665" spans="1:4" hidden="1" x14ac:dyDescent="0.25">
      <c r="A6665" s="11" t="s">
        <v>889</v>
      </c>
      <c r="B6665" s="11" t="s">
        <v>2834</v>
      </c>
      <c r="C6665" s="21">
        <f>_xlfn.XLOOKUP(B6665, '1 PACKAGE OWNERS'!R:R,'1 PACKAGE OWNERS'!D:D,"ERR",0,1)</f>
        <v>44463</v>
      </c>
      <c r="D6665" s="17">
        <f t="shared" si="104"/>
        <v>7</v>
      </c>
    </row>
    <row r="6666" spans="1:4" hidden="1" x14ac:dyDescent="0.25">
      <c r="A6666" s="11" t="s">
        <v>890</v>
      </c>
      <c r="B6666" s="11" t="s">
        <v>2834</v>
      </c>
      <c r="C6666" s="21">
        <f>_xlfn.XLOOKUP(B6666, '1 PACKAGE OWNERS'!R:R,'1 PACKAGE OWNERS'!D:D,"ERR",0,1)</f>
        <v>44463</v>
      </c>
      <c r="D6666" s="17">
        <f t="shared" si="104"/>
        <v>7</v>
      </c>
    </row>
    <row r="6667" spans="1:4" hidden="1" x14ac:dyDescent="0.25">
      <c r="A6667" s="11" t="s">
        <v>2885</v>
      </c>
      <c r="B6667" s="11" t="s">
        <v>2834</v>
      </c>
      <c r="C6667" s="21">
        <f>_xlfn.XLOOKUP(B6667, '1 PACKAGE OWNERS'!R:R,'1 PACKAGE OWNERS'!D:D,"ERR",0,1)</f>
        <v>44463</v>
      </c>
      <c r="D6667" s="17">
        <f t="shared" si="104"/>
        <v>3</v>
      </c>
    </row>
    <row r="6668" spans="1:4" hidden="1" x14ac:dyDescent="0.25">
      <c r="A6668" s="11" t="s">
        <v>892</v>
      </c>
      <c r="B6668" s="11" t="s">
        <v>2834</v>
      </c>
      <c r="C6668" s="21">
        <f>_xlfn.XLOOKUP(B6668, '1 PACKAGE OWNERS'!R:R,'1 PACKAGE OWNERS'!D:D,"ERR",0,1)</f>
        <v>44463</v>
      </c>
      <c r="D6668" s="17">
        <f t="shared" si="104"/>
        <v>7</v>
      </c>
    </row>
    <row r="6669" spans="1:4" hidden="1" x14ac:dyDescent="0.25">
      <c r="A6669" s="11" t="s">
        <v>893</v>
      </c>
      <c r="B6669" s="11" t="s">
        <v>2834</v>
      </c>
      <c r="C6669" s="21">
        <f>_xlfn.XLOOKUP(B6669, '1 PACKAGE OWNERS'!R:R,'1 PACKAGE OWNERS'!D:D,"ERR",0,1)</f>
        <v>44463</v>
      </c>
      <c r="D6669" s="17">
        <f t="shared" si="104"/>
        <v>7</v>
      </c>
    </row>
    <row r="6670" spans="1:4" hidden="1" x14ac:dyDescent="0.25">
      <c r="A6670" s="11" t="s">
        <v>894</v>
      </c>
      <c r="B6670" s="11" t="s">
        <v>2834</v>
      </c>
      <c r="C6670" s="21">
        <f>_xlfn.XLOOKUP(B6670, '1 PACKAGE OWNERS'!R:R,'1 PACKAGE OWNERS'!D:D,"ERR",0,1)</f>
        <v>44463</v>
      </c>
      <c r="D6670" s="17">
        <f t="shared" si="104"/>
        <v>7</v>
      </c>
    </row>
    <row r="6671" spans="1:4" hidden="1" x14ac:dyDescent="0.25">
      <c r="A6671" s="11" t="s">
        <v>895</v>
      </c>
      <c r="B6671" s="11" t="s">
        <v>2834</v>
      </c>
      <c r="C6671" s="21">
        <f>_xlfn.XLOOKUP(B6671, '1 PACKAGE OWNERS'!R:R,'1 PACKAGE OWNERS'!D:D,"ERR",0,1)</f>
        <v>44463</v>
      </c>
      <c r="D6671" s="17">
        <f t="shared" si="104"/>
        <v>7</v>
      </c>
    </row>
    <row r="6672" spans="1:4" hidden="1" x14ac:dyDescent="0.25">
      <c r="A6672" s="11" t="s">
        <v>896</v>
      </c>
      <c r="B6672" s="11" t="s">
        <v>2834</v>
      </c>
      <c r="C6672" s="21">
        <f>_xlfn.XLOOKUP(B6672, '1 PACKAGE OWNERS'!R:R,'1 PACKAGE OWNERS'!D:D,"ERR",0,1)</f>
        <v>44463</v>
      </c>
      <c r="D6672" s="17">
        <f t="shared" si="104"/>
        <v>7</v>
      </c>
    </row>
    <row r="6673" spans="1:4" hidden="1" x14ac:dyDescent="0.25">
      <c r="A6673" s="11" t="s">
        <v>897</v>
      </c>
      <c r="B6673" s="11" t="s">
        <v>2834</v>
      </c>
      <c r="C6673" s="21">
        <f>_xlfn.XLOOKUP(B6673, '1 PACKAGE OWNERS'!R:R,'1 PACKAGE OWNERS'!D:D,"ERR",0,1)</f>
        <v>44463</v>
      </c>
      <c r="D6673" s="17">
        <f t="shared" si="104"/>
        <v>7</v>
      </c>
    </row>
    <row r="6674" spans="1:4" hidden="1" x14ac:dyDescent="0.25">
      <c r="A6674" s="11" t="s">
        <v>898</v>
      </c>
      <c r="B6674" s="11" t="s">
        <v>2834</v>
      </c>
      <c r="C6674" s="21">
        <f>_xlfn.XLOOKUP(B6674, '1 PACKAGE OWNERS'!R:R,'1 PACKAGE OWNERS'!D:D,"ERR",0,1)</f>
        <v>44463</v>
      </c>
      <c r="D6674" s="17">
        <f t="shared" si="104"/>
        <v>7</v>
      </c>
    </row>
    <row r="6675" spans="1:4" hidden="1" x14ac:dyDescent="0.25">
      <c r="A6675" s="11" t="s">
        <v>899</v>
      </c>
      <c r="B6675" s="11" t="s">
        <v>2834</v>
      </c>
      <c r="C6675" s="21">
        <f>_xlfn.XLOOKUP(B6675, '1 PACKAGE OWNERS'!R:R,'1 PACKAGE OWNERS'!D:D,"ERR",0,1)</f>
        <v>44463</v>
      </c>
      <c r="D6675" s="17">
        <f t="shared" si="104"/>
        <v>7</v>
      </c>
    </row>
    <row r="6676" spans="1:4" hidden="1" x14ac:dyDescent="0.25">
      <c r="A6676" s="11" t="s">
        <v>900</v>
      </c>
      <c r="B6676" s="11" t="s">
        <v>2834</v>
      </c>
      <c r="C6676" s="21">
        <f>_xlfn.XLOOKUP(B6676, '1 PACKAGE OWNERS'!R:R,'1 PACKAGE OWNERS'!D:D,"ERR",0,1)</f>
        <v>44463</v>
      </c>
      <c r="D6676" s="17">
        <f t="shared" si="104"/>
        <v>7</v>
      </c>
    </row>
    <row r="6677" spans="1:4" hidden="1" x14ac:dyDescent="0.25">
      <c r="A6677" s="11" t="s">
        <v>901</v>
      </c>
      <c r="B6677" s="11" t="s">
        <v>2834</v>
      </c>
      <c r="C6677" s="21">
        <f>_xlfn.XLOOKUP(B6677, '1 PACKAGE OWNERS'!R:R,'1 PACKAGE OWNERS'!D:D,"ERR",0,1)</f>
        <v>44463</v>
      </c>
      <c r="D6677" s="17">
        <f t="shared" si="104"/>
        <v>7</v>
      </c>
    </row>
    <row r="6678" spans="1:4" hidden="1" x14ac:dyDescent="0.25">
      <c r="A6678" s="11" t="s">
        <v>902</v>
      </c>
      <c r="B6678" s="11" t="s">
        <v>2834</v>
      </c>
      <c r="C6678" s="21">
        <f>_xlfn.XLOOKUP(B6678, '1 PACKAGE OWNERS'!R:R,'1 PACKAGE OWNERS'!D:D,"ERR",0,1)</f>
        <v>44463</v>
      </c>
      <c r="D6678" s="17">
        <f t="shared" si="104"/>
        <v>7</v>
      </c>
    </row>
    <row r="6679" spans="1:4" hidden="1" x14ac:dyDescent="0.25">
      <c r="A6679" s="11" t="s">
        <v>903</v>
      </c>
      <c r="B6679" s="11" t="s">
        <v>2834</v>
      </c>
      <c r="C6679" s="21">
        <f>_xlfn.XLOOKUP(B6679, '1 PACKAGE OWNERS'!R:R,'1 PACKAGE OWNERS'!D:D,"ERR",0,1)</f>
        <v>44463</v>
      </c>
      <c r="D6679" s="17">
        <f t="shared" si="104"/>
        <v>7</v>
      </c>
    </row>
    <row r="6680" spans="1:4" hidden="1" x14ac:dyDescent="0.25">
      <c r="A6680" s="11" t="s">
        <v>904</v>
      </c>
      <c r="B6680" s="11" t="s">
        <v>2834</v>
      </c>
      <c r="C6680" s="21">
        <f>_xlfn.XLOOKUP(B6680, '1 PACKAGE OWNERS'!R:R,'1 PACKAGE OWNERS'!D:D,"ERR",0,1)</f>
        <v>44463</v>
      </c>
      <c r="D6680" s="17">
        <f t="shared" si="104"/>
        <v>7</v>
      </c>
    </row>
    <row r="6681" spans="1:4" hidden="1" x14ac:dyDescent="0.25">
      <c r="A6681" s="11" t="s">
        <v>905</v>
      </c>
      <c r="B6681" s="11" t="s">
        <v>2834</v>
      </c>
      <c r="C6681" s="21">
        <f>_xlfn.XLOOKUP(B6681, '1 PACKAGE OWNERS'!R:R,'1 PACKAGE OWNERS'!D:D,"ERR",0,1)</f>
        <v>44463</v>
      </c>
      <c r="D6681" s="17">
        <f t="shared" si="104"/>
        <v>7</v>
      </c>
    </row>
    <row r="6682" spans="1:4" hidden="1" x14ac:dyDescent="0.25">
      <c r="A6682" s="11" t="s">
        <v>906</v>
      </c>
      <c r="B6682" s="11" t="s">
        <v>2834</v>
      </c>
      <c r="C6682" s="21">
        <f>_xlfn.XLOOKUP(B6682, '1 PACKAGE OWNERS'!R:R,'1 PACKAGE OWNERS'!D:D,"ERR",0,1)</f>
        <v>44463</v>
      </c>
      <c r="D6682" s="17">
        <f t="shared" si="104"/>
        <v>7</v>
      </c>
    </row>
    <row r="6683" spans="1:4" hidden="1" x14ac:dyDescent="0.25">
      <c r="A6683" s="11" t="s">
        <v>907</v>
      </c>
      <c r="B6683" s="11" t="s">
        <v>2834</v>
      </c>
      <c r="C6683" s="21">
        <f>_xlfn.XLOOKUP(B6683, '1 PACKAGE OWNERS'!R:R,'1 PACKAGE OWNERS'!D:D,"ERR",0,1)</f>
        <v>44463</v>
      </c>
      <c r="D6683" s="17">
        <f t="shared" si="104"/>
        <v>7</v>
      </c>
    </row>
    <row r="6684" spans="1:4" hidden="1" x14ac:dyDescent="0.25">
      <c r="A6684" s="11" t="s">
        <v>908</v>
      </c>
      <c r="B6684" s="11" t="s">
        <v>2834</v>
      </c>
      <c r="C6684" s="21">
        <f>_xlfn.XLOOKUP(B6684, '1 PACKAGE OWNERS'!R:R,'1 PACKAGE OWNERS'!D:D,"ERR",0,1)</f>
        <v>44463</v>
      </c>
      <c r="D6684" s="17">
        <f t="shared" si="104"/>
        <v>7</v>
      </c>
    </row>
    <row r="6685" spans="1:4" hidden="1" x14ac:dyDescent="0.25">
      <c r="A6685" s="11" t="s">
        <v>909</v>
      </c>
      <c r="B6685" s="11" t="s">
        <v>2834</v>
      </c>
      <c r="C6685" s="21">
        <f>_xlfn.XLOOKUP(B6685, '1 PACKAGE OWNERS'!R:R,'1 PACKAGE OWNERS'!D:D,"ERR",0,1)</f>
        <v>44463</v>
      </c>
      <c r="D6685" s="17">
        <f t="shared" si="104"/>
        <v>7</v>
      </c>
    </row>
    <row r="6686" spans="1:4" hidden="1" x14ac:dyDescent="0.25">
      <c r="A6686" s="11" t="s">
        <v>910</v>
      </c>
      <c r="B6686" s="11" t="s">
        <v>2834</v>
      </c>
      <c r="C6686" s="21">
        <f>_xlfn.XLOOKUP(B6686, '1 PACKAGE OWNERS'!R:R,'1 PACKAGE OWNERS'!D:D,"ERR",0,1)</f>
        <v>44463</v>
      </c>
      <c r="D6686" s="17">
        <f t="shared" si="104"/>
        <v>7</v>
      </c>
    </row>
    <row r="6687" spans="1:4" hidden="1" x14ac:dyDescent="0.25">
      <c r="A6687" s="11" t="s">
        <v>911</v>
      </c>
      <c r="B6687" s="11" t="s">
        <v>2834</v>
      </c>
      <c r="C6687" s="21">
        <f>_xlfn.XLOOKUP(B6687, '1 PACKAGE OWNERS'!R:R,'1 PACKAGE OWNERS'!D:D,"ERR",0,1)</f>
        <v>44463</v>
      </c>
      <c r="D6687" s="17">
        <f t="shared" si="104"/>
        <v>7</v>
      </c>
    </row>
    <row r="6688" spans="1:4" hidden="1" x14ac:dyDescent="0.25">
      <c r="A6688" s="11" t="s">
        <v>912</v>
      </c>
      <c r="B6688" s="11" t="s">
        <v>2834</v>
      </c>
      <c r="C6688" s="21">
        <f>_xlfn.XLOOKUP(B6688, '1 PACKAGE OWNERS'!R:R,'1 PACKAGE OWNERS'!D:D,"ERR",0,1)</f>
        <v>44463</v>
      </c>
      <c r="D6688" s="17">
        <f t="shared" si="104"/>
        <v>7</v>
      </c>
    </row>
    <row r="6689" spans="1:4" hidden="1" x14ac:dyDescent="0.25">
      <c r="A6689" s="11" t="s">
        <v>913</v>
      </c>
      <c r="B6689" s="11" t="s">
        <v>2834</v>
      </c>
      <c r="C6689" s="21">
        <f>_xlfn.XLOOKUP(B6689, '1 PACKAGE OWNERS'!R:R,'1 PACKAGE OWNERS'!D:D,"ERR",0,1)</f>
        <v>44463</v>
      </c>
      <c r="D6689" s="17">
        <f t="shared" si="104"/>
        <v>7</v>
      </c>
    </row>
    <row r="6690" spans="1:4" hidden="1" x14ac:dyDescent="0.25">
      <c r="A6690" s="11" t="s">
        <v>914</v>
      </c>
      <c r="B6690" s="11" t="s">
        <v>2834</v>
      </c>
      <c r="C6690" s="21">
        <f>_xlfn.XLOOKUP(B6690, '1 PACKAGE OWNERS'!R:R,'1 PACKAGE OWNERS'!D:D,"ERR",0,1)</f>
        <v>44463</v>
      </c>
      <c r="D6690" s="17">
        <f t="shared" si="104"/>
        <v>7</v>
      </c>
    </row>
    <row r="6691" spans="1:4" hidden="1" x14ac:dyDescent="0.25">
      <c r="A6691" s="11" t="s">
        <v>915</v>
      </c>
      <c r="B6691" s="11" t="s">
        <v>2834</v>
      </c>
      <c r="C6691" s="21">
        <f>_xlfn.XLOOKUP(B6691, '1 PACKAGE OWNERS'!R:R,'1 PACKAGE OWNERS'!D:D,"ERR",0,1)</f>
        <v>44463</v>
      </c>
      <c r="D6691" s="17">
        <f t="shared" si="104"/>
        <v>7</v>
      </c>
    </row>
    <row r="6692" spans="1:4" hidden="1" x14ac:dyDescent="0.25">
      <c r="A6692" s="11" t="s">
        <v>916</v>
      </c>
      <c r="B6692" s="11" t="s">
        <v>2834</v>
      </c>
      <c r="C6692" s="21">
        <f>_xlfn.XLOOKUP(B6692, '1 PACKAGE OWNERS'!R:R,'1 PACKAGE OWNERS'!D:D,"ERR",0,1)</f>
        <v>44463</v>
      </c>
      <c r="D6692" s="17">
        <f t="shared" si="104"/>
        <v>7</v>
      </c>
    </row>
    <row r="6693" spans="1:4" hidden="1" x14ac:dyDescent="0.25">
      <c r="A6693" s="11" t="s">
        <v>917</v>
      </c>
      <c r="B6693" s="11" t="s">
        <v>2834</v>
      </c>
      <c r="C6693" s="21">
        <f>_xlfn.XLOOKUP(B6693, '1 PACKAGE OWNERS'!R:R,'1 PACKAGE OWNERS'!D:D,"ERR",0,1)</f>
        <v>44463</v>
      </c>
      <c r="D6693" s="17">
        <f t="shared" si="104"/>
        <v>7</v>
      </c>
    </row>
    <row r="6694" spans="1:4" hidden="1" x14ac:dyDescent="0.25">
      <c r="A6694" s="11" t="s">
        <v>918</v>
      </c>
      <c r="B6694" s="11" t="s">
        <v>2834</v>
      </c>
      <c r="C6694" s="21">
        <f>_xlfn.XLOOKUP(B6694, '1 PACKAGE OWNERS'!R:R,'1 PACKAGE OWNERS'!D:D,"ERR",0,1)</f>
        <v>44463</v>
      </c>
      <c r="D6694" s="17">
        <f t="shared" si="104"/>
        <v>7</v>
      </c>
    </row>
    <row r="6695" spans="1:4" hidden="1" x14ac:dyDescent="0.25">
      <c r="A6695" s="11" t="s">
        <v>919</v>
      </c>
      <c r="B6695" s="11" t="s">
        <v>2834</v>
      </c>
      <c r="C6695" s="21">
        <f>_xlfn.XLOOKUP(B6695, '1 PACKAGE OWNERS'!R:R,'1 PACKAGE OWNERS'!D:D,"ERR",0,1)</f>
        <v>44463</v>
      </c>
      <c r="D6695" s="17">
        <f t="shared" si="104"/>
        <v>7</v>
      </c>
    </row>
    <row r="6696" spans="1:4" hidden="1" x14ac:dyDescent="0.25">
      <c r="A6696" s="11" t="s">
        <v>920</v>
      </c>
      <c r="B6696" s="11" t="s">
        <v>2834</v>
      </c>
      <c r="C6696" s="21">
        <f>_xlfn.XLOOKUP(B6696, '1 PACKAGE OWNERS'!R:R,'1 PACKAGE OWNERS'!D:D,"ERR",0,1)</f>
        <v>44463</v>
      </c>
      <c r="D6696" s="17">
        <f t="shared" si="104"/>
        <v>7</v>
      </c>
    </row>
    <row r="6697" spans="1:4" hidden="1" x14ac:dyDescent="0.25">
      <c r="A6697" s="11" t="s">
        <v>921</v>
      </c>
      <c r="B6697" s="11" t="s">
        <v>2834</v>
      </c>
      <c r="C6697" s="21">
        <f>_xlfn.XLOOKUP(B6697, '1 PACKAGE OWNERS'!R:R,'1 PACKAGE OWNERS'!D:D,"ERR",0,1)</f>
        <v>44463</v>
      </c>
      <c r="D6697" s="17">
        <f t="shared" si="104"/>
        <v>7</v>
      </c>
    </row>
    <row r="6698" spans="1:4" hidden="1" x14ac:dyDescent="0.25">
      <c r="A6698" s="11" t="s">
        <v>922</v>
      </c>
      <c r="B6698" s="11" t="s">
        <v>2834</v>
      </c>
      <c r="C6698" s="21">
        <f>_xlfn.XLOOKUP(B6698, '1 PACKAGE OWNERS'!R:R,'1 PACKAGE OWNERS'!D:D,"ERR",0,1)</f>
        <v>44463</v>
      </c>
      <c r="D6698" s="17">
        <f t="shared" si="104"/>
        <v>7</v>
      </c>
    </row>
    <row r="6699" spans="1:4" hidden="1" x14ac:dyDescent="0.25">
      <c r="A6699" s="11" t="s">
        <v>923</v>
      </c>
      <c r="B6699" s="11" t="s">
        <v>2834</v>
      </c>
      <c r="C6699" s="21">
        <f>_xlfn.XLOOKUP(B6699, '1 PACKAGE OWNERS'!R:R,'1 PACKAGE OWNERS'!D:D,"ERR",0,1)</f>
        <v>44463</v>
      </c>
      <c r="D6699" s="17">
        <f t="shared" si="104"/>
        <v>7</v>
      </c>
    </row>
    <row r="6700" spans="1:4" hidden="1" x14ac:dyDescent="0.25">
      <c r="A6700" s="11" t="s">
        <v>924</v>
      </c>
      <c r="B6700" s="11" t="s">
        <v>2834</v>
      </c>
      <c r="C6700" s="21">
        <f>_xlfn.XLOOKUP(B6700, '1 PACKAGE OWNERS'!R:R,'1 PACKAGE OWNERS'!D:D,"ERR",0,1)</f>
        <v>44463</v>
      </c>
      <c r="D6700" s="17">
        <f t="shared" si="104"/>
        <v>7</v>
      </c>
    </row>
    <row r="6701" spans="1:4" hidden="1" x14ac:dyDescent="0.25">
      <c r="A6701" s="11" t="s">
        <v>925</v>
      </c>
      <c r="B6701" s="11" t="s">
        <v>2834</v>
      </c>
      <c r="C6701" s="21">
        <f>_xlfn.XLOOKUP(B6701, '1 PACKAGE OWNERS'!R:R,'1 PACKAGE OWNERS'!D:D,"ERR",0,1)</f>
        <v>44463</v>
      </c>
      <c r="D6701" s="17">
        <f t="shared" si="104"/>
        <v>7</v>
      </c>
    </row>
    <row r="6702" spans="1:4" hidden="1" x14ac:dyDescent="0.25">
      <c r="A6702" s="11" t="s">
        <v>926</v>
      </c>
      <c r="B6702" s="11" t="s">
        <v>2834</v>
      </c>
      <c r="C6702" s="21">
        <f>_xlfn.XLOOKUP(B6702, '1 PACKAGE OWNERS'!R:R,'1 PACKAGE OWNERS'!D:D,"ERR",0,1)</f>
        <v>44463</v>
      </c>
      <c r="D6702" s="17">
        <f t="shared" si="104"/>
        <v>7</v>
      </c>
    </row>
    <row r="6703" spans="1:4" hidden="1" x14ac:dyDescent="0.25">
      <c r="A6703" s="11" t="s">
        <v>927</v>
      </c>
      <c r="B6703" s="11" t="s">
        <v>2834</v>
      </c>
      <c r="C6703" s="21">
        <f>_xlfn.XLOOKUP(B6703, '1 PACKAGE OWNERS'!R:R,'1 PACKAGE OWNERS'!D:D,"ERR",0,1)</f>
        <v>44463</v>
      </c>
      <c r="D6703" s="17">
        <f t="shared" si="104"/>
        <v>7</v>
      </c>
    </row>
    <row r="6704" spans="1:4" hidden="1" x14ac:dyDescent="0.25">
      <c r="A6704" s="11" t="s">
        <v>928</v>
      </c>
      <c r="B6704" s="11" t="s">
        <v>2834</v>
      </c>
      <c r="C6704" s="21">
        <f>_xlfn.XLOOKUP(B6704, '1 PACKAGE OWNERS'!R:R,'1 PACKAGE OWNERS'!D:D,"ERR",0,1)</f>
        <v>44463</v>
      </c>
      <c r="D6704" s="17">
        <f t="shared" si="104"/>
        <v>7</v>
      </c>
    </row>
    <row r="6705" spans="1:4" hidden="1" x14ac:dyDescent="0.25">
      <c r="A6705" s="11" t="s">
        <v>929</v>
      </c>
      <c r="B6705" s="11" t="s">
        <v>2834</v>
      </c>
      <c r="C6705" s="21">
        <f>_xlfn.XLOOKUP(B6705, '1 PACKAGE OWNERS'!R:R,'1 PACKAGE OWNERS'!D:D,"ERR",0,1)</f>
        <v>44463</v>
      </c>
      <c r="D6705" s="17">
        <f t="shared" si="104"/>
        <v>7</v>
      </c>
    </row>
    <row r="6706" spans="1:4" hidden="1" x14ac:dyDescent="0.25">
      <c r="A6706" s="11" t="s">
        <v>930</v>
      </c>
      <c r="B6706" s="11" t="s">
        <v>2834</v>
      </c>
      <c r="C6706" s="21">
        <f>_xlfn.XLOOKUP(B6706, '1 PACKAGE OWNERS'!R:R,'1 PACKAGE OWNERS'!D:D,"ERR",0,1)</f>
        <v>44463</v>
      </c>
      <c r="D6706" s="17">
        <f t="shared" si="104"/>
        <v>7</v>
      </c>
    </row>
    <row r="6707" spans="1:4" hidden="1" x14ac:dyDescent="0.25">
      <c r="A6707" s="11" t="s">
        <v>931</v>
      </c>
      <c r="B6707" s="11" t="s">
        <v>2834</v>
      </c>
      <c r="C6707" s="21">
        <f>_xlfn.XLOOKUP(B6707, '1 PACKAGE OWNERS'!R:R,'1 PACKAGE OWNERS'!D:D,"ERR",0,1)</f>
        <v>44463</v>
      </c>
      <c r="D6707" s="17">
        <f t="shared" si="104"/>
        <v>7</v>
      </c>
    </row>
    <row r="6708" spans="1:4" hidden="1" x14ac:dyDescent="0.25">
      <c r="A6708" s="11" t="s">
        <v>932</v>
      </c>
      <c r="B6708" s="11" t="s">
        <v>2834</v>
      </c>
      <c r="C6708" s="21">
        <f>_xlfn.XLOOKUP(B6708, '1 PACKAGE OWNERS'!R:R,'1 PACKAGE OWNERS'!D:D,"ERR",0,1)</f>
        <v>44463</v>
      </c>
      <c r="D6708" s="17">
        <f t="shared" si="104"/>
        <v>7</v>
      </c>
    </row>
    <row r="6709" spans="1:4" hidden="1" x14ac:dyDescent="0.25">
      <c r="A6709" s="11" t="s">
        <v>933</v>
      </c>
      <c r="B6709" s="11" t="s">
        <v>2834</v>
      </c>
      <c r="C6709" s="21">
        <f>_xlfn.XLOOKUP(B6709, '1 PACKAGE OWNERS'!R:R,'1 PACKAGE OWNERS'!D:D,"ERR",0,1)</f>
        <v>44463</v>
      </c>
      <c r="D6709" s="17">
        <f t="shared" si="104"/>
        <v>7</v>
      </c>
    </row>
    <row r="6710" spans="1:4" hidden="1" x14ac:dyDescent="0.25">
      <c r="A6710" s="11" t="s">
        <v>934</v>
      </c>
      <c r="B6710" s="11" t="s">
        <v>2834</v>
      </c>
      <c r="C6710" s="21">
        <f>_xlfn.XLOOKUP(B6710, '1 PACKAGE OWNERS'!R:R,'1 PACKAGE OWNERS'!D:D,"ERR",0,1)</f>
        <v>44463</v>
      </c>
      <c r="D6710" s="17">
        <f t="shared" si="104"/>
        <v>7</v>
      </c>
    </row>
    <row r="6711" spans="1:4" hidden="1" x14ac:dyDescent="0.25">
      <c r="A6711" s="11" t="s">
        <v>935</v>
      </c>
      <c r="B6711" s="11" t="s">
        <v>2834</v>
      </c>
      <c r="C6711" s="21">
        <f>_xlfn.XLOOKUP(B6711, '1 PACKAGE OWNERS'!R:R,'1 PACKAGE OWNERS'!D:D,"ERR",0,1)</f>
        <v>44463</v>
      </c>
      <c r="D6711" s="17">
        <f t="shared" si="104"/>
        <v>7</v>
      </c>
    </row>
    <row r="6712" spans="1:4" hidden="1" x14ac:dyDescent="0.25">
      <c r="A6712" s="11" t="s">
        <v>936</v>
      </c>
      <c r="B6712" s="11" t="s">
        <v>2834</v>
      </c>
      <c r="C6712" s="21">
        <f>_xlfn.XLOOKUP(B6712, '1 PACKAGE OWNERS'!R:R,'1 PACKAGE OWNERS'!D:D,"ERR",0,1)</f>
        <v>44463</v>
      </c>
      <c r="D6712" s="17">
        <f t="shared" si="104"/>
        <v>7</v>
      </c>
    </row>
    <row r="6713" spans="1:4" hidden="1" x14ac:dyDescent="0.25">
      <c r="A6713" s="11" t="s">
        <v>937</v>
      </c>
      <c r="B6713" s="11" t="s">
        <v>2834</v>
      </c>
      <c r="C6713" s="21">
        <f>_xlfn.XLOOKUP(B6713, '1 PACKAGE OWNERS'!R:R,'1 PACKAGE OWNERS'!D:D,"ERR",0,1)</f>
        <v>44463</v>
      </c>
      <c r="D6713" s="17">
        <f t="shared" si="104"/>
        <v>7</v>
      </c>
    </row>
    <row r="6714" spans="1:4" hidden="1" x14ac:dyDescent="0.25">
      <c r="A6714" s="11" t="s">
        <v>938</v>
      </c>
      <c r="B6714" s="11" t="s">
        <v>2834</v>
      </c>
      <c r="C6714" s="21">
        <f>_xlfn.XLOOKUP(B6714, '1 PACKAGE OWNERS'!R:R,'1 PACKAGE OWNERS'!D:D,"ERR",0,1)</f>
        <v>44463</v>
      </c>
      <c r="D6714" s="17">
        <f t="shared" si="104"/>
        <v>7</v>
      </c>
    </row>
    <row r="6715" spans="1:4" hidden="1" x14ac:dyDescent="0.25">
      <c r="A6715" s="11" t="s">
        <v>939</v>
      </c>
      <c r="B6715" s="11" t="s">
        <v>2834</v>
      </c>
      <c r="C6715" s="21">
        <f>_xlfn.XLOOKUP(B6715, '1 PACKAGE OWNERS'!R:R,'1 PACKAGE OWNERS'!D:D,"ERR",0,1)</f>
        <v>44463</v>
      </c>
      <c r="D6715" s="17">
        <f t="shared" si="104"/>
        <v>7</v>
      </c>
    </row>
    <row r="6716" spans="1:4" hidden="1" x14ac:dyDescent="0.25">
      <c r="A6716" s="11" t="s">
        <v>940</v>
      </c>
      <c r="B6716" s="11" t="s">
        <v>2834</v>
      </c>
      <c r="C6716" s="21">
        <f>_xlfn.XLOOKUP(B6716, '1 PACKAGE OWNERS'!R:R,'1 PACKAGE OWNERS'!D:D,"ERR",0,1)</f>
        <v>44463</v>
      </c>
      <c r="D6716" s="17">
        <f t="shared" si="104"/>
        <v>7</v>
      </c>
    </row>
    <row r="6717" spans="1:4" hidden="1" x14ac:dyDescent="0.25">
      <c r="A6717" s="11" t="s">
        <v>941</v>
      </c>
      <c r="B6717" s="11" t="s">
        <v>2834</v>
      </c>
      <c r="C6717" s="21">
        <f>_xlfn.XLOOKUP(B6717, '1 PACKAGE OWNERS'!R:R,'1 PACKAGE OWNERS'!D:D,"ERR",0,1)</f>
        <v>44463</v>
      </c>
      <c r="D6717" s="17">
        <f t="shared" si="104"/>
        <v>7</v>
      </c>
    </row>
    <row r="6718" spans="1:4" hidden="1" x14ac:dyDescent="0.25">
      <c r="A6718" s="11" t="s">
        <v>942</v>
      </c>
      <c r="B6718" s="11" t="s">
        <v>2834</v>
      </c>
      <c r="C6718" s="21">
        <f>_xlfn.XLOOKUP(B6718, '1 PACKAGE OWNERS'!R:R,'1 PACKAGE OWNERS'!D:D,"ERR",0,1)</f>
        <v>44463</v>
      </c>
      <c r="D6718" s="17">
        <f t="shared" si="104"/>
        <v>7</v>
      </c>
    </row>
    <row r="6719" spans="1:4" hidden="1" x14ac:dyDescent="0.25">
      <c r="A6719" s="11" t="s">
        <v>943</v>
      </c>
      <c r="B6719" s="11" t="s">
        <v>2834</v>
      </c>
      <c r="C6719" s="21">
        <f>_xlfn.XLOOKUP(B6719, '1 PACKAGE OWNERS'!R:R,'1 PACKAGE OWNERS'!D:D,"ERR",0,1)</f>
        <v>44463</v>
      </c>
      <c r="D6719" s="17">
        <f t="shared" si="104"/>
        <v>7</v>
      </c>
    </row>
    <row r="6720" spans="1:4" hidden="1" x14ac:dyDescent="0.25">
      <c r="A6720" s="11" t="s">
        <v>944</v>
      </c>
      <c r="B6720" s="11" t="s">
        <v>2834</v>
      </c>
      <c r="C6720" s="21">
        <f>_xlfn.XLOOKUP(B6720, '1 PACKAGE OWNERS'!R:R,'1 PACKAGE OWNERS'!D:D,"ERR",0,1)</f>
        <v>44463</v>
      </c>
      <c r="D6720" s="17">
        <f t="shared" si="104"/>
        <v>7</v>
      </c>
    </row>
    <row r="6721" spans="1:4" hidden="1" x14ac:dyDescent="0.25">
      <c r="A6721" s="11" t="s">
        <v>945</v>
      </c>
      <c r="B6721" s="11" t="s">
        <v>2834</v>
      </c>
      <c r="C6721" s="21">
        <f>_xlfn.XLOOKUP(B6721, '1 PACKAGE OWNERS'!R:R,'1 PACKAGE OWNERS'!D:D,"ERR",0,1)</f>
        <v>44463</v>
      </c>
      <c r="D6721" s="17">
        <f t="shared" si="104"/>
        <v>7</v>
      </c>
    </row>
    <row r="6722" spans="1:4" hidden="1" x14ac:dyDescent="0.25">
      <c r="A6722" s="11" t="s">
        <v>946</v>
      </c>
      <c r="B6722" s="11" t="s">
        <v>2834</v>
      </c>
      <c r="C6722" s="21">
        <f>_xlfn.XLOOKUP(B6722, '1 PACKAGE OWNERS'!R:R,'1 PACKAGE OWNERS'!D:D,"ERR",0,1)</f>
        <v>44463</v>
      </c>
      <c r="D6722" s="17">
        <f t="shared" ref="D6722:D6785" si="105">COUNTIFS(A:A,A6722)</f>
        <v>7</v>
      </c>
    </row>
    <row r="6723" spans="1:4" hidden="1" x14ac:dyDescent="0.25">
      <c r="A6723" s="11" t="s">
        <v>947</v>
      </c>
      <c r="B6723" s="11" t="s">
        <v>2834</v>
      </c>
      <c r="C6723" s="21">
        <f>_xlfn.XLOOKUP(B6723, '1 PACKAGE OWNERS'!R:R,'1 PACKAGE OWNERS'!D:D,"ERR",0,1)</f>
        <v>44463</v>
      </c>
      <c r="D6723" s="17">
        <f t="shared" si="105"/>
        <v>7</v>
      </c>
    </row>
    <row r="6724" spans="1:4" hidden="1" x14ac:dyDescent="0.25">
      <c r="A6724" s="11" t="s">
        <v>2886</v>
      </c>
      <c r="B6724" s="11" t="s">
        <v>2834</v>
      </c>
      <c r="C6724" s="21">
        <f>_xlfn.XLOOKUP(B6724, '1 PACKAGE OWNERS'!R:R,'1 PACKAGE OWNERS'!D:D,"ERR",0,1)</f>
        <v>44463</v>
      </c>
      <c r="D6724" s="17">
        <f t="shared" si="105"/>
        <v>1</v>
      </c>
    </row>
    <row r="6725" spans="1:4" hidden="1" x14ac:dyDescent="0.25">
      <c r="A6725" s="11" t="s">
        <v>2887</v>
      </c>
      <c r="B6725" s="11" t="s">
        <v>2834</v>
      </c>
      <c r="C6725" s="21">
        <f>_xlfn.XLOOKUP(B6725, '1 PACKAGE OWNERS'!R:R,'1 PACKAGE OWNERS'!D:D,"ERR",0,1)</f>
        <v>44463</v>
      </c>
      <c r="D6725" s="17">
        <f t="shared" si="105"/>
        <v>1</v>
      </c>
    </row>
    <row r="6726" spans="1:4" hidden="1" x14ac:dyDescent="0.25">
      <c r="A6726" s="11" t="s">
        <v>2888</v>
      </c>
      <c r="B6726" s="11" t="s">
        <v>2834</v>
      </c>
      <c r="C6726" s="21">
        <f>_xlfn.XLOOKUP(B6726, '1 PACKAGE OWNERS'!R:R,'1 PACKAGE OWNERS'!D:D,"ERR",0,1)</f>
        <v>44463</v>
      </c>
      <c r="D6726" s="17">
        <f t="shared" si="105"/>
        <v>1</v>
      </c>
    </row>
    <row r="6727" spans="1:4" hidden="1" x14ac:dyDescent="0.25">
      <c r="A6727" s="11" t="s">
        <v>2889</v>
      </c>
      <c r="B6727" s="11" t="s">
        <v>2834</v>
      </c>
      <c r="C6727" s="21">
        <f>_xlfn.XLOOKUP(B6727, '1 PACKAGE OWNERS'!R:R,'1 PACKAGE OWNERS'!D:D,"ERR",0,1)</f>
        <v>44463</v>
      </c>
      <c r="D6727" s="17">
        <f t="shared" si="105"/>
        <v>1</v>
      </c>
    </row>
    <row r="6728" spans="1:4" hidden="1" x14ac:dyDescent="0.25">
      <c r="A6728" s="11" t="s">
        <v>2890</v>
      </c>
      <c r="B6728" s="11" t="s">
        <v>2834</v>
      </c>
      <c r="C6728" s="21">
        <f>_xlfn.XLOOKUP(B6728, '1 PACKAGE OWNERS'!R:R,'1 PACKAGE OWNERS'!D:D,"ERR",0,1)</f>
        <v>44463</v>
      </c>
      <c r="D6728" s="17">
        <f t="shared" si="105"/>
        <v>1</v>
      </c>
    </row>
    <row r="6729" spans="1:4" hidden="1" x14ac:dyDescent="0.25">
      <c r="A6729" s="11" t="s">
        <v>2891</v>
      </c>
      <c r="B6729" s="11" t="s">
        <v>2834</v>
      </c>
      <c r="C6729" s="21">
        <f>_xlfn.XLOOKUP(B6729, '1 PACKAGE OWNERS'!R:R,'1 PACKAGE OWNERS'!D:D,"ERR",0,1)</f>
        <v>44463</v>
      </c>
      <c r="D6729" s="17">
        <f t="shared" si="105"/>
        <v>1</v>
      </c>
    </row>
    <row r="6730" spans="1:4" hidden="1" x14ac:dyDescent="0.25">
      <c r="A6730" s="11" t="s">
        <v>2892</v>
      </c>
      <c r="B6730" s="11" t="s">
        <v>2834</v>
      </c>
      <c r="C6730" s="21">
        <f>_xlfn.XLOOKUP(B6730, '1 PACKAGE OWNERS'!R:R,'1 PACKAGE OWNERS'!D:D,"ERR",0,1)</f>
        <v>44463</v>
      </c>
      <c r="D6730" s="17">
        <f t="shared" si="105"/>
        <v>1</v>
      </c>
    </row>
    <row r="6731" spans="1:4" hidden="1" x14ac:dyDescent="0.25">
      <c r="A6731" s="11" t="s">
        <v>2893</v>
      </c>
      <c r="B6731" s="11" t="s">
        <v>2834</v>
      </c>
      <c r="C6731" s="21">
        <f>_xlfn.XLOOKUP(B6731, '1 PACKAGE OWNERS'!R:R,'1 PACKAGE OWNERS'!D:D,"ERR",0,1)</f>
        <v>44463</v>
      </c>
      <c r="D6731" s="17">
        <f t="shared" si="105"/>
        <v>1</v>
      </c>
    </row>
    <row r="6732" spans="1:4" hidden="1" x14ac:dyDescent="0.25">
      <c r="A6732" s="11" t="s">
        <v>2894</v>
      </c>
      <c r="B6732" s="11" t="s">
        <v>2834</v>
      </c>
      <c r="C6732" s="21">
        <f>_xlfn.XLOOKUP(B6732, '1 PACKAGE OWNERS'!R:R,'1 PACKAGE OWNERS'!D:D,"ERR",0,1)</f>
        <v>44463</v>
      </c>
      <c r="D6732" s="17">
        <f t="shared" si="105"/>
        <v>1</v>
      </c>
    </row>
    <row r="6733" spans="1:4" hidden="1" x14ac:dyDescent="0.25">
      <c r="A6733" s="11" t="s">
        <v>2895</v>
      </c>
      <c r="B6733" s="11" t="s">
        <v>2834</v>
      </c>
      <c r="C6733" s="21">
        <f>_xlfn.XLOOKUP(B6733, '1 PACKAGE OWNERS'!R:R,'1 PACKAGE OWNERS'!D:D,"ERR",0,1)</f>
        <v>44463</v>
      </c>
      <c r="D6733" s="17">
        <f t="shared" si="105"/>
        <v>1</v>
      </c>
    </row>
    <row r="6734" spans="1:4" hidden="1" x14ac:dyDescent="0.25">
      <c r="A6734" s="11" t="s">
        <v>2896</v>
      </c>
      <c r="B6734" s="11" t="s">
        <v>2834</v>
      </c>
      <c r="C6734" s="21">
        <f>_xlfn.XLOOKUP(B6734, '1 PACKAGE OWNERS'!R:R,'1 PACKAGE OWNERS'!D:D,"ERR",0,1)</f>
        <v>44463</v>
      </c>
      <c r="D6734" s="17">
        <f t="shared" si="105"/>
        <v>1</v>
      </c>
    </row>
    <row r="6735" spans="1:4" hidden="1" x14ac:dyDescent="0.25">
      <c r="A6735" s="11" t="s">
        <v>2897</v>
      </c>
      <c r="B6735" s="11" t="s">
        <v>2834</v>
      </c>
      <c r="C6735" s="21">
        <f>_xlfn.XLOOKUP(B6735, '1 PACKAGE OWNERS'!R:R,'1 PACKAGE OWNERS'!D:D,"ERR",0,1)</f>
        <v>44463</v>
      </c>
      <c r="D6735" s="17">
        <f t="shared" si="105"/>
        <v>1</v>
      </c>
    </row>
    <row r="6736" spans="1:4" hidden="1" x14ac:dyDescent="0.25">
      <c r="A6736" s="11" t="s">
        <v>2898</v>
      </c>
      <c r="B6736" s="11" t="s">
        <v>2834</v>
      </c>
      <c r="C6736" s="21">
        <f>_xlfn.XLOOKUP(B6736, '1 PACKAGE OWNERS'!R:R,'1 PACKAGE OWNERS'!D:D,"ERR",0,1)</f>
        <v>44463</v>
      </c>
      <c r="D6736" s="17">
        <f t="shared" si="105"/>
        <v>1</v>
      </c>
    </row>
    <row r="6737" spans="1:4" hidden="1" x14ac:dyDescent="0.25">
      <c r="A6737" s="11" t="s">
        <v>2899</v>
      </c>
      <c r="B6737" s="11" t="s">
        <v>2834</v>
      </c>
      <c r="C6737" s="21">
        <f>_xlfn.XLOOKUP(B6737, '1 PACKAGE OWNERS'!R:R,'1 PACKAGE OWNERS'!D:D,"ERR",0,1)</f>
        <v>44463</v>
      </c>
      <c r="D6737" s="17">
        <f t="shared" si="105"/>
        <v>1</v>
      </c>
    </row>
    <row r="6738" spans="1:4" hidden="1" x14ac:dyDescent="0.25">
      <c r="A6738" s="11" t="s">
        <v>2900</v>
      </c>
      <c r="B6738" s="11" t="s">
        <v>2834</v>
      </c>
      <c r="C6738" s="21">
        <f>_xlfn.XLOOKUP(B6738, '1 PACKAGE OWNERS'!R:R,'1 PACKAGE OWNERS'!D:D,"ERR",0,1)</f>
        <v>44463</v>
      </c>
      <c r="D6738" s="17">
        <f t="shared" si="105"/>
        <v>1</v>
      </c>
    </row>
    <row r="6739" spans="1:4" hidden="1" x14ac:dyDescent="0.25">
      <c r="A6739" s="11" t="s">
        <v>2901</v>
      </c>
      <c r="B6739" s="11" t="s">
        <v>2834</v>
      </c>
      <c r="C6739" s="21">
        <f>_xlfn.XLOOKUP(B6739, '1 PACKAGE OWNERS'!R:R,'1 PACKAGE OWNERS'!D:D,"ERR",0,1)</f>
        <v>44463</v>
      </c>
      <c r="D6739" s="17">
        <f t="shared" si="105"/>
        <v>1</v>
      </c>
    </row>
    <row r="6740" spans="1:4" hidden="1" x14ac:dyDescent="0.25">
      <c r="A6740" s="11" t="s">
        <v>2902</v>
      </c>
      <c r="B6740" s="11" t="s">
        <v>2834</v>
      </c>
      <c r="C6740" s="21">
        <f>_xlfn.XLOOKUP(B6740, '1 PACKAGE OWNERS'!R:R,'1 PACKAGE OWNERS'!D:D,"ERR",0,1)</f>
        <v>44463</v>
      </c>
      <c r="D6740" s="17">
        <f t="shared" si="105"/>
        <v>1</v>
      </c>
    </row>
    <row r="6741" spans="1:4" hidden="1" x14ac:dyDescent="0.25">
      <c r="A6741" s="11" t="s">
        <v>2903</v>
      </c>
      <c r="B6741" s="11" t="s">
        <v>2834</v>
      </c>
      <c r="C6741" s="21">
        <f>_xlfn.XLOOKUP(B6741, '1 PACKAGE OWNERS'!R:R,'1 PACKAGE OWNERS'!D:D,"ERR",0,1)</f>
        <v>44463</v>
      </c>
      <c r="D6741" s="17">
        <f t="shared" si="105"/>
        <v>1</v>
      </c>
    </row>
    <row r="6742" spans="1:4" hidden="1" x14ac:dyDescent="0.25">
      <c r="A6742" s="11" t="s">
        <v>2904</v>
      </c>
      <c r="B6742" s="11" t="s">
        <v>2834</v>
      </c>
      <c r="C6742" s="21">
        <f>_xlfn.XLOOKUP(B6742, '1 PACKAGE OWNERS'!R:R,'1 PACKAGE OWNERS'!D:D,"ERR",0,1)</f>
        <v>44463</v>
      </c>
      <c r="D6742" s="17">
        <f t="shared" si="105"/>
        <v>1</v>
      </c>
    </row>
    <row r="6743" spans="1:4" hidden="1" x14ac:dyDescent="0.25">
      <c r="A6743" s="11" t="s">
        <v>2905</v>
      </c>
      <c r="B6743" s="11" t="s">
        <v>2834</v>
      </c>
      <c r="C6743" s="21">
        <f>_xlfn.XLOOKUP(B6743, '1 PACKAGE OWNERS'!R:R,'1 PACKAGE OWNERS'!D:D,"ERR",0,1)</f>
        <v>44463</v>
      </c>
      <c r="D6743" s="17">
        <f t="shared" si="105"/>
        <v>1</v>
      </c>
    </row>
    <row r="6744" spans="1:4" hidden="1" x14ac:dyDescent="0.25">
      <c r="A6744" s="11" t="s">
        <v>2906</v>
      </c>
      <c r="B6744" s="11" t="s">
        <v>2834</v>
      </c>
      <c r="C6744" s="21">
        <f>_xlfn.XLOOKUP(B6744, '1 PACKAGE OWNERS'!R:R,'1 PACKAGE OWNERS'!D:D,"ERR",0,1)</f>
        <v>44463</v>
      </c>
      <c r="D6744" s="17">
        <f t="shared" si="105"/>
        <v>1</v>
      </c>
    </row>
    <row r="6745" spans="1:4" hidden="1" x14ac:dyDescent="0.25">
      <c r="A6745" s="11" t="s">
        <v>2907</v>
      </c>
      <c r="B6745" s="11" t="s">
        <v>2834</v>
      </c>
      <c r="C6745" s="21">
        <f>_xlfn.XLOOKUP(B6745, '1 PACKAGE OWNERS'!R:R,'1 PACKAGE OWNERS'!D:D,"ERR",0,1)</f>
        <v>44463</v>
      </c>
      <c r="D6745" s="17">
        <f t="shared" si="105"/>
        <v>1</v>
      </c>
    </row>
    <row r="6746" spans="1:4" hidden="1" x14ac:dyDescent="0.25">
      <c r="A6746" s="11" t="s">
        <v>2908</v>
      </c>
      <c r="B6746" s="11" t="s">
        <v>2834</v>
      </c>
      <c r="C6746" s="21">
        <f>_xlfn.XLOOKUP(B6746, '1 PACKAGE OWNERS'!R:R,'1 PACKAGE OWNERS'!D:D,"ERR",0,1)</f>
        <v>44463</v>
      </c>
      <c r="D6746" s="17">
        <f t="shared" si="105"/>
        <v>1</v>
      </c>
    </row>
    <row r="6747" spans="1:4" hidden="1" x14ac:dyDescent="0.25">
      <c r="A6747" s="11" t="s">
        <v>2909</v>
      </c>
      <c r="B6747" s="11" t="s">
        <v>2834</v>
      </c>
      <c r="C6747" s="21">
        <f>_xlfn.XLOOKUP(B6747, '1 PACKAGE OWNERS'!R:R,'1 PACKAGE OWNERS'!D:D,"ERR",0,1)</f>
        <v>44463</v>
      </c>
      <c r="D6747" s="17">
        <f t="shared" si="105"/>
        <v>1</v>
      </c>
    </row>
    <row r="6748" spans="1:4" hidden="1" x14ac:dyDescent="0.25">
      <c r="A6748" s="11" t="s">
        <v>2910</v>
      </c>
      <c r="B6748" s="11" t="s">
        <v>2834</v>
      </c>
      <c r="C6748" s="21">
        <f>_xlfn.XLOOKUP(B6748, '1 PACKAGE OWNERS'!R:R,'1 PACKAGE OWNERS'!D:D,"ERR",0,1)</f>
        <v>44463</v>
      </c>
      <c r="D6748" s="17">
        <f t="shared" si="105"/>
        <v>1</v>
      </c>
    </row>
    <row r="6749" spans="1:4" hidden="1" x14ac:dyDescent="0.25">
      <c r="A6749" s="11" t="s">
        <v>2911</v>
      </c>
      <c r="B6749" s="11" t="s">
        <v>2834</v>
      </c>
      <c r="C6749" s="21">
        <f>_xlfn.XLOOKUP(B6749, '1 PACKAGE OWNERS'!R:R,'1 PACKAGE OWNERS'!D:D,"ERR",0,1)</f>
        <v>44463</v>
      </c>
      <c r="D6749" s="17">
        <f t="shared" si="105"/>
        <v>1</v>
      </c>
    </row>
    <row r="6750" spans="1:4" hidden="1" x14ac:dyDescent="0.25">
      <c r="A6750" s="11" t="s">
        <v>375</v>
      </c>
      <c r="B6750" s="11" t="s">
        <v>2834</v>
      </c>
      <c r="C6750" s="21">
        <f>_xlfn.XLOOKUP(B6750, '1 PACKAGE OWNERS'!R:R,'1 PACKAGE OWNERS'!D:D,"ERR",0,1)</f>
        <v>44463</v>
      </c>
      <c r="D6750" s="17">
        <f t="shared" si="105"/>
        <v>18</v>
      </c>
    </row>
    <row r="6751" spans="1:4" hidden="1" x14ac:dyDescent="0.25">
      <c r="A6751" s="11" t="s">
        <v>376</v>
      </c>
      <c r="B6751" s="11" t="s">
        <v>2834</v>
      </c>
      <c r="C6751" s="21">
        <f>_xlfn.XLOOKUP(B6751, '1 PACKAGE OWNERS'!R:R,'1 PACKAGE OWNERS'!D:D,"ERR",0,1)</f>
        <v>44463</v>
      </c>
      <c r="D6751" s="17">
        <f t="shared" si="105"/>
        <v>18</v>
      </c>
    </row>
    <row r="6752" spans="1:4" hidden="1" x14ac:dyDescent="0.25">
      <c r="A6752" s="11" t="s">
        <v>377</v>
      </c>
      <c r="B6752" s="11" t="s">
        <v>2834</v>
      </c>
      <c r="C6752" s="21">
        <f>_xlfn.XLOOKUP(B6752, '1 PACKAGE OWNERS'!R:R,'1 PACKAGE OWNERS'!D:D,"ERR",0,1)</f>
        <v>44463</v>
      </c>
      <c r="D6752" s="17">
        <f t="shared" si="105"/>
        <v>18</v>
      </c>
    </row>
    <row r="6753" spans="1:4" hidden="1" x14ac:dyDescent="0.25">
      <c r="A6753" s="11" t="s">
        <v>378</v>
      </c>
      <c r="B6753" s="11" t="s">
        <v>2834</v>
      </c>
      <c r="C6753" s="21">
        <f>_xlfn.XLOOKUP(B6753, '1 PACKAGE OWNERS'!R:R,'1 PACKAGE OWNERS'!D:D,"ERR",0,1)</f>
        <v>44463</v>
      </c>
      <c r="D6753" s="17">
        <f t="shared" si="105"/>
        <v>18</v>
      </c>
    </row>
    <row r="6754" spans="1:4" hidden="1" x14ac:dyDescent="0.25">
      <c r="A6754" s="11" t="s">
        <v>379</v>
      </c>
      <c r="B6754" s="11" t="s">
        <v>2834</v>
      </c>
      <c r="C6754" s="21">
        <f>_xlfn.XLOOKUP(B6754, '1 PACKAGE OWNERS'!R:R,'1 PACKAGE OWNERS'!D:D,"ERR",0,1)</f>
        <v>44463</v>
      </c>
      <c r="D6754" s="17">
        <f t="shared" si="105"/>
        <v>18</v>
      </c>
    </row>
    <row r="6755" spans="1:4" hidden="1" x14ac:dyDescent="0.25">
      <c r="A6755" s="11" t="s">
        <v>380</v>
      </c>
      <c r="B6755" s="11" t="s">
        <v>2834</v>
      </c>
      <c r="C6755" s="21">
        <f>_xlfn.XLOOKUP(B6755, '1 PACKAGE OWNERS'!R:R,'1 PACKAGE OWNERS'!D:D,"ERR",0,1)</f>
        <v>44463</v>
      </c>
      <c r="D6755" s="17">
        <f t="shared" si="105"/>
        <v>18</v>
      </c>
    </row>
    <row r="6756" spans="1:4" hidden="1" x14ac:dyDescent="0.25">
      <c r="A6756" s="11" t="s">
        <v>381</v>
      </c>
      <c r="B6756" s="11" t="s">
        <v>2834</v>
      </c>
      <c r="C6756" s="21">
        <f>_xlfn.XLOOKUP(B6756, '1 PACKAGE OWNERS'!R:R,'1 PACKAGE OWNERS'!D:D,"ERR",0,1)</f>
        <v>44463</v>
      </c>
      <c r="D6756" s="17">
        <f t="shared" si="105"/>
        <v>18</v>
      </c>
    </row>
    <row r="6757" spans="1:4" hidden="1" x14ac:dyDescent="0.25">
      <c r="A6757" s="11" t="s">
        <v>382</v>
      </c>
      <c r="B6757" s="11" t="s">
        <v>2834</v>
      </c>
      <c r="C6757" s="21">
        <f>_xlfn.XLOOKUP(B6757, '1 PACKAGE OWNERS'!R:R,'1 PACKAGE OWNERS'!D:D,"ERR",0,1)</f>
        <v>44463</v>
      </c>
      <c r="D6757" s="17">
        <f t="shared" si="105"/>
        <v>18</v>
      </c>
    </row>
    <row r="6758" spans="1:4" hidden="1" x14ac:dyDescent="0.25">
      <c r="A6758" s="11" t="s">
        <v>383</v>
      </c>
      <c r="B6758" s="11" t="s">
        <v>2834</v>
      </c>
      <c r="C6758" s="21">
        <f>_xlfn.XLOOKUP(B6758, '1 PACKAGE OWNERS'!R:R,'1 PACKAGE OWNERS'!D:D,"ERR",0,1)</f>
        <v>44463</v>
      </c>
      <c r="D6758" s="17">
        <f t="shared" si="105"/>
        <v>18</v>
      </c>
    </row>
    <row r="6759" spans="1:4" hidden="1" x14ac:dyDescent="0.25">
      <c r="A6759" s="11" t="s">
        <v>988</v>
      </c>
      <c r="B6759" s="11" t="s">
        <v>2834</v>
      </c>
      <c r="C6759" s="21">
        <f>_xlfn.XLOOKUP(B6759, '1 PACKAGE OWNERS'!R:R,'1 PACKAGE OWNERS'!D:D,"ERR",0,1)</f>
        <v>44463</v>
      </c>
      <c r="D6759" s="17">
        <f t="shared" si="105"/>
        <v>17</v>
      </c>
    </row>
    <row r="6760" spans="1:4" hidden="1" x14ac:dyDescent="0.25">
      <c r="A6760" s="11" t="s">
        <v>989</v>
      </c>
      <c r="B6760" s="11" t="s">
        <v>2834</v>
      </c>
      <c r="C6760" s="21">
        <f>_xlfn.XLOOKUP(B6760, '1 PACKAGE OWNERS'!R:R,'1 PACKAGE OWNERS'!D:D,"ERR",0,1)</f>
        <v>44463</v>
      </c>
      <c r="D6760" s="17">
        <f t="shared" si="105"/>
        <v>17</v>
      </c>
    </row>
    <row r="6761" spans="1:4" hidden="1" x14ac:dyDescent="0.25">
      <c r="A6761" s="11" t="s">
        <v>990</v>
      </c>
      <c r="B6761" s="11" t="s">
        <v>2834</v>
      </c>
      <c r="C6761" s="21">
        <f>_xlfn.XLOOKUP(B6761, '1 PACKAGE OWNERS'!R:R,'1 PACKAGE OWNERS'!D:D,"ERR",0,1)</f>
        <v>44463</v>
      </c>
      <c r="D6761" s="17">
        <f t="shared" si="105"/>
        <v>17</v>
      </c>
    </row>
    <row r="6762" spans="1:4" hidden="1" x14ac:dyDescent="0.25">
      <c r="A6762" s="11" t="s">
        <v>384</v>
      </c>
      <c r="B6762" s="11" t="s">
        <v>2834</v>
      </c>
      <c r="C6762" s="21">
        <f>_xlfn.XLOOKUP(B6762, '1 PACKAGE OWNERS'!R:R,'1 PACKAGE OWNERS'!D:D,"ERR",0,1)</f>
        <v>44463</v>
      </c>
      <c r="D6762" s="17">
        <f t="shared" si="105"/>
        <v>18</v>
      </c>
    </row>
    <row r="6763" spans="1:4" hidden="1" x14ac:dyDescent="0.25">
      <c r="A6763" s="11" t="s">
        <v>385</v>
      </c>
      <c r="B6763" s="11" t="s">
        <v>2834</v>
      </c>
      <c r="C6763" s="21">
        <f>_xlfn.XLOOKUP(B6763, '1 PACKAGE OWNERS'!R:R,'1 PACKAGE OWNERS'!D:D,"ERR",0,1)</f>
        <v>44463</v>
      </c>
      <c r="D6763" s="17">
        <f t="shared" si="105"/>
        <v>18</v>
      </c>
    </row>
    <row r="6764" spans="1:4" hidden="1" x14ac:dyDescent="0.25">
      <c r="A6764" s="11" t="s">
        <v>386</v>
      </c>
      <c r="B6764" s="11" t="s">
        <v>2834</v>
      </c>
      <c r="C6764" s="21">
        <f>_xlfn.XLOOKUP(B6764, '1 PACKAGE OWNERS'!R:R,'1 PACKAGE OWNERS'!D:D,"ERR",0,1)</f>
        <v>44463</v>
      </c>
      <c r="D6764" s="17">
        <f t="shared" si="105"/>
        <v>18</v>
      </c>
    </row>
    <row r="6765" spans="1:4" hidden="1" x14ac:dyDescent="0.25">
      <c r="A6765" s="11" t="s">
        <v>387</v>
      </c>
      <c r="B6765" s="11" t="s">
        <v>2834</v>
      </c>
      <c r="C6765" s="21">
        <f>_xlfn.XLOOKUP(B6765, '1 PACKAGE OWNERS'!R:R,'1 PACKAGE OWNERS'!D:D,"ERR",0,1)</f>
        <v>44463</v>
      </c>
      <c r="D6765" s="17">
        <f t="shared" si="105"/>
        <v>18</v>
      </c>
    </row>
    <row r="6766" spans="1:4" hidden="1" x14ac:dyDescent="0.25">
      <c r="A6766" s="11" t="s">
        <v>388</v>
      </c>
      <c r="B6766" s="11" t="s">
        <v>2834</v>
      </c>
      <c r="C6766" s="21">
        <f>_xlfn.XLOOKUP(B6766, '1 PACKAGE OWNERS'!R:R,'1 PACKAGE OWNERS'!D:D,"ERR",0,1)</f>
        <v>44463</v>
      </c>
      <c r="D6766" s="17">
        <f t="shared" si="105"/>
        <v>18</v>
      </c>
    </row>
    <row r="6767" spans="1:4" hidden="1" x14ac:dyDescent="0.25">
      <c r="A6767" s="11" t="s">
        <v>389</v>
      </c>
      <c r="B6767" s="11" t="s">
        <v>2834</v>
      </c>
      <c r="C6767" s="21">
        <f>_xlfn.XLOOKUP(B6767, '1 PACKAGE OWNERS'!R:R,'1 PACKAGE OWNERS'!D:D,"ERR",0,1)</f>
        <v>44463</v>
      </c>
      <c r="D6767" s="17">
        <f t="shared" si="105"/>
        <v>18</v>
      </c>
    </row>
    <row r="6768" spans="1:4" hidden="1" x14ac:dyDescent="0.25">
      <c r="A6768" s="11" t="s">
        <v>390</v>
      </c>
      <c r="B6768" s="11" t="s">
        <v>2834</v>
      </c>
      <c r="C6768" s="21">
        <f>_xlfn.XLOOKUP(B6768, '1 PACKAGE OWNERS'!R:R,'1 PACKAGE OWNERS'!D:D,"ERR",0,1)</f>
        <v>44463</v>
      </c>
      <c r="D6768" s="17">
        <f t="shared" si="105"/>
        <v>18</v>
      </c>
    </row>
    <row r="6769" spans="1:4" hidden="1" x14ac:dyDescent="0.25">
      <c r="A6769" s="11" t="s">
        <v>391</v>
      </c>
      <c r="B6769" s="11" t="s">
        <v>2834</v>
      </c>
      <c r="C6769" s="21">
        <f>_xlfn.XLOOKUP(B6769, '1 PACKAGE OWNERS'!R:R,'1 PACKAGE OWNERS'!D:D,"ERR",0,1)</f>
        <v>44463</v>
      </c>
      <c r="D6769" s="17">
        <f t="shared" si="105"/>
        <v>18</v>
      </c>
    </row>
    <row r="6770" spans="1:4" hidden="1" x14ac:dyDescent="0.25">
      <c r="A6770" s="11" t="s">
        <v>392</v>
      </c>
      <c r="B6770" s="11" t="s">
        <v>2834</v>
      </c>
      <c r="C6770" s="21">
        <f>_xlfn.XLOOKUP(B6770, '1 PACKAGE OWNERS'!R:R,'1 PACKAGE OWNERS'!D:D,"ERR",0,1)</f>
        <v>44463</v>
      </c>
      <c r="D6770" s="17">
        <f t="shared" si="105"/>
        <v>18</v>
      </c>
    </row>
    <row r="6771" spans="1:4" hidden="1" x14ac:dyDescent="0.25">
      <c r="A6771" s="11" t="s">
        <v>393</v>
      </c>
      <c r="B6771" s="11" t="s">
        <v>2834</v>
      </c>
      <c r="C6771" s="21">
        <f>_xlfn.XLOOKUP(B6771, '1 PACKAGE OWNERS'!R:R,'1 PACKAGE OWNERS'!D:D,"ERR",0,1)</f>
        <v>44463</v>
      </c>
      <c r="D6771" s="17">
        <f t="shared" si="105"/>
        <v>18</v>
      </c>
    </row>
    <row r="6772" spans="1:4" hidden="1" x14ac:dyDescent="0.25">
      <c r="A6772" s="11" t="s">
        <v>394</v>
      </c>
      <c r="B6772" s="11" t="s">
        <v>2834</v>
      </c>
      <c r="C6772" s="21">
        <f>_xlfn.XLOOKUP(B6772, '1 PACKAGE OWNERS'!R:R,'1 PACKAGE OWNERS'!D:D,"ERR",0,1)</f>
        <v>44463</v>
      </c>
      <c r="D6772" s="17">
        <f t="shared" si="105"/>
        <v>18</v>
      </c>
    </row>
    <row r="6773" spans="1:4" hidden="1" x14ac:dyDescent="0.25">
      <c r="A6773" s="11" t="s">
        <v>395</v>
      </c>
      <c r="B6773" s="11" t="s">
        <v>2834</v>
      </c>
      <c r="C6773" s="21">
        <f>_xlfn.XLOOKUP(B6773, '1 PACKAGE OWNERS'!R:R,'1 PACKAGE OWNERS'!D:D,"ERR",0,1)</f>
        <v>44463</v>
      </c>
      <c r="D6773" s="17">
        <f t="shared" si="105"/>
        <v>18</v>
      </c>
    </row>
    <row r="6774" spans="1:4" hidden="1" x14ac:dyDescent="0.25">
      <c r="A6774" s="11" t="s">
        <v>991</v>
      </c>
      <c r="B6774" s="11" t="s">
        <v>2834</v>
      </c>
      <c r="C6774" s="21">
        <f>_xlfn.XLOOKUP(B6774, '1 PACKAGE OWNERS'!R:R,'1 PACKAGE OWNERS'!D:D,"ERR",0,1)</f>
        <v>44463</v>
      </c>
      <c r="D6774" s="17">
        <f t="shared" si="105"/>
        <v>17</v>
      </c>
    </row>
    <row r="6775" spans="1:4" hidden="1" x14ac:dyDescent="0.25">
      <c r="A6775" s="11" t="s">
        <v>992</v>
      </c>
      <c r="B6775" s="11" t="s">
        <v>2834</v>
      </c>
      <c r="C6775" s="21">
        <f>_xlfn.XLOOKUP(B6775, '1 PACKAGE OWNERS'!R:R,'1 PACKAGE OWNERS'!D:D,"ERR",0,1)</f>
        <v>44463</v>
      </c>
      <c r="D6775" s="17">
        <f t="shared" si="105"/>
        <v>17</v>
      </c>
    </row>
    <row r="6776" spans="1:4" hidden="1" x14ac:dyDescent="0.25">
      <c r="A6776" s="11" t="s">
        <v>993</v>
      </c>
      <c r="B6776" s="11" t="s">
        <v>2834</v>
      </c>
      <c r="C6776" s="21">
        <f>_xlfn.XLOOKUP(B6776, '1 PACKAGE OWNERS'!R:R,'1 PACKAGE OWNERS'!D:D,"ERR",0,1)</f>
        <v>44463</v>
      </c>
      <c r="D6776" s="17">
        <f t="shared" si="105"/>
        <v>17</v>
      </c>
    </row>
    <row r="6777" spans="1:4" hidden="1" x14ac:dyDescent="0.25">
      <c r="A6777" s="11" t="s">
        <v>994</v>
      </c>
      <c r="B6777" s="11" t="s">
        <v>2834</v>
      </c>
      <c r="C6777" s="21">
        <f>_xlfn.XLOOKUP(B6777, '1 PACKAGE OWNERS'!R:R,'1 PACKAGE OWNERS'!D:D,"ERR",0,1)</f>
        <v>44463</v>
      </c>
      <c r="D6777" s="17">
        <f t="shared" si="105"/>
        <v>16</v>
      </c>
    </row>
    <row r="6778" spans="1:4" hidden="1" x14ac:dyDescent="0.25">
      <c r="A6778" s="11" t="s">
        <v>995</v>
      </c>
      <c r="B6778" s="11" t="s">
        <v>2834</v>
      </c>
      <c r="C6778" s="21">
        <f>_xlfn.XLOOKUP(B6778, '1 PACKAGE OWNERS'!R:R,'1 PACKAGE OWNERS'!D:D,"ERR",0,1)</f>
        <v>44463</v>
      </c>
      <c r="D6778" s="17">
        <f t="shared" si="105"/>
        <v>17</v>
      </c>
    </row>
    <row r="6779" spans="1:4" hidden="1" x14ac:dyDescent="0.25">
      <c r="A6779" s="11" t="s">
        <v>396</v>
      </c>
      <c r="B6779" s="11" t="s">
        <v>2834</v>
      </c>
      <c r="C6779" s="21">
        <f>_xlfn.XLOOKUP(B6779, '1 PACKAGE OWNERS'!R:R,'1 PACKAGE OWNERS'!D:D,"ERR",0,1)</f>
        <v>44463</v>
      </c>
      <c r="D6779" s="17">
        <f t="shared" si="105"/>
        <v>18</v>
      </c>
    </row>
    <row r="6780" spans="1:4" hidden="1" x14ac:dyDescent="0.25">
      <c r="A6780" s="11" t="s">
        <v>397</v>
      </c>
      <c r="B6780" s="11" t="s">
        <v>2834</v>
      </c>
      <c r="C6780" s="21">
        <f>_xlfn.XLOOKUP(B6780, '1 PACKAGE OWNERS'!R:R,'1 PACKAGE OWNERS'!D:D,"ERR",0,1)</f>
        <v>44463</v>
      </c>
      <c r="D6780" s="17">
        <f t="shared" si="105"/>
        <v>18</v>
      </c>
    </row>
    <row r="6781" spans="1:4" hidden="1" x14ac:dyDescent="0.25">
      <c r="A6781" s="11" t="s">
        <v>1080</v>
      </c>
      <c r="B6781" s="11" t="s">
        <v>2834</v>
      </c>
      <c r="C6781" s="21">
        <f>_xlfn.XLOOKUP(B6781, '1 PACKAGE OWNERS'!R:R,'1 PACKAGE OWNERS'!D:D,"ERR",0,1)</f>
        <v>44463</v>
      </c>
      <c r="D6781" s="17">
        <f t="shared" si="105"/>
        <v>16</v>
      </c>
    </row>
    <row r="6782" spans="1:4" hidden="1" x14ac:dyDescent="0.25">
      <c r="A6782" s="11" t="s">
        <v>1082</v>
      </c>
      <c r="B6782" s="11" t="s">
        <v>2834</v>
      </c>
      <c r="C6782" s="21">
        <f>_xlfn.XLOOKUP(B6782, '1 PACKAGE OWNERS'!R:R,'1 PACKAGE OWNERS'!D:D,"ERR",0,1)</f>
        <v>44463</v>
      </c>
      <c r="D6782" s="17">
        <f t="shared" si="105"/>
        <v>16</v>
      </c>
    </row>
    <row r="6783" spans="1:4" hidden="1" x14ac:dyDescent="0.25">
      <c r="A6783" s="11" t="s">
        <v>1084</v>
      </c>
      <c r="B6783" s="11" t="s">
        <v>2834</v>
      </c>
      <c r="C6783" s="21">
        <f>_xlfn.XLOOKUP(B6783, '1 PACKAGE OWNERS'!R:R,'1 PACKAGE OWNERS'!D:D,"ERR",0,1)</f>
        <v>44463</v>
      </c>
      <c r="D6783" s="17">
        <f t="shared" si="105"/>
        <v>16</v>
      </c>
    </row>
    <row r="6784" spans="1:4" hidden="1" x14ac:dyDescent="0.25">
      <c r="A6784" s="11" t="s">
        <v>1086</v>
      </c>
      <c r="B6784" s="11" t="s">
        <v>2834</v>
      </c>
      <c r="C6784" s="21">
        <f>_xlfn.XLOOKUP(B6784, '1 PACKAGE OWNERS'!R:R,'1 PACKAGE OWNERS'!D:D,"ERR",0,1)</f>
        <v>44463</v>
      </c>
      <c r="D6784" s="17">
        <f t="shared" si="105"/>
        <v>16</v>
      </c>
    </row>
    <row r="6785" spans="1:4" hidden="1" x14ac:dyDescent="0.25">
      <c r="A6785" s="11" t="s">
        <v>1090</v>
      </c>
      <c r="B6785" s="11" t="s">
        <v>2834</v>
      </c>
      <c r="C6785" s="21">
        <f>_xlfn.XLOOKUP(B6785, '1 PACKAGE OWNERS'!R:R,'1 PACKAGE OWNERS'!D:D,"ERR",0,1)</f>
        <v>44463</v>
      </c>
      <c r="D6785" s="17">
        <f t="shared" si="105"/>
        <v>16</v>
      </c>
    </row>
    <row r="6786" spans="1:4" hidden="1" x14ac:dyDescent="0.25">
      <c r="A6786" s="11" t="s">
        <v>1092</v>
      </c>
      <c r="B6786" s="11" t="s">
        <v>2834</v>
      </c>
      <c r="C6786" s="21">
        <f>_xlfn.XLOOKUP(B6786, '1 PACKAGE OWNERS'!R:R,'1 PACKAGE OWNERS'!D:D,"ERR",0,1)</f>
        <v>44463</v>
      </c>
      <c r="D6786" s="17">
        <f t="shared" ref="D6786:D6849" si="106">COUNTIFS(A:A,A6786)</f>
        <v>16</v>
      </c>
    </row>
    <row r="6787" spans="1:4" hidden="1" x14ac:dyDescent="0.25">
      <c r="A6787" s="11" t="s">
        <v>398</v>
      </c>
      <c r="B6787" s="11" t="s">
        <v>2834</v>
      </c>
      <c r="C6787" s="21">
        <f>_xlfn.XLOOKUP(B6787, '1 PACKAGE OWNERS'!R:R,'1 PACKAGE OWNERS'!D:D,"ERR",0,1)</f>
        <v>44463</v>
      </c>
      <c r="D6787" s="17">
        <f t="shared" si="106"/>
        <v>18</v>
      </c>
    </row>
    <row r="6788" spans="1:4" hidden="1" x14ac:dyDescent="0.25">
      <c r="A6788" s="11" t="s">
        <v>399</v>
      </c>
      <c r="B6788" s="11" t="s">
        <v>2834</v>
      </c>
      <c r="C6788" s="21">
        <f>_xlfn.XLOOKUP(B6788, '1 PACKAGE OWNERS'!R:R,'1 PACKAGE OWNERS'!D:D,"ERR",0,1)</f>
        <v>44463</v>
      </c>
      <c r="D6788" s="17">
        <f t="shared" si="106"/>
        <v>18</v>
      </c>
    </row>
    <row r="6789" spans="1:4" hidden="1" x14ac:dyDescent="0.25">
      <c r="A6789" s="11" t="s">
        <v>400</v>
      </c>
      <c r="B6789" s="11" t="s">
        <v>2834</v>
      </c>
      <c r="C6789" s="21">
        <f>_xlfn.XLOOKUP(B6789, '1 PACKAGE OWNERS'!R:R,'1 PACKAGE OWNERS'!D:D,"ERR",0,1)</f>
        <v>44463</v>
      </c>
      <c r="D6789" s="17">
        <f t="shared" si="106"/>
        <v>18</v>
      </c>
    </row>
    <row r="6790" spans="1:4" hidden="1" x14ac:dyDescent="0.25">
      <c r="A6790" s="11" t="s">
        <v>996</v>
      </c>
      <c r="B6790" s="11" t="s">
        <v>2834</v>
      </c>
      <c r="C6790" s="21">
        <f>_xlfn.XLOOKUP(B6790, '1 PACKAGE OWNERS'!R:R,'1 PACKAGE OWNERS'!D:D,"ERR",0,1)</f>
        <v>44463</v>
      </c>
      <c r="D6790" s="17">
        <f t="shared" si="106"/>
        <v>17</v>
      </c>
    </row>
    <row r="6791" spans="1:4" hidden="1" x14ac:dyDescent="0.25">
      <c r="A6791" s="11" t="s">
        <v>997</v>
      </c>
      <c r="B6791" s="11" t="s">
        <v>2834</v>
      </c>
      <c r="C6791" s="21">
        <f>_xlfn.XLOOKUP(B6791, '1 PACKAGE OWNERS'!R:R,'1 PACKAGE OWNERS'!D:D,"ERR",0,1)</f>
        <v>44463</v>
      </c>
      <c r="D6791" s="17">
        <f t="shared" si="106"/>
        <v>17</v>
      </c>
    </row>
    <row r="6792" spans="1:4" hidden="1" x14ac:dyDescent="0.25">
      <c r="A6792" s="11" t="s">
        <v>998</v>
      </c>
      <c r="B6792" s="11" t="s">
        <v>2834</v>
      </c>
      <c r="C6792" s="21">
        <f>_xlfn.XLOOKUP(B6792, '1 PACKAGE OWNERS'!R:R,'1 PACKAGE OWNERS'!D:D,"ERR",0,1)</f>
        <v>44463</v>
      </c>
      <c r="D6792" s="17">
        <f t="shared" si="106"/>
        <v>17</v>
      </c>
    </row>
    <row r="6793" spans="1:4" hidden="1" x14ac:dyDescent="0.25">
      <c r="A6793" s="11" t="s">
        <v>999</v>
      </c>
      <c r="B6793" s="11" t="s">
        <v>2834</v>
      </c>
      <c r="C6793" s="21">
        <f>_xlfn.XLOOKUP(B6793, '1 PACKAGE OWNERS'!R:R,'1 PACKAGE OWNERS'!D:D,"ERR",0,1)</f>
        <v>44463</v>
      </c>
      <c r="D6793" s="17">
        <f t="shared" si="106"/>
        <v>17</v>
      </c>
    </row>
    <row r="6794" spans="1:4" hidden="1" x14ac:dyDescent="0.25">
      <c r="A6794" s="11" t="s">
        <v>2912</v>
      </c>
      <c r="B6794" s="11" t="s">
        <v>2913</v>
      </c>
      <c r="C6794" s="21">
        <f>_xlfn.XLOOKUP(B6794, '1 PACKAGE OWNERS'!R:R,'1 PACKAGE OWNERS'!D:D,"ERR",0,1)</f>
        <v>44615</v>
      </c>
      <c r="D6794" s="13">
        <f t="shared" si="106"/>
        <v>1</v>
      </c>
    </row>
    <row r="6795" spans="1:4" hidden="1" x14ac:dyDescent="0.25">
      <c r="A6795" s="11" t="s">
        <v>2914</v>
      </c>
      <c r="B6795" s="11" t="s">
        <v>2913</v>
      </c>
      <c r="C6795" s="21">
        <f>_xlfn.XLOOKUP(B6795, '1 PACKAGE OWNERS'!R:R,'1 PACKAGE OWNERS'!D:D,"ERR",0,1)</f>
        <v>44615</v>
      </c>
      <c r="D6795" s="13">
        <f t="shared" si="106"/>
        <v>1</v>
      </c>
    </row>
    <row r="6796" spans="1:4" hidden="1" x14ac:dyDescent="0.25">
      <c r="A6796" s="11" t="s">
        <v>2915</v>
      </c>
      <c r="B6796" s="11" t="s">
        <v>2913</v>
      </c>
      <c r="C6796" s="21">
        <f>_xlfn.XLOOKUP(B6796, '1 PACKAGE OWNERS'!R:R,'1 PACKAGE OWNERS'!D:D,"ERR",0,1)</f>
        <v>44615</v>
      </c>
      <c r="D6796" s="13">
        <f t="shared" si="106"/>
        <v>1</v>
      </c>
    </row>
    <row r="6797" spans="1:4" hidden="1" x14ac:dyDescent="0.25">
      <c r="A6797" s="11" t="s">
        <v>2916</v>
      </c>
      <c r="B6797" s="11" t="s">
        <v>2913</v>
      </c>
      <c r="C6797" s="21">
        <f>_xlfn.XLOOKUP(B6797, '1 PACKAGE OWNERS'!R:R,'1 PACKAGE OWNERS'!D:D,"ERR",0,1)</f>
        <v>44615</v>
      </c>
      <c r="D6797" s="13">
        <f t="shared" si="106"/>
        <v>1</v>
      </c>
    </row>
    <row r="6798" spans="1:4" hidden="1" x14ac:dyDescent="0.25">
      <c r="A6798" s="11" t="s">
        <v>2917</v>
      </c>
      <c r="B6798" s="11" t="s">
        <v>2913</v>
      </c>
      <c r="C6798" s="21">
        <f>_xlfn.XLOOKUP(B6798, '1 PACKAGE OWNERS'!R:R,'1 PACKAGE OWNERS'!D:D,"ERR",0,1)</f>
        <v>44615</v>
      </c>
      <c r="D6798" s="13">
        <f t="shared" si="106"/>
        <v>1</v>
      </c>
    </row>
    <row r="6799" spans="1:4" hidden="1" x14ac:dyDescent="0.25">
      <c r="A6799" s="11" t="s">
        <v>2918</v>
      </c>
      <c r="B6799" s="11" t="s">
        <v>2913</v>
      </c>
      <c r="C6799" s="21">
        <f>_xlfn.XLOOKUP(B6799, '1 PACKAGE OWNERS'!R:R,'1 PACKAGE OWNERS'!D:D,"ERR",0,1)</f>
        <v>44615</v>
      </c>
      <c r="D6799" s="13">
        <f t="shared" si="106"/>
        <v>1</v>
      </c>
    </row>
    <row r="6800" spans="1:4" hidden="1" x14ac:dyDescent="0.25">
      <c r="A6800" s="11" t="s">
        <v>2919</v>
      </c>
      <c r="B6800" s="11" t="s">
        <v>2913</v>
      </c>
      <c r="C6800" s="21">
        <f>_xlfn.XLOOKUP(B6800, '1 PACKAGE OWNERS'!R:R,'1 PACKAGE OWNERS'!D:D,"ERR",0,1)</f>
        <v>44615</v>
      </c>
      <c r="D6800" s="13">
        <f t="shared" si="106"/>
        <v>1</v>
      </c>
    </row>
    <row r="6801" spans="1:4" hidden="1" x14ac:dyDescent="0.25">
      <c r="A6801" s="11" t="s">
        <v>2920</v>
      </c>
      <c r="B6801" s="11" t="s">
        <v>2913</v>
      </c>
      <c r="C6801" s="21">
        <f>_xlfn.XLOOKUP(B6801, '1 PACKAGE OWNERS'!R:R,'1 PACKAGE OWNERS'!D:D,"ERR",0,1)</f>
        <v>44615</v>
      </c>
      <c r="D6801" s="13">
        <f t="shared" si="106"/>
        <v>1</v>
      </c>
    </row>
    <row r="6802" spans="1:4" hidden="1" x14ac:dyDescent="0.25">
      <c r="A6802" s="11" t="s">
        <v>2921</v>
      </c>
      <c r="B6802" s="11" t="s">
        <v>2913</v>
      </c>
      <c r="C6802" s="21">
        <f>_xlfn.XLOOKUP(B6802, '1 PACKAGE OWNERS'!R:R,'1 PACKAGE OWNERS'!D:D,"ERR",0,1)</f>
        <v>44615</v>
      </c>
      <c r="D6802" s="13">
        <f t="shared" si="106"/>
        <v>1</v>
      </c>
    </row>
    <row r="6803" spans="1:4" hidden="1" x14ac:dyDescent="0.25">
      <c r="A6803" s="11" t="s">
        <v>2922</v>
      </c>
      <c r="B6803" s="11" t="s">
        <v>2913</v>
      </c>
      <c r="C6803" s="21">
        <f>_xlfn.XLOOKUP(B6803, '1 PACKAGE OWNERS'!R:R,'1 PACKAGE OWNERS'!D:D,"ERR",0,1)</f>
        <v>44615</v>
      </c>
      <c r="D6803" s="13">
        <f t="shared" si="106"/>
        <v>1</v>
      </c>
    </row>
    <row r="6804" spans="1:4" hidden="1" x14ac:dyDescent="0.25">
      <c r="A6804" s="11" t="s">
        <v>2923</v>
      </c>
      <c r="B6804" s="11" t="s">
        <v>2913</v>
      </c>
      <c r="C6804" s="21">
        <f>_xlfn.XLOOKUP(B6804, '1 PACKAGE OWNERS'!R:R,'1 PACKAGE OWNERS'!D:D,"ERR",0,1)</f>
        <v>44615</v>
      </c>
      <c r="D6804" s="13">
        <f t="shared" si="106"/>
        <v>1</v>
      </c>
    </row>
    <row r="6805" spans="1:4" hidden="1" x14ac:dyDescent="0.25">
      <c r="A6805" s="11" t="s">
        <v>2924</v>
      </c>
      <c r="B6805" s="11" t="s">
        <v>2913</v>
      </c>
      <c r="C6805" s="21">
        <f>_xlfn.XLOOKUP(B6805, '1 PACKAGE OWNERS'!R:R,'1 PACKAGE OWNERS'!D:D,"ERR",0,1)</f>
        <v>44615</v>
      </c>
      <c r="D6805" s="13">
        <f t="shared" si="106"/>
        <v>1</v>
      </c>
    </row>
    <row r="6806" spans="1:4" hidden="1" x14ac:dyDescent="0.25">
      <c r="A6806" s="11" t="s">
        <v>2925</v>
      </c>
      <c r="B6806" s="11" t="s">
        <v>2913</v>
      </c>
      <c r="C6806" s="21">
        <f>_xlfn.XLOOKUP(B6806, '1 PACKAGE OWNERS'!R:R,'1 PACKAGE OWNERS'!D:D,"ERR",0,1)</f>
        <v>44615</v>
      </c>
      <c r="D6806" s="13">
        <f t="shared" si="106"/>
        <v>1</v>
      </c>
    </row>
    <row r="6807" spans="1:4" hidden="1" x14ac:dyDescent="0.25">
      <c r="A6807" s="11" t="s">
        <v>2926</v>
      </c>
      <c r="B6807" s="11" t="s">
        <v>2913</v>
      </c>
      <c r="C6807" s="21">
        <f>_xlfn.XLOOKUP(B6807, '1 PACKAGE OWNERS'!R:R,'1 PACKAGE OWNERS'!D:D,"ERR",0,1)</f>
        <v>44615</v>
      </c>
      <c r="D6807" s="13">
        <f t="shared" si="106"/>
        <v>1</v>
      </c>
    </row>
    <row r="6808" spans="1:4" hidden="1" x14ac:dyDescent="0.25">
      <c r="A6808" s="11" t="s">
        <v>2927</v>
      </c>
      <c r="B6808" s="11" t="s">
        <v>2913</v>
      </c>
      <c r="C6808" s="21">
        <f>_xlfn.XLOOKUP(B6808, '1 PACKAGE OWNERS'!R:R,'1 PACKAGE OWNERS'!D:D,"ERR",0,1)</f>
        <v>44615</v>
      </c>
      <c r="D6808" s="13">
        <f t="shared" si="106"/>
        <v>1</v>
      </c>
    </row>
    <row r="6809" spans="1:4" hidden="1" x14ac:dyDescent="0.25">
      <c r="A6809" s="11" t="s">
        <v>2928</v>
      </c>
      <c r="B6809" s="11" t="s">
        <v>2913</v>
      </c>
      <c r="C6809" s="21">
        <f>_xlfn.XLOOKUP(B6809, '1 PACKAGE OWNERS'!R:R,'1 PACKAGE OWNERS'!D:D,"ERR",0,1)</f>
        <v>44615</v>
      </c>
      <c r="D6809" s="13">
        <f t="shared" si="106"/>
        <v>1</v>
      </c>
    </row>
    <row r="6810" spans="1:4" hidden="1" x14ac:dyDescent="0.25">
      <c r="A6810" s="11" t="s">
        <v>2929</v>
      </c>
      <c r="B6810" s="11" t="s">
        <v>2913</v>
      </c>
      <c r="C6810" s="21">
        <f>_xlfn.XLOOKUP(B6810, '1 PACKAGE OWNERS'!R:R,'1 PACKAGE OWNERS'!D:D,"ERR",0,1)</f>
        <v>44615</v>
      </c>
      <c r="D6810" s="13">
        <f t="shared" si="106"/>
        <v>2</v>
      </c>
    </row>
    <row r="6811" spans="1:4" hidden="1" x14ac:dyDescent="0.25">
      <c r="A6811" s="11" t="s">
        <v>2930</v>
      </c>
      <c r="B6811" s="11" t="s">
        <v>2913</v>
      </c>
      <c r="C6811" s="21">
        <f>_xlfn.XLOOKUP(B6811, '1 PACKAGE OWNERS'!R:R,'1 PACKAGE OWNERS'!D:D,"ERR",0,1)</f>
        <v>44615</v>
      </c>
      <c r="D6811" s="13">
        <f t="shared" si="106"/>
        <v>1</v>
      </c>
    </row>
    <row r="6812" spans="1:4" hidden="1" x14ac:dyDescent="0.25">
      <c r="A6812" s="11" t="s">
        <v>2931</v>
      </c>
      <c r="B6812" s="11" t="s">
        <v>2913</v>
      </c>
      <c r="C6812" s="21">
        <f>_xlfn.XLOOKUP(B6812, '1 PACKAGE OWNERS'!R:R,'1 PACKAGE OWNERS'!D:D,"ERR",0,1)</f>
        <v>44615</v>
      </c>
      <c r="D6812" s="13">
        <f t="shared" si="106"/>
        <v>1</v>
      </c>
    </row>
    <row r="6813" spans="1:4" hidden="1" x14ac:dyDescent="0.25">
      <c r="A6813" s="11" t="s">
        <v>2932</v>
      </c>
      <c r="B6813" s="11" t="s">
        <v>2913</v>
      </c>
      <c r="C6813" s="21">
        <f>_xlfn.XLOOKUP(B6813, '1 PACKAGE OWNERS'!R:R,'1 PACKAGE OWNERS'!D:D,"ERR",0,1)</f>
        <v>44615</v>
      </c>
      <c r="D6813" s="13">
        <f t="shared" si="106"/>
        <v>1</v>
      </c>
    </row>
    <row r="6814" spans="1:4" hidden="1" x14ac:dyDescent="0.25">
      <c r="A6814" s="11" t="s">
        <v>2933</v>
      </c>
      <c r="B6814" s="11" t="s">
        <v>2913</v>
      </c>
      <c r="C6814" s="21">
        <f>_xlfn.XLOOKUP(B6814, '1 PACKAGE OWNERS'!R:R,'1 PACKAGE OWNERS'!D:D,"ERR",0,1)</f>
        <v>44615</v>
      </c>
      <c r="D6814" s="13">
        <f t="shared" si="106"/>
        <v>1</v>
      </c>
    </row>
    <row r="6815" spans="1:4" hidden="1" x14ac:dyDescent="0.25">
      <c r="A6815" s="11" t="s">
        <v>2934</v>
      </c>
      <c r="B6815" s="11" t="s">
        <v>2913</v>
      </c>
      <c r="C6815" s="21">
        <f>_xlfn.XLOOKUP(B6815, '1 PACKAGE OWNERS'!R:R,'1 PACKAGE OWNERS'!D:D,"ERR",0,1)</f>
        <v>44615</v>
      </c>
      <c r="D6815" s="13">
        <f t="shared" si="106"/>
        <v>1</v>
      </c>
    </row>
    <row r="6816" spans="1:4" hidden="1" x14ac:dyDescent="0.25">
      <c r="A6816" s="11" t="s">
        <v>2935</v>
      </c>
      <c r="B6816" s="11" t="s">
        <v>2913</v>
      </c>
      <c r="C6816" s="21">
        <f>_xlfn.XLOOKUP(B6816, '1 PACKAGE OWNERS'!R:R,'1 PACKAGE OWNERS'!D:D,"ERR",0,1)</f>
        <v>44615</v>
      </c>
      <c r="D6816" s="13">
        <f t="shared" si="106"/>
        <v>1</v>
      </c>
    </row>
    <row r="6817" spans="1:4" hidden="1" x14ac:dyDescent="0.25">
      <c r="A6817" s="11" t="s">
        <v>2936</v>
      </c>
      <c r="B6817" s="11" t="s">
        <v>2913</v>
      </c>
      <c r="C6817" s="21">
        <f>_xlfn.XLOOKUP(B6817, '1 PACKAGE OWNERS'!R:R,'1 PACKAGE OWNERS'!D:D,"ERR",0,1)</f>
        <v>44615</v>
      </c>
      <c r="D6817" s="13">
        <f t="shared" si="106"/>
        <v>1</v>
      </c>
    </row>
    <row r="6818" spans="1:4" hidden="1" x14ac:dyDescent="0.25">
      <c r="A6818" s="11" t="s">
        <v>2937</v>
      </c>
      <c r="B6818" s="11" t="s">
        <v>2913</v>
      </c>
      <c r="C6818" s="21">
        <f>_xlfn.XLOOKUP(B6818, '1 PACKAGE OWNERS'!R:R,'1 PACKAGE OWNERS'!D:D,"ERR",0,1)</f>
        <v>44615</v>
      </c>
      <c r="D6818" s="13">
        <f t="shared" si="106"/>
        <v>1</v>
      </c>
    </row>
    <row r="6819" spans="1:4" hidden="1" x14ac:dyDescent="0.25">
      <c r="A6819" s="11" t="s">
        <v>2938</v>
      </c>
      <c r="B6819" s="11" t="s">
        <v>2913</v>
      </c>
      <c r="C6819" s="21">
        <f>_xlfn.XLOOKUP(B6819, '1 PACKAGE OWNERS'!R:R,'1 PACKAGE OWNERS'!D:D,"ERR",0,1)</f>
        <v>44615</v>
      </c>
      <c r="D6819" s="13">
        <f t="shared" si="106"/>
        <v>1</v>
      </c>
    </row>
    <row r="6820" spans="1:4" hidden="1" x14ac:dyDescent="0.25">
      <c r="A6820" s="11" t="s">
        <v>2939</v>
      </c>
      <c r="B6820" s="11" t="s">
        <v>2913</v>
      </c>
      <c r="C6820" s="21">
        <f>_xlfn.XLOOKUP(B6820, '1 PACKAGE OWNERS'!R:R,'1 PACKAGE OWNERS'!D:D,"ERR",0,1)</f>
        <v>44615</v>
      </c>
      <c r="D6820" s="13">
        <f t="shared" si="106"/>
        <v>1</v>
      </c>
    </row>
    <row r="6821" spans="1:4" hidden="1" x14ac:dyDescent="0.25">
      <c r="A6821" s="11" t="s">
        <v>2940</v>
      </c>
      <c r="B6821" s="11" t="s">
        <v>2913</v>
      </c>
      <c r="C6821" s="21">
        <f>_xlfn.XLOOKUP(B6821, '1 PACKAGE OWNERS'!R:R,'1 PACKAGE OWNERS'!D:D,"ERR",0,1)</f>
        <v>44615</v>
      </c>
      <c r="D6821" s="13">
        <f t="shared" si="106"/>
        <v>1</v>
      </c>
    </row>
    <row r="6822" spans="1:4" hidden="1" x14ac:dyDescent="0.25">
      <c r="A6822" s="11" t="s">
        <v>2941</v>
      </c>
      <c r="B6822" s="11" t="s">
        <v>2913</v>
      </c>
      <c r="C6822" s="21">
        <f>_xlfn.XLOOKUP(B6822, '1 PACKAGE OWNERS'!R:R,'1 PACKAGE OWNERS'!D:D,"ERR",0,1)</f>
        <v>44615</v>
      </c>
      <c r="D6822" s="13">
        <f t="shared" si="106"/>
        <v>1</v>
      </c>
    </row>
    <row r="6823" spans="1:4" hidden="1" x14ac:dyDescent="0.25">
      <c r="A6823" s="11" t="s">
        <v>2942</v>
      </c>
      <c r="B6823" s="11" t="s">
        <v>2913</v>
      </c>
      <c r="C6823" s="21">
        <f>_xlfn.XLOOKUP(B6823, '1 PACKAGE OWNERS'!R:R,'1 PACKAGE OWNERS'!D:D,"ERR",0,1)</f>
        <v>44615</v>
      </c>
      <c r="D6823" s="13">
        <f t="shared" si="106"/>
        <v>1</v>
      </c>
    </row>
    <row r="6824" spans="1:4" hidden="1" x14ac:dyDescent="0.25">
      <c r="A6824" s="11" t="s">
        <v>2943</v>
      </c>
      <c r="B6824" s="11" t="s">
        <v>2913</v>
      </c>
      <c r="C6824" s="21">
        <f>_xlfn.XLOOKUP(B6824, '1 PACKAGE OWNERS'!R:R,'1 PACKAGE OWNERS'!D:D,"ERR",0,1)</f>
        <v>44615</v>
      </c>
      <c r="D6824" s="13">
        <f t="shared" si="106"/>
        <v>2</v>
      </c>
    </row>
    <row r="6825" spans="1:4" hidden="1" x14ac:dyDescent="0.25">
      <c r="A6825" s="11" t="s">
        <v>2944</v>
      </c>
      <c r="B6825" s="11" t="s">
        <v>2913</v>
      </c>
      <c r="C6825" s="21">
        <f>_xlfn.XLOOKUP(B6825, '1 PACKAGE OWNERS'!R:R,'1 PACKAGE OWNERS'!D:D,"ERR",0,1)</f>
        <v>44615</v>
      </c>
      <c r="D6825" s="13">
        <f t="shared" si="106"/>
        <v>1</v>
      </c>
    </row>
    <row r="6826" spans="1:4" hidden="1" x14ac:dyDescent="0.25">
      <c r="A6826" s="11" t="s">
        <v>2945</v>
      </c>
      <c r="B6826" s="11" t="s">
        <v>2913</v>
      </c>
      <c r="C6826" s="21">
        <f>_xlfn.XLOOKUP(B6826, '1 PACKAGE OWNERS'!R:R,'1 PACKAGE OWNERS'!D:D,"ERR",0,1)</f>
        <v>44615</v>
      </c>
      <c r="D6826" s="13">
        <f t="shared" si="106"/>
        <v>2</v>
      </c>
    </row>
    <row r="6827" spans="1:4" hidden="1" x14ac:dyDescent="0.25">
      <c r="A6827" s="11" t="s">
        <v>2946</v>
      </c>
      <c r="B6827" s="11" t="s">
        <v>2913</v>
      </c>
      <c r="C6827" s="21">
        <f>_xlfn.XLOOKUP(B6827, '1 PACKAGE OWNERS'!R:R,'1 PACKAGE OWNERS'!D:D,"ERR",0,1)</f>
        <v>44615</v>
      </c>
      <c r="D6827" s="13">
        <f t="shared" si="106"/>
        <v>1</v>
      </c>
    </row>
    <row r="6828" spans="1:4" hidden="1" x14ac:dyDescent="0.25">
      <c r="A6828" s="11" t="s">
        <v>2947</v>
      </c>
      <c r="B6828" s="11" t="s">
        <v>2913</v>
      </c>
      <c r="C6828" s="21">
        <f>_xlfn.XLOOKUP(B6828, '1 PACKAGE OWNERS'!R:R,'1 PACKAGE OWNERS'!D:D,"ERR",0,1)</f>
        <v>44615</v>
      </c>
      <c r="D6828" s="13">
        <f t="shared" si="106"/>
        <v>4</v>
      </c>
    </row>
    <row r="6829" spans="1:4" hidden="1" x14ac:dyDescent="0.25">
      <c r="A6829" s="11" t="s">
        <v>2948</v>
      </c>
      <c r="B6829" s="11" t="s">
        <v>2913</v>
      </c>
      <c r="C6829" s="21">
        <f>_xlfn.XLOOKUP(B6829, '1 PACKAGE OWNERS'!R:R,'1 PACKAGE OWNERS'!D:D,"ERR",0,1)</f>
        <v>44615</v>
      </c>
      <c r="D6829" s="13">
        <f t="shared" si="106"/>
        <v>5</v>
      </c>
    </row>
    <row r="6830" spans="1:4" hidden="1" x14ac:dyDescent="0.25">
      <c r="A6830" s="11" t="s">
        <v>2949</v>
      </c>
      <c r="B6830" s="11" t="s">
        <v>2913</v>
      </c>
      <c r="C6830" s="21">
        <f>_xlfn.XLOOKUP(B6830, '1 PACKAGE OWNERS'!R:R,'1 PACKAGE OWNERS'!D:D,"ERR",0,1)</f>
        <v>44615</v>
      </c>
      <c r="D6830" s="13">
        <f t="shared" si="106"/>
        <v>4</v>
      </c>
    </row>
    <row r="6831" spans="1:4" hidden="1" x14ac:dyDescent="0.25">
      <c r="A6831" s="11" t="s">
        <v>2950</v>
      </c>
      <c r="B6831" s="11" t="s">
        <v>2913</v>
      </c>
      <c r="C6831" s="21">
        <f>_xlfn.XLOOKUP(B6831, '1 PACKAGE OWNERS'!R:R,'1 PACKAGE OWNERS'!D:D,"ERR",0,1)</f>
        <v>44615</v>
      </c>
      <c r="D6831" s="13">
        <f t="shared" si="106"/>
        <v>4</v>
      </c>
    </row>
    <row r="6832" spans="1:4" hidden="1" x14ac:dyDescent="0.25">
      <c r="A6832" s="11" t="s">
        <v>2951</v>
      </c>
      <c r="B6832" s="11" t="s">
        <v>2913</v>
      </c>
      <c r="C6832" s="21">
        <f>_xlfn.XLOOKUP(B6832, '1 PACKAGE OWNERS'!R:R,'1 PACKAGE OWNERS'!D:D,"ERR",0,1)</f>
        <v>44615</v>
      </c>
      <c r="D6832" s="13">
        <f t="shared" si="106"/>
        <v>3</v>
      </c>
    </row>
    <row r="6833" spans="1:4" hidden="1" x14ac:dyDescent="0.25">
      <c r="A6833" s="11" t="s">
        <v>1885</v>
      </c>
      <c r="B6833" s="11" t="s">
        <v>2913</v>
      </c>
      <c r="C6833" s="21">
        <f>_xlfn.XLOOKUP(B6833, '1 PACKAGE OWNERS'!R:R,'1 PACKAGE OWNERS'!D:D,"ERR",0,1)</f>
        <v>44615</v>
      </c>
      <c r="D6833" s="13">
        <f t="shared" si="106"/>
        <v>11</v>
      </c>
    </row>
    <row r="6834" spans="1:4" hidden="1" x14ac:dyDescent="0.25">
      <c r="A6834" s="11" t="s">
        <v>1886</v>
      </c>
      <c r="B6834" s="11" t="s">
        <v>2913</v>
      </c>
      <c r="C6834" s="21">
        <f>_xlfn.XLOOKUP(B6834, '1 PACKAGE OWNERS'!R:R,'1 PACKAGE OWNERS'!D:D,"ERR",0,1)</f>
        <v>44615</v>
      </c>
      <c r="D6834" s="13">
        <f t="shared" si="106"/>
        <v>12</v>
      </c>
    </row>
    <row r="6835" spans="1:4" hidden="1" x14ac:dyDescent="0.25">
      <c r="A6835" s="11" t="s">
        <v>1887</v>
      </c>
      <c r="B6835" s="11" t="s">
        <v>2913</v>
      </c>
      <c r="C6835" s="21">
        <f>_xlfn.XLOOKUP(B6835, '1 PACKAGE OWNERS'!R:R,'1 PACKAGE OWNERS'!D:D,"ERR",0,1)</f>
        <v>44615</v>
      </c>
      <c r="D6835" s="13">
        <f t="shared" si="106"/>
        <v>12</v>
      </c>
    </row>
    <row r="6836" spans="1:4" hidden="1" x14ac:dyDescent="0.25">
      <c r="A6836" s="11" t="s">
        <v>1888</v>
      </c>
      <c r="B6836" s="11" t="s">
        <v>2913</v>
      </c>
      <c r="C6836" s="21">
        <f>_xlfn.XLOOKUP(B6836, '1 PACKAGE OWNERS'!R:R,'1 PACKAGE OWNERS'!D:D,"ERR",0,1)</f>
        <v>44615</v>
      </c>
      <c r="D6836" s="13">
        <f t="shared" si="106"/>
        <v>12</v>
      </c>
    </row>
    <row r="6837" spans="1:4" hidden="1" x14ac:dyDescent="0.25">
      <c r="A6837" s="11" t="s">
        <v>1889</v>
      </c>
      <c r="B6837" s="11" t="s">
        <v>2913</v>
      </c>
      <c r="C6837" s="21">
        <f>_xlfn.XLOOKUP(B6837, '1 PACKAGE OWNERS'!R:R,'1 PACKAGE OWNERS'!D:D,"ERR",0,1)</f>
        <v>44615</v>
      </c>
      <c r="D6837" s="13">
        <f t="shared" si="106"/>
        <v>12</v>
      </c>
    </row>
    <row r="6838" spans="1:4" hidden="1" x14ac:dyDescent="0.25">
      <c r="A6838" s="11" t="s">
        <v>1890</v>
      </c>
      <c r="B6838" s="11" t="s">
        <v>2913</v>
      </c>
      <c r="C6838" s="21">
        <f>_xlfn.XLOOKUP(B6838, '1 PACKAGE OWNERS'!R:R,'1 PACKAGE OWNERS'!D:D,"ERR",0,1)</f>
        <v>44615</v>
      </c>
      <c r="D6838" s="13">
        <f t="shared" si="106"/>
        <v>11</v>
      </c>
    </row>
    <row r="6839" spans="1:4" hidden="1" x14ac:dyDescent="0.25">
      <c r="A6839" s="11" t="s">
        <v>1891</v>
      </c>
      <c r="B6839" s="11" t="s">
        <v>2913</v>
      </c>
      <c r="C6839" s="21">
        <f>_xlfn.XLOOKUP(B6839, '1 PACKAGE OWNERS'!R:R,'1 PACKAGE OWNERS'!D:D,"ERR",0,1)</f>
        <v>44615</v>
      </c>
      <c r="D6839" s="13">
        <f t="shared" si="106"/>
        <v>12</v>
      </c>
    </row>
    <row r="6840" spans="1:4" hidden="1" x14ac:dyDescent="0.25">
      <c r="A6840" s="11" t="s">
        <v>1892</v>
      </c>
      <c r="B6840" s="11" t="s">
        <v>2913</v>
      </c>
      <c r="C6840" s="21">
        <f>_xlfn.XLOOKUP(B6840, '1 PACKAGE OWNERS'!R:R,'1 PACKAGE OWNERS'!D:D,"ERR",0,1)</f>
        <v>44615</v>
      </c>
      <c r="D6840" s="13">
        <f t="shared" si="106"/>
        <v>12</v>
      </c>
    </row>
    <row r="6841" spans="1:4" hidden="1" x14ac:dyDescent="0.25">
      <c r="A6841" s="11" t="s">
        <v>1893</v>
      </c>
      <c r="B6841" s="11" t="s">
        <v>2913</v>
      </c>
      <c r="C6841" s="21">
        <f>_xlfn.XLOOKUP(B6841, '1 PACKAGE OWNERS'!R:R,'1 PACKAGE OWNERS'!D:D,"ERR",0,1)</f>
        <v>44615</v>
      </c>
      <c r="D6841" s="13">
        <f t="shared" si="106"/>
        <v>10</v>
      </c>
    </row>
    <row r="6842" spans="1:4" hidden="1" x14ac:dyDescent="0.25">
      <c r="A6842" s="11" t="s">
        <v>1894</v>
      </c>
      <c r="B6842" s="11" t="s">
        <v>2913</v>
      </c>
      <c r="C6842" s="21">
        <f>_xlfn.XLOOKUP(B6842, '1 PACKAGE OWNERS'!R:R,'1 PACKAGE OWNERS'!D:D,"ERR",0,1)</f>
        <v>44615</v>
      </c>
      <c r="D6842" s="13">
        <f t="shared" si="106"/>
        <v>12</v>
      </c>
    </row>
    <row r="6843" spans="1:4" hidden="1" x14ac:dyDescent="0.25">
      <c r="A6843" s="11" t="s">
        <v>1895</v>
      </c>
      <c r="B6843" s="11" t="s">
        <v>2913</v>
      </c>
      <c r="C6843" s="21">
        <f>_xlfn.XLOOKUP(B6843, '1 PACKAGE OWNERS'!R:R,'1 PACKAGE OWNERS'!D:D,"ERR",0,1)</f>
        <v>44615</v>
      </c>
      <c r="D6843" s="13">
        <f t="shared" si="106"/>
        <v>11</v>
      </c>
    </row>
    <row r="6844" spans="1:4" hidden="1" x14ac:dyDescent="0.25">
      <c r="A6844" s="11" t="s">
        <v>1896</v>
      </c>
      <c r="B6844" s="11" t="s">
        <v>2913</v>
      </c>
      <c r="C6844" s="21">
        <f>_xlfn.XLOOKUP(B6844, '1 PACKAGE OWNERS'!R:R,'1 PACKAGE OWNERS'!D:D,"ERR",0,1)</f>
        <v>44615</v>
      </c>
      <c r="D6844" s="13">
        <f t="shared" si="106"/>
        <v>12</v>
      </c>
    </row>
    <row r="6845" spans="1:4" hidden="1" x14ac:dyDescent="0.25">
      <c r="A6845" s="11" t="s">
        <v>1897</v>
      </c>
      <c r="B6845" s="11" t="s">
        <v>2913</v>
      </c>
      <c r="C6845" s="21">
        <f>_xlfn.XLOOKUP(B6845, '1 PACKAGE OWNERS'!R:R,'1 PACKAGE OWNERS'!D:D,"ERR",0,1)</f>
        <v>44615</v>
      </c>
      <c r="D6845" s="13">
        <f t="shared" si="106"/>
        <v>12</v>
      </c>
    </row>
    <row r="6846" spans="1:4" hidden="1" x14ac:dyDescent="0.25">
      <c r="A6846" s="11" t="s">
        <v>1898</v>
      </c>
      <c r="B6846" s="11" t="s">
        <v>2913</v>
      </c>
      <c r="C6846" s="21">
        <f>_xlfn.XLOOKUP(B6846, '1 PACKAGE OWNERS'!R:R,'1 PACKAGE OWNERS'!D:D,"ERR",0,1)</f>
        <v>44615</v>
      </c>
      <c r="D6846" s="13">
        <f t="shared" si="106"/>
        <v>12</v>
      </c>
    </row>
    <row r="6847" spans="1:4" hidden="1" x14ac:dyDescent="0.25">
      <c r="A6847" s="11" t="s">
        <v>1899</v>
      </c>
      <c r="B6847" s="11" t="s">
        <v>2913</v>
      </c>
      <c r="C6847" s="21">
        <f>_xlfn.XLOOKUP(B6847, '1 PACKAGE OWNERS'!R:R,'1 PACKAGE OWNERS'!D:D,"ERR",0,1)</f>
        <v>44615</v>
      </c>
      <c r="D6847" s="13">
        <f t="shared" si="106"/>
        <v>12</v>
      </c>
    </row>
    <row r="6848" spans="1:4" hidden="1" x14ac:dyDescent="0.25">
      <c r="A6848" s="11" t="s">
        <v>1900</v>
      </c>
      <c r="B6848" s="11" t="s">
        <v>2913</v>
      </c>
      <c r="C6848" s="21">
        <f>_xlfn.XLOOKUP(B6848, '1 PACKAGE OWNERS'!R:R,'1 PACKAGE OWNERS'!D:D,"ERR",0,1)</f>
        <v>44615</v>
      </c>
      <c r="D6848" s="13">
        <f t="shared" si="106"/>
        <v>11</v>
      </c>
    </row>
    <row r="6849" spans="1:4" hidden="1" x14ac:dyDescent="0.25">
      <c r="A6849" s="11" t="s">
        <v>1901</v>
      </c>
      <c r="B6849" s="11" t="s">
        <v>2913</v>
      </c>
      <c r="C6849" s="21">
        <f>_xlfn.XLOOKUP(B6849, '1 PACKAGE OWNERS'!R:R,'1 PACKAGE OWNERS'!D:D,"ERR",0,1)</f>
        <v>44615</v>
      </c>
      <c r="D6849" s="13">
        <f t="shared" si="106"/>
        <v>11</v>
      </c>
    </row>
    <row r="6850" spans="1:4" hidden="1" x14ac:dyDescent="0.25">
      <c r="A6850" s="11" t="s">
        <v>1902</v>
      </c>
      <c r="B6850" s="11" t="s">
        <v>2913</v>
      </c>
      <c r="C6850" s="21">
        <f>_xlfn.XLOOKUP(B6850, '1 PACKAGE OWNERS'!R:R,'1 PACKAGE OWNERS'!D:D,"ERR",0,1)</f>
        <v>44615</v>
      </c>
      <c r="D6850" s="13">
        <f t="shared" ref="D6850:D6913" si="107">COUNTIFS(A:A,A6850)</f>
        <v>11</v>
      </c>
    </row>
    <row r="6851" spans="1:4" hidden="1" x14ac:dyDescent="0.25">
      <c r="A6851" s="11" t="s">
        <v>1903</v>
      </c>
      <c r="B6851" s="11" t="s">
        <v>2913</v>
      </c>
      <c r="C6851" s="21">
        <f>_xlfn.XLOOKUP(B6851, '1 PACKAGE OWNERS'!R:R,'1 PACKAGE OWNERS'!D:D,"ERR",0,1)</f>
        <v>44615</v>
      </c>
      <c r="D6851" s="13">
        <f t="shared" si="107"/>
        <v>11</v>
      </c>
    </row>
    <row r="6852" spans="1:4" hidden="1" x14ac:dyDescent="0.25">
      <c r="A6852" s="11" t="s">
        <v>1904</v>
      </c>
      <c r="B6852" s="11" t="s">
        <v>2913</v>
      </c>
      <c r="C6852" s="21">
        <f>_xlfn.XLOOKUP(B6852, '1 PACKAGE OWNERS'!R:R,'1 PACKAGE OWNERS'!D:D,"ERR",0,1)</f>
        <v>44615</v>
      </c>
      <c r="D6852" s="13">
        <f t="shared" si="107"/>
        <v>11</v>
      </c>
    </row>
    <row r="6853" spans="1:4" hidden="1" x14ac:dyDescent="0.25">
      <c r="A6853" s="11" t="s">
        <v>1905</v>
      </c>
      <c r="B6853" s="11" t="s">
        <v>2913</v>
      </c>
      <c r="C6853" s="21">
        <f>_xlfn.XLOOKUP(B6853, '1 PACKAGE OWNERS'!R:R,'1 PACKAGE OWNERS'!D:D,"ERR",0,1)</f>
        <v>44615</v>
      </c>
      <c r="D6853" s="13">
        <f t="shared" si="107"/>
        <v>12</v>
      </c>
    </row>
    <row r="6854" spans="1:4" hidden="1" x14ac:dyDescent="0.25">
      <c r="A6854" s="11" t="s">
        <v>1906</v>
      </c>
      <c r="B6854" s="11" t="s">
        <v>2913</v>
      </c>
      <c r="C6854" s="21">
        <f>_xlfn.XLOOKUP(B6854, '1 PACKAGE OWNERS'!R:R,'1 PACKAGE OWNERS'!D:D,"ERR",0,1)</f>
        <v>44615</v>
      </c>
      <c r="D6854" s="13">
        <f t="shared" si="107"/>
        <v>11</v>
      </c>
    </row>
    <row r="6855" spans="1:4" hidden="1" x14ac:dyDescent="0.25">
      <c r="A6855" s="11" t="s">
        <v>1907</v>
      </c>
      <c r="B6855" s="11" t="s">
        <v>2913</v>
      </c>
      <c r="C6855" s="21">
        <f>_xlfn.XLOOKUP(B6855, '1 PACKAGE OWNERS'!R:R,'1 PACKAGE OWNERS'!D:D,"ERR",0,1)</f>
        <v>44615</v>
      </c>
      <c r="D6855" s="13">
        <f t="shared" si="107"/>
        <v>10</v>
      </c>
    </row>
    <row r="6856" spans="1:4" hidden="1" x14ac:dyDescent="0.25">
      <c r="A6856" s="11" t="s">
        <v>1908</v>
      </c>
      <c r="B6856" s="11" t="s">
        <v>2913</v>
      </c>
      <c r="C6856" s="21">
        <f>_xlfn.XLOOKUP(B6856, '1 PACKAGE OWNERS'!R:R,'1 PACKAGE OWNERS'!D:D,"ERR",0,1)</f>
        <v>44615</v>
      </c>
      <c r="D6856" s="13">
        <f t="shared" si="107"/>
        <v>10</v>
      </c>
    </row>
    <row r="6857" spans="1:4" hidden="1" x14ac:dyDescent="0.25">
      <c r="A6857" s="11" t="s">
        <v>1909</v>
      </c>
      <c r="B6857" s="11" t="s">
        <v>2913</v>
      </c>
      <c r="C6857" s="21">
        <f>_xlfn.XLOOKUP(B6857, '1 PACKAGE OWNERS'!R:R,'1 PACKAGE OWNERS'!D:D,"ERR",0,1)</f>
        <v>44615</v>
      </c>
      <c r="D6857" s="13">
        <f t="shared" si="107"/>
        <v>10</v>
      </c>
    </row>
    <row r="6858" spans="1:4" hidden="1" x14ac:dyDescent="0.25">
      <c r="A6858" s="11" t="s">
        <v>1910</v>
      </c>
      <c r="B6858" s="11" t="s">
        <v>2913</v>
      </c>
      <c r="C6858" s="21">
        <f>_xlfn.XLOOKUP(B6858, '1 PACKAGE OWNERS'!R:R,'1 PACKAGE OWNERS'!D:D,"ERR",0,1)</f>
        <v>44615</v>
      </c>
      <c r="D6858" s="13">
        <f t="shared" si="107"/>
        <v>11</v>
      </c>
    </row>
    <row r="6859" spans="1:4" hidden="1" x14ac:dyDescent="0.25">
      <c r="A6859" s="11" t="s">
        <v>1911</v>
      </c>
      <c r="B6859" s="11" t="s">
        <v>2913</v>
      </c>
      <c r="C6859" s="21">
        <f>_xlfn.XLOOKUP(B6859, '1 PACKAGE OWNERS'!R:R,'1 PACKAGE OWNERS'!D:D,"ERR",0,1)</f>
        <v>44615</v>
      </c>
      <c r="D6859" s="13">
        <f t="shared" si="107"/>
        <v>11</v>
      </c>
    </row>
    <row r="6860" spans="1:4" hidden="1" x14ac:dyDescent="0.25">
      <c r="A6860" s="11" t="s">
        <v>1912</v>
      </c>
      <c r="B6860" s="11" t="s">
        <v>2913</v>
      </c>
      <c r="C6860" s="21">
        <f>_xlfn.XLOOKUP(B6860, '1 PACKAGE OWNERS'!R:R,'1 PACKAGE OWNERS'!D:D,"ERR",0,1)</f>
        <v>44615</v>
      </c>
      <c r="D6860" s="13">
        <f t="shared" si="107"/>
        <v>11</v>
      </c>
    </row>
    <row r="6861" spans="1:4" hidden="1" x14ac:dyDescent="0.25">
      <c r="A6861" s="11" t="s">
        <v>1913</v>
      </c>
      <c r="B6861" s="11" t="s">
        <v>2913</v>
      </c>
      <c r="C6861" s="21">
        <f>_xlfn.XLOOKUP(B6861, '1 PACKAGE OWNERS'!R:R,'1 PACKAGE OWNERS'!D:D,"ERR",0,1)</f>
        <v>44615</v>
      </c>
      <c r="D6861" s="13">
        <f t="shared" si="107"/>
        <v>11</v>
      </c>
    </row>
    <row r="6862" spans="1:4" hidden="1" x14ac:dyDescent="0.25">
      <c r="A6862" s="11" t="s">
        <v>1914</v>
      </c>
      <c r="B6862" s="11" t="s">
        <v>2913</v>
      </c>
      <c r="C6862" s="21">
        <f>_xlfn.XLOOKUP(B6862, '1 PACKAGE OWNERS'!R:R,'1 PACKAGE OWNERS'!D:D,"ERR",0,1)</f>
        <v>44615</v>
      </c>
      <c r="D6862" s="13">
        <f t="shared" si="107"/>
        <v>11</v>
      </c>
    </row>
    <row r="6863" spans="1:4" hidden="1" x14ac:dyDescent="0.25">
      <c r="A6863" s="11" t="s">
        <v>1915</v>
      </c>
      <c r="B6863" s="11" t="s">
        <v>2913</v>
      </c>
      <c r="C6863" s="21">
        <f>_xlfn.XLOOKUP(B6863, '1 PACKAGE OWNERS'!R:R,'1 PACKAGE OWNERS'!D:D,"ERR",0,1)</f>
        <v>44615</v>
      </c>
      <c r="D6863" s="13">
        <f t="shared" si="107"/>
        <v>11</v>
      </c>
    </row>
    <row r="6864" spans="1:4" hidden="1" x14ac:dyDescent="0.25">
      <c r="A6864" s="11" t="s">
        <v>1916</v>
      </c>
      <c r="B6864" s="11" t="s">
        <v>2913</v>
      </c>
      <c r="C6864" s="21">
        <f>_xlfn.XLOOKUP(B6864, '1 PACKAGE OWNERS'!R:R,'1 PACKAGE OWNERS'!D:D,"ERR",0,1)</f>
        <v>44615</v>
      </c>
      <c r="D6864" s="13">
        <f t="shared" si="107"/>
        <v>11</v>
      </c>
    </row>
    <row r="6865" spans="1:4" hidden="1" x14ac:dyDescent="0.25">
      <c r="A6865" s="11" t="s">
        <v>1917</v>
      </c>
      <c r="B6865" s="11" t="s">
        <v>2913</v>
      </c>
      <c r="C6865" s="21">
        <f>_xlfn.XLOOKUP(B6865, '1 PACKAGE OWNERS'!R:R,'1 PACKAGE OWNERS'!D:D,"ERR",0,1)</f>
        <v>44615</v>
      </c>
      <c r="D6865" s="13">
        <f t="shared" si="107"/>
        <v>11</v>
      </c>
    </row>
    <row r="6866" spans="1:4" hidden="1" x14ac:dyDescent="0.25">
      <c r="A6866" s="11" t="s">
        <v>1918</v>
      </c>
      <c r="B6866" s="11" t="s">
        <v>2913</v>
      </c>
      <c r="C6866" s="21">
        <f>_xlfn.XLOOKUP(B6866, '1 PACKAGE OWNERS'!R:R,'1 PACKAGE OWNERS'!D:D,"ERR",0,1)</f>
        <v>44615</v>
      </c>
      <c r="D6866" s="13">
        <f t="shared" si="107"/>
        <v>10</v>
      </c>
    </row>
    <row r="6867" spans="1:4" hidden="1" x14ac:dyDescent="0.25">
      <c r="A6867" s="11" t="s">
        <v>1919</v>
      </c>
      <c r="B6867" s="11" t="s">
        <v>2913</v>
      </c>
      <c r="C6867" s="21">
        <f>_xlfn.XLOOKUP(B6867, '1 PACKAGE OWNERS'!R:R,'1 PACKAGE OWNERS'!D:D,"ERR",0,1)</f>
        <v>44615</v>
      </c>
      <c r="D6867" s="13">
        <f t="shared" si="107"/>
        <v>10</v>
      </c>
    </row>
    <row r="6868" spans="1:4" hidden="1" x14ac:dyDescent="0.25">
      <c r="A6868" s="11" t="s">
        <v>1920</v>
      </c>
      <c r="B6868" s="11" t="s">
        <v>2913</v>
      </c>
      <c r="C6868" s="21">
        <f>_xlfn.XLOOKUP(B6868, '1 PACKAGE OWNERS'!R:R,'1 PACKAGE OWNERS'!D:D,"ERR",0,1)</f>
        <v>44615</v>
      </c>
      <c r="D6868" s="13">
        <f t="shared" si="107"/>
        <v>10</v>
      </c>
    </row>
    <row r="6869" spans="1:4" hidden="1" x14ac:dyDescent="0.25">
      <c r="A6869" s="11" t="s">
        <v>1921</v>
      </c>
      <c r="B6869" s="11" t="s">
        <v>2913</v>
      </c>
      <c r="C6869" s="21">
        <f>_xlfn.XLOOKUP(B6869, '1 PACKAGE OWNERS'!R:R,'1 PACKAGE OWNERS'!D:D,"ERR",0,1)</f>
        <v>44615</v>
      </c>
      <c r="D6869" s="13">
        <f t="shared" si="107"/>
        <v>10</v>
      </c>
    </row>
    <row r="6870" spans="1:4" hidden="1" x14ac:dyDescent="0.25">
      <c r="A6870" s="11" t="s">
        <v>1922</v>
      </c>
      <c r="B6870" s="11" t="s">
        <v>2913</v>
      </c>
      <c r="C6870" s="21">
        <f>_xlfn.XLOOKUP(B6870, '1 PACKAGE OWNERS'!R:R,'1 PACKAGE OWNERS'!D:D,"ERR",0,1)</f>
        <v>44615</v>
      </c>
      <c r="D6870" s="13">
        <f t="shared" si="107"/>
        <v>10</v>
      </c>
    </row>
    <row r="6871" spans="1:4" hidden="1" x14ac:dyDescent="0.25">
      <c r="A6871" s="11" t="s">
        <v>1923</v>
      </c>
      <c r="B6871" s="11" t="s">
        <v>2913</v>
      </c>
      <c r="C6871" s="21">
        <f>_xlfn.XLOOKUP(B6871, '1 PACKAGE OWNERS'!R:R,'1 PACKAGE OWNERS'!D:D,"ERR",0,1)</f>
        <v>44615</v>
      </c>
      <c r="D6871" s="13">
        <f t="shared" si="107"/>
        <v>11</v>
      </c>
    </row>
    <row r="6872" spans="1:4" hidden="1" x14ac:dyDescent="0.25">
      <c r="A6872" s="11" t="s">
        <v>1924</v>
      </c>
      <c r="B6872" s="11" t="s">
        <v>2913</v>
      </c>
      <c r="C6872" s="21">
        <f>_xlfn.XLOOKUP(B6872, '1 PACKAGE OWNERS'!R:R,'1 PACKAGE OWNERS'!D:D,"ERR",0,1)</f>
        <v>44615</v>
      </c>
      <c r="D6872" s="13">
        <f t="shared" si="107"/>
        <v>11</v>
      </c>
    </row>
    <row r="6873" spans="1:4" hidden="1" x14ac:dyDescent="0.25">
      <c r="A6873" s="11" t="s">
        <v>1925</v>
      </c>
      <c r="B6873" s="11" t="s">
        <v>2913</v>
      </c>
      <c r="C6873" s="21">
        <f>_xlfn.XLOOKUP(B6873, '1 PACKAGE OWNERS'!R:R,'1 PACKAGE OWNERS'!D:D,"ERR",0,1)</f>
        <v>44615</v>
      </c>
      <c r="D6873" s="13">
        <f t="shared" si="107"/>
        <v>10</v>
      </c>
    </row>
    <row r="6874" spans="1:4" hidden="1" x14ac:dyDescent="0.25">
      <c r="A6874" s="11" t="s">
        <v>1926</v>
      </c>
      <c r="B6874" s="11" t="s">
        <v>2913</v>
      </c>
      <c r="C6874" s="21">
        <f>_xlfn.XLOOKUP(B6874, '1 PACKAGE OWNERS'!R:R,'1 PACKAGE OWNERS'!D:D,"ERR",0,1)</f>
        <v>44615</v>
      </c>
      <c r="D6874" s="13">
        <f t="shared" si="107"/>
        <v>11</v>
      </c>
    </row>
    <row r="6875" spans="1:4" hidden="1" x14ac:dyDescent="0.25">
      <c r="A6875" s="11" t="s">
        <v>1927</v>
      </c>
      <c r="B6875" s="11" t="s">
        <v>2913</v>
      </c>
      <c r="C6875" s="21">
        <f>_xlfn.XLOOKUP(B6875, '1 PACKAGE OWNERS'!R:R,'1 PACKAGE OWNERS'!D:D,"ERR",0,1)</f>
        <v>44615</v>
      </c>
      <c r="D6875" s="13">
        <f t="shared" si="107"/>
        <v>11</v>
      </c>
    </row>
    <row r="6876" spans="1:4" hidden="1" x14ac:dyDescent="0.25">
      <c r="A6876" s="11" t="s">
        <v>1928</v>
      </c>
      <c r="B6876" s="11" t="s">
        <v>2913</v>
      </c>
      <c r="C6876" s="21">
        <f>_xlfn.XLOOKUP(B6876, '1 PACKAGE OWNERS'!R:R,'1 PACKAGE OWNERS'!D:D,"ERR",0,1)</f>
        <v>44615</v>
      </c>
      <c r="D6876" s="13">
        <f t="shared" si="107"/>
        <v>11</v>
      </c>
    </row>
    <row r="6877" spans="1:4" hidden="1" x14ac:dyDescent="0.25">
      <c r="A6877" s="11" t="s">
        <v>1929</v>
      </c>
      <c r="B6877" s="11" t="s">
        <v>2913</v>
      </c>
      <c r="C6877" s="21">
        <f>_xlfn.XLOOKUP(B6877, '1 PACKAGE OWNERS'!R:R,'1 PACKAGE OWNERS'!D:D,"ERR",0,1)</f>
        <v>44615</v>
      </c>
      <c r="D6877" s="13">
        <f t="shared" si="107"/>
        <v>11</v>
      </c>
    </row>
    <row r="6878" spans="1:4" hidden="1" x14ac:dyDescent="0.25">
      <c r="A6878" s="11" t="s">
        <v>1930</v>
      </c>
      <c r="B6878" s="11" t="s">
        <v>2913</v>
      </c>
      <c r="C6878" s="21">
        <f>_xlfn.XLOOKUP(B6878, '1 PACKAGE OWNERS'!R:R,'1 PACKAGE OWNERS'!D:D,"ERR",0,1)</f>
        <v>44615</v>
      </c>
      <c r="D6878" s="13">
        <f t="shared" si="107"/>
        <v>11</v>
      </c>
    </row>
    <row r="6879" spans="1:4" hidden="1" x14ac:dyDescent="0.25">
      <c r="A6879" s="11" t="s">
        <v>2376</v>
      </c>
      <c r="B6879" s="11" t="s">
        <v>2913</v>
      </c>
      <c r="C6879" s="21">
        <f>_xlfn.XLOOKUP(B6879, '1 PACKAGE OWNERS'!R:R,'1 PACKAGE OWNERS'!D:D,"ERR",0,1)</f>
        <v>44615</v>
      </c>
      <c r="D6879" s="13">
        <f t="shared" si="107"/>
        <v>10</v>
      </c>
    </row>
    <row r="6880" spans="1:4" hidden="1" x14ac:dyDescent="0.25">
      <c r="A6880" s="11" t="s">
        <v>2467</v>
      </c>
      <c r="B6880" s="11" t="s">
        <v>2913</v>
      </c>
      <c r="C6880" s="21">
        <f>_xlfn.XLOOKUP(B6880, '1 PACKAGE OWNERS'!R:R,'1 PACKAGE OWNERS'!D:D,"ERR",0,1)</f>
        <v>44615</v>
      </c>
      <c r="D6880" s="13">
        <f t="shared" si="107"/>
        <v>9</v>
      </c>
    </row>
    <row r="6881" spans="1:4" hidden="1" x14ac:dyDescent="0.25">
      <c r="A6881" s="11" t="s">
        <v>2377</v>
      </c>
      <c r="B6881" s="11" t="s">
        <v>2913</v>
      </c>
      <c r="C6881" s="21">
        <f>_xlfn.XLOOKUP(B6881, '1 PACKAGE OWNERS'!R:R,'1 PACKAGE OWNERS'!D:D,"ERR",0,1)</f>
        <v>44615</v>
      </c>
      <c r="D6881" s="13">
        <f t="shared" si="107"/>
        <v>9</v>
      </c>
    </row>
    <row r="6882" spans="1:4" hidden="1" x14ac:dyDescent="0.25">
      <c r="A6882" s="11" t="s">
        <v>2378</v>
      </c>
      <c r="B6882" s="11" t="s">
        <v>2913</v>
      </c>
      <c r="C6882" s="21">
        <f>_xlfn.XLOOKUP(B6882, '1 PACKAGE OWNERS'!R:R,'1 PACKAGE OWNERS'!D:D,"ERR",0,1)</f>
        <v>44615</v>
      </c>
      <c r="D6882" s="13">
        <f t="shared" si="107"/>
        <v>9</v>
      </c>
    </row>
    <row r="6883" spans="1:4" hidden="1" x14ac:dyDescent="0.25">
      <c r="A6883" s="11" t="s">
        <v>2379</v>
      </c>
      <c r="B6883" s="11" t="s">
        <v>2913</v>
      </c>
      <c r="C6883" s="21">
        <f>_xlfn.XLOOKUP(B6883, '1 PACKAGE OWNERS'!R:R,'1 PACKAGE OWNERS'!D:D,"ERR",0,1)</f>
        <v>44615</v>
      </c>
      <c r="D6883" s="13">
        <f t="shared" si="107"/>
        <v>9</v>
      </c>
    </row>
    <row r="6884" spans="1:4" hidden="1" x14ac:dyDescent="0.25">
      <c r="A6884" s="11" t="s">
        <v>2380</v>
      </c>
      <c r="B6884" s="11" t="s">
        <v>2913</v>
      </c>
      <c r="C6884" s="21">
        <f>_xlfn.XLOOKUP(B6884, '1 PACKAGE OWNERS'!R:R,'1 PACKAGE OWNERS'!D:D,"ERR",0,1)</f>
        <v>44615</v>
      </c>
      <c r="D6884" s="13">
        <f t="shared" si="107"/>
        <v>9</v>
      </c>
    </row>
    <row r="6885" spans="1:4" hidden="1" x14ac:dyDescent="0.25">
      <c r="A6885" s="11" t="s">
        <v>2381</v>
      </c>
      <c r="B6885" s="11" t="s">
        <v>2913</v>
      </c>
      <c r="C6885" s="21">
        <f>_xlfn.XLOOKUP(B6885, '1 PACKAGE OWNERS'!R:R,'1 PACKAGE OWNERS'!D:D,"ERR",0,1)</f>
        <v>44615</v>
      </c>
      <c r="D6885" s="13">
        <f t="shared" si="107"/>
        <v>9</v>
      </c>
    </row>
    <row r="6886" spans="1:4" hidden="1" x14ac:dyDescent="0.25">
      <c r="A6886" s="11" t="s">
        <v>2382</v>
      </c>
      <c r="B6886" s="11" t="s">
        <v>2913</v>
      </c>
      <c r="C6886" s="21">
        <f>_xlfn.XLOOKUP(B6886, '1 PACKAGE OWNERS'!R:R,'1 PACKAGE OWNERS'!D:D,"ERR",0,1)</f>
        <v>44615</v>
      </c>
      <c r="D6886" s="13">
        <f t="shared" si="107"/>
        <v>9</v>
      </c>
    </row>
    <row r="6887" spans="1:4" hidden="1" x14ac:dyDescent="0.25">
      <c r="A6887" s="11" t="s">
        <v>2383</v>
      </c>
      <c r="B6887" s="11" t="s">
        <v>2913</v>
      </c>
      <c r="C6887" s="21">
        <f>_xlfn.XLOOKUP(B6887, '1 PACKAGE OWNERS'!R:R,'1 PACKAGE OWNERS'!D:D,"ERR",0,1)</f>
        <v>44615</v>
      </c>
      <c r="D6887" s="13">
        <f t="shared" si="107"/>
        <v>9</v>
      </c>
    </row>
    <row r="6888" spans="1:4" hidden="1" x14ac:dyDescent="0.25">
      <c r="A6888" s="11" t="s">
        <v>2468</v>
      </c>
      <c r="B6888" s="11" t="s">
        <v>2913</v>
      </c>
      <c r="C6888" s="21">
        <f>_xlfn.XLOOKUP(B6888, '1 PACKAGE OWNERS'!R:R,'1 PACKAGE OWNERS'!D:D,"ERR",0,1)</f>
        <v>44615</v>
      </c>
      <c r="D6888" s="13">
        <f t="shared" si="107"/>
        <v>8</v>
      </c>
    </row>
    <row r="6889" spans="1:4" hidden="1" x14ac:dyDescent="0.25">
      <c r="A6889" s="11" t="s">
        <v>2384</v>
      </c>
      <c r="B6889" s="11" t="s">
        <v>2913</v>
      </c>
      <c r="C6889" s="21">
        <f>_xlfn.XLOOKUP(B6889, '1 PACKAGE OWNERS'!R:R,'1 PACKAGE OWNERS'!D:D,"ERR",0,1)</f>
        <v>44615</v>
      </c>
      <c r="D6889" s="13">
        <f t="shared" si="107"/>
        <v>9</v>
      </c>
    </row>
    <row r="6890" spans="1:4" hidden="1" x14ac:dyDescent="0.25">
      <c r="A6890" s="11" t="s">
        <v>2385</v>
      </c>
      <c r="B6890" s="11" t="s">
        <v>2913</v>
      </c>
      <c r="C6890" s="21">
        <f>_xlfn.XLOOKUP(B6890, '1 PACKAGE OWNERS'!R:R,'1 PACKAGE OWNERS'!D:D,"ERR",0,1)</f>
        <v>44615</v>
      </c>
      <c r="D6890" s="13">
        <f t="shared" si="107"/>
        <v>9</v>
      </c>
    </row>
    <row r="6891" spans="1:4" hidden="1" x14ac:dyDescent="0.25">
      <c r="A6891" s="11" t="s">
        <v>2386</v>
      </c>
      <c r="B6891" s="11" t="s">
        <v>2913</v>
      </c>
      <c r="C6891" s="21">
        <f>_xlfn.XLOOKUP(B6891, '1 PACKAGE OWNERS'!R:R,'1 PACKAGE OWNERS'!D:D,"ERR",0,1)</f>
        <v>44615</v>
      </c>
      <c r="D6891" s="13">
        <f t="shared" si="107"/>
        <v>9</v>
      </c>
    </row>
    <row r="6892" spans="1:4" hidden="1" x14ac:dyDescent="0.25">
      <c r="A6892" s="11" t="s">
        <v>2387</v>
      </c>
      <c r="B6892" s="11" t="s">
        <v>2913</v>
      </c>
      <c r="C6892" s="21">
        <f>_xlfn.XLOOKUP(B6892, '1 PACKAGE OWNERS'!R:R,'1 PACKAGE OWNERS'!D:D,"ERR",0,1)</f>
        <v>44615</v>
      </c>
      <c r="D6892" s="13">
        <f t="shared" si="107"/>
        <v>9</v>
      </c>
    </row>
    <row r="6893" spans="1:4" hidden="1" x14ac:dyDescent="0.25">
      <c r="A6893" s="11" t="s">
        <v>2469</v>
      </c>
      <c r="B6893" s="11" t="s">
        <v>2913</v>
      </c>
      <c r="C6893" s="21">
        <f>_xlfn.XLOOKUP(B6893, '1 PACKAGE OWNERS'!R:R,'1 PACKAGE OWNERS'!D:D,"ERR",0,1)</f>
        <v>44615</v>
      </c>
      <c r="D6893" s="13">
        <f t="shared" si="107"/>
        <v>8</v>
      </c>
    </row>
    <row r="6894" spans="1:4" hidden="1" x14ac:dyDescent="0.25">
      <c r="A6894" s="11" t="s">
        <v>2388</v>
      </c>
      <c r="B6894" s="11" t="s">
        <v>2913</v>
      </c>
      <c r="C6894" s="21">
        <f>_xlfn.XLOOKUP(B6894, '1 PACKAGE OWNERS'!R:R,'1 PACKAGE OWNERS'!D:D,"ERR",0,1)</f>
        <v>44615</v>
      </c>
      <c r="D6894" s="13">
        <f t="shared" si="107"/>
        <v>9</v>
      </c>
    </row>
    <row r="6895" spans="1:4" hidden="1" x14ac:dyDescent="0.25">
      <c r="A6895" s="11" t="s">
        <v>2389</v>
      </c>
      <c r="B6895" s="11" t="s">
        <v>2913</v>
      </c>
      <c r="C6895" s="21">
        <f>_xlfn.XLOOKUP(B6895, '1 PACKAGE OWNERS'!R:R,'1 PACKAGE OWNERS'!D:D,"ERR",0,1)</f>
        <v>44615</v>
      </c>
      <c r="D6895" s="13">
        <f t="shared" si="107"/>
        <v>9</v>
      </c>
    </row>
    <row r="6896" spans="1:4" hidden="1" x14ac:dyDescent="0.25">
      <c r="A6896" s="11" t="s">
        <v>2390</v>
      </c>
      <c r="B6896" s="11" t="s">
        <v>2913</v>
      </c>
      <c r="C6896" s="21">
        <f>_xlfn.XLOOKUP(B6896, '1 PACKAGE OWNERS'!R:R,'1 PACKAGE OWNERS'!D:D,"ERR",0,1)</f>
        <v>44615</v>
      </c>
      <c r="D6896" s="13">
        <f t="shared" si="107"/>
        <v>9</v>
      </c>
    </row>
    <row r="6897" spans="1:4" hidden="1" x14ac:dyDescent="0.25">
      <c r="A6897" s="11" t="s">
        <v>2391</v>
      </c>
      <c r="B6897" s="11" t="s">
        <v>2913</v>
      </c>
      <c r="C6897" s="21">
        <f>_xlfn.XLOOKUP(B6897, '1 PACKAGE OWNERS'!R:R,'1 PACKAGE OWNERS'!D:D,"ERR",0,1)</f>
        <v>44615</v>
      </c>
      <c r="D6897" s="13">
        <f t="shared" si="107"/>
        <v>9</v>
      </c>
    </row>
    <row r="6898" spans="1:4" hidden="1" x14ac:dyDescent="0.25">
      <c r="A6898" s="11" t="s">
        <v>2470</v>
      </c>
      <c r="B6898" s="11" t="s">
        <v>2913</v>
      </c>
      <c r="C6898" s="21">
        <f>_xlfn.XLOOKUP(B6898, '1 PACKAGE OWNERS'!R:R,'1 PACKAGE OWNERS'!D:D,"ERR",0,1)</f>
        <v>44615</v>
      </c>
      <c r="D6898" s="13">
        <f t="shared" si="107"/>
        <v>8</v>
      </c>
    </row>
    <row r="6899" spans="1:4" hidden="1" x14ac:dyDescent="0.25">
      <c r="A6899" s="11" t="s">
        <v>2392</v>
      </c>
      <c r="B6899" s="11" t="s">
        <v>2913</v>
      </c>
      <c r="C6899" s="21">
        <f>_xlfn.XLOOKUP(B6899, '1 PACKAGE OWNERS'!R:R,'1 PACKAGE OWNERS'!D:D,"ERR",0,1)</f>
        <v>44615</v>
      </c>
      <c r="D6899" s="13">
        <f t="shared" si="107"/>
        <v>9</v>
      </c>
    </row>
    <row r="6900" spans="1:4" hidden="1" x14ac:dyDescent="0.25">
      <c r="A6900" s="11" t="s">
        <v>2393</v>
      </c>
      <c r="B6900" s="11" t="s">
        <v>2913</v>
      </c>
      <c r="C6900" s="21">
        <f>_xlfn.XLOOKUP(B6900, '1 PACKAGE OWNERS'!R:R,'1 PACKAGE OWNERS'!D:D,"ERR",0,1)</f>
        <v>44615</v>
      </c>
      <c r="D6900" s="13">
        <f t="shared" si="107"/>
        <v>9</v>
      </c>
    </row>
    <row r="6901" spans="1:4" hidden="1" x14ac:dyDescent="0.25">
      <c r="A6901" s="11" t="s">
        <v>2394</v>
      </c>
      <c r="B6901" s="11" t="s">
        <v>2913</v>
      </c>
      <c r="C6901" s="21">
        <f>_xlfn.XLOOKUP(B6901, '1 PACKAGE OWNERS'!R:R,'1 PACKAGE OWNERS'!D:D,"ERR",0,1)</f>
        <v>44615</v>
      </c>
      <c r="D6901" s="13">
        <f t="shared" si="107"/>
        <v>9</v>
      </c>
    </row>
    <row r="6902" spans="1:4" hidden="1" x14ac:dyDescent="0.25">
      <c r="A6902" s="11" t="s">
        <v>2471</v>
      </c>
      <c r="B6902" s="11" t="s">
        <v>2913</v>
      </c>
      <c r="C6902" s="21">
        <f>_xlfn.XLOOKUP(B6902, '1 PACKAGE OWNERS'!R:R,'1 PACKAGE OWNERS'!D:D,"ERR",0,1)</f>
        <v>44615</v>
      </c>
      <c r="D6902" s="13">
        <f t="shared" si="107"/>
        <v>8</v>
      </c>
    </row>
    <row r="6903" spans="1:4" hidden="1" x14ac:dyDescent="0.25">
      <c r="A6903" s="11" t="s">
        <v>2395</v>
      </c>
      <c r="B6903" s="11" t="s">
        <v>2913</v>
      </c>
      <c r="C6903" s="21">
        <f>_xlfn.XLOOKUP(B6903, '1 PACKAGE OWNERS'!R:R,'1 PACKAGE OWNERS'!D:D,"ERR",0,1)</f>
        <v>44615</v>
      </c>
      <c r="D6903" s="13">
        <f t="shared" si="107"/>
        <v>9</v>
      </c>
    </row>
    <row r="6904" spans="1:4" hidden="1" x14ac:dyDescent="0.25">
      <c r="A6904" s="11" t="s">
        <v>2396</v>
      </c>
      <c r="B6904" s="11" t="s">
        <v>2913</v>
      </c>
      <c r="C6904" s="21">
        <f>_xlfn.XLOOKUP(B6904, '1 PACKAGE OWNERS'!R:R,'1 PACKAGE OWNERS'!D:D,"ERR",0,1)</f>
        <v>44615</v>
      </c>
      <c r="D6904" s="13">
        <f t="shared" si="107"/>
        <v>9</v>
      </c>
    </row>
    <row r="6905" spans="1:4" hidden="1" x14ac:dyDescent="0.25">
      <c r="A6905" s="11" t="s">
        <v>2397</v>
      </c>
      <c r="B6905" s="11" t="s">
        <v>2913</v>
      </c>
      <c r="C6905" s="21">
        <f>_xlfn.XLOOKUP(B6905, '1 PACKAGE OWNERS'!R:R,'1 PACKAGE OWNERS'!D:D,"ERR",0,1)</f>
        <v>44615</v>
      </c>
      <c r="D6905" s="13">
        <f t="shared" si="107"/>
        <v>8</v>
      </c>
    </row>
    <row r="6906" spans="1:4" hidden="1" x14ac:dyDescent="0.25">
      <c r="A6906" s="11" t="s">
        <v>2398</v>
      </c>
      <c r="B6906" s="11" t="s">
        <v>2913</v>
      </c>
      <c r="C6906" s="21">
        <f>_xlfn.XLOOKUP(B6906, '1 PACKAGE OWNERS'!R:R,'1 PACKAGE OWNERS'!D:D,"ERR",0,1)</f>
        <v>44615</v>
      </c>
      <c r="D6906" s="13">
        <f t="shared" si="107"/>
        <v>8</v>
      </c>
    </row>
    <row r="6907" spans="1:4" hidden="1" x14ac:dyDescent="0.25">
      <c r="A6907" s="11" t="s">
        <v>2399</v>
      </c>
      <c r="B6907" s="11" t="s">
        <v>2913</v>
      </c>
      <c r="C6907" s="21">
        <f>_xlfn.XLOOKUP(B6907, '1 PACKAGE OWNERS'!R:R,'1 PACKAGE OWNERS'!D:D,"ERR",0,1)</f>
        <v>44615</v>
      </c>
      <c r="D6907" s="13">
        <f t="shared" si="107"/>
        <v>8</v>
      </c>
    </row>
    <row r="6908" spans="1:4" hidden="1" x14ac:dyDescent="0.25">
      <c r="A6908" s="11" t="s">
        <v>2400</v>
      </c>
      <c r="B6908" s="11" t="s">
        <v>2913</v>
      </c>
      <c r="C6908" s="21">
        <f>_xlfn.XLOOKUP(B6908, '1 PACKAGE OWNERS'!R:R,'1 PACKAGE OWNERS'!D:D,"ERR",0,1)</f>
        <v>44615</v>
      </c>
      <c r="D6908" s="13">
        <f t="shared" si="107"/>
        <v>8</v>
      </c>
    </row>
    <row r="6909" spans="1:4" hidden="1" x14ac:dyDescent="0.25">
      <c r="A6909" s="11" t="s">
        <v>2401</v>
      </c>
      <c r="B6909" s="11" t="s">
        <v>2913</v>
      </c>
      <c r="C6909" s="21">
        <f>_xlfn.XLOOKUP(B6909, '1 PACKAGE OWNERS'!R:R,'1 PACKAGE OWNERS'!D:D,"ERR",0,1)</f>
        <v>44615</v>
      </c>
      <c r="D6909" s="13">
        <f t="shared" si="107"/>
        <v>8</v>
      </c>
    </row>
    <row r="6910" spans="1:4" hidden="1" x14ac:dyDescent="0.25">
      <c r="A6910" s="11" t="s">
        <v>2472</v>
      </c>
      <c r="B6910" s="11" t="s">
        <v>2913</v>
      </c>
      <c r="C6910" s="21">
        <f>_xlfn.XLOOKUP(B6910, '1 PACKAGE OWNERS'!R:R,'1 PACKAGE OWNERS'!D:D,"ERR",0,1)</f>
        <v>44615</v>
      </c>
      <c r="D6910" s="13">
        <f t="shared" si="107"/>
        <v>7</v>
      </c>
    </row>
    <row r="6911" spans="1:4" hidden="1" x14ac:dyDescent="0.25">
      <c r="A6911" s="11" t="s">
        <v>2473</v>
      </c>
      <c r="B6911" s="11" t="s">
        <v>2913</v>
      </c>
      <c r="C6911" s="21">
        <f>_xlfn.XLOOKUP(B6911, '1 PACKAGE OWNERS'!R:R,'1 PACKAGE OWNERS'!D:D,"ERR",0,1)</f>
        <v>44615</v>
      </c>
      <c r="D6911" s="13">
        <f t="shared" si="107"/>
        <v>7</v>
      </c>
    </row>
    <row r="6912" spans="1:4" hidden="1" x14ac:dyDescent="0.25">
      <c r="A6912" s="11" t="s">
        <v>2474</v>
      </c>
      <c r="B6912" s="11" t="s">
        <v>2913</v>
      </c>
      <c r="C6912" s="21">
        <f>_xlfn.XLOOKUP(B6912, '1 PACKAGE OWNERS'!R:R,'1 PACKAGE OWNERS'!D:D,"ERR",0,1)</f>
        <v>44615</v>
      </c>
      <c r="D6912" s="13">
        <f t="shared" si="107"/>
        <v>7</v>
      </c>
    </row>
    <row r="6913" spans="1:4" hidden="1" x14ac:dyDescent="0.25">
      <c r="A6913" s="11" t="s">
        <v>2475</v>
      </c>
      <c r="B6913" s="11" t="s">
        <v>2913</v>
      </c>
      <c r="C6913" s="21">
        <f>_xlfn.XLOOKUP(B6913, '1 PACKAGE OWNERS'!R:R,'1 PACKAGE OWNERS'!D:D,"ERR",0,1)</f>
        <v>44615</v>
      </c>
      <c r="D6913" s="13">
        <f t="shared" si="107"/>
        <v>7</v>
      </c>
    </row>
    <row r="6914" spans="1:4" hidden="1" x14ac:dyDescent="0.25">
      <c r="A6914" s="11" t="s">
        <v>2476</v>
      </c>
      <c r="B6914" s="11" t="s">
        <v>2913</v>
      </c>
      <c r="C6914" s="21">
        <f>_xlfn.XLOOKUP(B6914, '1 PACKAGE OWNERS'!R:R,'1 PACKAGE OWNERS'!D:D,"ERR",0,1)</f>
        <v>44615</v>
      </c>
      <c r="D6914" s="13">
        <f t="shared" ref="D6914:D6977" si="108">COUNTIFS(A:A,A6914)</f>
        <v>7</v>
      </c>
    </row>
    <row r="6915" spans="1:4" hidden="1" x14ac:dyDescent="0.25">
      <c r="A6915" s="11" t="s">
        <v>2477</v>
      </c>
      <c r="B6915" s="11" t="s">
        <v>2913</v>
      </c>
      <c r="C6915" s="21">
        <f>_xlfn.XLOOKUP(B6915, '1 PACKAGE OWNERS'!R:R,'1 PACKAGE OWNERS'!D:D,"ERR",0,1)</f>
        <v>44615</v>
      </c>
      <c r="D6915" s="13">
        <f t="shared" si="108"/>
        <v>7</v>
      </c>
    </row>
    <row r="6916" spans="1:4" hidden="1" x14ac:dyDescent="0.25">
      <c r="A6916" s="11" t="s">
        <v>2478</v>
      </c>
      <c r="B6916" s="11" t="s">
        <v>2913</v>
      </c>
      <c r="C6916" s="21">
        <f>_xlfn.XLOOKUP(B6916, '1 PACKAGE OWNERS'!R:R,'1 PACKAGE OWNERS'!D:D,"ERR",0,1)</f>
        <v>44615</v>
      </c>
      <c r="D6916" s="13">
        <f t="shared" si="108"/>
        <v>7</v>
      </c>
    </row>
    <row r="6917" spans="1:4" hidden="1" x14ac:dyDescent="0.25">
      <c r="A6917" s="11" t="s">
        <v>2479</v>
      </c>
      <c r="B6917" s="11" t="s">
        <v>2913</v>
      </c>
      <c r="C6917" s="21">
        <f>_xlfn.XLOOKUP(B6917, '1 PACKAGE OWNERS'!R:R,'1 PACKAGE OWNERS'!D:D,"ERR",0,1)</f>
        <v>44615</v>
      </c>
      <c r="D6917" s="13">
        <f t="shared" si="108"/>
        <v>6</v>
      </c>
    </row>
    <row r="6918" spans="1:4" hidden="1" x14ac:dyDescent="0.25">
      <c r="A6918" s="11" t="s">
        <v>2480</v>
      </c>
      <c r="B6918" s="11" t="s">
        <v>2913</v>
      </c>
      <c r="C6918" s="21">
        <f>_xlfn.XLOOKUP(B6918, '1 PACKAGE OWNERS'!R:R,'1 PACKAGE OWNERS'!D:D,"ERR",0,1)</f>
        <v>44615</v>
      </c>
      <c r="D6918" s="13">
        <f t="shared" si="108"/>
        <v>6</v>
      </c>
    </row>
    <row r="6919" spans="1:4" hidden="1" x14ac:dyDescent="0.25">
      <c r="A6919" s="11" t="s">
        <v>2481</v>
      </c>
      <c r="B6919" s="11" t="s">
        <v>2913</v>
      </c>
      <c r="C6919" s="21">
        <f>_xlfn.XLOOKUP(B6919, '1 PACKAGE OWNERS'!R:R,'1 PACKAGE OWNERS'!D:D,"ERR",0,1)</f>
        <v>44615</v>
      </c>
      <c r="D6919" s="13">
        <f t="shared" si="108"/>
        <v>6</v>
      </c>
    </row>
    <row r="6920" spans="1:4" hidden="1" x14ac:dyDescent="0.25">
      <c r="A6920" s="11" t="s">
        <v>2482</v>
      </c>
      <c r="B6920" s="11" t="s">
        <v>2913</v>
      </c>
      <c r="C6920" s="21">
        <f>_xlfn.XLOOKUP(B6920, '1 PACKAGE OWNERS'!R:R,'1 PACKAGE OWNERS'!D:D,"ERR",0,1)</f>
        <v>44615</v>
      </c>
      <c r="D6920" s="13">
        <f t="shared" si="108"/>
        <v>6</v>
      </c>
    </row>
    <row r="6921" spans="1:4" hidden="1" x14ac:dyDescent="0.25">
      <c r="A6921" s="11" t="s">
        <v>2483</v>
      </c>
      <c r="B6921" s="11" t="s">
        <v>2913</v>
      </c>
      <c r="C6921" s="21">
        <f>_xlfn.XLOOKUP(B6921, '1 PACKAGE OWNERS'!R:R,'1 PACKAGE OWNERS'!D:D,"ERR",0,1)</f>
        <v>44615</v>
      </c>
      <c r="D6921" s="13">
        <f t="shared" si="108"/>
        <v>6</v>
      </c>
    </row>
    <row r="6922" spans="1:4" hidden="1" x14ac:dyDescent="0.25">
      <c r="A6922" s="11" t="s">
        <v>2484</v>
      </c>
      <c r="B6922" s="11" t="s">
        <v>2913</v>
      </c>
      <c r="C6922" s="21">
        <f>_xlfn.XLOOKUP(B6922, '1 PACKAGE OWNERS'!R:R,'1 PACKAGE OWNERS'!D:D,"ERR",0,1)</f>
        <v>44615</v>
      </c>
      <c r="D6922" s="13">
        <f t="shared" si="108"/>
        <v>6</v>
      </c>
    </row>
    <row r="6923" spans="1:4" hidden="1" x14ac:dyDescent="0.25">
      <c r="A6923" s="11" t="s">
        <v>2485</v>
      </c>
      <c r="B6923" s="11" t="s">
        <v>2913</v>
      </c>
      <c r="C6923" s="21">
        <f>_xlfn.XLOOKUP(B6923, '1 PACKAGE OWNERS'!R:R,'1 PACKAGE OWNERS'!D:D,"ERR",0,1)</f>
        <v>44615</v>
      </c>
      <c r="D6923" s="13">
        <f t="shared" si="108"/>
        <v>6</v>
      </c>
    </row>
    <row r="6924" spans="1:4" hidden="1" x14ac:dyDescent="0.25">
      <c r="A6924" s="11" t="s">
        <v>2598</v>
      </c>
      <c r="B6924" s="11" t="s">
        <v>2913</v>
      </c>
      <c r="C6924" s="21">
        <f>_xlfn.XLOOKUP(B6924, '1 PACKAGE OWNERS'!R:R,'1 PACKAGE OWNERS'!D:D,"ERR",0,1)</f>
        <v>44615</v>
      </c>
      <c r="D6924" s="13">
        <f t="shared" si="108"/>
        <v>5</v>
      </c>
    </row>
    <row r="6925" spans="1:4" hidden="1" x14ac:dyDescent="0.25">
      <c r="A6925" s="11" t="s">
        <v>2599</v>
      </c>
      <c r="B6925" s="11" t="s">
        <v>2913</v>
      </c>
      <c r="C6925" s="21">
        <f>_xlfn.XLOOKUP(B6925, '1 PACKAGE OWNERS'!R:R,'1 PACKAGE OWNERS'!D:D,"ERR",0,1)</f>
        <v>44615</v>
      </c>
      <c r="D6925" s="13">
        <f t="shared" si="108"/>
        <v>5</v>
      </c>
    </row>
    <row r="6926" spans="1:4" hidden="1" x14ac:dyDescent="0.25">
      <c r="A6926" s="11" t="s">
        <v>2600</v>
      </c>
      <c r="B6926" s="11" t="s">
        <v>2913</v>
      </c>
      <c r="C6926" s="21">
        <f>_xlfn.XLOOKUP(B6926, '1 PACKAGE OWNERS'!R:R,'1 PACKAGE OWNERS'!D:D,"ERR",0,1)</f>
        <v>44615</v>
      </c>
      <c r="D6926" s="13">
        <f t="shared" si="108"/>
        <v>5</v>
      </c>
    </row>
    <row r="6927" spans="1:4" hidden="1" x14ac:dyDescent="0.25">
      <c r="A6927" s="11" t="s">
        <v>2601</v>
      </c>
      <c r="B6927" s="11" t="s">
        <v>2913</v>
      </c>
      <c r="C6927" s="21">
        <f>_xlfn.XLOOKUP(B6927, '1 PACKAGE OWNERS'!R:R,'1 PACKAGE OWNERS'!D:D,"ERR",0,1)</f>
        <v>44615</v>
      </c>
      <c r="D6927" s="13">
        <f t="shared" si="108"/>
        <v>5</v>
      </c>
    </row>
    <row r="6928" spans="1:4" hidden="1" x14ac:dyDescent="0.25">
      <c r="A6928" s="11" t="s">
        <v>2602</v>
      </c>
      <c r="B6928" s="11" t="s">
        <v>2913</v>
      </c>
      <c r="C6928" s="21">
        <f>_xlfn.XLOOKUP(B6928, '1 PACKAGE OWNERS'!R:R,'1 PACKAGE OWNERS'!D:D,"ERR",0,1)</f>
        <v>44615</v>
      </c>
      <c r="D6928" s="13">
        <f t="shared" si="108"/>
        <v>5</v>
      </c>
    </row>
    <row r="6929" spans="1:4" hidden="1" x14ac:dyDescent="0.25">
      <c r="A6929" s="11" t="s">
        <v>2603</v>
      </c>
      <c r="B6929" s="11" t="s">
        <v>2913</v>
      </c>
      <c r="C6929" s="21">
        <f>_xlfn.XLOOKUP(B6929, '1 PACKAGE OWNERS'!R:R,'1 PACKAGE OWNERS'!D:D,"ERR",0,1)</f>
        <v>44615</v>
      </c>
      <c r="D6929" s="13">
        <f t="shared" si="108"/>
        <v>5</v>
      </c>
    </row>
    <row r="6930" spans="1:4" hidden="1" x14ac:dyDescent="0.25">
      <c r="A6930" s="11" t="s">
        <v>2604</v>
      </c>
      <c r="B6930" s="11" t="s">
        <v>2913</v>
      </c>
      <c r="C6930" s="21">
        <f>_xlfn.XLOOKUP(B6930, '1 PACKAGE OWNERS'!R:R,'1 PACKAGE OWNERS'!D:D,"ERR",0,1)</f>
        <v>44615</v>
      </c>
      <c r="D6930" s="13">
        <f t="shared" si="108"/>
        <v>5</v>
      </c>
    </row>
    <row r="6931" spans="1:4" hidden="1" x14ac:dyDescent="0.25">
      <c r="A6931" s="11" t="s">
        <v>2605</v>
      </c>
      <c r="B6931" s="11" t="s">
        <v>2913</v>
      </c>
      <c r="C6931" s="21">
        <f>_xlfn.XLOOKUP(B6931, '1 PACKAGE OWNERS'!R:R,'1 PACKAGE OWNERS'!D:D,"ERR",0,1)</f>
        <v>44615</v>
      </c>
      <c r="D6931" s="13">
        <f t="shared" si="108"/>
        <v>5</v>
      </c>
    </row>
    <row r="6932" spans="1:4" hidden="1" x14ac:dyDescent="0.25">
      <c r="A6932" s="11" t="s">
        <v>2606</v>
      </c>
      <c r="B6932" s="11" t="s">
        <v>2913</v>
      </c>
      <c r="C6932" s="21">
        <f>_xlfn.XLOOKUP(B6932, '1 PACKAGE OWNERS'!R:R,'1 PACKAGE OWNERS'!D:D,"ERR",0,1)</f>
        <v>44615</v>
      </c>
      <c r="D6932" s="13">
        <f t="shared" si="108"/>
        <v>5</v>
      </c>
    </row>
    <row r="6933" spans="1:4" hidden="1" x14ac:dyDescent="0.25">
      <c r="A6933" s="11" t="s">
        <v>2607</v>
      </c>
      <c r="B6933" s="11" t="s">
        <v>2913</v>
      </c>
      <c r="C6933" s="21">
        <f>_xlfn.XLOOKUP(B6933, '1 PACKAGE OWNERS'!R:R,'1 PACKAGE OWNERS'!D:D,"ERR",0,1)</f>
        <v>44615</v>
      </c>
      <c r="D6933" s="13">
        <f t="shared" si="108"/>
        <v>5</v>
      </c>
    </row>
    <row r="6934" spans="1:4" hidden="1" x14ac:dyDescent="0.25">
      <c r="A6934" s="11" t="s">
        <v>2608</v>
      </c>
      <c r="B6934" s="11" t="s">
        <v>2913</v>
      </c>
      <c r="C6934" s="21">
        <f>_xlfn.XLOOKUP(B6934, '1 PACKAGE OWNERS'!R:R,'1 PACKAGE OWNERS'!D:D,"ERR",0,1)</f>
        <v>44615</v>
      </c>
      <c r="D6934" s="13">
        <f t="shared" si="108"/>
        <v>5</v>
      </c>
    </row>
    <row r="6935" spans="1:4" hidden="1" x14ac:dyDescent="0.25">
      <c r="A6935" s="11" t="s">
        <v>2609</v>
      </c>
      <c r="B6935" s="11" t="s">
        <v>2913</v>
      </c>
      <c r="C6935" s="21">
        <f>_xlfn.XLOOKUP(B6935, '1 PACKAGE OWNERS'!R:R,'1 PACKAGE OWNERS'!D:D,"ERR",0,1)</f>
        <v>44615</v>
      </c>
      <c r="D6935" s="13">
        <f t="shared" si="108"/>
        <v>5</v>
      </c>
    </row>
    <row r="6936" spans="1:4" hidden="1" x14ac:dyDescent="0.25">
      <c r="A6936" s="11" t="s">
        <v>2610</v>
      </c>
      <c r="B6936" s="11" t="s">
        <v>2913</v>
      </c>
      <c r="C6936" s="21">
        <f>_xlfn.XLOOKUP(B6936, '1 PACKAGE OWNERS'!R:R,'1 PACKAGE OWNERS'!D:D,"ERR",0,1)</f>
        <v>44615</v>
      </c>
      <c r="D6936" s="13">
        <f t="shared" si="108"/>
        <v>5</v>
      </c>
    </row>
    <row r="6937" spans="1:4" hidden="1" x14ac:dyDescent="0.25">
      <c r="A6937" s="11" t="s">
        <v>2611</v>
      </c>
      <c r="B6937" s="11" t="s">
        <v>2913</v>
      </c>
      <c r="C6937" s="21">
        <f>_xlfn.XLOOKUP(B6937, '1 PACKAGE OWNERS'!R:R,'1 PACKAGE OWNERS'!D:D,"ERR",0,1)</f>
        <v>44615</v>
      </c>
      <c r="D6937" s="13">
        <f t="shared" si="108"/>
        <v>5</v>
      </c>
    </row>
    <row r="6938" spans="1:4" hidden="1" x14ac:dyDescent="0.25">
      <c r="A6938" s="11" t="s">
        <v>2612</v>
      </c>
      <c r="B6938" s="11" t="s">
        <v>2913</v>
      </c>
      <c r="C6938" s="21">
        <f>_xlfn.XLOOKUP(B6938, '1 PACKAGE OWNERS'!R:R,'1 PACKAGE OWNERS'!D:D,"ERR",0,1)</f>
        <v>44615</v>
      </c>
      <c r="D6938" s="13">
        <f t="shared" si="108"/>
        <v>5</v>
      </c>
    </row>
    <row r="6939" spans="1:4" hidden="1" x14ac:dyDescent="0.25">
      <c r="A6939" s="11" t="s">
        <v>2613</v>
      </c>
      <c r="B6939" s="11" t="s">
        <v>2913</v>
      </c>
      <c r="C6939" s="21">
        <f>_xlfn.XLOOKUP(B6939, '1 PACKAGE OWNERS'!R:R,'1 PACKAGE OWNERS'!D:D,"ERR",0,1)</f>
        <v>44615</v>
      </c>
      <c r="D6939" s="13">
        <f t="shared" si="108"/>
        <v>5</v>
      </c>
    </row>
    <row r="6940" spans="1:4" hidden="1" x14ac:dyDescent="0.25">
      <c r="A6940" s="11" t="s">
        <v>2614</v>
      </c>
      <c r="B6940" s="11" t="s">
        <v>2913</v>
      </c>
      <c r="C6940" s="21">
        <f>_xlfn.XLOOKUP(B6940, '1 PACKAGE OWNERS'!R:R,'1 PACKAGE OWNERS'!D:D,"ERR",0,1)</f>
        <v>44615</v>
      </c>
      <c r="D6940" s="13">
        <f t="shared" si="108"/>
        <v>5</v>
      </c>
    </row>
    <row r="6941" spans="1:4" hidden="1" x14ac:dyDescent="0.25">
      <c r="A6941" s="11" t="s">
        <v>2615</v>
      </c>
      <c r="B6941" s="11" t="s">
        <v>2913</v>
      </c>
      <c r="C6941" s="21">
        <f>_xlfn.XLOOKUP(B6941, '1 PACKAGE OWNERS'!R:R,'1 PACKAGE OWNERS'!D:D,"ERR",0,1)</f>
        <v>44615</v>
      </c>
      <c r="D6941" s="13">
        <f t="shared" si="108"/>
        <v>5</v>
      </c>
    </row>
    <row r="6942" spans="1:4" hidden="1" x14ac:dyDescent="0.25">
      <c r="A6942" s="11" t="s">
        <v>2616</v>
      </c>
      <c r="B6942" s="11" t="s">
        <v>2913</v>
      </c>
      <c r="C6942" s="21">
        <f>_xlfn.XLOOKUP(B6942, '1 PACKAGE OWNERS'!R:R,'1 PACKAGE OWNERS'!D:D,"ERR",0,1)</f>
        <v>44615</v>
      </c>
      <c r="D6942" s="13">
        <f t="shared" si="108"/>
        <v>5</v>
      </c>
    </row>
    <row r="6943" spans="1:4" hidden="1" x14ac:dyDescent="0.25">
      <c r="A6943" s="11" t="s">
        <v>2617</v>
      </c>
      <c r="B6943" s="11" t="s">
        <v>2913</v>
      </c>
      <c r="C6943" s="21">
        <f>_xlfn.XLOOKUP(B6943, '1 PACKAGE OWNERS'!R:R,'1 PACKAGE OWNERS'!D:D,"ERR",0,1)</f>
        <v>44615</v>
      </c>
      <c r="D6943" s="13">
        <f t="shared" si="108"/>
        <v>5</v>
      </c>
    </row>
    <row r="6944" spans="1:4" hidden="1" x14ac:dyDescent="0.25">
      <c r="A6944" s="11" t="s">
        <v>2618</v>
      </c>
      <c r="B6944" s="11" t="s">
        <v>2913</v>
      </c>
      <c r="C6944" s="21">
        <f>_xlfn.XLOOKUP(B6944, '1 PACKAGE OWNERS'!R:R,'1 PACKAGE OWNERS'!D:D,"ERR",0,1)</f>
        <v>44615</v>
      </c>
      <c r="D6944" s="13">
        <f t="shared" si="108"/>
        <v>5</v>
      </c>
    </row>
    <row r="6945" spans="1:4" hidden="1" x14ac:dyDescent="0.25">
      <c r="A6945" s="11" t="s">
        <v>2619</v>
      </c>
      <c r="B6945" s="11" t="s">
        <v>2913</v>
      </c>
      <c r="C6945" s="21">
        <f>_xlfn.XLOOKUP(B6945, '1 PACKAGE OWNERS'!R:R,'1 PACKAGE OWNERS'!D:D,"ERR",0,1)</f>
        <v>44615</v>
      </c>
      <c r="D6945" s="13">
        <f t="shared" si="108"/>
        <v>5</v>
      </c>
    </row>
    <row r="6946" spans="1:4" hidden="1" x14ac:dyDescent="0.25">
      <c r="A6946" s="11" t="s">
        <v>2620</v>
      </c>
      <c r="B6946" s="11" t="s">
        <v>2913</v>
      </c>
      <c r="C6946" s="21">
        <f>_xlfn.XLOOKUP(B6946, '1 PACKAGE OWNERS'!R:R,'1 PACKAGE OWNERS'!D:D,"ERR",0,1)</f>
        <v>44615</v>
      </c>
      <c r="D6946" s="13">
        <f t="shared" si="108"/>
        <v>5</v>
      </c>
    </row>
    <row r="6947" spans="1:4" hidden="1" x14ac:dyDescent="0.25">
      <c r="A6947" s="11" t="s">
        <v>2621</v>
      </c>
      <c r="B6947" s="11" t="s">
        <v>2913</v>
      </c>
      <c r="C6947" s="21">
        <f>_xlfn.XLOOKUP(B6947, '1 PACKAGE OWNERS'!R:R,'1 PACKAGE OWNERS'!D:D,"ERR",0,1)</f>
        <v>44615</v>
      </c>
      <c r="D6947" s="13">
        <f t="shared" si="108"/>
        <v>5</v>
      </c>
    </row>
    <row r="6948" spans="1:4" hidden="1" x14ac:dyDescent="0.25">
      <c r="A6948" s="11" t="s">
        <v>2622</v>
      </c>
      <c r="B6948" s="11" t="s">
        <v>2913</v>
      </c>
      <c r="C6948" s="21">
        <f>_xlfn.XLOOKUP(B6948, '1 PACKAGE OWNERS'!R:R,'1 PACKAGE OWNERS'!D:D,"ERR",0,1)</f>
        <v>44615</v>
      </c>
      <c r="D6948" s="13">
        <f t="shared" si="108"/>
        <v>5</v>
      </c>
    </row>
    <row r="6949" spans="1:4" hidden="1" x14ac:dyDescent="0.25">
      <c r="A6949" s="11" t="s">
        <v>2623</v>
      </c>
      <c r="B6949" s="11" t="s">
        <v>2913</v>
      </c>
      <c r="C6949" s="21">
        <f>_xlfn.XLOOKUP(B6949, '1 PACKAGE OWNERS'!R:R,'1 PACKAGE OWNERS'!D:D,"ERR",0,1)</f>
        <v>44615</v>
      </c>
      <c r="D6949" s="13">
        <f t="shared" si="108"/>
        <v>5</v>
      </c>
    </row>
    <row r="6950" spans="1:4" hidden="1" x14ac:dyDescent="0.25">
      <c r="A6950" s="11" t="s">
        <v>2624</v>
      </c>
      <c r="B6950" s="11" t="s">
        <v>2913</v>
      </c>
      <c r="C6950" s="21">
        <f>_xlfn.XLOOKUP(B6950, '1 PACKAGE OWNERS'!R:R,'1 PACKAGE OWNERS'!D:D,"ERR",0,1)</f>
        <v>44615</v>
      </c>
      <c r="D6950" s="13">
        <f t="shared" si="108"/>
        <v>5</v>
      </c>
    </row>
    <row r="6951" spans="1:4" hidden="1" x14ac:dyDescent="0.25">
      <c r="A6951" s="11" t="s">
        <v>2625</v>
      </c>
      <c r="B6951" s="11" t="s">
        <v>2913</v>
      </c>
      <c r="C6951" s="21">
        <f>_xlfn.XLOOKUP(B6951, '1 PACKAGE OWNERS'!R:R,'1 PACKAGE OWNERS'!D:D,"ERR",0,1)</f>
        <v>44615</v>
      </c>
      <c r="D6951" s="13">
        <f t="shared" si="108"/>
        <v>5</v>
      </c>
    </row>
    <row r="6952" spans="1:4" hidden="1" x14ac:dyDescent="0.25">
      <c r="A6952" s="11" t="s">
        <v>2626</v>
      </c>
      <c r="B6952" s="11" t="s">
        <v>2913</v>
      </c>
      <c r="C6952" s="21">
        <f>_xlfn.XLOOKUP(B6952, '1 PACKAGE OWNERS'!R:R,'1 PACKAGE OWNERS'!D:D,"ERR",0,1)</f>
        <v>44615</v>
      </c>
      <c r="D6952" s="13">
        <f t="shared" si="108"/>
        <v>5</v>
      </c>
    </row>
    <row r="6953" spans="1:4" hidden="1" x14ac:dyDescent="0.25">
      <c r="A6953" s="11" t="s">
        <v>2627</v>
      </c>
      <c r="B6953" s="11" t="s">
        <v>2913</v>
      </c>
      <c r="C6953" s="21">
        <f>_xlfn.XLOOKUP(B6953, '1 PACKAGE OWNERS'!R:R,'1 PACKAGE OWNERS'!D:D,"ERR",0,1)</f>
        <v>44615</v>
      </c>
      <c r="D6953" s="13">
        <f t="shared" si="108"/>
        <v>5</v>
      </c>
    </row>
    <row r="6954" spans="1:4" hidden="1" x14ac:dyDescent="0.25">
      <c r="A6954" s="11" t="s">
        <v>2628</v>
      </c>
      <c r="B6954" s="11" t="s">
        <v>2913</v>
      </c>
      <c r="C6954" s="21">
        <f>_xlfn.XLOOKUP(B6954, '1 PACKAGE OWNERS'!R:R,'1 PACKAGE OWNERS'!D:D,"ERR",0,1)</f>
        <v>44615</v>
      </c>
      <c r="D6954" s="13">
        <f t="shared" si="108"/>
        <v>5</v>
      </c>
    </row>
    <row r="6955" spans="1:4" hidden="1" x14ac:dyDescent="0.25">
      <c r="A6955" s="11" t="s">
        <v>2629</v>
      </c>
      <c r="B6955" s="11" t="s">
        <v>2913</v>
      </c>
      <c r="C6955" s="21">
        <f>_xlfn.XLOOKUP(B6955, '1 PACKAGE OWNERS'!R:R,'1 PACKAGE OWNERS'!D:D,"ERR",0,1)</f>
        <v>44615</v>
      </c>
      <c r="D6955" s="13">
        <f t="shared" si="108"/>
        <v>5</v>
      </c>
    </row>
    <row r="6956" spans="1:4" hidden="1" x14ac:dyDescent="0.25">
      <c r="A6956" s="11" t="s">
        <v>2630</v>
      </c>
      <c r="B6956" s="11" t="s">
        <v>2913</v>
      </c>
      <c r="C6956" s="21">
        <f>_xlfn.XLOOKUP(B6956, '1 PACKAGE OWNERS'!R:R,'1 PACKAGE OWNERS'!D:D,"ERR",0,1)</f>
        <v>44615</v>
      </c>
      <c r="D6956" s="13">
        <f t="shared" si="108"/>
        <v>5</v>
      </c>
    </row>
    <row r="6957" spans="1:4" hidden="1" x14ac:dyDescent="0.25">
      <c r="A6957" s="11" t="s">
        <v>2631</v>
      </c>
      <c r="B6957" s="11" t="s">
        <v>2913</v>
      </c>
      <c r="C6957" s="21">
        <f>_xlfn.XLOOKUP(B6957, '1 PACKAGE OWNERS'!R:R,'1 PACKAGE OWNERS'!D:D,"ERR",0,1)</f>
        <v>44615</v>
      </c>
      <c r="D6957" s="13">
        <f t="shared" si="108"/>
        <v>5</v>
      </c>
    </row>
    <row r="6958" spans="1:4" hidden="1" x14ac:dyDescent="0.25">
      <c r="A6958" s="11" t="s">
        <v>2632</v>
      </c>
      <c r="B6958" s="11" t="s">
        <v>2913</v>
      </c>
      <c r="C6958" s="21">
        <f>_xlfn.XLOOKUP(B6958, '1 PACKAGE OWNERS'!R:R,'1 PACKAGE OWNERS'!D:D,"ERR",0,1)</f>
        <v>44615</v>
      </c>
      <c r="D6958" s="13">
        <f t="shared" si="108"/>
        <v>5</v>
      </c>
    </row>
    <row r="6959" spans="1:4" hidden="1" x14ac:dyDescent="0.25">
      <c r="A6959" s="11" t="s">
        <v>2633</v>
      </c>
      <c r="B6959" s="11" t="s">
        <v>2913</v>
      </c>
      <c r="C6959" s="21">
        <f>_xlfn.XLOOKUP(B6959, '1 PACKAGE OWNERS'!R:R,'1 PACKAGE OWNERS'!D:D,"ERR",0,1)</f>
        <v>44615</v>
      </c>
      <c r="D6959" s="13">
        <f t="shared" si="108"/>
        <v>5</v>
      </c>
    </row>
    <row r="6960" spans="1:4" hidden="1" x14ac:dyDescent="0.25">
      <c r="A6960" s="11" t="s">
        <v>2634</v>
      </c>
      <c r="B6960" s="11" t="s">
        <v>2913</v>
      </c>
      <c r="C6960" s="21">
        <f>_xlfn.XLOOKUP(B6960, '1 PACKAGE OWNERS'!R:R,'1 PACKAGE OWNERS'!D:D,"ERR",0,1)</f>
        <v>44615</v>
      </c>
      <c r="D6960" s="13">
        <f t="shared" si="108"/>
        <v>5</v>
      </c>
    </row>
    <row r="6961" spans="1:4" hidden="1" x14ac:dyDescent="0.25">
      <c r="A6961" s="11" t="s">
        <v>2635</v>
      </c>
      <c r="B6961" s="11" t="s">
        <v>2913</v>
      </c>
      <c r="C6961" s="21">
        <f>_xlfn.XLOOKUP(B6961, '1 PACKAGE OWNERS'!R:R,'1 PACKAGE OWNERS'!D:D,"ERR",0,1)</f>
        <v>44615</v>
      </c>
      <c r="D6961" s="13">
        <f t="shared" si="108"/>
        <v>5</v>
      </c>
    </row>
    <row r="6962" spans="1:4" hidden="1" x14ac:dyDescent="0.25">
      <c r="A6962" s="11" t="s">
        <v>2636</v>
      </c>
      <c r="B6962" s="11" t="s">
        <v>2913</v>
      </c>
      <c r="C6962" s="21">
        <f>_xlfn.XLOOKUP(B6962, '1 PACKAGE OWNERS'!R:R,'1 PACKAGE OWNERS'!D:D,"ERR",0,1)</f>
        <v>44615</v>
      </c>
      <c r="D6962" s="13">
        <f t="shared" si="108"/>
        <v>5</v>
      </c>
    </row>
    <row r="6963" spans="1:4" hidden="1" x14ac:dyDescent="0.25">
      <c r="A6963" s="11" t="s">
        <v>2637</v>
      </c>
      <c r="B6963" s="11" t="s">
        <v>2913</v>
      </c>
      <c r="C6963" s="21">
        <f>_xlfn.XLOOKUP(B6963, '1 PACKAGE OWNERS'!R:R,'1 PACKAGE OWNERS'!D:D,"ERR",0,1)</f>
        <v>44615</v>
      </c>
      <c r="D6963" s="13">
        <f t="shared" si="108"/>
        <v>5</v>
      </c>
    </row>
    <row r="6964" spans="1:4" hidden="1" x14ac:dyDescent="0.25">
      <c r="A6964" s="11" t="s">
        <v>2638</v>
      </c>
      <c r="B6964" s="11" t="s">
        <v>2913</v>
      </c>
      <c r="C6964" s="21">
        <f>_xlfn.XLOOKUP(B6964, '1 PACKAGE OWNERS'!R:R,'1 PACKAGE OWNERS'!D:D,"ERR",0,1)</f>
        <v>44615</v>
      </c>
      <c r="D6964" s="13">
        <f t="shared" si="108"/>
        <v>5</v>
      </c>
    </row>
    <row r="6965" spans="1:4" hidden="1" x14ac:dyDescent="0.25">
      <c r="A6965" s="11" t="s">
        <v>2639</v>
      </c>
      <c r="B6965" s="11" t="s">
        <v>2913</v>
      </c>
      <c r="C6965" s="21">
        <f>_xlfn.XLOOKUP(B6965, '1 PACKAGE OWNERS'!R:R,'1 PACKAGE OWNERS'!D:D,"ERR",0,1)</f>
        <v>44615</v>
      </c>
      <c r="D6965" s="13">
        <f t="shared" si="108"/>
        <v>5</v>
      </c>
    </row>
    <row r="6966" spans="1:4" hidden="1" x14ac:dyDescent="0.25">
      <c r="A6966" s="11" t="s">
        <v>2640</v>
      </c>
      <c r="B6966" s="11" t="s">
        <v>2913</v>
      </c>
      <c r="C6966" s="21">
        <f>_xlfn.XLOOKUP(B6966, '1 PACKAGE OWNERS'!R:R,'1 PACKAGE OWNERS'!D:D,"ERR",0,1)</f>
        <v>44615</v>
      </c>
      <c r="D6966" s="13">
        <f t="shared" si="108"/>
        <v>5</v>
      </c>
    </row>
    <row r="6967" spans="1:4" hidden="1" x14ac:dyDescent="0.25">
      <c r="A6967" s="11" t="s">
        <v>2641</v>
      </c>
      <c r="B6967" s="11" t="s">
        <v>2913</v>
      </c>
      <c r="C6967" s="21">
        <f>_xlfn.XLOOKUP(B6967, '1 PACKAGE OWNERS'!R:R,'1 PACKAGE OWNERS'!D:D,"ERR",0,1)</f>
        <v>44615</v>
      </c>
      <c r="D6967" s="13">
        <f t="shared" si="108"/>
        <v>5</v>
      </c>
    </row>
    <row r="6968" spans="1:4" hidden="1" x14ac:dyDescent="0.25">
      <c r="A6968" s="11" t="s">
        <v>2642</v>
      </c>
      <c r="B6968" s="11" t="s">
        <v>2913</v>
      </c>
      <c r="C6968" s="21">
        <f>_xlfn.XLOOKUP(B6968, '1 PACKAGE OWNERS'!R:R,'1 PACKAGE OWNERS'!D:D,"ERR",0,1)</f>
        <v>44615</v>
      </c>
      <c r="D6968" s="13">
        <f t="shared" si="108"/>
        <v>5</v>
      </c>
    </row>
    <row r="6969" spans="1:4" hidden="1" x14ac:dyDescent="0.25">
      <c r="A6969" s="11" t="s">
        <v>2643</v>
      </c>
      <c r="B6969" s="11" t="s">
        <v>2913</v>
      </c>
      <c r="C6969" s="21">
        <f>_xlfn.XLOOKUP(B6969, '1 PACKAGE OWNERS'!R:R,'1 PACKAGE OWNERS'!D:D,"ERR",0,1)</f>
        <v>44615</v>
      </c>
      <c r="D6969" s="13">
        <f t="shared" si="108"/>
        <v>5</v>
      </c>
    </row>
    <row r="6970" spans="1:4" hidden="1" x14ac:dyDescent="0.25">
      <c r="A6970" s="11" t="s">
        <v>2644</v>
      </c>
      <c r="B6970" s="11" t="s">
        <v>2913</v>
      </c>
      <c r="C6970" s="21">
        <f>_xlfn.XLOOKUP(B6970, '1 PACKAGE OWNERS'!R:R,'1 PACKAGE OWNERS'!D:D,"ERR",0,1)</f>
        <v>44615</v>
      </c>
      <c r="D6970" s="13">
        <f t="shared" si="108"/>
        <v>5</v>
      </c>
    </row>
    <row r="6971" spans="1:4" hidden="1" x14ac:dyDescent="0.25">
      <c r="A6971" s="11" t="s">
        <v>2645</v>
      </c>
      <c r="B6971" s="11" t="s">
        <v>2913</v>
      </c>
      <c r="C6971" s="21">
        <f>_xlfn.XLOOKUP(B6971, '1 PACKAGE OWNERS'!R:R,'1 PACKAGE OWNERS'!D:D,"ERR",0,1)</f>
        <v>44615</v>
      </c>
      <c r="D6971" s="13">
        <f t="shared" si="108"/>
        <v>5</v>
      </c>
    </row>
    <row r="6972" spans="1:4" hidden="1" x14ac:dyDescent="0.25">
      <c r="A6972" s="11" t="s">
        <v>2646</v>
      </c>
      <c r="B6972" s="11" t="s">
        <v>2913</v>
      </c>
      <c r="C6972" s="21">
        <f>_xlfn.XLOOKUP(B6972, '1 PACKAGE OWNERS'!R:R,'1 PACKAGE OWNERS'!D:D,"ERR",0,1)</f>
        <v>44615</v>
      </c>
      <c r="D6972" s="13">
        <f t="shared" si="108"/>
        <v>5</v>
      </c>
    </row>
    <row r="6973" spans="1:4" hidden="1" x14ac:dyDescent="0.25">
      <c r="A6973" s="11" t="s">
        <v>2647</v>
      </c>
      <c r="B6973" s="11" t="s">
        <v>2913</v>
      </c>
      <c r="C6973" s="21">
        <f>_xlfn.XLOOKUP(B6973, '1 PACKAGE OWNERS'!R:R,'1 PACKAGE OWNERS'!D:D,"ERR",0,1)</f>
        <v>44615</v>
      </c>
      <c r="D6973" s="13">
        <f t="shared" si="108"/>
        <v>5</v>
      </c>
    </row>
    <row r="6974" spans="1:4" hidden="1" x14ac:dyDescent="0.25">
      <c r="A6974" s="11" t="s">
        <v>2648</v>
      </c>
      <c r="B6974" s="11" t="s">
        <v>2913</v>
      </c>
      <c r="C6974" s="21">
        <f>_xlfn.XLOOKUP(B6974, '1 PACKAGE OWNERS'!R:R,'1 PACKAGE OWNERS'!D:D,"ERR",0,1)</f>
        <v>44615</v>
      </c>
      <c r="D6974" s="13">
        <f t="shared" si="108"/>
        <v>5</v>
      </c>
    </row>
    <row r="6975" spans="1:4" hidden="1" x14ac:dyDescent="0.25">
      <c r="A6975" s="11" t="s">
        <v>2649</v>
      </c>
      <c r="B6975" s="11" t="s">
        <v>2913</v>
      </c>
      <c r="C6975" s="21">
        <f>_xlfn.XLOOKUP(B6975, '1 PACKAGE OWNERS'!R:R,'1 PACKAGE OWNERS'!D:D,"ERR",0,1)</f>
        <v>44615</v>
      </c>
      <c r="D6975" s="13">
        <f t="shared" si="108"/>
        <v>5</v>
      </c>
    </row>
    <row r="6976" spans="1:4" hidden="1" x14ac:dyDescent="0.25">
      <c r="A6976" s="11" t="s">
        <v>2650</v>
      </c>
      <c r="B6976" s="11" t="s">
        <v>2913</v>
      </c>
      <c r="C6976" s="21">
        <f>_xlfn.XLOOKUP(B6976, '1 PACKAGE OWNERS'!R:R,'1 PACKAGE OWNERS'!D:D,"ERR",0,1)</f>
        <v>44615</v>
      </c>
      <c r="D6976" s="13">
        <f t="shared" si="108"/>
        <v>5</v>
      </c>
    </row>
    <row r="6977" spans="1:4" hidden="1" x14ac:dyDescent="0.25">
      <c r="A6977" s="11" t="s">
        <v>2651</v>
      </c>
      <c r="B6977" s="11" t="s">
        <v>2913</v>
      </c>
      <c r="C6977" s="21">
        <f>_xlfn.XLOOKUP(B6977, '1 PACKAGE OWNERS'!R:R,'1 PACKAGE OWNERS'!D:D,"ERR",0,1)</f>
        <v>44615</v>
      </c>
      <c r="D6977" s="13">
        <f t="shared" si="108"/>
        <v>5</v>
      </c>
    </row>
    <row r="6978" spans="1:4" hidden="1" x14ac:dyDescent="0.25">
      <c r="A6978" s="11" t="s">
        <v>2652</v>
      </c>
      <c r="B6978" s="11" t="s">
        <v>2913</v>
      </c>
      <c r="C6978" s="21">
        <f>_xlfn.XLOOKUP(B6978, '1 PACKAGE OWNERS'!R:R,'1 PACKAGE OWNERS'!D:D,"ERR",0,1)</f>
        <v>44615</v>
      </c>
      <c r="D6978" s="13">
        <f t="shared" ref="D6978:D7041" si="109">COUNTIFS(A:A,A6978)</f>
        <v>5</v>
      </c>
    </row>
    <row r="6979" spans="1:4" hidden="1" x14ac:dyDescent="0.25">
      <c r="A6979" s="11" t="s">
        <v>2653</v>
      </c>
      <c r="B6979" s="11" t="s">
        <v>2913</v>
      </c>
      <c r="C6979" s="21">
        <f>_xlfn.XLOOKUP(B6979, '1 PACKAGE OWNERS'!R:R,'1 PACKAGE OWNERS'!D:D,"ERR",0,1)</f>
        <v>44615</v>
      </c>
      <c r="D6979" s="13">
        <f t="shared" si="109"/>
        <v>5</v>
      </c>
    </row>
    <row r="6980" spans="1:4" hidden="1" x14ac:dyDescent="0.25">
      <c r="A6980" s="11" t="s">
        <v>2654</v>
      </c>
      <c r="B6980" s="11" t="s">
        <v>2913</v>
      </c>
      <c r="C6980" s="21">
        <f>_xlfn.XLOOKUP(B6980, '1 PACKAGE OWNERS'!R:R,'1 PACKAGE OWNERS'!D:D,"ERR",0,1)</f>
        <v>44615</v>
      </c>
      <c r="D6980" s="13">
        <f t="shared" si="109"/>
        <v>5</v>
      </c>
    </row>
    <row r="6981" spans="1:4" hidden="1" x14ac:dyDescent="0.25">
      <c r="A6981" s="11" t="s">
        <v>2655</v>
      </c>
      <c r="B6981" s="11" t="s">
        <v>2913</v>
      </c>
      <c r="C6981" s="21">
        <f>_xlfn.XLOOKUP(B6981, '1 PACKAGE OWNERS'!R:R,'1 PACKAGE OWNERS'!D:D,"ERR",0,1)</f>
        <v>44615</v>
      </c>
      <c r="D6981" s="13">
        <f t="shared" si="109"/>
        <v>5</v>
      </c>
    </row>
    <row r="6982" spans="1:4" hidden="1" x14ac:dyDescent="0.25">
      <c r="A6982" s="11" t="s">
        <v>2656</v>
      </c>
      <c r="B6982" s="11" t="s">
        <v>2913</v>
      </c>
      <c r="C6982" s="21">
        <f>_xlfn.XLOOKUP(B6982, '1 PACKAGE OWNERS'!R:R,'1 PACKAGE OWNERS'!D:D,"ERR",0,1)</f>
        <v>44615</v>
      </c>
      <c r="D6982" s="13">
        <f t="shared" si="109"/>
        <v>5</v>
      </c>
    </row>
    <row r="6983" spans="1:4" hidden="1" x14ac:dyDescent="0.25">
      <c r="A6983" s="11" t="s">
        <v>2657</v>
      </c>
      <c r="B6983" s="11" t="s">
        <v>2913</v>
      </c>
      <c r="C6983" s="21">
        <f>_xlfn.XLOOKUP(B6983, '1 PACKAGE OWNERS'!R:R,'1 PACKAGE OWNERS'!D:D,"ERR",0,1)</f>
        <v>44615</v>
      </c>
      <c r="D6983" s="13">
        <f t="shared" si="109"/>
        <v>5</v>
      </c>
    </row>
    <row r="6984" spans="1:4" hidden="1" x14ac:dyDescent="0.25">
      <c r="A6984" s="11" t="s">
        <v>2658</v>
      </c>
      <c r="B6984" s="11" t="s">
        <v>2913</v>
      </c>
      <c r="C6984" s="21">
        <f>_xlfn.XLOOKUP(B6984, '1 PACKAGE OWNERS'!R:R,'1 PACKAGE OWNERS'!D:D,"ERR",0,1)</f>
        <v>44615</v>
      </c>
      <c r="D6984" s="13">
        <f t="shared" si="109"/>
        <v>5</v>
      </c>
    </row>
    <row r="6985" spans="1:4" hidden="1" x14ac:dyDescent="0.25">
      <c r="A6985" s="11" t="s">
        <v>2659</v>
      </c>
      <c r="B6985" s="11" t="s">
        <v>2913</v>
      </c>
      <c r="C6985" s="21">
        <f>_xlfn.XLOOKUP(B6985, '1 PACKAGE OWNERS'!R:R,'1 PACKAGE OWNERS'!D:D,"ERR",0,1)</f>
        <v>44615</v>
      </c>
      <c r="D6985" s="13">
        <f t="shared" si="109"/>
        <v>5</v>
      </c>
    </row>
    <row r="6986" spans="1:4" hidden="1" x14ac:dyDescent="0.25">
      <c r="A6986" s="11" t="s">
        <v>2660</v>
      </c>
      <c r="B6986" s="11" t="s">
        <v>2913</v>
      </c>
      <c r="C6986" s="21">
        <f>_xlfn.XLOOKUP(B6986, '1 PACKAGE OWNERS'!R:R,'1 PACKAGE OWNERS'!D:D,"ERR",0,1)</f>
        <v>44615</v>
      </c>
      <c r="D6986" s="13">
        <f t="shared" si="109"/>
        <v>5</v>
      </c>
    </row>
    <row r="6987" spans="1:4" hidden="1" x14ac:dyDescent="0.25">
      <c r="A6987" s="11" t="s">
        <v>2661</v>
      </c>
      <c r="B6987" s="11" t="s">
        <v>2913</v>
      </c>
      <c r="C6987" s="21">
        <f>_xlfn.XLOOKUP(B6987, '1 PACKAGE OWNERS'!R:R,'1 PACKAGE OWNERS'!D:D,"ERR",0,1)</f>
        <v>44615</v>
      </c>
      <c r="D6987" s="13">
        <f t="shared" si="109"/>
        <v>5</v>
      </c>
    </row>
    <row r="6988" spans="1:4" hidden="1" x14ac:dyDescent="0.25">
      <c r="A6988" s="11" t="s">
        <v>2662</v>
      </c>
      <c r="B6988" s="11" t="s">
        <v>2913</v>
      </c>
      <c r="C6988" s="21">
        <f>_xlfn.XLOOKUP(B6988, '1 PACKAGE OWNERS'!R:R,'1 PACKAGE OWNERS'!D:D,"ERR",0,1)</f>
        <v>44615</v>
      </c>
      <c r="D6988" s="13">
        <f t="shared" si="109"/>
        <v>5</v>
      </c>
    </row>
    <row r="6989" spans="1:4" hidden="1" x14ac:dyDescent="0.25">
      <c r="A6989" s="11" t="s">
        <v>1947</v>
      </c>
      <c r="B6989" s="11" t="s">
        <v>2913</v>
      </c>
      <c r="C6989" s="21">
        <f>_xlfn.XLOOKUP(B6989, '1 PACKAGE OWNERS'!R:R,'1 PACKAGE OWNERS'!D:D,"ERR",0,1)</f>
        <v>44615</v>
      </c>
      <c r="D6989" s="13">
        <f t="shared" si="109"/>
        <v>12</v>
      </c>
    </row>
    <row r="6990" spans="1:4" hidden="1" x14ac:dyDescent="0.25">
      <c r="A6990" s="11" t="s">
        <v>1948</v>
      </c>
      <c r="B6990" s="11" t="s">
        <v>2913</v>
      </c>
      <c r="C6990" s="21">
        <f>_xlfn.XLOOKUP(B6990, '1 PACKAGE OWNERS'!R:R,'1 PACKAGE OWNERS'!D:D,"ERR",0,1)</f>
        <v>44615</v>
      </c>
      <c r="D6990" s="13">
        <f t="shared" si="109"/>
        <v>13</v>
      </c>
    </row>
    <row r="6991" spans="1:4" hidden="1" x14ac:dyDescent="0.25">
      <c r="A6991" s="11" t="s">
        <v>1949</v>
      </c>
      <c r="B6991" s="11" t="s">
        <v>2913</v>
      </c>
      <c r="C6991" s="21">
        <f>_xlfn.XLOOKUP(B6991, '1 PACKAGE OWNERS'!R:R,'1 PACKAGE OWNERS'!D:D,"ERR",0,1)</f>
        <v>44615</v>
      </c>
      <c r="D6991" s="13">
        <f t="shared" si="109"/>
        <v>13</v>
      </c>
    </row>
    <row r="6992" spans="1:4" hidden="1" x14ac:dyDescent="0.25">
      <c r="A6992" s="11" t="s">
        <v>1950</v>
      </c>
      <c r="B6992" s="11" t="s">
        <v>2913</v>
      </c>
      <c r="C6992" s="21">
        <f>_xlfn.XLOOKUP(B6992, '1 PACKAGE OWNERS'!R:R,'1 PACKAGE OWNERS'!D:D,"ERR",0,1)</f>
        <v>44615</v>
      </c>
      <c r="D6992" s="13">
        <f t="shared" si="109"/>
        <v>13</v>
      </c>
    </row>
    <row r="6993" spans="1:4" hidden="1" x14ac:dyDescent="0.25">
      <c r="A6993" s="11" t="s">
        <v>2259</v>
      </c>
      <c r="B6993" s="11" t="s">
        <v>2913</v>
      </c>
      <c r="C6993" s="21">
        <f>_xlfn.XLOOKUP(B6993, '1 PACKAGE OWNERS'!R:R,'1 PACKAGE OWNERS'!D:D,"ERR",0,1)</f>
        <v>44615</v>
      </c>
      <c r="D6993" s="13">
        <f t="shared" si="109"/>
        <v>11</v>
      </c>
    </row>
    <row r="6994" spans="1:4" hidden="1" x14ac:dyDescent="0.25">
      <c r="A6994" s="11" t="s">
        <v>2426</v>
      </c>
      <c r="B6994" s="11" t="s">
        <v>2913</v>
      </c>
      <c r="C6994" s="21">
        <f>_xlfn.XLOOKUP(B6994, '1 PACKAGE OWNERS'!R:R,'1 PACKAGE OWNERS'!D:D,"ERR",0,1)</f>
        <v>44615</v>
      </c>
      <c r="D6994" s="13">
        <f t="shared" si="109"/>
        <v>9</v>
      </c>
    </row>
    <row r="6995" spans="1:4" hidden="1" x14ac:dyDescent="0.25">
      <c r="A6995" s="11" t="s">
        <v>1951</v>
      </c>
      <c r="B6995" s="11" t="s">
        <v>2913</v>
      </c>
      <c r="C6995" s="21">
        <f>_xlfn.XLOOKUP(B6995, '1 PACKAGE OWNERS'!R:R,'1 PACKAGE OWNERS'!D:D,"ERR",0,1)</f>
        <v>44615</v>
      </c>
      <c r="D6995" s="13">
        <f t="shared" si="109"/>
        <v>13</v>
      </c>
    </row>
    <row r="6996" spans="1:4" hidden="1" x14ac:dyDescent="0.25">
      <c r="A6996" s="11" t="s">
        <v>1952</v>
      </c>
      <c r="B6996" s="11" t="s">
        <v>2913</v>
      </c>
      <c r="C6996" s="21">
        <f>_xlfn.XLOOKUP(B6996, '1 PACKAGE OWNERS'!R:R,'1 PACKAGE OWNERS'!D:D,"ERR",0,1)</f>
        <v>44615</v>
      </c>
      <c r="D6996" s="13">
        <f t="shared" si="109"/>
        <v>13</v>
      </c>
    </row>
    <row r="6997" spans="1:4" hidden="1" x14ac:dyDescent="0.25">
      <c r="A6997" s="11" t="s">
        <v>2031</v>
      </c>
      <c r="B6997" s="11" t="s">
        <v>2913</v>
      </c>
      <c r="C6997" s="21">
        <f>_xlfn.XLOOKUP(B6997, '1 PACKAGE OWNERS'!R:R,'1 PACKAGE OWNERS'!D:D,"ERR",0,1)</f>
        <v>44615</v>
      </c>
      <c r="D6997" s="13">
        <f t="shared" si="109"/>
        <v>14</v>
      </c>
    </row>
    <row r="6998" spans="1:4" hidden="1" x14ac:dyDescent="0.25">
      <c r="A6998" s="11" t="s">
        <v>2663</v>
      </c>
      <c r="B6998" s="11" t="s">
        <v>2913</v>
      </c>
      <c r="C6998" s="21">
        <f>_xlfn.XLOOKUP(B6998, '1 PACKAGE OWNERS'!R:R,'1 PACKAGE OWNERS'!D:D,"ERR",0,1)</f>
        <v>44615</v>
      </c>
      <c r="D6998" s="13">
        <f t="shared" si="109"/>
        <v>5</v>
      </c>
    </row>
    <row r="6999" spans="1:4" hidden="1" x14ac:dyDescent="0.25">
      <c r="A6999" s="11" t="s">
        <v>1953</v>
      </c>
      <c r="B6999" s="11" t="s">
        <v>2913</v>
      </c>
      <c r="C6999" s="21">
        <f>_xlfn.XLOOKUP(B6999, '1 PACKAGE OWNERS'!R:R,'1 PACKAGE OWNERS'!D:D,"ERR",0,1)</f>
        <v>44615</v>
      </c>
      <c r="D6999" s="13">
        <f t="shared" si="109"/>
        <v>13</v>
      </c>
    </row>
    <row r="7000" spans="1:4" hidden="1" x14ac:dyDescent="0.25">
      <c r="A7000" s="11" t="s">
        <v>2260</v>
      </c>
      <c r="B7000" s="11" t="s">
        <v>2913</v>
      </c>
      <c r="C7000" s="21">
        <f>_xlfn.XLOOKUP(B7000, '1 PACKAGE OWNERS'!R:R,'1 PACKAGE OWNERS'!D:D,"ERR",0,1)</f>
        <v>44615</v>
      </c>
      <c r="D7000" s="13">
        <f t="shared" si="109"/>
        <v>11</v>
      </c>
    </row>
    <row r="7001" spans="1:4" hidden="1" x14ac:dyDescent="0.25">
      <c r="A7001" s="11" t="s">
        <v>2664</v>
      </c>
      <c r="B7001" s="11" t="s">
        <v>2913</v>
      </c>
      <c r="C7001" s="21">
        <f>_xlfn.XLOOKUP(B7001, '1 PACKAGE OWNERS'!R:R,'1 PACKAGE OWNERS'!D:D,"ERR",0,1)</f>
        <v>44615</v>
      </c>
      <c r="D7001" s="13">
        <f t="shared" si="109"/>
        <v>5</v>
      </c>
    </row>
    <row r="7002" spans="1:4" hidden="1" x14ac:dyDescent="0.25">
      <c r="A7002" s="11" t="s">
        <v>2261</v>
      </c>
      <c r="B7002" s="11" t="s">
        <v>2913</v>
      </c>
      <c r="C7002" s="21">
        <f>_xlfn.XLOOKUP(B7002, '1 PACKAGE OWNERS'!R:R,'1 PACKAGE OWNERS'!D:D,"ERR",0,1)</f>
        <v>44615</v>
      </c>
      <c r="D7002" s="13">
        <f t="shared" si="109"/>
        <v>11</v>
      </c>
    </row>
    <row r="7003" spans="1:4" hidden="1" x14ac:dyDescent="0.25">
      <c r="A7003" s="11" t="s">
        <v>2486</v>
      </c>
      <c r="B7003" s="11" t="s">
        <v>2913</v>
      </c>
      <c r="C7003" s="21">
        <f>_xlfn.XLOOKUP(B7003, '1 PACKAGE OWNERS'!R:R,'1 PACKAGE OWNERS'!D:D,"ERR",0,1)</f>
        <v>44615</v>
      </c>
      <c r="D7003" s="13">
        <f t="shared" si="109"/>
        <v>7</v>
      </c>
    </row>
    <row r="7004" spans="1:4" hidden="1" x14ac:dyDescent="0.25">
      <c r="A7004" s="11" t="s">
        <v>2665</v>
      </c>
      <c r="B7004" s="11" t="s">
        <v>2913</v>
      </c>
      <c r="C7004" s="21">
        <f>_xlfn.XLOOKUP(B7004, '1 PACKAGE OWNERS'!R:R,'1 PACKAGE OWNERS'!D:D,"ERR",0,1)</f>
        <v>44615</v>
      </c>
      <c r="D7004" s="13">
        <f t="shared" si="109"/>
        <v>5</v>
      </c>
    </row>
    <row r="7005" spans="1:4" hidden="1" x14ac:dyDescent="0.25">
      <c r="A7005" s="11" t="s">
        <v>2666</v>
      </c>
      <c r="B7005" s="11" t="s">
        <v>2913</v>
      </c>
      <c r="C7005" s="21">
        <f>_xlfn.XLOOKUP(B7005, '1 PACKAGE OWNERS'!R:R,'1 PACKAGE OWNERS'!D:D,"ERR",0,1)</f>
        <v>44615</v>
      </c>
      <c r="D7005" s="13">
        <f t="shared" si="109"/>
        <v>5</v>
      </c>
    </row>
    <row r="7006" spans="1:4" hidden="1" x14ac:dyDescent="0.25">
      <c r="A7006" s="11" t="s">
        <v>2667</v>
      </c>
      <c r="B7006" s="11" t="s">
        <v>2913</v>
      </c>
      <c r="C7006" s="21">
        <f>_xlfn.XLOOKUP(B7006, '1 PACKAGE OWNERS'!R:R,'1 PACKAGE OWNERS'!D:D,"ERR",0,1)</f>
        <v>44615</v>
      </c>
      <c r="D7006" s="13">
        <f t="shared" si="109"/>
        <v>5</v>
      </c>
    </row>
    <row r="7007" spans="1:4" hidden="1" x14ac:dyDescent="0.25">
      <c r="A7007" s="11" t="s">
        <v>2668</v>
      </c>
      <c r="B7007" s="11" t="s">
        <v>2913</v>
      </c>
      <c r="C7007" s="21">
        <f>_xlfn.XLOOKUP(B7007, '1 PACKAGE OWNERS'!R:R,'1 PACKAGE OWNERS'!D:D,"ERR",0,1)</f>
        <v>44615</v>
      </c>
      <c r="D7007" s="13">
        <f t="shared" si="109"/>
        <v>5</v>
      </c>
    </row>
    <row r="7008" spans="1:4" hidden="1" x14ac:dyDescent="0.25">
      <c r="A7008" s="11" t="s">
        <v>2669</v>
      </c>
      <c r="B7008" s="11" t="s">
        <v>2913</v>
      </c>
      <c r="C7008" s="21">
        <f>_xlfn.XLOOKUP(B7008, '1 PACKAGE OWNERS'!R:R,'1 PACKAGE OWNERS'!D:D,"ERR",0,1)</f>
        <v>44615</v>
      </c>
      <c r="D7008" s="13">
        <f t="shared" si="109"/>
        <v>5</v>
      </c>
    </row>
    <row r="7009" spans="1:4" hidden="1" x14ac:dyDescent="0.25">
      <c r="A7009" s="11" t="s">
        <v>2670</v>
      </c>
      <c r="B7009" s="11" t="s">
        <v>2913</v>
      </c>
      <c r="C7009" s="21">
        <f>_xlfn.XLOOKUP(B7009, '1 PACKAGE OWNERS'!R:R,'1 PACKAGE OWNERS'!D:D,"ERR",0,1)</f>
        <v>44615</v>
      </c>
      <c r="D7009" s="13">
        <f t="shared" si="109"/>
        <v>5</v>
      </c>
    </row>
    <row r="7010" spans="1:4" hidden="1" x14ac:dyDescent="0.25">
      <c r="A7010" s="11" t="s">
        <v>1001</v>
      </c>
      <c r="B7010" s="11" t="s">
        <v>2913</v>
      </c>
      <c r="C7010" s="21">
        <f>_xlfn.XLOOKUP(B7010, '1 PACKAGE OWNERS'!R:R,'1 PACKAGE OWNERS'!D:D,"ERR",0,1)</f>
        <v>44615</v>
      </c>
      <c r="D7010" s="13">
        <f t="shared" si="109"/>
        <v>15</v>
      </c>
    </row>
    <row r="7011" spans="1:4" hidden="1" x14ac:dyDescent="0.25">
      <c r="A7011" s="11" t="s">
        <v>1954</v>
      </c>
      <c r="B7011" s="11" t="s">
        <v>2913</v>
      </c>
      <c r="C7011" s="21">
        <f>_xlfn.XLOOKUP(B7011, '1 PACKAGE OWNERS'!R:R,'1 PACKAGE OWNERS'!D:D,"ERR",0,1)</f>
        <v>44615</v>
      </c>
      <c r="D7011" s="13">
        <f t="shared" si="109"/>
        <v>13</v>
      </c>
    </row>
    <row r="7012" spans="1:4" hidden="1" x14ac:dyDescent="0.25">
      <c r="A7012" s="11" t="s">
        <v>1002</v>
      </c>
      <c r="B7012" s="11" t="s">
        <v>2913</v>
      </c>
      <c r="C7012" s="21">
        <f>_xlfn.XLOOKUP(B7012, '1 PACKAGE OWNERS'!R:R,'1 PACKAGE OWNERS'!D:D,"ERR",0,1)</f>
        <v>44615</v>
      </c>
      <c r="D7012" s="13">
        <f t="shared" si="109"/>
        <v>15</v>
      </c>
    </row>
    <row r="7013" spans="1:4" hidden="1" x14ac:dyDescent="0.25">
      <c r="A7013" s="11" t="s">
        <v>1955</v>
      </c>
      <c r="B7013" s="11" t="s">
        <v>2913</v>
      </c>
      <c r="C7013" s="21">
        <f>_xlfn.XLOOKUP(B7013, '1 PACKAGE OWNERS'!R:R,'1 PACKAGE OWNERS'!D:D,"ERR",0,1)</f>
        <v>44615</v>
      </c>
      <c r="D7013" s="13">
        <f t="shared" si="109"/>
        <v>13</v>
      </c>
    </row>
    <row r="7014" spans="1:4" hidden="1" x14ac:dyDescent="0.25">
      <c r="A7014" s="11" t="s">
        <v>2262</v>
      </c>
      <c r="B7014" s="11" t="s">
        <v>2913</v>
      </c>
      <c r="C7014" s="21">
        <f>_xlfn.XLOOKUP(B7014, '1 PACKAGE OWNERS'!R:R,'1 PACKAGE OWNERS'!D:D,"ERR",0,1)</f>
        <v>44615</v>
      </c>
      <c r="D7014" s="13">
        <f t="shared" si="109"/>
        <v>11</v>
      </c>
    </row>
    <row r="7015" spans="1:4" hidden="1" x14ac:dyDescent="0.25">
      <c r="A7015" s="11" t="s">
        <v>2263</v>
      </c>
      <c r="B7015" s="11" t="s">
        <v>2913</v>
      </c>
      <c r="C7015" s="21">
        <f>_xlfn.XLOOKUP(B7015, '1 PACKAGE OWNERS'!R:R,'1 PACKAGE OWNERS'!D:D,"ERR",0,1)</f>
        <v>44615</v>
      </c>
      <c r="D7015" s="13">
        <f t="shared" si="109"/>
        <v>11</v>
      </c>
    </row>
    <row r="7016" spans="1:4" hidden="1" x14ac:dyDescent="0.25">
      <c r="A7016" s="11" t="s">
        <v>2427</v>
      </c>
      <c r="B7016" s="11" t="s">
        <v>2913</v>
      </c>
      <c r="C7016" s="21">
        <f>_xlfn.XLOOKUP(B7016, '1 PACKAGE OWNERS'!R:R,'1 PACKAGE OWNERS'!D:D,"ERR",0,1)</f>
        <v>44615</v>
      </c>
      <c r="D7016" s="13">
        <f t="shared" si="109"/>
        <v>10</v>
      </c>
    </row>
    <row r="7017" spans="1:4" hidden="1" x14ac:dyDescent="0.25">
      <c r="A7017" s="11" t="s">
        <v>2487</v>
      </c>
      <c r="B7017" s="11" t="s">
        <v>2913</v>
      </c>
      <c r="C7017" s="21">
        <f>_xlfn.XLOOKUP(B7017, '1 PACKAGE OWNERS'!R:R,'1 PACKAGE OWNERS'!D:D,"ERR",0,1)</f>
        <v>44615</v>
      </c>
      <c r="D7017" s="13">
        <f t="shared" si="109"/>
        <v>7</v>
      </c>
    </row>
    <row r="7018" spans="1:4" hidden="1" x14ac:dyDescent="0.25">
      <c r="A7018" s="11" t="s">
        <v>2488</v>
      </c>
      <c r="B7018" s="11" t="s">
        <v>2913</v>
      </c>
      <c r="C7018" s="21">
        <f>_xlfn.XLOOKUP(B7018, '1 PACKAGE OWNERS'!R:R,'1 PACKAGE OWNERS'!D:D,"ERR",0,1)</f>
        <v>44615</v>
      </c>
      <c r="D7018" s="13">
        <f t="shared" si="109"/>
        <v>7</v>
      </c>
    </row>
    <row r="7019" spans="1:4" hidden="1" x14ac:dyDescent="0.25">
      <c r="A7019" s="11" t="s">
        <v>2671</v>
      </c>
      <c r="B7019" s="11" t="s">
        <v>2913</v>
      </c>
      <c r="C7019" s="21">
        <f>_xlfn.XLOOKUP(B7019, '1 PACKAGE OWNERS'!R:R,'1 PACKAGE OWNERS'!D:D,"ERR",0,1)</f>
        <v>44615</v>
      </c>
      <c r="D7019" s="13">
        <f t="shared" si="109"/>
        <v>5</v>
      </c>
    </row>
    <row r="7020" spans="1:4" hidden="1" x14ac:dyDescent="0.25">
      <c r="A7020" s="11" t="s">
        <v>2672</v>
      </c>
      <c r="B7020" s="11" t="s">
        <v>2913</v>
      </c>
      <c r="C7020" s="21">
        <f>_xlfn.XLOOKUP(B7020, '1 PACKAGE OWNERS'!R:R,'1 PACKAGE OWNERS'!D:D,"ERR",0,1)</f>
        <v>44615</v>
      </c>
      <c r="D7020" s="13">
        <f t="shared" si="109"/>
        <v>5</v>
      </c>
    </row>
    <row r="7021" spans="1:4" hidden="1" x14ac:dyDescent="0.25">
      <c r="A7021" s="11" t="s">
        <v>2673</v>
      </c>
      <c r="B7021" s="11" t="s">
        <v>2913</v>
      </c>
      <c r="C7021" s="21">
        <f>_xlfn.XLOOKUP(B7021, '1 PACKAGE OWNERS'!R:R,'1 PACKAGE OWNERS'!D:D,"ERR",0,1)</f>
        <v>44615</v>
      </c>
      <c r="D7021" s="13">
        <f t="shared" si="109"/>
        <v>5</v>
      </c>
    </row>
    <row r="7022" spans="1:4" hidden="1" x14ac:dyDescent="0.25">
      <c r="A7022" s="11" t="s">
        <v>2674</v>
      </c>
      <c r="B7022" s="11" t="s">
        <v>2913</v>
      </c>
      <c r="C7022" s="21">
        <f>_xlfn.XLOOKUP(B7022, '1 PACKAGE OWNERS'!R:R,'1 PACKAGE OWNERS'!D:D,"ERR",0,1)</f>
        <v>44615</v>
      </c>
      <c r="D7022" s="13">
        <f t="shared" si="109"/>
        <v>5</v>
      </c>
    </row>
    <row r="7023" spans="1:4" hidden="1" x14ac:dyDescent="0.25">
      <c r="A7023" s="11" t="s">
        <v>2675</v>
      </c>
      <c r="B7023" s="11" t="s">
        <v>2913</v>
      </c>
      <c r="C7023" s="21">
        <f>_xlfn.XLOOKUP(B7023, '1 PACKAGE OWNERS'!R:R,'1 PACKAGE OWNERS'!D:D,"ERR",0,1)</f>
        <v>44615</v>
      </c>
      <c r="D7023" s="13">
        <f t="shared" si="109"/>
        <v>5</v>
      </c>
    </row>
    <row r="7024" spans="1:4" hidden="1" x14ac:dyDescent="0.25">
      <c r="A7024" s="11" t="s">
        <v>2676</v>
      </c>
      <c r="B7024" s="11" t="s">
        <v>2913</v>
      </c>
      <c r="C7024" s="21">
        <f>_xlfn.XLOOKUP(B7024, '1 PACKAGE OWNERS'!R:R,'1 PACKAGE OWNERS'!D:D,"ERR",0,1)</f>
        <v>44615</v>
      </c>
      <c r="D7024" s="13">
        <f t="shared" si="109"/>
        <v>5</v>
      </c>
    </row>
    <row r="7025" spans="1:4" hidden="1" x14ac:dyDescent="0.25">
      <c r="A7025" s="11" t="s">
        <v>2677</v>
      </c>
      <c r="B7025" s="11" t="s">
        <v>2913</v>
      </c>
      <c r="C7025" s="21">
        <f>_xlfn.XLOOKUP(B7025, '1 PACKAGE OWNERS'!R:R,'1 PACKAGE OWNERS'!D:D,"ERR",0,1)</f>
        <v>44615</v>
      </c>
      <c r="D7025" s="13">
        <f t="shared" si="109"/>
        <v>5</v>
      </c>
    </row>
    <row r="7026" spans="1:4" hidden="1" x14ac:dyDescent="0.25">
      <c r="A7026" s="11" t="s">
        <v>2489</v>
      </c>
      <c r="B7026" s="11" t="s">
        <v>2913</v>
      </c>
      <c r="C7026" s="21">
        <f>_xlfn.XLOOKUP(B7026, '1 PACKAGE OWNERS'!R:R,'1 PACKAGE OWNERS'!D:D,"ERR",0,1)</f>
        <v>44615</v>
      </c>
      <c r="D7026" s="13">
        <f t="shared" si="109"/>
        <v>7</v>
      </c>
    </row>
    <row r="7027" spans="1:4" hidden="1" x14ac:dyDescent="0.25">
      <c r="A7027" s="11" t="s">
        <v>2264</v>
      </c>
      <c r="B7027" s="11" t="s">
        <v>2913</v>
      </c>
      <c r="C7027" s="21">
        <f>_xlfn.XLOOKUP(B7027, '1 PACKAGE OWNERS'!R:R,'1 PACKAGE OWNERS'!D:D,"ERR",0,1)</f>
        <v>44615</v>
      </c>
      <c r="D7027" s="13">
        <f t="shared" si="109"/>
        <v>11</v>
      </c>
    </row>
    <row r="7028" spans="1:4" hidden="1" x14ac:dyDescent="0.25">
      <c r="A7028" s="11" t="s">
        <v>2265</v>
      </c>
      <c r="B7028" s="11" t="s">
        <v>2913</v>
      </c>
      <c r="C7028" s="21">
        <f>_xlfn.XLOOKUP(B7028, '1 PACKAGE OWNERS'!R:R,'1 PACKAGE OWNERS'!D:D,"ERR",0,1)</f>
        <v>44615</v>
      </c>
      <c r="D7028" s="13">
        <f t="shared" si="109"/>
        <v>11</v>
      </c>
    </row>
    <row r="7029" spans="1:4" hidden="1" x14ac:dyDescent="0.25">
      <c r="A7029" s="11" t="s">
        <v>1008</v>
      </c>
      <c r="B7029" s="11" t="s">
        <v>2913</v>
      </c>
      <c r="C7029" s="21">
        <f>_xlfn.XLOOKUP(B7029, '1 PACKAGE OWNERS'!R:R,'1 PACKAGE OWNERS'!D:D,"ERR",0,1)</f>
        <v>44615</v>
      </c>
      <c r="D7029" s="13">
        <f t="shared" si="109"/>
        <v>15</v>
      </c>
    </row>
    <row r="7030" spans="1:4" hidden="1" x14ac:dyDescent="0.25">
      <c r="A7030" s="11" t="s">
        <v>1010</v>
      </c>
      <c r="B7030" s="11" t="s">
        <v>2913</v>
      </c>
      <c r="C7030" s="21">
        <f>_xlfn.XLOOKUP(B7030, '1 PACKAGE OWNERS'!R:R,'1 PACKAGE OWNERS'!D:D,"ERR",0,1)</f>
        <v>44615</v>
      </c>
      <c r="D7030" s="13">
        <f t="shared" si="109"/>
        <v>15</v>
      </c>
    </row>
    <row r="7031" spans="1:4" hidden="1" x14ac:dyDescent="0.25">
      <c r="A7031" s="11" t="s">
        <v>1005</v>
      </c>
      <c r="B7031" s="11" t="s">
        <v>2913</v>
      </c>
      <c r="C7031" s="21">
        <f>_xlfn.XLOOKUP(B7031, '1 PACKAGE OWNERS'!R:R,'1 PACKAGE OWNERS'!D:D,"ERR",0,1)</f>
        <v>44615</v>
      </c>
      <c r="D7031" s="13">
        <f t="shared" si="109"/>
        <v>15</v>
      </c>
    </row>
    <row r="7032" spans="1:4" hidden="1" x14ac:dyDescent="0.25">
      <c r="A7032" s="11" t="s">
        <v>1007</v>
      </c>
      <c r="B7032" s="11" t="s">
        <v>2913</v>
      </c>
      <c r="C7032" s="21">
        <f>_xlfn.XLOOKUP(B7032, '1 PACKAGE OWNERS'!R:R,'1 PACKAGE OWNERS'!D:D,"ERR",0,1)</f>
        <v>44615</v>
      </c>
      <c r="D7032" s="13">
        <f t="shared" si="109"/>
        <v>15</v>
      </c>
    </row>
    <row r="7033" spans="1:4" hidden="1" x14ac:dyDescent="0.25">
      <c r="A7033" s="11" t="s">
        <v>2490</v>
      </c>
      <c r="B7033" s="11" t="s">
        <v>2913</v>
      </c>
      <c r="C7033" s="21">
        <f>_xlfn.XLOOKUP(B7033, '1 PACKAGE OWNERS'!R:R,'1 PACKAGE OWNERS'!D:D,"ERR",0,1)</f>
        <v>44615</v>
      </c>
      <c r="D7033" s="13">
        <f t="shared" si="109"/>
        <v>7</v>
      </c>
    </row>
    <row r="7034" spans="1:4" hidden="1" x14ac:dyDescent="0.25">
      <c r="A7034" s="11" t="s">
        <v>2491</v>
      </c>
      <c r="B7034" s="11" t="s">
        <v>2913</v>
      </c>
      <c r="C7034" s="21">
        <f>_xlfn.XLOOKUP(B7034, '1 PACKAGE OWNERS'!R:R,'1 PACKAGE OWNERS'!D:D,"ERR",0,1)</f>
        <v>44615</v>
      </c>
      <c r="D7034" s="13">
        <f t="shared" si="109"/>
        <v>7</v>
      </c>
    </row>
    <row r="7035" spans="1:4" hidden="1" x14ac:dyDescent="0.25">
      <c r="A7035" s="11" t="s">
        <v>1003</v>
      </c>
      <c r="B7035" s="11" t="s">
        <v>2913</v>
      </c>
      <c r="C7035" s="21">
        <f>_xlfn.XLOOKUP(B7035, '1 PACKAGE OWNERS'!R:R,'1 PACKAGE OWNERS'!D:D,"ERR",0,1)</f>
        <v>44615</v>
      </c>
      <c r="D7035" s="13">
        <f t="shared" si="109"/>
        <v>15</v>
      </c>
    </row>
    <row r="7036" spans="1:4" hidden="1" x14ac:dyDescent="0.25">
      <c r="A7036" s="11" t="s">
        <v>2428</v>
      </c>
      <c r="B7036" s="11" t="s">
        <v>2913</v>
      </c>
      <c r="C7036" s="21">
        <f>_xlfn.XLOOKUP(B7036, '1 PACKAGE OWNERS'!R:R,'1 PACKAGE OWNERS'!D:D,"ERR",0,1)</f>
        <v>44615</v>
      </c>
      <c r="D7036" s="13">
        <f t="shared" si="109"/>
        <v>9</v>
      </c>
    </row>
    <row r="7037" spans="1:4" hidden="1" x14ac:dyDescent="0.25">
      <c r="A7037" s="11" t="s">
        <v>2492</v>
      </c>
      <c r="B7037" s="11" t="s">
        <v>2913</v>
      </c>
      <c r="C7037" s="21">
        <f>_xlfn.XLOOKUP(B7037, '1 PACKAGE OWNERS'!R:R,'1 PACKAGE OWNERS'!D:D,"ERR",0,1)</f>
        <v>44615</v>
      </c>
      <c r="D7037" s="13">
        <f t="shared" si="109"/>
        <v>7</v>
      </c>
    </row>
    <row r="7038" spans="1:4" hidden="1" x14ac:dyDescent="0.25">
      <c r="A7038" s="11" t="s">
        <v>2493</v>
      </c>
      <c r="B7038" s="11" t="s">
        <v>2913</v>
      </c>
      <c r="C7038" s="21">
        <f>_xlfn.XLOOKUP(B7038, '1 PACKAGE OWNERS'!R:R,'1 PACKAGE OWNERS'!D:D,"ERR",0,1)</f>
        <v>44615</v>
      </c>
      <c r="D7038" s="13">
        <f t="shared" si="109"/>
        <v>7</v>
      </c>
    </row>
    <row r="7039" spans="1:4" hidden="1" x14ac:dyDescent="0.25">
      <c r="A7039" s="11" t="s">
        <v>2494</v>
      </c>
      <c r="B7039" s="11" t="s">
        <v>2913</v>
      </c>
      <c r="C7039" s="21">
        <f>_xlfn.XLOOKUP(B7039, '1 PACKAGE OWNERS'!R:R,'1 PACKAGE OWNERS'!D:D,"ERR",0,1)</f>
        <v>44615</v>
      </c>
      <c r="D7039" s="13">
        <f t="shared" si="109"/>
        <v>7</v>
      </c>
    </row>
    <row r="7040" spans="1:4" hidden="1" x14ac:dyDescent="0.25">
      <c r="A7040" s="11" t="s">
        <v>1957</v>
      </c>
      <c r="B7040" s="11" t="s">
        <v>2913</v>
      </c>
      <c r="C7040" s="21">
        <f>_xlfn.XLOOKUP(B7040, '1 PACKAGE OWNERS'!R:R,'1 PACKAGE OWNERS'!D:D,"ERR",0,1)</f>
        <v>44615</v>
      </c>
      <c r="D7040" s="13">
        <f t="shared" si="109"/>
        <v>13</v>
      </c>
    </row>
    <row r="7041" spans="1:4" hidden="1" x14ac:dyDescent="0.25">
      <c r="A7041" s="11" t="s">
        <v>1956</v>
      </c>
      <c r="B7041" s="11" t="s">
        <v>2913</v>
      </c>
      <c r="C7041" s="21">
        <f>_xlfn.XLOOKUP(B7041, '1 PACKAGE OWNERS'!R:R,'1 PACKAGE OWNERS'!D:D,"ERR",0,1)</f>
        <v>44615</v>
      </c>
      <c r="D7041" s="13">
        <f t="shared" si="109"/>
        <v>13</v>
      </c>
    </row>
    <row r="7042" spans="1:4" hidden="1" x14ac:dyDescent="0.25">
      <c r="A7042" s="11" t="s">
        <v>1959</v>
      </c>
      <c r="B7042" s="11" t="s">
        <v>2913</v>
      </c>
      <c r="C7042" s="21">
        <f>_xlfn.XLOOKUP(B7042, '1 PACKAGE OWNERS'!R:R,'1 PACKAGE OWNERS'!D:D,"ERR",0,1)</f>
        <v>44615</v>
      </c>
      <c r="D7042" s="13">
        <f t="shared" ref="D7042:D7105" si="110">COUNTIFS(A:A,A7042)</f>
        <v>13</v>
      </c>
    </row>
    <row r="7043" spans="1:4" hidden="1" x14ac:dyDescent="0.25">
      <c r="A7043" s="11" t="s">
        <v>1958</v>
      </c>
      <c r="B7043" s="11" t="s">
        <v>2913</v>
      </c>
      <c r="C7043" s="21">
        <f>_xlfn.XLOOKUP(B7043, '1 PACKAGE OWNERS'!R:R,'1 PACKAGE OWNERS'!D:D,"ERR",0,1)</f>
        <v>44615</v>
      </c>
      <c r="D7043" s="13">
        <f t="shared" si="110"/>
        <v>13</v>
      </c>
    </row>
    <row r="7044" spans="1:4" hidden="1" x14ac:dyDescent="0.25">
      <c r="A7044" s="11" t="s">
        <v>1960</v>
      </c>
      <c r="B7044" s="11" t="s">
        <v>2913</v>
      </c>
      <c r="C7044" s="21">
        <f>_xlfn.XLOOKUP(B7044, '1 PACKAGE OWNERS'!R:R,'1 PACKAGE OWNERS'!D:D,"ERR",0,1)</f>
        <v>44615</v>
      </c>
      <c r="D7044" s="13">
        <f t="shared" si="110"/>
        <v>14</v>
      </c>
    </row>
    <row r="7045" spans="1:4" hidden="1" x14ac:dyDescent="0.25">
      <c r="A7045" s="11" t="s">
        <v>1962</v>
      </c>
      <c r="B7045" s="11" t="s">
        <v>2913</v>
      </c>
      <c r="C7045" s="21">
        <f>_xlfn.XLOOKUP(B7045, '1 PACKAGE OWNERS'!R:R,'1 PACKAGE OWNERS'!D:D,"ERR",0,1)</f>
        <v>44615</v>
      </c>
      <c r="D7045" s="13">
        <f t="shared" si="110"/>
        <v>14</v>
      </c>
    </row>
    <row r="7046" spans="1:4" hidden="1" x14ac:dyDescent="0.25">
      <c r="A7046" s="11" t="s">
        <v>1961</v>
      </c>
      <c r="B7046" s="11" t="s">
        <v>2913</v>
      </c>
      <c r="C7046" s="21">
        <f>_xlfn.XLOOKUP(B7046, '1 PACKAGE OWNERS'!R:R,'1 PACKAGE OWNERS'!D:D,"ERR",0,1)</f>
        <v>44615</v>
      </c>
      <c r="D7046" s="13">
        <f t="shared" si="110"/>
        <v>14</v>
      </c>
    </row>
    <row r="7047" spans="1:4" hidden="1" x14ac:dyDescent="0.25">
      <c r="A7047" s="11" t="s">
        <v>2032</v>
      </c>
      <c r="B7047" s="11" t="s">
        <v>2913</v>
      </c>
      <c r="C7047" s="21">
        <f>_xlfn.XLOOKUP(B7047, '1 PACKAGE OWNERS'!R:R,'1 PACKAGE OWNERS'!D:D,"ERR",0,1)</f>
        <v>44615</v>
      </c>
      <c r="D7047" s="13">
        <f t="shared" si="110"/>
        <v>12</v>
      </c>
    </row>
    <row r="7048" spans="1:4" hidden="1" x14ac:dyDescent="0.25">
      <c r="A7048" s="11" t="s">
        <v>1963</v>
      </c>
      <c r="B7048" s="11" t="s">
        <v>2913</v>
      </c>
      <c r="C7048" s="21">
        <f>_xlfn.XLOOKUP(B7048, '1 PACKAGE OWNERS'!R:R,'1 PACKAGE OWNERS'!D:D,"ERR",0,1)</f>
        <v>44615</v>
      </c>
      <c r="D7048" s="13">
        <f t="shared" si="110"/>
        <v>14</v>
      </c>
    </row>
    <row r="7049" spans="1:4" hidden="1" x14ac:dyDescent="0.25">
      <c r="A7049" s="11" t="s">
        <v>1964</v>
      </c>
      <c r="B7049" s="11" t="s">
        <v>2913</v>
      </c>
      <c r="C7049" s="21">
        <f>_xlfn.XLOOKUP(B7049, '1 PACKAGE OWNERS'!R:R,'1 PACKAGE OWNERS'!D:D,"ERR",0,1)</f>
        <v>44615</v>
      </c>
      <c r="D7049" s="13">
        <f t="shared" si="110"/>
        <v>14</v>
      </c>
    </row>
    <row r="7050" spans="1:4" hidden="1" x14ac:dyDescent="0.25">
      <c r="A7050" s="11" t="s">
        <v>1965</v>
      </c>
      <c r="B7050" s="11" t="s">
        <v>2913</v>
      </c>
      <c r="C7050" s="21">
        <f>_xlfn.XLOOKUP(B7050, '1 PACKAGE OWNERS'!R:R,'1 PACKAGE OWNERS'!D:D,"ERR",0,1)</f>
        <v>44615</v>
      </c>
      <c r="D7050" s="13">
        <f t="shared" si="110"/>
        <v>14</v>
      </c>
    </row>
    <row r="7051" spans="1:4" hidden="1" x14ac:dyDescent="0.25">
      <c r="A7051" s="11" t="s">
        <v>1966</v>
      </c>
      <c r="B7051" s="11" t="s">
        <v>2913</v>
      </c>
      <c r="C7051" s="21">
        <f>_xlfn.XLOOKUP(B7051, '1 PACKAGE OWNERS'!R:R,'1 PACKAGE OWNERS'!D:D,"ERR",0,1)</f>
        <v>44615</v>
      </c>
      <c r="D7051" s="13">
        <f t="shared" si="110"/>
        <v>14</v>
      </c>
    </row>
    <row r="7052" spans="1:4" hidden="1" x14ac:dyDescent="0.25">
      <c r="A7052" s="11" t="s">
        <v>1967</v>
      </c>
      <c r="B7052" s="11" t="s">
        <v>2913</v>
      </c>
      <c r="C7052" s="21">
        <f>_xlfn.XLOOKUP(B7052, '1 PACKAGE OWNERS'!R:R,'1 PACKAGE OWNERS'!D:D,"ERR",0,1)</f>
        <v>44615</v>
      </c>
      <c r="D7052" s="13">
        <f t="shared" si="110"/>
        <v>14</v>
      </c>
    </row>
    <row r="7053" spans="1:4" hidden="1" x14ac:dyDescent="0.25">
      <c r="A7053" s="11" t="s">
        <v>1968</v>
      </c>
      <c r="B7053" s="11" t="s">
        <v>2913</v>
      </c>
      <c r="C7053" s="21">
        <f>_xlfn.XLOOKUP(B7053, '1 PACKAGE OWNERS'!R:R,'1 PACKAGE OWNERS'!D:D,"ERR",0,1)</f>
        <v>44615</v>
      </c>
      <c r="D7053" s="13">
        <f t="shared" si="110"/>
        <v>14</v>
      </c>
    </row>
    <row r="7054" spans="1:4" hidden="1" x14ac:dyDescent="0.25">
      <c r="A7054" s="11" t="s">
        <v>2429</v>
      </c>
      <c r="B7054" s="11" t="s">
        <v>2913</v>
      </c>
      <c r="C7054" s="21">
        <f>_xlfn.XLOOKUP(B7054, '1 PACKAGE OWNERS'!R:R,'1 PACKAGE OWNERS'!D:D,"ERR",0,1)</f>
        <v>44615</v>
      </c>
      <c r="D7054" s="13">
        <f t="shared" si="110"/>
        <v>10</v>
      </c>
    </row>
    <row r="7055" spans="1:4" hidden="1" x14ac:dyDescent="0.25">
      <c r="A7055" s="11" t="s">
        <v>1970</v>
      </c>
      <c r="B7055" s="11" t="s">
        <v>2913</v>
      </c>
      <c r="C7055" s="21">
        <f>_xlfn.XLOOKUP(B7055, '1 PACKAGE OWNERS'!R:R,'1 PACKAGE OWNERS'!D:D,"ERR",0,1)</f>
        <v>44615</v>
      </c>
      <c r="D7055" s="13">
        <f t="shared" si="110"/>
        <v>14</v>
      </c>
    </row>
    <row r="7056" spans="1:4" hidden="1" x14ac:dyDescent="0.25">
      <c r="A7056" s="11" t="s">
        <v>1971</v>
      </c>
      <c r="B7056" s="11" t="s">
        <v>2913</v>
      </c>
      <c r="C7056" s="21">
        <f>_xlfn.XLOOKUP(B7056, '1 PACKAGE OWNERS'!R:R,'1 PACKAGE OWNERS'!D:D,"ERR",0,1)</f>
        <v>44615</v>
      </c>
      <c r="D7056" s="13">
        <f t="shared" si="110"/>
        <v>14</v>
      </c>
    </row>
    <row r="7057" spans="1:4" hidden="1" x14ac:dyDescent="0.25">
      <c r="A7057" s="11" t="s">
        <v>1972</v>
      </c>
      <c r="B7057" s="11" t="s">
        <v>2913</v>
      </c>
      <c r="C7057" s="21">
        <f>_xlfn.XLOOKUP(B7057, '1 PACKAGE OWNERS'!R:R,'1 PACKAGE OWNERS'!D:D,"ERR",0,1)</f>
        <v>44615</v>
      </c>
      <c r="D7057" s="13">
        <f t="shared" si="110"/>
        <v>14</v>
      </c>
    </row>
    <row r="7058" spans="1:4" hidden="1" x14ac:dyDescent="0.25">
      <c r="A7058" s="11" t="s">
        <v>1973</v>
      </c>
      <c r="B7058" s="11" t="s">
        <v>2913</v>
      </c>
      <c r="C7058" s="21">
        <f>_xlfn.XLOOKUP(B7058, '1 PACKAGE OWNERS'!R:R,'1 PACKAGE OWNERS'!D:D,"ERR",0,1)</f>
        <v>44615</v>
      </c>
      <c r="D7058" s="13">
        <f t="shared" si="110"/>
        <v>13</v>
      </c>
    </row>
    <row r="7059" spans="1:4" hidden="1" x14ac:dyDescent="0.25">
      <c r="A7059" s="11" t="s">
        <v>1975</v>
      </c>
      <c r="B7059" s="11" t="s">
        <v>2913</v>
      </c>
      <c r="C7059" s="21">
        <f>_xlfn.XLOOKUP(B7059, '1 PACKAGE OWNERS'!R:R,'1 PACKAGE OWNERS'!D:D,"ERR",0,1)</f>
        <v>44615</v>
      </c>
      <c r="D7059" s="13">
        <f t="shared" si="110"/>
        <v>13</v>
      </c>
    </row>
    <row r="7060" spans="1:4" hidden="1" x14ac:dyDescent="0.25">
      <c r="A7060" s="11" t="s">
        <v>1976</v>
      </c>
      <c r="B7060" s="11" t="s">
        <v>2913</v>
      </c>
      <c r="C7060" s="21">
        <f>_xlfn.XLOOKUP(B7060, '1 PACKAGE OWNERS'!R:R,'1 PACKAGE OWNERS'!D:D,"ERR",0,1)</f>
        <v>44615</v>
      </c>
      <c r="D7060" s="13">
        <f t="shared" si="110"/>
        <v>14</v>
      </c>
    </row>
    <row r="7061" spans="1:4" hidden="1" x14ac:dyDescent="0.25">
      <c r="A7061" s="11" t="s">
        <v>1977</v>
      </c>
      <c r="B7061" s="11" t="s">
        <v>2913</v>
      </c>
      <c r="C7061" s="21">
        <f>_xlfn.XLOOKUP(B7061, '1 PACKAGE OWNERS'!R:R,'1 PACKAGE OWNERS'!D:D,"ERR",0,1)</f>
        <v>44615</v>
      </c>
      <c r="D7061" s="13">
        <f t="shared" si="110"/>
        <v>14</v>
      </c>
    </row>
    <row r="7062" spans="1:4" hidden="1" x14ac:dyDescent="0.25">
      <c r="A7062" s="11" t="s">
        <v>1978</v>
      </c>
      <c r="B7062" s="11" t="s">
        <v>2913</v>
      </c>
      <c r="C7062" s="21">
        <f>_xlfn.XLOOKUP(B7062, '1 PACKAGE OWNERS'!R:R,'1 PACKAGE OWNERS'!D:D,"ERR",0,1)</f>
        <v>44615</v>
      </c>
      <c r="D7062" s="13">
        <f t="shared" si="110"/>
        <v>14</v>
      </c>
    </row>
    <row r="7063" spans="1:4" hidden="1" x14ac:dyDescent="0.25">
      <c r="A7063" s="11" t="s">
        <v>2267</v>
      </c>
      <c r="B7063" s="11" t="s">
        <v>2913</v>
      </c>
      <c r="C7063" s="21">
        <f>_xlfn.XLOOKUP(B7063, '1 PACKAGE OWNERS'!R:R,'1 PACKAGE OWNERS'!D:D,"ERR",0,1)</f>
        <v>44615</v>
      </c>
      <c r="D7063" s="13">
        <f t="shared" si="110"/>
        <v>11</v>
      </c>
    </row>
    <row r="7064" spans="1:4" hidden="1" x14ac:dyDescent="0.25">
      <c r="A7064" s="11" t="s">
        <v>1009</v>
      </c>
      <c r="B7064" s="11" t="s">
        <v>2913</v>
      </c>
      <c r="C7064" s="21">
        <f>_xlfn.XLOOKUP(B7064, '1 PACKAGE OWNERS'!R:R,'1 PACKAGE OWNERS'!D:D,"ERR",0,1)</f>
        <v>44615</v>
      </c>
      <c r="D7064" s="13">
        <f t="shared" si="110"/>
        <v>15</v>
      </c>
    </row>
    <row r="7065" spans="1:4" hidden="1" x14ac:dyDescent="0.25">
      <c r="A7065" s="11" t="s">
        <v>2678</v>
      </c>
      <c r="B7065" s="11" t="s">
        <v>2913</v>
      </c>
      <c r="C7065" s="21">
        <f>_xlfn.XLOOKUP(B7065, '1 PACKAGE OWNERS'!R:R,'1 PACKAGE OWNERS'!D:D,"ERR",0,1)</f>
        <v>44615</v>
      </c>
      <c r="D7065" s="13">
        <f t="shared" si="110"/>
        <v>5</v>
      </c>
    </row>
    <row r="7066" spans="1:4" hidden="1" x14ac:dyDescent="0.25">
      <c r="A7066" s="11" t="s">
        <v>2268</v>
      </c>
      <c r="B7066" s="11" t="s">
        <v>2913</v>
      </c>
      <c r="C7066" s="21">
        <f>_xlfn.XLOOKUP(B7066, '1 PACKAGE OWNERS'!R:R,'1 PACKAGE OWNERS'!D:D,"ERR",0,1)</f>
        <v>44615</v>
      </c>
      <c r="D7066" s="13">
        <f t="shared" si="110"/>
        <v>11</v>
      </c>
    </row>
    <row r="7067" spans="1:4" hidden="1" x14ac:dyDescent="0.25">
      <c r="A7067" s="11" t="s">
        <v>2269</v>
      </c>
      <c r="B7067" s="11" t="s">
        <v>2913</v>
      </c>
      <c r="C7067" s="21">
        <f>_xlfn.XLOOKUP(B7067, '1 PACKAGE OWNERS'!R:R,'1 PACKAGE OWNERS'!D:D,"ERR",0,1)</f>
        <v>44615</v>
      </c>
      <c r="D7067" s="13">
        <f t="shared" si="110"/>
        <v>11</v>
      </c>
    </row>
    <row r="7068" spans="1:4" hidden="1" x14ac:dyDescent="0.25">
      <c r="A7068" s="11" t="s">
        <v>2430</v>
      </c>
      <c r="B7068" s="11" t="s">
        <v>2913</v>
      </c>
      <c r="C7068" s="21">
        <f>_xlfn.XLOOKUP(B7068, '1 PACKAGE OWNERS'!R:R,'1 PACKAGE OWNERS'!D:D,"ERR",0,1)</f>
        <v>44615</v>
      </c>
      <c r="D7068" s="13">
        <f t="shared" si="110"/>
        <v>9</v>
      </c>
    </row>
    <row r="7069" spans="1:4" hidden="1" x14ac:dyDescent="0.25">
      <c r="A7069" s="11" t="s">
        <v>1013</v>
      </c>
      <c r="B7069" s="11" t="s">
        <v>2913</v>
      </c>
      <c r="C7069" s="21">
        <f>_xlfn.XLOOKUP(B7069, '1 PACKAGE OWNERS'!R:R,'1 PACKAGE OWNERS'!D:D,"ERR",0,1)</f>
        <v>44615</v>
      </c>
      <c r="D7069" s="13">
        <f t="shared" si="110"/>
        <v>15</v>
      </c>
    </row>
    <row r="7070" spans="1:4" hidden="1" x14ac:dyDescent="0.25">
      <c r="A7070" s="11" t="s">
        <v>2679</v>
      </c>
      <c r="B7070" s="11" t="s">
        <v>2913</v>
      </c>
      <c r="C7070" s="21">
        <f>_xlfn.XLOOKUP(B7070, '1 PACKAGE OWNERS'!R:R,'1 PACKAGE OWNERS'!D:D,"ERR",0,1)</f>
        <v>44615</v>
      </c>
      <c r="D7070" s="13">
        <f t="shared" si="110"/>
        <v>5</v>
      </c>
    </row>
    <row r="7071" spans="1:4" hidden="1" x14ac:dyDescent="0.25">
      <c r="A7071" s="11" t="s">
        <v>2680</v>
      </c>
      <c r="B7071" s="11" t="s">
        <v>2913</v>
      </c>
      <c r="C7071" s="21">
        <f>_xlfn.XLOOKUP(B7071, '1 PACKAGE OWNERS'!R:R,'1 PACKAGE OWNERS'!D:D,"ERR",0,1)</f>
        <v>44615</v>
      </c>
      <c r="D7071" s="13">
        <f t="shared" si="110"/>
        <v>5</v>
      </c>
    </row>
    <row r="7072" spans="1:4" hidden="1" x14ac:dyDescent="0.25">
      <c r="A7072" s="11" t="s">
        <v>2681</v>
      </c>
      <c r="B7072" s="11" t="s">
        <v>2913</v>
      </c>
      <c r="C7072" s="21">
        <f>_xlfn.XLOOKUP(B7072, '1 PACKAGE OWNERS'!R:R,'1 PACKAGE OWNERS'!D:D,"ERR",0,1)</f>
        <v>44615</v>
      </c>
      <c r="D7072" s="13">
        <f t="shared" si="110"/>
        <v>5</v>
      </c>
    </row>
    <row r="7073" spans="1:4" hidden="1" x14ac:dyDescent="0.25">
      <c r="A7073" s="11" t="s">
        <v>2682</v>
      </c>
      <c r="B7073" s="11" t="s">
        <v>2913</v>
      </c>
      <c r="C7073" s="21">
        <f>_xlfn.XLOOKUP(B7073, '1 PACKAGE OWNERS'!R:R,'1 PACKAGE OWNERS'!D:D,"ERR",0,1)</f>
        <v>44615</v>
      </c>
      <c r="D7073" s="13">
        <f t="shared" si="110"/>
        <v>5</v>
      </c>
    </row>
    <row r="7074" spans="1:4" hidden="1" x14ac:dyDescent="0.25">
      <c r="A7074" s="11" t="s">
        <v>2683</v>
      </c>
      <c r="B7074" s="11" t="s">
        <v>2913</v>
      </c>
      <c r="C7074" s="21">
        <f>_xlfn.XLOOKUP(B7074, '1 PACKAGE OWNERS'!R:R,'1 PACKAGE OWNERS'!D:D,"ERR",0,1)</f>
        <v>44615</v>
      </c>
      <c r="D7074" s="13">
        <f t="shared" si="110"/>
        <v>5</v>
      </c>
    </row>
    <row r="7075" spans="1:4" hidden="1" x14ac:dyDescent="0.25">
      <c r="A7075" s="11" t="s">
        <v>2270</v>
      </c>
      <c r="B7075" s="11" t="s">
        <v>2913</v>
      </c>
      <c r="C7075" s="21">
        <f>_xlfn.XLOOKUP(B7075, '1 PACKAGE OWNERS'!R:R,'1 PACKAGE OWNERS'!D:D,"ERR",0,1)</f>
        <v>44615</v>
      </c>
      <c r="D7075" s="13">
        <f t="shared" si="110"/>
        <v>11</v>
      </c>
    </row>
    <row r="7076" spans="1:4" hidden="1" x14ac:dyDescent="0.25">
      <c r="A7076" s="11" t="s">
        <v>2495</v>
      </c>
      <c r="B7076" s="11" t="s">
        <v>2913</v>
      </c>
      <c r="C7076" s="21">
        <f>_xlfn.XLOOKUP(B7076, '1 PACKAGE OWNERS'!R:R,'1 PACKAGE OWNERS'!D:D,"ERR",0,1)</f>
        <v>44615</v>
      </c>
      <c r="D7076" s="13">
        <f t="shared" si="110"/>
        <v>7</v>
      </c>
    </row>
    <row r="7077" spans="1:4" hidden="1" x14ac:dyDescent="0.25">
      <c r="A7077" s="11" t="s">
        <v>2271</v>
      </c>
      <c r="B7077" s="11" t="s">
        <v>2913</v>
      </c>
      <c r="C7077" s="21">
        <f>_xlfn.XLOOKUP(B7077, '1 PACKAGE OWNERS'!R:R,'1 PACKAGE OWNERS'!D:D,"ERR",0,1)</f>
        <v>44615</v>
      </c>
      <c r="D7077" s="13">
        <f t="shared" si="110"/>
        <v>11</v>
      </c>
    </row>
    <row r="7078" spans="1:4" hidden="1" x14ac:dyDescent="0.25">
      <c r="A7078" s="11" t="s">
        <v>1006</v>
      </c>
      <c r="B7078" s="11" t="s">
        <v>2913</v>
      </c>
      <c r="C7078" s="21">
        <f>_xlfn.XLOOKUP(B7078, '1 PACKAGE OWNERS'!R:R,'1 PACKAGE OWNERS'!D:D,"ERR",0,1)</f>
        <v>44615</v>
      </c>
      <c r="D7078" s="13">
        <f t="shared" si="110"/>
        <v>15</v>
      </c>
    </row>
    <row r="7079" spans="1:4" hidden="1" x14ac:dyDescent="0.25">
      <c r="A7079" s="11" t="s">
        <v>2272</v>
      </c>
      <c r="B7079" s="11" t="s">
        <v>2913</v>
      </c>
      <c r="C7079" s="21">
        <f>_xlfn.XLOOKUP(B7079, '1 PACKAGE OWNERS'!R:R,'1 PACKAGE OWNERS'!D:D,"ERR",0,1)</f>
        <v>44615</v>
      </c>
      <c r="D7079" s="13">
        <f t="shared" si="110"/>
        <v>11</v>
      </c>
    </row>
    <row r="7080" spans="1:4" hidden="1" x14ac:dyDescent="0.25">
      <c r="A7080" s="11" t="s">
        <v>2273</v>
      </c>
      <c r="B7080" s="11" t="s">
        <v>2913</v>
      </c>
      <c r="C7080" s="21">
        <f>_xlfn.XLOOKUP(B7080, '1 PACKAGE OWNERS'!R:R,'1 PACKAGE OWNERS'!D:D,"ERR",0,1)</f>
        <v>44615</v>
      </c>
      <c r="D7080" s="13">
        <f t="shared" si="110"/>
        <v>11</v>
      </c>
    </row>
    <row r="7081" spans="1:4" hidden="1" x14ac:dyDescent="0.25">
      <c r="A7081" s="11" t="s">
        <v>2274</v>
      </c>
      <c r="B7081" s="11" t="s">
        <v>2913</v>
      </c>
      <c r="C7081" s="21">
        <f>_xlfn.XLOOKUP(B7081, '1 PACKAGE OWNERS'!R:R,'1 PACKAGE OWNERS'!D:D,"ERR",0,1)</f>
        <v>44615</v>
      </c>
      <c r="D7081" s="13">
        <f t="shared" si="110"/>
        <v>11</v>
      </c>
    </row>
    <row r="7082" spans="1:4" hidden="1" x14ac:dyDescent="0.25">
      <c r="A7082" s="11" t="s">
        <v>1012</v>
      </c>
      <c r="B7082" s="11" t="s">
        <v>2913</v>
      </c>
      <c r="C7082" s="21">
        <f>_xlfn.XLOOKUP(B7082, '1 PACKAGE OWNERS'!R:R,'1 PACKAGE OWNERS'!D:D,"ERR",0,1)</f>
        <v>44615</v>
      </c>
      <c r="D7082" s="13">
        <f t="shared" si="110"/>
        <v>15</v>
      </c>
    </row>
    <row r="7083" spans="1:4" hidden="1" x14ac:dyDescent="0.25">
      <c r="A7083" s="11" t="s">
        <v>2275</v>
      </c>
      <c r="B7083" s="11" t="s">
        <v>2913</v>
      </c>
      <c r="C7083" s="21">
        <f>_xlfn.XLOOKUP(B7083, '1 PACKAGE OWNERS'!R:R,'1 PACKAGE OWNERS'!D:D,"ERR",0,1)</f>
        <v>44615</v>
      </c>
      <c r="D7083" s="13">
        <f t="shared" si="110"/>
        <v>11</v>
      </c>
    </row>
    <row r="7084" spans="1:4" hidden="1" x14ac:dyDescent="0.25">
      <c r="A7084" s="11" t="s">
        <v>1980</v>
      </c>
      <c r="B7084" s="11" t="s">
        <v>2913</v>
      </c>
      <c r="C7084" s="21">
        <f>_xlfn.XLOOKUP(B7084, '1 PACKAGE OWNERS'!R:R,'1 PACKAGE OWNERS'!D:D,"ERR",0,1)</f>
        <v>44615</v>
      </c>
      <c r="D7084" s="13">
        <f t="shared" si="110"/>
        <v>13</v>
      </c>
    </row>
    <row r="7085" spans="1:4" hidden="1" x14ac:dyDescent="0.25">
      <c r="A7085" s="11" t="s">
        <v>1981</v>
      </c>
      <c r="B7085" s="11" t="s">
        <v>2913</v>
      </c>
      <c r="C7085" s="21">
        <f>_xlfn.XLOOKUP(B7085, '1 PACKAGE OWNERS'!R:R,'1 PACKAGE OWNERS'!D:D,"ERR",0,1)</f>
        <v>44615</v>
      </c>
      <c r="D7085" s="13">
        <f t="shared" si="110"/>
        <v>13</v>
      </c>
    </row>
    <row r="7086" spans="1:4" hidden="1" x14ac:dyDescent="0.25">
      <c r="A7086" s="11" t="s">
        <v>2431</v>
      </c>
      <c r="B7086" s="11" t="s">
        <v>2913</v>
      </c>
      <c r="C7086" s="21">
        <f>_xlfn.XLOOKUP(B7086, '1 PACKAGE OWNERS'!R:R,'1 PACKAGE OWNERS'!D:D,"ERR",0,1)</f>
        <v>44615</v>
      </c>
      <c r="D7086" s="13">
        <f t="shared" si="110"/>
        <v>9</v>
      </c>
    </row>
    <row r="7087" spans="1:4" hidden="1" x14ac:dyDescent="0.25">
      <c r="A7087" s="11" t="s">
        <v>2684</v>
      </c>
      <c r="B7087" s="11" t="s">
        <v>2913</v>
      </c>
      <c r="C7087" s="21">
        <f>_xlfn.XLOOKUP(B7087, '1 PACKAGE OWNERS'!R:R,'1 PACKAGE OWNERS'!D:D,"ERR",0,1)</f>
        <v>44615</v>
      </c>
      <c r="D7087" s="13">
        <f t="shared" si="110"/>
        <v>5</v>
      </c>
    </row>
    <row r="7088" spans="1:4" hidden="1" x14ac:dyDescent="0.25">
      <c r="A7088" s="11" t="s">
        <v>1982</v>
      </c>
      <c r="B7088" s="11" t="s">
        <v>2913</v>
      </c>
      <c r="C7088" s="21">
        <f>_xlfn.XLOOKUP(B7088, '1 PACKAGE OWNERS'!R:R,'1 PACKAGE OWNERS'!D:D,"ERR",0,1)</f>
        <v>44615</v>
      </c>
      <c r="D7088" s="13">
        <f t="shared" si="110"/>
        <v>13</v>
      </c>
    </row>
    <row r="7089" spans="1:4" hidden="1" x14ac:dyDescent="0.25">
      <c r="A7089" s="11" t="s">
        <v>1983</v>
      </c>
      <c r="B7089" s="11" t="s">
        <v>2913</v>
      </c>
      <c r="C7089" s="21">
        <f>_xlfn.XLOOKUP(B7089, '1 PACKAGE OWNERS'!R:R,'1 PACKAGE OWNERS'!D:D,"ERR",0,1)</f>
        <v>44615</v>
      </c>
      <c r="D7089" s="13">
        <f t="shared" si="110"/>
        <v>13</v>
      </c>
    </row>
    <row r="7090" spans="1:4" hidden="1" x14ac:dyDescent="0.25">
      <c r="A7090" s="11" t="s">
        <v>1984</v>
      </c>
      <c r="B7090" s="11" t="s">
        <v>2913</v>
      </c>
      <c r="C7090" s="21">
        <f>_xlfn.XLOOKUP(B7090, '1 PACKAGE OWNERS'!R:R,'1 PACKAGE OWNERS'!D:D,"ERR",0,1)</f>
        <v>44615</v>
      </c>
      <c r="D7090" s="13">
        <f t="shared" si="110"/>
        <v>13</v>
      </c>
    </row>
    <row r="7091" spans="1:4" hidden="1" x14ac:dyDescent="0.25">
      <c r="A7091" s="11" t="s">
        <v>2033</v>
      </c>
      <c r="B7091" s="11" t="s">
        <v>2913</v>
      </c>
      <c r="C7091" s="21">
        <f>_xlfn.XLOOKUP(B7091, '1 PACKAGE OWNERS'!R:R,'1 PACKAGE OWNERS'!D:D,"ERR",0,1)</f>
        <v>44615</v>
      </c>
      <c r="D7091" s="13">
        <f t="shared" si="110"/>
        <v>12</v>
      </c>
    </row>
    <row r="7092" spans="1:4" hidden="1" x14ac:dyDescent="0.25">
      <c r="A7092" s="11" t="s">
        <v>2496</v>
      </c>
      <c r="B7092" s="11" t="s">
        <v>2913</v>
      </c>
      <c r="C7092" s="21">
        <f>_xlfn.XLOOKUP(B7092, '1 PACKAGE OWNERS'!R:R,'1 PACKAGE OWNERS'!D:D,"ERR",0,1)</f>
        <v>44615</v>
      </c>
      <c r="D7092" s="13">
        <f t="shared" si="110"/>
        <v>7</v>
      </c>
    </row>
    <row r="7093" spans="1:4" hidden="1" x14ac:dyDescent="0.25">
      <c r="A7093" s="11" t="s">
        <v>2276</v>
      </c>
      <c r="B7093" s="11" t="s">
        <v>2913</v>
      </c>
      <c r="C7093" s="21">
        <f>_xlfn.XLOOKUP(B7093, '1 PACKAGE OWNERS'!R:R,'1 PACKAGE OWNERS'!D:D,"ERR",0,1)</f>
        <v>44615</v>
      </c>
      <c r="D7093" s="13">
        <f t="shared" si="110"/>
        <v>11</v>
      </c>
    </row>
    <row r="7094" spans="1:4" hidden="1" x14ac:dyDescent="0.25">
      <c r="A7094" s="11" t="s">
        <v>1004</v>
      </c>
      <c r="B7094" s="11" t="s">
        <v>2913</v>
      </c>
      <c r="C7094" s="21">
        <f>_xlfn.XLOOKUP(B7094, '1 PACKAGE OWNERS'!R:R,'1 PACKAGE OWNERS'!D:D,"ERR",0,1)</f>
        <v>44615</v>
      </c>
      <c r="D7094" s="13">
        <f t="shared" si="110"/>
        <v>15</v>
      </c>
    </row>
    <row r="7095" spans="1:4" hidden="1" x14ac:dyDescent="0.25">
      <c r="A7095" s="11" t="s">
        <v>2277</v>
      </c>
      <c r="B7095" s="11" t="s">
        <v>2913</v>
      </c>
      <c r="C7095" s="21">
        <f>_xlfn.XLOOKUP(B7095, '1 PACKAGE OWNERS'!R:R,'1 PACKAGE OWNERS'!D:D,"ERR",0,1)</f>
        <v>44615</v>
      </c>
      <c r="D7095" s="13">
        <f t="shared" si="110"/>
        <v>11</v>
      </c>
    </row>
    <row r="7096" spans="1:4" hidden="1" x14ac:dyDescent="0.25">
      <c r="A7096" s="11" t="s">
        <v>2278</v>
      </c>
      <c r="B7096" s="11" t="s">
        <v>2913</v>
      </c>
      <c r="C7096" s="21">
        <f>_xlfn.XLOOKUP(B7096, '1 PACKAGE OWNERS'!R:R,'1 PACKAGE OWNERS'!D:D,"ERR",0,1)</f>
        <v>44615</v>
      </c>
      <c r="D7096" s="13">
        <f t="shared" si="110"/>
        <v>11</v>
      </c>
    </row>
    <row r="7097" spans="1:4" hidden="1" x14ac:dyDescent="0.25">
      <c r="A7097" s="11" t="s">
        <v>2279</v>
      </c>
      <c r="B7097" s="11" t="s">
        <v>2913</v>
      </c>
      <c r="C7097" s="21">
        <f>_xlfn.XLOOKUP(B7097, '1 PACKAGE OWNERS'!R:R,'1 PACKAGE OWNERS'!D:D,"ERR",0,1)</f>
        <v>44615</v>
      </c>
      <c r="D7097" s="13">
        <f t="shared" si="110"/>
        <v>11</v>
      </c>
    </row>
    <row r="7098" spans="1:4" hidden="1" x14ac:dyDescent="0.25">
      <c r="A7098" s="11" t="s">
        <v>2280</v>
      </c>
      <c r="B7098" s="11" t="s">
        <v>2913</v>
      </c>
      <c r="C7098" s="21">
        <f>_xlfn.XLOOKUP(B7098, '1 PACKAGE OWNERS'!R:R,'1 PACKAGE OWNERS'!D:D,"ERR",0,1)</f>
        <v>44615</v>
      </c>
      <c r="D7098" s="13">
        <f t="shared" si="110"/>
        <v>11</v>
      </c>
    </row>
    <row r="7099" spans="1:4" hidden="1" x14ac:dyDescent="0.25">
      <c r="A7099" s="11" t="s">
        <v>1011</v>
      </c>
      <c r="B7099" s="11" t="s">
        <v>2913</v>
      </c>
      <c r="C7099" s="21">
        <f>_xlfn.XLOOKUP(B7099, '1 PACKAGE OWNERS'!R:R,'1 PACKAGE OWNERS'!D:D,"ERR",0,1)</f>
        <v>44615</v>
      </c>
      <c r="D7099" s="13">
        <f t="shared" si="110"/>
        <v>15</v>
      </c>
    </row>
    <row r="7100" spans="1:4" hidden="1" x14ac:dyDescent="0.25">
      <c r="A7100" s="11" t="s">
        <v>1985</v>
      </c>
      <c r="B7100" s="11" t="s">
        <v>2913</v>
      </c>
      <c r="C7100" s="21">
        <f>_xlfn.XLOOKUP(B7100, '1 PACKAGE OWNERS'!R:R,'1 PACKAGE OWNERS'!D:D,"ERR",0,1)</f>
        <v>44615</v>
      </c>
      <c r="D7100" s="13">
        <f t="shared" si="110"/>
        <v>13</v>
      </c>
    </row>
    <row r="7101" spans="1:4" hidden="1" x14ac:dyDescent="0.25">
      <c r="A7101" s="11" t="s">
        <v>1986</v>
      </c>
      <c r="B7101" s="11" t="s">
        <v>2913</v>
      </c>
      <c r="C7101" s="21">
        <f>_xlfn.XLOOKUP(B7101, '1 PACKAGE OWNERS'!R:R,'1 PACKAGE OWNERS'!D:D,"ERR",0,1)</f>
        <v>44615</v>
      </c>
      <c r="D7101" s="13">
        <f t="shared" si="110"/>
        <v>13</v>
      </c>
    </row>
    <row r="7102" spans="1:4" hidden="1" x14ac:dyDescent="0.25">
      <c r="A7102" s="11" t="s">
        <v>2281</v>
      </c>
      <c r="B7102" s="11" t="s">
        <v>2913</v>
      </c>
      <c r="C7102" s="21">
        <f>_xlfn.XLOOKUP(B7102, '1 PACKAGE OWNERS'!R:R,'1 PACKAGE OWNERS'!D:D,"ERR",0,1)</f>
        <v>44615</v>
      </c>
      <c r="D7102" s="13">
        <f t="shared" si="110"/>
        <v>11</v>
      </c>
    </row>
    <row r="7103" spans="1:4" hidden="1" x14ac:dyDescent="0.25">
      <c r="A7103" s="11" t="s">
        <v>2282</v>
      </c>
      <c r="B7103" s="11" t="s">
        <v>2913</v>
      </c>
      <c r="C7103" s="21">
        <f>_xlfn.XLOOKUP(B7103, '1 PACKAGE OWNERS'!R:R,'1 PACKAGE OWNERS'!D:D,"ERR",0,1)</f>
        <v>44615</v>
      </c>
      <c r="D7103" s="13">
        <f t="shared" si="110"/>
        <v>11</v>
      </c>
    </row>
    <row r="7104" spans="1:4" hidden="1" x14ac:dyDescent="0.25">
      <c r="A7104" s="11" t="s">
        <v>2283</v>
      </c>
      <c r="B7104" s="11" t="s">
        <v>2913</v>
      </c>
      <c r="C7104" s="21">
        <f>_xlfn.XLOOKUP(B7104, '1 PACKAGE OWNERS'!R:R,'1 PACKAGE OWNERS'!D:D,"ERR",0,1)</f>
        <v>44615</v>
      </c>
      <c r="D7104" s="13">
        <f t="shared" si="110"/>
        <v>12</v>
      </c>
    </row>
    <row r="7105" spans="1:4" hidden="1" x14ac:dyDescent="0.25">
      <c r="A7105" s="11" t="s">
        <v>2685</v>
      </c>
      <c r="B7105" s="11" t="s">
        <v>2913</v>
      </c>
      <c r="C7105" s="21">
        <f>_xlfn.XLOOKUP(B7105, '1 PACKAGE OWNERS'!R:R,'1 PACKAGE OWNERS'!D:D,"ERR",0,1)</f>
        <v>44615</v>
      </c>
      <c r="D7105" s="13">
        <f t="shared" si="110"/>
        <v>5</v>
      </c>
    </row>
    <row r="7106" spans="1:4" hidden="1" x14ac:dyDescent="0.25">
      <c r="A7106" s="11" t="s">
        <v>1987</v>
      </c>
      <c r="B7106" s="11" t="s">
        <v>2913</v>
      </c>
      <c r="C7106" s="21">
        <f>_xlfn.XLOOKUP(B7106, '1 PACKAGE OWNERS'!R:R,'1 PACKAGE OWNERS'!D:D,"ERR",0,1)</f>
        <v>44615</v>
      </c>
      <c r="D7106" s="13">
        <f t="shared" ref="D7106:D7169" si="111">COUNTIFS(A:A,A7106)</f>
        <v>13</v>
      </c>
    </row>
    <row r="7107" spans="1:4" hidden="1" x14ac:dyDescent="0.25">
      <c r="A7107" s="11" t="s">
        <v>2497</v>
      </c>
      <c r="B7107" s="11" t="s">
        <v>2913</v>
      </c>
      <c r="C7107" s="21">
        <f>_xlfn.XLOOKUP(B7107, '1 PACKAGE OWNERS'!R:R,'1 PACKAGE OWNERS'!D:D,"ERR",0,1)</f>
        <v>44615</v>
      </c>
      <c r="D7107" s="13">
        <f t="shared" si="111"/>
        <v>7</v>
      </c>
    </row>
    <row r="7108" spans="1:4" hidden="1" x14ac:dyDescent="0.25">
      <c r="A7108" s="11" t="s">
        <v>2498</v>
      </c>
      <c r="B7108" s="11" t="s">
        <v>2913</v>
      </c>
      <c r="C7108" s="21">
        <f>_xlfn.XLOOKUP(B7108, '1 PACKAGE OWNERS'!R:R,'1 PACKAGE OWNERS'!D:D,"ERR",0,1)</f>
        <v>44615</v>
      </c>
      <c r="D7108" s="13">
        <f t="shared" si="111"/>
        <v>7</v>
      </c>
    </row>
    <row r="7109" spans="1:4" hidden="1" x14ac:dyDescent="0.25">
      <c r="A7109" s="11" t="s">
        <v>1989</v>
      </c>
      <c r="B7109" s="11" t="s">
        <v>2913</v>
      </c>
      <c r="C7109" s="21">
        <f>_xlfn.XLOOKUP(B7109, '1 PACKAGE OWNERS'!R:R,'1 PACKAGE OWNERS'!D:D,"ERR",0,1)</f>
        <v>44615</v>
      </c>
      <c r="D7109" s="13">
        <f t="shared" si="111"/>
        <v>13</v>
      </c>
    </row>
    <row r="7110" spans="1:4" hidden="1" x14ac:dyDescent="0.25">
      <c r="A7110" s="11" t="s">
        <v>2284</v>
      </c>
      <c r="B7110" s="11" t="s">
        <v>2913</v>
      </c>
      <c r="C7110" s="21">
        <f>_xlfn.XLOOKUP(B7110, '1 PACKAGE OWNERS'!R:R,'1 PACKAGE OWNERS'!D:D,"ERR",0,1)</f>
        <v>44615</v>
      </c>
      <c r="D7110" s="13">
        <f t="shared" si="111"/>
        <v>11</v>
      </c>
    </row>
    <row r="7111" spans="1:4" hidden="1" x14ac:dyDescent="0.25">
      <c r="A7111" s="11" t="s">
        <v>1990</v>
      </c>
      <c r="B7111" s="11" t="s">
        <v>2913</v>
      </c>
      <c r="C7111" s="21">
        <f>_xlfn.XLOOKUP(B7111, '1 PACKAGE OWNERS'!R:R,'1 PACKAGE OWNERS'!D:D,"ERR",0,1)</f>
        <v>44615</v>
      </c>
      <c r="D7111" s="13">
        <f t="shared" si="111"/>
        <v>13</v>
      </c>
    </row>
    <row r="7112" spans="1:4" hidden="1" x14ac:dyDescent="0.25">
      <c r="A7112" s="11" t="s">
        <v>2285</v>
      </c>
      <c r="B7112" s="11" t="s">
        <v>2913</v>
      </c>
      <c r="C7112" s="21">
        <f>_xlfn.XLOOKUP(B7112, '1 PACKAGE OWNERS'!R:R,'1 PACKAGE OWNERS'!D:D,"ERR",0,1)</f>
        <v>44615</v>
      </c>
      <c r="D7112" s="13">
        <f t="shared" si="111"/>
        <v>11</v>
      </c>
    </row>
    <row r="7113" spans="1:4" hidden="1" x14ac:dyDescent="0.25">
      <c r="A7113" s="11" t="s">
        <v>1991</v>
      </c>
      <c r="B7113" s="11" t="s">
        <v>2913</v>
      </c>
      <c r="C7113" s="21">
        <f>_xlfn.XLOOKUP(B7113, '1 PACKAGE OWNERS'!R:R,'1 PACKAGE OWNERS'!D:D,"ERR",0,1)</f>
        <v>44615</v>
      </c>
      <c r="D7113" s="13">
        <f t="shared" si="111"/>
        <v>13</v>
      </c>
    </row>
    <row r="7114" spans="1:4" hidden="1" x14ac:dyDescent="0.25">
      <c r="A7114" s="11" t="s">
        <v>2286</v>
      </c>
      <c r="B7114" s="11" t="s">
        <v>2913</v>
      </c>
      <c r="C7114" s="21">
        <f>_xlfn.XLOOKUP(B7114, '1 PACKAGE OWNERS'!R:R,'1 PACKAGE OWNERS'!D:D,"ERR",0,1)</f>
        <v>44615</v>
      </c>
      <c r="D7114" s="13">
        <f t="shared" si="111"/>
        <v>11</v>
      </c>
    </row>
    <row r="7115" spans="1:4" hidden="1" x14ac:dyDescent="0.25">
      <c r="A7115" s="11" t="s">
        <v>2034</v>
      </c>
      <c r="B7115" s="11" t="s">
        <v>2913</v>
      </c>
      <c r="C7115" s="21">
        <f>_xlfn.XLOOKUP(B7115, '1 PACKAGE OWNERS'!R:R,'1 PACKAGE OWNERS'!D:D,"ERR",0,1)</f>
        <v>44615</v>
      </c>
      <c r="D7115" s="13">
        <f t="shared" si="111"/>
        <v>12</v>
      </c>
    </row>
    <row r="7116" spans="1:4" hidden="1" x14ac:dyDescent="0.25">
      <c r="A7116" s="11" t="s">
        <v>2287</v>
      </c>
      <c r="B7116" s="11" t="s">
        <v>2913</v>
      </c>
      <c r="C7116" s="21">
        <f>_xlfn.XLOOKUP(B7116, '1 PACKAGE OWNERS'!R:R,'1 PACKAGE OWNERS'!D:D,"ERR",0,1)</f>
        <v>44615</v>
      </c>
      <c r="D7116" s="13">
        <f t="shared" si="111"/>
        <v>11</v>
      </c>
    </row>
    <row r="7117" spans="1:4" hidden="1" x14ac:dyDescent="0.25">
      <c r="A7117" s="11" t="s">
        <v>2499</v>
      </c>
      <c r="B7117" s="11" t="s">
        <v>2913</v>
      </c>
      <c r="C7117" s="21">
        <f>_xlfn.XLOOKUP(B7117, '1 PACKAGE OWNERS'!R:R,'1 PACKAGE OWNERS'!D:D,"ERR",0,1)</f>
        <v>44615</v>
      </c>
      <c r="D7117" s="13">
        <f t="shared" si="111"/>
        <v>7</v>
      </c>
    </row>
    <row r="7118" spans="1:4" hidden="1" x14ac:dyDescent="0.25">
      <c r="A7118" s="11" t="s">
        <v>2035</v>
      </c>
      <c r="B7118" s="11" t="s">
        <v>2913</v>
      </c>
      <c r="C7118" s="21">
        <f>_xlfn.XLOOKUP(B7118, '1 PACKAGE OWNERS'!R:R,'1 PACKAGE OWNERS'!D:D,"ERR",0,1)</f>
        <v>44615</v>
      </c>
      <c r="D7118" s="13">
        <f t="shared" si="111"/>
        <v>12</v>
      </c>
    </row>
    <row r="7119" spans="1:4" hidden="1" x14ac:dyDescent="0.25">
      <c r="A7119" s="11" t="s">
        <v>1992</v>
      </c>
      <c r="B7119" s="11" t="s">
        <v>2913</v>
      </c>
      <c r="C7119" s="21">
        <f>_xlfn.XLOOKUP(B7119, '1 PACKAGE OWNERS'!R:R,'1 PACKAGE OWNERS'!D:D,"ERR",0,1)</f>
        <v>44615</v>
      </c>
      <c r="D7119" s="13">
        <f t="shared" si="111"/>
        <v>14</v>
      </c>
    </row>
    <row r="7120" spans="1:4" hidden="1" x14ac:dyDescent="0.25">
      <c r="A7120" s="11" t="s">
        <v>2686</v>
      </c>
      <c r="B7120" s="11" t="s">
        <v>2913</v>
      </c>
      <c r="C7120" s="21">
        <f>_xlfn.XLOOKUP(B7120, '1 PACKAGE OWNERS'!R:R,'1 PACKAGE OWNERS'!D:D,"ERR",0,1)</f>
        <v>44615</v>
      </c>
      <c r="D7120" s="13">
        <f t="shared" si="111"/>
        <v>5</v>
      </c>
    </row>
    <row r="7121" spans="1:4" hidden="1" x14ac:dyDescent="0.25">
      <c r="A7121" s="11" t="s">
        <v>2500</v>
      </c>
      <c r="B7121" s="11" t="s">
        <v>2913</v>
      </c>
      <c r="C7121" s="21">
        <f>_xlfn.XLOOKUP(B7121, '1 PACKAGE OWNERS'!R:R,'1 PACKAGE OWNERS'!D:D,"ERR",0,1)</f>
        <v>44615</v>
      </c>
      <c r="D7121" s="13">
        <f t="shared" si="111"/>
        <v>9</v>
      </c>
    </row>
    <row r="7122" spans="1:4" hidden="1" x14ac:dyDescent="0.25">
      <c r="A7122" s="11" t="s">
        <v>1994</v>
      </c>
      <c r="B7122" s="11" t="s">
        <v>2913</v>
      </c>
      <c r="C7122" s="21">
        <f>_xlfn.XLOOKUP(B7122, '1 PACKAGE OWNERS'!R:R,'1 PACKAGE OWNERS'!D:D,"ERR",0,1)</f>
        <v>44615</v>
      </c>
      <c r="D7122" s="13">
        <f t="shared" si="111"/>
        <v>13</v>
      </c>
    </row>
    <row r="7123" spans="1:4" hidden="1" x14ac:dyDescent="0.25">
      <c r="A7123" s="11" t="s">
        <v>1060</v>
      </c>
      <c r="B7123" s="11" t="s">
        <v>2913</v>
      </c>
      <c r="C7123" s="21">
        <f>_xlfn.XLOOKUP(B7123, '1 PACKAGE OWNERS'!R:R,'1 PACKAGE OWNERS'!D:D,"ERR",0,1)</f>
        <v>44615</v>
      </c>
      <c r="D7123" s="13">
        <f t="shared" si="111"/>
        <v>16</v>
      </c>
    </row>
    <row r="7124" spans="1:4" hidden="1" x14ac:dyDescent="0.25">
      <c r="A7124" s="11" t="s">
        <v>1065</v>
      </c>
      <c r="B7124" s="11" t="s">
        <v>2913</v>
      </c>
      <c r="C7124" s="21">
        <f>_xlfn.XLOOKUP(B7124, '1 PACKAGE OWNERS'!R:R,'1 PACKAGE OWNERS'!D:D,"ERR",0,1)</f>
        <v>44615</v>
      </c>
      <c r="D7124" s="13">
        <f t="shared" si="111"/>
        <v>16</v>
      </c>
    </row>
    <row r="7125" spans="1:4" hidden="1" x14ac:dyDescent="0.25">
      <c r="A7125" s="11" t="s">
        <v>1993</v>
      </c>
      <c r="B7125" s="11" t="s">
        <v>2913</v>
      </c>
      <c r="C7125" s="21">
        <f>_xlfn.XLOOKUP(B7125, '1 PACKAGE OWNERS'!R:R,'1 PACKAGE OWNERS'!D:D,"ERR",0,1)</f>
        <v>44615</v>
      </c>
      <c r="D7125" s="13">
        <f t="shared" si="111"/>
        <v>13</v>
      </c>
    </row>
    <row r="7126" spans="1:4" hidden="1" x14ac:dyDescent="0.25">
      <c r="A7126" s="11" t="s">
        <v>2434</v>
      </c>
      <c r="B7126" s="11" t="s">
        <v>2913</v>
      </c>
      <c r="C7126" s="21">
        <f>_xlfn.XLOOKUP(B7126, '1 PACKAGE OWNERS'!R:R,'1 PACKAGE OWNERS'!D:D,"ERR",0,1)</f>
        <v>44615</v>
      </c>
      <c r="D7126" s="13">
        <f t="shared" si="111"/>
        <v>10</v>
      </c>
    </row>
    <row r="7127" spans="1:4" hidden="1" x14ac:dyDescent="0.25">
      <c r="A7127" s="11" t="s">
        <v>2288</v>
      </c>
      <c r="B7127" s="11" t="s">
        <v>2913</v>
      </c>
      <c r="C7127" s="21">
        <f>_xlfn.XLOOKUP(B7127, '1 PACKAGE OWNERS'!R:R,'1 PACKAGE OWNERS'!D:D,"ERR",0,1)</f>
        <v>44615</v>
      </c>
      <c r="D7127" s="13">
        <f t="shared" si="111"/>
        <v>11</v>
      </c>
    </row>
    <row r="7128" spans="1:4" hidden="1" x14ac:dyDescent="0.25">
      <c r="A7128" s="11" t="s">
        <v>2289</v>
      </c>
      <c r="B7128" s="11" t="s">
        <v>2913</v>
      </c>
      <c r="C7128" s="21">
        <f>_xlfn.XLOOKUP(B7128, '1 PACKAGE OWNERS'!R:R,'1 PACKAGE OWNERS'!D:D,"ERR",0,1)</f>
        <v>44615</v>
      </c>
      <c r="D7128" s="13">
        <f t="shared" si="111"/>
        <v>11</v>
      </c>
    </row>
    <row r="7129" spans="1:4" hidden="1" x14ac:dyDescent="0.25">
      <c r="A7129" s="11" t="s">
        <v>2687</v>
      </c>
      <c r="B7129" s="11" t="s">
        <v>2913</v>
      </c>
      <c r="C7129" s="21">
        <f>_xlfn.XLOOKUP(B7129, '1 PACKAGE OWNERS'!R:R,'1 PACKAGE OWNERS'!D:D,"ERR",0,1)</f>
        <v>44615</v>
      </c>
      <c r="D7129" s="13">
        <f t="shared" si="111"/>
        <v>5</v>
      </c>
    </row>
    <row r="7130" spans="1:4" hidden="1" x14ac:dyDescent="0.25">
      <c r="A7130" s="11" t="s">
        <v>2290</v>
      </c>
      <c r="B7130" s="11" t="s">
        <v>2913</v>
      </c>
      <c r="C7130" s="21">
        <f>_xlfn.XLOOKUP(B7130, '1 PACKAGE OWNERS'!R:R,'1 PACKAGE OWNERS'!D:D,"ERR",0,1)</f>
        <v>44615</v>
      </c>
      <c r="D7130" s="13">
        <f t="shared" si="111"/>
        <v>11</v>
      </c>
    </row>
    <row r="7131" spans="1:4" hidden="1" x14ac:dyDescent="0.25">
      <c r="A7131" s="11" t="s">
        <v>2291</v>
      </c>
      <c r="B7131" s="11" t="s">
        <v>2913</v>
      </c>
      <c r="C7131" s="21">
        <f>_xlfn.XLOOKUP(B7131, '1 PACKAGE OWNERS'!R:R,'1 PACKAGE OWNERS'!D:D,"ERR",0,1)</f>
        <v>44615</v>
      </c>
      <c r="D7131" s="13">
        <f t="shared" si="111"/>
        <v>11</v>
      </c>
    </row>
    <row r="7132" spans="1:4" hidden="1" x14ac:dyDescent="0.25">
      <c r="A7132" s="11" t="s">
        <v>1995</v>
      </c>
      <c r="B7132" s="11" t="s">
        <v>2913</v>
      </c>
      <c r="C7132" s="21">
        <f>_xlfn.XLOOKUP(B7132, '1 PACKAGE OWNERS'!R:R,'1 PACKAGE OWNERS'!D:D,"ERR",0,1)</f>
        <v>44615</v>
      </c>
      <c r="D7132" s="13">
        <f t="shared" si="111"/>
        <v>13</v>
      </c>
    </row>
    <row r="7133" spans="1:4" hidden="1" x14ac:dyDescent="0.25">
      <c r="A7133" s="11" t="s">
        <v>2292</v>
      </c>
      <c r="B7133" s="11" t="s">
        <v>2913</v>
      </c>
      <c r="C7133" s="21">
        <f>_xlfn.XLOOKUP(B7133, '1 PACKAGE OWNERS'!R:R,'1 PACKAGE OWNERS'!D:D,"ERR",0,1)</f>
        <v>44615</v>
      </c>
      <c r="D7133" s="13">
        <f t="shared" si="111"/>
        <v>11</v>
      </c>
    </row>
    <row r="7134" spans="1:4" hidden="1" x14ac:dyDescent="0.25">
      <c r="A7134" s="11" t="s">
        <v>1996</v>
      </c>
      <c r="B7134" s="11" t="s">
        <v>2913</v>
      </c>
      <c r="C7134" s="21">
        <f>_xlfn.XLOOKUP(B7134, '1 PACKAGE OWNERS'!R:R,'1 PACKAGE OWNERS'!D:D,"ERR",0,1)</f>
        <v>44615</v>
      </c>
      <c r="D7134" s="13">
        <f t="shared" si="111"/>
        <v>13</v>
      </c>
    </row>
    <row r="7135" spans="1:4" hidden="1" x14ac:dyDescent="0.25">
      <c r="A7135" s="11" t="s">
        <v>2293</v>
      </c>
      <c r="B7135" s="11" t="s">
        <v>2913</v>
      </c>
      <c r="C7135" s="21">
        <f>_xlfn.XLOOKUP(B7135, '1 PACKAGE OWNERS'!R:R,'1 PACKAGE OWNERS'!D:D,"ERR",0,1)</f>
        <v>44615</v>
      </c>
      <c r="D7135" s="13">
        <f t="shared" si="111"/>
        <v>11</v>
      </c>
    </row>
    <row r="7136" spans="1:4" hidden="1" x14ac:dyDescent="0.25">
      <c r="A7136" s="11" t="s">
        <v>1997</v>
      </c>
      <c r="B7136" s="11" t="s">
        <v>2913</v>
      </c>
      <c r="C7136" s="21">
        <f>_xlfn.XLOOKUP(B7136, '1 PACKAGE OWNERS'!R:R,'1 PACKAGE OWNERS'!D:D,"ERR",0,1)</f>
        <v>44615</v>
      </c>
      <c r="D7136" s="13">
        <f t="shared" si="111"/>
        <v>13</v>
      </c>
    </row>
    <row r="7137" spans="1:4" hidden="1" x14ac:dyDescent="0.25">
      <c r="A7137" s="11" t="s">
        <v>2294</v>
      </c>
      <c r="B7137" s="11" t="s">
        <v>2913</v>
      </c>
      <c r="C7137" s="21">
        <f>_xlfn.XLOOKUP(B7137, '1 PACKAGE OWNERS'!R:R,'1 PACKAGE OWNERS'!D:D,"ERR",0,1)</f>
        <v>44615</v>
      </c>
      <c r="D7137" s="13">
        <f t="shared" si="111"/>
        <v>11</v>
      </c>
    </row>
    <row r="7138" spans="1:4" hidden="1" x14ac:dyDescent="0.25">
      <c r="A7138" s="11" t="s">
        <v>2295</v>
      </c>
      <c r="B7138" s="11" t="s">
        <v>2913</v>
      </c>
      <c r="C7138" s="21">
        <f>_xlfn.XLOOKUP(B7138, '1 PACKAGE OWNERS'!R:R,'1 PACKAGE OWNERS'!D:D,"ERR",0,1)</f>
        <v>44615</v>
      </c>
      <c r="D7138" s="13">
        <f t="shared" si="111"/>
        <v>11</v>
      </c>
    </row>
    <row r="7139" spans="1:4" hidden="1" x14ac:dyDescent="0.25">
      <c r="A7139" s="11" t="s">
        <v>2435</v>
      </c>
      <c r="B7139" s="11" t="s">
        <v>2913</v>
      </c>
      <c r="C7139" s="21">
        <f>_xlfn.XLOOKUP(B7139, '1 PACKAGE OWNERS'!R:R,'1 PACKAGE OWNERS'!D:D,"ERR",0,1)</f>
        <v>44615</v>
      </c>
      <c r="D7139" s="13">
        <f t="shared" si="111"/>
        <v>9</v>
      </c>
    </row>
    <row r="7140" spans="1:4" hidden="1" x14ac:dyDescent="0.25">
      <c r="A7140" s="11" t="s">
        <v>2436</v>
      </c>
      <c r="B7140" s="11" t="s">
        <v>2913</v>
      </c>
      <c r="C7140" s="21">
        <f>_xlfn.XLOOKUP(B7140, '1 PACKAGE OWNERS'!R:R,'1 PACKAGE OWNERS'!D:D,"ERR",0,1)</f>
        <v>44615</v>
      </c>
      <c r="D7140" s="13">
        <f t="shared" si="111"/>
        <v>9</v>
      </c>
    </row>
    <row r="7141" spans="1:4" hidden="1" x14ac:dyDescent="0.25">
      <c r="A7141" s="11" t="s">
        <v>2437</v>
      </c>
      <c r="B7141" s="11" t="s">
        <v>2913</v>
      </c>
      <c r="C7141" s="21">
        <f>_xlfn.XLOOKUP(B7141, '1 PACKAGE OWNERS'!R:R,'1 PACKAGE OWNERS'!D:D,"ERR",0,1)</f>
        <v>44615</v>
      </c>
      <c r="D7141" s="13">
        <f t="shared" si="111"/>
        <v>9</v>
      </c>
    </row>
    <row r="7142" spans="1:4" hidden="1" x14ac:dyDescent="0.25">
      <c r="A7142" s="11" t="s">
        <v>2438</v>
      </c>
      <c r="B7142" s="11" t="s">
        <v>2913</v>
      </c>
      <c r="C7142" s="21">
        <f>_xlfn.XLOOKUP(B7142, '1 PACKAGE OWNERS'!R:R,'1 PACKAGE OWNERS'!D:D,"ERR",0,1)</f>
        <v>44615</v>
      </c>
      <c r="D7142" s="13">
        <f t="shared" si="111"/>
        <v>9</v>
      </c>
    </row>
    <row r="7143" spans="1:4" hidden="1" x14ac:dyDescent="0.25">
      <c r="A7143" s="11" t="s">
        <v>2439</v>
      </c>
      <c r="B7143" s="11" t="s">
        <v>2913</v>
      </c>
      <c r="C7143" s="21">
        <f>_xlfn.XLOOKUP(B7143, '1 PACKAGE OWNERS'!R:R,'1 PACKAGE OWNERS'!D:D,"ERR",0,1)</f>
        <v>44615</v>
      </c>
      <c r="D7143" s="13">
        <f t="shared" si="111"/>
        <v>9</v>
      </c>
    </row>
    <row r="7144" spans="1:4" hidden="1" x14ac:dyDescent="0.25">
      <c r="A7144" s="11" t="s">
        <v>2440</v>
      </c>
      <c r="B7144" s="11" t="s">
        <v>2913</v>
      </c>
      <c r="C7144" s="21">
        <f>_xlfn.XLOOKUP(B7144, '1 PACKAGE OWNERS'!R:R,'1 PACKAGE OWNERS'!D:D,"ERR",0,1)</f>
        <v>44615</v>
      </c>
      <c r="D7144" s="13">
        <f t="shared" si="111"/>
        <v>9</v>
      </c>
    </row>
    <row r="7145" spans="1:4" hidden="1" x14ac:dyDescent="0.25">
      <c r="A7145" s="11" t="s">
        <v>2441</v>
      </c>
      <c r="B7145" s="11" t="s">
        <v>2913</v>
      </c>
      <c r="C7145" s="21">
        <f>_xlfn.XLOOKUP(B7145, '1 PACKAGE OWNERS'!R:R,'1 PACKAGE OWNERS'!D:D,"ERR",0,1)</f>
        <v>44615</v>
      </c>
      <c r="D7145" s="13">
        <f t="shared" si="111"/>
        <v>9</v>
      </c>
    </row>
    <row r="7146" spans="1:4" hidden="1" x14ac:dyDescent="0.25">
      <c r="A7146" s="11" t="s">
        <v>1998</v>
      </c>
      <c r="B7146" s="11" t="s">
        <v>2913</v>
      </c>
      <c r="C7146" s="21">
        <f>_xlfn.XLOOKUP(B7146, '1 PACKAGE OWNERS'!R:R,'1 PACKAGE OWNERS'!D:D,"ERR",0,1)</f>
        <v>44615</v>
      </c>
      <c r="D7146" s="13">
        <f t="shared" si="111"/>
        <v>13</v>
      </c>
    </row>
    <row r="7147" spans="1:4" hidden="1" x14ac:dyDescent="0.25">
      <c r="A7147" s="11" t="s">
        <v>1999</v>
      </c>
      <c r="B7147" s="11" t="s">
        <v>2913</v>
      </c>
      <c r="C7147" s="21">
        <f>_xlfn.XLOOKUP(B7147, '1 PACKAGE OWNERS'!R:R,'1 PACKAGE OWNERS'!D:D,"ERR",0,1)</f>
        <v>44615</v>
      </c>
      <c r="D7147" s="13">
        <f t="shared" si="111"/>
        <v>13</v>
      </c>
    </row>
    <row r="7148" spans="1:4" hidden="1" x14ac:dyDescent="0.25">
      <c r="A7148" s="11" t="s">
        <v>2000</v>
      </c>
      <c r="B7148" s="11" t="s">
        <v>2913</v>
      </c>
      <c r="C7148" s="21">
        <f>_xlfn.XLOOKUP(B7148, '1 PACKAGE OWNERS'!R:R,'1 PACKAGE OWNERS'!D:D,"ERR",0,1)</f>
        <v>44615</v>
      </c>
      <c r="D7148" s="13">
        <f t="shared" si="111"/>
        <v>14</v>
      </c>
    </row>
    <row r="7149" spans="1:4" hidden="1" x14ac:dyDescent="0.25">
      <c r="A7149" s="11" t="s">
        <v>2443</v>
      </c>
      <c r="B7149" s="11" t="s">
        <v>2913</v>
      </c>
      <c r="C7149" s="21">
        <f>_xlfn.XLOOKUP(B7149, '1 PACKAGE OWNERS'!R:R,'1 PACKAGE OWNERS'!D:D,"ERR",0,1)</f>
        <v>44615</v>
      </c>
      <c r="D7149" s="13">
        <f t="shared" si="111"/>
        <v>9</v>
      </c>
    </row>
    <row r="7150" spans="1:4" hidden="1" x14ac:dyDescent="0.25">
      <c r="A7150" s="11" t="s">
        <v>2296</v>
      </c>
      <c r="B7150" s="11" t="s">
        <v>2913</v>
      </c>
      <c r="C7150" s="21">
        <f>_xlfn.XLOOKUP(B7150, '1 PACKAGE OWNERS'!R:R,'1 PACKAGE OWNERS'!D:D,"ERR",0,1)</f>
        <v>44615</v>
      </c>
      <c r="D7150" s="13">
        <f t="shared" si="111"/>
        <v>11</v>
      </c>
    </row>
    <row r="7151" spans="1:4" hidden="1" x14ac:dyDescent="0.25">
      <c r="A7151" s="11" t="s">
        <v>2297</v>
      </c>
      <c r="B7151" s="11" t="s">
        <v>2913</v>
      </c>
      <c r="C7151" s="21">
        <f>_xlfn.XLOOKUP(B7151, '1 PACKAGE OWNERS'!R:R,'1 PACKAGE OWNERS'!D:D,"ERR",0,1)</f>
        <v>44615</v>
      </c>
      <c r="D7151" s="13">
        <f t="shared" si="111"/>
        <v>11</v>
      </c>
    </row>
    <row r="7152" spans="1:4" hidden="1" x14ac:dyDescent="0.25">
      <c r="A7152" s="11" t="s">
        <v>2037</v>
      </c>
      <c r="B7152" s="11" t="s">
        <v>2913</v>
      </c>
      <c r="C7152" s="21">
        <f>_xlfn.XLOOKUP(B7152, '1 PACKAGE OWNERS'!R:R,'1 PACKAGE OWNERS'!D:D,"ERR",0,1)</f>
        <v>44615</v>
      </c>
      <c r="D7152" s="13">
        <f t="shared" si="111"/>
        <v>12</v>
      </c>
    </row>
    <row r="7153" spans="1:4" hidden="1" x14ac:dyDescent="0.25">
      <c r="A7153" s="11" t="s">
        <v>2298</v>
      </c>
      <c r="B7153" s="11" t="s">
        <v>2913</v>
      </c>
      <c r="C7153" s="21">
        <f>_xlfn.XLOOKUP(B7153, '1 PACKAGE OWNERS'!R:R,'1 PACKAGE OWNERS'!D:D,"ERR",0,1)</f>
        <v>44615</v>
      </c>
      <c r="D7153" s="13">
        <f t="shared" si="111"/>
        <v>10</v>
      </c>
    </row>
    <row r="7154" spans="1:4" hidden="1" x14ac:dyDescent="0.25">
      <c r="A7154" s="11" t="s">
        <v>2001</v>
      </c>
      <c r="B7154" s="11" t="s">
        <v>2913</v>
      </c>
      <c r="C7154" s="21">
        <f>_xlfn.XLOOKUP(B7154, '1 PACKAGE OWNERS'!R:R,'1 PACKAGE OWNERS'!D:D,"ERR",0,1)</f>
        <v>44615</v>
      </c>
      <c r="D7154" s="13">
        <f t="shared" si="111"/>
        <v>13</v>
      </c>
    </row>
    <row r="7155" spans="1:4" hidden="1" x14ac:dyDescent="0.25">
      <c r="A7155" s="11" t="s">
        <v>2036</v>
      </c>
      <c r="B7155" s="11" t="s">
        <v>2913</v>
      </c>
      <c r="C7155" s="21">
        <f>_xlfn.XLOOKUP(B7155, '1 PACKAGE OWNERS'!R:R,'1 PACKAGE OWNERS'!D:D,"ERR",0,1)</f>
        <v>44615</v>
      </c>
      <c r="D7155" s="13">
        <f t="shared" si="111"/>
        <v>12</v>
      </c>
    </row>
    <row r="7156" spans="1:4" hidden="1" x14ac:dyDescent="0.25">
      <c r="A7156" s="11" t="s">
        <v>2299</v>
      </c>
      <c r="B7156" s="11" t="s">
        <v>2913</v>
      </c>
      <c r="C7156" s="21">
        <f>_xlfn.XLOOKUP(B7156, '1 PACKAGE OWNERS'!R:R,'1 PACKAGE OWNERS'!D:D,"ERR",0,1)</f>
        <v>44615</v>
      </c>
      <c r="D7156" s="13">
        <f t="shared" si="111"/>
        <v>11</v>
      </c>
    </row>
    <row r="7157" spans="1:4" hidden="1" x14ac:dyDescent="0.25">
      <c r="A7157" s="11" t="s">
        <v>2444</v>
      </c>
      <c r="B7157" s="11" t="s">
        <v>2913</v>
      </c>
      <c r="C7157" s="21">
        <f>_xlfn.XLOOKUP(B7157, '1 PACKAGE OWNERS'!R:R,'1 PACKAGE OWNERS'!D:D,"ERR",0,1)</f>
        <v>44615</v>
      </c>
      <c r="D7157" s="13">
        <f t="shared" si="111"/>
        <v>6</v>
      </c>
    </row>
    <row r="7158" spans="1:4" hidden="1" x14ac:dyDescent="0.25">
      <c r="A7158" s="11" t="s">
        <v>2002</v>
      </c>
      <c r="B7158" s="11" t="s">
        <v>2913</v>
      </c>
      <c r="C7158" s="21">
        <f>_xlfn.XLOOKUP(B7158, '1 PACKAGE OWNERS'!R:R,'1 PACKAGE OWNERS'!D:D,"ERR",0,1)</f>
        <v>44615</v>
      </c>
      <c r="D7158" s="13">
        <f t="shared" si="111"/>
        <v>13</v>
      </c>
    </row>
    <row r="7159" spans="1:4" hidden="1" x14ac:dyDescent="0.25">
      <c r="A7159" s="11" t="s">
        <v>2689</v>
      </c>
      <c r="B7159" s="11" t="s">
        <v>2913</v>
      </c>
      <c r="C7159" s="21">
        <f>_xlfn.XLOOKUP(B7159, '1 PACKAGE OWNERS'!R:R,'1 PACKAGE OWNERS'!D:D,"ERR",0,1)</f>
        <v>44615</v>
      </c>
      <c r="D7159" s="13">
        <f t="shared" si="111"/>
        <v>6</v>
      </c>
    </row>
    <row r="7160" spans="1:4" hidden="1" x14ac:dyDescent="0.25">
      <c r="A7160" s="11" t="s">
        <v>1066</v>
      </c>
      <c r="B7160" s="11" t="s">
        <v>2913</v>
      </c>
      <c r="C7160" s="21">
        <f>_xlfn.XLOOKUP(B7160, '1 PACKAGE OWNERS'!R:R,'1 PACKAGE OWNERS'!D:D,"ERR",0,1)</f>
        <v>44615</v>
      </c>
      <c r="D7160" s="13">
        <f t="shared" si="111"/>
        <v>15</v>
      </c>
    </row>
    <row r="7161" spans="1:4" hidden="1" x14ac:dyDescent="0.25">
      <c r="A7161" s="11" t="s">
        <v>2003</v>
      </c>
      <c r="B7161" s="11" t="s">
        <v>2913</v>
      </c>
      <c r="C7161" s="21">
        <f>_xlfn.XLOOKUP(B7161, '1 PACKAGE OWNERS'!R:R,'1 PACKAGE OWNERS'!D:D,"ERR",0,1)</f>
        <v>44615</v>
      </c>
      <c r="D7161" s="13">
        <f t="shared" si="111"/>
        <v>13</v>
      </c>
    </row>
    <row r="7162" spans="1:4" hidden="1" x14ac:dyDescent="0.25">
      <c r="A7162" s="11" t="s">
        <v>2004</v>
      </c>
      <c r="B7162" s="11" t="s">
        <v>2913</v>
      </c>
      <c r="C7162" s="21">
        <f>_xlfn.XLOOKUP(B7162, '1 PACKAGE OWNERS'!R:R,'1 PACKAGE OWNERS'!D:D,"ERR",0,1)</f>
        <v>44615</v>
      </c>
      <c r="D7162" s="13">
        <f t="shared" si="111"/>
        <v>13</v>
      </c>
    </row>
    <row r="7163" spans="1:4" hidden="1" x14ac:dyDescent="0.25">
      <c r="A7163" s="11" t="s">
        <v>2005</v>
      </c>
      <c r="B7163" s="11" t="s">
        <v>2913</v>
      </c>
      <c r="C7163" s="21">
        <f>_xlfn.XLOOKUP(B7163, '1 PACKAGE OWNERS'!R:R,'1 PACKAGE OWNERS'!D:D,"ERR",0,1)</f>
        <v>44615</v>
      </c>
      <c r="D7163" s="13">
        <f t="shared" si="111"/>
        <v>13</v>
      </c>
    </row>
    <row r="7164" spans="1:4" hidden="1" x14ac:dyDescent="0.25">
      <c r="A7164" s="11" t="s">
        <v>2006</v>
      </c>
      <c r="B7164" s="11" t="s">
        <v>2913</v>
      </c>
      <c r="C7164" s="21">
        <f>_xlfn.XLOOKUP(B7164, '1 PACKAGE OWNERS'!R:R,'1 PACKAGE OWNERS'!D:D,"ERR",0,1)</f>
        <v>44615</v>
      </c>
      <c r="D7164" s="13">
        <f t="shared" si="111"/>
        <v>13</v>
      </c>
    </row>
    <row r="7165" spans="1:4" hidden="1" x14ac:dyDescent="0.25">
      <c r="A7165" s="11" t="s">
        <v>2007</v>
      </c>
      <c r="B7165" s="11" t="s">
        <v>2913</v>
      </c>
      <c r="C7165" s="21">
        <f>_xlfn.XLOOKUP(B7165, '1 PACKAGE OWNERS'!R:R,'1 PACKAGE OWNERS'!D:D,"ERR",0,1)</f>
        <v>44615</v>
      </c>
      <c r="D7165" s="13">
        <f t="shared" si="111"/>
        <v>13</v>
      </c>
    </row>
    <row r="7166" spans="1:4" hidden="1" x14ac:dyDescent="0.25">
      <c r="A7166" s="11" t="s">
        <v>2008</v>
      </c>
      <c r="B7166" s="11" t="s">
        <v>2913</v>
      </c>
      <c r="C7166" s="21">
        <f>_xlfn.XLOOKUP(B7166, '1 PACKAGE OWNERS'!R:R,'1 PACKAGE OWNERS'!D:D,"ERR",0,1)</f>
        <v>44615</v>
      </c>
      <c r="D7166" s="13">
        <f t="shared" si="111"/>
        <v>13</v>
      </c>
    </row>
    <row r="7167" spans="1:4" hidden="1" x14ac:dyDescent="0.25">
      <c r="A7167" s="11" t="s">
        <v>2445</v>
      </c>
      <c r="B7167" s="11" t="s">
        <v>2913</v>
      </c>
      <c r="C7167" s="21">
        <f>_xlfn.XLOOKUP(B7167, '1 PACKAGE OWNERS'!R:R,'1 PACKAGE OWNERS'!D:D,"ERR",0,1)</f>
        <v>44615</v>
      </c>
      <c r="D7167" s="13">
        <f t="shared" si="111"/>
        <v>9</v>
      </c>
    </row>
    <row r="7168" spans="1:4" hidden="1" x14ac:dyDescent="0.25">
      <c r="A7168" s="11" t="s">
        <v>2446</v>
      </c>
      <c r="B7168" s="11" t="s">
        <v>2913</v>
      </c>
      <c r="C7168" s="21">
        <f>_xlfn.XLOOKUP(B7168, '1 PACKAGE OWNERS'!R:R,'1 PACKAGE OWNERS'!D:D,"ERR",0,1)</f>
        <v>44615</v>
      </c>
      <c r="D7168" s="13">
        <f t="shared" si="111"/>
        <v>9</v>
      </c>
    </row>
    <row r="7169" spans="1:4" hidden="1" x14ac:dyDescent="0.25">
      <c r="A7169" s="11" t="s">
        <v>2300</v>
      </c>
      <c r="B7169" s="11" t="s">
        <v>2913</v>
      </c>
      <c r="C7169" s="21">
        <f>_xlfn.XLOOKUP(B7169, '1 PACKAGE OWNERS'!R:R,'1 PACKAGE OWNERS'!D:D,"ERR",0,1)</f>
        <v>44615</v>
      </c>
      <c r="D7169" s="13">
        <f t="shared" si="111"/>
        <v>11</v>
      </c>
    </row>
    <row r="7170" spans="1:4" hidden="1" x14ac:dyDescent="0.25">
      <c r="A7170" s="11" t="s">
        <v>2301</v>
      </c>
      <c r="B7170" s="11" t="s">
        <v>2913</v>
      </c>
      <c r="C7170" s="21">
        <f>_xlfn.XLOOKUP(B7170, '1 PACKAGE OWNERS'!R:R,'1 PACKAGE OWNERS'!D:D,"ERR",0,1)</f>
        <v>44615</v>
      </c>
      <c r="D7170" s="13">
        <f t="shared" ref="D7170:D7233" si="112">COUNTIFS(A:A,A7170)</f>
        <v>11</v>
      </c>
    </row>
    <row r="7171" spans="1:4" hidden="1" x14ac:dyDescent="0.25">
      <c r="A7171" s="11" t="s">
        <v>2009</v>
      </c>
      <c r="B7171" s="11" t="s">
        <v>2913</v>
      </c>
      <c r="C7171" s="21">
        <f>_xlfn.XLOOKUP(B7171, '1 PACKAGE OWNERS'!R:R,'1 PACKAGE OWNERS'!D:D,"ERR",0,1)</f>
        <v>44615</v>
      </c>
      <c r="D7171" s="13">
        <f t="shared" si="112"/>
        <v>13</v>
      </c>
    </row>
    <row r="7172" spans="1:4" hidden="1" x14ac:dyDescent="0.25">
      <c r="A7172" s="11" t="s">
        <v>2302</v>
      </c>
      <c r="B7172" s="11" t="s">
        <v>2913</v>
      </c>
      <c r="C7172" s="21">
        <f>_xlfn.XLOOKUP(B7172, '1 PACKAGE OWNERS'!R:R,'1 PACKAGE OWNERS'!D:D,"ERR",0,1)</f>
        <v>44615</v>
      </c>
      <c r="D7172" s="13">
        <f t="shared" si="112"/>
        <v>11</v>
      </c>
    </row>
    <row r="7173" spans="1:4" hidden="1" x14ac:dyDescent="0.25">
      <c r="A7173" s="11" t="s">
        <v>2010</v>
      </c>
      <c r="B7173" s="11" t="s">
        <v>2913</v>
      </c>
      <c r="C7173" s="21">
        <f>_xlfn.XLOOKUP(B7173, '1 PACKAGE OWNERS'!R:R,'1 PACKAGE OWNERS'!D:D,"ERR",0,1)</f>
        <v>44615</v>
      </c>
      <c r="D7173" s="13">
        <f t="shared" si="112"/>
        <v>14</v>
      </c>
    </row>
    <row r="7174" spans="1:4" hidden="1" x14ac:dyDescent="0.25">
      <c r="A7174" s="11" t="s">
        <v>2690</v>
      </c>
      <c r="B7174" s="11" t="s">
        <v>2913</v>
      </c>
      <c r="C7174" s="21">
        <f>_xlfn.XLOOKUP(B7174, '1 PACKAGE OWNERS'!R:R,'1 PACKAGE OWNERS'!D:D,"ERR",0,1)</f>
        <v>44615</v>
      </c>
      <c r="D7174" s="13">
        <f t="shared" si="112"/>
        <v>5</v>
      </c>
    </row>
    <row r="7175" spans="1:4" hidden="1" x14ac:dyDescent="0.25">
      <c r="A7175" s="11" t="s">
        <v>2691</v>
      </c>
      <c r="B7175" s="11" t="s">
        <v>2913</v>
      </c>
      <c r="C7175" s="21">
        <f>_xlfn.XLOOKUP(B7175, '1 PACKAGE OWNERS'!R:R,'1 PACKAGE OWNERS'!D:D,"ERR",0,1)</f>
        <v>44615</v>
      </c>
      <c r="D7175" s="13">
        <f t="shared" si="112"/>
        <v>5</v>
      </c>
    </row>
    <row r="7176" spans="1:4" hidden="1" x14ac:dyDescent="0.25">
      <c r="A7176" s="11" t="s">
        <v>1070</v>
      </c>
      <c r="B7176" s="11" t="s">
        <v>2913</v>
      </c>
      <c r="C7176" s="21">
        <f>_xlfn.XLOOKUP(B7176, '1 PACKAGE OWNERS'!R:R,'1 PACKAGE OWNERS'!D:D,"ERR",0,1)</f>
        <v>44615</v>
      </c>
      <c r="D7176" s="13">
        <f t="shared" si="112"/>
        <v>15</v>
      </c>
    </row>
    <row r="7177" spans="1:4" hidden="1" x14ac:dyDescent="0.25">
      <c r="A7177" s="11" t="s">
        <v>2011</v>
      </c>
      <c r="B7177" s="11" t="s">
        <v>2913</v>
      </c>
      <c r="C7177" s="21">
        <f>_xlfn.XLOOKUP(B7177, '1 PACKAGE OWNERS'!R:R,'1 PACKAGE OWNERS'!D:D,"ERR",0,1)</f>
        <v>44615</v>
      </c>
      <c r="D7177" s="13">
        <f t="shared" si="112"/>
        <v>13</v>
      </c>
    </row>
    <row r="7178" spans="1:4" hidden="1" x14ac:dyDescent="0.25">
      <c r="A7178" s="11" t="s">
        <v>2303</v>
      </c>
      <c r="B7178" s="11" t="s">
        <v>2913</v>
      </c>
      <c r="C7178" s="21">
        <f>_xlfn.XLOOKUP(B7178, '1 PACKAGE OWNERS'!R:R,'1 PACKAGE OWNERS'!D:D,"ERR",0,1)</f>
        <v>44615</v>
      </c>
      <c r="D7178" s="13">
        <f t="shared" si="112"/>
        <v>11</v>
      </c>
    </row>
    <row r="7179" spans="1:4" hidden="1" x14ac:dyDescent="0.25">
      <c r="A7179" s="11" t="s">
        <v>2304</v>
      </c>
      <c r="B7179" s="11" t="s">
        <v>2913</v>
      </c>
      <c r="C7179" s="21">
        <f>_xlfn.XLOOKUP(B7179, '1 PACKAGE OWNERS'!R:R,'1 PACKAGE OWNERS'!D:D,"ERR",0,1)</f>
        <v>44615</v>
      </c>
      <c r="D7179" s="13">
        <f t="shared" si="112"/>
        <v>11</v>
      </c>
    </row>
    <row r="7180" spans="1:4" hidden="1" x14ac:dyDescent="0.25">
      <c r="A7180" s="11" t="s">
        <v>2447</v>
      </c>
      <c r="B7180" s="11" t="s">
        <v>2913</v>
      </c>
      <c r="C7180" s="21">
        <f>_xlfn.XLOOKUP(B7180, '1 PACKAGE OWNERS'!R:R,'1 PACKAGE OWNERS'!D:D,"ERR",0,1)</f>
        <v>44615</v>
      </c>
      <c r="D7180" s="13">
        <f t="shared" si="112"/>
        <v>9</v>
      </c>
    </row>
    <row r="7181" spans="1:4" hidden="1" x14ac:dyDescent="0.25">
      <c r="A7181" s="11" t="s">
        <v>1071</v>
      </c>
      <c r="B7181" s="11" t="s">
        <v>2913</v>
      </c>
      <c r="C7181" s="21">
        <f>_xlfn.XLOOKUP(B7181, '1 PACKAGE OWNERS'!R:R,'1 PACKAGE OWNERS'!D:D,"ERR",0,1)</f>
        <v>44615</v>
      </c>
      <c r="D7181" s="13">
        <f t="shared" si="112"/>
        <v>15</v>
      </c>
    </row>
    <row r="7182" spans="1:4" hidden="1" x14ac:dyDescent="0.25">
      <c r="A7182" s="11" t="s">
        <v>2448</v>
      </c>
      <c r="B7182" s="11" t="s">
        <v>2913</v>
      </c>
      <c r="C7182" s="21">
        <f>_xlfn.XLOOKUP(B7182, '1 PACKAGE OWNERS'!R:R,'1 PACKAGE OWNERS'!D:D,"ERR",0,1)</f>
        <v>44615</v>
      </c>
      <c r="D7182" s="13">
        <f t="shared" si="112"/>
        <v>9</v>
      </c>
    </row>
    <row r="7183" spans="1:4" hidden="1" x14ac:dyDescent="0.25">
      <c r="A7183" s="11" t="s">
        <v>2305</v>
      </c>
      <c r="B7183" s="11" t="s">
        <v>2913</v>
      </c>
      <c r="C7183" s="21">
        <f>_xlfn.XLOOKUP(B7183, '1 PACKAGE OWNERS'!R:R,'1 PACKAGE OWNERS'!D:D,"ERR",0,1)</f>
        <v>44615</v>
      </c>
      <c r="D7183" s="13">
        <f t="shared" si="112"/>
        <v>11</v>
      </c>
    </row>
    <row r="7184" spans="1:4" hidden="1" x14ac:dyDescent="0.25">
      <c r="A7184" s="11" t="s">
        <v>2306</v>
      </c>
      <c r="B7184" s="11" t="s">
        <v>2913</v>
      </c>
      <c r="C7184" s="21">
        <f>_xlfn.XLOOKUP(B7184, '1 PACKAGE OWNERS'!R:R,'1 PACKAGE OWNERS'!D:D,"ERR",0,1)</f>
        <v>44615</v>
      </c>
      <c r="D7184" s="13">
        <f t="shared" si="112"/>
        <v>11</v>
      </c>
    </row>
    <row r="7185" spans="1:4" hidden="1" x14ac:dyDescent="0.25">
      <c r="A7185" s="11" t="s">
        <v>2449</v>
      </c>
      <c r="B7185" s="11" t="s">
        <v>2913</v>
      </c>
      <c r="C7185" s="21">
        <f>_xlfn.XLOOKUP(B7185, '1 PACKAGE OWNERS'!R:R,'1 PACKAGE OWNERS'!D:D,"ERR",0,1)</f>
        <v>44615</v>
      </c>
      <c r="D7185" s="13">
        <f t="shared" si="112"/>
        <v>9</v>
      </c>
    </row>
    <row r="7186" spans="1:4" hidden="1" x14ac:dyDescent="0.25">
      <c r="A7186" s="11" t="s">
        <v>2012</v>
      </c>
      <c r="B7186" s="11" t="s">
        <v>2913</v>
      </c>
      <c r="C7186" s="21">
        <f>_xlfn.XLOOKUP(B7186, '1 PACKAGE OWNERS'!R:R,'1 PACKAGE OWNERS'!D:D,"ERR",0,1)</f>
        <v>44615</v>
      </c>
      <c r="D7186" s="13">
        <f t="shared" si="112"/>
        <v>13</v>
      </c>
    </row>
    <row r="7187" spans="1:4" hidden="1" x14ac:dyDescent="0.25">
      <c r="A7187" s="11" t="s">
        <v>2013</v>
      </c>
      <c r="B7187" s="11" t="s">
        <v>2913</v>
      </c>
      <c r="C7187" s="21">
        <f>_xlfn.XLOOKUP(B7187, '1 PACKAGE OWNERS'!R:R,'1 PACKAGE OWNERS'!D:D,"ERR",0,1)</f>
        <v>44615</v>
      </c>
      <c r="D7187" s="13">
        <f t="shared" si="112"/>
        <v>13</v>
      </c>
    </row>
    <row r="7188" spans="1:4" hidden="1" x14ac:dyDescent="0.25">
      <c r="A7188" s="11" t="s">
        <v>2692</v>
      </c>
      <c r="B7188" s="11" t="s">
        <v>2913</v>
      </c>
      <c r="C7188" s="21">
        <f>_xlfn.XLOOKUP(B7188, '1 PACKAGE OWNERS'!R:R,'1 PACKAGE OWNERS'!D:D,"ERR",0,1)</f>
        <v>44615</v>
      </c>
      <c r="D7188" s="13">
        <f t="shared" si="112"/>
        <v>5</v>
      </c>
    </row>
    <row r="7189" spans="1:4" hidden="1" x14ac:dyDescent="0.25">
      <c r="A7189" s="11" t="s">
        <v>2307</v>
      </c>
      <c r="B7189" s="11" t="s">
        <v>2913</v>
      </c>
      <c r="C7189" s="21">
        <f>_xlfn.XLOOKUP(B7189, '1 PACKAGE OWNERS'!R:R,'1 PACKAGE OWNERS'!D:D,"ERR",0,1)</f>
        <v>44615</v>
      </c>
      <c r="D7189" s="13">
        <f t="shared" si="112"/>
        <v>11</v>
      </c>
    </row>
    <row r="7190" spans="1:4" hidden="1" x14ac:dyDescent="0.25">
      <c r="A7190" s="11" t="s">
        <v>2014</v>
      </c>
      <c r="B7190" s="11" t="s">
        <v>2913</v>
      </c>
      <c r="C7190" s="21">
        <f>_xlfn.XLOOKUP(B7190, '1 PACKAGE OWNERS'!R:R,'1 PACKAGE OWNERS'!D:D,"ERR",0,1)</f>
        <v>44615</v>
      </c>
      <c r="D7190" s="13">
        <f t="shared" si="112"/>
        <v>13</v>
      </c>
    </row>
    <row r="7191" spans="1:4" hidden="1" x14ac:dyDescent="0.25">
      <c r="A7191" s="11" t="s">
        <v>2015</v>
      </c>
      <c r="B7191" s="11" t="s">
        <v>2913</v>
      </c>
      <c r="C7191" s="21">
        <f>_xlfn.XLOOKUP(B7191, '1 PACKAGE OWNERS'!R:R,'1 PACKAGE OWNERS'!D:D,"ERR",0,1)</f>
        <v>44615</v>
      </c>
      <c r="D7191" s="13">
        <f t="shared" si="112"/>
        <v>13</v>
      </c>
    </row>
    <row r="7192" spans="1:4" hidden="1" x14ac:dyDescent="0.25">
      <c r="A7192" s="11" t="s">
        <v>1072</v>
      </c>
      <c r="B7192" s="11" t="s">
        <v>2913</v>
      </c>
      <c r="C7192" s="21">
        <f>_xlfn.XLOOKUP(B7192, '1 PACKAGE OWNERS'!R:R,'1 PACKAGE OWNERS'!D:D,"ERR",0,1)</f>
        <v>44615</v>
      </c>
      <c r="D7192" s="13">
        <f t="shared" si="112"/>
        <v>15</v>
      </c>
    </row>
    <row r="7193" spans="1:4" hidden="1" x14ac:dyDescent="0.25">
      <c r="A7193" s="11" t="s">
        <v>1073</v>
      </c>
      <c r="B7193" s="11" t="s">
        <v>2913</v>
      </c>
      <c r="C7193" s="21">
        <f>_xlfn.XLOOKUP(B7193, '1 PACKAGE OWNERS'!R:R,'1 PACKAGE OWNERS'!D:D,"ERR",0,1)</f>
        <v>44615</v>
      </c>
      <c r="D7193" s="13">
        <f t="shared" si="112"/>
        <v>15</v>
      </c>
    </row>
    <row r="7194" spans="1:4" hidden="1" x14ac:dyDescent="0.25">
      <c r="A7194" s="11" t="s">
        <v>2016</v>
      </c>
      <c r="B7194" s="11" t="s">
        <v>2913</v>
      </c>
      <c r="C7194" s="21">
        <f>_xlfn.XLOOKUP(B7194, '1 PACKAGE OWNERS'!R:R,'1 PACKAGE OWNERS'!D:D,"ERR",0,1)</f>
        <v>44615</v>
      </c>
      <c r="D7194" s="13">
        <f t="shared" si="112"/>
        <v>15</v>
      </c>
    </row>
    <row r="7195" spans="1:4" hidden="1" x14ac:dyDescent="0.25">
      <c r="A7195" s="11" t="s">
        <v>1001</v>
      </c>
      <c r="B7195" s="11" t="s">
        <v>2952</v>
      </c>
      <c r="C7195" s="21">
        <f>_xlfn.XLOOKUP(B7195, '1 PACKAGE OWNERS'!R:R,'1 PACKAGE OWNERS'!D:D,"ERR",0,1)</f>
        <v>44502</v>
      </c>
      <c r="D7195" s="17">
        <f t="shared" si="112"/>
        <v>15</v>
      </c>
    </row>
    <row r="7196" spans="1:4" hidden="1" x14ac:dyDescent="0.25">
      <c r="A7196" s="11" t="s">
        <v>1002</v>
      </c>
      <c r="B7196" s="11" t="s">
        <v>2952</v>
      </c>
      <c r="C7196" s="21">
        <f>_xlfn.XLOOKUP(B7196, '1 PACKAGE OWNERS'!R:R,'1 PACKAGE OWNERS'!D:D,"ERR",0,1)</f>
        <v>44502</v>
      </c>
      <c r="D7196" s="17">
        <f t="shared" si="112"/>
        <v>15</v>
      </c>
    </row>
    <row r="7197" spans="1:4" hidden="1" x14ac:dyDescent="0.25">
      <c r="A7197" s="11" t="s">
        <v>2953</v>
      </c>
      <c r="B7197" s="11" t="s">
        <v>2952</v>
      </c>
      <c r="C7197" s="21">
        <f>_xlfn.XLOOKUP(B7197, '1 PACKAGE OWNERS'!R:R,'1 PACKAGE OWNERS'!D:D,"ERR",0,1)</f>
        <v>44502</v>
      </c>
      <c r="D7197" s="17">
        <f t="shared" si="112"/>
        <v>1</v>
      </c>
    </row>
    <row r="7198" spans="1:4" hidden="1" x14ac:dyDescent="0.25">
      <c r="A7198" s="11" t="s">
        <v>2954</v>
      </c>
      <c r="B7198" s="11" t="s">
        <v>2952</v>
      </c>
      <c r="C7198" s="21">
        <f>_xlfn.XLOOKUP(B7198, '1 PACKAGE OWNERS'!R:R,'1 PACKAGE OWNERS'!D:D,"ERR",0,1)</f>
        <v>44502</v>
      </c>
      <c r="D7198" s="17">
        <f t="shared" si="112"/>
        <v>1</v>
      </c>
    </row>
    <row r="7199" spans="1:4" hidden="1" x14ac:dyDescent="0.25">
      <c r="A7199" s="11" t="s">
        <v>2955</v>
      </c>
      <c r="B7199" s="11" t="s">
        <v>2952</v>
      </c>
      <c r="C7199" s="21">
        <f>_xlfn.XLOOKUP(B7199, '1 PACKAGE OWNERS'!R:R,'1 PACKAGE OWNERS'!D:D,"ERR",0,1)</f>
        <v>44502</v>
      </c>
      <c r="D7199" s="17">
        <f t="shared" si="112"/>
        <v>1</v>
      </c>
    </row>
    <row r="7200" spans="1:4" hidden="1" x14ac:dyDescent="0.25">
      <c r="A7200" s="11" t="s">
        <v>2956</v>
      </c>
      <c r="B7200" s="11" t="s">
        <v>2952</v>
      </c>
      <c r="C7200" s="21">
        <f>_xlfn.XLOOKUP(B7200, '1 PACKAGE OWNERS'!R:R,'1 PACKAGE OWNERS'!D:D,"ERR",0,1)</f>
        <v>44502</v>
      </c>
      <c r="D7200" s="17">
        <f t="shared" si="112"/>
        <v>1</v>
      </c>
    </row>
    <row r="7201" spans="1:4" hidden="1" x14ac:dyDescent="0.25">
      <c r="A7201" s="11" t="s">
        <v>2957</v>
      </c>
      <c r="B7201" s="11" t="s">
        <v>2952</v>
      </c>
      <c r="C7201" s="21">
        <f>_xlfn.XLOOKUP(B7201, '1 PACKAGE OWNERS'!R:R,'1 PACKAGE OWNERS'!D:D,"ERR",0,1)</f>
        <v>44502</v>
      </c>
      <c r="D7201" s="17">
        <f t="shared" si="112"/>
        <v>1</v>
      </c>
    </row>
    <row r="7202" spans="1:4" hidden="1" x14ac:dyDescent="0.25">
      <c r="A7202" s="11" t="s">
        <v>2958</v>
      </c>
      <c r="B7202" s="11" t="s">
        <v>2952</v>
      </c>
      <c r="C7202" s="21">
        <f>_xlfn.XLOOKUP(B7202, '1 PACKAGE OWNERS'!R:R,'1 PACKAGE OWNERS'!D:D,"ERR",0,1)</f>
        <v>44502</v>
      </c>
      <c r="D7202" s="17">
        <f t="shared" si="112"/>
        <v>1</v>
      </c>
    </row>
    <row r="7203" spans="1:4" hidden="1" x14ac:dyDescent="0.25">
      <c r="A7203" s="11" t="s">
        <v>2959</v>
      </c>
      <c r="B7203" s="11" t="s">
        <v>2952</v>
      </c>
      <c r="C7203" s="21">
        <f>_xlfn.XLOOKUP(B7203, '1 PACKAGE OWNERS'!R:R,'1 PACKAGE OWNERS'!D:D,"ERR",0,1)</f>
        <v>44502</v>
      </c>
      <c r="D7203" s="17">
        <f t="shared" si="112"/>
        <v>1</v>
      </c>
    </row>
    <row r="7204" spans="1:4" hidden="1" x14ac:dyDescent="0.25">
      <c r="A7204" s="11" t="s">
        <v>2960</v>
      </c>
      <c r="B7204" s="11" t="s">
        <v>2952</v>
      </c>
      <c r="C7204" s="21">
        <f>_xlfn.XLOOKUP(B7204, '1 PACKAGE OWNERS'!R:R,'1 PACKAGE OWNERS'!D:D,"ERR",0,1)</f>
        <v>44502</v>
      </c>
      <c r="D7204" s="17">
        <f t="shared" si="112"/>
        <v>1</v>
      </c>
    </row>
    <row r="7205" spans="1:4" hidden="1" x14ac:dyDescent="0.25">
      <c r="A7205" s="11" t="s">
        <v>1050</v>
      </c>
      <c r="B7205" s="11" t="s">
        <v>2952</v>
      </c>
      <c r="C7205" s="21">
        <f>_xlfn.XLOOKUP(B7205, '1 PACKAGE OWNERS'!R:R,'1 PACKAGE OWNERS'!D:D,"ERR",0,1)</f>
        <v>44502</v>
      </c>
      <c r="D7205" s="17">
        <f t="shared" si="112"/>
        <v>4</v>
      </c>
    </row>
    <row r="7206" spans="1:4" hidden="1" x14ac:dyDescent="0.25">
      <c r="A7206" s="11" t="s">
        <v>2961</v>
      </c>
      <c r="B7206" s="11" t="s">
        <v>2952</v>
      </c>
      <c r="C7206" s="21">
        <f>_xlfn.XLOOKUP(B7206, '1 PACKAGE OWNERS'!R:R,'1 PACKAGE OWNERS'!D:D,"ERR",0,1)</f>
        <v>44502</v>
      </c>
      <c r="D7206" s="17">
        <f t="shared" si="112"/>
        <v>1</v>
      </c>
    </row>
    <row r="7207" spans="1:4" hidden="1" x14ac:dyDescent="0.25">
      <c r="A7207" s="11" t="s">
        <v>2962</v>
      </c>
      <c r="B7207" s="11" t="s">
        <v>2952</v>
      </c>
      <c r="C7207" s="21">
        <f>_xlfn.XLOOKUP(B7207, '1 PACKAGE OWNERS'!R:R,'1 PACKAGE OWNERS'!D:D,"ERR",0,1)</f>
        <v>44502</v>
      </c>
      <c r="D7207" s="17">
        <f t="shared" si="112"/>
        <v>3</v>
      </c>
    </row>
    <row r="7208" spans="1:4" hidden="1" x14ac:dyDescent="0.25">
      <c r="A7208" s="11" t="s">
        <v>2963</v>
      </c>
      <c r="B7208" s="11" t="s">
        <v>2952</v>
      </c>
      <c r="C7208" s="21">
        <f>_xlfn.XLOOKUP(B7208, '1 PACKAGE OWNERS'!R:R,'1 PACKAGE OWNERS'!D:D,"ERR",0,1)</f>
        <v>44502</v>
      </c>
      <c r="D7208" s="17">
        <f t="shared" si="112"/>
        <v>2</v>
      </c>
    </row>
    <row r="7209" spans="1:4" hidden="1" x14ac:dyDescent="0.25">
      <c r="A7209" s="11" t="s">
        <v>1003</v>
      </c>
      <c r="B7209" s="11" t="s">
        <v>2952</v>
      </c>
      <c r="C7209" s="21">
        <f>_xlfn.XLOOKUP(B7209, '1 PACKAGE OWNERS'!R:R,'1 PACKAGE OWNERS'!D:D,"ERR",0,1)</f>
        <v>44502</v>
      </c>
      <c r="D7209" s="17">
        <f t="shared" si="112"/>
        <v>15</v>
      </c>
    </row>
    <row r="7210" spans="1:4" hidden="1" x14ac:dyDescent="0.25">
      <c r="A7210" s="11" t="s">
        <v>1885</v>
      </c>
      <c r="B7210" s="11" t="s">
        <v>2952</v>
      </c>
      <c r="C7210" s="21">
        <f>_xlfn.XLOOKUP(B7210, '1 PACKAGE OWNERS'!R:R,'1 PACKAGE OWNERS'!D:D,"ERR",0,1)</f>
        <v>44502</v>
      </c>
      <c r="D7210" s="17">
        <f t="shared" si="112"/>
        <v>11</v>
      </c>
    </row>
    <row r="7211" spans="1:4" hidden="1" x14ac:dyDescent="0.25">
      <c r="A7211" s="11" t="s">
        <v>1886</v>
      </c>
      <c r="B7211" s="11" t="s">
        <v>2952</v>
      </c>
      <c r="C7211" s="21">
        <f>_xlfn.XLOOKUP(B7211, '1 PACKAGE OWNERS'!R:R,'1 PACKAGE OWNERS'!D:D,"ERR",0,1)</f>
        <v>44502</v>
      </c>
      <c r="D7211" s="17">
        <f t="shared" si="112"/>
        <v>12</v>
      </c>
    </row>
    <row r="7212" spans="1:4" hidden="1" x14ac:dyDescent="0.25">
      <c r="A7212" s="11" t="s">
        <v>1887</v>
      </c>
      <c r="B7212" s="11" t="s">
        <v>2952</v>
      </c>
      <c r="C7212" s="21">
        <f>_xlfn.XLOOKUP(B7212, '1 PACKAGE OWNERS'!R:R,'1 PACKAGE OWNERS'!D:D,"ERR",0,1)</f>
        <v>44502</v>
      </c>
      <c r="D7212" s="17">
        <f t="shared" si="112"/>
        <v>12</v>
      </c>
    </row>
    <row r="7213" spans="1:4" hidden="1" x14ac:dyDescent="0.25">
      <c r="A7213" s="11" t="s">
        <v>1889</v>
      </c>
      <c r="B7213" s="11" t="s">
        <v>2952</v>
      </c>
      <c r="C7213" s="21">
        <f>_xlfn.XLOOKUP(B7213, '1 PACKAGE OWNERS'!R:R,'1 PACKAGE OWNERS'!D:D,"ERR",0,1)</f>
        <v>44502</v>
      </c>
      <c r="D7213" s="17">
        <f t="shared" si="112"/>
        <v>12</v>
      </c>
    </row>
    <row r="7214" spans="1:4" hidden="1" x14ac:dyDescent="0.25">
      <c r="A7214" s="11" t="s">
        <v>1890</v>
      </c>
      <c r="B7214" s="11" t="s">
        <v>2952</v>
      </c>
      <c r="C7214" s="21">
        <f>_xlfn.XLOOKUP(B7214, '1 PACKAGE OWNERS'!R:R,'1 PACKAGE OWNERS'!D:D,"ERR",0,1)</f>
        <v>44502</v>
      </c>
      <c r="D7214" s="17">
        <f t="shared" si="112"/>
        <v>11</v>
      </c>
    </row>
    <row r="7215" spans="1:4" hidden="1" x14ac:dyDescent="0.25">
      <c r="A7215" s="11" t="s">
        <v>1891</v>
      </c>
      <c r="B7215" s="11" t="s">
        <v>2952</v>
      </c>
      <c r="C7215" s="21">
        <f>_xlfn.XLOOKUP(B7215, '1 PACKAGE OWNERS'!R:R,'1 PACKAGE OWNERS'!D:D,"ERR",0,1)</f>
        <v>44502</v>
      </c>
      <c r="D7215" s="17">
        <f t="shared" si="112"/>
        <v>12</v>
      </c>
    </row>
    <row r="7216" spans="1:4" hidden="1" x14ac:dyDescent="0.25">
      <c r="A7216" s="11" t="s">
        <v>1892</v>
      </c>
      <c r="B7216" s="11" t="s">
        <v>2952</v>
      </c>
      <c r="C7216" s="21">
        <f>_xlfn.XLOOKUP(B7216, '1 PACKAGE OWNERS'!R:R,'1 PACKAGE OWNERS'!D:D,"ERR",0,1)</f>
        <v>44502</v>
      </c>
      <c r="D7216" s="17">
        <f t="shared" si="112"/>
        <v>12</v>
      </c>
    </row>
    <row r="7217" spans="1:4" hidden="1" x14ac:dyDescent="0.25">
      <c r="A7217" s="11" t="s">
        <v>1893</v>
      </c>
      <c r="B7217" s="11" t="s">
        <v>2952</v>
      </c>
      <c r="C7217" s="21">
        <f>_xlfn.XLOOKUP(B7217, '1 PACKAGE OWNERS'!R:R,'1 PACKAGE OWNERS'!D:D,"ERR",0,1)</f>
        <v>44502</v>
      </c>
      <c r="D7217" s="17">
        <f t="shared" si="112"/>
        <v>10</v>
      </c>
    </row>
    <row r="7218" spans="1:4" hidden="1" x14ac:dyDescent="0.25">
      <c r="A7218" s="11" t="s">
        <v>1894</v>
      </c>
      <c r="B7218" s="11" t="s">
        <v>2952</v>
      </c>
      <c r="C7218" s="21">
        <f>_xlfn.XLOOKUP(B7218, '1 PACKAGE OWNERS'!R:R,'1 PACKAGE OWNERS'!D:D,"ERR",0,1)</f>
        <v>44502</v>
      </c>
      <c r="D7218" s="17">
        <f t="shared" si="112"/>
        <v>12</v>
      </c>
    </row>
    <row r="7219" spans="1:4" hidden="1" x14ac:dyDescent="0.25">
      <c r="A7219" s="11" t="s">
        <v>1895</v>
      </c>
      <c r="B7219" s="11" t="s">
        <v>2952</v>
      </c>
      <c r="C7219" s="21">
        <f>_xlfn.XLOOKUP(B7219, '1 PACKAGE OWNERS'!R:R,'1 PACKAGE OWNERS'!D:D,"ERR",0,1)</f>
        <v>44502</v>
      </c>
      <c r="D7219" s="17">
        <f t="shared" si="112"/>
        <v>11</v>
      </c>
    </row>
    <row r="7220" spans="1:4" hidden="1" x14ac:dyDescent="0.25">
      <c r="A7220" s="11" t="s">
        <v>1896</v>
      </c>
      <c r="B7220" s="11" t="s">
        <v>2952</v>
      </c>
      <c r="C7220" s="21">
        <f>_xlfn.XLOOKUP(B7220, '1 PACKAGE OWNERS'!R:R,'1 PACKAGE OWNERS'!D:D,"ERR",0,1)</f>
        <v>44502</v>
      </c>
      <c r="D7220" s="17">
        <f t="shared" si="112"/>
        <v>12</v>
      </c>
    </row>
    <row r="7221" spans="1:4" hidden="1" x14ac:dyDescent="0.25">
      <c r="A7221" s="11" t="s">
        <v>1897</v>
      </c>
      <c r="B7221" s="11" t="s">
        <v>2952</v>
      </c>
      <c r="C7221" s="21">
        <f>_xlfn.XLOOKUP(B7221, '1 PACKAGE OWNERS'!R:R,'1 PACKAGE OWNERS'!D:D,"ERR",0,1)</f>
        <v>44502</v>
      </c>
      <c r="D7221" s="17">
        <f t="shared" si="112"/>
        <v>12</v>
      </c>
    </row>
    <row r="7222" spans="1:4" hidden="1" x14ac:dyDescent="0.25">
      <c r="A7222" s="11" t="s">
        <v>1898</v>
      </c>
      <c r="B7222" s="11" t="s">
        <v>2952</v>
      </c>
      <c r="C7222" s="21">
        <f>_xlfn.XLOOKUP(B7222, '1 PACKAGE OWNERS'!R:R,'1 PACKAGE OWNERS'!D:D,"ERR",0,1)</f>
        <v>44502</v>
      </c>
      <c r="D7222" s="17">
        <f t="shared" si="112"/>
        <v>12</v>
      </c>
    </row>
    <row r="7223" spans="1:4" hidden="1" x14ac:dyDescent="0.25">
      <c r="A7223" s="11" t="s">
        <v>1899</v>
      </c>
      <c r="B7223" s="11" t="s">
        <v>2952</v>
      </c>
      <c r="C7223" s="21">
        <f>_xlfn.XLOOKUP(B7223, '1 PACKAGE OWNERS'!R:R,'1 PACKAGE OWNERS'!D:D,"ERR",0,1)</f>
        <v>44502</v>
      </c>
      <c r="D7223" s="17">
        <f t="shared" si="112"/>
        <v>12</v>
      </c>
    </row>
    <row r="7224" spans="1:4" hidden="1" x14ac:dyDescent="0.25">
      <c r="A7224" s="11" t="s">
        <v>1900</v>
      </c>
      <c r="B7224" s="11" t="s">
        <v>2952</v>
      </c>
      <c r="C7224" s="21">
        <f>_xlfn.XLOOKUP(B7224, '1 PACKAGE OWNERS'!R:R,'1 PACKAGE OWNERS'!D:D,"ERR",0,1)</f>
        <v>44502</v>
      </c>
      <c r="D7224" s="17">
        <f t="shared" si="112"/>
        <v>11</v>
      </c>
    </row>
    <row r="7225" spans="1:4" hidden="1" x14ac:dyDescent="0.25">
      <c r="A7225" s="11" t="s">
        <v>1901</v>
      </c>
      <c r="B7225" s="11" t="s">
        <v>2952</v>
      </c>
      <c r="C7225" s="21">
        <f>_xlfn.XLOOKUP(B7225, '1 PACKAGE OWNERS'!R:R,'1 PACKAGE OWNERS'!D:D,"ERR",0,1)</f>
        <v>44502</v>
      </c>
      <c r="D7225" s="17">
        <f t="shared" si="112"/>
        <v>11</v>
      </c>
    </row>
    <row r="7226" spans="1:4" hidden="1" x14ac:dyDescent="0.25">
      <c r="A7226" s="11" t="s">
        <v>1902</v>
      </c>
      <c r="B7226" s="11" t="s">
        <v>2952</v>
      </c>
      <c r="C7226" s="21">
        <f>_xlfn.XLOOKUP(B7226, '1 PACKAGE OWNERS'!R:R,'1 PACKAGE OWNERS'!D:D,"ERR",0,1)</f>
        <v>44502</v>
      </c>
      <c r="D7226" s="17">
        <f t="shared" si="112"/>
        <v>11</v>
      </c>
    </row>
    <row r="7227" spans="1:4" hidden="1" x14ac:dyDescent="0.25">
      <c r="A7227" s="11" t="s">
        <v>1903</v>
      </c>
      <c r="B7227" s="11" t="s">
        <v>2952</v>
      </c>
      <c r="C7227" s="21">
        <f>_xlfn.XLOOKUP(B7227, '1 PACKAGE OWNERS'!R:R,'1 PACKAGE OWNERS'!D:D,"ERR",0,1)</f>
        <v>44502</v>
      </c>
      <c r="D7227" s="17">
        <f t="shared" si="112"/>
        <v>11</v>
      </c>
    </row>
    <row r="7228" spans="1:4" hidden="1" x14ac:dyDescent="0.25">
      <c r="A7228" s="11" t="s">
        <v>1904</v>
      </c>
      <c r="B7228" s="11" t="s">
        <v>2952</v>
      </c>
      <c r="C7228" s="21">
        <f>_xlfn.XLOOKUP(B7228, '1 PACKAGE OWNERS'!R:R,'1 PACKAGE OWNERS'!D:D,"ERR",0,1)</f>
        <v>44502</v>
      </c>
      <c r="D7228" s="17">
        <f t="shared" si="112"/>
        <v>11</v>
      </c>
    </row>
    <row r="7229" spans="1:4" hidden="1" x14ac:dyDescent="0.25">
      <c r="A7229" s="11" t="s">
        <v>1905</v>
      </c>
      <c r="B7229" s="11" t="s">
        <v>2952</v>
      </c>
      <c r="C7229" s="21">
        <f>_xlfn.XLOOKUP(B7229, '1 PACKAGE OWNERS'!R:R,'1 PACKAGE OWNERS'!D:D,"ERR",0,1)</f>
        <v>44502</v>
      </c>
      <c r="D7229" s="17">
        <f t="shared" si="112"/>
        <v>12</v>
      </c>
    </row>
    <row r="7230" spans="1:4" hidden="1" x14ac:dyDescent="0.25">
      <c r="A7230" s="11" t="s">
        <v>1004</v>
      </c>
      <c r="B7230" s="11" t="s">
        <v>2952</v>
      </c>
      <c r="C7230" s="21">
        <f>_xlfn.XLOOKUP(B7230, '1 PACKAGE OWNERS'!R:R,'1 PACKAGE OWNERS'!D:D,"ERR",0,1)</f>
        <v>44502</v>
      </c>
      <c r="D7230" s="17">
        <f t="shared" si="112"/>
        <v>15</v>
      </c>
    </row>
    <row r="7231" spans="1:4" hidden="1" x14ac:dyDescent="0.25">
      <c r="A7231" s="11" t="s">
        <v>1005</v>
      </c>
      <c r="B7231" s="11" t="s">
        <v>2952</v>
      </c>
      <c r="C7231" s="21">
        <f>_xlfn.XLOOKUP(B7231, '1 PACKAGE OWNERS'!R:R,'1 PACKAGE OWNERS'!D:D,"ERR",0,1)</f>
        <v>44502</v>
      </c>
      <c r="D7231" s="17">
        <f t="shared" si="112"/>
        <v>15</v>
      </c>
    </row>
    <row r="7232" spans="1:4" hidden="1" x14ac:dyDescent="0.25">
      <c r="A7232" s="11" t="s">
        <v>1006</v>
      </c>
      <c r="B7232" s="11" t="s">
        <v>2952</v>
      </c>
      <c r="C7232" s="21">
        <f>_xlfn.XLOOKUP(B7232, '1 PACKAGE OWNERS'!R:R,'1 PACKAGE OWNERS'!D:D,"ERR",0,1)</f>
        <v>44502</v>
      </c>
      <c r="D7232" s="17">
        <f t="shared" si="112"/>
        <v>15</v>
      </c>
    </row>
    <row r="7233" spans="1:4" hidden="1" x14ac:dyDescent="0.25">
      <c r="A7233" s="11" t="s">
        <v>1007</v>
      </c>
      <c r="B7233" s="11" t="s">
        <v>2952</v>
      </c>
      <c r="C7233" s="21">
        <f>_xlfn.XLOOKUP(B7233, '1 PACKAGE OWNERS'!R:R,'1 PACKAGE OWNERS'!D:D,"ERR",0,1)</f>
        <v>44502</v>
      </c>
      <c r="D7233" s="17">
        <f t="shared" si="112"/>
        <v>15</v>
      </c>
    </row>
    <row r="7234" spans="1:4" hidden="1" x14ac:dyDescent="0.25">
      <c r="A7234" s="11" t="s">
        <v>1008</v>
      </c>
      <c r="B7234" s="11" t="s">
        <v>2952</v>
      </c>
      <c r="C7234" s="21">
        <f>_xlfn.XLOOKUP(B7234, '1 PACKAGE OWNERS'!R:R,'1 PACKAGE OWNERS'!D:D,"ERR",0,1)</f>
        <v>44502</v>
      </c>
      <c r="D7234" s="17">
        <f t="shared" ref="D7234:D7297" si="113">COUNTIFS(A:A,A7234)</f>
        <v>15</v>
      </c>
    </row>
    <row r="7235" spans="1:4" hidden="1" x14ac:dyDescent="0.25">
      <c r="A7235" s="11" t="s">
        <v>1009</v>
      </c>
      <c r="B7235" s="11" t="s">
        <v>2952</v>
      </c>
      <c r="C7235" s="21">
        <f>_xlfn.XLOOKUP(B7235, '1 PACKAGE OWNERS'!R:R,'1 PACKAGE OWNERS'!D:D,"ERR",0,1)</f>
        <v>44502</v>
      </c>
      <c r="D7235" s="17">
        <f t="shared" si="113"/>
        <v>15</v>
      </c>
    </row>
    <row r="7236" spans="1:4" hidden="1" x14ac:dyDescent="0.25">
      <c r="A7236" s="11" t="s">
        <v>1010</v>
      </c>
      <c r="B7236" s="11" t="s">
        <v>2952</v>
      </c>
      <c r="C7236" s="21">
        <f>_xlfn.XLOOKUP(B7236, '1 PACKAGE OWNERS'!R:R,'1 PACKAGE OWNERS'!D:D,"ERR",0,1)</f>
        <v>44502</v>
      </c>
      <c r="D7236" s="17">
        <f t="shared" si="113"/>
        <v>15</v>
      </c>
    </row>
    <row r="7237" spans="1:4" hidden="1" x14ac:dyDescent="0.25">
      <c r="A7237" s="11" t="s">
        <v>1011</v>
      </c>
      <c r="B7237" s="11" t="s">
        <v>2952</v>
      </c>
      <c r="C7237" s="21">
        <f>_xlfn.XLOOKUP(B7237, '1 PACKAGE OWNERS'!R:R,'1 PACKAGE OWNERS'!D:D,"ERR",0,1)</f>
        <v>44502</v>
      </c>
      <c r="D7237" s="17">
        <f t="shared" si="113"/>
        <v>15</v>
      </c>
    </row>
    <row r="7238" spans="1:4" hidden="1" x14ac:dyDescent="0.25">
      <c r="A7238" s="11" t="s">
        <v>1012</v>
      </c>
      <c r="B7238" s="11" t="s">
        <v>2952</v>
      </c>
      <c r="C7238" s="21">
        <f>_xlfn.XLOOKUP(B7238, '1 PACKAGE OWNERS'!R:R,'1 PACKAGE OWNERS'!D:D,"ERR",0,1)</f>
        <v>44502</v>
      </c>
      <c r="D7238" s="17">
        <f t="shared" si="113"/>
        <v>15</v>
      </c>
    </row>
    <row r="7239" spans="1:4" hidden="1" x14ac:dyDescent="0.25">
      <c r="A7239" s="11" t="s">
        <v>1013</v>
      </c>
      <c r="B7239" s="11" t="s">
        <v>2952</v>
      </c>
      <c r="C7239" s="21">
        <f>_xlfn.XLOOKUP(B7239, '1 PACKAGE OWNERS'!R:R,'1 PACKAGE OWNERS'!D:D,"ERR",0,1)</f>
        <v>44502</v>
      </c>
      <c r="D7239" s="17">
        <f t="shared" si="113"/>
        <v>15</v>
      </c>
    </row>
    <row r="7240" spans="1:4" hidden="1" x14ac:dyDescent="0.25">
      <c r="A7240" s="11" t="s">
        <v>1060</v>
      </c>
      <c r="B7240" s="11" t="s">
        <v>2952</v>
      </c>
      <c r="C7240" s="21">
        <f>_xlfn.XLOOKUP(B7240, '1 PACKAGE OWNERS'!R:R,'1 PACKAGE OWNERS'!D:D,"ERR",0,1)</f>
        <v>44502</v>
      </c>
      <c r="D7240" s="17">
        <f t="shared" si="113"/>
        <v>16</v>
      </c>
    </row>
    <row r="7241" spans="1:4" hidden="1" x14ac:dyDescent="0.25">
      <c r="A7241" s="11" t="s">
        <v>1065</v>
      </c>
      <c r="B7241" s="11" t="s">
        <v>2952</v>
      </c>
      <c r="C7241" s="21">
        <f>_xlfn.XLOOKUP(B7241, '1 PACKAGE OWNERS'!R:R,'1 PACKAGE OWNERS'!D:D,"ERR",0,1)</f>
        <v>44502</v>
      </c>
      <c r="D7241" s="17">
        <f t="shared" si="113"/>
        <v>16</v>
      </c>
    </row>
    <row r="7242" spans="1:4" hidden="1" x14ac:dyDescent="0.25">
      <c r="A7242" s="11" t="s">
        <v>1066</v>
      </c>
      <c r="B7242" s="11" t="s">
        <v>2952</v>
      </c>
      <c r="C7242" s="21">
        <f>_xlfn.XLOOKUP(B7242, '1 PACKAGE OWNERS'!R:R,'1 PACKAGE OWNERS'!D:D,"ERR",0,1)</f>
        <v>44502</v>
      </c>
      <c r="D7242" s="17">
        <f t="shared" si="113"/>
        <v>15</v>
      </c>
    </row>
    <row r="7243" spans="1:4" hidden="1" x14ac:dyDescent="0.25">
      <c r="A7243" s="11" t="s">
        <v>1070</v>
      </c>
      <c r="B7243" s="11" t="s">
        <v>2952</v>
      </c>
      <c r="C7243" s="21">
        <f>_xlfn.XLOOKUP(B7243, '1 PACKAGE OWNERS'!R:R,'1 PACKAGE OWNERS'!D:D,"ERR",0,1)</f>
        <v>44502</v>
      </c>
      <c r="D7243" s="17">
        <f t="shared" si="113"/>
        <v>15</v>
      </c>
    </row>
    <row r="7244" spans="1:4" hidden="1" x14ac:dyDescent="0.25">
      <c r="A7244" s="11" t="s">
        <v>1071</v>
      </c>
      <c r="B7244" s="11" t="s">
        <v>2952</v>
      </c>
      <c r="C7244" s="21">
        <f>_xlfn.XLOOKUP(B7244, '1 PACKAGE OWNERS'!R:R,'1 PACKAGE OWNERS'!D:D,"ERR",0,1)</f>
        <v>44502</v>
      </c>
      <c r="D7244" s="17">
        <f t="shared" si="113"/>
        <v>15</v>
      </c>
    </row>
    <row r="7245" spans="1:4" hidden="1" x14ac:dyDescent="0.25">
      <c r="A7245" s="11" t="s">
        <v>1072</v>
      </c>
      <c r="B7245" s="11" t="s">
        <v>2952</v>
      </c>
      <c r="C7245" s="21">
        <f>_xlfn.XLOOKUP(B7245, '1 PACKAGE OWNERS'!R:R,'1 PACKAGE OWNERS'!D:D,"ERR",0,1)</f>
        <v>44502</v>
      </c>
      <c r="D7245" s="17">
        <f t="shared" si="113"/>
        <v>15</v>
      </c>
    </row>
    <row r="7246" spans="1:4" hidden="1" x14ac:dyDescent="0.25">
      <c r="A7246" s="11" t="s">
        <v>1073</v>
      </c>
      <c r="B7246" s="11" t="s">
        <v>2952</v>
      </c>
      <c r="C7246" s="21">
        <f>_xlfn.XLOOKUP(B7246, '1 PACKAGE OWNERS'!R:R,'1 PACKAGE OWNERS'!D:D,"ERR",0,1)</f>
        <v>44502</v>
      </c>
      <c r="D7246" s="17">
        <f t="shared" si="113"/>
        <v>15</v>
      </c>
    </row>
    <row r="7247" spans="1:4" hidden="1" x14ac:dyDescent="0.25">
      <c r="A7247" s="11" t="s">
        <v>1888</v>
      </c>
      <c r="B7247" s="11" t="s">
        <v>2952</v>
      </c>
      <c r="C7247" s="21">
        <f>_xlfn.XLOOKUP(B7247, '1 PACKAGE OWNERS'!R:R,'1 PACKAGE OWNERS'!D:D,"ERR",0,1)</f>
        <v>44502</v>
      </c>
      <c r="D7247" s="17">
        <f t="shared" si="113"/>
        <v>12</v>
      </c>
    </row>
    <row r="7248" spans="1:4" hidden="1" x14ac:dyDescent="0.25">
      <c r="A7248" s="11" t="s">
        <v>403</v>
      </c>
      <c r="B7248" s="11" t="s">
        <v>2964</v>
      </c>
      <c r="C7248" s="21">
        <f>_xlfn.XLOOKUP(B7248, '1 PACKAGE OWNERS'!R:R,'1 PACKAGE OWNERS'!D:D,"ERR",0,1)</f>
        <v>44528</v>
      </c>
      <c r="D7248" s="17">
        <f t="shared" si="113"/>
        <v>8</v>
      </c>
    </row>
    <row r="7249" spans="1:4" hidden="1" x14ac:dyDescent="0.25">
      <c r="A7249" s="11" t="s">
        <v>404</v>
      </c>
      <c r="B7249" s="11" t="s">
        <v>2964</v>
      </c>
      <c r="C7249" s="21">
        <f>_xlfn.XLOOKUP(B7249, '1 PACKAGE OWNERS'!R:R,'1 PACKAGE OWNERS'!D:D,"ERR",0,1)</f>
        <v>44528</v>
      </c>
      <c r="D7249" s="17">
        <f t="shared" si="113"/>
        <v>8</v>
      </c>
    </row>
    <row r="7250" spans="1:4" hidden="1" x14ac:dyDescent="0.25">
      <c r="A7250" s="11" t="s">
        <v>405</v>
      </c>
      <c r="B7250" s="11" t="s">
        <v>2964</v>
      </c>
      <c r="C7250" s="21">
        <f>_xlfn.XLOOKUP(B7250, '1 PACKAGE OWNERS'!R:R,'1 PACKAGE OWNERS'!D:D,"ERR",0,1)</f>
        <v>44528</v>
      </c>
      <c r="D7250" s="17">
        <f t="shared" si="113"/>
        <v>8</v>
      </c>
    </row>
    <row r="7251" spans="1:4" hidden="1" x14ac:dyDescent="0.25">
      <c r="A7251" s="11" t="s">
        <v>406</v>
      </c>
      <c r="B7251" s="11" t="s">
        <v>2964</v>
      </c>
      <c r="C7251" s="21">
        <f>_xlfn.XLOOKUP(B7251, '1 PACKAGE OWNERS'!R:R,'1 PACKAGE OWNERS'!D:D,"ERR",0,1)</f>
        <v>44528</v>
      </c>
      <c r="D7251" s="17">
        <f t="shared" si="113"/>
        <v>8</v>
      </c>
    </row>
    <row r="7252" spans="1:4" hidden="1" x14ac:dyDescent="0.25">
      <c r="A7252" s="11" t="s">
        <v>407</v>
      </c>
      <c r="B7252" s="11" t="s">
        <v>2964</v>
      </c>
      <c r="C7252" s="21">
        <f>_xlfn.XLOOKUP(B7252, '1 PACKAGE OWNERS'!R:R,'1 PACKAGE OWNERS'!D:D,"ERR",0,1)</f>
        <v>44528</v>
      </c>
      <c r="D7252" s="17">
        <f t="shared" si="113"/>
        <v>8</v>
      </c>
    </row>
    <row r="7253" spans="1:4" hidden="1" x14ac:dyDescent="0.25">
      <c r="A7253" s="11" t="s">
        <v>408</v>
      </c>
      <c r="B7253" s="11" t="s">
        <v>2964</v>
      </c>
      <c r="C7253" s="21">
        <f>_xlfn.XLOOKUP(B7253, '1 PACKAGE OWNERS'!R:R,'1 PACKAGE OWNERS'!D:D,"ERR",0,1)</f>
        <v>44528</v>
      </c>
      <c r="D7253" s="17">
        <f t="shared" si="113"/>
        <v>8</v>
      </c>
    </row>
    <row r="7254" spans="1:4" hidden="1" x14ac:dyDescent="0.25">
      <c r="A7254" s="11" t="s">
        <v>409</v>
      </c>
      <c r="B7254" s="11" t="s">
        <v>2964</v>
      </c>
      <c r="C7254" s="21">
        <f>_xlfn.XLOOKUP(B7254, '1 PACKAGE OWNERS'!R:R,'1 PACKAGE OWNERS'!D:D,"ERR",0,1)</f>
        <v>44528</v>
      </c>
      <c r="D7254" s="17">
        <f t="shared" si="113"/>
        <v>8</v>
      </c>
    </row>
    <row r="7255" spans="1:4" hidden="1" x14ac:dyDescent="0.25">
      <c r="A7255" s="11" t="s">
        <v>410</v>
      </c>
      <c r="B7255" s="11" t="s">
        <v>2964</v>
      </c>
      <c r="C7255" s="21">
        <f>_xlfn.XLOOKUP(B7255, '1 PACKAGE OWNERS'!R:R,'1 PACKAGE OWNERS'!D:D,"ERR",0,1)</f>
        <v>44528</v>
      </c>
      <c r="D7255" s="17">
        <f t="shared" si="113"/>
        <v>8</v>
      </c>
    </row>
    <row r="7256" spans="1:4" hidden="1" x14ac:dyDescent="0.25">
      <c r="A7256" s="11" t="s">
        <v>411</v>
      </c>
      <c r="B7256" s="11" t="s">
        <v>2964</v>
      </c>
      <c r="C7256" s="21">
        <f>_xlfn.XLOOKUP(B7256, '1 PACKAGE OWNERS'!R:R,'1 PACKAGE OWNERS'!D:D,"ERR",0,1)</f>
        <v>44528</v>
      </c>
      <c r="D7256" s="17">
        <f t="shared" si="113"/>
        <v>8</v>
      </c>
    </row>
    <row r="7257" spans="1:4" hidden="1" x14ac:dyDescent="0.25">
      <c r="A7257" s="11" t="s">
        <v>412</v>
      </c>
      <c r="B7257" s="11" t="s">
        <v>2964</v>
      </c>
      <c r="C7257" s="21">
        <f>_xlfn.XLOOKUP(B7257, '1 PACKAGE OWNERS'!R:R,'1 PACKAGE OWNERS'!D:D,"ERR",0,1)</f>
        <v>44528</v>
      </c>
      <c r="D7257" s="17">
        <f t="shared" si="113"/>
        <v>8</v>
      </c>
    </row>
    <row r="7258" spans="1:4" hidden="1" x14ac:dyDescent="0.25">
      <c r="A7258" s="11" t="s">
        <v>225</v>
      </c>
      <c r="B7258" s="11" t="s">
        <v>2964</v>
      </c>
      <c r="C7258" s="21">
        <f>_xlfn.XLOOKUP(B7258, '1 PACKAGE OWNERS'!R:R,'1 PACKAGE OWNERS'!D:D,"ERR",0,1)</f>
        <v>44528</v>
      </c>
      <c r="D7258" s="17">
        <f t="shared" si="113"/>
        <v>8</v>
      </c>
    </row>
    <row r="7259" spans="1:4" hidden="1" x14ac:dyDescent="0.25">
      <c r="A7259" s="11" t="s">
        <v>2965</v>
      </c>
      <c r="B7259" s="11" t="s">
        <v>2964</v>
      </c>
      <c r="C7259" s="21">
        <f>_xlfn.XLOOKUP(B7259, '1 PACKAGE OWNERS'!R:R,'1 PACKAGE OWNERS'!D:D,"ERR",0,1)</f>
        <v>44528</v>
      </c>
      <c r="D7259" s="17">
        <f t="shared" si="113"/>
        <v>2</v>
      </c>
    </row>
    <row r="7260" spans="1:4" hidden="1" x14ac:dyDescent="0.25">
      <c r="A7260" s="11" t="s">
        <v>2966</v>
      </c>
      <c r="B7260" s="11" t="s">
        <v>2964</v>
      </c>
      <c r="C7260" s="21">
        <f>_xlfn.XLOOKUP(B7260, '1 PACKAGE OWNERS'!R:R,'1 PACKAGE OWNERS'!D:D,"ERR",0,1)</f>
        <v>44528</v>
      </c>
      <c r="D7260" s="17">
        <f t="shared" si="113"/>
        <v>2</v>
      </c>
    </row>
    <row r="7261" spans="1:4" hidden="1" x14ac:dyDescent="0.25">
      <c r="A7261" s="11" t="s">
        <v>2967</v>
      </c>
      <c r="B7261" s="11" t="s">
        <v>2964</v>
      </c>
      <c r="C7261" s="21">
        <f>_xlfn.XLOOKUP(B7261, '1 PACKAGE OWNERS'!R:R,'1 PACKAGE OWNERS'!D:D,"ERR",0,1)</f>
        <v>44528</v>
      </c>
      <c r="D7261" s="17">
        <f t="shared" si="113"/>
        <v>1</v>
      </c>
    </row>
    <row r="7262" spans="1:4" hidden="1" x14ac:dyDescent="0.25">
      <c r="A7262" s="11" t="s">
        <v>2968</v>
      </c>
      <c r="B7262" s="11" t="s">
        <v>2964</v>
      </c>
      <c r="C7262" s="21">
        <f>_xlfn.XLOOKUP(B7262, '1 PACKAGE OWNERS'!R:R,'1 PACKAGE OWNERS'!D:D,"ERR",0,1)</f>
        <v>44528</v>
      </c>
      <c r="D7262" s="17">
        <f t="shared" si="113"/>
        <v>1</v>
      </c>
    </row>
    <row r="7263" spans="1:4" hidden="1" x14ac:dyDescent="0.25">
      <c r="A7263" s="11" t="s">
        <v>228</v>
      </c>
      <c r="B7263" s="11" t="s">
        <v>2964</v>
      </c>
      <c r="C7263" s="21">
        <f>_xlfn.XLOOKUP(B7263, '1 PACKAGE OWNERS'!R:R,'1 PACKAGE OWNERS'!D:D,"ERR",0,1)</f>
        <v>44528</v>
      </c>
      <c r="D7263" s="17">
        <f t="shared" si="113"/>
        <v>4</v>
      </c>
    </row>
    <row r="7264" spans="1:4" hidden="1" x14ac:dyDescent="0.25">
      <c r="A7264" s="11" t="s">
        <v>2969</v>
      </c>
      <c r="B7264" s="11" t="s">
        <v>2964</v>
      </c>
      <c r="C7264" s="21">
        <f>_xlfn.XLOOKUP(B7264, '1 PACKAGE OWNERS'!R:R,'1 PACKAGE OWNERS'!D:D,"ERR",0,1)</f>
        <v>44528</v>
      </c>
      <c r="D7264" s="17">
        <f t="shared" si="113"/>
        <v>2</v>
      </c>
    </row>
    <row r="7265" spans="1:4" hidden="1" x14ac:dyDescent="0.25">
      <c r="A7265" s="11" t="s">
        <v>230</v>
      </c>
      <c r="B7265" s="11" t="s">
        <v>2964</v>
      </c>
      <c r="C7265" s="21">
        <f>_xlfn.XLOOKUP(B7265, '1 PACKAGE OWNERS'!R:R,'1 PACKAGE OWNERS'!D:D,"ERR",0,1)</f>
        <v>44528</v>
      </c>
      <c r="D7265" s="17">
        <f t="shared" si="113"/>
        <v>4</v>
      </c>
    </row>
    <row r="7266" spans="1:4" hidden="1" x14ac:dyDescent="0.25">
      <c r="A7266" s="11" t="s">
        <v>233</v>
      </c>
      <c r="B7266" s="11" t="s">
        <v>2964</v>
      </c>
      <c r="C7266" s="21">
        <f>_xlfn.XLOOKUP(B7266, '1 PACKAGE OWNERS'!R:R,'1 PACKAGE OWNERS'!D:D,"ERR",0,1)</f>
        <v>44528</v>
      </c>
      <c r="D7266" s="17">
        <f t="shared" si="113"/>
        <v>2</v>
      </c>
    </row>
    <row r="7267" spans="1:4" hidden="1" x14ac:dyDescent="0.25">
      <c r="A7267" s="11" t="s">
        <v>232</v>
      </c>
      <c r="B7267" s="11" t="s">
        <v>2964</v>
      </c>
      <c r="C7267" s="21">
        <f>_xlfn.XLOOKUP(B7267, '1 PACKAGE OWNERS'!R:R,'1 PACKAGE OWNERS'!D:D,"ERR",0,1)</f>
        <v>44528</v>
      </c>
      <c r="D7267" s="17">
        <f t="shared" si="113"/>
        <v>3</v>
      </c>
    </row>
    <row r="7268" spans="1:4" hidden="1" x14ac:dyDescent="0.25">
      <c r="A7268" s="11" t="s">
        <v>223</v>
      </c>
      <c r="B7268" s="11" t="s">
        <v>2964</v>
      </c>
      <c r="C7268" s="21">
        <f>_xlfn.XLOOKUP(B7268, '1 PACKAGE OWNERS'!R:R,'1 PACKAGE OWNERS'!D:D,"ERR",0,1)</f>
        <v>44528</v>
      </c>
      <c r="D7268" s="17">
        <f t="shared" si="113"/>
        <v>5</v>
      </c>
    </row>
    <row r="7269" spans="1:4" hidden="1" x14ac:dyDescent="0.25">
      <c r="A7269" s="11" t="s">
        <v>2970</v>
      </c>
      <c r="B7269" s="11" t="s">
        <v>2964</v>
      </c>
      <c r="C7269" s="21">
        <f>_xlfn.XLOOKUP(B7269, '1 PACKAGE OWNERS'!R:R,'1 PACKAGE OWNERS'!D:D,"ERR",0,1)</f>
        <v>44528</v>
      </c>
      <c r="D7269" s="17">
        <f t="shared" si="113"/>
        <v>1</v>
      </c>
    </row>
    <row r="7270" spans="1:4" hidden="1" x14ac:dyDescent="0.25">
      <c r="A7270" s="11" t="s">
        <v>2971</v>
      </c>
      <c r="B7270" s="11" t="s">
        <v>2964</v>
      </c>
      <c r="C7270" s="21">
        <f>_xlfn.XLOOKUP(B7270, '1 PACKAGE OWNERS'!R:R,'1 PACKAGE OWNERS'!D:D,"ERR",0,1)</f>
        <v>44528</v>
      </c>
      <c r="D7270" s="17">
        <f t="shared" si="113"/>
        <v>1</v>
      </c>
    </row>
    <row r="7271" spans="1:4" hidden="1" x14ac:dyDescent="0.25">
      <c r="A7271" s="11" t="s">
        <v>2972</v>
      </c>
      <c r="B7271" s="11" t="s">
        <v>2964</v>
      </c>
      <c r="C7271" s="21">
        <f>_xlfn.XLOOKUP(B7271, '1 PACKAGE OWNERS'!R:R,'1 PACKAGE OWNERS'!D:D,"ERR",0,1)</f>
        <v>44528</v>
      </c>
      <c r="D7271" s="17">
        <f t="shared" si="113"/>
        <v>1</v>
      </c>
    </row>
    <row r="7272" spans="1:4" hidden="1" x14ac:dyDescent="0.25">
      <c r="A7272" s="11" t="s">
        <v>2973</v>
      </c>
      <c r="B7272" s="11" t="s">
        <v>2964</v>
      </c>
      <c r="C7272" s="21">
        <f>_xlfn.XLOOKUP(B7272, '1 PACKAGE OWNERS'!R:R,'1 PACKAGE OWNERS'!D:D,"ERR",0,1)</f>
        <v>44528</v>
      </c>
      <c r="D7272" s="17">
        <f t="shared" si="113"/>
        <v>1</v>
      </c>
    </row>
    <row r="7273" spans="1:4" hidden="1" x14ac:dyDescent="0.25">
      <c r="A7273" s="11" t="s">
        <v>2974</v>
      </c>
      <c r="B7273" s="11" t="s">
        <v>2964</v>
      </c>
      <c r="C7273" s="21">
        <f>_xlfn.XLOOKUP(B7273, '1 PACKAGE OWNERS'!R:R,'1 PACKAGE OWNERS'!D:D,"ERR",0,1)</f>
        <v>44528</v>
      </c>
      <c r="D7273" s="17">
        <f t="shared" si="113"/>
        <v>1</v>
      </c>
    </row>
    <row r="7274" spans="1:4" hidden="1" x14ac:dyDescent="0.25">
      <c r="A7274" s="11" t="s">
        <v>2975</v>
      </c>
      <c r="B7274" s="11" t="s">
        <v>2964</v>
      </c>
      <c r="C7274" s="21">
        <f>_xlfn.XLOOKUP(B7274, '1 PACKAGE OWNERS'!R:R,'1 PACKAGE OWNERS'!D:D,"ERR",0,1)</f>
        <v>44528</v>
      </c>
      <c r="D7274" s="17">
        <f t="shared" si="113"/>
        <v>1</v>
      </c>
    </row>
    <row r="7275" spans="1:4" hidden="1" x14ac:dyDescent="0.25">
      <c r="A7275" s="11" t="s">
        <v>2976</v>
      </c>
      <c r="B7275" s="11" t="s">
        <v>2964</v>
      </c>
      <c r="C7275" s="21">
        <f>_xlfn.XLOOKUP(B7275, '1 PACKAGE OWNERS'!R:R,'1 PACKAGE OWNERS'!D:D,"ERR",0,1)</f>
        <v>44528</v>
      </c>
      <c r="D7275" s="17">
        <f t="shared" si="113"/>
        <v>4</v>
      </c>
    </row>
    <row r="7276" spans="1:4" hidden="1" x14ac:dyDescent="0.25">
      <c r="A7276" s="11" t="s">
        <v>2977</v>
      </c>
      <c r="B7276" s="11" t="s">
        <v>2964</v>
      </c>
      <c r="C7276" s="21">
        <f>_xlfn.XLOOKUP(B7276, '1 PACKAGE OWNERS'!R:R,'1 PACKAGE OWNERS'!D:D,"ERR",0,1)</f>
        <v>44528</v>
      </c>
      <c r="D7276" s="17">
        <f t="shared" si="113"/>
        <v>3</v>
      </c>
    </row>
    <row r="7277" spans="1:4" hidden="1" x14ac:dyDescent="0.25">
      <c r="A7277" s="11" t="s">
        <v>2978</v>
      </c>
      <c r="B7277" s="11" t="s">
        <v>2964</v>
      </c>
      <c r="C7277" s="21">
        <f>_xlfn.XLOOKUP(B7277, '1 PACKAGE OWNERS'!R:R,'1 PACKAGE OWNERS'!D:D,"ERR",0,1)</f>
        <v>44528</v>
      </c>
      <c r="D7277" s="17">
        <f t="shared" si="113"/>
        <v>3</v>
      </c>
    </row>
    <row r="7278" spans="1:4" hidden="1" x14ac:dyDescent="0.25">
      <c r="A7278" s="11" t="s">
        <v>2979</v>
      </c>
      <c r="B7278" s="11" t="s">
        <v>2964</v>
      </c>
      <c r="C7278" s="21">
        <f>_xlfn.XLOOKUP(B7278, '1 PACKAGE OWNERS'!R:R,'1 PACKAGE OWNERS'!D:D,"ERR",0,1)</f>
        <v>44528</v>
      </c>
      <c r="D7278" s="17">
        <f t="shared" si="113"/>
        <v>3</v>
      </c>
    </row>
    <row r="7279" spans="1:4" hidden="1" x14ac:dyDescent="0.25">
      <c r="A7279" s="11" t="s">
        <v>2980</v>
      </c>
      <c r="B7279" s="11" t="s">
        <v>2964</v>
      </c>
      <c r="C7279" s="21">
        <f>_xlfn.XLOOKUP(B7279, '1 PACKAGE OWNERS'!R:R,'1 PACKAGE OWNERS'!D:D,"ERR",0,1)</f>
        <v>44528</v>
      </c>
      <c r="D7279" s="17">
        <f t="shared" si="113"/>
        <v>3</v>
      </c>
    </row>
    <row r="7280" spans="1:4" hidden="1" x14ac:dyDescent="0.25">
      <c r="A7280" s="11" t="s">
        <v>2981</v>
      </c>
      <c r="B7280" s="11" t="s">
        <v>2964</v>
      </c>
      <c r="C7280" s="21">
        <f>_xlfn.XLOOKUP(B7280, '1 PACKAGE OWNERS'!R:R,'1 PACKAGE OWNERS'!D:D,"ERR",0,1)</f>
        <v>44528</v>
      </c>
      <c r="D7280" s="17">
        <f t="shared" si="113"/>
        <v>4</v>
      </c>
    </row>
    <row r="7281" spans="1:4" hidden="1" x14ac:dyDescent="0.25">
      <c r="A7281" s="11" t="s">
        <v>2982</v>
      </c>
      <c r="B7281" s="11" t="s">
        <v>2964</v>
      </c>
      <c r="C7281" s="21">
        <f>_xlfn.XLOOKUP(B7281, '1 PACKAGE OWNERS'!R:R,'1 PACKAGE OWNERS'!D:D,"ERR",0,1)</f>
        <v>44528</v>
      </c>
      <c r="D7281" s="17">
        <f t="shared" si="113"/>
        <v>3</v>
      </c>
    </row>
    <row r="7282" spans="1:4" hidden="1" x14ac:dyDescent="0.25">
      <c r="A7282" s="11" t="s">
        <v>2983</v>
      </c>
      <c r="B7282" s="11" t="s">
        <v>2964</v>
      </c>
      <c r="C7282" s="21">
        <f>_xlfn.XLOOKUP(B7282, '1 PACKAGE OWNERS'!R:R,'1 PACKAGE OWNERS'!D:D,"ERR",0,1)</f>
        <v>44528</v>
      </c>
      <c r="D7282" s="17">
        <f t="shared" si="113"/>
        <v>2</v>
      </c>
    </row>
    <row r="7283" spans="1:4" hidden="1" x14ac:dyDescent="0.25">
      <c r="A7283" s="11" t="s">
        <v>2984</v>
      </c>
      <c r="B7283" s="11" t="s">
        <v>2964</v>
      </c>
      <c r="C7283" s="21">
        <f>_xlfn.XLOOKUP(B7283, '1 PACKAGE OWNERS'!R:R,'1 PACKAGE OWNERS'!D:D,"ERR",0,1)</f>
        <v>44528</v>
      </c>
      <c r="D7283" s="17">
        <f t="shared" si="113"/>
        <v>6</v>
      </c>
    </row>
    <row r="7284" spans="1:4" hidden="1" x14ac:dyDescent="0.25">
      <c r="A7284" s="11" t="s">
        <v>2985</v>
      </c>
      <c r="B7284" s="11" t="s">
        <v>2964</v>
      </c>
      <c r="C7284" s="21">
        <f>_xlfn.XLOOKUP(B7284, '1 PACKAGE OWNERS'!R:R,'1 PACKAGE OWNERS'!D:D,"ERR",0,1)</f>
        <v>44528</v>
      </c>
      <c r="D7284" s="17">
        <f t="shared" si="113"/>
        <v>3</v>
      </c>
    </row>
    <row r="7285" spans="1:4" hidden="1" x14ac:dyDescent="0.25">
      <c r="A7285" s="11" t="s">
        <v>2986</v>
      </c>
      <c r="B7285" s="11" t="s">
        <v>2964</v>
      </c>
      <c r="C7285" s="21">
        <f>_xlfn.XLOOKUP(B7285, '1 PACKAGE OWNERS'!R:R,'1 PACKAGE OWNERS'!D:D,"ERR",0,1)</f>
        <v>44528</v>
      </c>
      <c r="D7285" s="17">
        <f t="shared" si="113"/>
        <v>4</v>
      </c>
    </row>
    <row r="7286" spans="1:4" hidden="1" x14ac:dyDescent="0.25">
      <c r="A7286" s="11" t="s">
        <v>2987</v>
      </c>
      <c r="B7286" s="11" t="s">
        <v>2964</v>
      </c>
      <c r="C7286" s="21">
        <f>_xlfn.XLOOKUP(B7286, '1 PACKAGE OWNERS'!R:R,'1 PACKAGE OWNERS'!D:D,"ERR",0,1)</f>
        <v>44528</v>
      </c>
      <c r="D7286" s="17">
        <f t="shared" si="113"/>
        <v>2</v>
      </c>
    </row>
    <row r="7287" spans="1:4" hidden="1" x14ac:dyDescent="0.25">
      <c r="A7287" s="11" t="s">
        <v>2837</v>
      </c>
      <c r="B7287" s="11" t="s">
        <v>2964</v>
      </c>
      <c r="C7287" s="21">
        <f>_xlfn.XLOOKUP(B7287, '1 PACKAGE OWNERS'!R:R,'1 PACKAGE OWNERS'!D:D,"ERR",0,1)</f>
        <v>44528</v>
      </c>
      <c r="D7287" s="17">
        <f t="shared" si="113"/>
        <v>5</v>
      </c>
    </row>
    <row r="7288" spans="1:4" hidden="1" x14ac:dyDescent="0.25">
      <c r="A7288" s="11" t="s">
        <v>2836</v>
      </c>
      <c r="B7288" s="11" t="s">
        <v>2964</v>
      </c>
      <c r="C7288" s="21">
        <f>_xlfn.XLOOKUP(B7288, '1 PACKAGE OWNERS'!R:R,'1 PACKAGE OWNERS'!D:D,"ERR",0,1)</f>
        <v>44528</v>
      </c>
      <c r="D7288" s="17">
        <f t="shared" si="113"/>
        <v>3</v>
      </c>
    </row>
    <row r="7289" spans="1:4" hidden="1" x14ac:dyDescent="0.25">
      <c r="A7289" s="11" t="s">
        <v>2988</v>
      </c>
      <c r="B7289" s="11" t="s">
        <v>2964</v>
      </c>
      <c r="C7289" s="21">
        <f>_xlfn.XLOOKUP(B7289, '1 PACKAGE OWNERS'!R:R,'1 PACKAGE OWNERS'!D:D,"ERR",0,1)</f>
        <v>44528</v>
      </c>
      <c r="D7289" s="17">
        <f t="shared" si="113"/>
        <v>2</v>
      </c>
    </row>
    <row r="7290" spans="1:4" hidden="1" x14ac:dyDescent="0.25">
      <c r="A7290" s="11" t="s">
        <v>2989</v>
      </c>
      <c r="B7290" s="11" t="s">
        <v>2964</v>
      </c>
      <c r="C7290" s="21">
        <f>_xlfn.XLOOKUP(B7290, '1 PACKAGE OWNERS'!R:R,'1 PACKAGE OWNERS'!D:D,"ERR",0,1)</f>
        <v>44528</v>
      </c>
      <c r="D7290" s="17">
        <f t="shared" si="113"/>
        <v>2</v>
      </c>
    </row>
    <row r="7291" spans="1:4" hidden="1" x14ac:dyDescent="0.25">
      <c r="A7291" s="11" t="s">
        <v>2990</v>
      </c>
      <c r="B7291" s="11" t="s">
        <v>2964</v>
      </c>
      <c r="C7291" s="21">
        <f>_xlfn.XLOOKUP(B7291, '1 PACKAGE OWNERS'!R:R,'1 PACKAGE OWNERS'!D:D,"ERR",0,1)</f>
        <v>44528</v>
      </c>
      <c r="D7291" s="17">
        <f t="shared" si="113"/>
        <v>1</v>
      </c>
    </row>
    <row r="7292" spans="1:4" hidden="1" x14ac:dyDescent="0.25">
      <c r="A7292" s="11" t="s">
        <v>2991</v>
      </c>
      <c r="B7292" s="11" t="s">
        <v>2964</v>
      </c>
      <c r="C7292" s="21">
        <f>_xlfn.XLOOKUP(B7292, '1 PACKAGE OWNERS'!R:R,'1 PACKAGE OWNERS'!D:D,"ERR",0,1)</f>
        <v>44528</v>
      </c>
      <c r="D7292" s="17">
        <f t="shared" si="113"/>
        <v>4</v>
      </c>
    </row>
    <row r="7293" spans="1:4" hidden="1" x14ac:dyDescent="0.25">
      <c r="A7293" s="11" t="s">
        <v>2992</v>
      </c>
      <c r="B7293" s="11" t="s">
        <v>2964</v>
      </c>
      <c r="C7293" s="21">
        <f>_xlfn.XLOOKUP(B7293, '1 PACKAGE OWNERS'!R:R,'1 PACKAGE OWNERS'!D:D,"ERR",0,1)</f>
        <v>44528</v>
      </c>
      <c r="D7293" s="17">
        <f t="shared" si="113"/>
        <v>1</v>
      </c>
    </row>
    <row r="7294" spans="1:4" hidden="1" x14ac:dyDescent="0.25">
      <c r="A7294" s="11" t="s">
        <v>2993</v>
      </c>
      <c r="B7294" s="11" t="s">
        <v>2964</v>
      </c>
      <c r="C7294" s="21">
        <f>_xlfn.XLOOKUP(B7294, '1 PACKAGE OWNERS'!R:R,'1 PACKAGE OWNERS'!D:D,"ERR",0,1)</f>
        <v>44528</v>
      </c>
      <c r="D7294" s="17">
        <f t="shared" si="113"/>
        <v>2</v>
      </c>
    </row>
    <row r="7295" spans="1:4" hidden="1" x14ac:dyDescent="0.25">
      <c r="A7295" s="11" t="s">
        <v>2994</v>
      </c>
      <c r="B7295" s="11" t="s">
        <v>2964</v>
      </c>
      <c r="C7295" s="21">
        <f>_xlfn.XLOOKUP(B7295, '1 PACKAGE OWNERS'!R:R,'1 PACKAGE OWNERS'!D:D,"ERR",0,1)</f>
        <v>44528</v>
      </c>
      <c r="D7295" s="17">
        <f t="shared" si="113"/>
        <v>1</v>
      </c>
    </row>
    <row r="7296" spans="1:4" hidden="1" x14ac:dyDescent="0.25">
      <c r="A7296" s="11" t="s">
        <v>2995</v>
      </c>
      <c r="B7296" s="11" t="s">
        <v>2964</v>
      </c>
      <c r="C7296" s="21">
        <f>_xlfn.XLOOKUP(B7296, '1 PACKAGE OWNERS'!R:R,'1 PACKAGE OWNERS'!D:D,"ERR",0,1)</f>
        <v>44528</v>
      </c>
      <c r="D7296" s="17">
        <f t="shared" si="113"/>
        <v>1</v>
      </c>
    </row>
    <row r="7297" spans="1:4" hidden="1" x14ac:dyDescent="0.25">
      <c r="A7297" s="11" t="s">
        <v>2835</v>
      </c>
      <c r="B7297" s="11" t="s">
        <v>2964</v>
      </c>
      <c r="C7297" s="21">
        <f>_xlfn.XLOOKUP(B7297, '1 PACKAGE OWNERS'!R:R,'1 PACKAGE OWNERS'!D:D,"ERR",0,1)</f>
        <v>44528</v>
      </c>
      <c r="D7297" s="17">
        <f t="shared" si="113"/>
        <v>6</v>
      </c>
    </row>
    <row r="7298" spans="1:4" hidden="1" x14ac:dyDescent="0.25">
      <c r="A7298" s="11" t="s">
        <v>2996</v>
      </c>
      <c r="B7298" s="11" t="s">
        <v>2964</v>
      </c>
      <c r="C7298" s="21">
        <f>_xlfn.XLOOKUP(B7298, '1 PACKAGE OWNERS'!R:R,'1 PACKAGE OWNERS'!D:D,"ERR",0,1)</f>
        <v>44528</v>
      </c>
      <c r="D7298" s="17">
        <f t="shared" ref="D7298:D7361" si="114">COUNTIFS(A:A,A7298)</f>
        <v>3</v>
      </c>
    </row>
    <row r="7299" spans="1:4" hidden="1" x14ac:dyDescent="0.25">
      <c r="A7299" s="11" t="s">
        <v>2997</v>
      </c>
      <c r="B7299" s="11" t="s">
        <v>2964</v>
      </c>
      <c r="C7299" s="21">
        <f>_xlfn.XLOOKUP(B7299, '1 PACKAGE OWNERS'!R:R,'1 PACKAGE OWNERS'!D:D,"ERR",0,1)</f>
        <v>44528</v>
      </c>
      <c r="D7299" s="17">
        <f t="shared" si="114"/>
        <v>3</v>
      </c>
    </row>
    <row r="7300" spans="1:4" hidden="1" x14ac:dyDescent="0.25">
      <c r="A7300" s="11" t="s">
        <v>2998</v>
      </c>
      <c r="B7300" s="11" t="s">
        <v>2964</v>
      </c>
      <c r="C7300" s="21">
        <f>_xlfn.XLOOKUP(B7300, '1 PACKAGE OWNERS'!R:R,'1 PACKAGE OWNERS'!D:D,"ERR",0,1)</f>
        <v>44528</v>
      </c>
      <c r="D7300" s="17">
        <f t="shared" si="114"/>
        <v>1</v>
      </c>
    </row>
    <row r="7301" spans="1:4" hidden="1" x14ac:dyDescent="0.25">
      <c r="A7301" s="11" t="s">
        <v>2999</v>
      </c>
      <c r="B7301" s="11" t="s">
        <v>2964</v>
      </c>
      <c r="C7301" s="21">
        <f>_xlfn.XLOOKUP(B7301, '1 PACKAGE OWNERS'!R:R,'1 PACKAGE OWNERS'!D:D,"ERR",0,1)</f>
        <v>44528</v>
      </c>
      <c r="D7301" s="17">
        <f t="shared" si="114"/>
        <v>1</v>
      </c>
    </row>
    <row r="7302" spans="1:4" hidden="1" x14ac:dyDescent="0.25">
      <c r="A7302" s="11" t="s">
        <v>3000</v>
      </c>
      <c r="B7302" s="11" t="s">
        <v>2964</v>
      </c>
      <c r="C7302" s="21">
        <f>_xlfn.XLOOKUP(B7302, '1 PACKAGE OWNERS'!R:R,'1 PACKAGE OWNERS'!D:D,"ERR",0,1)</f>
        <v>44528</v>
      </c>
      <c r="D7302" s="17">
        <f t="shared" si="114"/>
        <v>2</v>
      </c>
    </row>
    <row r="7303" spans="1:4" hidden="1" x14ac:dyDescent="0.25">
      <c r="A7303" s="11" t="s">
        <v>3001</v>
      </c>
      <c r="B7303" s="11" t="s">
        <v>2964</v>
      </c>
      <c r="C7303" s="21">
        <f>_xlfn.XLOOKUP(B7303, '1 PACKAGE OWNERS'!R:R,'1 PACKAGE OWNERS'!D:D,"ERR",0,1)</f>
        <v>44528</v>
      </c>
      <c r="D7303" s="17">
        <f t="shared" si="114"/>
        <v>3</v>
      </c>
    </row>
    <row r="7304" spans="1:4" hidden="1" x14ac:dyDescent="0.25">
      <c r="A7304" s="11" t="s">
        <v>3002</v>
      </c>
      <c r="B7304" s="11" t="s">
        <v>2964</v>
      </c>
      <c r="C7304" s="21">
        <f>_xlfn.XLOOKUP(B7304, '1 PACKAGE OWNERS'!R:R,'1 PACKAGE OWNERS'!D:D,"ERR",0,1)</f>
        <v>44528</v>
      </c>
      <c r="D7304" s="17">
        <f t="shared" si="114"/>
        <v>4</v>
      </c>
    </row>
    <row r="7305" spans="1:4" hidden="1" x14ac:dyDescent="0.25">
      <c r="A7305" s="11" t="s">
        <v>3003</v>
      </c>
      <c r="B7305" s="11" t="s">
        <v>2964</v>
      </c>
      <c r="C7305" s="21">
        <f>_xlfn.XLOOKUP(B7305, '1 PACKAGE OWNERS'!R:R,'1 PACKAGE OWNERS'!D:D,"ERR",0,1)</f>
        <v>44528</v>
      </c>
      <c r="D7305" s="17">
        <f t="shared" si="114"/>
        <v>3</v>
      </c>
    </row>
    <row r="7306" spans="1:4" hidden="1" x14ac:dyDescent="0.25">
      <c r="A7306" s="11" t="s">
        <v>2947</v>
      </c>
      <c r="B7306" s="11" t="s">
        <v>2964</v>
      </c>
      <c r="C7306" s="21">
        <f>_xlfn.XLOOKUP(B7306, '1 PACKAGE OWNERS'!R:R,'1 PACKAGE OWNERS'!D:D,"ERR",0,1)</f>
        <v>44528</v>
      </c>
      <c r="D7306" s="17">
        <f t="shared" si="114"/>
        <v>4</v>
      </c>
    </row>
    <row r="7307" spans="1:4" hidden="1" x14ac:dyDescent="0.25">
      <c r="A7307" s="11" t="s">
        <v>2948</v>
      </c>
      <c r="B7307" s="11" t="s">
        <v>2964</v>
      </c>
      <c r="C7307" s="21">
        <f>_xlfn.XLOOKUP(B7307, '1 PACKAGE OWNERS'!R:R,'1 PACKAGE OWNERS'!D:D,"ERR",0,1)</f>
        <v>44528</v>
      </c>
      <c r="D7307" s="17">
        <f t="shared" si="114"/>
        <v>5</v>
      </c>
    </row>
    <row r="7308" spans="1:4" hidden="1" x14ac:dyDescent="0.25">
      <c r="A7308" s="11" t="s">
        <v>3004</v>
      </c>
      <c r="B7308" s="11" t="s">
        <v>2964</v>
      </c>
      <c r="C7308" s="21">
        <f>_xlfn.XLOOKUP(B7308, '1 PACKAGE OWNERS'!R:R,'1 PACKAGE OWNERS'!D:D,"ERR",0,1)</f>
        <v>44528</v>
      </c>
      <c r="D7308" s="17">
        <f t="shared" si="114"/>
        <v>5</v>
      </c>
    </row>
    <row r="7309" spans="1:4" hidden="1" x14ac:dyDescent="0.25">
      <c r="A7309" s="11" t="s">
        <v>3005</v>
      </c>
      <c r="B7309" s="11" t="s">
        <v>2964</v>
      </c>
      <c r="C7309" s="21">
        <f>_xlfn.XLOOKUP(B7309, '1 PACKAGE OWNERS'!R:R,'1 PACKAGE OWNERS'!D:D,"ERR",0,1)</f>
        <v>44528</v>
      </c>
      <c r="D7309" s="17">
        <f t="shared" si="114"/>
        <v>4</v>
      </c>
    </row>
    <row r="7310" spans="1:4" hidden="1" x14ac:dyDescent="0.25">
      <c r="A7310" s="11" t="s">
        <v>2949</v>
      </c>
      <c r="B7310" s="11" t="s">
        <v>2964</v>
      </c>
      <c r="C7310" s="21">
        <f>_xlfn.XLOOKUP(B7310, '1 PACKAGE OWNERS'!R:R,'1 PACKAGE OWNERS'!D:D,"ERR",0,1)</f>
        <v>44528</v>
      </c>
      <c r="D7310" s="17">
        <f t="shared" si="114"/>
        <v>4</v>
      </c>
    </row>
    <row r="7311" spans="1:4" hidden="1" x14ac:dyDescent="0.25">
      <c r="A7311" s="11" t="s">
        <v>3006</v>
      </c>
      <c r="B7311" s="11" t="s">
        <v>2964</v>
      </c>
      <c r="C7311" s="21">
        <f>_xlfn.XLOOKUP(B7311, '1 PACKAGE OWNERS'!R:R,'1 PACKAGE OWNERS'!D:D,"ERR",0,1)</f>
        <v>44528</v>
      </c>
      <c r="D7311" s="17">
        <f t="shared" si="114"/>
        <v>4</v>
      </c>
    </row>
    <row r="7312" spans="1:4" hidden="1" x14ac:dyDescent="0.25">
      <c r="A7312" s="11" t="s">
        <v>2950</v>
      </c>
      <c r="B7312" s="11" t="s">
        <v>2964</v>
      </c>
      <c r="C7312" s="21">
        <f>_xlfn.XLOOKUP(B7312, '1 PACKAGE OWNERS'!R:R,'1 PACKAGE OWNERS'!D:D,"ERR",0,1)</f>
        <v>44528</v>
      </c>
      <c r="D7312" s="17">
        <f t="shared" si="114"/>
        <v>4</v>
      </c>
    </row>
    <row r="7313" spans="1:5" hidden="1" x14ac:dyDescent="0.25">
      <c r="A7313" s="11" t="s">
        <v>3007</v>
      </c>
      <c r="B7313" s="11" t="s">
        <v>2964</v>
      </c>
      <c r="C7313" s="21">
        <f>_xlfn.XLOOKUP(B7313, '1 PACKAGE OWNERS'!R:R,'1 PACKAGE OWNERS'!D:D,"ERR",0,1)</f>
        <v>44528</v>
      </c>
      <c r="D7313" s="17">
        <f t="shared" si="114"/>
        <v>4</v>
      </c>
    </row>
    <row r="7314" spans="1:5" hidden="1" x14ac:dyDescent="0.25">
      <c r="A7314" s="11" t="s">
        <v>2951</v>
      </c>
      <c r="B7314" s="11" t="s">
        <v>2964</v>
      </c>
      <c r="C7314" s="21">
        <f>_xlfn.XLOOKUP(B7314, '1 PACKAGE OWNERS'!R:R,'1 PACKAGE OWNERS'!D:D,"ERR",0,1)</f>
        <v>44528</v>
      </c>
      <c r="D7314" s="17">
        <f t="shared" si="114"/>
        <v>3</v>
      </c>
    </row>
    <row r="7315" spans="1:5" hidden="1" x14ac:dyDescent="0.25">
      <c r="A7315" s="11" t="s">
        <v>3008</v>
      </c>
      <c r="B7315" s="11" t="s">
        <v>2964</v>
      </c>
      <c r="C7315" s="21">
        <f>_xlfn.XLOOKUP(B7315, '1 PACKAGE OWNERS'!R:R,'1 PACKAGE OWNERS'!D:D,"ERR",0,1)</f>
        <v>44528</v>
      </c>
      <c r="D7315" s="17">
        <f t="shared" si="114"/>
        <v>3</v>
      </c>
    </row>
    <row r="7316" spans="1:5" hidden="1" x14ac:dyDescent="0.25">
      <c r="A7316" s="11" t="s">
        <v>3009</v>
      </c>
      <c r="B7316" s="11" t="s">
        <v>2964</v>
      </c>
      <c r="C7316" s="21">
        <f>_xlfn.XLOOKUP(B7316, '1 PACKAGE OWNERS'!R:R,'1 PACKAGE OWNERS'!D:D,"ERR",0,1)</f>
        <v>44528</v>
      </c>
      <c r="D7316" s="17">
        <f t="shared" si="114"/>
        <v>2</v>
      </c>
    </row>
    <row r="7317" spans="1:5" hidden="1" x14ac:dyDescent="0.25">
      <c r="A7317" s="11" t="s">
        <v>3010</v>
      </c>
      <c r="B7317" s="11" t="s">
        <v>2964</v>
      </c>
      <c r="C7317" s="21">
        <f>_xlfn.XLOOKUP(B7317, '1 PACKAGE OWNERS'!R:R,'1 PACKAGE OWNERS'!D:D,"ERR",0,1)</f>
        <v>44528</v>
      </c>
      <c r="D7317" s="17">
        <f t="shared" si="114"/>
        <v>2</v>
      </c>
    </row>
    <row r="7318" spans="1:5" hidden="1" x14ac:dyDescent="0.25">
      <c r="A7318" s="11" t="s">
        <v>3011</v>
      </c>
      <c r="B7318" s="11" t="s">
        <v>2964</v>
      </c>
      <c r="C7318" s="21">
        <f>_xlfn.XLOOKUP(B7318, '1 PACKAGE OWNERS'!R:R,'1 PACKAGE OWNERS'!D:D,"ERR",0,1)</f>
        <v>44528</v>
      </c>
      <c r="D7318" s="17">
        <f t="shared" si="114"/>
        <v>2</v>
      </c>
    </row>
    <row r="7319" spans="1:5" hidden="1" x14ac:dyDescent="0.25">
      <c r="A7319" s="11" t="s">
        <v>3012</v>
      </c>
      <c r="B7319" s="11" t="s">
        <v>2964</v>
      </c>
      <c r="C7319" s="21">
        <f>_xlfn.XLOOKUP(B7319, '1 PACKAGE OWNERS'!R:R,'1 PACKAGE OWNERS'!D:D,"ERR",0,1)</f>
        <v>44528</v>
      </c>
      <c r="D7319" s="17">
        <f t="shared" si="114"/>
        <v>1</v>
      </c>
    </row>
    <row r="7320" spans="1:5" hidden="1" x14ac:dyDescent="0.25">
      <c r="A7320" s="11" t="s">
        <v>3013</v>
      </c>
      <c r="B7320" s="11" t="s">
        <v>2964</v>
      </c>
      <c r="C7320" s="21">
        <f>_xlfn.XLOOKUP(B7320, '1 PACKAGE OWNERS'!R:R,'1 PACKAGE OWNERS'!D:D,"ERR",0,1)</f>
        <v>44528</v>
      </c>
      <c r="D7320" s="17">
        <f t="shared" si="114"/>
        <v>2</v>
      </c>
    </row>
    <row r="7321" spans="1:5" hidden="1" x14ac:dyDescent="0.25">
      <c r="A7321" s="11" t="s">
        <v>3014</v>
      </c>
      <c r="B7321" s="11" t="s">
        <v>2964</v>
      </c>
      <c r="C7321" s="21">
        <f>_xlfn.XLOOKUP(B7321, '1 PACKAGE OWNERS'!R:R,'1 PACKAGE OWNERS'!D:D,"ERR",0,1)</f>
        <v>44528</v>
      </c>
      <c r="D7321" s="17">
        <f t="shared" si="114"/>
        <v>4</v>
      </c>
    </row>
    <row r="7322" spans="1:5" hidden="1" x14ac:dyDescent="0.25">
      <c r="A7322" s="11" t="s">
        <v>3015</v>
      </c>
      <c r="B7322" s="11" t="s">
        <v>2964</v>
      </c>
      <c r="C7322" s="21">
        <f>_xlfn.XLOOKUP(B7322, '1 PACKAGE OWNERS'!R:R,'1 PACKAGE OWNERS'!D:D,"ERR",0,1)</f>
        <v>44528</v>
      </c>
      <c r="D7322" s="17">
        <f t="shared" si="114"/>
        <v>3</v>
      </c>
    </row>
    <row r="7323" spans="1:5" hidden="1" x14ac:dyDescent="0.25">
      <c r="A7323" s="11" t="s">
        <v>3016</v>
      </c>
      <c r="B7323" s="11" t="s">
        <v>2964</v>
      </c>
      <c r="C7323" s="21">
        <f>_xlfn.XLOOKUP(B7323, '1 PACKAGE OWNERS'!R:R,'1 PACKAGE OWNERS'!D:D,"ERR",0,1)</f>
        <v>44528</v>
      </c>
      <c r="D7323" s="17">
        <f t="shared" si="114"/>
        <v>3</v>
      </c>
    </row>
    <row r="7324" spans="1:5" hidden="1" x14ac:dyDescent="0.25">
      <c r="A7324" s="11" t="s">
        <v>3017</v>
      </c>
      <c r="B7324" s="11" t="s">
        <v>2964</v>
      </c>
      <c r="C7324" s="21">
        <f>_xlfn.XLOOKUP(B7324, '1 PACKAGE OWNERS'!R:R,'1 PACKAGE OWNERS'!D:D,"ERR",0,1)</f>
        <v>44528</v>
      </c>
      <c r="D7324" s="17">
        <f t="shared" si="114"/>
        <v>3</v>
      </c>
    </row>
    <row r="7325" spans="1:5" hidden="1" x14ac:dyDescent="0.25">
      <c r="A7325" s="11" t="s">
        <v>3018</v>
      </c>
      <c r="B7325" s="11" t="s">
        <v>2964</v>
      </c>
      <c r="C7325" s="21">
        <f>_xlfn.XLOOKUP(B7325, '1 PACKAGE OWNERS'!R:R,'1 PACKAGE OWNERS'!D:D,"ERR",0,1)</f>
        <v>44528</v>
      </c>
      <c r="D7325" s="17">
        <f t="shared" si="114"/>
        <v>2</v>
      </c>
    </row>
    <row r="7326" spans="1:5" hidden="1" x14ac:dyDescent="0.25">
      <c r="A7326" s="11" t="s">
        <v>3019</v>
      </c>
      <c r="B7326" s="11" t="s">
        <v>2964</v>
      </c>
      <c r="C7326" s="21">
        <f>_xlfn.XLOOKUP(B7326, '1 PACKAGE OWNERS'!R:R,'1 PACKAGE OWNERS'!D:D,"ERR",0,1)</f>
        <v>44528</v>
      </c>
      <c r="D7326" s="17">
        <f t="shared" si="114"/>
        <v>2</v>
      </c>
    </row>
    <row r="7327" spans="1:5" hidden="1" x14ac:dyDescent="0.25">
      <c r="A7327" s="11" t="s">
        <v>200</v>
      </c>
      <c r="B7327" s="11" t="s">
        <v>2964</v>
      </c>
      <c r="C7327" s="21">
        <f>_xlfn.XLOOKUP(B7327, '1 PACKAGE OWNERS'!R:R,'1 PACKAGE OWNERS'!D:D,"ERR",0,1)</f>
        <v>44528</v>
      </c>
      <c r="D7327" s="17">
        <f t="shared" si="114"/>
        <v>5</v>
      </c>
      <c r="E7327" s="11" t="s">
        <v>29</v>
      </c>
    </row>
    <row r="7328" spans="1:5" hidden="1" x14ac:dyDescent="0.25">
      <c r="A7328" s="11" t="s">
        <v>3020</v>
      </c>
      <c r="B7328" s="11" t="s">
        <v>2964</v>
      </c>
      <c r="C7328" s="21">
        <f>_xlfn.XLOOKUP(B7328, '1 PACKAGE OWNERS'!R:R,'1 PACKAGE OWNERS'!D:D,"ERR",0,1)</f>
        <v>44528</v>
      </c>
      <c r="D7328" s="17">
        <f t="shared" si="114"/>
        <v>4</v>
      </c>
    </row>
    <row r="7329" spans="1:4" hidden="1" x14ac:dyDescent="0.25">
      <c r="A7329" s="11" t="s">
        <v>3021</v>
      </c>
      <c r="B7329" s="11" t="s">
        <v>2964</v>
      </c>
      <c r="C7329" s="21">
        <f>_xlfn.XLOOKUP(B7329, '1 PACKAGE OWNERS'!R:R,'1 PACKAGE OWNERS'!D:D,"ERR",0,1)</f>
        <v>44528</v>
      </c>
      <c r="D7329" s="17">
        <f t="shared" si="114"/>
        <v>1</v>
      </c>
    </row>
    <row r="7330" spans="1:4" hidden="1" x14ac:dyDescent="0.25">
      <c r="A7330" s="11" t="s">
        <v>3022</v>
      </c>
      <c r="B7330" s="11" t="s">
        <v>2964</v>
      </c>
      <c r="C7330" s="21">
        <f>_xlfn.XLOOKUP(B7330, '1 PACKAGE OWNERS'!R:R,'1 PACKAGE OWNERS'!D:D,"ERR",0,1)</f>
        <v>44528</v>
      </c>
      <c r="D7330" s="17">
        <f t="shared" si="114"/>
        <v>4</v>
      </c>
    </row>
    <row r="7331" spans="1:4" hidden="1" x14ac:dyDescent="0.25">
      <c r="A7331" s="11" t="s">
        <v>3023</v>
      </c>
      <c r="B7331" s="11" t="s">
        <v>2964</v>
      </c>
      <c r="C7331" s="21">
        <f>_xlfn.XLOOKUP(B7331, '1 PACKAGE OWNERS'!R:R,'1 PACKAGE OWNERS'!D:D,"ERR",0,1)</f>
        <v>44528</v>
      </c>
      <c r="D7331" s="17">
        <f t="shared" si="114"/>
        <v>3</v>
      </c>
    </row>
    <row r="7332" spans="1:4" hidden="1" x14ac:dyDescent="0.25">
      <c r="A7332" s="11" t="s">
        <v>3024</v>
      </c>
      <c r="B7332" s="11" t="s">
        <v>2964</v>
      </c>
      <c r="C7332" s="21">
        <f>_xlfn.XLOOKUP(B7332, '1 PACKAGE OWNERS'!R:R,'1 PACKAGE OWNERS'!D:D,"ERR",0,1)</f>
        <v>44528</v>
      </c>
      <c r="D7332" s="17">
        <f t="shared" si="114"/>
        <v>3</v>
      </c>
    </row>
    <row r="7333" spans="1:4" hidden="1" x14ac:dyDescent="0.25">
      <c r="A7333" s="11" t="s">
        <v>201</v>
      </c>
      <c r="B7333" s="11" t="s">
        <v>2964</v>
      </c>
      <c r="C7333" s="21">
        <f>_xlfn.XLOOKUP(B7333, '1 PACKAGE OWNERS'!R:R,'1 PACKAGE OWNERS'!D:D,"ERR",0,1)</f>
        <v>44528</v>
      </c>
      <c r="D7333" s="17">
        <f t="shared" si="114"/>
        <v>5</v>
      </c>
    </row>
    <row r="7334" spans="1:4" hidden="1" x14ac:dyDescent="0.25">
      <c r="A7334" s="11" t="s">
        <v>3025</v>
      </c>
      <c r="B7334" s="11" t="s">
        <v>2964</v>
      </c>
      <c r="C7334" s="21">
        <f>_xlfn.XLOOKUP(B7334, '1 PACKAGE OWNERS'!R:R,'1 PACKAGE OWNERS'!D:D,"ERR",0,1)</f>
        <v>44528</v>
      </c>
      <c r="D7334" s="17">
        <f t="shared" si="114"/>
        <v>4</v>
      </c>
    </row>
    <row r="7335" spans="1:4" hidden="1" x14ac:dyDescent="0.25">
      <c r="A7335" s="11" t="s">
        <v>3026</v>
      </c>
      <c r="B7335" s="11" t="s">
        <v>2964</v>
      </c>
      <c r="C7335" s="21">
        <f>_xlfn.XLOOKUP(B7335, '1 PACKAGE OWNERS'!R:R,'1 PACKAGE OWNERS'!D:D,"ERR",0,1)</f>
        <v>44528</v>
      </c>
      <c r="D7335" s="17">
        <f t="shared" si="114"/>
        <v>1</v>
      </c>
    </row>
    <row r="7336" spans="1:4" hidden="1" x14ac:dyDescent="0.25">
      <c r="A7336" s="11" t="s">
        <v>3027</v>
      </c>
      <c r="B7336" s="11" t="s">
        <v>2964</v>
      </c>
      <c r="C7336" s="21">
        <f>_xlfn.XLOOKUP(B7336, '1 PACKAGE OWNERS'!R:R,'1 PACKAGE OWNERS'!D:D,"ERR",0,1)</f>
        <v>44528</v>
      </c>
      <c r="D7336" s="17">
        <f t="shared" si="114"/>
        <v>3</v>
      </c>
    </row>
    <row r="7337" spans="1:4" hidden="1" x14ac:dyDescent="0.25">
      <c r="A7337" s="11" t="s">
        <v>3028</v>
      </c>
      <c r="B7337" s="11" t="s">
        <v>2964</v>
      </c>
      <c r="C7337" s="21">
        <f>_xlfn.XLOOKUP(B7337, '1 PACKAGE OWNERS'!R:R,'1 PACKAGE OWNERS'!D:D,"ERR",0,1)</f>
        <v>44528</v>
      </c>
      <c r="D7337" s="17">
        <f t="shared" si="114"/>
        <v>1</v>
      </c>
    </row>
    <row r="7338" spans="1:4" hidden="1" x14ac:dyDescent="0.25">
      <c r="A7338" s="11" t="s">
        <v>3029</v>
      </c>
      <c r="B7338" s="11" t="s">
        <v>2964</v>
      </c>
      <c r="C7338" s="21">
        <f>_xlfn.XLOOKUP(B7338, '1 PACKAGE OWNERS'!R:R,'1 PACKAGE OWNERS'!D:D,"ERR",0,1)</f>
        <v>44528</v>
      </c>
      <c r="D7338" s="17">
        <f t="shared" si="114"/>
        <v>2</v>
      </c>
    </row>
    <row r="7339" spans="1:4" hidden="1" x14ac:dyDescent="0.25">
      <c r="A7339" s="11" t="s">
        <v>3030</v>
      </c>
      <c r="B7339" s="11" t="s">
        <v>2964</v>
      </c>
      <c r="C7339" s="21">
        <f>_xlfn.XLOOKUP(B7339, '1 PACKAGE OWNERS'!R:R,'1 PACKAGE OWNERS'!D:D,"ERR",0,1)</f>
        <v>44528</v>
      </c>
      <c r="D7339" s="17">
        <f t="shared" si="114"/>
        <v>2</v>
      </c>
    </row>
    <row r="7340" spans="1:4" hidden="1" x14ac:dyDescent="0.25">
      <c r="A7340" s="11" t="s">
        <v>3031</v>
      </c>
      <c r="B7340" s="11" t="s">
        <v>2964</v>
      </c>
      <c r="C7340" s="21">
        <f>_xlfn.XLOOKUP(B7340, '1 PACKAGE OWNERS'!R:R,'1 PACKAGE OWNERS'!D:D,"ERR",0,1)</f>
        <v>44528</v>
      </c>
      <c r="D7340" s="17">
        <f t="shared" si="114"/>
        <v>3</v>
      </c>
    </row>
    <row r="7341" spans="1:4" hidden="1" x14ac:dyDescent="0.25">
      <c r="A7341" s="11" t="s">
        <v>3032</v>
      </c>
      <c r="B7341" s="11" t="s">
        <v>2964</v>
      </c>
      <c r="C7341" s="21">
        <f>_xlfn.XLOOKUP(B7341, '1 PACKAGE OWNERS'!R:R,'1 PACKAGE OWNERS'!D:D,"ERR",0,1)</f>
        <v>44528</v>
      </c>
      <c r="D7341" s="17">
        <f t="shared" si="114"/>
        <v>3</v>
      </c>
    </row>
    <row r="7342" spans="1:4" hidden="1" x14ac:dyDescent="0.25">
      <c r="A7342" s="11" t="s">
        <v>3033</v>
      </c>
      <c r="B7342" s="11" t="s">
        <v>2964</v>
      </c>
      <c r="C7342" s="21">
        <f>_xlfn.XLOOKUP(B7342, '1 PACKAGE OWNERS'!R:R,'1 PACKAGE OWNERS'!D:D,"ERR",0,1)</f>
        <v>44528</v>
      </c>
      <c r="D7342" s="17">
        <f t="shared" si="114"/>
        <v>2</v>
      </c>
    </row>
    <row r="7343" spans="1:4" hidden="1" x14ac:dyDescent="0.25">
      <c r="A7343" s="11" t="s">
        <v>3034</v>
      </c>
      <c r="B7343" s="11" t="s">
        <v>2964</v>
      </c>
      <c r="C7343" s="21">
        <f>_xlfn.XLOOKUP(B7343, '1 PACKAGE OWNERS'!R:R,'1 PACKAGE OWNERS'!D:D,"ERR",0,1)</f>
        <v>44528</v>
      </c>
      <c r="D7343" s="17">
        <f t="shared" si="114"/>
        <v>2</v>
      </c>
    </row>
    <row r="7344" spans="1:4" hidden="1" x14ac:dyDescent="0.25">
      <c r="A7344" s="11" t="s">
        <v>3035</v>
      </c>
      <c r="B7344" s="11" t="s">
        <v>2964</v>
      </c>
      <c r="C7344" s="21">
        <f>_xlfn.XLOOKUP(B7344, '1 PACKAGE OWNERS'!R:R,'1 PACKAGE OWNERS'!D:D,"ERR",0,1)</f>
        <v>44528</v>
      </c>
      <c r="D7344" s="17">
        <f t="shared" si="114"/>
        <v>2</v>
      </c>
    </row>
    <row r="7345" spans="1:4" hidden="1" x14ac:dyDescent="0.25">
      <c r="A7345" s="11" t="s">
        <v>3036</v>
      </c>
      <c r="B7345" s="11" t="s">
        <v>2964</v>
      </c>
      <c r="C7345" s="21">
        <f>_xlfn.XLOOKUP(B7345, '1 PACKAGE OWNERS'!R:R,'1 PACKAGE OWNERS'!D:D,"ERR",0,1)</f>
        <v>44528</v>
      </c>
      <c r="D7345" s="17">
        <f t="shared" si="114"/>
        <v>1</v>
      </c>
    </row>
    <row r="7346" spans="1:4" hidden="1" x14ac:dyDescent="0.25">
      <c r="A7346" s="11" t="s">
        <v>3037</v>
      </c>
      <c r="B7346" s="11" t="s">
        <v>2964</v>
      </c>
      <c r="C7346" s="21">
        <f>_xlfn.XLOOKUP(B7346, '1 PACKAGE OWNERS'!R:R,'1 PACKAGE OWNERS'!D:D,"ERR",0,1)</f>
        <v>44528</v>
      </c>
      <c r="D7346" s="17">
        <f t="shared" si="114"/>
        <v>1</v>
      </c>
    </row>
    <row r="7347" spans="1:4" hidden="1" x14ac:dyDescent="0.25">
      <c r="A7347" s="11" t="s">
        <v>202</v>
      </c>
      <c r="B7347" s="11" t="s">
        <v>2964</v>
      </c>
      <c r="C7347" s="21">
        <f>_xlfn.XLOOKUP(B7347, '1 PACKAGE OWNERS'!R:R,'1 PACKAGE OWNERS'!D:D,"ERR",0,1)</f>
        <v>44528</v>
      </c>
      <c r="D7347" s="17">
        <f t="shared" si="114"/>
        <v>2</v>
      </c>
    </row>
    <row r="7348" spans="1:4" hidden="1" x14ac:dyDescent="0.25">
      <c r="A7348" s="11" t="s">
        <v>3038</v>
      </c>
      <c r="B7348" s="11" t="s">
        <v>2964</v>
      </c>
      <c r="C7348" s="21">
        <f>_xlfn.XLOOKUP(B7348, '1 PACKAGE OWNERS'!R:R,'1 PACKAGE OWNERS'!D:D,"ERR",0,1)</f>
        <v>44528</v>
      </c>
      <c r="D7348" s="17">
        <f t="shared" si="114"/>
        <v>1</v>
      </c>
    </row>
    <row r="7349" spans="1:4" hidden="1" x14ac:dyDescent="0.25">
      <c r="A7349" s="11" t="s">
        <v>3039</v>
      </c>
      <c r="B7349" s="11" t="s">
        <v>2964</v>
      </c>
      <c r="C7349" s="21">
        <f>_xlfn.XLOOKUP(B7349, '1 PACKAGE OWNERS'!R:R,'1 PACKAGE OWNERS'!D:D,"ERR",0,1)</f>
        <v>44528</v>
      </c>
      <c r="D7349" s="17">
        <f t="shared" si="114"/>
        <v>2</v>
      </c>
    </row>
    <row r="7350" spans="1:4" hidden="1" x14ac:dyDescent="0.25">
      <c r="A7350" s="11" t="s">
        <v>3040</v>
      </c>
      <c r="B7350" s="11" t="s">
        <v>2964</v>
      </c>
      <c r="C7350" s="21">
        <f>_xlfn.XLOOKUP(B7350, '1 PACKAGE OWNERS'!R:R,'1 PACKAGE OWNERS'!D:D,"ERR",0,1)</f>
        <v>44528</v>
      </c>
      <c r="D7350" s="17">
        <f t="shared" si="114"/>
        <v>2</v>
      </c>
    </row>
    <row r="7351" spans="1:4" hidden="1" x14ac:dyDescent="0.25">
      <c r="A7351" s="11" t="s">
        <v>3041</v>
      </c>
      <c r="B7351" s="11" t="s">
        <v>2964</v>
      </c>
      <c r="C7351" s="21">
        <f>_xlfn.XLOOKUP(B7351, '1 PACKAGE OWNERS'!R:R,'1 PACKAGE OWNERS'!D:D,"ERR",0,1)</f>
        <v>44528</v>
      </c>
      <c r="D7351" s="17">
        <f t="shared" si="114"/>
        <v>2</v>
      </c>
    </row>
    <row r="7352" spans="1:4" hidden="1" x14ac:dyDescent="0.25">
      <c r="A7352" s="11" t="s">
        <v>3042</v>
      </c>
      <c r="B7352" s="11" t="s">
        <v>2964</v>
      </c>
      <c r="C7352" s="21">
        <f>_xlfn.XLOOKUP(B7352, '1 PACKAGE OWNERS'!R:R,'1 PACKAGE OWNERS'!D:D,"ERR",0,1)</f>
        <v>44528</v>
      </c>
      <c r="D7352" s="17">
        <f t="shared" si="114"/>
        <v>2</v>
      </c>
    </row>
    <row r="7353" spans="1:4" hidden="1" x14ac:dyDescent="0.25">
      <c r="A7353" s="11" t="s">
        <v>3043</v>
      </c>
      <c r="B7353" s="11" t="s">
        <v>2964</v>
      </c>
      <c r="C7353" s="21">
        <f>_xlfn.XLOOKUP(B7353, '1 PACKAGE OWNERS'!R:R,'1 PACKAGE OWNERS'!D:D,"ERR",0,1)</f>
        <v>44528</v>
      </c>
      <c r="D7353" s="17">
        <f t="shared" si="114"/>
        <v>2</v>
      </c>
    </row>
    <row r="7354" spans="1:4" hidden="1" x14ac:dyDescent="0.25">
      <c r="A7354" s="11" t="s">
        <v>3044</v>
      </c>
      <c r="B7354" s="11" t="s">
        <v>2964</v>
      </c>
      <c r="C7354" s="21">
        <f>_xlfn.XLOOKUP(B7354, '1 PACKAGE OWNERS'!R:R,'1 PACKAGE OWNERS'!D:D,"ERR",0,1)</f>
        <v>44528</v>
      </c>
      <c r="D7354" s="17">
        <f t="shared" si="114"/>
        <v>2</v>
      </c>
    </row>
    <row r="7355" spans="1:4" hidden="1" x14ac:dyDescent="0.25">
      <c r="A7355" s="11" t="s">
        <v>3045</v>
      </c>
      <c r="B7355" s="11" t="s">
        <v>2964</v>
      </c>
      <c r="C7355" s="21">
        <f>_xlfn.XLOOKUP(B7355, '1 PACKAGE OWNERS'!R:R,'1 PACKAGE OWNERS'!D:D,"ERR",0,1)</f>
        <v>44528</v>
      </c>
      <c r="D7355" s="17">
        <f t="shared" si="114"/>
        <v>2</v>
      </c>
    </row>
    <row r="7356" spans="1:4" hidden="1" x14ac:dyDescent="0.25">
      <c r="A7356" s="11" t="s">
        <v>3046</v>
      </c>
      <c r="B7356" s="11" t="s">
        <v>2964</v>
      </c>
      <c r="C7356" s="21">
        <f>_xlfn.XLOOKUP(B7356, '1 PACKAGE OWNERS'!R:R,'1 PACKAGE OWNERS'!D:D,"ERR",0,1)</f>
        <v>44528</v>
      </c>
      <c r="D7356" s="17">
        <f t="shared" si="114"/>
        <v>2</v>
      </c>
    </row>
    <row r="7357" spans="1:4" hidden="1" x14ac:dyDescent="0.25">
      <c r="A7357" s="11" t="s">
        <v>3047</v>
      </c>
      <c r="B7357" s="11" t="s">
        <v>2964</v>
      </c>
      <c r="C7357" s="21">
        <f>_xlfn.XLOOKUP(B7357, '1 PACKAGE OWNERS'!R:R,'1 PACKAGE OWNERS'!D:D,"ERR",0,1)</f>
        <v>44528</v>
      </c>
      <c r="D7357" s="17">
        <f t="shared" si="114"/>
        <v>2</v>
      </c>
    </row>
    <row r="7358" spans="1:4" hidden="1" x14ac:dyDescent="0.25">
      <c r="A7358" s="11" t="s">
        <v>3048</v>
      </c>
      <c r="B7358" s="11" t="s">
        <v>2964</v>
      </c>
      <c r="C7358" s="21">
        <f>_xlfn.XLOOKUP(B7358, '1 PACKAGE OWNERS'!R:R,'1 PACKAGE OWNERS'!D:D,"ERR",0,1)</f>
        <v>44528</v>
      </c>
      <c r="D7358" s="17">
        <f t="shared" si="114"/>
        <v>2</v>
      </c>
    </row>
    <row r="7359" spans="1:4" hidden="1" x14ac:dyDescent="0.25">
      <c r="A7359" s="11" t="s">
        <v>3049</v>
      </c>
      <c r="B7359" s="11" t="s">
        <v>2964</v>
      </c>
      <c r="C7359" s="21">
        <f>_xlfn.XLOOKUP(B7359, '1 PACKAGE OWNERS'!R:R,'1 PACKAGE OWNERS'!D:D,"ERR",0,1)</f>
        <v>44528</v>
      </c>
      <c r="D7359" s="17">
        <f t="shared" si="114"/>
        <v>1</v>
      </c>
    </row>
    <row r="7360" spans="1:4" hidden="1" x14ac:dyDescent="0.25">
      <c r="A7360" s="11" t="s">
        <v>3050</v>
      </c>
      <c r="B7360" s="11" t="s">
        <v>2964</v>
      </c>
      <c r="C7360" s="21">
        <f>_xlfn.XLOOKUP(B7360, '1 PACKAGE OWNERS'!R:R,'1 PACKAGE OWNERS'!D:D,"ERR",0,1)</f>
        <v>44528</v>
      </c>
      <c r="D7360" s="17">
        <f t="shared" si="114"/>
        <v>1</v>
      </c>
    </row>
    <row r="7361" spans="1:4" hidden="1" x14ac:dyDescent="0.25">
      <c r="A7361" s="11" t="s">
        <v>3051</v>
      </c>
      <c r="B7361" s="11" t="s">
        <v>2964</v>
      </c>
      <c r="C7361" s="21">
        <f>_xlfn.XLOOKUP(B7361, '1 PACKAGE OWNERS'!R:R,'1 PACKAGE OWNERS'!D:D,"ERR",0,1)</f>
        <v>44528</v>
      </c>
      <c r="D7361" s="17">
        <f t="shared" si="114"/>
        <v>2</v>
      </c>
    </row>
    <row r="7362" spans="1:4" hidden="1" x14ac:dyDescent="0.25">
      <c r="A7362" s="11" t="s">
        <v>3052</v>
      </c>
      <c r="B7362" s="11" t="s">
        <v>2964</v>
      </c>
      <c r="C7362" s="21">
        <f>_xlfn.XLOOKUP(B7362, '1 PACKAGE OWNERS'!R:R,'1 PACKAGE OWNERS'!D:D,"ERR",0,1)</f>
        <v>44528</v>
      </c>
      <c r="D7362" s="17">
        <f t="shared" ref="D7362:D7425" si="115">COUNTIFS(A:A,A7362)</f>
        <v>2</v>
      </c>
    </row>
    <row r="7363" spans="1:4" hidden="1" x14ac:dyDescent="0.25">
      <c r="A7363" s="11" t="s">
        <v>3053</v>
      </c>
      <c r="B7363" s="11" t="s">
        <v>2964</v>
      </c>
      <c r="C7363" s="21">
        <f>_xlfn.XLOOKUP(B7363, '1 PACKAGE OWNERS'!R:R,'1 PACKAGE OWNERS'!D:D,"ERR",0,1)</f>
        <v>44528</v>
      </c>
      <c r="D7363" s="17">
        <f t="shared" si="115"/>
        <v>2</v>
      </c>
    </row>
    <row r="7364" spans="1:4" hidden="1" x14ac:dyDescent="0.25">
      <c r="A7364" s="11" t="s">
        <v>3054</v>
      </c>
      <c r="B7364" s="11" t="s">
        <v>2964</v>
      </c>
      <c r="C7364" s="21">
        <f>_xlfn.XLOOKUP(B7364, '1 PACKAGE OWNERS'!R:R,'1 PACKAGE OWNERS'!D:D,"ERR",0,1)</f>
        <v>44528</v>
      </c>
      <c r="D7364" s="17">
        <f t="shared" si="115"/>
        <v>2</v>
      </c>
    </row>
    <row r="7365" spans="1:4" hidden="1" x14ac:dyDescent="0.25">
      <c r="A7365" s="11" t="s">
        <v>3055</v>
      </c>
      <c r="B7365" s="11" t="s">
        <v>2964</v>
      </c>
      <c r="C7365" s="21">
        <f>_xlfn.XLOOKUP(B7365, '1 PACKAGE OWNERS'!R:R,'1 PACKAGE OWNERS'!D:D,"ERR",0,1)</f>
        <v>44528</v>
      </c>
      <c r="D7365" s="17">
        <f t="shared" si="115"/>
        <v>2</v>
      </c>
    </row>
    <row r="7366" spans="1:4" hidden="1" x14ac:dyDescent="0.25">
      <c r="A7366" s="11" t="s">
        <v>3056</v>
      </c>
      <c r="B7366" s="11" t="s">
        <v>2964</v>
      </c>
      <c r="C7366" s="21">
        <f>_xlfn.XLOOKUP(B7366, '1 PACKAGE OWNERS'!R:R,'1 PACKAGE OWNERS'!D:D,"ERR",0,1)</f>
        <v>44528</v>
      </c>
      <c r="D7366" s="17">
        <f t="shared" si="115"/>
        <v>2</v>
      </c>
    </row>
    <row r="7367" spans="1:4" hidden="1" x14ac:dyDescent="0.25">
      <c r="A7367" s="11" t="s">
        <v>3057</v>
      </c>
      <c r="B7367" s="11" t="s">
        <v>2964</v>
      </c>
      <c r="C7367" s="21">
        <f>_xlfn.XLOOKUP(B7367, '1 PACKAGE OWNERS'!R:R,'1 PACKAGE OWNERS'!D:D,"ERR",0,1)</f>
        <v>44528</v>
      </c>
      <c r="D7367" s="17">
        <f t="shared" si="115"/>
        <v>3</v>
      </c>
    </row>
    <row r="7368" spans="1:4" hidden="1" x14ac:dyDescent="0.25">
      <c r="A7368" s="11" t="s">
        <v>1176</v>
      </c>
      <c r="B7368" s="11" t="s">
        <v>2964</v>
      </c>
      <c r="C7368" s="21">
        <f>_xlfn.XLOOKUP(B7368, '1 PACKAGE OWNERS'!R:R,'1 PACKAGE OWNERS'!D:D,"ERR",0,1)</f>
        <v>44528</v>
      </c>
      <c r="D7368" s="17">
        <f t="shared" si="115"/>
        <v>2</v>
      </c>
    </row>
    <row r="7369" spans="1:4" hidden="1" x14ac:dyDescent="0.25">
      <c r="A7369" s="11" t="s">
        <v>1177</v>
      </c>
      <c r="B7369" s="11" t="s">
        <v>2964</v>
      </c>
      <c r="C7369" s="21">
        <f>_xlfn.XLOOKUP(B7369, '1 PACKAGE OWNERS'!R:R,'1 PACKAGE OWNERS'!D:D,"ERR",0,1)</f>
        <v>44528</v>
      </c>
      <c r="D7369" s="17">
        <f t="shared" si="115"/>
        <v>4</v>
      </c>
    </row>
    <row r="7370" spans="1:4" hidden="1" x14ac:dyDescent="0.25">
      <c r="A7370" s="11" t="s">
        <v>1178</v>
      </c>
      <c r="B7370" s="11" t="s">
        <v>2964</v>
      </c>
      <c r="C7370" s="21">
        <f>_xlfn.XLOOKUP(B7370, '1 PACKAGE OWNERS'!R:R,'1 PACKAGE OWNERS'!D:D,"ERR",0,1)</f>
        <v>44528</v>
      </c>
      <c r="D7370" s="17">
        <f t="shared" si="115"/>
        <v>2</v>
      </c>
    </row>
    <row r="7371" spans="1:4" hidden="1" x14ac:dyDescent="0.25">
      <c r="A7371" s="11" t="s">
        <v>1179</v>
      </c>
      <c r="B7371" s="11" t="s">
        <v>2964</v>
      </c>
      <c r="C7371" s="21">
        <f>_xlfn.XLOOKUP(B7371, '1 PACKAGE OWNERS'!R:R,'1 PACKAGE OWNERS'!D:D,"ERR",0,1)</f>
        <v>44528</v>
      </c>
      <c r="D7371" s="17">
        <f t="shared" si="115"/>
        <v>2</v>
      </c>
    </row>
    <row r="7372" spans="1:4" hidden="1" x14ac:dyDescent="0.25">
      <c r="A7372" s="11" t="s">
        <v>1180</v>
      </c>
      <c r="B7372" s="11" t="s">
        <v>2964</v>
      </c>
      <c r="C7372" s="21">
        <f>_xlfn.XLOOKUP(B7372, '1 PACKAGE OWNERS'!R:R,'1 PACKAGE OWNERS'!D:D,"ERR",0,1)</f>
        <v>44528</v>
      </c>
      <c r="D7372" s="17">
        <f t="shared" si="115"/>
        <v>2</v>
      </c>
    </row>
    <row r="7373" spans="1:4" hidden="1" x14ac:dyDescent="0.25">
      <c r="A7373" s="11" t="s">
        <v>1181</v>
      </c>
      <c r="B7373" s="11" t="s">
        <v>2964</v>
      </c>
      <c r="C7373" s="21">
        <f>_xlfn.XLOOKUP(B7373, '1 PACKAGE OWNERS'!R:R,'1 PACKAGE OWNERS'!D:D,"ERR",0,1)</f>
        <v>44528</v>
      </c>
      <c r="D7373" s="17">
        <f t="shared" si="115"/>
        <v>2</v>
      </c>
    </row>
    <row r="7374" spans="1:4" hidden="1" x14ac:dyDescent="0.25">
      <c r="A7374" s="11" t="s">
        <v>1182</v>
      </c>
      <c r="B7374" s="11" t="s">
        <v>2964</v>
      </c>
      <c r="C7374" s="21">
        <f>_xlfn.XLOOKUP(B7374, '1 PACKAGE OWNERS'!R:R,'1 PACKAGE OWNERS'!D:D,"ERR",0,1)</f>
        <v>44528</v>
      </c>
      <c r="D7374" s="17">
        <f t="shared" si="115"/>
        <v>2</v>
      </c>
    </row>
    <row r="7375" spans="1:4" hidden="1" x14ac:dyDescent="0.25">
      <c r="A7375" s="11" t="s">
        <v>1183</v>
      </c>
      <c r="B7375" s="11" t="s">
        <v>2964</v>
      </c>
      <c r="C7375" s="21">
        <f>_xlfn.XLOOKUP(B7375, '1 PACKAGE OWNERS'!R:R,'1 PACKAGE OWNERS'!D:D,"ERR",0,1)</f>
        <v>44528</v>
      </c>
      <c r="D7375" s="17">
        <f t="shared" si="115"/>
        <v>2</v>
      </c>
    </row>
    <row r="7376" spans="1:4" hidden="1" x14ac:dyDescent="0.25">
      <c r="A7376" s="11" t="s">
        <v>3058</v>
      </c>
      <c r="B7376" s="11" t="s">
        <v>2964</v>
      </c>
      <c r="C7376" s="21">
        <f>_xlfn.XLOOKUP(B7376, '1 PACKAGE OWNERS'!R:R,'1 PACKAGE OWNERS'!D:D,"ERR",0,1)</f>
        <v>44528</v>
      </c>
      <c r="D7376" s="17">
        <f t="shared" si="115"/>
        <v>1</v>
      </c>
    </row>
    <row r="7377" spans="1:4" hidden="1" x14ac:dyDescent="0.25">
      <c r="A7377" s="11" t="s">
        <v>3059</v>
      </c>
      <c r="B7377" s="11" t="s">
        <v>2964</v>
      </c>
      <c r="C7377" s="21">
        <f>_xlfn.XLOOKUP(B7377, '1 PACKAGE OWNERS'!R:R,'1 PACKAGE OWNERS'!D:D,"ERR",0,1)</f>
        <v>44528</v>
      </c>
      <c r="D7377" s="17">
        <f t="shared" si="115"/>
        <v>2</v>
      </c>
    </row>
    <row r="7378" spans="1:4" hidden="1" x14ac:dyDescent="0.25">
      <c r="A7378" s="11" t="s">
        <v>3060</v>
      </c>
      <c r="B7378" s="11" t="s">
        <v>2964</v>
      </c>
      <c r="C7378" s="21">
        <f>_xlfn.XLOOKUP(B7378, '1 PACKAGE OWNERS'!R:R,'1 PACKAGE OWNERS'!D:D,"ERR",0,1)</f>
        <v>44528</v>
      </c>
      <c r="D7378" s="17">
        <f t="shared" si="115"/>
        <v>1</v>
      </c>
    </row>
    <row r="7379" spans="1:4" hidden="1" x14ac:dyDescent="0.25">
      <c r="A7379" s="11" t="s">
        <v>3061</v>
      </c>
      <c r="B7379" s="11" t="s">
        <v>2964</v>
      </c>
      <c r="C7379" s="21">
        <f>_xlfn.XLOOKUP(B7379, '1 PACKAGE OWNERS'!R:R,'1 PACKAGE OWNERS'!D:D,"ERR",0,1)</f>
        <v>44528</v>
      </c>
      <c r="D7379" s="17">
        <f t="shared" si="115"/>
        <v>1</v>
      </c>
    </row>
    <row r="7380" spans="1:4" hidden="1" x14ac:dyDescent="0.25">
      <c r="A7380" s="11" t="s">
        <v>3062</v>
      </c>
      <c r="B7380" s="11" t="s">
        <v>2964</v>
      </c>
      <c r="C7380" s="21">
        <f>_xlfn.XLOOKUP(B7380, '1 PACKAGE OWNERS'!R:R,'1 PACKAGE OWNERS'!D:D,"ERR",0,1)</f>
        <v>44528</v>
      </c>
      <c r="D7380" s="17">
        <f t="shared" si="115"/>
        <v>1</v>
      </c>
    </row>
    <row r="7381" spans="1:4" hidden="1" x14ac:dyDescent="0.25">
      <c r="A7381" s="11" t="s">
        <v>3063</v>
      </c>
      <c r="B7381" s="11" t="s">
        <v>2964</v>
      </c>
      <c r="C7381" s="21">
        <f>_xlfn.XLOOKUP(B7381, '1 PACKAGE OWNERS'!R:R,'1 PACKAGE OWNERS'!D:D,"ERR",0,1)</f>
        <v>44528</v>
      </c>
      <c r="D7381" s="17">
        <f t="shared" si="115"/>
        <v>1</v>
      </c>
    </row>
    <row r="7382" spans="1:4" hidden="1" x14ac:dyDescent="0.25">
      <c r="A7382" s="11" t="s">
        <v>3064</v>
      </c>
      <c r="B7382" s="11" t="s">
        <v>2964</v>
      </c>
      <c r="C7382" s="21">
        <f>_xlfn.XLOOKUP(B7382, '1 PACKAGE OWNERS'!R:R,'1 PACKAGE OWNERS'!D:D,"ERR",0,1)</f>
        <v>44528</v>
      </c>
      <c r="D7382" s="17">
        <f t="shared" si="115"/>
        <v>1</v>
      </c>
    </row>
    <row r="7383" spans="1:4" hidden="1" x14ac:dyDescent="0.25">
      <c r="A7383" s="11" t="s">
        <v>3065</v>
      </c>
      <c r="B7383" s="11" t="s">
        <v>2964</v>
      </c>
      <c r="C7383" s="21">
        <f>_xlfn.XLOOKUP(B7383, '1 PACKAGE OWNERS'!R:R,'1 PACKAGE OWNERS'!D:D,"ERR",0,1)</f>
        <v>44528</v>
      </c>
      <c r="D7383" s="17">
        <f t="shared" si="115"/>
        <v>1</v>
      </c>
    </row>
    <row r="7384" spans="1:4" hidden="1" x14ac:dyDescent="0.25">
      <c r="A7384" s="11" t="s">
        <v>3066</v>
      </c>
      <c r="B7384" s="11" t="s">
        <v>2964</v>
      </c>
      <c r="C7384" s="21">
        <f>_xlfn.XLOOKUP(B7384, '1 PACKAGE OWNERS'!R:R,'1 PACKAGE OWNERS'!D:D,"ERR",0,1)</f>
        <v>44528</v>
      </c>
      <c r="D7384" s="17">
        <f t="shared" si="115"/>
        <v>1</v>
      </c>
    </row>
    <row r="7385" spans="1:4" hidden="1" x14ac:dyDescent="0.25">
      <c r="A7385" s="11" t="s">
        <v>3067</v>
      </c>
      <c r="B7385" s="11" t="s">
        <v>2964</v>
      </c>
      <c r="C7385" s="21">
        <f>_xlfn.XLOOKUP(B7385, '1 PACKAGE OWNERS'!R:R,'1 PACKAGE OWNERS'!D:D,"ERR",0,1)</f>
        <v>44528</v>
      </c>
      <c r="D7385" s="17">
        <f t="shared" si="115"/>
        <v>1</v>
      </c>
    </row>
    <row r="7386" spans="1:4" hidden="1" x14ac:dyDescent="0.25">
      <c r="A7386" s="11" t="s">
        <v>3068</v>
      </c>
      <c r="B7386" s="11" t="s">
        <v>2964</v>
      </c>
      <c r="C7386" s="21">
        <f>_xlfn.XLOOKUP(B7386, '1 PACKAGE OWNERS'!R:R,'1 PACKAGE OWNERS'!D:D,"ERR",0,1)</f>
        <v>44528</v>
      </c>
      <c r="D7386" s="17">
        <f t="shared" si="115"/>
        <v>1</v>
      </c>
    </row>
    <row r="7387" spans="1:4" hidden="1" x14ac:dyDescent="0.25">
      <c r="A7387" s="11" t="s">
        <v>3069</v>
      </c>
      <c r="B7387" s="11" t="s">
        <v>2964</v>
      </c>
      <c r="C7387" s="21">
        <f>_xlfn.XLOOKUP(B7387, '1 PACKAGE OWNERS'!R:R,'1 PACKAGE OWNERS'!D:D,"ERR",0,1)</f>
        <v>44528</v>
      </c>
      <c r="D7387" s="17">
        <f t="shared" si="115"/>
        <v>2</v>
      </c>
    </row>
    <row r="7388" spans="1:4" hidden="1" x14ac:dyDescent="0.25">
      <c r="A7388" s="11" t="s">
        <v>3070</v>
      </c>
      <c r="B7388" s="11" t="s">
        <v>2964</v>
      </c>
      <c r="C7388" s="21">
        <f>_xlfn.XLOOKUP(B7388, '1 PACKAGE OWNERS'!R:R,'1 PACKAGE OWNERS'!D:D,"ERR",0,1)</f>
        <v>44528</v>
      </c>
      <c r="D7388" s="17">
        <f t="shared" si="115"/>
        <v>1</v>
      </c>
    </row>
    <row r="7389" spans="1:4" hidden="1" x14ac:dyDescent="0.25">
      <c r="A7389" s="11" t="s">
        <v>3071</v>
      </c>
      <c r="B7389" s="11" t="s">
        <v>2964</v>
      </c>
      <c r="C7389" s="21">
        <f>_xlfn.XLOOKUP(B7389, '1 PACKAGE OWNERS'!R:R,'1 PACKAGE OWNERS'!D:D,"ERR",0,1)</f>
        <v>44528</v>
      </c>
      <c r="D7389" s="17">
        <f t="shared" si="115"/>
        <v>2</v>
      </c>
    </row>
    <row r="7390" spans="1:4" hidden="1" x14ac:dyDescent="0.25">
      <c r="A7390" s="11" t="s">
        <v>3072</v>
      </c>
      <c r="B7390" s="11" t="s">
        <v>2964</v>
      </c>
      <c r="C7390" s="21">
        <f>_xlfn.XLOOKUP(B7390, '1 PACKAGE OWNERS'!R:R,'1 PACKAGE OWNERS'!D:D,"ERR",0,1)</f>
        <v>44528</v>
      </c>
      <c r="D7390" s="17">
        <f t="shared" si="115"/>
        <v>2</v>
      </c>
    </row>
    <row r="7391" spans="1:4" hidden="1" x14ac:dyDescent="0.25">
      <c r="A7391" s="11" t="s">
        <v>295</v>
      </c>
      <c r="B7391" s="11" t="s">
        <v>2964</v>
      </c>
      <c r="C7391" s="21">
        <f>_xlfn.XLOOKUP(B7391, '1 PACKAGE OWNERS'!R:R,'1 PACKAGE OWNERS'!D:D,"ERR",0,1)</f>
        <v>44528</v>
      </c>
      <c r="D7391" s="17">
        <f t="shared" si="115"/>
        <v>2</v>
      </c>
    </row>
    <row r="7392" spans="1:4" hidden="1" x14ac:dyDescent="0.25">
      <c r="A7392" s="11" t="s">
        <v>3073</v>
      </c>
      <c r="B7392" s="11" t="s">
        <v>2964</v>
      </c>
      <c r="C7392" s="21">
        <f>_xlfn.XLOOKUP(B7392, '1 PACKAGE OWNERS'!R:R,'1 PACKAGE OWNERS'!D:D,"ERR",0,1)</f>
        <v>44528</v>
      </c>
      <c r="D7392" s="17">
        <f t="shared" si="115"/>
        <v>1</v>
      </c>
    </row>
    <row r="7393" spans="1:4" hidden="1" x14ac:dyDescent="0.25">
      <c r="A7393" s="11" t="s">
        <v>3074</v>
      </c>
      <c r="B7393" s="11" t="s">
        <v>2964</v>
      </c>
      <c r="C7393" s="21">
        <f>_xlfn.XLOOKUP(B7393, '1 PACKAGE OWNERS'!R:R,'1 PACKAGE OWNERS'!D:D,"ERR",0,1)</f>
        <v>44528</v>
      </c>
      <c r="D7393" s="17">
        <f t="shared" si="115"/>
        <v>1</v>
      </c>
    </row>
    <row r="7394" spans="1:4" hidden="1" x14ac:dyDescent="0.25">
      <c r="A7394" s="11" t="s">
        <v>3075</v>
      </c>
      <c r="B7394" s="11" t="s">
        <v>2964</v>
      </c>
      <c r="C7394" s="21">
        <f>_xlfn.XLOOKUP(B7394, '1 PACKAGE OWNERS'!R:R,'1 PACKAGE OWNERS'!D:D,"ERR",0,1)</f>
        <v>44528</v>
      </c>
      <c r="D7394" s="17">
        <f t="shared" si="115"/>
        <v>2</v>
      </c>
    </row>
    <row r="7395" spans="1:4" hidden="1" x14ac:dyDescent="0.25">
      <c r="A7395" s="11" t="s">
        <v>3076</v>
      </c>
      <c r="B7395" s="11" t="s">
        <v>2964</v>
      </c>
      <c r="C7395" s="21">
        <f>_xlfn.XLOOKUP(B7395, '1 PACKAGE OWNERS'!R:R,'1 PACKAGE OWNERS'!D:D,"ERR",0,1)</f>
        <v>44528</v>
      </c>
      <c r="D7395" s="17">
        <f t="shared" si="115"/>
        <v>1</v>
      </c>
    </row>
    <row r="7396" spans="1:4" hidden="1" x14ac:dyDescent="0.25">
      <c r="A7396" s="11" t="s">
        <v>3077</v>
      </c>
      <c r="B7396" s="11" t="s">
        <v>2964</v>
      </c>
      <c r="C7396" s="21">
        <f>_xlfn.XLOOKUP(B7396, '1 PACKAGE OWNERS'!R:R,'1 PACKAGE OWNERS'!D:D,"ERR",0,1)</f>
        <v>44528</v>
      </c>
      <c r="D7396" s="17">
        <f t="shared" si="115"/>
        <v>1</v>
      </c>
    </row>
    <row r="7397" spans="1:4" hidden="1" x14ac:dyDescent="0.25">
      <c r="A7397" s="11" t="s">
        <v>3078</v>
      </c>
      <c r="B7397" s="11" t="s">
        <v>2964</v>
      </c>
      <c r="C7397" s="21">
        <f>_xlfn.XLOOKUP(B7397, '1 PACKAGE OWNERS'!R:R,'1 PACKAGE OWNERS'!D:D,"ERR",0,1)</f>
        <v>44528</v>
      </c>
      <c r="D7397" s="17">
        <f t="shared" si="115"/>
        <v>1</v>
      </c>
    </row>
    <row r="7398" spans="1:4" hidden="1" x14ac:dyDescent="0.25">
      <c r="A7398" s="11" t="s">
        <v>3079</v>
      </c>
      <c r="B7398" s="11" t="s">
        <v>2964</v>
      </c>
      <c r="C7398" s="21">
        <f>_xlfn.XLOOKUP(B7398, '1 PACKAGE OWNERS'!R:R,'1 PACKAGE OWNERS'!D:D,"ERR",0,1)</f>
        <v>44528</v>
      </c>
      <c r="D7398" s="17">
        <f t="shared" si="115"/>
        <v>1</v>
      </c>
    </row>
    <row r="7399" spans="1:4" hidden="1" x14ac:dyDescent="0.25">
      <c r="A7399" s="11" t="s">
        <v>3080</v>
      </c>
      <c r="B7399" s="11" t="s">
        <v>2964</v>
      </c>
      <c r="C7399" s="21">
        <f>_xlfn.XLOOKUP(B7399, '1 PACKAGE OWNERS'!R:R,'1 PACKAGE OWNERS'!D:D,"ERR",0,1)</f>
        <v>44528</v>
      </c>
      <c r="D7399" s="17">
        <f t="shared" si="115"/>
        <v>1</v>
      </c>
    </row>
    <row r="7400" spans="1:4" hidden="1" x14ac:dyDescent="0.25">
      <c r="A7400" s="11" t="s">
        <v>3081</v>
      </c>
      <c r="B7400" s="11" t="s">
        <v>2964</v>
      </c>
      <c r="C7400" s="21">
        <f>_xlfn.XLOOKUP(B7400, '1 PACKAGE OWNERS'!R:R,'1 PACKAGE OWNERS'!D:D,"ERR",0,1)</f>
        <v>44528</v>
      </c>
      <c r="D7400" s="17">
        <f t="shared" si="115"/>
        <v>1</v>
      </c>
    </row>
    <row r="7401" spans="1:4" hidden="1" x14ac:dyDescent="0.25">
      <c r="A7401" s="11" t="s">
        <v>3082</v>
      </c>
      <c r="B7401" s="11" t="s">
        <v>2964</v>
      </c>
      <c r="C7401" s="21">
        <f>_xlfn.XLOOKUP(B7401, '1 PACKAGE OWNERS'!R:R,'1 PACKAGE OWNERS'!D:D,"ERR",0,1)</f>
        <v>44528</v>
      </c>
      <c r="D7401" s="17">
        <f t="shared" si="115"/>
        <v>1</v>
      </c>
    </row>
    <row r="7402" spans="1:4" hidden="1" x14ac:dyDescent="0.25">
      <c r="A7402" s="11" t="s">
        <v>3083</v>
      </c>
      <c r="B7402" s="11" t="s">
        <v>2964</v>
      </c>
      <c r="C7402" s="21">
        <f>_xlfn.XLOOKUP(B7402, '1 PACKAGE OWNERS'!R:R,'1 PACKAGE OWNERS'!D:D,"ERR",0,1)</f>
        <v>44528</v>
      </c>
      <c r="D7402" s="17">
        <f t="shared" si="115"/>
        <v>1</v>
      </c>
    </row>
    <row r="7403" spans="1:4" hidden="1" x14ac:dyDescent="0.25">
      <c r="A7403" s="11" t="s">
        <v>3084</v>
      </c>
      <c r="B7403" s="11" t="s">
        <v>2964</v>
      </c>
      <c r="C7403" s="21">
        <f>_xlfn.XLOOKUP(B7403, '1 PACKAGE OWNERS'!R:R,'1 PACKAGE OWNERS'!D:D,"ERR",0,1)</f>
        <v>44528</v>
      </c>
      <c r="D7403" s="17">
        <f t="shared" si="115"/>
        <v>1</v>
      </c>
    </row>
    <row r="7404" spans="1:4" hidden="1" x14ac:dyDescent="0.25">
      <c r="A7404" s="11" t="s">
        <v>3085</v>
      </c>
      <c r="B7404" s="11" t="s">
        <v>2964</v>
      </c>
      <c r="C7404" s="21">
        <f>_xlfn.XLOOKUP(B7404, '1 PACKAGE OWNERS'!R:R,'1 PACKAGE OWNERS'!D:D,"ERR",0,1)</f>
        <v>44528</v>
      </c>
      <c r="D7404" s="17">
        <f t="shared" si="115"/>
        <v>1</v>
      </c>
    </row>
    <row r="7405" spans="1:4" hidden="1" x14ac:dyDescent="0.25">
      <c r="A7405" s="11" t="s">
        <v>3086</v>
      </c>
      <c r="B7405" s="11" t="s">
        <v>2964</v>
      </c>
      <c r="C7405" s="21">
        <f>_xlfn.XLOOKUP(B7405, '1 PACKAGE OWNERS'!R:R,'1 PACKAGE OWNERS'!D:D,"ERR",0,1)</f>
        <v>44528</v>
      </c>
      <c r="D7405" s="17">
        <f t="shared" si="115"/>
        <v>1</v>
      </c>
    </row>
    <row r="7406" spans="1:4" hidden="1" x14ac:dyDescent="0.25">
      <c r="A7406" s="11" t="s">
        <v>3087</v>
      </c>
      <c r="B7406" s="11" t="s">
        <v>2964</v>
      </c>
      <c r="C7406" s="21">
        <f>_xlfn.XLOOKUP(B7406, '1 PACKAGE OWNERS'!R:R,'1 PACKAGE OWNERS'!D:D,"ERR",0,1)</f>
        <v>44528</v>
      </c>
      <c r="D7406" s="17">
        <f t="shared" si="115"/>
        <v>4</v>
      </c>
    </row>
    <row r="7407" spans="1:4" hidden="1" x14ac:dyDescent="0.25">
      <c r="A7407" s="11" t="s">
        <v>3088</v>
      </c>
      <c r="B7407" s="11" t="s">
        <v>2964</v>
      </c>
      <c r="C7407" s="21">
        <f>_xlfn.XLOOKUP(B7407, '1 PACKAGE OWNERS'!R:R,'1 PACKAGE OWNERS'!D:D,"ERR",0,1)</f>
        <v>44528</v>
      </c>
      <c r="D7407" s="17">
        <f t="shared" si="115"/>
        <v>2</v>
      </c>
    </row>
    <row r="7408" spans="1:4" hidden="1" x14ac:dyDescent="0.25">
      <c r="A7408" s="11" t="s">
        <v>3089</v>
      </c>
      <c r="B7408" s="11" t="s">
        <v>2964</v>
      </c>
      <c r="C7408" s="21">
        <f>_xlfn.XLOOKUP(B7408, '1 PACKAGE OWNERS'!R:R,'1 PACKAGE OWNERS'!D:D,"ERR",0,1)</f>
        <v>44528</v>
      </c>
      <c r="D7408" s="17">
        <f t="shared" si="115"/>
        <v>2</v>
      </c>
    </row>
    <row r="7409" spans="1:4" hidden="1" x14ac:dyDescent="0.25">
      <c r="A7409" s="11" t="s">
        <v>3090</v>
      </c>
      <c r="B7409" s="11" t="s">
        <v>2964</v>
      </c>
      <c r="C7409" s="21">
        <f>_xlfn.XLOOKUP(B7409, '1 PACKAGE OWNERS'!R:R,'1 PACKAGE OWNERS'!D:D,"ERR",0,1)</f>
        <v>44528</v>
      </c>
      <c r="D7409" s="17">
        <f t="shared" si="115"/>
        <v>2</v>
      </c>
    </row>
    <row r="7410" spans="1:4" hidden="1" x14ac:dyDescent="0.25">
      <c r="A7410" s="11" t="s">
        <v>3091</v>
      </c>
      <c r="B7410" s="11" t="s">
        <v>2964</v>
      </c>
      <c r="C7410" s="21">
        <f>_xlfn.XLOOKUP(B7410, '1 PACKAGE OWNERS'!R:R,'1 PACKAGE OWNERS'!D:D,"ERR",0,1)</f>
        <v>44528</v>
      </c>
      <c r="D7410" s="17">
        <f t="shared" si="115"/>
        <v>2</v>
      </c>
    </row>
    <row r="7411" spans="1:4" hidden="1" x14ac:dyDescent="0.25">
      <c r="A7411" s="11" t="s">
        <v>3092</v>
      </c>
      <c r="B7411" s="11" t="s">
        <v>2964</v>
      </c>
      <c r="C7411" s="21">
        <f>_xlfn.XLOOKUP(B7411, '1 PACKAGE OWNERS'!R:R,'1 PACKAGE OWNERS'!D:D,"ERR",0,1)</f>
        <v>44528</v>
      </c>
      <c r="D7411" s="17">
        <f t="shared" si="115"/>
        <v>2</v>
      </c>
    </row>
    <row r="7412" spans="1:4" hidden="1" x14ac:dyDescent="0.25">
      <c r="A7412" s="11" t="s">
        <v>3093</v>
      </c>
      <c r="B7412" s="11" t="s">
        <v>2964</v>
      </c>
      <c r="C7412" s="21">
        <f>_xlfn.XLOOKUP(B7412, '1 PACKAGE OWNERS'!R:R,'1 PACKAGE OWNERS'!D:D,"ERR",0,1)</f>
        <v>44528</v>
      </c>
      <c r="D7412" s="17">
        <f t="shared" si="115"/>
        <v>2</v>
      </c>
    </row>
    <row r="7413" spans="1:4" hidden="1" x14ac:dyDescent="0.25">
      <c r="A7413" s="11" t="s">
        <v>3094</v>
      </c>
      <c r="B7413" s="11" t="s">
        <v>2964</v>
      </c>
      <c r="C7413" s="21">
        <f>_xlfn.XLOOKUP(B7413, '1 PACKAGE OWNERS'!R:R,'1 PACKAGE OWNERS'!D:D,"ERR",0,1)</f>
        <v>44528</v>
      </c>
      <c r="D7413" s="17">
        <f t="shared" si="115"/>
        <v>1</v>
      </c>
    </row>
    <row r="7414" spans="1:4" hidden="1" x14ac:dyDescent="0.25">
      <c r="A7414" s="11" t="s">
        <v>3095</v>
      </c>
      <c r="B7414" s="11" t="s">
        <v>2964</v>
      </c>
      <c r="C7414" s="21">
        <f>_xlfn.XLOOKUP(B7414, '1 PACKAGE OWNERS'!R:R,'1 PACKAGE OWNERS'!D:D,"ERR",0,1)</f>
        <v>44528</v>
      </c>
      <c r="D7414" s="17">
        <f t="shared" si="115"/>
        <v>2</v>
      </c>
    </row>
    <row r="7415" spans="1:4" hidden="1" x14ac:dyDescent="0.25">
      <c r="A7415" s="11" t="s">
        <v>3096</v>
      </c>
      <c r="B7415" s="11" t="s">
        <v>2964</v>
      </c>
      <c r="C7415" s="21">
        <f>_xlfn.XLOOKUP(B7415, '1 PACKAGE OWNERS'!R:R,'1 PACKAGE OWNERS'!D:D,"ERR",0,1)</f>
        <v>44528</v>
      </c>
      <c r="D7415" s="17">
        <f t="shared" si="115"/>
        <v>1</v>
      </c>
    </row>
    <row r="7416" spans="1:4" hidden="1" x14ac:dyDescent="0.25">
      <c r="A7416" s="11" t="s">
        <v>3097</v>
      </c>
      <c r="B7416" s="11" t="s">
        <v>2964</v>
      </c>
      <c r="C7416" s="21">
        <f>_xlfn.XLOOKUP(B7416, '1 PACKAGE OWNERS'!R:R,'1 PACKAGE OWNERS'!D:D,"ERR",0,1)</f>
        <v>44528</v>
      </c>
      <c r="D7416" s="17">
        <f t="shared" si="115"/>
        <v>1</v>
      </c>
    </row>
    <row r="7417" spans="1:4" hidden="1" x14ac:dyDescent="0.25">
      <c r="A7417" s="11" t="s">
        <v>3098</v>
      </c>
      <c r="B7417" s="11" t="s">
        <v>2964</v>
      </c>
      <c r="C7417" s="21">
        <f>_xlfn.XLOOKUP(B7417, '1 PACKAGE OWNERS'!R:R,'1 PACKAGE OWNERS'!D:D,"ERR",0,1)</f>
        <v>44528</v>
      </c>
      <c r="D7417" s="17">
        <f t="shared" si="115"/>
        <v>1</v>
      </c>
    </row>
    <row r="7418" spans="1:4" hidden="1" x14ac:dyDescent="0.25">
      <c r="A7418" s="11" t="s">
        <v>3099</v>
      </c>
      <c r="B7418" s="11" t="s">
        <v>2964</v>
      </c>
      <c r="C7418" s="21">
        <f>_xlfn.XLOOKUP(B7418, '1 PACKAGE OWNERS'!R:R,'1 PACKAGE OWNERS'!D:D,"ERR",0,1)</f>
        <v>44528</v>
      </c>
      <c r="D7418" s="17">
        <f t="shared" si="115"/>
        <v>1</v>
      </c>
    </row>
    <row r="7419" spans="1:4" hidden="1" x14ac:dyDescent="0.25">
      <c r="A7419" s="11" t="s">
        <v>3100</v>
      </c>
      <c r="B7419" s="11" t="s">
        <v>2964</v>
      </c>
      <c r="C7419" s="21">
        <f>_xlfn.XLOOKUP(B7419, '1 PACKAGE OWNERS'!R:R,'1 PACKAGE OWNERS'!D:D,"ERR",0,1)</f>
        <v>44528</v>
      </c>
      <c r="D7419" s="17">
        <f t="shared" si="115"/>
        <v>1</v>
      </c>
    </row>
    <row r="7420" spans="1:4" hidden="1" x14ac:dyDescent="0.25">
      <c r="A7420" s="11" t="s">
        <v>3101</v>
      </c>
      <c r="B7420" s="11" t="s">
        <v>2964</v>
      </c>
      <c r="C7420" s="21">
        <f>_xlfn.XLOOKUP(B7420, '1 PACKAGE OWNERS'!R:R,'1 PACKAGE OWNERS'!D:D,"ERR",0,1)</f>
        <v>44528</v>
      </c>
      <c r="D7420" s="17">
        <f t="shared" si="115"/>
        <v>1</v>
      </c>
    </row>
    <row r="7421" spans="1:4" hidden="1" x14ac:dyDescent="0.25">
      <c r="A7421" s="11" t="s">
        <v>3102</v>
      </c>
      <c r="B7421" s="11" t="s">
        <v>2964</v>
      </c>
      <c r="C7421" s="21">
        <f>_xlfn.XLOOKUP(B7421, '1 PACKAGE OWNERS'!R:R,'1 PACKAGE OWNERS'!D:D,"ERR",0,1)</f>
        <v>44528</v>
      </c>
      <c r="D7421" s="17">
        <f t="shared" si="115"/>
        <v>1</v>
      </c>
    </row>
    <row r="7422" spans="1:4" hidden="1" x14ac:dyDescent="0.25">
      <c r="A7422" s="11" t="s">
        <v>3103</v>
      </c>
      <c r="B7422" s="11" t="s">
        <v>2964</v>
      </c>
      <c r="C7422" s="21">
        <f>_xlfn.XLOOKUP(B7422, '1 PACKAGE OWNERS'!R:R,'1 PACKAGE OWNERS'!D:D,"ERR",0,1)</f>
        <v>44528</v>
      </c>
      <c r="D7422" s="17">
        <f t="shared" si="115"/>
        <v>1</v>
      </c>
    </row>
    <row r="7423" spans="1:4" hidden="1" x14ac:dyDescent="0.25">
      <c r="A7423" s="11" t="s">
        <v>3104</v>
      </c>
      <c r="B7423" s="11" t="s">
        <v>2964</v>
      </c>
      <c r="C7423" s="21">
        <f>_xlfn.XLOOKUP(B7423, '1 PACKAGE OWNERS'!R:R,'1 PACKAGE OWNERS'!D:D,"ERR",0,1)</f>
        <v>44528</v>
      </c>
      <c r="D7423" s="17">
        <f t="shared" si="115"/>
        <v>1</v>
      </c>
    </row>
    <row r="7424" spans="1:4" hidden="1" x14ac:dyDescent="0.25">
      <c r="A7424" s="11" t="s">
        <v>3105</v>
      </c>
      <c r="B7424" s="11" t="s">
        <v>2964</v>
      </c>
      <c r="C7424" s="21">
        <f>_xlfn.XLOOKUP(B7424, '1 PACKAGE OWNERS'!R:R,'1 PACKAGE OWNERS'!D:D,"ERR",0,1)</f>
        <v>44528</v>
      </c>
      <c r="D7424" s="17">
        <f t="shared" si="115"/>
        <v>1</v>
      </c>
    </row>
    <row r="7425" spans="1:4" hidden="1" x14ac:dyDescent="0.25">
      <c r="A7425" s="11" t="s">
        <v>3106</v>
      </c>
      <c r="B7425" s="11" t="s">
        <v>2964</v>
      </c>
      <c r="C7425" s="21">
        <f>_xlfn.XLOOKUP(B7425, '1 PACKAGE OWNERS'!R:R,'1 PACKAGE OWNERS'!D:D,"ERR",0,1)</f>
        <v>44528</v>
      </c>
      <c r="D7425" s="17">
        <f t="shared" si="115"/>
        <v>1</v>
      </c>
    </row>
    <row r="7426" spans="1:4" hidden="1" x14ac:dyDescent="0.25">
      <c r="A7426" s="11" t="s">
        <v>2839</v>
      </c>
      <c r="B7426" s="11" t="s">
        <v>2964</v>
      </c>
      <c r="C7426" s="21">
        <f>_xlfn.XLOOKUP(B7426, '1 PACKAGE OWNERS'!R:R,'1 PACKAGE OWNERS'!D:D,"ERR",0,1)</f>
        <v>44528</v>
      </c>
      <c r="D7426" s="17">
        <f t="shared" ref="D7426:D7489" si="116">COUNTIFS(A:A,A7426)</f>
        <v>2</v>
      </c>
    </row>
    <row r="7427" spans="1:4" hidden="1" x14ac:dyDescent="0.25">
      <c r="A7427" s="11" t="s">
        <v>2840</v>
      </c>
      <c r="B7427" s="11" t="s">
        <v>2964</v>
      </c>
      <c r="C7427" s="21">
        <f>_xlfn.XLOOKUP(B7427, '1 PACKAGE OWNERS'!R:R,'1 PACKAGE OWNERS'!D:D,"ERR",0,1)</f>
        <v>44528</v>
      </c>
      <c r="D7427" s="17">
        <f t="shared" si="116"/>
        <v>2</v>
      </c>
    </row>
    <row r="7428" spans="1:4" hidden="1" x14ac:dyDescent="0.25">
      <c r="A7428" s="11" t="s">
        <v>3107</v>
      </c>
      <c r="B7428" s="11" t="s">
        <v>2964</v>
      </c>
      <c r="C7428" s="21">
        <f>_xlfn.XLOOKUP(B7428, '1 PACKAGE OWNERS'!R:R,'1 PACKAGE OWNERS'!D:D,"ERR",0,1)</f>
        <v>44528</v>
      </c>
      <c r="D7428" s="17">
        <f t="shared" si="116"/>
        <v>2</v>
      </c>
    </row>
    <row r="7429" spans="1:4" hidden="1" x14ac:dyDescent="0.25">
      <c r="A7429" s="11" t="s">
        <v>3108</v>
      </c>
      <c r="B7429" s="11" t="s">
        <v>2964</v>
      </c>
      <c r="C7429" s="21">
        <f>_xlfn.XLOOKUP(B7429, '1 PACKAGE OWNERS'!R:R,'1 PACKAGE OWNERS'!D:D,"ERR",0,1)</f>
        <v>44528</v>
      </c>
      <c r="D7429" s="17">
        <f t="shared" si="116"/>
        <v>2</v>
      </c>
    </row>
    <row r="7430" spans="1:4" hidden="1" x14ac:dyDescent="0.25">
      <c r="A7430" s="11" t="s">
        <v>2841</v>
      </c>
      <c r="B7430" s="11" t="s">
        <v>2964</v>
      </c>
      <c r="C7430" s="21">
        <f>_xlfn.XLOOKUP(B7430, '1 PACKAGE OWNERS'!R:R,'1 PACKAGE OWNERS'!D:D,"ERR",0,1)</f>
        <v>44528</v>
      </c>
      <c r="D7430" s="17">
        <f t="shared" si="116"/>
        <v>2</v>
      </c>
    </row>
    <row r="7431" spans="1:4" hidden="1" x14ac:dyDescent="0.25">
      <c r="A7431" s="11" t="s">
        <v>3109</v>
      </c>
      <c r="B7431" s="11" t="s">
        <v>2964</v>
      </c>
      <c r="C7431" s="21">
        <f>_xlfn.XLOOKUP(B7431, '1 PACKAGE OWNERS'!R:R,'1 PACKAGE OWNERS'!D:D,"ERR",0,1)</f>
        <v>44528</v>
      </c>
      <c r="D7431" s="17">
        <f t="shared" si="116"/>
        <v>2</v>
      </c>
    </row>
    <row r="7432" spans="1:4" hidden="1" x14ac:dyDescent="0.25">
      <c r="A7432" s="11" t="s">
        <v>1049</v>
      </c>
      <c r="B7432" s="11" t="s">
        <v>2964</v>
      </c>
      <c r="C7432" s="21">
        <f>_xlfn.XLOOKUP(B7432, '1 PACKAGE OWNERS'!R:R,'1 PACKAGE OWNERS'!D:D,"ERR",0,1)</f>
        <v>44528</v>
      </c>
      <c r="D7432" s="17">
        <f t="shared" si="116"/>
        <v>3</v>
      </c>
    </row>
    <row r="7433" spans="1:4" hidden="1" x14ac:dyDescent="0.25">
      <c r="A7433" s="11" t="s">
        <v>1050</v>
      </c>
      <c r="B7433" s="11" t="s">
        <v>2964</v>
      </c>
      <c r="C7433" s="21">
        <f>_xlfn.XLOOKUP(B7433, '1 PACKAGE OWNERS'!R:R,'1 PACKAGE OWNERS'!D:D,"ERR",0,1)</f>
        <v>44528</v>
      </c>
      <c r="D7433" s="17">
        <f t="shared" si="116"/>
        <v>4</v>
      </c>
    </row>
    <row r="7434" spans="1:4" hidden="1" x14ac:dyDescent="0.25">
      <c r="A7434" s="11" t="s">
        <v>1198</v>
      </c>
      <c r="B7434" s="11" t="s">
        <v>2964</v>
      </c>
      <c r="C7434" s="21">
        <f>_xlfn.XLOOKUP(B7434, '1 PACKAGE OWNERS'!R:R,'1 PACKAGE OWNERS'!D:D,"ERR",0,1)</f>
        <v>44528</v>
      </c>
      <c r="D7434" s="17">
        <f t="shared" si="116"/>
        <v>2</v>
      </c>
    </row>
    <row r="7435" spans="1:4" hidden="1" x14ac:dyDescent="0.25">
      <c r="A7435" s="11" t="s">
        <v>3110</v>
      </c>
      <c r="B7435" s="11" t="s">
        <v>2964</v>
      </c>
      <c r="C7435" s="21">
        <f>_xlfn.XLOOKUP(B7435, '1 PACKAGE OWNERS'!R:R,'1 PACKAGE OWNERS'!D:D,"ERR",0,1)</f>
        <v>44528</v>
      </c>
      <c r="D7435" s="17">
        <f t="shared" si="116"/>
        <v>2</v>
      </c>
    </row>
    <row r="7436" spans="1:4" hidden="1" x14ac:dyDescent="0.25">
      <c r="A7436" s="11" t="s">
        <v>3111</v>
      </c>
      <c r="B7436" s="11" t="s">
        <v>2964</v>
      </c>
      <c r="C7436" s="21">
        <f>_xlfn.XLOOKUP(B7436, '1 PACKAGE OWNERS'!R:R,'1 PACKAGE OWNERS'!D:D,"ERR",0,1)</f>
        <v>44528</v>
      </c>
      <c r="D7436" s="17">
        <f t="shared" si="116"/>
        <v>2</v>
      </c>
    </row>
    <row r="7437" spans="1:4" hidden="1" x14ac:dyDescent="0.25">
      <c r="A7437" s="11" t="s">
        <v>3112</v>
      </c>
      <c r="B7437" s="11" t="s">
        <v>2964</v>
      </c>
      <c r="C7437" s="21">
        <f>_xlfn.XLOOKUP(B7437, '1 PACKAGE OWNERS'!R:R,'1 PACKAGE OWNERS'!D:D,"ERR",0,1)</f>
        <v>44528</v>
      </c>
      <c r="D7437" s="17">
        <f t="shared" si="116"/>
        <v>1</v>
      </c>
    </row>
    <row r="7438" spans="1:4" hidden="1" x14ac:dyDescent="0.25">
      <c r="A7438" s="11" t="s">
        <v>3113</v>
      </c>
      <c r="B7438" s="11" t="s">
        <v>2964</v>
      </c>
      <c r="C7438" s="21">
        <f>_xlfn.XLOOKUP(B7438, '1 PACKAGE OWNERS'!R:R,'1 PACKAGE OWNERS'!D:D,"ERR",0,1)</f>
        <v>44528</v>
      </c>
      <c r="D7438" s="17">
        <f t="shared" si="116"/>
        <v>1</v>
      </c>
    </row>
    <row r="7439" spans="1:4" hidden="1" x14ac:dyDescent="0.25">
      <c r="A7439" s="11" t="s">
        <v>3114</v>
      </c>
      <c r="B7439" s="11" t="s">
        <v>2964</v>
      </c>
      <c r="C7439" s="21">
        <f>_xlfn.XLOOKUP(B7439, '1 PACKAGE OWNERS'!R:R,'1 PACKAGE OWNERS'!D:D,"ERR",0,1)</f>
        <v>44528</v>
      </c>
      <c r="D7439" s="17">
        <f t="shared" si="116"/>
        <v>1</v>
      </c>
    </row>
    <row r="7440" spans="1:4" hidden="1" x14ac:dyDescent="0.25">
      <c r="A7440" s="11" t="s">
        <v>3115</v>
      </c>
      <c r="B7440" s="11" t="s">
        <v>2964</v>
      </c>
      <c r="C7440" s="21">
        <f>_xlfn.XLOOKUP(B7440, '1 PACKAGE OWNERS'!R:R,'1 PACKAGE OWNERS'!D:D,"ERR",0,1)</f>
        <v>44528</v>
      </c>
      <c r="D7440" s="17">
        <f t="shared" si="116"/>
        <v>1</v>
      </c>
    </row>
    <row r="7441" spans="1:4" hidden="1" x14ac:dyDescent="0.25">
      <c r="A7441" s="11" t="s">
        <v>3116</v>
      </c>
      <c r="B7441" s="11" t="s">
        <v>2964</v>
      </c>
      <c r="C7441" s="21">
        <f>_xlfn.XLOOKUP(B7441, '1 PACKAGE OWNERS'!R:R,'1 PACKAGE OWNERS'!D:D,"ERR",0,1)</f>
        <v>44528</v>
      </c>
      <c r="D7441" s="17">
        <f t="shared" si="116"/>
        <v>1</v>
      </c>
    </row>
    <row r="7442" spans="1:4" hidden="1" x14ac:dyDescent="0.25">
      <c r="A7442" s="11" t="s">
        <v>3117</v>
      </c>
      <c r="B7442" s="11" t="s">
        <v>2964</v>
      </c>
      <c r="C7442" s="21">
        <f>_xlfn.XLOOKUP(B7442, '1 PACKAGE OWNERS'!R:R,'1 PACKAGE OWNERS'!D:D,"ERR",0,1)</f>
        <v>44528</v>
      </c>
      <c r="D7442" s="17">
        <f t="shared" si="116"/>
        <v>1</v>
      </c>
    </row>
    <row r="7443" spans="1:4" hidden="1" x14ac:dyDescent="0.25">
      <c r="A7443" s="11" t="s">
        <v>3118</v>
      </c>
      <c r="B7443" s="11" t="s">
        <v>2964</v>
      </c>
      <c r="C7443" s="21">
        <f>_xlfn.XLOOKUP(B7443, '1 PACKAGE OWNERS'!R:R,'1 PACKAGE OWNERS'!D:D,"ERR",0,1)</f>
        <v>44528</v>
      </c>
      <c r="D7443" s="17">
        <f t="shared" si="116"/>
        <v>1</v>
      </c>
    </row>
    <row r="7444" spans="1:4" hidden="1" x14ac:dyDescent="0.25">
      <c r="A7444" s="11" t="s">
        <v>3119</v>
      </c>
      <c r="B7444" s="11" t="s">
        <v>2964</v>
      </c>
      <c r="C7444" s="21">
        <f>_xlfn.XLOOKUP(B7444, '1 PACKAGE OWNERS'!R:R,'1 PACKAGE OWNERS'!D:D,"ERR",0,1)</f>
        <v>44528</v>
      </c>
      <c r="D7444" s="17">
        <f t="shared" si="116"/>
        <v>1</v>
      </c>
    </row>
    <row r="7445" spans="1:4" hidden="1" x14ac:dyDescent="0.25">
      <c r="A7445" s="11" t="s">
        <v>3120</v>
      </c>
      <c r="B7445" s="11" t="s">
        <v>2964</v>
      </c>
      <c r="C7445" s="21">
        <f>_xlfn.XLOOKUP(B7445, '1 PACKAGE OWNERS'!R:R,'1 PACKAGE OWNERS'!D:D,"ERR",0,1)</f>
        <v>44528</v>
      </c>
      <c r="D7445" s="17">
        <f t="shared" si="116"/>
        <v>1</v>
      </c>
    </row>
    <row r="7446" spans="1:4" hidden="1" x14ac:dyDescent="0.25">
      <c r="A7446" s="11" t="s">
        <v>3121</v>
      </c>
      <c r="B7446" s="11" t="s">
        <v>2964</v>
      </c>
      <c r="C7446" s="21">
        <f>_xlfn.XLOOKUP(B7446, '1 PACKAGE OWNERS'!R:R,'1 PACKAGE OWNERS'!D:D,"ERR",0,1)</f>
        <v>44528</v>
      </c>
      <c r="D7446" s="17">
        <f t="shared" si="116"/>
        <v>1</v>
      </c>
    </row>
    <row r="7447" spans="1:4" hidden="1" x14ac:dyDescent="0.25">
      <c r="A7447" s="11" t="s">
        <v>3122</v>
      </c>
      <c r="B7447" s="11" t="s">
        <v>2964</v>
      </c>
      <c r="C7447" s="21">
        <f>_xlfn.XLOOKUP(B7447, '1 PACKAGE OWNERS'!R:R,'1 PACKAGE OWNERS'!D:D,"ERR",0,1)</f>
        <v>44528</v>
      </c>
      <c r="D7447" s="17">
        <f t="shared" si="116"/>
        <v>1</v>
      </c>
    </row>
    <row r="7448" spans="1:4" hidden="1" x14ac:dyDescent="0.25">
      <c r="A7448" s="11" t="s">
        <v>3123</v>
      </c>
      <c r="B7448" s="11" t="s">
        <v>2964</v>
      </c>
      <c r="C7448" s="21">
        <f>_xlfn.XLOOKUP(B7448, '1 PACKAGE OWNERS'!R:R,'1 PACKAGE OWNERS'!D:D,"ERR",0,1)</f>
        <v>44528</v>
      </c>
      <c r="D7448" s="17">
        <f t="shared" si="116"/>
        <v>2</v>
      </c>
    </row>
    <row r="7449" spans="1:4" hidden="1" x14ac:dyDescent="0.25">
      <c r="A7449" s="11" t="s">
        <v>3124</v>
      </c>
      <c r="B7449" s="11" t="s">
        <v>2964</v>
      </c>
      <c r="C7449" s="21">
        <f>_xlfn.XLOOKUP(B7449, '1 PACKAGE OWNERS'!R:R,'1 PACKAGE OWNERS'!D:D,"ERR",0,1)</f>
        <v>44528</v>
      </c>
      <c r="D7449" s="17">
        <f t="shared" si="116"/>
        <v>2</v>
      </c>
    </row>
    <row r="7450" spans="1:4" hidden="1" x14ac:dyDescent="0.25">
      <c r="A7450" s="11" t="s">
        <v>2842</v>
      </c>
      <c r="B7450" s="11" t="s">
        <v>2964</v>
      </c>
      <c r="C7450" s="21">
        <f>_xlfn.XLOOKUP(B7450, '1 PACKAGE OWNERS'!R:R,'1 PACKAGE OWNERS'!D:D,"ERR",0,1)</f>
        <v>44528</v>
      </c>
      <c r="D7450" s="17">
        <f t="shared" si="116"/>
        <v>3</v>
      </c>
    </row>
    <row r="7451" spans="1:4" hidden="1" x14ac:dyDescent="0.25">
      <c r="A7451" s="11" t="s">
        <v>3125</v>
      </c>
      <c r="B7451" s="11" t="s">
        <v>2964</v>
      </c>
      <c r="C7451" s="21">
        <f>_xlfn.XLOOKUP(B7451, '1 PACKAGE OWNERS'!R:R,'1 PACKAGE OWNERS'!D:D,"ERR",0,1)</f>
        <v>44528</v>
      </c>
      <c r="D7451" s="17">
        <f t="shared" si="116"/>
        <v>2</v>
      </c>
    </row>
    <row r="7452" spans="1:4" hidden="1" x14ac:dyDescent="0.25">
      <c r="A7452" s="11" t="s">
        <v>2843</v>
      </c>
      <c r="B7452" s="11" t="s">
        <v>2964</v>
      </c>
      <c r="C7452" s="21">
        <f>_xlfn.XLOOKUP(B7452, '1 PACKAGE OWNERS'!R:R,'1 PACKAGE OWNERS'!D:D,"ERR",0,1)</f>
        <v>44528</v>
      </c>
      <c r="D7452" s="17">
        <f t="shared" si="116"/>
        <v>3</v>
      </c>
    </row>
    <row r="7453" spans="1:4" hidden="1" x14ac:dyDescent="0.25">
      <c r="A7453" s="11" t="s">
        <v>3126</v>
      </c>
      <c r="B7453" s="11" t="s">
        <v>2964</v>
      </c>
      <c r="C7453" s="21">
        <f>_xlfn.XLOOKUP(B7453, '1 PACKAGE OWNERS'!R:R,'1 PACKAGE OWNERS'!D:D,"ERR",0,1)</f>
        <v>44528</v>
      </c>
      <c r="D7453" s="17">
        <f t="shared" si="116"/>
        <v>3</v>
      </c>
    </row>
    <row r="7454" spans="1:4" hidden="1" x14ac:dyDescent="0.25">
      <c r="A7454" s="11" t="s">
        <v>3127</v>
      </c>
      <c r="B7454" s="11" t="s">
        <v>2964</v>
      </c>
      <c r="C7454" s="21">
        <f>_xlfn.XLOOKUP(B7454, '1 PACKAGE OWNERS'!R:R,'1 PACKAGE OWNERS'!D:D,"ERR",0,1)</f>
        <v>44528</v>
      </c>
      <c r="D7454" s="17">
        <f t="shared" si="116"/>
        <v>3</v>
      </c>
    </row>
    <row r="7455" spans="1:4" hidden="1" x14ac:dyDescent="0.25">
      <c r="A7455" s="11" t="s">
        <v>3128</v>
      </c>
      <c r="B7455" s="11" t="s">
        <v>2964</v>
      </c>
      <c r="C7455" s="21">
        <f>_xlfn.XLOOKUP(B7455, '1 PACKAGE OWNERS'!R:R,'1 PACKAGE OWNERS'!D:D,"ERR",0,1)</f>
        <v>44528</v>
      </c>
      <c r="D7455" s="17">
        <f t="shared" si="116"/>
        <v>2</v>
      </c>
    </row>
    <row r="7456" spans="1:4" hidden="1" x14ac:dyDescent="0.25">
      <c r="A7456" s="11" t="s">
        <v>3129</v>
      </c>
      <c r="B7456" s="11" t="s">
        <v>2964</v>
      </c>
      <c r="C7456" s="21">
        <f>_xlfn.XLOOKUP(B7456, '1 PACKAGE OWNERS'!R:R,'1 PACKAGE OWNERS'!D:D,"ERR",0,1)</f>
        <v>44528</v>
      </c>
      <c r="D7456" s="17">
        <f t="shared" si="116"/>
        <v>1</v>
      </c>
    </row>
    <row r="7457" spans="1:4" hidden="1" x14ac:dyDescent="0.25">
      <c r="A7457" s="11" t="s">
        <v>3130</v>
      </c>
      <c r="B7457" s="11" t="s">
        <v>2964</v>
      </c>
      <c r="C7457" s="21">
        <f>_xlfn.XLOOKUP(B7457, '1 PACKAGE OWNERS'!R:R,'1 PACKAGE OWNERS'!D:D,"ERR",0,1)</f>
        <v>44528</v>
      </c>
      <c r="D7457" s="17">
        <f t="shared" si="116"/>
        <v>2</v>
      </c>
    </row>
    <row r="7458" spans="1:4" hidden="1" x14ac:dyDescent="0.25">
      <c r="A7458" s="11" t="s">
        <v>3131</v>
      </c>
      <c r="B7458" s="11" t="s">
        <v>2964</v>
      </c>
      <c r="C7458" s="21">
        <f>_xlfn.XLOOKUP(B7458, '1 PACKAGE OWNERS'!R:R,'1 PACKAGE OWNERS'!D:D,"ERR",0,1)</f>
        <v>44528</v>
      </c>
      <c r="D7458" s="17">
        <f t="shared" si="116"/>
        <v>3</v>
      </c>
    </row>
    <row r="7459" spans="1:4" hidden="1" x14ac:dyDescent="0.25">
      <c r="A7459" s="11" t="s">
        <v>3132</v>
      </c>
      <c r="B7459" s="11" t="s">
        <v>2964</v>
      </c>
      <c r="C7459" s="21">
        <f>_xlfn.XLOOKUP(B7459, '1 PACKAGE OWNERS'!R:R,'1 PACKAGE OWNERS'!D:D,"ERR",0,1)</f>
        <v>44528</v>
      </c>
      <c r="D7459" s="17">
        <f t="shared" si="116"/>
        <v>2</v>
      </c>
    </row>
    <row r="7460" spans="1:4" hidden="1" x14ac:dyDescent="0.25">
      <c r="A7460" s="11" t="s">
        <v>3133</v>
      </c>
      <c r="B7460" s="11" t="s">
        <v>2964</v>
      </c>
      <c r="C7460" s="21">
        <f>_xlfn.XLOOKUP(B7460, '1 PACKAGE OWNERS'!R:R,'1 PACKAGE OWNERS'!D:D,"ERR",0,1)</f>
        <v>44528</v>
      </c>
      <c r="D7460" s="17">
        <f t="shared" si="116"/>
        <v>3</v>
      </c>
    </row>
    <row r="7461" spans="1:4" hidden="1" x14ac:dyDescent="0.25">
      <c r="A7461" s="11" t="s">
        <v>3134</v>
      </c>
      <c r="B7461" s="11" t="s">
        <v>2964</v>
      </c>
      <c r="C7461" s="21">
        <f>_xlfn.XLOOKUP(B7461, '1 PACKAGE OWNERS'!R:R,'1 PACKAGE OWNERS'!D:D,"ERR",0,1)</f>
        <v>44528</v>
      </c>
      <c r="D7461" s="17">
        <f t="shared" si="116"/>
        <v>3</v>
      </c>
    </row>
    <row r="7462" spans="1:4" hidden="1" x14ac:dyDescent="0.25">
      <c r="A7462" s="11" t="s">
        <v>3135</v>
      </c>
      <c r="B7462" s="11" t="s">
        <v>2964</v>
      </c>
      <c r="C7462" s="21">
        <f>_xlfn.XLOOKUP(B7462, '1 PACKAGE OWNERS'!R:R,'1 PACKAGE OWNERS'!D:D,"ERR",0,1)</f>
        <v>44528</v>
      </c>
      <c r="D7462" s="17">
        <f t="shared" si="116"/>
        <v>1</v>
      </c>
    </row>
    <row r="7463" spans="1:4" hidden="1" x14ac:dyDescent="0.25">
      <c r="A7463" s="11" t="s">
        <v>3136</v>
      </c>
      <c r="B7463" s="11" t="s">
        <v>2964</v>
      </c>
      <c r="C7463" s="21">
        <f>_xlfn.XLOOKUP(B7463, '1 PACKAGE OWNERS'!R:R,'1 PACKAGE OWNERS'!D:D,"ERR",0,1)</f>
        <v>44528</v>
      </c>
      <c r="D7463" s="17">
        <f t="shared" si="116"/>
        <v>2</v>
      </c>
    </row>
    <row r="7464" spans="1:4" hidden="1" x14ac:dyDescent="0.25">
      <c r="A7464" s="11" t="s">
        <v>3137</v>
      </c>
      <c r="B7464" s="11" t="s">
        <v>2964</v>
      </c>
      <c r="C7464" s="21">
        <f>_xlfn.XLOOKUP(B7464, '1 PACKAGE OWNERS'!R:R,'1 PACKAGE OWNERS'!D:D,"ERR",0,1)</f>
        <v>44528</v>
      </c>
      <c r="D7464" s="17">
        <f t="shared" si="116"/>
        <v>3</v>
      </c>
    </row>
    <row r="7465" spans="1:4" hidden="1" x14ac:dyDescent="0.25">
      <c r="A7465" s="11" t="s">
        <v>3138</v>
      </c>
      <c r="B7465" s="11" t="s">
        <v>2964</v>
      </c>
      <c r="C7465" s="21">
        <f>_xlfn.XLOOKUP(B7465, '1 PACKAGE OWNERS'!R:R,'1 PACKAGE OWNERS'!D:D,"ERR",0,1)</f>
        <v>44528</v>
      </c>
      <c r="D7465" s="17">
        <f t="shared" si="116"/>
        <v>1</v>
      </c>
    </row>
    <row r="7466" spans="1:4" hidden="1" x14ac:dyDescent="0.25">
      <c r="A7466" s="11" t="s">
        <v>3139</v>
      </c>
      <c r="B7466" s="11" t="s">
        <v>2964</v>
      </c>
      <c r="C7466" s="21">
        <f>_xlfn.XLOOKUP(B7466, '1 PACKAGE OWNERS'!R:R,'1 PACKAGE OWNERS'!D:D,"ERR",0,1)</f>
        <v>44528</v>
      </c>
      <c r="D7466" s="17">
        <f t="shared" si="116"/>
        <v>2</v>
      </c>
    </row>
    <row r="7467" spans="1:4" hidden="1" x14ac:dyDescent="0.25">
      <c r="A7467" s="11" t="s">
        <v>3140</v>
      </c>
      <c r="B7467" s="11" t="s">
        <v>2964</v>
      </c>
      <c r="C7467" s="21">
        <f>_xlfn.XLOOKUP(B7467, '1 PACKAGE OWNERS'!R:R,'1 PACKAGE OWNERS'!D:D,"ERR",0,1)</f>
        <v>44528</v>
      </c>
      <c r="D7467" s="17">
        <f t="shared" si="116"/>
        <v>1</v>
      </c>
    </row>
    <row r="7468" spans="1:4" hidden="1" x14ac:dyDescent="0.25">
      <c r="A7468" s="11" t="s">
        <v>3141</v>
      </c>
      <c r="B7468" s="11" t="s">
        <v>2964</v>
      </c>
      <c r="C7468" s="21">
        <f>_xlfn.XLOOKUP(B7468, '1 PACKAGE OWNERS'!R:R,'1 PACKAGE OWNERS'!D:D,"ERR",0,1)</f>
        <v>44528</v>
      </c>
      <c r="D7468" s="17">
        <f t="shared" si="116"/>
        <v>1</v>
      </c>
    </row>
    <row r="7469" spans="1:4" hidden="1" x14ac:dyDescent="0.25">
      <c r="A7469" s="11" t="s">
        <v>3142</v>
      </c>
      <c r="B7469" s="11" t="s">
        <v>2964</v>
      </c>
      <c r="C7469" s="21">
        <f>_xlfn.XLOOKUP(B7469, '1 PACKAGE OWNERS'!R:R,'1 PACKAGE OWNERS'!D:D,"ERR",0,1)</f>
        <v>44528</v>
      </c>
      <c r="D7469" s="17">
        <f t="shared" si="116"/>
        <v>1</v>
      </c>
    </row>
    <row r="7470" spans="1:4" hidden="1" x14ac:dyDescent="0.25">
      <c r="A7470" s="11" t="s">
        <v>3143</v>
      </c>
      <c r="B7470" s="11" t="s">
        <v>2964</v>
      </c>
      <c r="C7470" s="21">
        <f>_xlfn.XLOOKUP(B7470, '1 PACKAGE OWNERS'!R:R,'1 PACKAGE OWNERS'!D:D,"ERR",0,1)</f>
        <v>44528</v>
      </c>
      <c r="D7470" s="17">
        <f t="shared" si="116"/>
        <v>1</v>
      </c>
    </row>
    <row r="7471" spans="1:4" hidden="1" x14ac:dyDescent="0.25">
      <c r="A7471" s="11" t="s">
        <v>3144</v>
      </c>
      <c r="B7471" s="11" t="s">
        <v>2964</v>
      </c>
      <c r="C7471" s="21">
        <f>_xlfn.XLOOKUP(B7471, '1 PACKAGE OWNERS'!R:R,'1 PACKAGE OWNERS'!D:D,"ERR",0,1)</f>
        <v>44528</v>
      </c>
      <c r="D7471" s="17">
        <f t="shared" si="116"/>
        <v>2</v>
      </c>
    </row>
    <row r="7472" spans="1:4" hidden="1" x14ac:dyDescent="0.25">
      <c r="A7472" s="11" t="s">
        <v>3145</v>
      </c>
      <c r="B7472" s="11" t="s">
        <v>2964</v>
      </c>
      <c r="C7472" s="21">
        <f>_xlfn.XLOOKUP(B7472, '1 PACKAGE OWNERS'!R:R,'1 PACKAGE OWNERS'!D:D,"ERR",0,1)</f>
        <v>44528</v>
      </c>
      <c r="D7472" s="17">
        <f t="shared" si="116"/>
        <v>2</v>
      </c>
    </row>
    <row r="7473" spans="1:4" hidden="1" x14ac:dyDescent="0.25">
      <c r="A7473" s="11" t="s">
        <v>3146</v>
      </c>
      <c r="B7473" s="11" t="s">
        <v>2964</v>
      </c>
      <c r="C7473" s="21">
        <f>_xlfn.XLOOKUP(B7473, '1 PACKAGE OWNERS'!R:R,'1 PACKAGE OWNERS'!D:D,"ERR",0,1)</f>
        <v>44528</v>
      </c>
      <c r="D7473" s="17">
        <f t="shared" si="116"/>
        <v>1</v>
      </c>
    </row>
    <row r="7474" spans="1:4" hidden="1" x14ac:dyDescent="0.25">
      <c r="A7474" s="11" t="s">
        <v>3147</v>
      </c>
      <c r="B7474" s="11" t="s">
        <v>2964</v>
      </c>
      <c r="C7474" s="21">
        <f>_xlfn.XLOOKUP(B7474, '1 PACKAGE OWNERS'!R:R,'1 PACKAGE OWNERS'!D:D,"ERR",0,1)</f>
        <v>44528</v>
      </c>
      <c r="D7474" s="17">
        <f t="shared" si="116"/>
        <v>1</v>
      </c>
    </row>
    <row r="7475" spans="1:4" hidden="1" x14ac:dyDescent="0.25">
      <c r="A7475" s="11" t="s">
        <v>3148</v>
      </c>
      <c r="B7475" s="11" t="s">
        <v>2964</v>
      </c>
      <c r="C7475" s="21">
        <f>_xlfn.XLOOKUP(B7475, '1 PACKAGE OWNERS'!R:R,'1 PACKAGE OWNERS'!D:D,"ERR",0,1)</f>
        <v>44528</v>
      </c>
      <c r="D7475" s="17">
        <f t="shared" si="116"/>
        <v>1</v>
      </c>
    </row>
    <row r="7476" spans="1:4" hidden="1" x14ac:dyDescent="0.25">
      <c r="A7476" s="11" t="s">
        <v>3149</v>
      </c>
      <c r="B7476" s="11" t="s">
        <v>2964</v>
      </c>
      <c r="C7476" s="21">
        <f>_xlfn.XLOOKUP(B7476, '1 PACKAGE OWNERS'!R:R,'1 PACKAGE OWNERS'!D:D,"ERR",0,1)</f>
        <v>44528</v>
      </c>
      <c r="D7476" s="17">
        <f t="shared" si="116"/>
        <v>1</v>
      </c>
    </row>
    <row r="7477" spans="1:4" hidden="1" x14ac:dyDescent="0.25">
      <c r="A7477" s="11" t="s">
        <v>3150</v>
      </c>
      <c r="B7477" s="11" t="s">
        <v>2964</v>
      </c>
      <c r="C7477" s="21">
        <f>_xlfn.XLOOKUP(B7477, '1 PACKAGE OWNERS'!R:R,'1 PACKAGE OWNERS'!D:D,"ERR",0,1)</f>
        <v>44528</v>
      </c>
      <c r="D7477" s="17">
        <f t="shared" si="116"/>
        <v>1</v>
      </c>
    </row>
    <row r="7478" spans="1:4" hidden="1" x14ac:dyDescent="0.25">
      <c r="A7478" s="11" t="s">
        <v>3151</v>
      </c>
      <c r="B7478" s="11" t="s">
        <v>2964</v>
      </c>
      <c r="C7478" s="21">
        <f>_xlfn.XLOOKUP(B7478, '1 PACKAGE OWNERS'!R:R,'1 PACKAGE OWNERS'!D:D,"ERR",0,1)</f>
        <v>44528</v>
      </c>
      <c r="D7478" s="17">
        <f t="shared" si="116"/>
        <v>4</v>
      </c>
    </row>
    <row r="7479" spans="1:4" hidden="1" x14ac:dyDescent="0.25">
      <c r="A7479" s="11" t="s">
        <v>3152</v>
      </c>
      <c r="B7479" s="11" t="s">
        <v>2964</v>
      </c>
      <c r="C7479" s="21">
        <f>_xlfn.XLOOKUP(B7479, '1 PACKAGE OWNERS'!R:R,'1 PACKAGE OWNERS'!D:D,"ERR",0,1)</f>
        <v>44528</v>
      </c>
      <c r="D7479" s="17">
        <f t="shared" si="116"/>
        <v>3</v>
      </c>
    </row>
    <row r="7480" spans="1:4" hidden="1" x14ac:dyDescent="0.25">
      <c r="A7480" s="11" t="s">
        <v>3153</v>
      </c>
      <c r="B7480" s="11" t="s">
        <v>2964</v>
      </c>
      <c r="C7480" s="21">
        <f>_xlfn.XLOOKUP(B7480, '1 PACKAGE OWNERS'!R:R,'1 PACKAGE OWNERS'!D:D,"ERR",0,1)</f>
        <v>44528</v>
      </c>
      <c r="D7480" s="17">
        <f t="shared" si="116"/>
        <v>1</v>
      </c>
    </row>
    <row r="7481" spans="1:4" hidden="1" x14ac:dyDescent="0.25">
      <c r="A7481" s="11" t="s">
        <v>3154</v>
      </c>
      <c r="B7481" s="11" t="s">
        <v>2964</v>
      </c>
      <c r="C7481" s="21">
        <f>_xlfn.XLOOKUP(B7481, '1 PACKAGE OWNERS'!R:R,'1 PACKAGE OWNERS'!D:D,"ERR",0,1)</f>
        <v>44528</v>
      </c>
      <c r="D7481" s="17">
        <f t="shared" si="116"/>
        <v>1</v>
      </c>
    </row>
    <row r="7482" spans="1:4" hidden="1" x14ac:dyDescent="0.25">
      <c r="A7482" s="11" t="s">
        <v>3155</v>
      </c>
      <c r="B7482" s="11" t="s">
        <v>2964</v>
      </c>
      <c r="C7482" s="21">
        <f>_xlfn.XLOOKUP(B7482, '1 PACKAGE OWNERS'!R:R,'1 PACKAGE OWNERS'!D:D,"ERR",0,1)</f>
        <v>44528</v>
      </c>
      <c r="D7482" s="17">
        <f t="shared" si="116"/>
        <v>1</v>
      </c>
    </row>
    <row r="7483" spans="1:4" hidden="1" x14ac:dyDescent="0.25">
      <c r="A7483" s="11" t="s">
        <v>3156</v>
      </c>
      <c r="B7483" s="11" t="s">
        <v>2964</v>
      </c>
      <c r="C7483" s="21">
        <f>_xlfn.XLOOKUP(B7483, '1 PACKAGE OWNERS'!R:R,'1 PACKAGE OWNERS'!D:D,"ERR",0,1)</f>
        <v>44528</v>
      </c>
      <c r="D7483" s="17">
        <f t="shared" si="116"/>
        <v>1</v>
      </c>
    </row>
    <row r="7484" spans="1:4" hidden="1" x14ac:dyDescent="0.25">
      <c r="A7484" s="11" t="s">
        <v>333</v>
      </c>
      <c r="B7484" s="11" t="s">
        <v>2964</v>
      </c>
      <c r="C7484" s="21">
        <f>_xlfn.XLOOKUP(B7484, '1 PACKAGE OWNERS'!R:R,'1 PACKAGE OWNERS'!D:D,"ERR",0,1)</f>
        <v>44528</v>
      </c>
      <c r="D7484" s="17">
        <f t="shared" si="116"/>
        <v>3</v>
      </c>
    </row>
    <row r="7485" spans="1:4" hidden="1" x14ac:dyDescent="0.25">
      <c r="A7485" s="11" t="s">
        <v>3157</v>
      </c>
      <c r="B7485" s="11" t="s">
        <v>2964</v>
      </c>
      <c r="C7485" s="21">
        <f>_xlfn.XLOOKUP(B7485, '1 PACKAGE OWNERS'!R:R,'1 PACKAGE OWNERS'!D:D,"ERR",0,1)</f>
        <v>44528</v>
      </c>
      <c r="D7485" s="17">
        <f t="shared" si="116"/>
        <v>1</v>
      </c>
    </row>
    <row r="7486" spans="1:4" hidden="1" x14ac:dyDescent="0.25">
      <c r="A7486" s="11" t="s">
        <v>3158</v>
      </c>
      <c r="B7486" s="11" t="s">
        <v>2964</v>
      </c>
      <c r="C7486" s="21">
        <f>_xlfn.XLOOKUP(B7486, '1 PACKAGE OWNERS'!R:R,'1 PACKAGE OWNERS'!D:D,"ERR",0,1)</f>
        <v>44528</v>
      </c>
      <c r="D7486" s="17">
        <f t="shared" si="116"/>
        <v>2</v>
      </c>
    </row>
    <row r="7487" spans="1:4" hidden="1" x14ac:dyDescent="0.25">
      <c r="A7487" s="11" t="s">
        <v>3159</v>
      </c>
      <c r="B7487" s="11" t="s">
        <v>2964</v>
      </c>
      <c r="C7487" s="21">
        <f>_xlfn.XLOOKUP(B7487, '1 PACKAGE OWNERS'!R:R,'1 PACKAGE OWNERS'!D:D,"ERR",0,1)</f>
        <v>44528</v>
      </c>
      <c r="D7487" s="17">
        <f t="shared" si="116"/>
        <v>1</v>
      </c>
    </row>
    <row r="7488" spans="1:4" hidden="1" x14ac:dyDescent="0.25">
      <c r="A7488" s="11" t="s">
        <v>2857</v>
      </c>
      <c r="B7488" s="11" t="s">
        <v>2964</v>
      </c>
      <c r="C7488" s="21">
        <f>_xlfn.XLOOKUP(B7488, '1 PACKAGE OWNERS'!R:R,'1 PACKAGE OWNERS'!D:D,"ERR",0,1)</f>
        <v>44528</v>
      </c>
      <c r="D7488" s="17">
        <f t="shared" si="116"/>
        <v>3</v>
      </c>
    </row>
    <row r="7489" spans="1:4" hidden="1" x14ac:dyDescent="0.25">
      <c r="A7489" s="11" t="s">
        <v>338</v>
      </c>
      <c r="B7489" s="11" t="s">
        <v>2964</v>
      </c>
      <c r="C7489" s="21">
        <f>_xlfn.XLOOKUP(B7489, '1 PACKAGE OWNERS'!R:R,'1 PACKAGE OWNERS'!D:D,"ERR",0,1)</f>
        <v>44528</v>
      </c>
      <c r="D7489" s="17">
        <f t="shared" si="116"/>
        <v>3</v>
      </c>
    </row>
    <row r="7490" spans="1:4" hidden="1" x14ac:dyDescent="0.25">
      <c r="A7490" s="11" t="s">
        <v>339</v>
      </c>
      <c r="B7490" s="11" t="s">
        <v>2964</v>
      </c>
      <c r="C7490" s="21">
        <f>_xlfn.XLOOKUP(B7490, '1 PACKAGE OWNERS'!R:R,'1 PACKAGE OWNERS'!D:D,"ERR",0,1)</f>
        <v>44528</v>
      </c>
      <c r="D7490" s="17">
        <f t="shared" ref="D7490:D7553" si="117">COUNTIFS(A:A,A7490)</f>
        <v>3</v>
      </c>
    </row>
    <row r="7491" spans="1:4" hidden="1" x14ac:dyDescent="0.25">
      <c r="A7491" s="11" t="s">
        <v>3160</v>
      </c>
      <c r="B7491" s="11" t="s">
        <v>2964</v>
      </c>
      <c r="C7491" s="21">
        <f>_xlfn.XLOOKUP(B7491, '1 PACKAGE OWNERS'!R:R,'1 PACKAGE OWNERS'!D:D,"ERR",0,1)</f>
        <v>44528</v>
      </c>
      <c r="D7491" s="17">
        <f t="shared" si="117"/>
        <v>1</v>
      </c>
    </row>
    <row r="7492" spans="1:4" hidden="1" x14ac:dyDescent="0.25">
      <c r="A7492" s="11" t="s">
        <v>3161</v>
      </c>
      <c r="B7492" s="11" t="s">
        <v>2964</v>
      </c>
      <c r="C7492" s="21">
        <f>_xlfn.XLOOKUP(B7492, '1 PACKAGE OWNERS'!R:R,'1 PACKAGE OWNERS'!D:D,"ERR",0,1)</f>
        <v>44528</v>
      </c>
      <c r="D7492" s="17">
        <f t="shared" si="117"/>
        <v>1</v>
      </c>
    </row>
    <row r="7493" spans="1:4" hidden="1" x14ac:dyDescent="0.25">
      <c r="A7493" s="11" t="s">
        <v>3162</v>
      </c>
      <c r="B7493" s="11" t="s">
        <v>2964</v>
      </c>
      <c r="C7493" s="21">
        <f>_xlfn.XLOOKUP(B7493, '1 PACKAGE OWNERS'!R:R,'1 PACKAGE OWNERS'!D:D,"ERR",0,1)</f>
        <v>44528</v>
      </c>
      <c r="D7493" s="17">
        <f t="shared" si="117"/>
        <v>2</v>
      </c>
    </row>
    <row r="7494" spans="1:4" hidden="1" x14ac:dyDescent="0.25">
      <c r="A7494" s="11" t="s">
        <v>3163</v>
      </c>
      <c r="B7494" s="11" t="s">
        <v>2964</v>
      </c>
      <c r="C7494" s="21">
        <f>_xlfn.XLOOKUP(B7494, '1 PACKAGE OWNERS'!R:R,'1 PACKAGE OWNERS'!D:D,"ERR",0,1)</f>
        <v>44528</v>
      </c>
      <c r="D7494" s="17">
        <f t="shared" si="117"/>
        <v>1</v>
      </c>
    </row>
    <row r="7495" spans="1:4" hidden="1" x14ac:dyDescent="0.25">
      <c r="A7495" s="11" t="s">
        <v>3164</v>
      </c>
      <c r="B7495" s="11" t="s">
        <v>2964</v>
      </c>
      <c r="C7495" s="21">
        <f>_xlfn.XLOOKUP(B7495, '1 PACKAGE OWNERS'!R:R,'1 PACKAGE OWNERS'!D:D,"ERR",0,1)</f>
        <v>44528</v>
      </c>
      <c r="D7495" s="17">
        <f t="shared" si="117"/>
        <v>2</v>
      </c>
    </row>
    <row r="7496" spans="1:4" hidden="1" x14ac:dyDescent="0.25">
      <c r="A7496" s="11" t="s">
        <v>3165</v>
      </c>
      <c r="B7496" s="11" t="s">
        <v>2964</v>
      </c>
      <c r="C7496" s="21">
        <f>_xlfn.XLOOKUP(B7496, '1 PACKAGE OWNERS'!R:R,'1 PACKAGE OWNERS'!D:D,"ERR",0,1)</f>
        <v>44528</v>
      </c>
      <c r="D7496" s="17">
        <f t="shared" si="117"/>
        <v>1</v>
      </c>
    </row>
    <row r="7497" spans="1:4" hidden="1" x14ac:dyDescent="0.25">
      <c r="A7497" s="11" t="s">
        <v>335</v>
      </c>
      <c r="B7497" s="11" t="s">
        <v>2964</v>
      </c>
      <c r="C7497" s="21">
        <f>_xlfn.XLOOKUP(B7497, '1 PACKAGE OWNERS'!R:R,'1 PACKAGE OWNERS'!D:D,"ERR",0,1)</f>
        <v>44528</v>
      </c>
      <c r="D7497" s="17">
        <f t="shared" si="117"/>
        <v>6</v>
      </c>
    </row>
    <row r="7498" spans="1:4" hidden="1" x14ac:dyDescent="0.25">
      <c r="A7498" s="11" t="s">
        <v>3166</v>
      </c>
      <c r="B7498" s="11" t="s">
        <v>2964</v>
      </c>
      <c r="C7498" s="21">
        <f>_xlfn.XLOOKUP(B7498, '1 PACKAGE OWNERS'!R:R,'1 PACKAGE OWNERS'!D:D,"ERR",0,1)</f>
        <v>44528</v>
      </c>
      <c r="D7498" s="17">
        <f t="shared" si="117"/>
        <v>6</v>
      </c>
    </row>
    <row r="7499" spans="1:4" hidden="1" x14ac:dyDescent="0.25">
      <c r="A7499" s="11" t="s">
        <v>337</v>
      </c>
      <c r="B7499" s="11" t="s">
        <v>2964</v>
      </c>
      <c r="C7499" s="21">
        <f>_xlfn.XLOOKUP(B7499, '1 PACKAGE OWNERS'!R:R,'1 PACKAGE OWNERS'!D:D,"ERR",0,1)</f>
        <v>44528</v>
      </c>
      <c r="D7499" s="17">
        <f t="shared" si="117"/>
        <v>7</v>
      </c>
    </row>
    <row r="7500" spans="1:4" hidden="1" x14ac:dyDescent="0.25">
      <c r="A7500" s="11" t="s">
        <v>2850</v>
      </c>
      <c r="B7500" s="11" t="s">
        <v>2964</v>
      </c>
      <c r="C7500" s="21">
        <f>_xlfn.XLOOKUP(B7500, '1 PACKAGE OWNERS'!R:R,'1 PACKAGE OWNERS'!D:D,"ERR",0,1)</f>
        <v>44528</v>
      </c>
      <c r="D7500" s="17">
        <f t="shared" si="117"/>
        <v>3</v>
      </c>
    </row>
    <row r="7501" spans="1:4" hidden="1" x14ac:dyDescent="0.25">
      <c r="A7501" s="11" t="s">
        <v>2852</v>
      </c>
      <c r="B7501" s="11" t="s">
        <v>2964</v>
      </c>
      <c r="C7501" s="21">
        <f>_xlfn.XLOOKUP(B7501, '1 PACKAGE OWNERS'!R:R,'1 PACKAGE OWNERS'!D:D,"ERR",0,1)</f>
        <v>44528</v>
      </c>
      <c r="D7501" s="17">
        <f t="shared" si="117"/>
        <v>4</v>
      </c>
    </row>
    <row r="7502" spans="1:4" hidden="1" x14ac:dyDescent="0.25">
      <c r="A7502" s="11" t="s">
        <v>2854</v>
      </c>
      <c r="B7502" s="11" t="s">
        <v>2964</v>
      </c>
      <c r="C7502" s="21">
        <f>_xlfn.XLOOKUP(B7502, '1 PACKAGE OWNERS'!R:R,'1 PACKAGE OWNERS'!D:D,"ERR",0,1)</f>
        <v>44528</v>
      </c>
      <c r="D7502" s="17">
        <f t="shared" si="117"/>
        <v>3</v>
      </c>
    </row>
    <row r="7503" spans="1:4" hidden="1" x14ac:dyDescent="0.25">
      <c r="A7503" s="11" t="s">
        <v>3167</v>
      </c>
      <c r="B7503" s="11" t="s">
        <v>2964</v>
      </c>
      <c r="C7503" s="21">
        <f>_xlfn.XLOOKUP(B7503, '1 PACKAGE OWNERS'!R:R,'1 PACKAGE OWNERS'!D:D,"ERR",0,1)</f>
        <v>44528</v>
      </c>
      <c r="D7503" s="17">
        <f t="shared" si="117"/>
        <v>2</v>
      </c>
    </row>
    <row r="7504" spans="1:4" hidden="1" x14ac:dyDescent="0.25">
      <c r="A7504" s="11" t="s">
        <v>3168</v>
      </c>
      <c r="B7504" s="11" t="s">
        <v>2964</v>
      </c>
      <c r="C7504" s="21">
        <f>_xlfn.XLOOKUP(B7504, '1 PACKAGE OWNERS'!R:R,'1 PACKAGE OWNERS'!D:D,"ERR",0,1)</f>
        <v>44528</v>
      </c>
      <c r="D7504" s="17">
        <f t="shared" si="117"/>
        <v>2</v>
      </c>
    </row>
    <row r="7505" spans="1:4" hidden="1" x14ac:dyDescent="0.25">
      <c r="A7505" s="11" t="s">
        <v>3169</v>
      </c>
      <c r="B7505" s="11" t="s">
        <v>2964</v>
      </c>
      <c r="C7505" s="21">
        <f>_xlfn.XLOOKUP(B7505, '1 PACKAGE OWNERS'!R:R,'1 PACKAGE OWNERS'!D:D,"ERR",0,1)</f>
        <v>44528</v>
      </c>
      <c r="D7505" s="17">
        <f t="shared" si="117"/>
        <v>2</v>
      </c>
    </row>
    <row r="7506" spans="1:4" hidden="1" x14ac:dyDescent="0.25">
      <c r="A7506" s="11" t="s">
        <v>3170</v>
      </c>
      <c r="B7506" s="11" t="s">
        <v>2964</v>
      </c>
      <c r="C7506" s="21">
        <f>_xlfn.XLOOKUP(B7506, '1 PACKAGE OWNERS'!R:R,'1 PACKAGE OWNERS'!D:D,"ERR",0,1)</f>
        <v>44528</v>
      </c>
      <c r="D7506" s="17">
        <f t="shared" si="117"/>
        <v>2</v>
      </c>
    </row>
    <row r="7507" spans="1:4" hidden="1" x14ac:dyDescent="0.25">
      <c r="A7507" s="11" t="s">
        <v>3171</v>
      </c>
      <c r="B7507" s="11" t="s">
        <v>2964</v>
      </c>
      <c r="C7507" s="21">
        <f>_xlfn.XLOOKUP(B7507, '1 PACKAGE OWNERS'!R:R,'1 PACKAGE OWNERS'!D:D,"ERR",0,1)</f>
        <v>44528</v>
      </c>
      <c r="D7507" s="17">
        <f t="shared" si="117"/>
        <v>2</v>
      </c>
    </row>
    <row r="7508" spans="1:4" hidden="1" x14ac:dyDescent="0.25">
      <c r="A7508" s="11" t="s">
        <v>3172</v>
      </c>
      <c r="B7508" s="11" t="s">
        <v>2964</v>
      </c>
      <c r="C7508" s="21">
        <f>_xlfn.XLOOKUP(B7508, '1 PACKAGE OWNERS'!R:R,'1 PACKAGE OWNERS'!D:D,"ERR",0,1)</f>
        <v>44528</v>
      </c>
      <c r="D7508" s="17">
        <f t="shared" si="117"/>
        <v>1</v>
      </c>
    </row>
    <row r="7509" spans="1:4" hidden="1" x14ac:dyDescent="0.25">
      <c r="A7509" s="11" t="s">
        <v>2856</v>
      </c>
      <c r="B7509" s="11" t="s">
        <v>2964</v>
      </c>
      <c r="C7509" s="21">
        <f>_xlfn.XLOOKUP(B7509, '1 PACKAGE OWNERS'!R:R,'1 PACKAGE OWNERS'!D:D,"ERR",0,1)</f>
        <v>44528</v>
      </c>
      <c r="D7509" s="17">
        <f t="shared" si="117"/>
        <v>2</v>
      </c>
    </row>
    <row r="7510" spans="1:4" hidden="1" x14ac:dyDescent="0.25">
      <c r="A7510" s="11" t="s">
        <v>3173</v>
      </c>
      <c r="B7510" s="11" t="s">
        <v>2964</v>
      </c>
      <c r="C7510" s="21">
        <f>_xlfn.XLOOKUP(B7510, '1 PACKAGE OWNERS'!R:R,'1 PACKAGE OWNERS'!D:D,"ERR",0,1)</f>
        <v>44528</v>
      </c>
      <c r="D7510" s="17">
        <f t="shared" si="117"/>
        <v>1</v>
      </c>
    </row>
    <row r="7511" spans="1:4" hidden="1" x14ac:dyDescent="0.25">
      <c r="A7511" s="11" t="s">
        <v>3174</v>
      </c>
      <c r="B7511" s="11" t="s">
        <v>2964</v>
      </c>
      <c r="C7511" s="21">
        <f>_xlfn.XLOOKUP(B7511, '1 PACKAGE OWNERS'!R:R,'1 PACKAGE OWNERS'!D:D,"ERR",0,1)</f>
        <v>44528</v>
      </c>
      <c r="D7511" s="17">
        <f t="shared" si="117"/>
        <v>1</v>
      </c>
    </row>
    <row r="7512" spans="1:4" hidden="1" x14ac:dyDescent="0.25">
      <c r="A7512" s="11" t="s">
        <v>3175</v>
      </c>
      <c r="B7512" s="11" t="s">
        <v>2964</v>
      </c>
      <c r="C7512" s="21">
        <f>_xlfn.XLOOKUP(B7512, '1 PACKAGE OWNERS'!R:R,'1 PACKAGE OWNERS'!D:D,"ERR",0,1)</f>
        <v>44528</v>
      </c>
      <c r="D7512" s="17">
        <f t="shared" si="117"/>
        <v>1</v>
      </c>
    </row>
    <row r="7513" spans="1:4" hidden="1" x14ac:dyDescent="0.25">
      <c r="A7513" s="11" t="s">
        <v>3176</v>
      </c>
      <c r="B7513" s="11" t="s">
        <v>2964</v>
      </c>
      <c r="C7513" s="21">
        <f>_xlfn.XLOOKUP(B7513, '1 PACKAGE OWNERS'!R:R,'1 PACKAGE OWNERS'!D:D,"ERR",0,1)</f>
        <v>44528</v>
      </c>
      <c r="D7513" s="17">
        <f t="shared" si="117"/>
        <v>1</v>
      </c>
    </row>
    <row r="7514" spans="1:4" hidden="1" x14ac:dyDescent="0.25">
      <c r="A7514" s="11" t="s">
        <v>3177</v>
      </c>
      <c r="B7514" s="11" t="s">
        <v>2964</v>
      </c>
      <c r="C7514" s="21">
        <f>_xlfn.XLOOKUP(B7514, '1 PACKAGE OWNERS'!R:R,'1 PACKAGE OWNERS'!D:D,"ERR",0,1)</f>
        <v>44528</v>
      </c>
      <c r="D7514" s="17">
        <f t="shared" si="117"/>
        <v>3</v>
      </c>
    </row>
    <row r="7515" spans="1:4" hidden="1" x14ac:dyDescent="0.25">
      <c r="A7515" s="11" t="s">
        <v>3178</v>
      </c>
      <c r="B7515" s="11" t="s">
        <v>2964</v>
      </c>
      <c r="C7515" s="21">
        <f>_xlfn.XLOOKUP(B7515, '1 PACKAGE OWNERS'!R:R,'1 PACKAGE OWNERS'!D:D,"ERR",0,1)</f>
        <v>44528</v>
      </c>
      <c r="D7515" s="17">
        <f t="shared" si="117"/>
        <v>4</v>
      </c>
    </row>
    <row r="7516" spans="1:4" hidden="1" x14ac:dyDescent="0.25">
      <c r="A7516" s="11" t="s">
        <v>3179</v>
      </c>
      <c r="B7516" s="11" t="s">
        <v>2964</v>
      </c>
      <c r="C7516" s="21">
        <f>_xlfn.XLOOKUP(B7516, '1 PACKAGE OWNERS'!R:R,'1 PACKAGE OWNERS'!D:D,"ERR",0,1)</f>
        <v>44528</v>
      </c>
      <c r="D7516" s="17">
        <f t="shared" si="117"/>
        <v>4</v>
      </c>
    </row>
    <row r="7517" spans="1:4" hidden="1" x14ac:dyDescent="0.25">
      <c r="A7517" s="11" t="s">
        <v>3180</v>
      </c>
      <c r="B7517" s="11" t="s">
        <v>2964</v>
      </c>
      <c r="C7517" s="21">
        <f>_xlfn.XLOOKUP(B7517, '1 PACKAGE OWNERS'!R:R,'1 PACKAGE OWNERS'!D:D,"ERR",0,1)</f>
        <v>44528</v>
      </c>
      <c r="D7517" s="17">
        <f t="shared" si="117"/>
        <v>2</v>
      </c>
    </row>
    <row r="7518" spans="1:4" hidden="1" x14ac:dyDescent="0.25">
      <c r="A7518" s="11" t="s">
        <v>3181</v>
      </c>
      <c r="B7518" s="11" t="s">
        <v>2964</v>
      </c>
      <c r="C7518" s="21">
        <f>_xlfn.XLOOKUP(B7518, '1 PACKAGE OWNERS'!R:R,'1 PACKAGE OWNERS'!D:D,"ERR",0,1)</f>
        <v>44528</v>
      </c>
      <c r="D7518" s="17">
        <f t="shared" si="117"/>
        <v>3</v>
      </c>
    </row>
    <row r="7519" spans="1:4" hidden="1" x14ac:dyDescent="0.25">
      <c r="A7519" s="11" t="s">
        <v>3182</v>
      </c>
      <c r="B7519" s="11" t="s">
        <v>2964</v>
      </c>
      <c r="C7519" s="21">
        <f>_xlfn.XLOOKUP(B7519, '1 PACKAGE OWNERS'!R:R,'1 PACKAGE OWNERS'!D:D,"ERR",0,1)</f>
        <v>44528</v>
      </c>
      <c r="D7519" s="17">
        <f t="shared" si="117"/>
        <v>2</v>
      </c>
    </row>
    <row r="7520" spans="1:4" hidden="1" x14ac:dyDescent="0.25">
      <c r="A7520" s="11" t="s">
        <v>3183</v>
      </c>
      <c r="B7520" s="11" t="s">
        <v>2964</v>
      </c>
      <c r="C7520" s="21">
        <f>_xlfn.XLOOKUP(B7520, '1 PACKAGE OWNERS'!R:R,'1 PACKAGE OWNERS'!D:D,"ERR",0,1)</f>
        <v>44528</v>
      </c>
      <c r="D7520" s="17">
        <f t="shared" si="117"/>
        <v>1</v>
      </c>
    </row>
    <row r="7521" spans="1:4" hidden="1" x14ac:dyDescent="0.25">
      <c r="A7521" s="11" t="s">
        <v>3184</v>
      </c>
      <c r="B7521" s="11" t="s">
        <v>2964</v>
      </c>
      <c r="C7521" s="21">
        <f>_xlfn.XLOOKUP(B7521, '1 PACKAGE OWNERS'!R:R,'1 PACKAGE OWNERS'!D:D,"ERR",0,1)</f>
        <v>44528</v>
      </c>
      <c r="D7521" s="17">
        <f t="shared" si="117"/>
        <v>1</v>
      </c>
    </row>
    <row r="7522" spans="1:4" hidden="1" x14ac:dyDescent="0.25">
      <c r="A7522" s="11" t="s">
        <v>3185</v>
      </c>
      <c r="B7522" s="11" t="s">
        <v>2964</v>
      </c>
      <c r="C7522" s="21">
        <f>_xlfn.XLOOKUP(B7522, '1 PACKAGE OWNERS'!R:R,'1 PACKAGE OWNERS'!D:D,"ERR",0,1)</f>
        <v>44528</v>
      </c>
      <c r="D7522" s="17">
        <f t="shared" si="117"/>
        <v>1</v>
      </c>
    </row>
    <row r="7523" spans="1:4" hidden="1" x14ac:dyDescent="0.25">
      <c r="A7523" s="11" t="s">
        <v>3186</v>
      </c>
      <c r="B7523" s="11" t="s">
        <v>2964</v>
      </c>
      <c r="C7523" s="21">
        <f>_xlfn.XLOOKUP(B7523, '1 PACKAGE OWNERS'!R:R,'1 PACKAGE OWNERS'!D:D,"ERR",0,1)</f>
        <v>44528</v>
      </c>
      <c r="D7523" s="17">
        <f t="shared" si="117"/>
        <v>1</v>
      </c>
    </row>
    <row r="7524" spans="1:4" hidden="1" x14ac:dyDescent="0.25">
      <c r="A7524" s="11" t="s">
        <v>3187</v>
      </c>
      <c r="B7524" s="11" t="s">
        <v>2964</v>
      </c>
      <c r="C7524" s="21">
        <f>_xlfn.XLOOKUP(B7524, '1 PACKAGE OWNERS'!R:R,'1 PACKAGE OWNERS'!D:D,"ERR",0,1)</f>
        <v>44528</v>
      </c>
      <c r="D7524" s="17">
        <f t="shared" si="117"/>
        <v>1</v>
      </c>
    </row>
    <row r="7525" spans="1:4" hidden="1" x14ac:dyDescent="0.25">
      <c r="A7525" s="11" t="s">
        <v>3188</v>
      </c>
      <c r="B7525" s="11" t="s">
        <v>2964</v>
      </c>
      <c r="C7525" s="21">
        <f>_xlfn.XLOOKUP(B7525, '1 PACKAGE OWNERS'!R:R,'1 PACKAGE OWNERS'!D:D,"ERR",0,1)</f>
        <v>44528</v>
      </c>
      <c r="D7525" s="17">
        <f t="shared" si="117"/>
        <v>1</v>
      </c>
    </row>
    <row r="7526" spans="1:4" hidden="1" x14ac:dyDescent="0.25">
      <c r="A7526" s="11" t="s">
        <v>3189</v>
      </c>
      <c r="B7526" s="11" t="s">
        <v>2964</v>
      </c>
      <c r="C7526" s="21">
        <f>_xlfn.XLOOKUP(B7526, '1 PACKAGE OWNERS'!R:R,'1 PACKAGE OWNERS'!D:D,"ERR",0,1)</f>
        <v>44528</v>
      </c>
      <c r="D7526" s="17">
        <f t="shared" si="117"/>
        <v>1</v>
      </c>
    </row>
    <row r="7527" spans="1:4" hidden="1" x14ac:dyDescent="0.25">
      <c r="A7527" s="11" t="s">
        <v>351</v>
      </c>
      <c r="B7527" s="11" t="s">
        <v>2964</v>
      </c>
      <c r="C7527" s="21">
        <f>_xlfn.XLOOKUP(B7527, '1 PACKAGE OWNERS'!R:R,'1 PACKAGE OWNERS'!D:D,"ERR",0,1)</f>
        <v>44528</v>
      </c>
      <c r="D7527" s="17">
        <f t="shared" si="117"/>
        <v>2</v>
      </c>
    </row>
    <row r="7528" spans="1:4" hidden="1" x14ac:dyDescent="0.25">
      <c r="A7528" s="11" t="s">
        <v>3190</v>
      </c>
      <c r="B7528" s="11" t="s">
        <v>2964</v>
      </c>
      <c r="C7528" s="21">
        <f>_xlfn.XLOOKUP(B7528, '1 PACKAGE OWNERS'!R:R,'1 PACKAGE OWNERS'!D:D,"ERR",0,1)</f>
        <v>44528</v>
      </c>
      <c r="D7528" s="17">
        <f t="shared" si="117"/>
        <v>1</v>
      </c>
    </row>
    <row r="7529" spans="1:4" hidden="1" x14ac:dyDescent="0.25">
      <c r="A7529" s="11" t="s">
        <v>3191</v>
      </c>
      <c r="B7529" s="11" t="s">
        <v>2964</v>
      </c>
      <c r="C7529" s="21">
        <f>_xlfn.XLOOKUP(B7529, '1 PACKAGE OWNERS'!R:R,'1 PACKAGE OWNERS'!D:D,"ERR",0,1)</f>
        <v>44528</v>
      </c>
      <c r="D7529" s="17">
        <f t="shared" si="117"/>
        <v>2</v>
      </c>
    </row>
    <row r="7530" spans="1:4" hidden="1" x14ac:dyDescent="0.25">
      <c r="A7530" s="11" t="s">
        <v>3192</v>
      </c>
      <c r="B7530" s="11" t="s">
        <v>2964</v>
      </c>
      <c r="C7530" s="21">
        <f>_xlfn.XLOOKUP(B7530, '1 PACKAGE OWNERS'!R:R,'1 PACKAGE OWNERS'!D:D,"ERR",0,1)</f>
        <v>44528</v>
      </c>
      <c r="D7530" s="17">
        <f t="shared" si="117"/>
        <v>2</v>
      </c>
    </row>
    <row r="7531" spans="1:4" hidden="1" x14ac:dyDescent="0.25">
      <c r="A7531" s="11" t="s">
        <v>354</v>
      </c>
      <c r="B7531" s="11" t="s">
        <v>2964</v>
      </c>
      <c r="C7531" s="21">
        <f>_xlfn.XLOOKUP(B7531, '1 PACKAGE OWNERS'!R:R,'1 PACKAGE OWNERS'!D:D,"ERR",0,1)</f>
        <v>44528</v>
      </c>
      <c r="D7531" s="17">
        <f t="shared" si="117"/>
        <v>12</v>
      </c>
    </row>
    <row r="7532" spans="1:4" hidden="1" x14ac:dyDescent="0.25">
      <c r="A7532" s="11" t="s">
        <v>438</v>
      </c>
      <c r="B7532" s="11" t="s">
        <v>2964</v>
      </c>
      <c r="C7532" s="21">
        <f>_xlfn.XLOOKUP(B7532, '1 PACKAGE OWNERS'!R:R,'1 PACKAGE OWNERS'!D:D,"ERR",0,1)</f>
        <v>44528</v>
      </c>
      <c r="D7532" s="17">
        <f t="shared" si="117"/>
        <v>10</v>
      </c>
    </row>
    <row r="7533" spans="1:4" hidden="1" x14ac:dyDescent="0.25">
      <c r="A7533" s="11" t="s">
        <v>2113</v>
      </c>
      <c r="B7533" s="11" t="s">
        <v>2964</v>
      </c>
      <c r="C7533" s="21">
        <f>_xlfn.XLOOKUP(B7533, '1 PACKAGE OWNERS'!R:R,'1 PACKAGE OWNERS'!D:D,"ERR",0,1)</f>
        <v>44528</v>
      </c>
      <c r="D7533" s="17">
        <f t="shared" si="117"/>
        <v>6</v>
      </c>
    </row>
    <row r="7534" spans="1:4" hidden="1" x14ac:dyDescent="0.25">
      <c r="A7534" s="11" t="s">
        <v>2114</v>
      </c>
      <c r="B7534" s="11" t="s">
        <v>2964</v>
      </c>
      <c r="C7534" s="21">
        <f>_xlfn.XLOOKUP(B7534, '1 PACKAGE OWNERS'!R:R,'1 PACKAGE OWNERS'!D:D,"ERR",0,1)</f>
        <v>44528</v>
      </c>
      <c r="D7534" s="17">
        <f t="shared" si="117"/>
        <v>6</v>
      </c>
    </row>
    <row r="7535" spans="1:4" hidden="1" x14ac:dyDescent="0.25">
      <c r="A7535" s="11" t="s">
        <v>1252</v>
      </c>
      <c r="B7535" s="11" t="s">
        <v>2964</v>
      </c>
      <c r="C7535" s="21">
        <f>_xlfn.XLOOKUP(B7535, '1 PACKAGE OWNERS'!R:R,'1 PACKAGE OWNERS'!D:D,"ERR",0,1)</f>
        <v>44528</v>
      </c>
      <c r="D7535" s="17">
        <f t="shared" si="117"/>
        <v>4</v>
      </c>
    </row>
    <row r="7536" spans="1:4" hidden="1" x14ac:dyDescent="0.25">
      <c r="A7536" s="11" t="s">
        <v>3193</v>
      </c>
      <c r="B7536" s="11" t="s">
        <v>2964</v>
      </c>
      <c r="C7536" s="21">
        <f>_xlfn.XLOOKUP(B7536, '1 PACKAGE OWNERS'!R:R,'1 PACKAGE OWNERS'!D:D,"ERR",0,1)</f>
        <v>44528</v>
      </c>
      <c r="D7536" s="17">
        <f t="shared" si="117"/>
        <v>1</v>
      </c>
    </row>
    <row r="7537" spans="1:4" hidden="1" x14ac:dyDescent="0.25">
      <c r="A7537" s="11" t="s">
        <v>3194</v>
      </c>
      <c r="B7537" s="11" t="s">
        <v>2964</v>
      </c>
      <c r="C7537" s="21">
        <f>_xlfn.XLOOKUP(B7537, '1 PACKAGE OWNERS'!R:R,'1 PACKAGE OWNERS'!D:D,"ERR",0,1)</f>
        <v>44528</v>
      </c>
      <c r="D7537" s="17">
        <f t="shared" si="117"/>
        <v>2</v>
      </c>
    </row>
    <row r="7538" spans="1:4" hidden="1" x14ac:dyDescent="0.25">
      <c r="A7538" s="11" t="s">
        <v>3195</v>
      </c>
      <c r="B7538" s="11" t="s">
        <v>2964</v>
      </c>
      <c r="C7538" s="21">
        <f>_xlfn.XLOOKUP(B7538, '1 PACKAGE OWNERS'!R:R,'1 PACKAGE OWNERS'!D:D,"ERR",0,1)</f>
        <v>44528</v>
      </c>
      <c r="D7538" s="17">
        <f t="shared" si="117"/>
        <v>1</v>
      </c>
    </row>
    <row r="7539" spans="1:4" hidden="1" x14ac:dyDescent="0.25">
      <c r="A7539" s="11" t="s">
        <v>3196</v>
      </c>
      <c r="B7539" s="11" t="s">
        <v>2964</v>
      </c>
      <c r="C7539" s="21">
        <f>_xlfn.XLOOKUP(B7539, '1 PACKAGE OWNERS'!R:R,'1 PACKAGE OWNERS'!D:D,"ERR",0,1)</f>
        <v>44528</v>
      </c>
      <c r="D7539" s="17">
        <f t="shared" si="117"/>
        <v>1</v>
      </c>
    </row>
    <row r="7540" spans="1:4" hidden="1" x14ac:dyDescent="0.25">
      <c r="A7540" s="11" t="s">
        <v>3197</v>
      </c>
      <c r="B7540" s="11" t="s">
        <v>2964</v>
      </c>
      <c r="C7540" s="21">
        <f>_xlfn.XLOOKUP(B7540, '1 PACKAGE OWNERS'!R:R,'1 PACKAGE OWNERS'!D:D,"ERR",0,1)</f>
        <v>44528</v>
      </c>
      <c r="D7540" s="17">
        <f t="shared" si="117"/>
        <v>1</v>
      </c>
    </row>
    <row r="7541" spans="1:4" hidden="1" x14ac:dyDescent="0.25">
      <c r="A7541" s="11" t="s">
        <v>3198</v>
      </c>
      <c r="B7541" s="11" t="s">
        <v>2964</v>
      </c>
      <c r="C7541" s="21">
        <f>_xlfn.XLOOKUP(B7541, '1 PACKAGE OWNERS'!R:R,'1 PACKAGE OWNERS'!D:D,"ERR",0,1)</f>
        <v>44528</v>
      </c>
      <c r="D7541" s="17">
        <f t="shared" si="117"/>
        <v>1</v>
      </c>
    </row>
    <row r="7542" spans="1:4" hidden="1" x14ac:dyDescent="0.25">
      <c r="A7542" s="11" t="s">
        <v>3199</v>
      </c>
      <c r="B7542" s="11" t="s">
        <v>2964</v>
      </c>
      <c r="C7542" s="21">
        <f>_xlfn.XLOOKUP(B7542, '1 PACKAGE OWNERS'!R:R,'1 PACKAGE OWNERS'!D:D,"ERR",0,1)</f>
        <v>44528</v>
      </c>
      <c r="D7542" s="17">
        <f t="shared" si="117"/>
        <v>1</v>
      </c>
    </row>
    <row r="7543" spans="1:4" hidden="1" x14ac:dyDescent="0.25">
      <c r="A7543" s="11" t="s">
        <v>3200</v>
      </c>
      <c r="B7543" s="11" t="s">
        <v>2964</v>
      </c>
      <c r="C7543" s="21">
        <f>_xlfn.XLOOKUP(B7543, '1 PACKAGE OWNERS'!R:R,'1 PACKAGE OWNERS'!D:D,"ERR",0,1)</f>
        <v>44528</v>
      </c>
      <c r="D7543" s="17">
        <f t="shared" si="117"/>
        <v>1</v>
      </c>
    </row>
    <row r="7544" spans="1:4" hidden="1" x14ac:dyDescent="0.25">
      <c r="A7544" s="11" t="s">
        <v>3201</v>
      </c>
      <c r="B7544" s="11" t="s">
        <v>2964</v>
      </c>
      <c r="C7544" s="21">
        <f>_xlfn.XLOOKUP(B7544, '1 PACKAGE OWNERS'!R:R,'1 PACKAGE OWNERS'!D:D,"ERR",0,1)</f>
        <v>44528</v>
      </c>
      <c r="D7544" s="17">
        <f t="shared" si="117"/>
        <v>3</v>
      </c>
    </row>
    <row r="7545" spans="1:4" hidden="1" x14ac:dyDescent="0.25">
      <c r="A7545" s="11" t="s">
        <v>3202</v>
      </c>
      <c r="B7545" s="11" t="s">
        <v>2964</v>
      </c>
      <c r="C7545" s="21">
        <f>_xlfn.XLOOKUP(B7545, '1 PACKAGE OWNERS'!R:R,'1 PACKAGE OWNERS'!D:D,"ERR",0,1)</f>
        <v>44528</v>
      </c>
      <c r="D7545" s="17">
        <f t="shared" si="117"/>
        <v>1</v>
      </c>
    </row>
    <row r="7546" spans="1:4" hidden="1" x14ac:dyDescent="0.25">
      <c r="A7546" s="11" t="s">
        <v>3203</v>
      </c>
      <c r="B7546" s="11" t="s">
        <v>2964</v>
      </c>
      <c r="C7546" s="21">
        <f>_xlfn.XLOOKUP(B7546, '1 PACKAGE OWNERS'!R:R,'1 PACKAGE OWNERS'!D:D,"ERR",0,1)</f>
        <v>44528</v>
      </c>
      <c r="D7546" s="17">
        <f t="shared" si="117"/>
        <v>1</v>
      </c>
    </row>
    <row r="7547" spans="1:4" hidden="1" x14ac:dyDescent="0.25">
      <c r="A7547" s="11" t="s">
        <v>3204</v>
      </c>
      <c r="B7547" s="11" t="s">
        <v>2964</v>
      </c>
      <c r="C7547" s="21">
        <f>_xlfn.XLOOKUP(B7547, '1 PACKAGE OWNERS'!R:R,'1 PACKAGE OWNERS'!D:D,"ERR",0,1)</f>
        <v>44528</v>
      </c>
      <c r="D7547" s="17">
        <f t="shared" si="117"/>
        <v>1</v>
      </c>
    </row>
    <row r="7548" spans="1:4" hidden="1" x14ac:dyDescent="0.25">
      <c r="A7548" s="11" t="s">
        <v>3205</v>
      </c>
      <c r="B7548" s="11" t="s">
        <v>2964</v>
      </c>
      <c r="C7548" s="21">
        <f>_xlfn.XLOOKUP(B7548, '1 PACKAGE OWNERS'!R:R,'1 PACKAGE OWNERS'!D:D,"ERR",0,1)</f>
        <v>44528</v>
      </c>
      <c r="D7548" s="17">
        <f t="shared" si="117"/>
        <v>1</v>
      </c>
    </row>
    <row r="7549" spans="1:4" hidden="1" x14ac:dyDescent="0.25">
      <c r="A7549" s="11" t="s">
        <v>3206</v>
      </c>
      <c r="B7549" s="11" t="s">
        <v>2964</v>
      </c>
      <c r="C7549" s="21">
        <f>_xlfn.XLOOKUP(B7549, '1 PACKAGE OWNERS'!R:R,'1 PACKAGE OWNERS'!D:D,"ERR",0,1)</f>
        <v>44528</v>
      </c>
      <c r="D7549" s="17">
        <f t="shared" si="117"/>
        <v>1</v>
      </c>
    </row>
    <row r="7550" spans="1:4" hidden="1" x14ac:dyDescent="0.25">
      <c r="A7550" s="11" t="s">
        <v>3207</v>
      </c>
      <c r="B7550" s="11" t="s">
        <v>2964</v>
      </c>
      <c r="C7550" s="21">
        <f>_xlfn.XLOOKUP(B7550, '1 PACKAGE OWNERS'!R:R,'1 PACKAGE OWNERS'!D:D,"ERR",0,1)</f>
        <v>44528</v>
      </c>
      <c r="D7550" s="17">
        <f t="shared" si="117"/>
        <v>1</v>
      </c>
    </row>
    <row r="7551" spans="1:4" hidden="1" x14ac:dyDescent="0.25">
      <c r="A7551" s="11" t="s">
        <v>3208</v>
      </c>
      <c r="B7551" s="11" t="s">
        <v>2964</v>
      </c>
      <c r="C7551" s="21">
        <f>_xlfn.XLOOKUP(B7551, '1 PACKAGE OWNERS'!R:R,'1 PACKAGE OWNERS'!D:D,"ERR",0,1)</f>
        <v>44528</v>
      </c>
      <c r="D7551" s="17">
        <f t="shared" si="117"/>
        <v>1</v>
      </c>
    </row>
    <row r="7552" spans="1:4" hidden="1" x14ac:dyDescent="0.25">
      <c r="A7552" s="11" t="s">
        <v>3209</v>
      </c>
      <c r="B7552" s="11" t="s">
        <v>2964</v>
      </c>
      <c r="C7552" s="21">
        <f>_xlfn.XLOOKUP(B7552, '1 PACKAGE OWNERS'!R:R,'1 PACKAGE OWNERS'!D:D,"ERR",0,1)</f>
        <v>44528</v>
      </c>
      <c r="D7552" s="17">
        <f t="shared" si="117"/>
        <v>1</v>
      </c>
    </row>
    <row r="7553" spans="1:4" hidden="1" x14ac:dyDescent="0.25">
      <c r="A7553" s="11" t="s">
        <v>3210</v>
      </c>
      <c r="B7553" s="11" t="s">
        <v>2964</v>
      </c>
      <c r="C7553" s="21">
        <f>_xlfn.XLOOKUP(B7553, '1 PACKAGE OWNERS'!R:R,'1 PACKAGE OWNERS'!D:D,"ERR",0,1)</f>
        <v>44528</v>
      </c>
      <c r="D7553" s="17">
        <f t="shared" si="117"/>
        <v>2</v>
      </c>
    </row>
    <row r="7554" spans="1:4" hidden="1" x14ac:dyDescent="0.25">
      <c r="A7554" s="11" t="s">
        <v>3211</v>
      </c>
      <c r="B7554" s="11" t="s">
        <v>2964</v>
      </c>
      <c r="C7554" s="21">
        <f>_xlfn.XLOOKUP(B7554, '1 PACKAGE OWNERS'!R:R,'1 PACKAGE OWNERS'!D:D,"ERR",0,1)</f>
        <v>44528</v>
      </c>
      <c r="D7554" s="17">
        <f t="shared" ref="D7554:D7617" si="118">COUNTIFS(A:A,A7554)</f>
        <v>2</v>
      </c>
    </row>
    <row r="7555" spans="1:4" hidden="1" x14ac:dyDescent="0.25">
      <c r="A7555" s="11" t="s">
        <v>3212</v>
      </c>
      <c r="B7555" s="11" t="s">
        <v>2964</v>
      </c>
      <c r="C7555" s="21">
        <f>_xlfn.XLOOKUP(B7555, '1 PACKAGE OWNERS'!R:R,'1 PACKAGE OWNERS'!D:D,"ERR",0,1)</f>
        <v>44528</v>
      </c>
      <c r="D7555" s="17">
        <f t="shared" si="118"/>
        <v>2</v>
      </c>
    </row>
    <row r="7556" spans="1:4" hidden="1" x14ac:dyDescent="0.25">
      <c r="A7556" s="11" t="s">
        <v>2863</v>
      </c>
      <c r="B7556" s="11" t="s">
        <v>2964</v>
      </c>
      <c r="C7556" s="21">
        <f>_xlfn.XLOOKUP(B7556, '1 PACKAGE OWNERS'!R:R,'1 PACKAGE OWNERS'!D:D,"ERR",0,1)</f>
        <v>44528</v>
      </c>
      <c r="D7556" s="17">
        <f t="shared" si="118"/>
        <v>3</v>
      </c>
    </row>
    <row r="7557" spans="1:4" hidden="1" x14ac:dyDescent="0.25">
      <c r="A7557" s="11" t="s">
        <v>3213</v>
      </c>
      <c r="B7557" s="11" t="s">
        <v>2964</v>
      </c>
      <c r="C7557" s="21">
        <f>_xlfn.XLOOKUP(B7557, '1 PACKAGE OWNERS'!R:R,'1 PACKAGE OWNERS'!D:D,"ERR",0,1)</f>
        <v>44528</v>
      </c>
      <c r="D7557" s="17">
        <f t="shared" si="118"/>
        <v>2</v>
      </c>
    </row>
    <row r="7558" spans="1:4" hidden="1" x14ac:dyDescent="0.25">
      <c r="A7558" s="11" t="s">
        <v>3214</v>
      </c>
      <c r="B7558" s="11" t="s">
        <v>2964</v>
      </c>
      <c r="C7558" s="21">
        <f>_xlfn.XLOOKUP(B7558, '1 PACKAGE OWNERS'!R:R,'1 PACKAGE OWNERS'!D:D,"ERR",0,1)</f>
        <v>44528</v>
      </c>
      <c r="D7558" s="17">
        <f t="shared" si="118"/>
        <v>2</v>
      </c>
    </row>
    <row r="7559" spans="1:4" hidden="1" x14ac:dyDescent="0.25">
      <c r="A7559" s="11" t="s">
        <v>3215</v>
      </c>
      <c r="B7559" s="11" t="s">
        <v>2964</v>
      </c>
      <c r="C7559" s="21">
        <f>_xlfn.XLOOKUP(B7559, '1 PACKAGE OWNERS'!R:R,'1 PACKAGE OWNERS'!D:D,"ERR",0,1)</f>
        <v>44528</v>
      </c>
      <c r="D7559" s="17">
        <f t="shared" si="118"/>
        <v>1</v>
      </c>
    </row>
    <row r="7560" spans="1:4" hidden="1" x14ac:dyDescent="0.25">
      <c r="A7560" s="11" t="s">
        <v>3216</v>
      </c>
      <c r="B7560" s="11" t="s">
        <v>2964</v>
      </c>
      <c r="C7560" s="21">
        <f>_xlfn.XLOOKUP(B7560, '1 PACKAGE OWNERS'!R:R,'1 PACKAGE OWNERS'!D:D,"ERR",0,1)</f>
        <v>44528</v>
      </c>
      <c r="D7560" s="17">
        <f t="shared" si="118"/>
        <v>1</v>
      </c>
    </row>
    <row r="7561" spans="1:4" hidden="1" x14ac:dyDescent="0.25">
      <c r="A7561" s="11" t="s">
        <v>3217</v>
      </c>
      <c r="B7561" s="11" t="s">
        <v>2964</v>
      </c>
      <c r="C7561" s="21">
        <f>_xlfn.XLOOKUP(B7561, '1 PACKAGE OWNERS'!R:R,'1 PACKAGE OWNERS'!D:D,"ERR",0,1)</f>
        <v>44528</v>
      </c>
      <c r="D7561" s="17">
        <f t="shared" si="118"/>
        <v>1</v>
      </c>
    </row>
    <row r="7562" spans="1:4" hidden="1" x14ac:dyDescent="0.25">
      <c r="A7562" s="11" t="s">
        <v>3218</v>
      </c>
      <c r="B7562" s="11" t="s">
        <v>2964</v>
      </c>
      <c r="C7562" s="21">
        <f>_xlfn.XLOOKUP(B7562, '1 PACKAGE OWNERS'!R:R,'1 PACKAGE OWNERS'!D:D,"ERR",0,1)</f>
        <v>44528</v>
      </c>
      <c r="D7562" s="17">
        <f t="shared" si="118"/>
        <v>1</v>
      </c>
    </row>
    <row r="7563" spans="1:4" hidden="1" x14ac:dyDescent="0.25">
      <c r="A7563" s="11" t="s">
        <v>3219</v>
      </c>
      <c r="B7563" s="11" t="s">
        <v>2964</v>
      </c>
      <c r="C7563" s="21">
        <f>_xlfn.XLOOKUP(B7563, '1 PACKAGE OWNERS'!R:R,'1 PACKAGE OWNERS'!D:D,"ERR",0,1)</f>
        <v>44528</v>
      </c>
      <c r="D7563" s="17">
        <f t="shared" si="118"/>
        <v>2</v>
      </c>
    </row>
    <row r="7564" spans="1:4" hidden="1" x14ac:dyDescent="0.25">
      <c r="A7564" s="11" t="s">
        <v>3220</v>
      </c>
      <c r="B7564" s="11" t="s">
        <v>2964</v>
      </c>
      <c r="C7564" s="21">
        <f>_xlfn.XLOOKUP(B7564, '1 PACKAGE OWNERS'!R:R,'1 PACKAGE OWNERS'!D:D,"ERR",0,1)</f>
        <v>44528</v>
      </c>
      <c r="D7564" s="17">
        <f t="shared" si="118"/>
        <v>2</v>
      </c>
    </row>
    <row r="7565" spans="1:4" hidden="1" x14ac:dyDescent="0.25">
      <c r="A7565" s="11" t="s">
        <v>3221</v>
      </c>
      <c r="B7565" s="11" t="s">
        <v>2964</v>
      </c>
      <c r="C7565" s="21">
        <f>_xlfn.XLOOKUP(B7565, '1 PACKAGE OWNERS'!R:R,'1 PACKAGE OWNERS'!D:D,"ERR",0,1)</f>
        <v>44528</v>
      </c>
      <c r="D7565" s="17">
        <f t="shared" si="118"/>
        <v>1</v>
      </c>
    </row>
    <row r="7566" spans="1:4" hidden="1" x14ac:dyDescent="0.25">
      <c r="A7566" s="11" t="s">
        <v>3222</v>
      </c>
      <c r="B7566" s="11" t="s">
        <v>2964</v>
      </c>
      <c r="C7566" s="21">
        <f>_xlfn.XLOOKUP(B7566, '1 PACKAGE OWNERS'!R:R,'1 PACKAGE OWNERS'!D:D,"ERR",0,1)</f>
        <v>44528</v>
      </c>
      <c r="D7566" s="17">
        <f t="shared" si="118"/>
        <v>2</v>
      </c>
    </row>
    <row r="7567" spans="1:4" hidden="1" x14ac:dyDescent="0.25">
      <c r="A7567" s="11" t="s">
        <v>3223</v>
      </c>
      <c r="B7567" s="11" t="s">
        <v>2964</v>
      </c>
      <c r="C7567" s="21">
        <f>_xlfn.XLOOKUP(B7567, '1 PACKAGE OWNERS'!R:R,'1 PACKAGE OWNERS'!D:D,"ERR",0,1)</f>
        <v>44528</v>
      </c>
      <c r="D7567" s="17">
        <f t="shared" si="118"/>
        <v>2</v>
      </c>
    </row>
    <row r="7568" spans="1:4" hidden="1" x14ac:dyDescent="0.25">
      <c r="A7568" s="11" t="s">
        <v>3224</v>
      </c>
      <c r="B7568" s="11" t="s">
        <v>2964</v>
      </c>
      <c r="C7568" s="21">
        <f>_xlfn.XLOOKUP(B7568, '1 PACKAGE OWNERS'!R:R,'1 PACKAGE OWNERS'!D:D,"ERR",0,1)</f>
        <v>44528</v>
      </c>
      <c r="D7568" s="17">
        <f t="shared" si="118"/>
        <v>1</v>
      </c>
    </row>
    <row r="7569" spans="1:5" hidden="1" x14ac:dyDescent="0.25">
      <c r="A7569" s="11" t="s">
        <v>3225</v>
      </c>
      <c r="B7569" s="11" t="s">
        <v>2964</v>
      </c>
      <c r="C7569" s="21">
        <f>_xlfn.XLOOKUP(B7569, '1 PACKAGE OWNERS'!R:R,'1 PACKAGE OWNERS'!D:D,"ERR",0,1)</f>
        <v>44528</v>
      </c>
      <c r="D7569" s="17">
        <f t="shared" si="118"/>
        <v>2</v>
      </c>
    </row>
    <row r="7570" spans="1:5" hidden="1" x14ac:dyDescent="0.25">
      <c r="A7570" s="11" t="s">
        <v>3226</v>
      </c>
      <c r="B7570" s="11" t="s">
        <v>2964</v>
      </c>
      <c r="C7570" s="21">
        <f>_xlfn.XLOOKUP(B7570, '1 PACKAGE OWNERS'!R:R,'1 PACKAGE OWNERS'!D:D,"ERR",0,1)</f>
        <v>44528</v>
      </c>
      <c r="D7570" s="17">
        <f t="shared" si="118"/>
        <v>1</v>
      </c>
    </row>
    <row r="7571" spans="1:5" hidden="1" x14ac:dyDescent="0.25">
      <c r="A7571" s="11" t="s">
        <v>3227</v>
      </c>
      <c r="B7571" s="11" t="s">
        <v>2964</v>
      </c>
      <c r="C7571" s="21">
        <f>_xlfn.XLOOKUP(B7571, '1 PACKAGE OWNERS'!R:R,'1 PACKAGE OWNERS'!D:D,"ERR",0,1)</f>
        <v>44528</v>
      </c>
      <c r="D7571" s="17">
        <f t="shared" si="118"/>
        <v>2</v>
      </c>
    </row>
    <row r="7572" spans="1:5" hidden="1" x14ac:dyDescent="0.25">
      <c r="A7572" s="11" t="s">
        <v>3228</v>
      </c>
      <c r="B7572" s="11" t="s">
        <v>2964</v>
      </c>
      <c r="C7572" s="21">
        <f>_xlfn.XLOOKUP(B7572, '1 PACKAGE OWNERS'!R:R,'1 PACKAGE OWNERS'!D:D,"ERR",0,1)</f>
        <v>44528</v>
      </c>
      <c r="D7572" s="17">
        <f t="shared" si="118"/>
        <v>2</v>
      </c>
    </row>
    <row r="7573" spans="1:5" hidden="1" x14ac:dyDescent="0.25">
      <c r="A7573" s="11" t="s">
        <v>3229</v>
      </c>
      <c r="B7573" s="11" t="s">
        <v>2964</v>
      </c>
      <c r="C7573" s="21">
        <f>_xlfn.XLOOKUP(B7573, '1 PACKAGE OWNERS'!R:R,'1 PACKAGE OWNERS'!D:D,"ERR",0,1)</f>
        <v>44528</v>
      </c>
      <c r="D7573" s="17">
        <f t="shared" si="118"/>
        <v>3</v>
      </c>
      <c r="E7573" s="11" t="s">
        <v>29</v>
      </c>
    </row>
    <row r="7574" spans="1:5" hidden="1" x14ac:dyDescent="0.25">
      <c r="A7574" s="11" t="s">
        <v>3230</v>
      </c>
      <c r="B7574" s="11" t="s">
        <v>2964</v>
      </c>
      <c r="C7574" s="21">
        <f>_xlfn.XLOOKUP(B7574, '1 PACKAGE OWNERS'!R:R,'1 PACKAGE OWNERS'!D:D,"ERR",0,1)</f>
        <v>44528</v>
      </c>
      <c r="D7574" s="17">
        <f t="shared" si="118"/>
        <v>2</v>
      </c>
    </row>
    <row r="7575" spans="1:5" hidden="1" x14ac:dyDescent="0.25">
      <c r="A7575" s="11" t="s">
        <v>3231</v>
      </c>
      <c r="B7575" s="11" t="s">
        <v>2964</v>
      </c>
      <c r="C7575" s="21">
        <f>_xlfn.XLOOKUP(B7575, '1 PACKAGE OWNERS'!R:R,'1 PACKAGE OWNERS'!D:D,"ERR",0,1)</f>
        <v>44528</v>
      </c>
      <c r="D7575" s="17">
        <f t="shared" si="118"/>
        <v>2</v>
      </c>
    </row>
    <row r="7576" spans="1:5" hidden="1" x14ac:dyDescent="0.25">
      <c r="A7576" s="11" t="s">
        <v>3232</v>
      </c>
      <c r="B7576" s="11" t="s">
        <v>2964</v>
      </c>
      <c r="C7576" s="21">
        <f>_xlfn.XLOOKUP(B7576, '1 PACKAGE OWNERS'!R:R,'1 PACKAGE OWNERS'!D:D,"ERR",0,1)</f>
        <v>44528</v>
      </c>
      <c r="D7576" s="17">
        <f t="shared" si="118"/>
        <v>1</v>
      </c>
    </row>
    <row r="7577" spans="1:5" hidden="1" x14ac:dyDescent="0.25">
      <c r="A7577" s="11" t="s">
        <v>3233</v>
      </c>
      <c r="B7577" s="11" t="s">
        <v>2964</v>
      </c>
      <c r="C7577" s="21">
        <f>_xlfn.XLOOKUP(B7577, '1 PACKAGE OWNERS'!R:R,'1 PACKAGE OWNERS'!D:D,"ERR",0,1)</f>
        <v>44528</v>
      </c>
      <c r="D7577" s="17">
        <f t="shared" si="118"/>
        <v>1</v>
      </c>
    </row>
    <row r="7578" spans="1:5" hidden="1" x14ac:dyDescent="0.25">
      <c r="A7578" s="11" t="s">
        <v>3234</v>
      </c>
      <c r="B7578" s="11" t="s">
        <v>2964</v>
      </c>
      <c r="C7578" s="21">
        <f>_xlfn.XLOOKUP(B7578, '1 PACKAGE OWNERS'!R:R,'1 PACKAGE OWNERS'!D:D,"ERR",0,1)</f>
        <v>44528</v>
      </c>
      <c r="D7578" s="17">
        <f t="shared" si="118"/>
        <v>2</v>
      </c>
    </row>
    <row r="7579" spans="1:5" hidden="1" x14ac:dyDescent="0.25">
      <c r="A7579" s="11" t="s">
        <v>3235</v>
      </c>
      <c r="B7579" s="11" t="s">
        <v>2964</v>
      </c>
      <c r="C7579" s="21">
        <f>_xlfn.XLOOKUP(B7579, '1 PACKAGE OWNERS'!R:R,'1 PACKAGE OWNERS'!D:D,"ERR",0,1)</f>
        <v>44528</v>
      </c>
      <c r="D7579" s="17">
        <f t="shared" si="118"/>
        <v>1</v>
      </c>
    </row>
    <row r="7580" spans="1:5" hidden="1" x14ac:dyDescent="0.25">
      <c r="A7580" s="11" t="s">
        <v>3236</v>
      </c>
      <c r="B7580" s="11" t="s">
        <v>2964</v>
      </c>
      <c r="C7580" s="21">
        <f>_xlfn.XLOOKUP(B7580, '1 PACKAGE OWNERS'!R:R,'1 PACKAGE OWNERS'!D:D,"ERR",0,1)</f>
        <v>44528</v>
      </c>
      <c r="D7580" s="17">
        <f t="shared" si="118"/>
        <v>3</v>
      </c>
    </row>
    <row r="7581" spans="1:5" hidden="1" x14ac:dyDescent="0.25">
      <c r="A7581" s="11" t="s">
        <v>3237</v>
      </c>
      <c r="B7581" s="11" t="s">
        <v>2964</v>
      </c>
      <c r="C7581" s="21">
        <f>_xlfn.XLOOKUP(B7581, '1 PACKAGE OWNERS'!R:R,'1 PACKAGE OWNERS'!D:D,"ERR",0,1)</f>
        <v>44528</v>
      </c>
      <c r="D7581" s="17">
        <f t="shared" si="118"/>
        <v>1</v>
      </c>
    </row>
    <row r="7582" spans="1:5" hidden="1" x14ac:dyDescent="0.25">
      <c r="A7582" s="11" t="s">
        <v>3238</v>
      </c>
      <c r="B7582" s="11" t="s">
        <v>2964</v>
      </c>
      <c r="C7582" s="21">
        <f>_xlfn.XLOOKUP(B7582, '1 PACKAGE OWNERS'!R:R,'1 PACKAGE OWNERS'!D:D,"ERR",0,1)</f>
        <v>44528</v>
      </c>
      <c r="D7582" s="17">
        <f t="shared" si="118"/>
        <v>2</v>
      </c>
    </row>
    <row r="7583" spans="1:5" hidden="1" x14ac:dyDescent="0.25">
      <c r="A7583" s="11" t="s">
        <v>3239</v>
      </c>
      <c r="B7583" s="11" t="s">
        <v>2964</v>
      </c>
      <c r="C7583" s="21">
        <f>_xlfn.XLOOKUP(B7583, '1 PACKAGE OWNERS'!R:R,'1 PACKAGE OWNERS'!D:D,"ERR",0,1)</f>
        <v>44528</v>
      </c>
      <c r="D7583" s="17">
        <f t="shared" si="118"/>
        <v>2</v>
      </c>
    </row>
    <row r="7584" spans="1:5" hidden="1" x14ac:dyDescent="0.25">
      <c r="A7584" s="11" t="s">
        <v>3240</v>
      </c>
      <c r="B7584" s="11" t="s">
        <v>2964</v>
      </c>
      <c r="C7584" s="21">
        <f>_xlfn.XLOOKUP(B7584, '1 PACKAGE OWNERS'!R:R,'1 PACKAGE OWNERS'!D:D,"ERR",0,1)</f>
        <v>44528</v>
      </c>
      <c r="D7584" s="17">
        <f t="shared" si="118"/>
        <v>2</v>
      </c>
    </row>
    <row r="7585" spans="1:4" hidden="1" x14ac:dyDescent="0.25">
      <c r="A7585" s="11" t="s">
        <v>3241</v>
      </c>
      <c r="B7585" s="11" t="s">
        <v>2964</v>
      </c>
      <c r="C7585" s="21">
        <f>_xlfn.XLOOKUP(B7585, '1 PACKAGE OWNERS'!R:R,'1 PACKAGE OWNERS'!D:D,"ERR",0,1)</f>
        <v>44528</v>
      </c>
      <c r="D7585" s="17">
        <f t="shared" si="118"/>
        <v>3</v>
      </c>
    </row>
    <row r="7586" spans="1:4" hidden="1" x14ac:dyDescent="0.25">
      <c r="A7586" s="11" t="s">
        <v>3242</v>
      </c>
      <c r="B7586" s="11" t="s">
        <v>2964</v>
      </c>
      <c r="C7586" s="21">
        <f>_xlfn.XLOOKUP(B7586, '1 PACKAGE OWNERS'!R:R,'1 PACKAGE OWNERS'!D:D,"ERR",0,1)</f>
        <v>44528</v>
      </c>
      <c r="D7586" s="17">
        <f t="shared" si="118"/>
        <v>3</v>
      </c>
    </row>
    <row r="7587" spans="1:4" hidden="1" x14ac:dyDescent="0.25">
      <c r="A7587" s="11" t="s">
        <v>3243</v>
      </c>
      <c r="B7587" s="11" t="s">
        <v>2964</v>
      </c>
      <c r="C7587" s="21">
        <f>_xlfn.XLOOKUP(B7587, '1 PACKAGE OWNERS'!R:R,'1 PACKAGE OWNERS'!D:D,"ERR",0,1)</f>
        <v>44528</v>
      </c>
      <c r="D7587" s="17">
        <f t="shared" si="118"/>
        <v>3</v>
      </c>
    </row>
    <row r="7588" spans="1:4" hidden="1" x14ac:dyDescent="0.25">
      <c r="A7588" s="11" t="s">
        <v>3244</v>
      </c>
      <c r="B7588" s="11" t="s">
        <v>2964</v>
      </c>
      <c r="C7588" s="21">
        <f>_xlfn.XLOOKUP(B7588, '1 PACKAGE OWNERS'!R:R,'1 PACKAGE OWNERS'!D:D,"ERR",0,1)</f>
        <v>44528</v>
      </c>
      <c r="D7588" s="17">
        <f t="shared" si="118"/>
        <v>2</v>
      </c>
    </row>
    <row r="7589" spans="1:4" hidden="1" x14ac:dyDescent="0.25">
      <c r="A7589" s="11" t="s">
        <v>3245</v>
      </c>
      <c r="B7589" s="11" t="s">
        <v>2964</v>
      </c>
      <c r="C7589" s="21">
        <f>_xlfn.XLOOKUP(B7589, '1 PACKAGE OWNERS'!R:R,'1 PACKAGE OWNERS'!D:D,"ERR",0,1)</f>
        <v>44528</v>
      </c>
      <c r="D7589" s="17">
        <f t="shared" si="118"/>
        <v>1</v>
      </c>
    </row>
    <row r="7590" spans="1:4" hidden="1" x14ac:dyDescent="0.25">
      <c r="A7590" s="11" t="s">
        <v>3246</v>
      </c>
      <c r="B7590" s="11" t="s">
        <v>2964</v>
      </c>
      <c r="C7590" s="21">
        <f>_xlfn.XLOOKUP(B7590, '1 PACKAGE OWNERS'!R:R,'1 PACKAGE OWNERS'!D:D,"ERR",0,1)</f>
        <v>44528</v>
      </c>
      <c r="D7590" s="17">
        <f t="shared" si="118"/>
        <v>1</v>
      </c>
    </row>
    <row r="7591" spans="1:4" hidden="1" x14ac:dyDescent="0.25">
      <c r="A7591" s="11" t="s">
        <v>3247</v>
      </c>
      <c r="B7591" s="11" t="s">
        <v>2964</v>
      </c>
      <c r="C7591" s="21">
        <f>_xlfn.XLOOKUP(B7591, '1 PACKAGE OWNERS'!R:R,'1 PACKAGE OWNERS'!D:D,"ERR",0,1)</f>
        <v>44528</v>
      </c>
      <c r="D7591" s="17">
        <f t="shared" si="118"/>
        <v>1</v>
      </c>
    </row>
    <row r="7592" spans="1:4" hidden="1" x14ac:dyDescent="0.25">
      <c r="A7592" s="11" t="s">
        <v>3248</v>
      </c>
      <c r="B7592" s="11" t="s">
        <v>2964</v>
      </c>
      <c r="C7592" s="21">
        <f>_xlfn.XLOOKUP(B7592, '1 PACKAGE OWNERS'!R:R,'1 PACKAGE OWNERS'!D:D,"ERR",0,1)</f>
        <v>44528</v>
      </c>
      <c r="D7592" s="17">
        <f t="shared" si="118"/>
        <v>2</v>
      </c>
    </row>
    <row r="7593" spans="1:4" hidden="1" x14ac:dyDescent="0.25">
      <c r="A7593" s="11" t="s">
        <v>3249</v>
      </c>
      <c r="B7593" s="11" t="s">
        <v>2964</v>
      </c>
      <c r="C7593" s="21">
        <f>_xlfn.XLOOKUP(B7593, '1 PACKAGE OWNERS'!R:R,'1 PACKAGE OWNERS'!D:D,"ERR",0,1)</f>
        <v>44528</v>
      </c>
      <c r="D7593" s="17">
        <f t="shared" si="118"/>
        <v>3</v>
      </c>
    </row>
    <row r="7594" spans="1:4" hidden="1" x14ac:dyDescent="0.25">
      <c r="A7594" s="11" t="s">
        <v>3250</v>
      </c>
      <c r="B7594" s="11" t="s">
        <v>2964</v>
      </c>
      <c r="C7594" s="21">
        <f>_xlfn.XLOOKUP(B7594, '1 PACKAGE OWNERS'!R:R,'1 PACKAGE OWNERS'!D:D,"ERR",0,1)</f>
        <v>44528</v>
      </c>
      <c r="D7594" s="17">
        <f t="shared" si="118"/>
        <v>2</v>
      </c>
    </row>
    <row r="7595" spans="1:4" hidden="1" x14ac:dyDescent="0.25">
      <c r="A7595" s="11" t="s">
        <v>3251</v>
      </c>
      <c r="B7595" s="11" t="s">
        <v>2964</v>
      </c>
      <c r="C7595" s="21">
        <f>_xlfn.XLOOKUP(B7595, '1 PACKAGE OWNERS'!R:R,'1 PACKAGE OWNERS'!D:D,"ERR",0,1)</f>
        <v>44528</v>
      </c>
      <c r="D7595" s="17">
        <f t="shared" si="118"/>
        <v>2</v>
      </c>
    </row>
    <row r="7596" spans="1:4" hidden="1" x14ac:dyDescent="0.25">
      <c r="A7596" s="11" t="s">
        <v>3252</v>
      </c>
      <c r="B7596" s="11" t="s">
        <v>2964</v>
      </c>
      <c r="C7596" s="21">
        <f>_xlfn.XLOOKUP(B7596, '1 PACKAGE OWNERS'!R:R,'1 PACKAGE OWNERS'!D:D,"ERR",0,1)</f>
        <v>44528</v>
      </c>
      <c r="D7596" s="17">
        <f t="shared" si="118"/>
        <v>1</v>
      </c>
    </row>
    <row r="7597" spans="1:4" hidden="1" x14ac:dyDescent="0.25">
      <c r="A7597" s="11" t="s">
        <v>3253</v>
      </c>
      <c r="B7597" s="11" t="s">
        <v>2964</v>
      </c>
      <c r="C7597" s="21">
        <f>_xlfn.XLOOKUP(B7597, '1 PACKAGE OWNERS'!R:R,'1 PACKAGE OWNERS'!D:D,"ERR",0,1)</f>
        <v>44528</v>
      </c>
      <c r="D7597" s="17">
        <f t="shared" si="118"/>
        <v>1</v>
      </c>
    </row>
    <row r="7598" spans="1:4" hidden="1" x14ac:dyDescent="0.25">
      <c r="A7598" s="11" t="s">
        <v>3254</v>
      </c>
      <c r="B7598" s="11" t="s">
        <v>2964</v>
      </c>
      <c r="C7598" s="21">
        <f>_xlfn.XLOOKUP(B7598, '1 PACKAGE OWNERS'!R:R,'1 PACKAGE OWNERS'!D:D,"ERR",0,1)</f>
        <v>44528</v>
      </c>
      <c r="D7598" s="17">
        <f t="shared" si="118"/>
        <v>1</v>
      </c>
    </row>
    <row r="7599" spans="1:4" hidden="1" x14ac:dyDescent="0.25">
      <c r="A7599" s="11" t="s">
        <v>3255</v>
      </c>
      <c r="B7599" s="11" t="s">
        <v>2964</v>
      </c>
      <c r="C7599" s="21">
        <f>_xlfn.XLOOKUP(B7599, '1 PACKAGE OWNERS'!R:R,'1 PACKAGE OWNERS'!D:D,"ERR",0,1)</f>
        <v>44528</v>
      </c>
      <c r="D7599" s="17">
        <f t="shared" si="118"/>
        <v>1</v>
      </c>
    </row>
    <row r="7600" spans="1:4" hidden="1" x14ac:dyDescent="0.25">
      <c r="A7600" s="11" t="s">
        <v>3256</v>
      </c>
      <c r="B7600" s="11" t="s">
        <v>2964</v>
      </c>
      <c r="C7600" s="21">
        <f>_xlfn.XLOOKUP(B7600, '1 PACKAGE OWNERS'!R:R,'1 PACKAGE OWNERS'!D:D,"ERR",0,1)</f>
        <v>44528</v>
      </c>
      <c r="D7600" s="17">
        <f t="shared" si="118"/>
        <v>2</v>
      </c>
    </row>
    <row r="7601" spans="1:4" hidden="1" x14ac:dyDescent="0.25">
      <c r="A7601" s="11" t="s">
        <v>3257</v>
      </c>
      <c r="B7601" s="11" t="s">
        <v>2964</v>
      </c>
      <c r="C7601" s="21">
        <f>_xlfn.XLOOKUP(B7601, '1 PACKAGE OWNERS'!R:R,'1 PACKAGE OWNERS'!D:D,"ERR",0,1)</f>
        <v>44528</v>
      </c>
      <c r="D7601" s="17">
        <f t="shared" si="118"/>
        <v>1</v>
      </c>
    </row>
    <row r="7602" spans="1:4" hidden="1" x14ac:dyDescent="0.25">
      <c r="A7602" s="11" t="s">
        <v>3258</v>
      </c>
      <c r="B7602" s="11" t="s">
        <v>2964</v>
      </c>
      <c r="C7602" s="21">
        <f>_xlfn.XLOOKUP(B7602, '1 PACKAGE OWNERS'!R:R,'1 PACKAGE OWNERS'!D:D,"ERR",0,1)</f>
        <v>44528</v>
      </c>
      <c r="D7602" s="17">
        <f t="shared" si="118"/>
        <v>2</v>
      </c>
    </row>
    <row r="7603" spans="1:4" hidden="1" x14ac:dyDescent="0.25">
      <c r="A7603" s="11" t="s">
        <v>3259</v>
      </c>
      <c r="B7603" s="11" t="s">
        <v>2964</v>
      </c>
      <c r="C7603" s="21">
        <f>_xlfn.XLOOKUP(B7603, '1 PACKAGE OWNERS'!R:R,'1 PACKAGE OWNERS'!D:D,"ERR",0,1)</f>
        <v>44528</v>
      </c>
      <c r="D7603" s="17">
        <f t="shared" si="118"/>
        <v>1</v>
      </c>
    </row>
    <row r="7604" spans="1:4" hidden="1" x14ac:dyDescent="0.25">
      <c r="A7604" s="11" t="s">
        <v>3260</v>
      </c>
      <c r="B7604" s="11" t="s">
        <v>2964</v>
      </c>
      <c r="C7604" s="21">
        <f>_xlfn.XLOOKUP(B7604, '1 PACKAGE OWNERS'!R:R,'1 PACKAGE OWNERS'!D:D,"ERR",0,1)</f>
        <v>44528</v>
      </c>
      <c r="D7604" s="17">
        <f t="shared" si="118"/>
        <v>1</v>
      </c>
    </row>
    <row r="7605" spans="1:4" hidden="1" x14ac:dyDescent="0.25">
      <c r="A7605" s="11" t="s">
        <v>3261</v>
      </c>
      <c r="B7605" s="11" t="s">
        <v>2964</v>
      </c>
      <c r="C7605" s="21">
        <f>_xlfn.XLOOKUP(B7605, '1 PACKAGE OWNERS'!R:R,'1 PACKAGE OWNERS'!D:D,"ERR",0,1)</f>
        <v>44528</v>
      </c>
      <c r="D7605" s="17">
        <f t="shared" si="118"/>
        <v>3</v>
      </c>
    </row>
    <row r="7606" spans="1:4" hidden="1" x14ac:dyDescent="0.25">
      <c r="A7606" s="11" t="s">
        <v>3262</v>
      </c>
      <c r="B7606" s="11" t="s">
        <v>2964</v>
      </c>
      <c r="C7606" s="21">
        <f>_xlfn.XLOOKUP(B7606, '1 PACKAGE OWNERS'!R:R,'1 PACKAGE OWNERS'!D:D,"ERR",0,1)</f>
        <v>44528</v>
      </c>
      <c r="D7606" s="17">
        <f t="shared" si="118"/>
        <v>1</v>
      </c>
    </row>
    <row r="7607" spans="1:4" hidden="1" x14ac:dyDescent="0.25">
      <c r="A7607" s="11" t="s">
        <v>3263</v>
      </c>
      <c r="B7607" s="11" t="s">
        <v>2964</v>
      </c>
      <c r="C7607" s="21">
        <f>_xlfn.XLOOKUP(B7607, '1 PACKAGE OWNERS'!R:R,'1 PACKAGE OWNERS'!D:D,"ERR",0,1)</f>
        <v>44528</v>
      </c>
      <c r="D7607" s="17">
        <f t="shared" si="118"/>
        <v>2</v>
      </c>
    </row>
    <row r="7608" spans="1:4" hidden="1" x14ac:dyDescent="0.25">
      <c r="A7608" s="11" t="s">
        <v>215</v>
      </c>
      <c r="B7608" s="11" t="s">
        <v>2964</v>
      </c>
      <c r="C7608" s="21">
        <f>_xlfn.XLOOKUP(B7608, '1 PACKAGE OWNERS'!R:R,'1 PACKAGE OWNERS'!D:D,"ERR",0,1)</f>
        <v>44528</v>
      </c>
      <c r="D7608" s="17">
        <f t="shared" si="118"/>
        <v>3</v>
      </c>
    </row>
    <row r="7609" spans="1:4" hidden="1" x14ac:dyDescent="0.25">
      <c r="A7609" s="11" t="s">
        <v>216</v>
      </c>
      <c r="B7609" s="11" t="s">
        <v>2964</v>
      </c>
      <c r="C7609" s="21">
        <f>_xlfn.XLOOKUP(B7609, '1 PACKAGE OWNERS'!R:R,'1 PACKAGE OWNERS'!D:D,"ERR",0,1)</f>
        <v>44528</v>
      </c>
      <c r="D7609" s="17">
        <f t="shared" si="118"/>
        <v>2</v>
      </c>
    </row>
    <row r="7610" spans="1:4" hidden="1" x14ac:dyDescent="0.25">
      <c r="A7610" s="11" t="s">
        <v>3264</v>
      </c>
      <c r="B7610" s="11" t="s">
        <v>2964</v>
      </c>
      <c r="C7610" s="21">
        <f>_xlfn.XLOOKUP(B7610, '1 PACKAGE OWNERS'!R:R,'1 PACKAGE OWNERS'!D:D,"ERR",0,1)</f>
        <v>44528</v>
      </c>
      <c r="D7610" s="17">
        <f t="shared" si="118"/>
        <v>2</v>
      </c>
    </row>
    <row r="7611" spans="1:4" hidden="1" x14ac:dyDescent="0.25">
      <c r="A7611" s="11" t="s">
        <v>3265</v>
      </c>
      <c r="B7611" s="11" t="s">
        <v>2964</v>
      </c>
      <c r="C7611" s="21">
        <f>_xlfn.XLOOKUP(B7611, '1 PACKAGE OWNERS'!R:R,'1 PACKAGE OWNERS'!D:D,"ERR",0,1)</f>
        <v>44528</v>
      </c>
      <c r="D7611" s="17">
        <f t="shared" si="118"/>
        <v>1</v>
      </c>
    </row>
    <row r="7612" spans="1:4" hidden="1" x14ac:dyDescent="0.25">
      <c r="A7612" s="11" t="s">
        <v>3266</v>
      </c>
      <c r="B7612" s="11" t="s">
        <v>2964</v>
      </c>
      <c r="C7612" s="21">
        <f>_xlfn.XLOOKUP(B7612, '1 PACKAGE OWNERS'!R:R,'1 PACKAGE OWNERS'!D:D,"ERR",0,1)</f>
        <v>44528</v>
      </c>
      <c r="D7612" s="17">
        <f t="shared" si="118"/>
        <v>1</v>
      </c>
    </row>
    <row r="7613" spans="1:4" hidden="1" x14ac:dyDescent="0.25">
      <c r="A7613" s="11" t="s">
        <v>3267</v>
      </c>
      <c r="B7613" s="11" t="s">
        <v>2964</v>
      </c>
      <c r="C7613" s="21">
        <f>_xlfn.XLOOKUP(B7613, '1 PACKAGE OWNERS'!R:R,'1 PACKAGE OWNERS'!D:D,"ERR",0,1)</f>
        <v>44528</v>
      </c>
      <c r="D7613" s="17">
        <f t="shared" si="118"/>
        <v>2</v>
      </c>
    </row>
    <row r="7614" spans="1:4" hidden="1" x14ac:dyDescent="0.25">
      <c r="A7614" s="11" t="s">
        <v>3268</v>
      </c>
      <c r="B7614" s="11" t="s">
        <v>2964</v>
      </c>
      <c r="C7614" s="21">
        <f>_xlfn.XLOOKUP(B7614, '1 PACKAGE OWNERS'!R:R,'1 PACKAGE OWNERS'!D:D,"ERR",0,1)</f>
        <v>44528</v>
      </c>
      <c r="D7614" s="17">
        <f t="shared" si="118"/>
        <v>2</v>
      </c>
    </row>
    <row r="7615" spans="1:4" hidden="1" x14ac:dyDescent="0.25">
      <c r="A7615" s="11" t="s">
        <v>362</v>
      </c>
      <c r="B7615" s="11" t="s">
        <v>2964</v>
      </c>
      <c r="C7615" s="21">
        <f>_xlfn.XLOOKUP(B7615, '1 PACKAGE OWNERS'!R:R,'1 PACKAGE OWNERS'!D:D,"ERR",0,1)</f>
        <v>44528</v>
      </c>
      <c r="D7615" s="17">
        <f t="shared" si="118"/>
        <v>5</v>
      </c>
    </row>
    <row r="7616" spans="1:4" hidden="1" x14ac:dyDescent="0.25">
      <c r="A7616" s="11" t="s">
        <v>363</v>
      </c>
      <c r="B7616" s="11" t="s">
        <v>2964</v>
      </c>
      <c r="C7616" s="21">
        <f>_xlfn.XLOOKUP(B7616, '1 PACKAGE OWNERS'!R:R,'1 PACKAGE OWNERS'!D:D,"ERR",0,1)</f>
        <v>44528</v>
      </c>
      <c r="D7616" s="17">
        <f t="shared" si="118"/>
        <v>5</v>
      </c>
    </row>
    <row r="7617" spans="1:4" hidden="1" x14ac:dyDescent="0.25">
      <c r="A7617" s="11" t="s">
        <v>364</v>
      </c>
      <c r="B7617" s="11" t="s">
        <v>2964</v>
      </c>
      <c r="C7617" s="21">
        <f>_xlfn.XLOOKUP(B7617, '1 PACKAGE OWNERS'!R:R,'1 PACKAGE OWNERS'!D:D,"ERR",0,1)</f>
        <v>44528</v>
      </c>
      <c r="D7617" s="17">
        <f t="shared" si="118"/>
        <v>4</v>
      </c>
    </row>
    <row r="7618" spans="1:4" hidden="1" x14ac:dyDescent="0.25">
      <c r="A7618" s="11" t="s">
        <v>365</v>
      </c>
      <c r="B7618" s="11" t="s">
        <v>2964</v>
      </c>
      <c r="C7618" s="21">
        <f>_xlfn.XLOOKUP(B7618, '1 PACKAGE OWNERS'!R:R,'1 PACKAGE OWNERS'!D:D,"ERR",0,1)</f>
        <v>44528</v>
      </c>
      <c r="D7618" s="17">
        <f t="shared" ref="D7618:D7681" si="119">COUNTIFS(A:A,A7618)</f>
        <v>4</v>
      </c>
    </row>
    <row r="7619" spans="1:4" hidden="1" x14ac:dyDescent="0.25">
      <c r="A7619" s="11" t="s">
        <v>3269</v>
      </c>
      <c r="B7619" s="11" t="s">
        <v>2964</v>
      </c>
      <c r="C7619" s="21">
        <f>_xlfn.XLOOKUP(B7619, '1 PACKAGE OWNERS'!R:R,'1 PACKAGE OWNERS'!D:D,"ERR",0,1)</f>
        <v>44528</v>
      </c>
      <c r="D7619" s="17">
        <f t="shared" si="119"/>
        <v>2</v>
      </c>
    </row>
    <row r="7620" spans="1:4" hidden="1" x14ac:dyDescent="0.25">
      <c r="A7620" s="11" t="s">
        <v>3270</v>
      </c>
      <c r="B7620" s="11" t="s">
        <v>2964</v>
      </c>
      <c r="C7620" s="21">
        <f>_xlfn.XLOOKUP(B7620, '1 PACKAGE OWNERS'!R:R,'1 PACKAGE OWNERS'!D:D,"ERR",0,1)</f>
        <v>44528</v>
      </c>
      <c r="D7620" s="17">
        <f t="shared" si="119"/>
        <v>1</v>
      </c>
    </row>
    <row r="7621" spans="1:4" hidden="1" x14ac:dyDescent="0.25">
      <c r="A7621" s="11" t="s">
        <v>3271</v>
      </c>
      <c r="B7621" s="11" t="s">
        <v>2964</v>
      </c>
      <c r="C7621" s="21">
        <f>_xlfn.XLOOKUP(B7621, '1 PACKAGE OWNERS'!R:R,'1 PACKAGE OWNERS'!D:D,"ERR",0,1)</f>
        <v>44528</v>
      </c>
      <c r="D7621" s="17">
        <f t="shared" si="119"/>
        <v>2</v>
      </c>
    </row>
    <row r="7622" spans="1:4" hidden="1" x14ac:dyDescent="0.25">
      <c r="A7622" s="11" t="s">
        <v>3272</v>
      </c>
      <c r="B7622" s="11" t="s">
        <v>2964</v>
      </c>
      <c r="C7622" s="21">
        <f>_xlfn.XLOOKUP(B7622, '1 PACKAGE OWNERS'!R:R,'1 PACKAGE OWNERS'!D:D,"ERR",0,1)</f>
        <v>44528</v>
      </c>
      <c r="D7622" s="17">
        <f t="shared" si="119"/>
        <v>1</v>
      </c>
    </row>
    <row r="7623" spans="1:4" hidden="1" x14ac:dyDescent="0.25">
      <c r="A7623" s="11" t="s">
        <v>3273</v>
      </c>
      <c r="B7623" s="11" t="s">
        <v>2964</v>
      </c>
      <c r="C7623" s="21">
        <f>_xlfn.XLOOKUP(B7623, '1 PACKAGE OWNERS'!R:R,'1 PACKAGE OWNERS'!D:D,"ERR",0,1)</f>
        <v>44528</v>
      </c>
      <c r="D7623" s="17">
        <f t="shared" si="119"/>
        <v>2</v>
      </c>
    </row>
    <row r="7624" spans="1:4" hidden="1" x14ac:dyDescent="0.25">
      <c r="A7624" s="11" t="s">
        <v>366</v>
      </c>
      <c r="B7624" s="11" t="s">
        <v>2964</v>
      </c>
      <c r="C7624" s="21">
        <f>_xlfn.XLOOKUP(B7624, '1 PACKAGE OWNERS'!R:R,'1 PACKAGE OWNERS'!D:D,"ERR",0,1)</f>
        <v>44528</v>
      </c>
      <c r="D7624" s="17">
        <f t="shared" si="119"/>
        <v>2</v>
      </c>
    </row>
    <row r="7625" spans="1:4" hidden="1" x14ac:dyDescent="0.25">
      <c r="A7625" s="11" t="s">
        <v>367</v>
      </c>
      <c r="B7625" s="11" t="s">
        <v>2964</v>
      </c>
      <c r="C7625" s="21">
        <f>_xlfn.XLOOKUP(B7625, '1 PACKAGE OWNERS'!R:R,'1 PACKAGE OWNERS'!D:D,"ERR",0,1)</f>
        <v>44528</v>
      </c>
      <c r="D7625" s="17">
        <f t="shared" si="119"/>
        <v>2</v>
      </c>
    </row>
    <row r="7626" spans="1:4" hidden="1" x14ac:dyDescent="0.25">
      <c r="A7626" s="11" t="s">
        <v>3274</v>
      </c>
      <c r="B7626" s="11" t="s">
        <v>2964</v>
      </c>
      <c r="C7626" s="21">
        <f>_xlfn.XLOOKUP(B7626, '1 PACKAGE OWNERS'!R:R,'1 PACKAGE OWNERS'!D:D,"ERR",0,1)</f>
        <v>44528</v>
      </c>
      <c r="D7626" s="17">
        <f t="shared" si="119"/>
        <v>2</v>
      </c>
    </row>
    <row r="7627" spans="1:4" hidden="1" x14ac:dyDescent="0.25">
      <c r="A7627" s="11" t="s">
        <v>3275</v>
      </c>
      <c r="B7627" s="11" t="s">
        <v>2964</v>
      </c>
      <c r="C7627" s="21">
        <f>_xlfn.XLOOKUP(B7627, '1 PACKAGE OWNERS'!R:R,'1 PACKAGE OWNERS'!D:D,"ERR",0,1)</f>
        <v>44528</v>
      </c>
      <c r="D7627" s="17">
        <f t="shared" si="119"/>
        <v>2</v>
      </c>
    </row>
    <row r="7628" spans="1:4" hidden="1" x14ac:dyDescent="0.25">
      <c r="A7628" s="11" t="s">
        <v>3276</v>
      </c>
      <c r="B7628" s="11" t="s">
        <v>2964</v>
      </c>
      <c r="C7628" s="21">
        <f>_xlfn.XLOOKUP(B7628, '1 PACKAGE OWNERS'!R:R,'1 PACKAGE OWNERS'!D:D,"ERR",0,1)</f>
        <v>44528</v>
      </c>
      <c r="D7628" s="17">
        <f t="shared" si="119"/>
        <v>3</v>
      </c>
    </row>
    <row r="7629" spans="1:4" hidden="1" x14ac:dyDescent="0.25">
      <c r="A7629" s="11" t="s">
        <v>3277</v>
      </c>
      <c r="B7629" s="11" t="s">
        <v>2964</v>
      </c>
      <c r="C7629" s="21">
        <f>_xlfn.XLOOKUP(B7629, '1 PACKAGE OWNERS'!R:R,'1 PACKAGE OWNERS'!D:D,"ERR",0,1)</f>
        <v>44528</v>
      </c>
      <c r="D7629" s="17">
        <f t="shared" si="119"/>
        <v>1</v>
      </c>
    </row>
    <row r="7630" spans="1:4" hidden="1" x14ac:dyDescent="0.25">
      <c r="A7630" s="11" t="s">
        <v>3278</v>
      </c>
      <c r="B7630" s="11" t="s">
        <v>2964</v>
      </c>
      <c r="C7630" s="21">
        <f>_xlfn.XLOOKUP(B7630, '1 PACKAGE OWNERS'!R:R,'1 PACKAGE OWNERS'!D:D,"ERR",0,1)</f>
        <v>44528</v>
      </c>
      <c r="D7630" s="17">
        <f t="shared" si="119"/>
        <v>3</v>
      </c>
    </row>
    <row r="7631" spans="1:4" hidden="1" x14ac:dyDescent="0.25">
      <c r="A7631" s="11" t="s">
        <v>3279</v>
      </c>
      <c r="B7631" s="11" t="s">
        <v>2964</v>
      </c>
      <c r="C7631" s="21">
        <f>_xlfn.XLOOKUP(B7631, '1 PACKAGE OWNERS'!R:R,'1 PACKAGE OWNERS'!D:D,"ERR",0,1)</f>
        <v>44528</v>
      </c>
      <c r="D7631" s="17">
        <f t="shared" si="119"/>
        <v>1</v>
      </c>
    </row>
    <row r="7632" spans="1:4" hidden="1" x14ac:dyDescent="0.25">
      <c r="A7632" s="11" t="s">
        <v>3280</v>
      </c>
      <c r="B7632" s="11" t="s">
        <v>2964</v>
      </c>
      <c r="C7632" s="21">
        <f>_xlfn.XLOOKUP(B7632, '1 PACKAGE OWNERS'!R:R,'1 PACKAGE OWNERS'!D:D,"ERR",0,1)</f>
        <v>44528</v>
      </c>
      <c r="D7632" s="17">
        <f t="shared" si="119"/>
        <v>2</v>
      </c>
    </row>
    <row r="7633" spans="1:4" hidden="1" x14ac:dyDescent="0.25">
      <c r="A7633" s="11" t="s">
        <v>3281</v>
      </c>
      <c r="B7633" s="11" t="s">
        <v>2964</v>
      </c>
      <c r="C7633" s="21">
        <f>_xlfn.XLOOKUP(B7633, '1 PACKAGE OWNERS'!R:R,'1 PACKAGE OWNERS'!D:D,"ERR",0,1)</f>
        <v>44528</v>
      </c>
      <c r="D7633" s="17">
        <f t="shared" si="119"/>
        <v>1</v>
      </c>
    </row>
    <row r="7634" spans="1:4" hidden="1" x14ac:dyDescent="0.25">
      <c r="A7634" s="11" t="s">
        <v>219</v>
      </c>
      <c r="B7634" s="11" t="s">
        <v>2964</v>
      </c>
      <c r="C7634" s="21">
        <f>_xlfn.XLOOKUP(B7634, '1 PACKAGE OWNERS'!R:R,'1 PACKAGE OWNERS'!D:D,"ERR",0,1)</f>
        <v>44528</v>
      </c>
      <c r="D7634" s="17">
        <f t="shared" si="119"/>
        <v>3</v>
      </c>
    </row>
    <row r="7635" spans="1:4" hidden="1" x14ac:dyDescent="0.25">
      <c r="A7635" s="11" t="s">
        <v>368</v>
      </c>
      <c r="B7635" s="11" t="s">
        <v>2964</v>
      </c>
      <c r="C7635" s="21">
        <f>_xlfn.XLOOKUP(B7635, '1 PACKAGE OWNERS'!R:R,'1 PACKAGE OWNERS'!D:D,"ERR",0,1)</f>
        <v>44528</v>
      </c>
      <c r="D7635" s="17">
        <f t="shared" si="119"/>
        <v>2</v>
      </c>
    </row>
    <row r="7636" spans="1:4" hidden="1" x14ac:dyDescent="0.25">
      <c r="A7636" s="11" t="s">
        <v>3282</v>
      </c>
      <c r="B7636" s="11" t="s">
        <v>2964</v>
      </c>
      <c r="C7636" s="21">
        <f>_xlfn.XLOOKUP(B7636, '1 PACKAGE OWNERS'!R:R,'1 PACKAGE OWNERS'!D:D,"ERR",0,1)</f>
        <v>44528</v>
      </c>
      <c r="D7636" s="17">
        <f t="shared" si="119"/>
        <v>1</v>
      </c>
    </row>
    <row r="7637" spans="1:4" hidden="1" x14ac:dyDescent="0.25">
      <c r="A7637" s="11" t="s">
        <v>3283</v>
      </c>
      <c r="B7637" s="11" t="s">
        <v>2964</v>
      </c>
      <c r="C7637" s="21">
        <f>_xlfn.XLOOKUP(B7637, '1 PACKAGE OWNERS'!R:R,'1 PACKAGE OWNERS'!D:D,"ERR",0,1)</f>
        <v>44528</v>
      </c>
      <c r="D7637" s="17">
        <f t="shared" si="119"/>
        <v>1</v>
      </c>
    </row>
    <row r="7638" spans="1:4" hidden="1" x14ac:dyDescent="0.25">
      <c r="A7638" s="11" t="s">
        <v>3284</v>
      </c>
      <c r="B7638" s="11" t="s">
        <v>2964</v>
      </c>
      <c r="C7638" s="21">
        <f>_xlfn.XLOOKUP(B7638, '1 PACKAGE OWNERS'!R:R,'1 PACKAGE OWNERS'!D:D,"ERR",0,1)</f>
        <v>44528</v>
      </c>
      <c r="D7638" s="17">
        <f t="shared" si="119"/>
        <v>1</v>
      </c>
    </row>
    <row r="7639" spans="1:4" hidden="1" x14ac:dyDescent="0.25">
      <c r="A7639" s="11" t="s">
        <v>3285</v>
      </c>
      <c r="B7639" s="11" t="s">
        <v>2964</v>
      </c>
      <c r="C7639" s="21">
        <f>_xlfn.XLOOKUP(B7639, '1 PACKAGE OWNERS'!R:R,'1 PACKAGE OWNERS'!D:D,"ERR",0,1)</f>
        <v>44528</v>
      </c>
      <c r="D7639" s="17">
        <f t="shared" si="119"/>
        <v>1</v>
      </c>
    </row>
    <row r="7640" spans="1:4" hidden="1" x14ac:dyDescent="0.25">
      <c r="A7640" s="11" t="s">
        <v>3286</v>
      </c>
      <c r="B7640" s="11" t="s">
        <v>2964</v>
      </c>
      <c r="C7640" s="21">
        <f>_xlfn.XLOOKUP(B7640, '1 PACKAGE OWNERS'!R:R,'1 PACKAGE OWNERS'!D:D,"ERR",0,1)</f>
        <v>44528</v>
      </c>
      <c r="D7640" s="17">
        <f t="shared" si="119"/>
        <v>1</v>
      </c>
    </row>
    <row r="7641" spans="1:4" hidden="1" x14ac:dyDescent="0.25">
      <c r="A7641" s="11" t="s">
        <v>3287</v>
      </c>
      <c r="B7641" s="11" t="s">
        <v>2964</v>
      </c>
      <c r="C7641" s="21">
        <f>_xlfn.XLOOKUP(B7641, '1 PACKAGE OWNERS'!R:R,'1 PACKAGE OWNERS'!D:D,"ERR",0,1)</f>
        <v>44528</v>
      </c>
      <c r="D7641" s="17">
        <f t="shared" si="119"/>
        <v>1</v>
      </c>
    </row>
    <row r="7642" spans="1:4" hidden="1" x14ac:dyDescent="0.25">
      <c r="A7642" s="11" t="s">
        <v>3288</v>
      </c>
      <c r="B7642" s="11" t="s">
        <v>2964</v>
      </c>
      <c r="C7642" s="21">
        <f>_xlfn.XLOOKUP(B7642, '1 PACKAGE OWNERS'!R:R,'1 PACKAGE OWNERS'!D:D,"ERR",0,1)</f>
        <v>44528</v>
      </c>
      <c r="D7642" s="17">
        <f t="shared" si="119"/>
        <v>1</v>
      </c>
    </row>
    <row r="7643" spans="1:4" hidden="1" x14ac:dyDescent="0.25">
      <c r="A7643" s="11" t="s">
        <v>3289</v>
      </c>
      <c r="B7643" s="11" t="s">
        <v>2964</v>
      </c>
      <c r="C7643" s="21">
        <f>_xlfn.XLOOKUP(B7643, '1 PACKAGE OWNERS'!R:R,'1 PACKAGE OWNERS'!D:D,"ERR",0,1)</f>
        <v>44528</v>
      </c>
      <c r="D7643" s="17">
        <f t="shared" si="119"/>
        <v>1</v>
      </c>
    </row>
    <row r="7644" spans="1:4" hidden="1" x14ac:dyDescent="0.25">
      <c r="A7644" s="11" t="s">
        <v>3290</v>
      </c>
      <c r="B7644" s="11" t="s">
        <v>2964</v>
      </c>
      <c r="C7644" s="21">
        <f>_xlfn.XLOOKUP(B7644, '1 PACKAGE OWNERS'!R:R,'1 PACKAGE OWNERS'!D:D,"ERR",0,1)</f>
        <v>44528</v>
      </c>
      <c r="D7644" s="17">
        <f t="shared" si="119"/>
        <v>1</v>
      </c>
    </row>
    <row r="7645" spans="1:4" hidden="1" x14ac:dyDescent="0.25">
      <c r="A7645" s="11" t="s">
        <v>3291</v>
      </c>
      <c r="B7645" s="11" t="s">
        <v>2964</v>
      </c>
      <c r="C7645" s="21">
        <f>_xlfn.XLOOKUP(B7645, '1 PACKAGE OWNERS'!R:R,'1 PACKAGE OWNERS'!D:D,"ERR",0,1)</f>
        <v>44528</v>
      </c>
      <c r="D7645" s="17">
        <f t="shared" si="119"/>
        <v>2</v>
      </c>
    </row>
    <row r="7646" spans="1:4" hidden="1" x14ac:dyDescent="0.25">
      <c r="A7646" s="11" t="s">
        <v>3292</v>
      </c>
      <c r="B7646" s="11" t="s">
        <v>2964</v>
      </c>
      <c r="C7646" s="21">
        <f>_xlfn.XLOOKUP(B7646, '1 PACKAGE OWNERS'!R:R,'1 PACKAGE OWNERS'!D:D,"ERR",0,1)</f>
        <v>44528</v>
      </c>
      <c r="D7646" s="17">
        <f t="shared" si="119"/>
        <v>1</v>
      </c>
    </row>
    <row r="7647" spans="1:4" hidden="1" x14ac:dyDescent="0.25">
      <c r="A7647" s="11" t="s">
        <v>3293</v>
      </c>
      <c r="B7647" s="11" t="s">
        <v>2964</v>
      </c>
      <c r="C7647" s="21">
        <f>_xlfn.XLOOKUP(B7647, '1 PACKAGE OWNERS'!R:R,'1 PACKAGE OWNERS'!D:D,"ERR",0,1)</f>
        <v>44528</v>
      </c>
      <c r="D7647" s="17">
        <f t="shared" si="119"/>
        <v>2</v>
      </c>
    </row>
    <row r="7648" spans="1:4" hidden="1" x14ac:dyDescent="0.25">
      <c r="A7648" s="11" t="s">
        <v>3294</v>
      </c>
      <c r="B7648" s="11" t="s">
        <v>2964</v>
      </c>
      <c r="C7648" s="21">
        <f>_xlfn.XLOOKUP(B7648, '1 PACKAGE OWNERS'!R:R,'1 PACKAGE OWNERS'!D:D,"ERR",0,1)</f>
        <v>44528</v>
      </c>
      <c r="D7648" s="17">
        <f t="shared" si="119"/>
        <v>1</v>
      </c>
    </row>
    <row r="7649" spans="1:4" hidden="1" x14ac:dyDescent="0.25">
      <c r="A7649" s="11" t="s">
        <v>1304</v>
      </c>
      <c r="B7649" s="11" t="s">
        <v>2964</v>
      </c>
      <c r="C7649" s="21">
        <f>_xlfn.XLOOKUP(B7649, '1 PACKAGE OWNERS'!R:R,'1 PACKAGE OWNERS'!D:D,"ERR",0,1)</f>
        <v>44528</v>
      </c>
      <c r="D7649" s="17">
        <f t="shared" si="119"/>
        <v>4</v>
      </c>
    </row>
    <row r="7650" spans="1:4" hidden="1" x14ac:dyDescent="0.25">
      <c r="A7650" s="11" t="s">
        <v>1305</v>
      </c>
      <c r="B7650" s="11" t="s">
        <v>2964</v>
      </c>
      <c r="C7650" s="21">
        <f>_xlfn.XLOOKUP(B7650, '1 PACKAGE OWNERS'!R:R,'1 PACKAGE OWNERS'!D:D,"ERR",0,1)</f>
        <v>44528</v>
      </c>
      <c r="D7650" s="17">
        <f t="shared" si="119"/>
        <v>4</v>
      </c>
    </row>
    <row r="7651" spans="1:4" hidden="1" x14ac:dyDescent="0.25">
      <c r="A7651" s="11" t="s">
        <v>448</v>
      </c>
      <c r="B7651" s="11" t="s">
        <v>2964</v>
      </c>
      <c r="C7651" s="21">
        <f>_xlfn.XLOOKUP(B7651, '1 PACKAGE OWNERS'!R:R,'1 PACKAGE OWNERS'!D:D,"ERR",0,1)</f>
        <v>44528</v>
      </c>
      <c r="D7651" s="17">
        <f t="shared" si="119"/>
        <v>7</v>
      </c>
    </row>
    <row r="7652" spans="1:4" hidden="1" x14ac:dyDescent="0.25">
      <c r="A7652" s="11" t="s">
        <v>1306</v>
      </c>
      <c r="B7652" s="11" t="s">
        <v>2964</v>
      </c>
      <c r="C7652" s="21">
        <f>_xlfn.XLOOKUP(B7652, '1 PACKAGE OWNERS'!R:R,'1 PACKAGE OWNERS'!D:D,"ERR",0,1)</f>
        <v>44528</v>
      </c>
      <c r="D7652" s="17">
        <f t="shared" si="119"/>
        <v>4</v>
      </c>
    </row>
    <row r="7653" spans="1:4" hidden="1" x14ac:dyDescent="0.25">
      <c r="A7653" s="11" t="s">
        <v>3295</v>
      </c>
      <c r="B7653" s="11" t="s">
        <v>2964</v>
      </c>
      <c r="C7653" s="21">
        <f>_xlfn.XLOOKUP(B7653, '1 PACKAGE OWNERS'!R:R,'1 PACKAGE OWNERS'!D:D,"ERR",0,1)</f>
        <v>44528</v>
      </c>
      <c r="D7653" s="17">
        <f t="shared" si="119"/>
        <v>1</v>
      </c>
    </row>
    <row r="7654" spans="1:4" hidden="1" x14ac:dyDescent="0.25">
      <c r="A7654" s="11" t="s">
        <v>3296</v>
      </c>
      <c r="B7654" s="11" t="s">
        <v>2964</v>
      </c>
      <c r="C7654" s="21">
        <f>_xlfn.XLOOKUP(B7654, '1 PACKAGE OWNERS'!R:R,'1 PACKAGE OWNERS'!D:D,"ERR",0,1)</f>
        <v>44528</v>
      </c>
      <c r="D7654" s="17">
        <f t="shared" si="119"/>
        <v>1</v>
      </c>
    </row>
    <row r="7655" spans="1:4" hidden="1" x14ac:dyDescent="0.25">
      <c r="A7655" s="11" t="s">
        <v>3297</v>
      </c>
      <c r="B7655" s="11" t="s">
        <v>2964</v>
      </c>
      <c r="C7655" s="21">
        <f>_xlfn.XLOOKUP(B7655, '1 PACKAGE OWNERS'!R:R,'1 PACKAGE OWNERS'!D:D,"ERR",0,1)</f>
        <v>44528</v>
      </c>
      <c r="D7655" s="17">
        <f t="shared" si="119"/>
        <v>1</v>
      </c>
    </row>
    <row r="7656" spans="1:4" hidden="1" x14ac:dyDescent="0.25">
      <c r="A7656" s="11" t="s">
        <v>1307</v>
      </c>
      <c r="B7656" s="11" t="s">
        <v>2964</v>
      </c>
      <c r="C7656" s="21">
        <f>_xlfn.XLOOKUP(B7656, '1 PACKAGE OWNERS'!R:R,'1 PACKAGE OWNERS'!D:D,"ERR",0,1)</f>
        <v>44528</v>
      </c>
      <c r="D7656" s="17">
        <f t="shared" si="119"/>
        <v>3</v>
      </c>
    </row>
    <row r="7657" spans="1:4" hidden="1" x14ac:dyDescent="0.25">
      <c r="A7657" s="11" t="s">
        <v>449</v>
      </c>
      <c r="B7657" s="11" t="s">
        <v>2964</v>
      </c>
      <c r="C7657" s="21">
        <f>_xlfn.XLOOKUP(B7657, '1 PACKAGE OWNERS'!R:R,'1 PACKAGE OWNERS'!D:D,"ERR",0,1)</f>
        <v>44528</v>
      </c>
      <c r="D7657" s="17">
        <f t="shared" si="119"/>
        <v>4</v>
      </c>
    </row>
    <row r="7658" spans="1:4" hidden="1" x14ac:dyDescent="0.25">
      <c r="A7658" s="11" t="s">
        <v>450</v>
      </c>
      <c r="B7658" s="11" t="s">
        <v>2964</v>
      </c>
      <c r="C7658" s="21">
        <f>_xlfn.XLOOKUP(B7658, '1 PACKAGE OWNERS'!R:R,'1 PACKAGE OWNERS'!D:D,"ERR",0,1)</f>
        <v>44528</v>
      </c>
      <c r="D7658" s="17">
        <f t="shared" si="119"/>
        <v>6</v>
      </c>
    </row>
    <row r="7659" spans="1:4" hidden="1" x14ac:dyDescent="0.25">
      <c r="A7659" s="11" t="s">
        <v>451</v>
      </c>
      <c r="B7659" s="11" t="s">
        <v>2964</v>
      </c>
      <c r="C7659" s="21">
        <f>_xlfn.XLOOKUP(B7659, '1 PACKAGE OWNERS'!R:R,'1 PACKAGE OWNERS'!D:D,"ERR",0,1)</f>
        <v>44528</v>
      </c>
      <c r="D7659" s="17">
        <f t="shared" si="119"/>
        <v>4</v>
      </c>
    </row>
    <row r="7660" spans="1:4" hidden="1" x14ac:dyDescent="0.25">
      <c r="A7660" s="11" t="s">
        <v>452</v>
      </c>
      <c r="B7660" s="11" t="s">
        <v>2964</v>
      </c>
      <c r="C7660" s="21">
        <f>_xlfn.XLOOKUP(B7660, '1 PACKAGE OWNERS'!R:R,'1 PACKAGE OWNERS'!D:D,"ERR",0,1)</f>
        <v>44528</v>
      </c>
      <c r="D7660" s="17">
        <f t="shared" si="119"/>
        <v>5</v>
      </c>
    </row>
    <row r="7661" spans="1:4" hidden="1" x14ac:dyDescent="0.25">
      <c r="A7661" s="11" t="s">
        <v>453</v>
      </c>
      <c r="B7661" s="11" t="s">
        <v>2964</v>
      </c>
      <c r="C7661" s="21">
        <f>_xlfn.XLOOKUP(B7661, '1 PACKAGE OWNERS'!R:R,'1 PACKAGE OWNERS'!D:D,"ERR",0,1)</f>
        <v>44528</v>
      </c>
      <c r="D7661" s="17">
        <f t="shared" si="119"/>
        <v>4</v>
      </c>
    </row>
    <row r="7662" spans="1:4" hidden="1" x14ac:dyDescent="0.25">
      <c r="A7662" s="11" t="s">
        <v>454</v>
      </c>
      <c r="B7662" s="11" t="s">
        <v>2964</v>
      </c>
      <c r="C7662" s="21">
        <f>_xlfn.XLOOKUP(B7662, '1 PACKAGE OWNERS'!R:R,'1 PACKAGE OWNERS'!D:D,"ERR",0,1)</f>
        <v>44528</v>
      </c>
      <c r="D7662" s="17">
        <f t="shared" si="119"/>
        <v>4</v>
      </c>
    </row>
    <row r="7663" spans="1:4" hidden="1" x14ac:dyDescent="0.25">
      <c r="A7663" s="11" t="s">
        <v>455</v>
      </c>
      <c r="B7663" s="11" t="s">
        <v>2964</v>
      </c>
      <c r="C7663" s="21">
        <f>_xlfn.XLOOKUP(B7663, '1 PACKAGE OWNERS'!R:R,'1 PACKAGE OWNERS'!D:D,"ERR",0,1)</f>
        <v>44528</v>
      </c>
      <c r="D7663" s="17">
        <f t="shared" si="119"/>
        <v>6</v>
      </c>
    </row>
    <row r="7664" spans="1:4" hidden="1" x14ac:dyDescent="0.25">
      <c r="A7664" s="11" t="s">
        <v>456</v>
      </c>
      <c r="B7664" s="11" t="s">
        <v>2964</v>
      </c>
      <c r="C7664" s="21">
        <f>_xlfn.XLOOKUP(B7664, '1 PACKAGE OWNERS'!R:R,'1 PACKAGE OWNERS'!D:D,"ERR",0,1)</f>
        <v>44528</v>
      </c>
      <c r="D7664" s="17">
        <f t="shared" si="119"/>
        <v>5</v>
      </c>
    </row>
    <row r="7665" spans="1:4" hidden="1" x14ac:dyDescent="0.25">
      <c r="A7665" s="11" t="s">
        <v>457</v>
      </c>
      <c r="B7665" s="11" t="s">
        <v>2964</v>
      </c>
      <c r="C7665" s="21">
        <f>_xlfn.XLOOKUP(B7665, '1 PACKAGE OWNERS'!R:R,'1 PACKAGE OWNERS'!D:D,"ERR",0,1)</f>
        <v>44528</v>
      </c>
      <c r="D7665" s="17">
        <f t="shared" si="119"/>
        <v>6</v>
      </c>
    </row>
    <row r="7666" spans="1:4" hidden="1" x14ac:dyDescent="0.25">
      <c r="A7666" s="11" t="s">
        <v>458</v>
      </c>
      <c r="B7666" s="11" t="s">
        <v>2964</v>
      </c>
      <c r="C7666" s="21">
        <f>_xlfn.XLOOKUP(B7666, '1 PACKAGE OWNERS'!R:R,'1 PACKAGE OWNERS'!D:D,"ERR",0,1)</f>
        <v>44528</v>
      </c>
      <c r="D7666" s="17">
        <f t="shared" si="119"/>
        <v>5</v>
      </c>
    </row>
    <row r="7667" spans="1:4" hidden="1" x14ac:dyDescent="0.25">
      <c r="A7667" s="11" t="s">
        <v>459</v>
      </c>
      <c r="B7667" s="11" t="s">
        <v>2964</v>
      </c>
      <c r="C7667" s="21">
        <f>_xlfn.XLOOKUP(B7667, '1 PACKAGE OWNERS'!R:R,'1 PACKAGE OWNERS'!D:D,"ERR",0,1)</f>
        <v>44528</v>
      </c>
      <c r="D7667" s="17">
        <f t="shared" si="119"/>
        <v>4</v>
      </c>
    </row>
    <row r="7668" spans="1:4" hidden="1" x14ac:dyDescent="0.25">
      <c r="A7668" s="11" t="s">
        <v>460</v>
      </c>
      <c r="B7668" s="11" t="s">
        <v>2964</v>
      </c>
      <c r="C7668" s="21">
        <f>_xlfn.XLOOKUP(B7668, '1 PACKAGE OWNERS'!R:R,'1 PACKAGE OWNERS'!D:D,"ERR",0,1)</f>
        <v>44528</v>
      </c>
      <c r="D7668" s="17">
        <f t="shared" si="119"/>
        <v>4</v>
      </c>
    </row>
    <row r="7669" spans="1:4" hidden="1" x14ac:dyDescent="0.25">
      <c r="A7669" s="11" t="s">
        <v>461</v>
      </c>
      <c r="B7669" s="11" t="s">
        <v>2964</v>
      </c>
      <c r="C7669" s="21">
        <f>_xlfn.XLOOKUP(B7669, '1 PACKAGE OWNERS'!R:R,'1 PACKAGE OWNERS'!D:D,"ERR",0,1)</f>
        <v>44528</v>
      </c>
      <c r="D7669" s="17">
        <f t="shared" si="119"/>
        <v>5</v>
      </c>
    </row>
    <row r="7670" spans="1:4" hidden="1" x14ac:dyDescent="0.25">
      <c r="A7670" s="11" t="s">
        <v>462</v>
      </c>
      <c r="B7670" s="11" t="s">
        <v>2964</v>
      </c>
      <c r="C7670" s="21">
        <f>_xlfn.XLOOKUP(B7670, '1 PACKAGE OWNERS'!R:R,'1 PACKAGE OWNERS'!D:D,"ERR",0,1)</f>
        <v>44528</v>
      </c>
      <c r="D7670" s="17">
        <f t="shared" si="119"/>
        <v>4</v>
      </c>
    </row>
    <row r="7671" spans="1:4" hidden="1" x14ac:dyDescent="0.25">
      <c r="A7671" s="11" t="s">
        <v>463</v>
      </c>
      <c r="B7671" s="11" t="s">
        <v>2964</v>
      </c>
      <c r="C7671" s="21">
        <f>_xlfn.XLOOKUP(B7671, '1 PACKAGE OWNERS'!R:R,'1 PACKAGE OWNERS'!D:D,"ERR",0,1)</f>
        <v>44528</v>
      </c>
      <c r="D7671" s="17">
        <f t="shared" si="119"/>
        <v>4</v>
      </c>
    </row>
    <row r="7672" spans="1:4" hidden="1" x14ac:dyDescent="0.25">
      <c r="A7672" s="11" t="s">
        <v>464</v>
      </c>
      <c r="B7672" s="11" t="s">
        <v>2964</v>
      </c>
      <c r="C7672" s="21">
        <f>_xlfn.XLOOKUP(B7672, '1 PACKAGE OWNERS'!R:R,'1 PACKAGE OWNERS'!D:D,"ERR",0,1)</f>
        <v>44528</v>
      </c>
      <c r="D7672" s="17">
        <f t="shared" si="119"/>
        <v>5</v>
      </c>
    </row>
    <row r="7673" spans="1:4" hidden="1" x14ac:dyDescent="0.25">
      <c r="A7673" s="11" t="s">
        <v>465</v>
      </c>
      <c r="B7673" s="11" t="s">
        <v>2964</v>
      </c>
      <c r="C7673" s="21">
        <f>_xlfn.XLOOKUP(B7673, '1 PACKAGE OWNERS'!R:R,'1 PACKAGE OWNERS'!D:D,"ERR",0,1)</f>
        <v>44528</v>
      </c>
      <c r="D7673" s="17">
        <f t="shared" si="119"/>
        <v>4</v>
      </c>
    </row>
    <row r="7674" spans="1:4" hidden="1" x14ac:dyDescent="0.25">
      <c r="A7674" s="11" t="s">
        <v>466</v>
      </c>
      <c r="B7674" s="11" t="s">
        <v>2964</v>
      </c>
      <c r="C7674" s="21">
        <f>_xlfn.XLOOKUP(B7674, '1 PACKAGE OWNERS'!R:R,'1 PACKAGE OWNERS'!D:D,"ERR",0,1)</f>
        <v>44528</v>
      </c>
      <c r="D7674" s="17">
        <f t="shared" si="119"/>
        <v>4</v>
      </c>
    </row>
    <row r="7675" spans="1:4" hidden="1" x14ac:dyDescent="0.25">
      <c r="A7675" s="11" t="s">
        <v>467</v>
      </c>
      <c r="B7675" s="11" t="s">
        <v>2964</v>
      </c>
      <c r="C7675" s="21">
        <f>_xlfn.XLOOKUP(B7675, '1 PACKAGE OWNERS'!R:R,'1 PACKAGE OWNERS'!D:D,"ERR",0,1)</f>
        <v>44528</v>
      </c>
      <c r="D7675" s="17">
        <f t="shared" si="119"/>
        <v>4</v>
      </c>
    </row>
    <row r="7676" spans="1:4" hidden="1" x14ac:dyDescent="0.25">
      <c r="A7676" s="11" t="s">
        <v>468</v>
      </c>
      <c r="B7676" s="11" t="s">
        <v>2964</v>
      </c>
      <c r="C7676" s="21">
        <f>_xlfn.XLOOKUP(B7676, '1 PACKAGE OWNERS'!R:R,'1 PACKAGE OWNERS'!D:D,"ERR",0,1)</f>
        <v>44528</v>
      </c>
      <c r="D7676" s="17">
        <f t="shared" si="119"/>
        <v>4</v>
      </c>
    </row>
    <row r="7677" spans="1:4" hidden="1" x14ac:dyDescent="0.25">
      <c r="A7677" s="11" t="s">
        <v>1309</v>
      </c>
      <c r="B7677" s="11" t="s">
        <v>2964</v>
      </c>
      <c r="C7677" s="21">
        <f>_xlfn.XLOOKUP(B7677, '1 PACKAGE OWNERS'!R:R,'1 PACKAGE OWNERS'!D:D,"ERR",0,1)</f>
        <v>44528</v>
      </c>
      <c r="D7677" s="17">
        <f t="shared" si="119"/>
        <v>2</v>
      </c>
    </row>
    <row r="7678" spans="1:4" hidden="1" x14ac:dyDescent="0.25">
      <c r="A7678" s="11" t="s">
        <v>1310</v>
      </c>
      <c r="B7678" s="11" t="s">
        <v>2964</v>
      </c>
      <c r="C7678" s="21">
        <f>_xlfn.XLOOKUP(B7678, '1 PACKAGE OWNERS'!R:R,'1 PACKAGE OWNERS'!D:D,"ERR",0,1)</f>
        <v>44528</v>
      </c>
      <c r="D7678" s="17">
        <f t="shared" si="119"/>
        <v>2</v>
      </c>
    </row>
    <row r="7679" spans="1:4" hidden="1" x14ac:dyDescent="0.25">
      <c r="A7679" s="11" t="s">
        <v>469</v>
      </c>
      <c r="B7679" s="11" t="s">
        <v>2964</v>
      </c>
      <c r="C7679" s="21">
        <f>_xlfn.XLOOKUP(B7679, '1 PACKAGE OWNERS'!R:R,'1 PACKAGE OWNERS'!D:D,"ERR",0,1)</f>
        <v>44528</v>
      </c>
      <c r="D7679" s="17">
        <f t="shared" si="119"/>
        <v>7</v>
      </c>
    </row>
    <row r="7680" spans="1:4" hidden="1" x14ac:dyDescent="0.25">
      <c r="A7680" s="11" t="s">
        <v>1311</v>
      </c>
      <c r="B7680" s="11" t="s">
        <v>2964</v>
      </c>
      <c r="C7680" s="21">
        <f>_xlfn.XLOOKUP(B7680, '1 PACKAGE OWNERS'!R:R,'1 PACKAGE OWNERS'!D:D,"ERR",0,1)</f>
        <v>44528</v>
      </c>
      <c r="D7680" s="17">
        <f t="shared" si="119"/>
        <v>3</v>
      </c>
    </row>
    <row r="7681" spans="1:4" hidden="1" x14ac:dyDescent="0.25">
      <c r="A7681" s="11" t="s">
        <v>3298</v>
      </c>
      <c r="B7681" s="11" t="s">
        <v>2964</v>
      </c>
      <c r="C7681" s="21">
        <f>_xlfn.XLOOKUP(B7681, '1 PACKAGE OWNERS'!R:R,'1 PACKAGE OWNERS'!D:D,"ERR",0,1)</f>
        <v>44528</v>
      </c>
      <c r="D7681" s="17">
        <f t="shared" si="119"/>
        <v>2</v>
      </c>
    </row>
    <row r="7682" spans="1:4" hidden="1" x14ac:dyDescent="0.25">
      <c r="A7682" s="11" t="s">
        <v>3299</v>
      </c>
      <c r="B7682" s="11" t="s">
        <v>2964</v>
      </c>
      <c r="C7682" s="21">
        <f>_xlfn.XLOOKUP(B7682, '1 PACKAGE OWNERS'!R:R,'1 PACKAGE OWNERS'!D:D,"ERR",0,1)</f>
        <v>44528</v>
      </c>
      <c r="D7682" s="17">
        <f t="shared" ref="D7682:D7745" si="120">COUNTIFS(A:A,A7682)</f>
        <v>2</v>
      </c>
    </row>
    <row r="7683" spans="1:4" hidden="1" x14ac:dyDescent="0.25">
      <c r="A7683" s="11" t="s">
        <v>3300</v>
      </c>
      <c r="B7683" s="11" t="s">
        <v>2964</v>
      </c>
      <c r="C7683" s="21">
        <f>_xlfn.XLOOKUP(B7683, '1 PACKAGE OWNERS'!R:R,'1 PACKAGE OWNERS'!D:D,"ERR",0,1)</f>
        <v>44528</v>
      </c>
      <c r="D7683" s="17">
        <f t="shared" si="120"/>
        <v>2</v>
      </c>
    </row>
    <row r="7684" spans="1:4" hidden="1" x14ac:dyDescent="0.25">
      <c r="A7684" s="11" t="s">
        <v>3301</v>
      </c>
      <c r="B7684" s="11" t="s">
        <v>2964</v>
      </c>
      <c r="C7684" s="21">
        <f>_xlfn.XLOOKUP(B7684, '1 PACKAGE OWNERS'!R:R,'1 PACKAGE OWNERS'!D:D,"ERR",0,1)</f>
        <v>44528</v>
      </c>
      <c r="D7684" s="17">
        <f t="shared" si="120"/>
        <v>2</v>
      </c>
    </row>
    <row r="7685" spans="1:4" hidden="1" x14ac:dyDescent="0.25">
      <c r="A7685" s="11" t="s">
        <v>3302</v>
      </c>
      <c r="B7685" s="11" t="s">
        <v>2964</v>
      </c>
      <c r="C7685" s="21">
        <f>_xlfn.XLOOKUP(B7685, '1 PACKAGE OWNERS'!R:R,'1 PACKAGE OWNERS'!D:D,"ERR",0,1)</f>
        <v>44528</v>
      </c>
      <c r="D7685" s="17">
        <f t="shared" si="120"/>
        <v>2</v>
      </c>
    </row>
    <row r="7686" spans="1:4" hidden="1" x14ac:dyDescent="0.25">
      <c r="A7686" s="11" t="s">
        <v>3303</v>
      </c>
      <c r="B7686" s="11" t="s">
        <v>2964</v>
      </c>
      <c r="C7686" s="21">
        <f>_xlfn.XLOOKUP(B7686, '1 PACKAGE OWNERS'!R:R,'1 PACKAGE OWNERS'!D:D,"ERR",0,1)</f>
        <v>44528</v>
      </c>
      <c r="D7686" s="17">
        <f t="shared" si="120"/>
        <v>2</v>
      </c>
    </row>
    <row r="7687" spans="1:4" hidden="1" x14ac:dyDescent="0.25">
      <c r="A7687" s="11" t="s">
        <v>3304</v>
      </c>
      <c r="B7687" s="11" t="s">
        <v>2964</v>
      </c>
      <c r="C7687" s="21">
        <f>_xlfn.XLOOKUP(B7687, '1 PACKAGE OWNERS'!R:R,'1 PACKAGE OWNERS'!D:D,"ERR",0,1)</f>
        <v>44528</v>
      </c>
      <c r="D7687" s="17">
        <f t="shared" si="120"/>
        <v>2</v>
      </c>
    </row>
    <row r="7688" spans="1:4" hidden="1" x14ac:dyDescent="0.25">
      <c r="A7688" s="11" t="s">
        <v>3305</v>
      </c>
      <c r="B7688" s="11" t="s">
        <v>2964</v>
      </c>
      <c r="C7688" s="21">
        <f>_xlfn.XLOOKUP(B7688, '1 PACKAGE OWNERS'!R:R,'1 PACKAGE OWNERS'!D:D,"ERR",0,1)</f>
        <v>44528</v>
      </c>
      <c r="D7688" s="17">
        <f t="shared" si="120"/>
        <v>2</v>
      </c>
    </row>
    <row r="7689" spans="1:4" hidden="1" x14ac:dyDescent="0.25">
      <c r="A7689" s="11" t="s">
        <v>3306</v>
      </c>
      <c r="B7689" s="11" t="s">
        <v>2964</v>
      </c>
      <c r="C7689" s="21">
        <f>_xlfn.XLOOKUP(B7689, '1 PACKAGE OWNERS'!R:R,'1 PACKAGE OWNERS'!D:D,"ERR",0,1)</f>
        <v>44528</v>
      </c>
      <c r="D7689" s="17">
        <f t="shared" si="120"/>
        <v>2</v>
      </c>
    </row>
    <row r="7690" spans="1:4" hidden="1" x14ac:dyDescent="0.25">
      <c r="A7690" s="11" t="s">
        <v>3307</v>
      </c>
      <c r="B7690" s="11" t="s">
        <v>2964</v>
      </c>
      <c r="C7690" s="21">
        <f>_xlfn.XLOOKUP(B7690, '1 PACKAGE OWNERS'!R:R,'1 PACKAGE OWNERS'!D:D,"ERR",0,1)</f>
        <v>44528</v>
      </c>
      <c r="D7690" s="17">
        <f t="shared" si="120"/>
        <v>2</v>
      </c>
    </row>
    <row r="7691" spans="1:4" hidden="1" x14ac:dyDescent="0.25">
      <c r="A7691" s="11" t="s">
        <v>3308</v>
      </c>
      <c r="B7691" s="11" t="s">
        <v>2964</v>
      </c>
      <c r="C7691" s="21">
        <f>_xlfn.XLOOKUP(B7691, '1 PACKAGE OWNERS'!R:R,'1 PACKAGE OWNERS'!D:D,"ERR",0,1)</f>
        <v>44528</v>
      </c>
      <c r="D7691" s="17">
        <f t="shared" si="120"/>
        <v>2</v>
      </c>
    </row>
    <row r="7692" spans="1:4" hidden="1" x14ac:dyDescent="0.25">
      <c r="A7692" s="11" t="s">
        <v>3309</v>
      </c>
      <c r="B7692" s="11" t="s">
        <v>2964</v>
      </c>
      <c r="C7692" s="21">
        <f>_xlfn.XLOOKUP(B7692, '1 PACKAGE OWNERS'!R:R,'1 PACKAGE OWNERS'!D:D,"ERR",0,1)</f>
        <v>44528</v>
      </c>
      <c r="D7692" s="17">
        <f t="shared" si="120"/>
        <v>2</v>
      </c>
    </row>
    <row r="7693" spans="1:4" hidden="1" x14ac:dyDescent="0.25">
      <c r="A7693" s="11" t="s">
        <v>3310</v>
      </c>
      <c r="B7693" s="11" t="s">
        <v>2964</v>
      </c>
      <c r="C7693" s="21">
        <f>_xlfn.XLOOKUP(B7693, '1 PACKAGE OWNERS'!R:R,'1 PACKAGE OWNERS'!D:D,"ERR",0,1)</f>
        <v>44528</v>
      </c>
      <c r="D7693" s="17">
        <f t="shared" si="120"/>
        <v>2</v>
      </c>
    </row>
    <row r="7694" spans="1:4" hidden="1" x14ac:dyDescent="0.25">
      <c r="A7694" s="11" t="s">
        <v>3311</v>
      </c>
      <c r="B7694" s="11" t="s">
        <v>2964</v>
      </c>
      <c r="C7694" s="21">
        <f>_xlfn.XLOOKUP(B7694, '1 PACKAGE OWNERS'!R:R,'1 PACKAGE OWNERS'!D:D,"ERR",0,1)</f>
        <v>44528</v>
      </c>
      <c r="D7694" s="17">
        <f t="shared" si="120"/>
        <v>2</v>
      </c>
    </row>
    <row r="7695" spans="1:4" hidden="1" x14ac:dyDescent="0.25">
      <c r="A7695" s="11" t="s">
        <v>3312</v>
      </c>
      <c r="B7695" s="11" t="s">
        <v>2964</v>
      </c>
      <c r="C7695" s="21">
        <f>_xlfn.XLOOKUP(B7695, '1 PACKAGE OWNERS'!R:R,'1 PACKAGE OWNERS'!D:D,"ERR",0,1)</f>
        <v>44528</v>
      </c>
      <c r="D7695" s="17">
        <f t="shared" si="120"/>
        <v>2</v>
      </c>
    </row>
    <row r="7696" spans="1:4" hidden="1" x14ac:dyDescent="0.25">
      <c r="A7696" s="11" t="s">
        <v>3313</v>
      </c>
      <c r="B7696" s="11" t="s">
        <v>2964</v>
      </c>
      <c r="C7696" s="21">
        <f>_xlfn.XLOOKUP(B7696, '1 PACKAGE OWNERS'!R:R,'1 PACKAGE OWNERS'!D:D,"ERR",0,1)</f>
        <v>44528</v>
      </c>
      <c r="D7696" s="17">
        <f t="shared" si="120"/>
        <v>2</v>
      </c>
    </row>
    <row r="7697" spans="1:4" hidden="1" x14ac:dyDescent="0.25">
      <c r="A7697" s="11" t="s">
        <v>3314</v>
      </c>
      <c r="B7697" s="11" t="s">
        <v>2964</v>
      </c>
      <c r="C7697" s="21">
        <f>_xlfn.XLOOKUP(B7697, '1 PACKAGE OWNERS'!R:R,'1 PACKAGE OWNERS'!D:D,"ERR",0,1)</f>
        <v>44528</v>
      </c>
      <c r="D7697" s="17">
        <f t="shared" si="120"/>
        <v>2</v>
      </c>
    </row>
    <row r="7698" spans="1:4" hidden="1" x14ac:dyDescent="0.25">
      <c r="A7698" s="11" t="s">
        <v>3315</v>
      </c>
      <c r="B7698" s="11" t="s">
        <v>2964</v>
      </c>
      <c r="C7698" s="21">
        <f>_xlfn.XLOOKUP(B7698, '1 PACKAGE OWNERS'!R:R,'1 PACKAGE OWNERS'!D:D,"ERR",0,1)</f>
        <v>44528</v>
      </c>
      <c r="D7698" s="17">
        <f t="shared" si="120"/>
        <v>2</v>
      </c>
    </row>
    <row r="7699" spans="1:4" hidden="1" x14ac:dyDescent="0.25">
      <c r="A7699" s="11" t="s">
        <v>3316</v>
      </c>
      <c r="B7699" s="11" t="s">
        <v>2964</v>
      </c>
      <c r="C7699" s="21">
        <f>_xlfn.XLOOKUP(B7699, '1 PACKAGE OWNERS'!R:R,'1 PACKAGE OWNERS'!D:D,"ERR",0,1)</f>
        <v>44528</v>
      </c>
      <c r="D7699" s="17">
        <f t="shared" si="120"/>
        <v>2</v>
      </c>
    </row>
    <row r="7700" spans="1:4" hidden="1" x14ac:dyDescent="0.25">
      <c r="A7700" s="11" t="s">
        <v>3317</v>
      </c>
      <c r="B7700" s="11" t="s">
        <v>2964</v>
      </c>
      <c r="C7700" s="21">
        <f>_xlfn.XLOOKUP(B7700, '1 PACKAGE OWNERS'!R:R,'1 PACKAGE OWNERS'!D:D,"ERR",0,1)</f>
        <v>44528</v>
      </c>
      <c r="D7700" s="17">
        <f t="shared" si="120"/>
        <v>2</v>
      </c>
    </row>
    <row r="7701" spans="1:4" hidden="1" x14ac:dyDescent="0.25">
      <c r="A7701" s="11" t="s">
        <v>3318</v>
      </c>
      <c r="B7701" s="11" t="s">
        <v>2964</v>
      </c>
      <c r="C7701" s="21">
        <f>_xlfn.XLOOKUP(B7701, '1 PACKAGE OWNERS'!R:R,'1 PACKAGE OWNERS'!D:D,"ERR",0,1)</f>
        <v>44528</v>
      </c>
      <c r="D7701" s="17">
        <f t="shared" si="120"/>
        <v>2</v>
      </c>
    </row>
    <row r="7702" spans="1:4" hidden="1" x14ac:dyDescent="0.25">
      <c r="A7702" s="11" t="s">
        <v>3319</v>
      </c>
      <c r="B7702" s="11" t="s">
        <v>2964</v>
      </c>
      <c r="C7702" s="21">
        <f>_xlfn.XLOOKUP(B7702, '1 PACKAGE OWNERS'!R:R,'1 PACKAGE OWNERS'!D:D,"ERR",0,1)</f>
        <v>44528</v>
      </c>
      <c r="D7702" s="17">
        <f t="shared" si="120"/>
        <v>3</v>
      </c>
    </row>
    <row r="7703" spans="1:4" hidden="1" x14ac:dyDescent="0.25">
      <c r="A7703" s="11" t="s">
        <v>3320</v>
      </c>
      <c r="B7703" s="11" t="s">
        <v>2964</v>
      </c>
      <c r="C7703" s="21">
        <f>_xlfn.XLOOKUP(B7703, '1 PACKAGE OWNERS'!R:R,'1 PACKAGE OWNERS'!D:D,"ERR",0,1)</f>
        <v>44528</v>
      </c>
      <c r="D7703" s="17">
        <f t="shared" si="120"/>
        <v>3</v>
      </c>
    </row>
    <row r="7704" spans="1:4" hidden="1" x14ac:dyDescent="0.25">
      <c r="A7704" s="11" t="s">
        <v>3321</v>
      </c>
      <c r="B7704" s="11" t="s">
        <v>2964</v>
      </c>
      <c r="C7704" s="21">
        <f>_xlfn.XLOOKUP(B7704, '1 PACKAGE OWNERS'!R:R,'1 PACKAGE OWNERS'!D:D,"ERR",0,1)</f>
        <v>44528</v>
      </c>
      <c r="D7704" s="17">
        <f t="shared" si="120"/>
        <v>2</v>
      </c>
    </row>
    <row r="7705" spans="1:4" hidden="1" x14ac:dyDescent="0.25">
      <c r="A7705" s="11" t="s">
        <v>3322</v>
      </c>
      <c r="B7705" s="11" t="s">
        <v>2964</v>
      </c>
      <c r="C7705" s="21">
        <f>_xlfn.XLOOKUP(B7705, '1 PACKAGE OWNERS'!R:R,'1 PACKAGE OWNERS'!D:D,"ERR",0,1)</f>
        <v>44528</v>
      </c>
      <c r="D7705" s="17">
        <f t="shared" si="120"/>
        <v>2</v>
      </c>
    </row>
    <row r="7706" spans="1:4" hidden="1" x14ac:dyDescent="0.25">
      <c r="A7706" s="11" t="s">
        <v>3323</v>
      </c>
      <c r="B7706" s="11" t="s">
        <v>2964</v>
      </c>
      <c r="C7706" s="21">
        <f>_xlfn.XLOOKUP(B7706, '1 PACKAGE OWNERS'!R:R,'1 PACKAGE OWNERS'!D:D,"ERR",0,1)</f>
        <v>44528</v>
      </c>
      <c r="D7706" s="17">
        <f t="shared" si="120"/>
        <v>2</v>
      </c>
    </row>
    <row r="7707" spans="1:4" hidden="1" x14ac:dyDescent="0.25">
      <c r="A7707" s="11" t="s">
        <v>3324</v>
      </c>
      <c r="B7707" s="11" t="s">
        <v>2964</v>
      </c>
      <c r="C7707" s="21">
        <f>_xlfn.XLOOKUP(B7707, '1 PACKAGE OWNERS'!R:R,'1 PACKAGE OWNERS'!D:D,"ERR",0,1)</f>
        <v>44528</v>
      </c>
      <c r="D7707" s="17">
        <f t="shared" si="120"/>
        <v>2</v>
      </c>
    </row>
    <row r="7708" spans="1:4" hidden="1" x14ac:dyDescent="0.25">
      <c r="A7708" s="11" t="s">
        <v>3325</v>
      </c>
      <c r="B7708" s="11" t="s">
        <v>2964</v>
      </c>
      <c r="C7708" s="21">
        <f>_xlfn.XLOOKUP(B7708, '1 PACKAGE OWNERS'!R:R,'1 PACKAGE OWNERS'!D:D,"ERR",0,1)</f>
        <v>44528</v>
      </c>
      <c r="D7708" s="17">
        <f t="shared" si="120"/>
        <v>2</v>
      </c>
    </row>
    <row r="7709" spans="1:4" hidden="1" x14ac:dyDescent="0.25">
      <c r="A7709" s="11" t="s">
        <v>3326</v>
      </c>
      <c r="B7709" s="11" t="s">
        <v>2964</v>
      </c>
      <c r="C7709" s="21">
        <f>_xlfn.XLOOKUP(B7709, '1 PACKAGE OWNERS'!R:R,'1 PACKAGE OWNERS'!D:D,"ERR",0,1)</f>
        <v>44528</v>
      </c>
      <c r="D7709" s="17">
        <f t="shared" si="120"/>
        <v>2</v>
      </c>
    </row>
    <row r="7710" spans="1:4" hidden="1" x14ac:dyDescent="0.25">
      <c r="A7710" s="11" t="s">
        <v>3327</v>
      </c>
      <c r="B7710" s="11" t="s">
        <v>2964</v>
      </c>
      <c r="C7710" s="21">
        <f>_xlfn.XLOOKUP(B7710, '1 PACKAGE OWNERS'!R:R,'1 PACKAGE OWNERS'!D:D,"ERR",0,1)</f>
        <v>44528</v>
      </c>
      <c r="D7710" s="17">
        <f t="shared" si="120"/>
        <v>2</v>
      </c>
    </row>
    <row r="7711" spans="1:4" hidden="1" x14ac:dyDescent="0.25">
      <c r="A7711" s="11" t="s">
        <v>3328</v>
      </c>
      <c r="B7711" s="11" t="s">
        <v>2964</v>
      </c>
      <c r="C7711" s="21">
        <f>_xlfn.XLOOKUP(B7711, '1 PACKAGE OWNERS'!R:R,'1 PACKAGE OWNERS'!D:D,"ERR",0,1)</f>
        <v>44528</v>
      </c>
      <c r="D7711" s="17">
        <f t="shared" si="120"/>
        <v>2</v>
      </c>
    </row>
    <row r="7712" spans="1:4" hidden="1" x14ac:dyDescent="0.25">
      <c r="A7712" s="11" t="s">
        <v>3329</v>
      </c>
      <c r="B7712" s="11" t="s">
        <v>2964</v>
      </c>
      <c r="C7712" s="21">
        <f>_xlfn.XLOOKUP(B7712, '1 PACKAGE OWNERS'!R:R,'1 PACKAGE OWNERS'!D:D,"ERR",0,1)</f>
        <v>44528</v>
      </c>
      <c r="D7712" s="17">
        <f t="shared" si="120"/>
        <v>2</v>
      </c>
    </row>
    <row r="7713" spans="1:4" hidden="1" x14ac:dyDescent="0.25">
      <c r="A7713" s="11" t="s">
        <v>3330</v>
      </c>
      <c r="B7713" s="11" t="s">
        <v>2964</v>
      </c>
      <c r="C7713" s="21">
        <f>_xlfn.XLOOKUP(B7713, '1 PACKAGE OWNERS'!R:R,'1 PACKAGE OWNERS'!D:D,"ERR",0,1)</f>
        <v>44528</v>
      </c>
      <c r="D7713" s="17">
        <f t="shared" si="120"/>
        <v>2</v>
      </c>
    </row>
    <row r="7714" spans="1:4" hidden="1" x14ac:dyDescent="0.25">
      <c r="A7714" s="11" t="s">
        <v>3331</v>
      </c>
      <c r="B7714" s="11" t="s">
        <v>2964</v>
      </c>
      <c r="C7714" s="21">
        <f>_xlfn.XLOOKUP(B7714, '1 PACKAGE OWNERS'!R:R,'1 PACKAGE OWNERS'!D:D,"ERR",0,1)</f>
        <v>44528</v>
      </c>
      <c r="D7714" s="17">
        <f t="shared" si="120"/>
        <v>2</v>
      </c>
    </row>
    <row r="7715" spans="1:4" hidden="1" x14ac:dyDescent="0.25">
      <c r="A7715" s="11" t="s">
        <v>3332</v>
      </c>
      <c r="B7715" s="11" t="s">
        <v>2964</v>
      </c>
      <c r="C7715" s="21">
        <f>_xlfn.XLOOKUP(B7715, '1 PACKAGE OWNERS'!R:R,'1 PACKAGE OWNERS'!D:D,"ERR",0,1)</f>
        <v>44528</v>
      </c>
      <c r="D7715" s="17">
        <f t="shared" si="120"/>
        <v>2</v>
      </c>
    </row>
    <row r="7716" spans="1:4" hidden="1" x14ac:dyDescent="0.25">
      <c r="A7716" s="11" t="s">
        <v>3333</v>
      </c>
      <c r="B7716" s="11" t="s">
        <v>2964</v>
      </c>
      <c r="C7716" s="21">
        <f>_xlfn.XLOOKUP(B7716, '1 PACKAGE OWNERS'!R:R,'1 PACKAGE OWNERS'!D:D,"ERR",0,1)</f>
        <v>44528</v>
      </c>
      <c r="D7716" s="17">
        <f t="shared" si="120"/>
        <v>2</v>
      </c>
    </row>
    <row r="7717" spans="1:4" hidden="1" x14ac:dyDescent="0.25">
      <c r="A7717" s="11" t="s">
        <v>3334</v>
      </c>
      <c r="B7717" s="11" t="s">
        <v>2964</v>
      </c>
      <c r="C7717" s="21">
        <f>_xlfn.XLOOKUP(B7717, '1 PACKAGE OWNERS'!R:R,'1 PACKAGE OWNERS'!D:D,"ERR",0,1)</f>
        <v>44528</v>
      </c>
      <c r="D7717" s="17">
        <f t="shared" si="120"/>
        <v>2</v>
      </c>
    </row>
    <row r="7718" spans="1:4" hidden="1" x14ac:dyDescent="0.25">
      <c r="A7718" s="11" t="s">
        <v>3335</v>
      </c>
      <c r="B7718" s="11" t="s">
        <v>2964</v>
      </c>
      <c r="C7718" s="21">
        <f>_xlfn.XLOOKUP(B7718, '1 PACKAGE OWNERS'!R:R,'1 PACKAGE OWNERS'!D:D,"ERR",0,1)</f>
        <v>44528</v>
      </c>
      <c r="D7718" s="17">
        <f t="shared" si="120"/>
        <v>2</v>
      </c>
    </row>
    <row r="7719" spans="1:4" hidden="1" x14ac:dyDescent="0.25">
      <c r="A7719" s="11" t="s">
        <v>3336</v>
      </c>
      <c r="B7719" s="11" t="s">
        <v>2964</v>
      </c>
      <c r="C7719" s="21">
        <f>_xlfn.XLOOKUP(B7719, '1 PACKAGE OWNERS'!R:R,'1 PACKAGE OWNERS'!D:D,"ERR",0,1)</f>
        <v>44528</v>
      </c>
      <c r="D7719" s="17">
        <f t="shared" si="120"/>
        <v>2</v>
      </c>
    </row>
    <row r="7720" spans="1:4" hidden="1" x14ac:dyDescent="0.25">
      <c r="A7720" s="11" t="s">
        <v>3337</v>
      </c>
      <c r="B7720" s="11" t="s">
        <v>2964</v>
      </c>
      <c r="C7720" s="21">
        <f>_xlfn.XLOOKUP(B7720, '1 PACKAGE OWNERS'!R:R,'1 PACKAGE OWNERS'!D:D,"ERR",0,1)</f>
        <v>44528</v>
      </c>
      <c r="D7720" s="17">
        <f t="shared" si="120"/>
        <v>2</v>
      </c>
    </row>
    <row r="7721" spans="1:4" hidden="1" x14ac:dyDescent="0.25">
      <c r="A7721" s="11" t="s">
        <v>3338</v>
      </c>
      <c r="B7721" s="11" t="s">
        <v>2964</v>
      </c>
      <c r="C7721" s="21">
        <f>_xlfn.XLOOKUP(B7721, '1 PACKAGE OWNERS'!R:R,'1 PACKAGE OWNERS'!D:D,"ERR",0,1)</f>
        <v>44528</v>
      </c>
      <c r="D7721" s="17">
        <f t="shared" si="120"/>
        <v>2</v>
      </c>
    </row>
    <row r="7722" spans="1:4" hidden="1" x14ac:dyDescent="0.25">
      <c r="A7722" s="11" t="s">
        <v>3339</v>
      </c>
      <c r="B7722" s="11" t="s">
        <v>2964</v>
      </c>
      <c r="C7722" s="21">
        <f>_xlfn.XLOOKUP(B7722, '1 PACKAGE OWNERS'!R:R,'1 PACKAGE OWNERS'!D:D,"ERR",0,1)</f>
        <v>44528</v>
      </c>
      <c r="D7722" s="17">
        <f t="shared" si="120"/>
        <v>2</v>
      </c>
    </row>
    <row r="7723" spans="1:4" hidden="1" x14ac:dyDescent="0.25">
      <c r="A7723" s="11" t="s">
        <v>3340</v>
      </c>
      <c r="B7723" s="11" t="s">
        <v>2964</v>
      </c>
      <c r="C7723" s="21">
        <f>_xlfn.XLOOKUP(B7723, '1 PACKAGE OWNERS'!R:R,'1 PACKAGE OWNERS'!D:D,"ERR",0,1)</f>
        <v>44528</v>
      </c>
      <c r="D7723" s="17">
        <f t="shared" si="120"/>
        <v>2</v>
      </c>
    </row>
    <row r="7724" spans="1:4" hidden="1" x14ac:dyDescent="0.25">
      <c r="A7724" s="11" t="s">
        <v>3341</v>
      </c>
      <c r="B7724" s="11" t="s">
        <v>2964</v>
      </c>
      <c r="C7724" s="21">
        <f>_xlfn.XLOOKUP(B7724, '1 PACKAGE OWNERS'!R:R,'1 PACKAGE OWNERS'!D:D,"ERR",0,1)</f>
        <v>44528</v>
      </c>
      <c r="D7724" s="17">
        <f t="shared" si="120"/>
        <v>2</v>
      </c>
    </row>
    <row r="7725" spans="1:4" hidden="1" x14ac:dyDescent="0.25">
      <c r="A7725" s="11" t="s">
        <v>3342</v>
      </c>
      <c r="B7725" s="11" t="s">
        <v>2964</v>
      </c>
      <c r="C7725" s="21">
        <f>_xlfn.XLOOKUP(B7725, '1 PACKAGE OWNERS'!R:R,'1 PACKAGE OWNERS'!D:D,"ERR",0,1)</f>
        <v>44528</v>
      </c>
      <c r="D7725" s="17">
        <f t="shared" si="120"/>
        <v>2</v>
      </c>
    </row>
    <row r="7726" spans="1:4" hidden="1" x14ac:dyDescent="0.25">
      <c r="A7726" s="11" t="s">
        <v>3343</v>
      </c>
      <c r="B7726" s="11" t="s">
        <v>2964</v>
      </c>
      <c r="C7726" s="21">
        <f>_xlfn.XLOOKUP(B7726, '1 PACKAGE OWNERS'!R:R,'1 PACKAGE OWNERS'!D:D,"ERR",0,1)</f>
        <v>44528</v>
      </c>
      <c r="D7726" s="17">
        <f t="shared" si="120"/>
        <v>2</v>
      </c>
    </row>
    <row r="7727" spans="1:4" hidden="1" x14ac:dyDescent="0.25">
      <c r="A7727" s="11" t="s">
        <v>3344</v>
      </c>
      <c r="B7727" s="11" t="s">
        <v>2964</v>
      </c>
      <c r="C7727" s="21">
        <f>_xlfn.XLOOKUP(B7727, '1 PACKAGE OWNERS'!R:R,'1 PACKAGE OWNERS'!D:D,"ERR",0,1)</f>
        <v>44528</v>
      </c>
      <c r="D7727" s="17">
        <f t="shared" si="120"/>
        <v>2</v>
      </c>
    </row>
    <row r="7728" spans="1:4" hidden="1" x14ac:dyDescent="0.25">
      <c r="A7728" s="11" t="s">
        <v>3345</v>
      </c>
      <c r="B7728" s="11" t="s">
        <v>2964</v>
      </c>
      <c r="C7728" s="21">
        <f>_xlfn.XLOOKUP(B7728, '1 PACKAGE OWNERS'!R:R,'1 PACKAGE OWNERS'!D:D,"ERR",0,1)</f>
        <v>44528</v>
      </c>
      <c r="D7728" s="17">
        <f t="shared" si="120"/>
        <v>2</v>
      </c>
    </row>
    <row r="7729" spans="1:4" hidden="1" x14ac:dyDescent="0.25">
      <c r="A7729" s="11" t="s">
        <v>3346</v>
      </c>
      <c r="B7729" s="11" t="s">
        <v>2964</v>
      </c>
      <c r="C7729" s="21">
        <f>_xlfn.XLOOKUP(B7729, '1 PACKAGE OWNERS'!R:R,'1 PACKAGE OWNERS'!D:D,"ERR",0,1)</f>
        <v>44528</v>
      </c>
      <c r="D7729" s="17">
        <f t="shared" si="120"/>
        <v>2</v>
      </c>
    </row>
    <row r="7730" spans="1:4" hidden="1" x14ac:dyDescent="0.25">
      <c r="A7730" s="11" t="s">
        <v>3347</v>
      </c>
      <c r="B7730" s="11" t="s">
        <v>2964</v>
      </c>
      <c r="C7730" s="21">
        <f>_xlfn.XLOOKUP(B7730, '1 PACKAGE OWNERS'!R:R,'1 PACKAGE OWNERS'!D:D,"ERR",0,1)</f>
        <v>44528</v>
      </c>
      <c r="D7730" s="17">
        <f t="shared" si="120"/>
        <v>2</v>
      </c>
    </row>
    <row r="7731" spans="1:4" hidden="1" x14ac:dyDescent="0.25">
      <c r="A7731" s="11" t="s">
        <v>3348</v>
      </c>
      <c r="B7731" s="11" t="s">
        <v>2964</v>
      </c>
      <c r="C7731" s="21">
        <f>_xlfn.XLOOKUP(B7731, '1 PACKAGE OWNERS'!R:R,'1 PACKAGE OWNERS'!D:D,"ERR",0,1)</f>
        <v>44528</v>
      </c>
      <c r="D7731" s="17">
        <f t="shared" si="120"/>
        <v>2</v>
      </c>
    </row>
    <row r="7732" spans="1:4" hidden="1" x14ac:dyDescent="0.25">
      <c r="A7732" s="11" t="s">
        <v>3349</v>
      </c>
      <c r="B7732" s="11" t="s">
        <v>2964</v>
      </c>
      <c r="C7732" s="21">
        <f>_xlfn.XLOOKUP(B7732, '1 PACKAGE OWNERS'!R:R,'1 PACKAGE OWNERS'!D:D,"ERR",0,1)</f>
        <v>44528</v>
      </c>
      <c r="D7732" s="17">
        <f t="shared" si="120"/>
        <v>2</v>
      </c>
    </row>
    <row r="7733" spans="1:4" hidden="1" x14ac:dyDescent="0.25">
      <c r="A7733" s="11" t="s">
        <v>3350</v>
      </c>
      <c r="B7733" s="11" t="s">
        <v>2964</v>
      </c>
      <c r="C7733" s="21">
        <f>_xlfn.XLOOKUP(B7733, '1 PACKAGE OWNERS'!R:R,'1 PACKAGE OWNERS'!D:D,"ERR",0,1)</f>
        <v>44528</v>
      </c>
      <c r="D7733" s="17">
        <f t="shared" si="120"/>
        <v>2</v>
      </c>
    </row>
    <row r="7734" spans="1:4" hidden="1" x14ac:dyDescent="0.25">
      <c r="A7734" s="11" t="s">
        <v>3351</v>
      </c>
      <c r="B7734" s="11" t="s">
        <v>2964</v>
      </c>
      <c r="C7734" s="21">
        <f>_xlfn.XLOOKUP(B7734, '1 PACKAGE OWNERS'!R:R,'1 PACKAGE OWNERS'!D:D,"ERR",0,1)</f>
        <v>44528</v>
      </c>
      <c r="D7734" s="17">
        <f t="shared" si="120"/>
        <v>2</v>
      </c>
    </row>
    <row r="7735" spans="1:4" hidden="1" x14ac:dyDescent="0.25">
      <c r="A7735" s="11" t="s">
        <v>3352</v>
      </c>
      <c r="B7735" s="11" t="s">
        <v>2964</v>
      </c>
      <c r="C7735" s="21">
        <f>_xlfn.XLOOKUP(B7735, '1 PACKAGE OWNERS'!R:R,'1 PACKAGE OWNERS'!D:D,"ERR",0,1)</f>
        <v>44528</v>
      </c>
      <c r="D7735" s="17">
        <f t="shared" si="120"/>
        <v>2</v>
      </c>
    </row>
    <row r="7736" spans="1:4" hidden="1" x14ac:dyDescent="0.25">
      <c r="A7736" s="11" t="s">
        <v>3353</v>
      </c>
      <c r="B7736" s="11" t="s">
        <v>2964</v>
      </c>
      <c r="C7736" s="21">
        <f>_xlfn.XLOOKUP(B7736, '1 PACKAGE OWNERS'!R:R,'1 PACKAGE OWNERS'!D:D,"ERR",0,1)</f>
        <v>44528</v>
      </c>
      <c r="D7736" s="17">
        <f t="shared" si="120"/>
        <v>2</v>
      </c>
    </row>
    <row r="7737" spans="1:4" hidden="1" x14ac:dyDescent="0.25">
      <c r="A7737" s="11" t="s">
        <v>3354</v>
      </c>
      <c r="B7737" s="11" t="s">
        <v>2964</v>
      </c>
      <c r="C7737" s="21">
        <f>_xlfn.XLOOKUP(B7737, '1 PACKAGE OWNERS'!R:R,'1 PACKAGE OWNERS'!D:D,"ERR",0,1)</f>
        <v>44528</v>
      </c>
      <c r="D7737" s="17">
        <f t="shared" si="120"/>
        <v>2</v>
      </c>
    </row>
    <row r="7738" spans="1:4" hidden="1" x14ac:dyDescent="0.25">
      <c r="A7738" s="11" t="s">
        <v>1312</v>
      </c>
      <c r="B7738" s="11" t="s">
        <v>2964</v>
      </c>
      <c r="C7738" s="21">
        <f>_xlfn.XLOOKUP(B7738, '1 PACKAGE OWNERS'!R:R,'1 PACKAGE OWNERS'!D:D,"ERR",0,1)</f>
        <v>44528</v>
      </c>
      <c r="D7738" s="17">
        <f t="shared" si="120"/>
        <v>3</v>
      </c>
    </row>
    <row r="7739" spans="1:4" hidden="1" x14ac:dyDescent="0.25">
      <c r="A7739" s="11" t="s">
        <v>1313</v>
      </c>
      <c r="B7739" s="11" t="s">
        <v>2964</v>
      </c>
      <c r="C7739" s="21">
        <f>_xlfn.XLOOKUP(B7739, '1 PACKAGE OWNERS'!R:R,'1 PACKAGE OWNERS'!D:D,"ERR",0,1)</f>
        <v>44528</v>
      </c>
      <c r="D7739" s="17">
        <f t="shared" si="120"/>
        <v>3</v>
      </c>
    </row>
    <row r="7740" spans="1:4" hidden="1" x14ac:dyDescent="0.25">
      <c r="A7740" s="11" t="s">
        <v>1314</v>
      </c>
      <c r="B7740" s="11" t="s">
        <v>2964</v>
      </c>
      <c r="C7740" s="21">
        <f>_xlfn.XLOOKUP(B7740, '1 PACKAGE OWNERS'!R:R,'1 PACKAGE OWNERS'!D:D,"ERR",0,1)</f>
        <v>44528</v>
      </c>
      <c r="D7740" s="17">
        <f t="shared" si="120"/>
        <v>3</v>
      </c>
    </row>
    <row r="7741" spans="1:4" hidden="1" x14ac:dyDescent="0.25">
      <c r="A7741" s="11" t="s">
        <v>1315</v>
      </c>
      <c r="B7741" s="11" t="s">
        <v>2964</v>
      </c>
      <c r="C7741" s="21">
        <f>_xlfn.XLOOKUP(B7741, '1 PACKAGE OWNERS'!R:R,'1 PACKAGE OWNERS'!D:D,"ERR",0,1)</f>
        <v>44528</v>
      </c>
      <c r="D7741" s="17">
        <f t="shared" si="120"/>
        <v>3</v>
      </c>
    </row>
    <row r="7742" spans="1:4" hidden="1" x14ac:dyDescent="0.25">
      <c r="A7742" s="11" t="s">
        <v>1316</v>
      </c>
      <c r="B7742" s="11" t="s">
        <v>2964</v>
      </c>
      <c r="C7742" s="21">
        <f>_xlfn.XLOOKUP(B7742, '1 PACKAGE OWNERS'!R:R,'1 PACKAGE OWNERS'!D:D,"ERR",0,1)</f>
        <v>44528</v>
      </c>
      <c r="D7742" s="17">
        <f t="shared" si="120"/>
        <v>3</v>
      </c>
    </row>
    <row r="7743" spans="1:4" hidden="1" x14ac:dyDescent="0.25">
      <c r="A7743" s="11" t="s">
        <v>1317</v>
      </c>
      <c r="B7743" s="11" t="s">
        <v>2964</v>
      </c>
      <c r="C7743" s="21">
        <f>_xlfn.XLOOKUP(B7743, '1 PACKAGE OWNERS'!R:R,'1 PACKAGE OWNERS'!D:D,"ERR",0,1)</f>
        <v>44528</v>
      </c>
      <c r="D7743" s="17">
        <f t="shared" si="120"/>
        <v>3</v>
      </c>
    </row>
    <row r="7744" spans="1:4" hidden="1" x14ac:dyDescent="0.25">
      <c r="A7744" s="11" t="s">
        <v>1318</v>
      </c>
      <c r="B7744" s="11" t="s">
        <v>2964</v>
      </c>
      <c r="C7744" s="21">
        <f>_xlfn.XLOOKUP(B7744, '1 PACKAGE OWNERS'!R:R,'1 PACKAGE OWNERS'!D:D,"ERR",0,1)</f>
        <v>44528</v>
      </c>
      <c r="D7744" s="17">
        <f t="shared" si="120"/>
        <v>2</v>
      </c>
    </row>
    <row r="7745" spans="1:4" hidden="1" x14ac:dyDescent="0.25">
      <c r="A7745" s="11" t="s">
        <v>1319</v>
      </c>
      <c r="B7745" s="11" t="s">
        <v>2964</v>
      </c>
      <c r="C7745" s="21">
        <f>_xlfn.XLOOKUP(B7745, '1 PACKAGE OWNERS'!R:R,'1 PACKAGE OWNERS'!D:D,"ERR",0,1)</f>
        <v>44528</v>
      </c>
      <c r="D7745" s="17">
        <f t="shared" si="120"/>
        <v>4</v>
      </c>
    </row>
    <row r="7746" spans="1:4" hidden="1" x14ac:dyDescent="0.25">
      <c r="A7746" s="11" t="s">
        <v>1320</v>
      </c>
      <c r="B7746" s="11" t="s">
        <v>2964</v>
      </c>
      <c r="C7746" s="21">
        <f>_xlfn.XLOOKUP(B7746, '1 PACKAGE OWNERS'!R:R,'1 PACKAGE OWNERS'!D:D,"ERR",0,1)</f>
        <v>44528</v>
      </c>
      <c r="D7746" s="17">
        <f t="shared" ref="D7746:D7809" si="121">COUNTIFS(A:A,A7746)</f>
        <v>3</v>
      </c>
    </row>
    <row r="7747" spans="1:4" hidden="1" x14ac:dyDescent="0.25">
      <c r="A7747" s="11" t="s">
        <v>1321</v>
      </c>
      <c r="B7747" s="11" t="s">
        <v>2964</v>
      </c>
      <c r="C7747" s="21">
        <f>_xlfn.XLOOKUP(B7747, '1 PACKAGE OWNERS'!R:R,'1 PACKAGE OWNERS'!D:D,"ERR",0,1)</f>
        <v>44528</v>
      </c>
      <c r="D7747" s="17">
        <f t="shared" si="121"/>
        <v>3</v>
      </c>
    </row>
    <row r="7748" spans="1:4" hidden="1" x14ac:dyDescent="0.25">
      <c r="A7748" s="11" t="s">
        <v>1061</v>
      </c>
      <c r="B7748" s="11" t="s">
        <v>2964</v>
      </c>
      <c r="C7748" s="21">
        <f>_xlfn.XLOOKUP(B7748, '1 PACKAGE OWNERS'!R:R,'1 PACKAGE OWNERS'!D:D,"ERR",0,1)</f>
        <v>44528</v>
      </c>
      <c r="D7748" s="17">
        <f t="shared" si="121"/>
        <v>4</v>
      </c>
    </row>
    <row r="7749" spans="1:4" hidden="1" x14ac:dyDescent="0.25">
      <c r="A7749" s="11" t="s">
        <v>1062</v>
      </c>
      <c r="B7749" s="11" t="s">
        <v>2964</v>
      </c>
      <c r="C7749" s="21">
        <f>_xlfn.XLOOKUP(B7749, '1 PACKAGE OWNERS'!R:R,'1 PACKAGE OWNERS'!D:D,"ERR",0,1)</f>
        <v>44528</v>
      </c>
      <c r="D7749" s="17">
        <f t="shared" si="121"/>
        <v>4</v>
      </c>
    </row>
    <row r="7750" spans="1:4" hidden="1" x14ac:dyDescent="0.25">
      <c r="A7750" s="11" t="s">
        <v>1063</v>
      </c>
      <c r="B7750" s="11" t="s">
        <v>2964</v>
      </c>
      <c r="C7750" s="21">
        <f>_xlfn.XLOOKUP(B7750, '1 PACKAGE OWNERS'!R:R,'1 PACKAGE OWNERS'!D:D,"ERR",0,1)</f>
        <v>44528</v>
      </c>
      <c r="D7750" s="17">
        <f t="shared" si="121"/>
        <v>4</v>
      </c>
    </row>
    <row r="7751" spans="1:4" hidden="1" x14ac:dyDescent="0.25">
      <c r="A7751" s="11" t="s">
        <v>1322</v>
      </c>
      <c r="B7751" s="11" t="s">
        <v>2964</v>
      </c>
      <c r="C7751" s="21">
        <f>_xlfn.XLOOKUP(B7751, '1 PACKAGE OWNERS'!R:R,'1 PACKAGE OWNERS'!D:D,"ERR",0,1)</f>
        <v>44528</v>
      </c>
      <c r="D7751" s="17">
        <f t="shared" si="121"/>
        <v>2</v>
      </c>
    </row>
    <row r="7752" spans="1:4" hidden="1" x14ac:dyDescent="0.25">
      <c r="A7752" s="11" t="s">
        <v>1323</v>
      </c>
      <c r="B7752" s="11" t="s">
        <v>2964</v>
      </c>
      <c r="C7752" s="21">
        <f>_xlfn.XLOOKUP(B7752, '1 PACKAGE OWNERS'!R:R,'1 PACKAGE OWNERS'!D:D,"ERR",0,1)</f>
        <v>44528</v>
      </c>
      <c r="D7752" s="17">
        <f t="shared" si="121"/>
        <v>3</v>
      </c>
    </row>
    <row r="7753" spans="1:4" hidden="1" x14ac:dyDescent="0.25">
      <c r="A7753" s="11" t="s">
        <v>1324</v>
      </c>
      <c r="B7753" s="11" t="s">
        <v>2964</v>
      </c>
      <c r="C7753" s="21">
        <f>_xlfn.XLOOKUP(B7753, '1 PACKAGE OWNERS'!R:R,'1 PACKAGE OWNERS'!D:D,"ERR",0,1)</f>
        <v>44528</v>
      </c>
      <c r="D7753" s="17">
        <f t="shared" si="121"/>
        <v>3</v>
      </c>
    </row>
    <row r="7754" spans="1:4" hidden="1" x14ac:dyDescent="0.25">
      <c r="A7754" s="11" t="s">
        <v>1325</v>
      </c>
      <c r="B7754" s="11" t="s">
        <v>2964</v>
      </c>
      <c r="C7754" s="21">
        <f>_xlfn.XLOOKUP(B7754, '1 PACKAGE OWNERS'!R:R,'1 PACKAGE OWNERS'!D:D,"ERR",0,1)</f>
        <v>44528</v>
      </c>
      <c r="D7754" s="17">
        <f t="shared" si="121"/>
        <v>4</v>
      </c>
    </row>
    <row r="7755" spans="1:4" hidden="1" x14ac:dyDescent="0.25">
      <c r="A7755" s="11" t="s">
        <v>1326</v>
      </c>
      <c r="B7755" s="11" t="s">
        <v>2964</v>
      </c>
      <c r="C7755" s="21">
        <f>_xlfn.XLOOKUP(B7755, '1 PACKAGE OWNERS'!R:R,'1 PACKAGE OWNERS'!D:D,"ERR",0,1)</f>
        <v>44528</v>
      </c>
      <c r="D7755" s="17">
        <f t="shared" si="121"/>
        <v>3</v>
      </c>
    </row>
    <row r="7756" spans="1:4" hidden="1" x14ac:dyDescent="0.25">
      <c r="A7756" s="11" t="s">
        <v>1327</v>
      </c>
      <c r="B7756" s="11" t="s">
        <v>2964</v>
      </c>
      <c r="C7756" s="21">
        <f>_xlfn.XLOOKUP(B7756, '1 PACKAGE OWNERS'!R:R,'1 PACKAGE OWNERS'!D:D,"ERR",0,1)</f>
        <v>44528</v>
      </c>
      <c r="D7756" s="17">
        <f t="shared" si="121"/>
        <v>4</v>
      </c>
    </row>
    <row r="7757" spans="1:4" hidden="1" x14ac:dyDescent="0.25">
      <c r="A7757" s="11" t="s">
        <v>1328</v>
      </c>
      <c r="B7757" s="11" t="s">
        <v>2964</v>
      </c>
      <c r="C7757" s="21">
        <f>_xlfn.XLOOKUP(B7757, '1 PACKAGE OWNERS'!R:R,'1 PACKAGE OWNERS'!D:D,"ERR",0,1)</f>
        <v>44528</v>
      </c>
      <c r="D7757" s="17">
        <f t="shared" si="121"/>
        <v>3</v>
      </c>
    </row>
    <row r="7758" spans="1:4" hidden="1" x14ac:dyDescent="0.25">
      <c r="A7758" s="11" t="s">
        <v>1329</v>
      </c>
      <c r="B7758" s="11" t="s">
        <v>2964</v>
      </c>
      <c r="C7758" s="21">
        <f>_xlfn.XLOOKUP(B7758, '1 PACKAGE OWNERS'!R:R,'1 PACKAGE OWNERS'!D:D,"ERR",0,1)</f>
        <v>44528</v>
      </c>
      <c r="D7758" s="17">
        <f t="shared" si="121"/>
        <v>5</v>
      </c>
    </row>
    <row r="7759" spans="1:4" hidden="1" x14ac:dyDescent="0.25">
      <c r="A7759" s="11" t="s">
        <v>1330</v>
      </c>
      <c r="B7759" s="11" t="s">
        <v>2964</v>
      </c>
      <c r="C7759" s="21">
        <f>_xlfn.XLOOKUP(B7759, '1 PACKAGE OWNERS'!R:R,'1 PACKAGE OWNERS'!D:D,"ERR",0,1)</f>
        <v>44528</v>
      </c>
      <c r="D7759" s="17">
        <f t="shared" si="121"/>
        <v>4</v>
      </c>
    </row>
    <row r="7760" spans="1:4" hidden="1" x14ac:dyDescent="0.25">
      <c r="A7760" s="11" t="s">
        <v>1331</v>
      </c>
      <c r="B7760" s="11" t="s">
        <v>2964</v>
      </c>
      <c r="C7760" s="21">
        <f>_xlfn.XLOOKUP(B7760, '1 PACKAGE OWNERS'!R:R,'1 PACKAGE OWNERS'!D:D,"ERR",0,1)</f>
        <v>44528</v>
      </c>
      <c r="D7760" s="17">
        <f t="shared" si="121"/>
        <v>4</v>
      </c>
    </row>
    <row r="7761" spans="1:4" hidden="1" x14ac:dyDescent="0.25">
      <c r="A7761" s="11" t="s">
        <v>1332</v>
      </c>
      <c r="B7761" s="11" t="s">
        <v>2964</v>
      </c>
      <c r="C7761" s="21">
        <f>_xlfn.XLOOKUP(B7761, '1 PACKAGE OWNERS'!R:R,'1 PACKAGE OWNERS'!D:D,"ERR",0,1)</f>
        <v>44528</v>
      </c>
      <c r="D7761" s="17">
        <f t="shared" si="121"/>
        <v>3</v>
      </c>
    </row>
    <row r="7762" spans="1:4" hidden="1" x14ac:dyDescent="0.25">
      <c r="A7762" s="11" t="s">
        <v>1333</v>
      </c>
      <c r="B7762" s="11" t="s">
        <v>2964</v>
      </c>
      <c r="C7762" s="21">
        <f>_xlfn.XLOOKUP(B7762, '1 PACKAGE OWNERS'!R:R,'1 PACKAGE OWNERS'!D:D,"ERR",0,1)</f>
        <v>44528</v>
      </c>
      <c r="D7762" s="17">
        <f t="shared" si="121"/>
        <v>4</v>
      </c>
    </row>
    <row r="7763" spans="1:4" hidden="1" x14ac:dyDescent="0.25">
      <c r="A7763" s="11" t="s">
        <v>1334</v>
      </c>
      <c r="B7763" s="11" t="s">
        <v>2964</v>
      </c>
      <c r="C7763" s="21">
        <f>_xlfn.XLOOKUP(B7763, '1 PACKAGE OWNERS'!R:R,'1 PACKAGE OWNERS'!D:D,"ERR",0,1)</f>
        <v>44528</v>
      </c>
      <c r="D7763" s="17">
        <f t="shared" si="121"/>
        <v>5</v>
      </c>
    </row>
    <row r="7764" spans="1:4" hidden="1" x14ac:dyDescent="0.25">
      <c r="A7764" s="11" t="s">
        <v>1335</v>
      </c>
      <c r="B7764" s="11" t="s">
        <v>2964</v>
      </c>
      <c r="C7764" s="21">
        <f>_xlfn.XLOOKUP(B7764, '1 PACKAGE OWNERS'!R:R,'1 PACKAGE OWNERS'!D:D,"ERR",0,1)</f>
        <v>44528</v>
      </c>
      <c r="D7764" s="17">
        <f t="shared" si="121"/>
        <v>3</v>
      </c>
    </row>
    <row r="7765" spans="1:4" hidden="1" x14ac:dyDescent="0.25">
      <c r="A7765" s="11" t="s">
        <v>1336</v>
      </c>
      <c r="B7765" s="11" t="s">
        <v>2964</v>
      </c>
      <c r="C7765" s="21">
        <f>_xlfn.XLOOKUP(B7765, '1 PACKAGE OWNERS'!R:R,'1 PACKAGE OWNERS'!D:D,"ERR",0,1)</f>
        <v>44528</v>
      </c>
      <c r="D7765" s="17">
        <f t="shared" si="121"/>
        <v>5</v>
      </c>
    </row>
    <row r="7766" spans="1:4" hidden="1" x14ac:dyDescent="0.25">
      <c r="A7766" s="11" t="s">
        <v>1337</v>
      </c>
      <c r="B7766" s="11" t="s">
        <v>2964</v>
      </c>
      <c r="C7766" s="21">
        <f>_xlfn.XLOOKUP(B7766, '1 PACKAGE OWNERS'!R:R,'1 PACKAGE OWNERS'!D:D,"ERR",0,1)</f>
        <v>44528</v>
      </c>
      <c r="D7766" s="17">
        <f t="shared" si="121"/>
        <v>4</v>
      </c>
    </row>
    <row r="7767" spans="1:4" hidden="1" x14ac:dyDescent="0.25">
      <c r="A7767" s="11" t="s">
        <v>1338</v>
      </c>
      <c r="B7767" s="11" t="s">
        <v>2964</v>
      </c>
      <c r="C7767" s="21">
        <f>_xlfn.XLOOKUP(B7767, '1 PACKAGE OWNERS'!R:R,'1 PACKAGE OWNERS'!D:D,"ERR",0,1)</f>
        <v>44528</v>
      </c>
      <c r="D7767" s="17">
        <f t="shared" si="121"/>
        <v>3</v>
      </c>
    </row>
    <row r="7768" spans="1:4" hidden="1" x14ac:dyDescent="0.25">
      <c r="A7768" s="11" t="s">
        <v>1339</v>
      </c>
      <c r="B7768" s="11" t="s">
        <v>2964</v>
      </c>
      <c r="C7768" s="21">
        <f>_xlfn.XLOOKUP(B7768, '1 PACKAGE OWNERS'!R:R,'1 PACKAGE OWNERS'!D:D,"ERR",0,1)</f>
        <v>44528</v>
      </c>
      <c r="D7768" s="17">
        <f t="shared" si="121"/>
        <v>3</v>
      </c>
    </row>
    <row r="7769" spans="1:4" hidden="1" x14ac:dyDescent="0.25">
      <c r="A7769" s="11" t="s">
        <v>1340</v>
      </c>
      <c r="B7769" s="11" t="s">
        <v>2964</v>
      </c>
      <c r="C7769" s="21">
        <f>_xlfn.XLOOKUP(B7769, '1 PACKAGE OWNERS'!R:R,'1 PACKAGE OWNERS'!D:D,"ERR",0,1)</f>
        <v>44528</v>
      </c>
      <c r="D7769" s="17">
        <f t="shared" si="121"/>
        <v>3</v>
      </c>
    </row>
    <row r="7770" spans="1:4" hidden="1" x14ac:dyDescent="0.25">
      <c r="A7770" s="11" t="s">
        <v>1341</v>
      </c>
      <c r="B7770" s="11" t="s">
        <v>2964</v>
      </c>
      <c r="C7770" s="21">
        <f>_xlfn.XLOOKUP(B7770, '1 PACKAGE OWNERS'!R:R,'1 PACKAGE OWNERS'!D:D,"ERR",0,1)</f>
        <v>44528</v>
      </c>
      <c r="D7770" s="17">
        <f t="shared" si="121"/>
        <v>5</v>
      </c>
    </row>
    <row r="7771" spans="1:4" hidden="1" x14ac:dyDescent="0.25">
      <c r="A7771" s="11" t="s">
        <v>1342</v>
      </c>
      <c r="B7771" s="11" t="s">
        <v>2964</v>
      </c>
      <c r="C7771" s="21">
        <f>_xlfn.XLOOKUP(B7771, '1 PACKAGE OWNERS'!R:R,'1 PACKAGE OWNERS'!D:D,"ERR",0,1)</f>
        <v>44528</v>
      </c>
      <c r="D7771" s="17">
        <f t="shared" si="121"/>
        <v>3</v>
      </c>
    </row>
    <row r="7772" spans="1:4" hidden="1" x14ac:dyDescent="0.25">
      <c r="A7772" s="11" t="s">
        <v>1343</v>
      </c>
      <c r="B7772" s="11" t="s">
        <v>2964</v>
      </c>
      <c r="C7772" s="21">
        <f>_xlfn.XLOOKUP(B7772, '1 PACKAGE OWNERS'!R:R,'1 PACKAGE OWNERS'!D:D,"ERR",0,1)</f>
        <v>44528</v>
      </c>
      <c r="D7772" s="17">
        <f t="shared" si="121"/>
        <v>3</v>
      </c>
    </row>
    <row r="7773" spans="1:4" hidden="1" x14ac:dyDescent="0.25">
      <c r="A7773" s="11" t="s">
        <v>1344</v>
      </c>
      <c r="B7773" s="11" t="s">
        <v>2964</v>
      </c>
      <c r="C7773" s="21">
        <f>_xlfn.XLOOKUP(B7773, '1 PACKAGE OWNERS'!R:R,'1 PACKAGE OWNERS'!D:D,"ERR",0,1)</f>
        <v>44528</v>
      </c>
      <c r="D7773" s="17">
        <f t="shared" si="121"/>
        <v>3</v>
      </c>
    </row>
    <row r="7774" spans="1:4" hidden="1" x14ac:dyDescent="0.25">
      <c r="A7774" s="11" t="s">
        <v>1345</v>
      </c>
      <c r="B7774" s="11" t="s">
        <v>2964</v>
      </c>
      <c r="C7774" s="21">
        <f>_xlfn.XLOOKUP(B7774, '1 PACKAGE OWNERS'!R:R,'1 PACKAGE OWNERS'!D:D,"ERR",0,1)</f>
        <v>44528</v>
      </c>
      <c r="D7774" s="17">
        <f t="shared" si="121"/>
        <v>3</v>
      </c>
    </row>
    <row r="7775" spans="1:4" hidden="1" x14ac:dyDescent="0.25">
      <c r="A7775" s="11" t="s">
        <v>1346</v>
      </c>
      <c r="B7775" s="11" t="s">
        <v>2964</v>
      </c>
      <c r="C7775" s="21">
        <f>_xlfn.XLOOKUP(B7775, '1 PACKAGE OWNERS'!R:R,'1 PACKAGE OWNERS'!D:D,"ERR",0,1)</f>
        <v>44528</v>
      </c>
      <c r="D7775" s="17">
        <f t="shared" si="121"/>
        <v>3</v>
      </c>
    </row>
    <row r="7776" spans="1:4" hidden="1" x14ac:dyDescent="0.25">
      <c r="A7776" s="11" t="s">
        <v>1347</v>
      </c>
      <c r="B7776" s="11" t="s">
        <v>2964</v>
      </c>
      <c r="C7776" s="21">
        <f>_xlfn.XLOOKUP(B7776, '1 PACKAGE OWNERS'!R:R,'1 PACKAGE OWNERS'!D:D,"ERR",0,1)</f>
        <v>44528</v>
      </c>
      <c r="D7776" s="17">
        <f t="shared" si="121"/>
        <v>3</v>
      </c>
    </row>
    <row r="7777" spans="1:4" hidden="1" x14ac:dyDescent="0.25">
      <c r="A7777" s="11" t="s">
        <v>1348</v>
      </c>
      <c r="B7777" s="11" t="s">
        <v>2964</v>
      </c>
      <c r="C7777" s="21">
        <f>_xlfn.XLOOKUP(B7777, '1 PACKAGE OWNERS'!R:R,'1 PACKAGE OWNERS'!D:D,"ERR",0,1)</f>
        <v>44528</v>
      </c>
      <c r="D7777" s="17">
        <f t="shared" si="121"/>
        <v>3</v>
      </c>
    </row>
    <row r="7778" spans="1:4" hidden="1" x14ac:dyDescent="0.25">
      <c r="A7778" s="11" t="s">
        <v>1349</v>
      </c>
      <c r="B7778" s="11" t="s">
        <v>2964</v>
      </c>
      <c r="C7778" s="21">
        <f>_xlfn.XLOOKUP(B7778, '1 PACKAGE OWNERS'!R:R,'1 PACKAGE OWNERS'!D:D,"ERR",0,1)</f>
        <v>44528</v>
      </c>
      <c r="D7778" s="17">
        <f t="shared" si="121"/>
        <v>5</v>
      </c>
    </row>
    <row r="7779" spans="1:4" hidden="1" x14ac:dyDescent="0.25">
      <c r="A7779" s="11" t="s">
        <v>1350</v>
      </c>
      <c r="B7779" s="11" t="s">
        <v>2964</v>
      </c>
      <c r="C7779" s="21">
        <f>_xlfn.XLOOKUP(B7779, '1 PACKAGE OWNERS'!R:R,'1 PACKAGE OWNERS'!D:D,"ERR",0,1)</f>
        <v>44528</v>
      </c>
      <c r="D7779" s="17">
        <f t="shared" si="121"/>
        <v>5</v>
      </c>
    </row>
    <row r="7780" spans="1:4" hidden="1" x14ac:dyDescent="0.25">
      <c r="A7780" s="11" t="s">
        <v>1351</v>
      </c>
      <c r="B7780" s="11" t="s">
        <v>2964</v>
      </c>
      <c r="C7780" s="21">
        <f>_xlfn.XLOOKUP(B7780, '1 PACKAGE OWNERS'!R:R,'1 PACKAGE OWNERS'!D:D,"ERR",0,1)</f>
        <v>44528</v>
      </c>
      <c r="D7780" s="17">
        <f t="shared" si="121"/>
        <v>4</v>
      </c>
    </row>
    <row r="7781" spans="1:4" hidden="1" x14ac:dyDescent="0.25">
      <c r="A7781" s="11" t="s">
        <v>1352</v>
      </c>
      <c r="B7781" s="11" t="s">
        <v>2964</v>
      </c>
      <c r="C7781" s="21">
        <f>_xlfn.XLOOKUP(B7781, '1 PACKAGE OWNERS'!R:R,'1 PACKAGE OWNERS'!D:D,"ERR",0,1)</f>
        <v>44528</v>
      </c>
      <c r="D7781" s="17">
        <f t="shared" si="121"/>
        <v>3</v>
      </c>
    </row>
    <row r="7782" spans="1:4" hidden="1" x14ac:dyDescent="0.25">
      <c r="A7782" s="11" t="s">
        <v>1353</v>
      </c>
      <c r="B7782" s="11" t="s">
        <v>2964</v>
      </c>
      <c r="C7782" s="21">
        <f>_xlfn.XLOOKUP(B7782, '1 PACKAGE OWNERS'!R:R,'1 PACKAGE OWNERS'!D:D,"ERR",0,1)</f>
        <v>44528</v>
      </c>
      <c r="D7782" s="17">
        <f t="shared" si="121"/>
        <v>3</v>
      </c>
    </row>
    <row r="7783" spans="1:4" hidden="1" x14ac:dyDescent="0.25">
      <c r="A7783" s="11" t="s">
        <v>1354</v>
      </c>
      <c r="B7783" s="11" t="s">
        <v>2964</v>
      </c>
      <c r="C7783" s="21">
        <f>_xlfn.XLOOKUP(B7783, '1 PACKAGE OWNERS'!R:R,'1 PACKAGE OWNERS'!D:D,"ERR",0,1)</f>
        <v>44528</v>
      </c>
      <c r="D7783" s="17">
        <f t="shared" si="121"/>
        <v>3</v>
      </c>
    </row>
    <row r="7784" spans="1:4" hidden="1" x14ac:dyDescent="0.25">
      <c r="A7784" s="11" t="s">
        <v>1355</v>
      </c>
      <c r="B7784" s="11" t="s">
        <v>2964</v>
      </c>
      <c r="C7784" s="21">
        <f>_xlfn.XLOOKUP(B7784, '1 PACKAGE OWNERS'!R:R,'1 PACKAGE OWNERS'!D:D,"ERR",0,1)</f>
        <v>44528</v>
      </c>
      <c r="D7784" s="17">
        <f t="shared" si="121"/>
        <v>3</v>
      </c>
    </row>
    <row r="7785" spans="1:4" hidden="1" x14ac:dyDescent="0.25">
      <c r="A7785" s="11" t="s">
        <v>1356</v>
      </c>
      <c r="B7785" s="11" t="s">
        <v>2964</v>
      </c>
      <c r="C7785" s="21">
        <f>_xlfn.XLOOKUP(B7785, '1 PACKAGE OWNERS'!R:R,'1 PACKAGE OWNERS'!D:D,"ERR",0,1)</f>
        <v>44528</v>
      </c>
      <c r="D7785" s="17">
        <f t="shared" si="121"/>
        <v>3</v>
      </c>
    </row>
    <row r="7786" spans="1:4" hidden="1" x14ac:dyDescent="0.25">
      <c r="A7786" s="11" t="s">
        <v>1357</v>
      </c>
      <c r="B7786" s="11" t="s">
        <v>2964</v>
      </c>
      <c r="C7786" s="21">
        <f>_xlfn.XLOOKUP(B7786, '1 PACKAGE OWNERS'!R:R,'1 PACKAGE OWNERS'!D:D,"ERR",0,1)</f>
        <v>44528</v>
      </c>
      <c r="D7786" s="17">
        <f t="shared" si="121"/>
        <v>3</v>
      </c>
    </row>
    <row r="7787" spans="1:4" hidden="1" x14ac:dyDescent="0.25">
      <c r="A7787" s="11" t="s">
        <v>1358</v>
      </c>
      <c r="B7787" s="11" t="s">
        <v>2964</v>
      </c>
      <c r="C7787" s="21">
        <f>_xlfn.XLOOKUP(B7787, '1 PACKAGE OWNERS'!R:R,'1 PACKAGE OWNERS'!D:D,"ERR",0,1)</f>
        <v>44528</v>
      </c>
      <c r="D7787" s="17">
        <f t="shared" si="121"/>
        <v>4</v>
      </c>
    </row>
    <row r="7788" spans="1:4" hidden="1" x14ac:dyDescent="0.25">
      <c r="A7788" s="11" t="s">
        <v>1359</v>
      </c>
      <c r="B7788" s="11" t="s">
        <v>2964</v>
      </c>
      <c r="C7788" s="21">
        <f>_xlfn.XLOOKUP(B7788, '1 PACKAGE OWNERS'!R:R,'1 PACKAGE OWNERS'!D:D,"ERR",0,1)</f>
        <v>44528</v>
      </c>
      <c r="D7788" s="17">
        <f t="shared" si="121"/>
        <v>4</v>
      </c>
    </row>
    <row r="7789" spans="1:4" hidden="1" x14ac:dyDescent="0.25">
      <c r="A7789" s="11" t="s">
        <v>1360</v>
      </c>
      <c r="B7789" s="11" t="s">
        <v>2964</v>
      </c>
      <c r="C7789" s="21">
        <f>_xlfn.XLOOKUP(B7789, '1 PACKAGE OWNERS'!R:R,'1 PACKAGE OWNERS'!D:D,"ERR",0,1)</f>
        <v>44528</v>
      </c>
      <c r="D7789" s="17">
        <f t="shared" si="121"/>
        <v>4</v>
      </c>
    </row>
    <row r="7790" spans="1:4" hidden="1" x14ac:dyDescent="0.25">
      <c r="A7790" s="11" t="s">
        <v>1361</v>
      </c>
      <c r="B7790" s="11" t="s">
        <v>2964</v>
      </c>
      <c r="C7790" s="21">
        <f>_xlfn.XLOOKUP(B7790, '1 PACKAGE OWNERS'!R:R,'1 PACKAGE OWNERS'!D:D,"ERR",0,1)</f>
        <v>44528</v>
      </c>
      <c r="D7790" s="17">
        <f t="shared" si="121"/>
        <v>4</v>
      </c>
    </row>
    <row r="7791" spans="1:4" hidden="1" x14ac:dyDescent="0.25">
      <c r="A7791" s="11" t="s">
        <v>1362</v>
      </c>
      <c r="B7791" s="11" t="s">
        <v>2964</v>
      </c>
      <c r="C7791" s="21">
        <f>_xlfn.XLOOKUP(B7791, '1 PACKAGE OWNERS'!R:R,'1 PACKAGE OWNERS'!D:D,"ERR",0,1)</f>
        <v>44528</v>
      </c>
      <c r="D7791" s="17">
        <f t="shared" si="121"/>
        <v>3</v>
      </c>
    </row>
    <row r="7792" spans="1:4" hidden="1" x14ac:dyDescent="0.25">
      <c r="A7792" s="11" t="s">
        <v>1363</v>
      </c>
      <c r="B7792" s="11" t="s">
        <v>2964</v>
      </c>
      <c r="C7792" s="21">
        <f>_xlfn.XLOOKUP(B7792, '1 PACKAGE OWNERS'!R:R,'1 PACKAGE OWNERS'!D:D,"ERR",0,1)</f>
        <v>44528</v>
      </c>
      <c r="D7792" s="17">
        <f t="shared" si="121"/>
        <v>3</v>
      </c>
    </row>
    <row r="7793" spans="1:4" hidden="1" x14ac:dyDescent="0.25">
      <c r="A7793" s="11" t="s">
        <v>1364</v>
      </c>
      <c r="B7793" s="11" t="s">
        <v>2964</v>
      </c>
      <c r="C7793" s="21">
        <f>_xlfn.XLOOKUP(B7793, '1 PACKAGE OWNERS'!R:R,'1 PACKAGE OWNERS'!D:D,"ERR",0,1)</f>
        <v>44528</v>
      </c>
      <c r="D7793" s="17">
        <f t="shared" si="121"/>
        <v>3</v>
      </c>
    </row>
    <row r="7794" spans="1:4" hidden="1" x14ac:dyDescent="0.25">
      <c r="A7794" s="11" t="s">
        <v>1365</v>
      </c>
      <c r="B7794" s="11" t="s">
        <v>2964</v>
      </c>
      <c r="C7794" s="21">
        <f>_xlfn.XLOOKUP(B7794, '1 PACKAGE OWNERS'!R:R,'1 PACKAGE OWNERS'!D:D,"ERR",0,1)</f>
        <v>44528</v>
      </c>
      <c r="D7794" s="17">
        <f t="shared" si="121"/>
        <v>3</v>
      </c>
    </row>
    <row r="7795" spans="1:4" hidden="1" x14ac:dyDescent="0.25">
      <c r="A7795" s="11" t="s">
        <v>1366</v>
      </c>
      <c r="B7795" s="11" t="s">
        <v>2964</v>
      </c>
      <c r="C7795" s="21">
        <f>_xlfn.XLOOKUP(B7795, '1 PACKAGE OWNERS'!R:R,'1 PACKAGE OWNERS'!D:D,"ERR",0,1)</f>
        <v>44528</v>
      </c>
      <c r="D7795" s="17">
        <f t="shared" si="121"/>
        <v>3</v>
      </c>
    </row>
    <row r="7796" spans="1:4" hidden="1" x14ac:dyDescent="0.25">
      <c r="A7796" s="11" t="s">
        <v>1367</v>
      </c>
      <c r="B7796" s="11" t="s">
        <v>2964</v>
      </c>
      <c r="C7796" s="21">
        <f>_xlfn.XLOOKUP(B7796, '1 PACKAGE OWNERS'!R:R,'1 PACKAGE OWNERS'!D:D,"ERR",0,1)</f>
        <v>44528</v>
      </c>
      <c r="D7796" s="17">
        <f t="shared" si="121"/>
        <v>4</v>
      </c>
    </row>
    <row r="7797" spans="1:4" hidden="1" x14ac:dyDescent="0.25">
      <c r="A7797" s="11" t="s">
        <v>1368</v>
      </c>
      <c r="B7797" s="11" t="s">
        <v>2964</v>
      </c>
      <c r="C7797" s="21">
        <f>_xlfn.XLOOKUP(B7797, '1 PACKAGE OWNERS'!R:R,'1 PACKAGE OWNERS'!D:D,"ERR",0,1)</f>
        <v>44528</v>
      </c>
      <c r="D7797" s="17">
        <f t="shared" si="121"/>
        <v>4</v>
      </c>
    </row>
    <row r="7798" spans="1:4" hidden="1" x14ac:dyDescent="0.25">
      <c r="A7798" s="11" t="s">
        <v>1369</v>
      </c>
      <c r="B7798" s="11" t="s">
        <v>2964</v>
      </c>
      <c r="C7798" s="21">
        <f>_xlfn.XLOOKUP(B7798, '1 PACKAGE OWNERS'!R:R,'1 PACKAGE OWNERS'!D:D,"ERR",0,1)</f>
        <v>44528</v>
      </c>
      <c r="D7798" s="17">
        <f t="shared" si="121"/>
        <v>4</v>
      </c>
    </row>
    <row r="7799" spans="1:4" hidden="1" x14ac:dyDescent="0.25">
      <c r="A7799" s="11" t="s">
        <v>1370</v>
      </c>
      <c r="B7799" s="11" t="s">
        <v>2964</v>
      </c>
      <c r="C7799" s="21">
        <f>_xlfn.XLOOKUP(B7799, '1 PACKAGE OWNERS'!R:R,'1 PACKAGE OWNERS'!D:D,"ERR",0,1)</f>
        <v>44528</v>
      </c>
      <c r="D7799" s="17">
        <f t="shared" si="121"/>
        <v>4</v>
      </c>
    </row>
    <row r="7800" spans="1:4" hidden="1" x14ac:dyDescent="0.25">
      <c r="A7800" s="11" t="s">
        <v>1371</v>
      </c>
      <c r="B7800" s="11" t="s">
        <v>2964</v>
      </c>
      <c r="C7800" s="21">
        <f>_xlfn.XLOOKUP(B7800, '1 PACKAGE OWNERS'!R:R,'1 PACKAGE OWNERS'!D:D,"ERR",0,1)</f>
        <v>44528</v>
      </c>
      <c r="D7800" s="17">
        <f t="shared" si="121"/>
        <v>3</v>
      </c>
    </row>
    <row r="7801" spans="1:4" hidden="1" x14ac:dyDescent="0.25">
      <c r="A7801" s="11" t="s">
        <v>1372</v>
      </c>
      <c r="B7801" s="11" t="s">
        <v>2964</v>
      </c>
      <c r="C7801" s="21">
        <f>_xlfn.XLOOKUP(B7801, '1 PACKAGE OWNERS'!R:R,'1 PACKAGE OWNERS'!D:D,"ERR",0,1)</f>
        <v>44528</v>
      </c>
      <c r="D7801" s="17">
        <f t="shared" si="121"/>
        <v>4</v>
      </c>
    </row>
    <row r="7802" spans="1:4" hidden="1" x14ac:dyDescent="0.25">
      <c r="A7802" s="11" t="s">
        <v>1373</v>
      </c>
      <c r="B7802" s="11" t="s">
        <v>2964</v>
      </c>
      <c r="C7802" s="21">
        <f>_xlfn.XLOOKUP(B7802, '1 PACKAGE OWNERS'!R:R,'1 PACKAGE OWNERS'!D:D,"ERR",0,1)</f>
        <v>44528</v>
      </c>
      <c r="D7802" s="17">
        <f t="shared" si="121"/>
        <v>3</v>
      </c>
    </row>
    <row r="7803" spans="1:4" hidden="1" x14ac:dyDescent="0.25">
      <c r="A7803" s="11" t="s">
        <v>1374</v>
      </c>
      <c r="B7803" s="11" t="s">
        <v>2964</v>
      </c>
      <c r="C7803" s="21">
        <f>_xlfn.XLOOKUP(B7803, '1 PACKAGE OWNERS'!R:R,'1 PACKAGE OWNERS'!D:D,"ERR",0,1)</f>
        <v>44528</v>
      </c>
      <c r="D7803" s="17">
        <f t="shared" si="121"/>
        <v>3</v>
      </c>
    </row>
    <row r="7804" spans="1:4" hidden="1" x14ac:dyDescent="0.25">
      <c r="A7804" s="11" t="s">
        <v>1375</v>
      </c>
      <c r="B7804" s="11" t="s">
        <v>2964</v>
      </c>
      <c r="C7804" s="21">
        <f>_xlfn.XLOOKUP(B7804, '1 PACKAGE OWNERS'!R:R,'1 PACKAGE OWNERS'!D:D,"ERR",0,1)</f>
        <v>44528</v>
      </c>
      <c r="D7804" s="17">
        <f t="shared" si="121"/>
        <v>3</v>
      </c>
    </row>
    <row r="7805" spans="1:4" hidden="1" x14ac:dyDescent="0.25">
      <c r="A7805" s="11" t="s">
        <v>1376</v>
      </c>
      <c r="B7805" s="11" t="s">
        <v>2964</v>
      </c>
      <c r="C7805" s="21">
        <f>_xlfn.XLOOKUP(B7805, '1 PACKAGE OWNERS'!R:R,'1 PACKAGE OWNERS'!D:D,"ERR",0,1)</f>
        <v>44528</v>
      </c>
      <c r="D7805" s="17">
        <f t="shared" si="121"/>
        <v>3</v>
      </c>
    </row>
    <row r="7806" spans="1:4" hidden="1" x14ac:dyDescent="0.25">
      <c r="A7806" s="11" t="s">
        <v>1377</v>
      </c>
      <c r="B7806" s="11" t="s">
        <v>2964</v>
      </c>
      <c r="C7806" s="21">
        <f>_xlfn.XLOOKUP(B7806, '1 PACKAGE OWNERS'!R:R,'1 PACKAGE OWNERS'!D:D,"ERR",0,1)</f>
        <v>44528</v>
      </c>
      <c r="D7806" s="17">
        <f t="shared" si="121"/>
        <v>3</v>
      </c>
    </row>
    <row r="7807" spans="1:4" hidden="1" x14ac:dyDescent="0.25">
      <c r="A7807" s="11" t="s">
        <v>1378</v>
      </c>
      <c r="B7807" s="11" t="s">
        <v>2964</v>
      </c>
      <c r="C7807" s="21">
        <f>_xlfn.XLOOKUP(B7807, '1 PACKAGE OWNERS'!R:R,'1 PACKAGE OWNERS'!D:D,"ERR",0,1)</f>
        <v>44528</v>
      </c>
      <c r="D7807" s="17">
        <f t="shared" si="121"/>
        <v>3</v>
      </c>
    </row>
    <row r="7808" spans="1:4" hidden="1" x14ac:dyDescent="0.25">
      <c r="A7808" s="11" t="s">
        <v>1379</v>
      </c>
      <c r="B7808" s="11" t="s">
        <v>2964</v>
      </c>
      <c r="C7808" s="21">
        <f>_xlfn.XLOOKUP(B7808, '1 PACKAGE OWNERS'!R:R,'1 PACKAGE OWNERS'!D:D,"ERR",0,1)</f>
        <v>44528</v>
      </c>
      <c r="D7808" s="17">
        <f t="shared" si="121"/>
        <v>3</v>
      </c>
    </row>
    <row r="7809" spans="1:4" hidden="1" x14ac:dyDescent="0.25">
      <c r="A7809" s="11" t="s">
        <v>1380</v>
      </c>
      <c r="B7809" s="11" t="s">
        <v>2964</v>
      </c>
      <c r="C7809" s="21">
        <f>_xlfn.XLOOKUP(B7809, '1 PACKAGE OWNERS'!R:R,'1 PACKAGE OWNERS'!D:D,"ERR",0,1)</f>
        <v>44528</v>
      </c>
      <c r="D7809" s="17">
        <f t="shared" si="121"/>
        <v>3</v>
      </c>
    </row>
    <row r="7810" spans="1:4" hidden="1" x14ac:dyDescent="0.25">
      <c r="A7810" s="11" t="s">
        <v>1381</v>
      </c>
      <c r="B7810" s="11" t="s">
        <v>2964</v>
      </c>
      <c r="C7810" s="21">
        <f>_xlfn.XLOOKUP(B7810, '1 PACKAGE OWNERS'!R:R,'1 PACKAGE OWNERS'!D:D,"ERR",0,1)</f>
        <v>44528</v>
      </c>
      <c r="D7810" s="17">
        <f t="shared" ref="D7810:D7873" si="122">COUNTIFS(A:A,A7810)</f>
        <v>3</v>
      </c>
    </row>
    <row r="7811" spans="1:4" hidden="1" x14ac:dyDescent="0.25">
      <c r="A7811" s="11" t="s">
        <v>1382</v>
      </c>
      <c r="B7811" s="11" t="s">
        <v>2964</v>
      </c>
      <c r="C7811" s="21">
        <f>_xlfn.XLOOKUP(B7811, '1 PACKAGE OWNERS'!R:R,'1 PACKAGE OWNERS'!D:D,"ERR",0,1)</f>
        <v>44528</v>
      </c>
      <c r="D7811" s="17">
        <f t="shared" si="122"/>
        <v>3</v>
      </c>
    </row>
    <row r="7812" spans="1:4" hidden="1" x14ac:dyDescent="0.25">
      <c r="A7812" s="11" t="s">
        <v>1383</v>
      </c>
      <c r="B7812" s="11" t="s">
        <v>2964</v>
      </c>
      <c r="C7812" s="21">
        <f>_xlfn.XLOOKUP(B7812, '1 PACKAGE OWNERS'!R:R,'1 PACKAGE OWNERS'!D:D,"ERR",0,1)</f>
        <v>44528</v>
      </c>
      <c r="D7812" s="17">
        <f t="shared" si="122"/>
        <v>3</v>
      </c>
    </row>
    <row r="7813" spans="1:4" hidden="1" x14ac:dyDescent="0.25">
      <c r="A7813" s="11" t="s">
        <v>1384</v>
      </c>
      <c r="B7813" s="11" t="s">
        <v>2964</v>
      </c>
      <c r="C7813" s="21">
        <f>_xlfn.XLOOKUP(B7813, '1 PACKAGE OWNERS'!R:R,'1 PACKAGE OWNERS'!D:D,"ERR",0,1)</f>
        <v>44528</v>
      </c>
      <c r="D7813" s="17">
        <f t="shared" si="122"/>
        <v>3</v>
      </c>
    </row>
    <row r="7814" spans="1:4" hidden="1" x14ac:dyDescent="0.25">
      <c r="A7814" s="11" t="s">
        <v>1385</v>
      </c>
      <c r="B7814" s="11" t="s">
        <v>2964</v>
      </c>
      <c r="C7814" s="21">
        <f>_xlfn.XLOOKUP(B7814, '1 PACKAGE OWNERS'!R:R,'1 PACKAGE OWNERS'!D:D,"ERR",0,1)</f>
        <v>44528</v>
      </c>
      <c r="D7814" s="17">
        <f t="shared" si="122"/>
        <v>3</v>
      </c>
    </row>
    <row r="7815" spans="1:4" hidden="1" x14ac:dyDescent="0.25">
      <c r="A7815" s="11" t="s">
        <v>1386</v>
      </c>
      <c r="B7815" s="11" t="s">
        <v>2964</v>
      </c>
      <c r="C7815" s="21">
        <f>_xlfn.XLOOKUP(B7815, '1 PACKAGE OWNERS'!R:R,'1 PACKAGE OWNERS'!D:D,"ERR",0,1)</f>
        <v>44528</v>
      </c>
      <c r="D7815" s="17">
        <f t="shared" si="122"/>
        <v>3</v>
      </c>
    </row>
    <row r="7816" spans="1:4" hidden="1" x14ac:dyDescent="0.25">
      <c r="A7816" s="11" t="s">
        <v>1387</v>
      </c>
      <c r="B7816" s="11" t="s">
        <v>2964</v>
      </c>
      <c r="C7816" s="21">
        <f>_xlfn.XLOOKUP(B7816, '1 PACKAGE OWNERS'!R:R,'1 PACKAGE OWNERS'!D:D,"ERR",0,1)</f>
        <v>44528</v>
      </c>
      <c r="D7816" s="17">
        <f t="shared" si="122"/>
        <v>3</v>
      </c>
    </row>
    <row r="7817" spans="1:4" hidden="1" x14ac:dyDescent="0.25">
      <c r="A7817" s="11" t="s">
        <v>1388</v>
      </c>
      <c r="B7817" s="11" t="s">
        <v>2964</v>
      </c>
      <c r="C7817" s="21">
        <f>_xlfn.XLOOKUP(B7817, '1 PACKAGE OWNERS'!R:R,'1 PACKAGE OWNERS'!D:D,"ERR",0,1)</f>
        <v>44528</v>
      </c>
      <c r="D7817" s="17">
        <f t="shared" si="122"/>
        <v>4</v>
      </c>
    </row>
    <row r="7818" spans="1:4" hidden="1" x14ac:dyDescent="0.25">
      <c r="A7818" s="11" t="s">
        <v>1389</v>
      </c>
      <c r="B7818" s="11" t="s">
        <v>2964</v>
      </c>
      <c r="C7818" s="21">
        <f>_xlfn.XLOOKUP(B7818, '1 PACKAGE OWNERS'!R:R,'1 PACKAGE OWNERS'!D:D,"ERR",0,1)</f>
        <v>44528</v>
      </c>
      <c r="D7818" s="17">
        <f t="shared" si="122"/>
        <v>3</v>
      </c>
    </row>
    <row r="7819" spans="1:4" hidden="1" x14ac:dyDescent="0.25">
      <c r="A7819" s="11" t="s">
        <v>1390</v>
      </c>
      <c r="B7819" s="11" t="s">
        <v>2964</v>
      </c>
      <c r="C7819" s="21">
        <f>_xlfn.XLOOKUP(B7819, '1 PACKAGE OWNERS'!R:R,'1 PACKAGE OWNERS'!D:D,"ERR",0,1)</f>
        <v>44528</v>
      </c>
      <c r="D7819" s="17">
        <f t="shared" si="122"/>
        <v>3</v>
      </c>
    </row>
    <row r="7820" spans="1:4" hidden="1" x14ac:dyDescent="0.25">
      <c r="A7820" s="11" t="s">
        <v>1391</v>
      </c>
      <c r="B7820" s="11" t="s">
        <v>2964</v>
      </c>
      <c r="C7820" s="21">
        <f>_xlfn.XLOOKUP(B7820, '1 PACKAGE OWNERS'!R:R,'1 PACKAGE OWNERS'!D:D,"ERR",0,1)</f>
        <v>44528</v>
      </c>
      <c r="D7820" s="17">
        <f t="shared" si="122"/>
        <v>4</v>
      </c>
    </row>
    <row r="7821" spans="1:4" hidden="1" x14ac:dyDescent="0.25">
      <c r="A7821" s="11" t="s">
        <v>1392</v>
      </c>
      <c r="B7821" s="11" t="s">
        <v>2964</v>
      </c>
      <c r="C7821" s="21">
        <f>_xlfn.XLOOKUP(B7821, '1 PACKAGE OWNERS'!R:R,'1 PACKAGE OWNERS'!D:D,"ERR",0,1)</f>
        <v>44528</v>
      </c>
      <c r="D7821" s="17">
        <f t="shared" si="122"/>
        <v>3</v>
      </c>
    </row>
    <row r="7822" spans="1:4" hidden="1" x14ac:dyDescent="0.25">
      <c r="A7822" s="11" t="s">
        <v>1393</v>
      </c>
      <c r="B7822" s="11" t="s">
        <v>2964</v>
      </c>
      <c r="C7822" s="21">
        <f>_xlfn.XLOOKUP(B7822, '1 PACKAGE OWNERS'!R:R,'1 PACKAGE OWNERS'!D:D,"ERR",0,1)</f>
        <v>44528</v>
      </c>
      <c r="D7822" s="17">
        <f t="shared" si="122"/>
        <v>3</v>
      </c>
    </row>
    <row r="7823" spans="1:4" hidden="1" x14ac:dyDescent="0.25">
      <c r="A7823" s="11" t="s">
        <v>1394</v>
      </c>
      <c r="B7823" s="11" t="s">
        <v>2964</v>
      </c>
      <c r="C7823" s="21">
        <f>_xlfn.XLOOKUP(B7823, '1 PACKAGE OWNERS'!R:R,'1 PACKAGE OWNERS'!D:D,"ERR",0,1)</f>
        <v>44528</v>
      </c>
      <c r="D7823" s="17">
        <f t="shared" si="122"/>
        <v>4</v>
      </c>
    </row>
    <row r="7824" spans="1:4" hidden="1" x14ac:dyDescent="0.25">
      <c r="A7824" s="11" t="s">
        <v>1395</v>
      </c>
      <c r="B7824" s="11" t="s">
        <v>2964</v>
      </c>
      <c r="C7824" s="21">
        <f>_xlfn.XLOOKUP(B7824, '1 PACKAGE OWNERS'!R:R,'1 PACKAGE OWNERS'!D:D,"ERR",0,1)</f>
        <v>44528</v>
      </c>
      <c r="D7824" s="17">
        <f t="shared" si="122"/>
        <v>2</v>
      </c>
    </row>
    <row r="7825" spans="1:4" hidden="1" x14ac:dyDescent="0.25">
      <c r="A7825" s="11" t="s">
        <v>1396</v>
      </c>
      <c r="B7825" s="11" t="s">
        <v>2964</v>
      </c>
      <c r="C7825" s="21">
        <f>_xlfn.XLOOKUP(B7825, '1 PACKAGE OWNERS'!R:R,'1 PACKAGE OWNERS'!D:D,"ERR",0,1)</f>
        <v>44528</v>
      </c>
      <c r="D7825" s="17">
        <f t="shared" si="122"/>
        <v>2</v>
      </c>
    </row>
    <row r="7826" spans="1:4" hidden="1" x14ac:dyDescent="0.25">
      <c r="A7826" s="11" t="s">
        <v>1397</v>
      </c>
      <c r="B7826" s="11" t="s">
        <v>2964</v>
      </c>
      <c r="C7826" s="21">
        <f>_xlfn.XLOOKUP(B7826, '1 PACKAGE OWNERS'!R:R,'1 PACKAGE OWNERS'!D:D,"ERR",0,1)</f>
        <v>44528</v>
      </c>
      <c r="D7826" s="17">
        <f t="shared" si="122"/>
        <v>2</v>
      </c>
    </row>
    <row r="7827" spans="1:4" hidden="1" x14ac:dyDescent="0.25">
      <c r="A7827" s="11" t="s">
        <v>1398</v>
      </c>
      <c r="B7827" s="11" t="s">
        <v>2964</v>
      </c>
      <c r="C7827" s="21">
        <f>_xlfn.XLOOKUP(B7827, '1 PACKAGE OWNERS'!R:R,'1 PACKAGE OWNERS'!D:D,"ERR",0,1)</f>
        <v>44528</v>
      </c>
      <c r="D7827" s="17">
        <f t="shared" si="122"/>
        <v>3</v>
      </c>
    </row>
    <row r="7828" spans="1:4" hidden="1" x14ac:dyDescent="0.25">
      <c r="A7828" s="11" t="s">
        <v>1399</v>
      </c>
      <c r="B7828" s="11" t="s">
        <v>2964</v>
      </c>
      <c r="C7828" s="21">
        <f>_xlfn.XLOOKUP(B7828, '1 PACKAGE OWNERS'!R:R,'1 PACKAGE OWNERS'!D:D,"ERR",0,1)</f>
        <v>44528</v>
      </c>
      <c r="D7828" s="17">
        <f t="shared" si="122"/>
        <v>3</v>
      </c>
    </row>
    <row r="7829" spans="1:4" hidden="1" x14ac:dyDescent="0.25">
      <c r="A7829" s="11" t="s">
        <v>1400</v>
      </c>
      <c r="B7829" s="11" t="s">
        <v>2964</v>
      </c>
      <c r="C7829" s="21">
        <f>_xlfn.XLOOKUP(B7829, '1 PACKAGE OWNERS'!R:R,'1 PACKAGE OWNERS'!D:D,"ERR",0,1)</f>
        <v>44528</v>
      </c>
      <c r="D7829" s="17">
        <f t="shared" si="122"/>
        <v>4</v>
      </c>
    </row>
    <row r="7830" spans="1:4" hidden="1" x14ac:dyDescent="0.25">
      <c r="A7830" s="11" t="s">
        <v>1401</v>
      </c>
      <c r="B7830" s="11" t="s">
        <v>2964</v>
      </c>
      <c r="C7830" s="21">
        <f>_xlfn.XLOOKUP(B7830, '1 PACKAGE OWNERS'!R:R,'1 PACKAGE OWNERS'!D:D,"ERR",0,1)</f>
        <v>44528</v>
      </c>
      <c r="D7830" s="17">
        <f t="shared" si="122"/>
        <v>4</v>
      </c>
    </row>
    <row r="7831" spans="1:4" hidden="1" x14ac:dyDescent="0.25">
      <c r="A7831" s="11" t="s">
        <v>1402</v>
      </c>
      <c r="B7831" s="11" t="s">
        <v>2964</v>
      </c>
      <c r="C7831" s="21">
        <f>_xlfn.XLOOKUP(B7831, '1 PACKAGE OWNERS'!R:R,'1 PACKAGE OWNERS'!D:D,"ERR",0,1)</f>
        <v>44528</v>
      </c>
      <c r="D7831" s="17">
        <f t="shared" si="122"/>
        <v>3</v>
      </c>
    </row>
    <row r="7832" spans="1:4" hidden="1" x14ac:dyDescent="0.25">
      <c r="A7832" s="11" t="s">
        <v>1403</v>
      </c>
      <c r="B7832" s="11" t="s">
        <v>2964</v>
      </c>
      <c r="C7832" s="21">
        <f>_xlfn.XLOOKUP(B7832, '1 PACKAGE OWNERS'!R:R,'1 PACKAGE OWNERS'!D:D,"ERR",0,1)</f>
        <v>44528</v>
      </c>
      <c r="D7832" s="17">
        <f t="shared" si="122"/>
        <v>4</v>
      </c>
    </row>
    <row r="7833" spans="1:4" hidden="1" x14ac:dyDescent="0.25">
      <c r="A7833" s="11" t="s">
        <v>1404</v>
      </c>
      <c r="B7833" s="11" t="s">
        <v>2964</v>
      </c>
      <c r="C7833" s="21">
        <f>_xlfn.XLOOKUP(B7833, '1 PACKAGE OWNERS'!R:R,'1 PACKAGE OWNERS'!D:D,"ERR",0,1)</f>
        <v>44528</v>
      </c>
      <c r="D7833" s="17">
        <f t="shared" si="122"/>
        <v>5</v>
      </c>
    </row>
    <row r="7834" spans="1:4" hidden="1" x14ac:dyDescent="0.25">
      <c r="A7834" s="11" t="s">
        <v>1405</v>
      </c>
      <c r="B7834" s="11" t="s">
        <v>2964</v>
      </c>
      <c r="C7834" s="21">
        <f>_xlfn.XLOOKUP(B7834, '1 PACKAGE OWNERS'!R:R,'1 PACKAGE OWNERS'!D:D,"ERR",0,1)</f>
        <v>44528</v>
      </c>
      <c r="D7834" s="17">
        <f t="shared" si="122"/>
        <v>3</v>
      </c>
    </row>
    <row r="7835" spans="1:4" hidden="1" x14ac:dyDescent="0.25">
      <c r="A7835" s="11" t="s">
        <v>1406</v>
      </c>
      <c r="B7835" s="11" t="s">
        <v>2964</v>
      </c>
      <c r="C7835" s="21">
        <f>_xlfn.XLOOKUP(B7835, '1 PACKAGE OWNERS'!R:R,'1 PACKAGE OWNERS'!D:D,"ERR",0,1)</f>
        <v>44528</v>
      </c>
      <c r="D7835" s="17">
        <f t="shared" si="122"/>
        <v>3</v>
      </c>
    </row>
    <row r="7836" spans="1:4" hidden="1" x14ac:dyDescent="0.25">
      <c r="A7836" s="11" t="s">
        <v>1407</v>
      </c>
      <c r="B7836" s="11" t="s">
        <v>2964</v>
      </c>
      <c r="C7836" s="21">
        <f>_xlfn.XLOOKUP(B7836, '1 PACKAGE OWNERS'!R:R,'1 PACKAGE OWNERS'!D:D,"ERR",0,1)</f>
        <v>44528</v>
      </c>
      <c r="D7836" s="17">
        <f t="shared" si="122"/>
        <v>3</v>
      </c>
    </row>
    <row r="7837" spans="1:4" hidden="1" x14ac:dyDescent="0.25">
      <c r="A7837" s="11" t="s">
        <v>1408</v>
      </c>
      <c r="B7837" s="11" t="s">
        <v>2964</v>
      </c>
      <c r="C7837" s="21">
        <f>_xlfn.XLOOKUP(B7837, '1 PACKAGE OWNERS'!R:R,'1 PACKAGE OWNERS'!D:D,"ERR",0,1)</f>
        <v>44528</v>
      </c>
      <c r="D7837" s="17">
        <f t="shared" si="122"/>
        <v>3</v>
      </c>
    </row>
    <row r="7838" spans="1:4" hidden="1" x14ac:dyDescent="0.25">
      <c r="A7838" s="11" t="s">
        <v>1409</v>
      </c>
      <c r="B7838" s="11" t="s">
        <v>2964</v>
      </c>
      <c r="C7838" s="21">
        <f>_xlfn.XLOOKUP(B7838, '1 PACKAGE OWNERS'!R:R,'1 PACKAGE OWNERS'!D:D,"ERR",0,1)</f>
        <v>44528</v>
      </c>
      <c r="D7838" s="17">
        <f t="shared" si="122"/>
        <v>3</v>
      </c>
    </row>
    <row r="7839" spans="1:4" hidden="1" x14ac:dyDescent="0.25">
      <c r="A7839" s="11" t="s">
        <v>1410</v>
      </c>
      <c r="B7839" s="11" t="s">
        <v>2964</v>
      </c>
      <c r="C7839" s="21">
        <f>_xlfn.XLOOKUP(B7839, '1 PACKAGE OWNERS'!R:R,'1 PACKAGE OWNERS'!D:D,"ERR",0,1)</f>
        <v>44528</v>
      </c>
      <c r="D7839" s="17">
        <f t="shared" si="122"/>
        <v>3</v>
      </c>
    </row>
    <row r="7840" spans="1:4" hidden="1" x14ac:dyDescent="0.25">
      <c r="A7840" s="11" t="s">
        <v>1411</v>
      </c>
      <c r="B7840" s="11" t="s">
        <v>2964</v>
      </c>
      <c r="C7840" s="21">
        <f>_xlfn.XLOOKUP(B7840, '1 PACKAGE OWNERS'!R:R,'1 PACKAGE OWNERS'!D:D,"ERR",0,1)</f>
        <v>44528</v>
      </c>
      <c r="D7840" s="17">
        <f t="shared" si="122"/>
        <v>3</v>
      </c>
    </row>
    <row r="7841" spans="1:4" hidden="1" x14ac:dyDescent="0.25">
      <c r="A7841" s="11" t="s">
        <v>1412</v>
      </c>
      <c r="B7841" s="11" t="s">
        <v>2964</v>
      </c>
      <c r="C7841" s="21">
        <f>_xlfn.XLOOKUP(B7841, '1 PACKAGE OWNERS'!R:R,'1 PACKAGE OWNERS'!D:D,"ERR",0,1)</f>
        <v>44528</v>
      </c>
      <c r="D7841" s="17">
        <f t="shared" si="122"/>
        <v>3</v>
      </c>
    </row>
    <row r="7842" spans="1:4" hidden="1" x14ac:dyDescent="0.25">
      <c r="A7842" s="11" t="s">
        <v>1413</v>
      </c>
      <c r="B7842" s="11" t="s">
        <v>2964</v>
      </c>
      <c r="C7842" s="21">
        <f>_xlfn.XLOOKUP(B7842, '1 PACKAGE OWNERS'!R:R,'1 PACKAGE OWNERS'!D:D,"ERR",0,1)</f>
        <v>44528</v>
      </c>
      <c r="D7842" s="17">
        <f t="shared" si="122"/>
        <v>3</v>
      </c>
    </row>
    <row r="7843" spans="1:4" hidden="1" x14ac:dyDescent="0.25">
      <c r="A7843" s="11" t="s">
        <v>1414</v>
      </c>
      <c r="B7843" s="11" t="s">
        <v>2964</v>
      </c>
      <c r="C7843" s="21">
        <f>_xlfn.XLOOKUP(B7843, '1 PACKAGE OWNERS'!R:R,'1 PACKAGE OWNERS'!D:D,"ERR",0,1)</f>
        <v>44528</v>
      </c>
      <c r="D7843" s="17">
        <f t="shared" si="122"/>
        <v>3</v>
      </c>
    </row>
    <row r="7844" spans="1:4" hidden="1" x14ac:dyDescent="0.25">
      <c r="A7844" s="11" t="s">
        <v>1415</v>
      </c>
      <c r="B7844" s="11" t="s">
        <v>2964</v>
      </c>
      <c r="C7844" s="21">
        <f>_xlfn.XLOOKUP(B7844, '1 PACKAGE OWNERS'!R:R,'1 PACKAGE OWNERS'!D:D,"ERR",0,1)</f>
        <v>44528</v>
      </c>
      <c r="D7844" s="17">
        <f t="shared" si="122"/>
        <v>3</v>
      </c>
    </row>
    <row r="7845" spans="1:4" hidden="1" x14ac:dyDescent="0.25">
      <c r="A7845" s="11" t="s">
        <v>1416</v>
      </c>
      <c r="B7845" s="11" t="s">
        <v>2964</v>
      </c>
      <c r="C7845" s="21">
        <f>_xlfn.XLOOKUP(B7845, '1 PACKAGE OWNERS'!R:R,'1 PACKAGE OWNERS'!D:D,"ERR",0,1)</f>
        <v>44528</v>
      </c>
      <c r="D7845" s="17">
        <f t="shared" si="122"/>
        <v>3</v>
      </c>
    </row>
    <row r="7846" spans="1:4" hidden="1" x14ac:dyDescent="0.25">
      <c r="A7846" s="11" t="s">
        <v>1417</v>
      </c>
      <c r="B7846" s="11" t="s">
        <v>2964</v>
      </c>
      <c r="C7846" s="21">
        <f>_xlfn.XLOOKUP(B7846, '1 PACKAGE OWNERS'!R:R,'1 PACKAGE OWNERS'!D:D,"ERR",0,1)</f>
        <v>44528</v>
      </c>
      <c r="D7846" s="17">
        <f t="shared" si="122"/>
        <v>3</v>
      </c>
    </row>
    <row r="7847" spans="1:4" hidden="1" x14ac:dyDescent="0.25">
      <c r="A7847" s="11" t="s">
        <v>1418</v>
      </c>
      <c r="B7847" s="11" t="s">
        <v>2964</v>
      </c>
      <c r="C7847" s="21">
        <f>_xlfn.XLOOKUP(B7847, '1 PACKAGE OWNERS'!R:R,'1 PACKAGE OWNERS'!D:D,"ERR",0,1)</f>
        <v>44528</v>
      </c>
      <c r="D7847" s="17">
        <f t="shared" si="122"/>
        <v>3</v>
      </c>
    </row>
    <row r="7848" spans="1:4" hidden="1" x14ac:dyDescent="0.25">
      <c r="A7848" s="11" t="s">
        <v>1419</v>
      </c>
      <c r="B7848" s="11" t="s">
        <v>2964</v>
      </c>
      <c r="C7848" s="21">
        <f>_xlfn.XLOOKUP(B7848, '1 PACKAGE OWNERS'!R:R,'1 PACKAGE OWNERS'!D:D,"ERR",0,1)</f>
        <v>44528</v>
      </c>
      <c r="D7848" s="17">
        <f t="shared" si="122"/>
        <v>2</v>
      </c>
    </row>
    <row r="7849" spans="1:4" hidden="1" x14ac:dyDescent="0.25">
      <c r="A7849" s="11" t="s">
        <v>1420</v>
      </c>
      <c r="B7849" s="11" t="s">
        <v>2964</v>
      </c>
      <c r="C7849" s="21">
        <f>_xlfn.XLOOKUP(B7849, '1 PACKAGE OWNERS'!R:R,'1 PACKAGE OWNERS'!D:D,"ERR",0,1)</f>
        <v>44528</v>
      </c>
      <c r="D7849" s="17">
        <f t="shared" si="122"/>
        <v>2</v>
      </c>
    </row>
    <row r="7850" spans="1:4" hidden="1" x14ac:dyDescent="0.25">
      <c r="A7850" s="11" t="s">
        <v>1421</v>
      </c>
      <c r="B7850" s="11" t="s">
        <v>2964</v>
      </c>
      <c r="C7850" s="21">
        <f>_xlfn.XLOOKUP(B7850, '1 PACKAGE OWNERS'!R:R,'1 PACKAGE OWNERS'!D:D,"ERR",0,1)</f>
        <v>44528</v>
      </c>
      <c r="D7850" s="17">
        <f t="shared" si="122"/>
        <v>2</v>
      </c>
    </row>
    <row r="7851" spans="1:4" hidden="1" x14ac:dyDescent="0.25">
      <c r="A7851" s="11" t="s">
        <v>1422</v>
      </c>
      <c r="B7851" s="11" t="s">
        <v>2964</v>
      </c>
      <c r="C7851" s="21">
        <f>_xlfn.XLOOKUP(B7851, '1 PACKAGE OWNERS'!R:R,'1 PACKAGE OWNERS'!D:D,"ERR",0,1)</f>
        <v>44528</v>
      </c>
      <c r="D7851" s="17">
        <f t="shared" si="122"/>
        <v>2</v>
      </c>
    </row>
    <row r="7852" spans="1:4" hidden="1" x14ac:dyDescent="0.25">
      <c r="A7852" s="11" t="s">
        <v>1423</v>
      </c>
      <c r="B7852" s="11" t="s">
        <v>2964</v>
      </c>
      <c r="C7852" s="21">
        <f>_xlfn.XLOOKUP(B7852, '1 PACKAGE OWNERS'!R:R,'1 PACKAGE OWNERS'!D:D,"ERR",0,1)</f>
        <v>44528</v>
      </c>
      <c r="D7852" s="17">
        <f t="shared" si="122"/>
        <v>2</v>
      </c>
    </row>
    <row r="7853" spans="1:4" hidden="1" x14ac:dyDescent="0.25">
      <c r="A7853" s="11" t="s">
        <v>1424</v>
      </c>
      <c r="B7853" s="11" t="s">
        <v>2964</v>
      </c>
      <c r="C7853" s="21">
        <f>_xlfn.XLOOKUP(B7853, '1 PACKAGE OWNERS'!R:R,'1 PACKAGE OWNERS'!D:D,"ERR",0,1)</f>
        <v>44528</v>
      </c>
      <c r="D7853" s="17">
        <f t="shared" si="122"/>
        <v>2</v>
      </c>
    </row>
    <row r="7854" spans="1:4" hidden="1" x14ac:dyDescent="0.25">
      <c r="A7854" s="11" t="s">
        <v>1425</v>
      </c>
      <c r="B7854" s="11" t="s">
        <v>2964</v>
      </c>
      <c r="C7854" s="21">
        <f>_xlfn.XLOOKUP(B7854, '1 PACKAGE OWNERS'!R:R,'1 PACKAGE OWNERS'!D:D,"ERR",0,1)</f>
        <v>44528</v>
      </c>
      <c r="D7854" s="17">
        <f t="shared" si="122"/>
        <v>2</v>
      </c>
    </row>
    <row r="7855" spans="1:4" hidden="1" x14ac:dyDescent="0.25">
      <c r="A7855" s="11" t="s">
        <v>1426</v>
      </c>
      <c r="B7855" s="11" t="s">
        <v>2964</v>
      </c>
      <c r="C7855" s="21">
        <f>_xlfn.XLOOKUP(B7855, '1 PACKAGE OWNERS'!R:R,'1 PACKAGE OWNERS'!D:D,"ERR",0,1)</f>
        <v>44528</v>
      </c>
      <c r="D7855" s="17">
        <f t="shared" si="122"/>
        <v>2</v>
      </c>
    </row>
    <row r="7856" spans="1:4" hidden="1" x14ac:dyDescent="0.25">
      <c r="A7856" s="11" t="s">
        <v>1427</v>
      </c>
      <c r="B7856" s="11" t="s">
        <v>2964</v>
      </c>
      <c r="C7856" s="21">
        <f>_xlfn.XLOOKUP(B7856, '1 PACKAGE OWNERS'!R:R,'1 PACKAGE OWNERS'!D:D,"ERR",0,1)</f>
        <v>44528</v>
      </c>
      <c r="D7856" s="17">
        <f t="shared" si="122"/>
        <v>2</v>
      </c>
    </row>
    <row r="7857" spans="1:4" hidden="1" x14ac:dyDescent="0.25">
      <c r="A7857" s="11" t="s">
        <v>1428</v>
      </c>
      <c r="B7857" s="11" t="s">
        <v>2964</v>
      </c>
      <c r="C7857" s="21">
        <f>_xlfn.XLOOKUP(B7857, '1 PACKAGE OWNERS'!R:R,'1 PACKAGE OWNERS'!D:D,"ERR",0,1)</f>
        <v>44528</v>
      </c>
      <c r="D7857" s="17">
        <f t="shared" si="122"/>
        <v>2</v>
      </c>
    </row>
    <row r="7858" spans="1:4" hidden="1" x14ac:dyDescent="0.25">
      <c r="A7858" s="11" t="s">
        <v>1429</v>
      </c>
      <c r="B7858" s="11" t="s">
        <v>2964</v>
      </c>
      <c r="C7858" s="21">
        <f>_xlfn.XLOOKUP(B7858, '1 PACKAGE OWNERS'!R:R,'1 PACKAGE OWNERS'!D:D,"ERR",0,1)</f>
        <v>44528</v>
      </c>
      <c r="D7858" s="17">
        <f t="shared" si="122"/>
        <v>2</v>
      </c>
    </row>
    <row r="7859" spans="1:4" hidden="1" x14ac:dyDescent="0.25">
      <c r="A7859" s="11" t="s">
        <v>1430</v>
      </c>
      <c r="B7859" s="11" t="s">
        <v>2964</v>
      </c>
      <c r="C7859" s="21">
        <f>_xlfn.XLOOKUP(B7859, '1 PACKAGE OWNERS'!R:R,'1 PACKAGE OWNERS'!D:D,"ERR",0,1)</f>
        <v>44528</v>
      </c>
      <c r="D7859" s="17">
        <f t="shared" si="122"/>
        <v>2</v>
      </c>
    </row>
    <row r="7860" spans="1:4" hidden="1" x14ac:dyDescent="0.25">
      <c r="A7860" s="11" t="s">
        <v>1431</v>
      </c>
      <c r="B7860" s="11" t="s">
        <v>2964</v>
      </c>
      <c r="C7860" s="21">
        <f>_xlfn.XLOOKUP(B7860, '1 PACKAGE OWNERS'!R:R,'1 PACKAGE OWNERS'!D:D,"ERR",0,1)</f>
        <v>44528</v>
      </c>
      <c r="D7860" s="17">
        <f t="shared" si="122"/>
        <v>2</v>
      </c>
    </row>
    <row r="7861" spans="1:4" hidden="1" x14ac:dyDescent="0.25">
      <c r="A7861" s="11" t="s">
        <v>1432</v>
      </c>
      <c r="B7861" s="11" t="s">
        <v>2964</v>
      </c>
      <c r="C7861" s="21">
        <f>_xlfn.XLOOKUP(B7861, '1 PACKAGE OWNERS'!R:R,'1 PACKAGE OWNERS'!D:D,"ERR",0,1)</f>
        <v>44528</v>
      </c>
      <c r="D7861" s="17">
        <f t="shared" si="122"/>
        <v>2</v>
      </c>
    </row>
    <row r="7862" spans="1:4" hidden="1" x14ac:dyDescent="0.25">
      <c r="A7862" s="11" t="s">
        <v>1433</v>
      </c>
      <c r="B7862" s="11" t="s">
        <v>2964</v>
      </c>
      <c r="C7862" s="21">
        <f>_xlfn.XLOOKUP(B7862, '1 PACKAGE OWNERS'!R:R,'1 PACKAGE OWNERS'!D:D,"ERR",0,1)</f>
        <v>44528</v>
      </c>
      <c r="D7862" s="17">
        <f t="shared" si="122"/>
        <v>2</v>
      </c>
    </row>
    <row r="7863" spans="1:4" hidden="1" x14ac:dyDescent="0.25">
      <c r="A7863" s="11" t="s">
        <v>1434</v>
      </c>
      <c r="B7863" s="11" t="s">
        <v>2964</v>
      </c>
      <c r="C7863" s="21">
        <f>_xlfn.XLOOKUP(B7863, '1 PACKAGE OWNERS'!R:R,'1 PACKAGE OWNERS'!D:D,"ERR",0,1)</f>
        <v>44528</v>
      </c>
      <c r="D7863" s="17">
        <f t="shared" si="122"/>
        <v>2</v>
      </c>
    </row>
    <row r="7864" spans="1:4" hidden="1" x14ac:dyDescent="0.25">
      <c r="A7864" s="11" t="s">
        <v>1435</v>
      </c>
      <c r="B7864" s="11" t="s">
        <v>2964</v>
      </c>
      <c r="C7864" s="21">
        <f>_xlfn.XLOOKUP(B7864, '1 PACKAGE OWNERS'!R:R,'1 PACKAGE OWNERS'!D:D,"ERR",0,1)</f>
        <v>44528</v>
      </c>
      <c r="D7864" s="17">
        <f t="shared" si="122"/>
        <v>2</v>
      </c>
    </row>
    <row r="7865" spans="1:4" hidden="1" x14ac:dyDescent="0.25">
      <c r="A7865" s="11" t="s">
        <v>1436</v>
      </c>
      <c r="B7865" s="11" t="s">
        <v>2964</v>
      </c>
      <c r="C7865" s="21">
        <f>_xlfn.XLOOKUP(B7865, '1 PACKAGE OWNERS'!R:R,'1 PACKAGE OWNERS'!D:D,"ERR",0,1)</f>
        <v>44528</v>
      </c>
      <c r="D7865" s="17">
        <f t="shared" si="122"/>
        <v>2</v>
      </c>
    </row>
    <row r="7866" spans="1:4" hidden="1" x14ac:dyDescent="0.25">
      <c r="A7866" s="11" t="s">
        <v>1437</v>
      </c>
      <c r="B7866" s="11" t="s">
        <v>2964</v>
      </c>
      <c r="C7866" s="21">
        <f>_xlfn.XLOOKUP(B7866, '1 PACKAGE OWNERS'!R:R,'1 PACKAGE OWNERS'!D:D,"ERR",0,1)</f>
        <v>44528</v>
      </c>
      <c r="D7866" s="17">
        <f t="shared" si="122"/>
        <v>2</v>
      </c>
    </row>
    <row r="7867" spans="1:4" hidden="1" x14ac:dyDescent="0.25">
      <c r="A7867" s="11" t="s">
        <v>1438</v>
      </c>
      <c r="B7867" s="11" t="s">
        <v>2964</v>
      </c>
      <c r="C7867" s="21">
        <f>_xlfn.XLOOKUP(B7867, '1 PACKAGE OWNERS'!R:R,'1 PACKAGE OWNERS'!D:D,"ERR",0,1)</f>
        <v>44528</v>
      </c>
      <c r="D7867" s="17">
        <f t="shared" si="122"/>
        <v>2</v>
      </c>
    </row>
    <row r="7868" spans="1:4" hidden="1" x14ac:dyDescent="0.25">
      <c r="A7868" s="11" t="s">
        <v>1439</v>
      </c>
      <c r="B7868" s="11" t="s">
        <v>2964</v>
      </c>
      <c r="C7868" s="21">
        <f>_xlfn.XLOOKUP(B7868, '1 PACKAGE OWNERS'!R:R,'1 PACKAGE OWNERS'!D:D,"ERR",0,1)</f>
        <v>44528</v>
      </c>
      <c r="D7868" s="17">
        <f t="shared" si="122"/>
        <v>6</v>
      </c>
    </row>
    <row r="7869" spans="1:4" hidden="1" x14ac:dyDescent="0.25">
      <c r="A7869" s="11" t="s">
        <v>1440</v>
      </c>
      <c r="B7869" s="11" t="s">
        <v>2964</v>
      </c>
      <c r="C7869" s="21">
        <f>_xlfn.XLOOKUP(B7869, '1 PACKAGE OWNERS'!R:R,'1 PACKAGE OWNERS'!D:D,"ERR",0,1)</f>
        <v>44528</v>
      </c>
      <c r="D7869" s="17">
        <f t="shared" si="122"/>
        <v>6</v>
      </c>
    </row>
    <row r="7870" spans="1:4" hidden="1" x14ac:dyDescent="0.25">
      <c r="A7870" s="11" t="s">
        <v>1441</v>
      </c>
      <c r="B7870" s="11" t="s">
        <v>2964</v>
      </c>
      <c r="C7870" s="21">
        <f>_xlfn.XLOOKUP(B7870, '1 PACKAGE OWNERS'!R:R,'1 PACKAGE OWNERS'!D:D,"ERR",0,1)</f>
        <v>44528</v>
      </c>
      <c r="D7870" s="17">
        <f t="shared" si="122"/>
        <v>6</v>
      </c>
    </row>
    <row r="7871" spans="1:4" hidden="1" x14ac:dyDescent="0.25">
      <c r="A7871" s="11" t="s">
        <v>1442</v>
      </c>
      <c r="B7871" s="11" t="s">
        <v>2964</v>
      </c>
      <c r="C7871" s="21">
        <f>_xlfn.XLOOKUP(B7871, '1 PACKAGE OWNERS'!R:R,'1 PACKAGE OWNERS'!D:D,"ERR",0,1)</f>
        <v>44528</v>
      </c>
      <c r="D7871" s="17">
        <f t="shared" si="122"/>
        <v>6</v>
      </c>
    </row>
    <row r="7872" spans="1:4" hidden="1" x14ac:dyDescent="0.25">
      <c r="A7872" s="11" t="s">
        <v>1443</v>
      </c>
      <c r="B7872" s="11" t="s">
        <v>2964</v>
      </c>
      <c r="C7872" s="21">
        <f>_xlfn.XLOOKUP(B7872, '1 PACKAGE OWNERS'!R:R,'1 PACKAGE OWNERS'!D:D,"ERR",0,1)</f>
        <v>44528</v>
      </c>
      <c r="D7872" s="17">
        <f t="shared" si="122"/>
        <v>6</v>
      </c>
    </row>
    <row r="7873" spans="1:4" hidden="1" x14ac:dyDescent="0.25">
      <c r="A7873" s="11" t="s">
        <v>1444</v>
      </c>
      <c r="B7873" s="11" t="s">
        <v>2964</v>
      </c>
      <c r="C7873" s="21">
        <f>_xlfn.XLOOKUP(B7873, '1 PACKAGE OWNERS'!R:R,'1 PACKAGE OWNERS'!D:D,"ERR",0,1)</f>
        <v>44528</v>
      </c>
      <c r="D7873" s="17">
        <f t="shared" si="122"/>
        <v>6</v>
      </c>
    </row>
    <row r="7874" spans="1:4" hidden="1" x14ac:dyDescent="0.25">
      <c r="A7874" s="11" t="s">
        <v>1445</v>
      </c>
      <c r="B7874" s="11" t="s">
        <v>2964</v>
      </c>
      <c r="C7874" s="21">
        <f>_xlfn.XLOOKUP(B7874, '1 PACKAGE OWNERS'!R:R,'1 PACKAGE OWNERS'!D:D,"ERR",0,1)</f>
        <v>44528</v>
      </c>
      <c r="D7874" s="17">
        <f t="shared" ref="D7874:D7937" si="123">COUNTIFS(A:A,A7874)</f>
        <v>6</v>
      </c>
    </row>
    <row r="7875" spans="1:4" hidden="1" x14ac:dyDescent="0.25">
      <c r="A7875" s="11" t="s">
        <v>1446</v>
      </c>
      <c r="B7875" s="11" t="s">
        <v>2964</v>
      </c>
      <c r="C7875" s="21">
        <f>_xlfn.XLOOKUP(B7875, '1 PACKAGE OWNERS'!R:R,'1 PACKAGE OWNERS'!D:D,"ERR",0,1)</f>
        <v>44528</v>
      </c>
      <c r="D7875" s="17">
        <f t="shared" si="123"/>
        <v>6</v>
      </c>
    </row>
    <row r="7876" spans="1:4" hidden="1" x14ac:dyDescent="0.25">
      <c r="A7876" s="11" t="s">
        <v>1447</v>
      </c>
      <c r="B7876" s="11" t="s">
        <v>2964</v>
      </c>
      <c r="C7876" s="21">
        <f>_xlfn.XLOOKUP(B7876, '1 PACKAGE OWNERS'!R:R,'1 PACKAGE OWNERS'!D:D,"ERR",0,1)</f>
        <v>44528</v>
      </c>
      <c r="D7876" s="17">
        <f t="shared" si="123"/>
        <v>6</v>
      </c>
    </row>
    <row r="7877" spans="1:4" hidden="1" x14ac:dyDescent="0.25">
      <c r="A7877" s="11" t="s">
        <v>1448</v>
      </c>
      <c r="B7877" s="11" t="s">
        <v>2964</v>
      </c>
      <c r="C7877" s="21">
        <f>_xlfn.XLOOKUP(B7877, '1 PACKAGE OWNERS'!R:R,'1 PACKAGE OWNERS'!D:D,"ERR",0,1)</f>
        <v>44528</v>
      </c>
      <c r="D7877" s="17">
        <f t="shared" si="123"/>
        <v>6</v>
      </c>
    </row>
    <row r="7878" spans="1:4" hidden="1" x14ac:dyDescent="0.25">
      <c r="A7878" s="11" t="s">
        <v>1449</v>
      </c>
      <c r="B7878" s="11" t="s">
        <v>2964</v>
      </c>
      <c r="C7878" s="21">
        <f>_xlfn.XLOOKUP(B7878, '1 PACKAGE OWNERS'!R:R,'1 PACKAGE OWNERS'!D:D,"ERR",0,1)</f>
        <v>44528</v>
      </c>
      <c r="D7878" s="17">
        <f t="shared" si="123"/>
        <v>6</v>
      </c>
    </row>
    <row r="7879" spans="1:4" hidden="1" x14ac:dyDescent="0.25">
      <c r="A7879" s="11" t="s">
        <v>1450</v>
      </c>
      <c r="B7879" s="11" t="s">
        <v>2964</v>
      </c>
      <c r="C7879" s="21">
        <f>_xlfn.XLOOKUP(B7879, '1 PACKAGE OWNERS'!R:R,'1 PACKAGE OWNERS'!D:D,"ERR",0,1)</f>
        <v>44528</v>
      </c>
      <c r="D7879" s="17">
        <f t="shared" si="123"/>
        <v>6</v>
      </c>
    </row>
    <row r="7880" spans="1:4" hidden="1" x14ac:dyDescent="0.25">
      <c r="A7880" s="11" t="s">
        <v>1451</v>
      </c>
      <c r="B7880" s="11" t="s">
        <v>2964</v>
      </c>
      <c r="C7880" s="21">
        <f>_xlfn.XLOOKUP(B7880, '1 PACKAGE OWNERS'!R:R,'1 PACKAGE OWNERS'!D:D,"ERR",0,1)</f>
        <v>44528</v>
      </c>
      <c r="D7880" s="17">
        <f t="shared" si="123"/>
        <v>6</v>
      </c>
    </row>
    <row r="7881" spans="1:4" hidden="1" x14ac:dyDescent="0.25">
      <c r="A7881" s="11" t="s">
        <v>1452</v>
      </c>
      <c r="B7881" s="11" t="s">
        <v>2964</v>
      </c>
      <c r="C7881" s="21">
        <f>_xlfn.XLOOKUP(B7881, '1 PACKAGE OWNERS'!R:R,'1 PACKAGE OWNERS'!D:D,"ERR",0,1)</f>
        <v>44528</v>
      </c>
      <c r="D7881" s="17">
        <f t="shared" si="123"/>
        <v>6</v>
      </c>
    </row>
    <row r="7882" spans="1:4" hidden="1" x14ac:dyDescent="0.25">
      <c r="A7882" s="11" t="s">
        <v>1453</v>
      </c>
      <c r="B7882" s="11" t="s">
        <v>2964</v>
      </c>
      <c r="C7882" s="21">
        <f>_xlfn.XLOOKUP(B7882, '1 PACKAGE OWNERS'!R:R,'1 PACKAGE OWNERS'!D:D,"ERR",0,1)</f>
        <v>44528</v>
      </c>
      <c r="D7882" s="17">
        <f t="shared" si="123"/>
        <v>6</v>
      </c>
    </row>
    <row r="7883" spans="1:4" hidden="1" x14ac:dyDescent="0.25">
      <c r="A7883" s="11" t="s">
        <v>1454</v>
      </c>
      <c r="B7883" s="11" t="s">
        <v>2964</v>
      </c>
      <c r="C7883" s="21">
        <f>_xlfn.XLOOKUP(B7883, '1 PACKAGE OWNERS'!R:R,'1 PACKAGE OWNERS'!D:D,"ERR",0,1)</f>
        <v>44528</v>
      </c>
      <c r="D7883" s="17">
        <f t="shared" si="123"/>
        <v>6</v>
      </c>
    </row>
    <row r="7884" spans="1:4" hidden="1" x14ac:dyDescent="0.25">
      <c r="A7884" s="11" t="s">
        <v>475</v>
      </c>
      <c r="B7884" s="11" t="s">
        <v>2964</v>
      </c>
      <c r="C7884" s="21">
        <f>_xlfn.XLOOKUP(B7884, '1 PACKAGE OWNERS'!R:R,'1 PACKAGE OWNERS'!D:D,"ERR",0,1)</f>
        <v>44528</v>
      </c>
      <c r="D7884" s="17">
        <f t="shared" si="123"/>
        <v>8</v>
      </c>
    </row>
    <row r="7885" spans="1:4" hidden="1" x14ac:dyDescent="0.25">
      <c r="A7885" s="11" t="s">
        <v>476</v>
      </c>
      <c r="B7885" s="11" t="s">
        <v>2964</v>
      </c>
      <c r="C7885" s="21">
        <f>_xlfn.XLOOKUP(B7885, '1 PACKAGE OWNERS'!R:R,'1 PACKAGE OWNERS'!D:D,"ERR",0,1)</f>
        <v>44528</v>
      </c>
      <c r="D7885" s="17">
        <f t="shared" si="123"/>
        <v>8</v>
      </c>
    </row>
    <row r="7886" spans="1:4" hidden="1" x14ac:dyDescent="0.25">
      <c r="A7886" s="11" t="s">
        <v>478</v>
      </c>
      <c r="B7886" s="11" t="s">
        <v>2964</v>
      </c>
      <c r="C7886" s="21">
        <f>_xlfn.XLOOKUP(B7886, '1 PACKAGE OWNERS'!R:R,'1 PACKAGE OWNERS'!D:D,"ERR",0,1)</f>
        <v>44528</v>
      </c>
      <c r="D7886" s="17">
        <f t="shared" si="123"/>
        <v>8</v>
      </c>
    </row>
    <row r="7887" spans="1:4" hidden="1" x14ac:dyDescent="0.25">
      <c r="A7887" s="11" t="s">
        <v>479</v>
      </c>
      <c r="B7887" s="11" t="s">
        <v>2964</v>
      </c>
      <c r="C7887" s="21">
        <f>_xlfn.XLOOKUP(B7887, '1 PACKAGE OWNERS'!R:R,'1 PACKAGE OWNERS'!D:D,"ERR",0,1)</f>
        <v>44528</v>
      </c>
      <c r="D7887" s="17">
        <f t="shared" si="123"/>
        <v>8</v>
      </c>
    </row>
    <row r="7888" spans="1:4" hidden="1" x14ac:dyDescent="0.25">
      <c r="A7888" s="11" t="s">
        <v>480</v>
      </c>
      <c r="B7888" s="11" t="s">
        <v>2964</v>
      </c>
      <c r="C7888" s="21">
        <f>_xlfn.XLOOKUP(B7888, '1 PACKAGE OWNERS'!R:R,'1 PACKAGE OWNERS'!D:D,"ERR",0,1)</f>
        <v>44528</v>
      </c>
      <c r="D7888" s="17">
        <f t="shared" si="123"/>
        <v>8</v>
      </c>
    </row>
    <row r="7889" spans="1:4" hidden="1" x14ac:dyDescent="0.25">
      <c r="A7889" s="11" t="s">
        <v>481</v>
      </c>
      <c r="B7889" s="11" t="s">
        <v>2964</v>
      </c>
      <c r="C7889" s="21">
        <f>_xlfn.XLOOKUP(B7889, '1 PACKAGE OWNERS'!R:R,'1 PACKAGE OWNERS'!D:D,"ERR",0,1)</f>
        <v>44528</v>
      </c>
      <c r="D7889" s="17">
        <f t="shared" si="123"/>
        <v>8</v>
      </c>
    </row>
    <row r="7890" spans="1:4" hidden="1" x14ac:dyDescent="0.25">
      <c r="A7890" s="11" t="s">
        <v>482</v>
      </c>
      <c r="B7890" s="11" t="s">
        <v>2964</v>
      </c>
      <c r="C7890" s="21">
        <f>_xlfn.XLOOKUP(B7890, '1 PACKAGE OWNERS'!R:R,'1 PACKAGE OWNERS'!D:D,"ERR",0,1)</f>
        <v>44528</v>
      </c>
      <c r="D7890" s="17">
        <f t="shared" si="123"/>
        <v>8</v>
      </c>
    </row>
    <row r="7891" spans="1:4" hidden="1" x14ac:dyDescent="0.25">
      <c r="A7891" s="11" t="s">
        <v>1455</v>
      </c>
      <c r="B7891" s="11" t="s">
        <v>2964</v>
      </c>
      <c r="C7891" s="21">
        <f>_xlfn.XLOOKUP(B7891, '1 PACKAGE OWNERS'!R:R,'1 PACKAGE OWNERS'!D:D,"ERR",0,1)</f>
        <v>44528</v>
      </c>
      <c r="D7891" s="17">
        <f t="shared" si="123"/>
        <v>6</v>
      </c>
    </row>
    <row r="7892" spans="1:4" hidden="1" x14ac:dyDescent="0.25">
      <c r="A7892" s="11" t="s">
        <v>483</v>
      </c>
      <c r="B7892" s="11" t="s">
        <v>2964</v>
      </c>
      <c r="C7892" s="21">
        <f>_xlfn.XLOOKUP(B7892, '1 PACKAGE OWNERS'!R:R,'1 PACKAGE OWNERS'!D:D,"ERR",0,1)</f>
        <v>44528</v>
      </c>
      <c r="D7892" s="17">
        <f t="shared" si="123"/>
        <v>8</v>
      </c>
    </row>
    <row r="7893" spans="1:4" hidden="1" x14ac:dyDescent="0.25">
      <c r="A7893" s="11" t="s">
        <v>1456</v>
      </c>
      <c r="B7893" s="11" t="s">
        <v>2964</v>
      </c>
      <c r="C7893" s="21">
        <f>_xlfn.XLOOKUP(B7893, '1 PACKAGE OWNERS'!R:R,'1 PACKAGE OWNERS'!D:D,"ERR",0,1)</f>
        <v>44528</v>
      </c>
      <c r="D7893" s="17">
        <f t="shared" si="123"/>
        <v>6</v>
      </c>
    </row>
    <row r="7894" spans="1:4" hidden="1" x14ac:dyDescent="0.25">
      <c r="A7894" s="11" t="s">
        <v>1457</v>
      </c>
      <c r="B7894" s="11" t="s">
        <v>2964</v>
      </c>
      <c r="C7894" s="21">
        <f>_xlfn.XLOOKUP(B7894, '1 PACKAGE OWNERS'!R:R,'1 PACKAGE OWNERS'!D:D,"ERR",0,1)</f>
        <v>44528</v>
      </c>
      <c r="D7894" s="17">
        <f t="shared" si="123"/>
        <v>6</v>
      </c>
    </row>
    <row r="7895" spans="1:4" hidden="1" x14ac:dyDescent="0.25">
      <c r="A7895" s="11" t="s">
        <v>1458</v>
      </c>
      <c r="B7895" s="11" t="s">
        <v>2964</v>
      </c>
      <c r="C7895" s="21">
        <f>_xlfn.XLOOKUP(B7895, '1 PACKAGE OWNERS'!R:R,'1 PACKAGE OWNERS'!D:D,"ERR",0,1)</f>
        <v>44528</v>
      </c>
      <c r="D7895" s="17">
        <f t="shared" si="123"/>
        <v>6</v>
      </c>
    </row>
    <row r="7896" spans="1:4" hidden="1" x14ac:dyDescent="0.25">
      <c r="A7896" s="11" t="s">
        <v>1459</v>
      </c>
      <c r="B7896" s="11" t="s">
        <v>2964</v>
      </c>
      <c r="C7896" s="21">
        <f>_xlfn.XLOOKUP(B7896, '1 PACKAGE OWNERS'!R:R,'1 PACKAGE OWNERS'!D:D,"ERR",0,1)</f>
        <v>44528</v>
      </c>
      <c r="D7896" s="17">
        <f t="shared" si="123"/>
        <v>6</v>
      </c>
    </row>
    <row r="7897" spans="1:4" hidden="1" x14ac:dyDescent="0.25">
      <c r="A7897" s="11" t="s">
        <v>1460</v>
      </c>
      <c r="B7897" s="11" t="s">
        <v>2964</v>
      </c>
      <c r="C7897" s="21">
        <f>_xlfn.XLOOKUP(B7897, '1 PACKAGE OWNERS'!R:R,'1 PACKAGE OWNERS'!D:D,"ERR",0,1)</f>
        <v>44528</v>
      </c>
      <c r="D7897" s="17">
        <f t="shared" si="123"/>
        <v>6</v>
      </c>
    </row>
    <row r="7898" spans="1:4" hidden="1" x14ac:dyDescent="0.25">
      <c r="A7898" s="11" t="s">
        <v>484</v>
      </c>
      <c r="B7898" s="11" t="s">
        <v>2964</v>
      </c>
      <c r="C7898" s="21">
        <f>_xlfn.XLOOKUP(B7898, '1 PACKAGE OWNERS'!R:R,'1 PACKAGE OWNERS'!D:D,"ERR",0,1)</f>
        <v>44528</v>
      </c>
      <c r="D7898" s="17">
        <f t="shared" si="123"/>
        <v>8</v>
      </c>
    </row>
    <row r="7899" spans="1:4" hidden="1" x14ac:dyDescent="0.25">
      <c r="A7899" s="11" t="s">
        <v>1461</v>
      </c>
      <c r="B7899" s="11" t="s">
        <v>2964</v>
      </c>
      <c r="C7899" s="21">
        <f>_xlfn.XLOOKUP(B7899, '1 PACKAGE OWNERS'!R:R,'1 PACKAGE OWNERS'!D:D,"ERR",0,1)</f>
        <v>44528</v>
      </c>
      <c r="D7899" s="17">
        <f t="shared" si="123"/>
        <v>6</v>
      </c>
    </row>
    <row r="7900" spans="1:4" hidden="1" x14ac:dyDescent="0.25">
      <c r="A7900" s="11" t="s">
        <v>1462</v>
      </c>
      <c r="B7900" s="11" t="s">
        <v>2964</v>
      </c>
      <c r="C7900" s="21">
        <f>_xlfn.XLOOKUP(B7900, '1 PACKAGE OWNERS'!R:R,'1 PACKAGE OWNERS'!D:D,"ERR",0,1)</f>
        <v>44528</v>
      </c>
      <c r="D7900" s="17">
        <f t="shared" si="123"/>
        <v>6</v>
      </c>
    </row>
    <row r="7901" spans="1:4" hidden="1" x14ac:dyDescent="0.25">
      <c r="A7901" s="11" t="s">
        <v>485</v>
      </c>
      <c r="B7901" s="11" t="s">
        <v>2964</v>
      </c>
      <c r="C7901" s="21">
        <f>_xlfn.XLOOKUP(B7901, '1 PACKAGE OWNERS'!R:R,'1 PACKAGE OWNERS'!D:D,"ERR",0,1)</f>
        <v>44528</v>
      </c>
      <c r="D7901" s="17">
        <f t="shared" si="123"/>
        <v>8</v>
      </c>
    </row>
    <row r="7902" spans="1:4" hidden="1" x14ac:dyDescent="0.25">
      <c r="A7902" s="11" t="s">
        <v>486</v>
      </c>
      <c r="B7902" s="11" t="s">
        <v>2964</v>
      </c>
      <c r="C7902" s="21">
        <f>_xlfn.XLOOKUP(B7902, '1 PACKAGE OWNERS'!R:R,'1 PACKAGE OWNERS'!D:D,"ERR",0,1)</f>
        <v>44528</v>
      </c>
      <c r="D7902" s="17">
        <f t="shared" si="123"/>
        <v>8</v>
      </c>
    </row>
    <row r="7903" spans="1:4" hidden="1" x14ac:dyDescent="0.25">
      <c r="A7903" s="11" t="s">
        <v>487</v>
      </c>
      <c r="B7903" s="11" t="s">
        <v>2964</v>
      </c>
      <c r="C7903" s="21">
        <f>_xlfn.XLOOKUP(B7903, '1 PACKAGE OWNERS'!R:R,'1 PACKAGE OWNERS'!D:D,"ERR",0,1)</f>
        <v>44528</v>
      </c>
      <c r="D7903" s="17">
        <f t="shared" si="123"/>
        <v>8</v>
      </c>
    </row>
    <row r="7904" spans="1:4" hidden="1" x14ac:dyDescent="0.25">
      <c r="A7904" s="11" t="s">
        <v>488</v>
      </c>
      <c r="B7904" s="11" t="s">
        <v>2964</v>
      </c>
      <c r="C7904" s="21">
        <f>_xlfn.XLOOKUP(B7904, '1 PACKAGE OWNERS'!R:R,'1 PACKAGE OWNERS'!D:D,"ERR",0,1)</f>
        <v>44528</v>
      </c>
      <c r="D7904" s="17">
        <f t="shared" si="123"/>
        <v>8</v>
      </c>
    </row>
    <row r="7905" spans="1:4" hidden="1" x14ac:dyDescent="0.25">
      <c r="A7905" s="11" t="s">
        <v>1463</v>
      </c>
      <c r="B7905" s="11" t="s">
        <v>2964</v>
      </c>
      <c r="C7905" s="21">
        <f>_xlfn.XLOOKUP(B7905, '1 PACKAGE OWNERS'!R:R,'1 PACKAGE OWNERS'!D:D,"ERR",0,1)</f>
        <v>44528</v>
      </c>
      <c r="D7905" s="17">
        <f t="shared" si="123"/>
        <v>6</v>
      </c>
    </row>
    <row r="7906" spans="1:4" hidden="1" x14ac:dyDescent="0.25">
      <c r="A7906" s="11" t="s">
        <v>1464</v>
      </c>
      <c r="B7906" s="11" t="s">
        <v>2964</v>
      </c>
      <c r="C7906" s="21">
        <f>_xlfn.XLOOKUP(B7906, '1 PACKAGE OWNERS'!R:R,'1 PACKAGE OWNERS'!D:D,"ERR",0,1)</f>
        <v>44528</v>
      </c>
      <c r="D7906" s="17">
        <f t="shared" si="123"/>
        <v>6</v>
      </c>
    </row>
    <row r="7907" spans="1:4" hidden="1" x14ac:dyDescent="0.25">
      <c r="A7907" s="11" t="s">
        <v>1465</v>
      </c>
      <c r="B7907" s="11" t="s">
        <v>2964</v>
      </c>
      <c r="C7907" s="21">
        <f>_xlfn.XLOOKUP(B7907, '1 PACKAGE OWNERS'!R:R,'1 PACKAGE OWNERS'!D:D,"ERR",0,1)</f>
        <v>44528</v>
      </c>
      <c r="D7907" s="17">
        <f t="shared" si="123"/>
        <v>6</v>
      </c>
    </row>
    <row r="7908" spans="1:4" hidden="1" x14ac:dyDescent="0.25">
      <c r="A7908" s="11" t="s">
        <v>1466</v>
      </c>
      <c r="B7908" s="11" t="s">
        <v>2964</v>
      </c>
      <c r="C7908" s="21">
        <f>_xlfn.XLOOKUP(B7908, '1 PACKAGE OWNERS'!R:R,'1 PACKAGE OWNERS'!D:D,"ERR",0,1)</f>
        <v>44528</v>
      </c>
      <c r="D7908" s="17">
        <f t="shared" si="123"/>
        <v>6</v>
      </c>
    </row>
    <row r="7909" spans="1:4" hidden="1" x14ac:dyDescent="0.25">
      <c r="A7909" s="11" t="s">
        <v>1467</v>
      </c>
      <c r="B7909" s="11" t="s">
        <v>2964</v>
      </c>
      <c r="C7909" s="21">
        <f>_xlfn.XLOOKUP(B7909, '1 PACKAGE OWNERS'!R:R,'1 PACKAGE OWNERS'!D:D,"ERR",0,1)</f>
        <v>44528</v>
      </c>
      <c r="D7909" s="17">
        <f t="shared" si="123"/>
        <v>6</v>
      </c>
    </row>
    <row r="7910" spans="1:4" hidden="1" x14ac:dyDescent="0.25">
      <c r="A7910" s="11" t="s">
        <v>1468</v>
      </c>
      <c r="B7910" s="11" t="s">
        <v>2964</v>
      </c>
      <c r="C7910" s="21">
        <f>_xlfn.XLOOKUP(B7910, '1 PACKAGE OWNERS'!R:R,'1 PACKAGE OWNERS'!D:D,"ERR",0,1)</f>
        <v>44528</v>
      </c>
      <c r="D7910" s="17">
        <f t="shared" si="123"/>
        <v>6</v>
      </c>
    </row>
    <row r="7911" spans="1:4" hidden="1" x14ac:dyDescent="0.25">
      <c r="A7911" s="11" t="s">
        <v>1469</v>
      </c>
      <c r="B7911" s="11" t="s">
        <v>2964</v>
      </c>
      <c r="C7911" s="21">
        <f>_xlfn.XLOOKUP(B7911, '1 PACKAGE OWNERS'!R:R,'1 PACKAGE OWNERS'!D:D,"ERR",0,1)</f>
        <v>44528</v>
      </c>
      <c r="D7911" s="17">
        <f t="shared" si="123"/>
        <v>6</v>
      </c>
    </row>
    <row r="7912" spans="1:4" hidden="1" x14ac:dyDescent="0.25">
      <c r="A7912" s="11" t="s">
        <v>1470</v>
      </c>
      <c r="B7912" s="11" t="s">
        <v>2964</v>
      </c>
      <c r="C7912" s="21">
        <f>_xlfn.XLOOKUP(B7912, '1 PACKAGE OWNERS'!R:R,'1 PACKAGE OWNERS'!D:D,"ERR",0,1)</f>
        <v>44528</v>
      </c>
      <c r="D7912" s="17">
        <f t="shared" si="123"/>
        <v>6</v>
      </c>
    </row>
    <row r="7913" spans="1:4" hidden="1" x14ac:dyDescent="0.25">
      <c r="A7913" s="11" t="s">
        <v>1471</v>
      </c>
      <c r="B7913" s="11" t="s">
        <v>2964</v>
      </c>
      <c r="C7913" s="21">
        <f>_xlfn.XLOOKUP(B7913, '1 PACKAGE OWNERS'!R:R,'1 PACKAGE OWNERS'!D:D,"ERR",0,1)</f>
        <v>44528</v>
      </c>
      <c r="D7913" s="17">
        <f t="shared" si="123"/>
        <v>6</v>
      </c>
    </row>
    <row r="7914" spans="1:4" hidden="1" x14ac:dyDescent="0.25">
      <c r="A7914" s="11" t="s">
        <v>489</v>
      </c>
      <c r="B7914" s="11" t="s">
        <v>2964</v>
      </c>
      <c r="C7914" s="21">
        <f>_xlfn.XLOOKUP(B7914, '1 PACKAGE OWNERS'!R:R,'1 PACKAGE OWNERS'!D:D,"ERR",0,1)</f>
        <v>44528</v>
      </c>
      <c r="D7914" s="17">
        <f t="shared" si="123"/>
        <v>8</v>
      </c>
    </row>
    <row r="7915" spans="1:4" hidden="1" x14ac:dyDescent="0.25">
      <c r="A7915" s="11" t="s">
        <v>490</v>
      </c>
      <c r="B7915" s="11" t="s">
        <v>2964</v>
      </c>
      <c r="C7915" s="21">
        <f>_xlfn.XLOOKUP(B7915, '1 PACKAGE OWNERS'!R:R,'1 PACKAGE OWNERS'!D:D,"ERR",0,1)</f>
        <v>44528</v>
      </c>
      <c r="D7915" s="17">
        <f t="shared" si="123"/>
        <v>8</v>
      </c>
    </row>
    <row r="7916" spans="1:4" hidden="1" x14ac:dyDescent="0.25">
      <c r="A7916" s="11" t="s">
        <v>491</v>
      </c>
      <c r="B7916" s="11" t="s">
        <v>2964</v>
      </c>
      <c r="C7916" s="21">
        <f>_xlfn.XLOOKUP(B7916, '1 PACKAGE OWNERS'!R:R,'1 PACKAGE OWNERS'!D:D,"ERR",0,1)</f>
        <v>44528</v>
      </c>
      <c r="D7916" s="17">
        <f t="shared" si="123"/>
        <v>8</v>
      </c>
    </row>
    <row r="7917" spans="1:4" hidden="1" x14ac:dyDescent="0.25">
      <c r="A7917" s="11" t="s">
        <v>492</v>
      </c>
      <c r="B7917" s="11" t="s">
        <v>2964</v>
      </c>
      <c r="C7917" s="21">
        <f>_xlfn.XLOOKUP(B7917, '1 PACKAGE OWNERS'!R:R,'1 PACKAGE OWNERS'!D:D,"ERR",0,1)</f>
        <v>44528</v>
      </c>
      <c r="D7917" s="17">
        <f t="shared" si="123"/>
        <v>8</v>
      </c>
    </row>
    <row r="7918" spans="1:4" hidden="1" x14ac:dyDescent="0.25">
      <c r="A7918" s="11" t="s">
        <v>493</v>
      </c>
      <c r="B7918" s="11" t="s">
        <v>2964</v>
      </c>
      <c r="C7918" s="21">
        <f>_xlfn.XLOOKUP(B7918, '1 PACKAGE OWNERS'!R:R,'1 PACKAGE OWNERS'!D:D,"ERR",0,1)</f>
        <v>44528</v>
      </c>
      <c r="D7918" s="17">
        <f t="shared" si="123"/>
        <v>8</v>
      </c>
    </row>
    <row r="7919" spans="1:4" hidden="1" x14ac:dyDescent="0.25">
      <c r="A7919" s="11" t="s">
        <v>1472</v>
      </c>
      <c r="B7919" s="11" t="s">
        <v>2964</v>
      </c>
      <c r="C7919" s="21">
        <f>_xlfn.XLOOKUP(B7919, '1 PACKAGE OWNERS'!R:R,'1 PACKAGE OWNERS'!D:D,"ERR",0,1)</f>
        <v>44528</v>
      </c>
      <c r="D7919" s="17">
        <f t="shared" si="123"/>
        <v>6</v>
      </c>
    </row>
    <row r="7920" spans="1:4" hidden="1" x14ac:dyDescent="0.25">
      <c r="A7920" s="11" t="s">
        <v>1473</v>
      </c>
      <c r="B7920" s="11" t="s">
        <v>2964</v>
      </c>
      <c r="C7920" s="21">
        <f>_xlfn.XLOOKUP(B7920, '1 PACKAGE OWNERS'!R:R,'1 PACKAGE OWNERS'!D:D,"ERR",0,1)</f>
        <v>44528</v>
      </c>
      <c r="D7920" s="17">
        <f t="shared" si="123"/>
        <v>6</v>
      </c>
    </row>
    <row r="7921" spans="1:4" hidden="1" x14ac:dyDescent="0.25">
      <c r="A7921" s="11" t="s">
        <v>1474</v>
      </c>
      <c r="B7921" s="11" t="s">
        <v>2964</v>
      </c>
      <c r="C7921" s="21">
        <f>_xlfn.XLOOKUP(B7921, '1 PACKAGE OWNERS'!R:R,'1 PACKAGE OWNERS'!D:D,"ERR",0,1)</f>
        <v>44528</v>
      </c>
      <c r="D7921" s="17">
        <f t="shared" si="123"/>
        <v>6</v>
      </c>
    </row>
    <row r="7922" spans="1:4" hidden="1" x14ac:dyDescent="0.25">
      <c r="A7922" s="11" t="s">
        <v>494</v>
      </c>
      <c r="B7922" s="11" t="s">
        <v>2964</v>
      </c>
      <c r="C7922" s="21">
        <f>_xlfn.XLOOKUP(B7922, '1 PACKAGE OWNERS'!R:R,'1 PACKAGE OWNERS'!D:D,"ERR",0,1)</f>
        <v>44528</v>
      </c>
      <c r="D7922" s="17">
        <f t="shared" si="123"/>
        <v>8</v>
      </c>
    </row>
    <row r="7923" spans="1:4" hidden="1" x14ac:dyDescent="0.25">
      <c r="A7923" s="11" t="s">
        <v>1475</v>
      </c>
      <c r="B7923" s="11" t="s">
        <v>2964</v>
      </c>
      <c r="C7923" s="21">
        <f>_xlfn.XLOOKUP(B7923, '1 PACKAGE OWNERS'!R:R,'1 PACKAGE OWNERS'!D:D,"ERR",0,1)</f>
        <v>44528</v>
      </c>
      <c r="D7923" s="17">
        <f t="shared" si="123"/>
        <v>6</v>
      </c>
    </row>
    <row r="7924" spans="1:4" hidden="1" x14ac:dyDescent="0.25">
      <c r="A7924" s="11" t="s">
        <v>1476</v>
      </c>
      <c r="B7924" s="11" t="s">
        <v>2964</v>
      </c>
      <c r="C7924" s="21">
        <f>_xlfn.XLOOKUP(B7924, '1 PACKAGE OWNERS'!R:R,'1 PACKAGE OWNERS'!D:D,"ERR",0,1)</f>
        <v>44528</v>
      </c>
      <c r="D7924" s="17">
        <f t="shared" si="123"/>
        <v>6</v>
      </c>
    </row>
    <row r="7925" spans="1:4" hidden="1" x14ac:dyDescent="0.25">
      <c r="A7925" s="11" t="s">
        <v>1477</v>
      </c>
      <c r="B7925" s="11" t="s">
        <v>2964</v>
      </c>
      <c r="C7925" s="21">
        <f>_xlfn.XLOOKUP(B7925, '1 PACKAGE OWNERS'!R:R,'1 PACKAGE OWNERS'!D:D,"ERR",0,1)</f>
        <v>44528</v>
      </c>
      <c r="D7925" s="17">
        <f t="shared" si="123"/>
        <v>6</v>
      </c>
    </row>
    <row r="7926" spans="1:4" hidden="1" x14ac:dyDescent="0.25">
      <c r="A7926" s="11" t="s">
        <v>1478</v>
      </c>
      <c r="B7926" s="11" t="s">
        <v>2964</v>
      </c>
      <c r="C7926" s="21">
        <f>_xlfn.XLOOKUP(B7926, '1 PACKAGE OWNERS'!R:R,'1 PACKAGE OWNERS'!D:D,"ERR",0,1)</f>
        <v>44528</v>
      </c>
      <c r="D7926" s="17">
        <f t="shared" si="123"/>
        <v>6</v>
      </c>
    </row>
    <row r="7927" spans="1:4" hidden="1" x14ac:dyDescent="0.25">
      <c r="A7927" s="11" t="s">
        <v>1479</v>
      </c>
      <c r="B7927" s="11" t="s">
        <v>2964</v>
      </c>
      <c r="C7927" s="21">
        <f>_xlfn.XLOOKUP(B7927, '1 PACKAGE OWNERS'!R:R,'1 PACKAGE OWNERS'!D:D,"ERR",0,1)</f>
        <v>44528</v>
      </c>
      <c r="D7927" s="17">
        <f t="shared" si="123"/>
        <v>6</v>
      </c>
    </row>
    <row r="7928" spans="1:4" hidden="1" x14ac:dyDescent="0.25">
      <c r="A7928" s="11" t="s">
        <v>1480</v>
      </c>
      <c r="B7928" s="11" t="s">
        <v>2964</v>
      </c>
      <c r="C7928" s="21">
        <f>_xlfn.XLOOKUP(B7928, '1 PACKAGE OWNERS'!R:R,'1 PACKAGE OWNERS'!D:D,"ERR",0,1)</f>
        <v>44528</v>
      </c>
      <c r="D7928" s="17">
        <f t="shared" si="123"/>
        <v>6</v>
      </c>
    </row>
    <row r="7929" spans="1:4" hidden="1" x14ac:dyDescent="0.25">
      <c r="A7929" s="11" t="s">
        <v>1481</v>
      </c>
      <c r="B7929" s="11" t="s">
        <v>2964</v>
      </c>
      <c r="C7929" s="21">
        <f>_xlfn.XLOOKUP(B7929, '1 PACKAGE OWNERS'!R:R,'1 PACKAGE OWNERS'!D:D,"ERR",0,1)</f>
        <v>44528</v>
      </c>
      <c r="D7929" s="17">
        <f t="shared" si="123"/>
        <v>6</v>
      </c>
    </row>
    <row r="7930" spans="1:4" hidden="1" x14ac:dyDescent="0.25">
      <c r="A7930" s="11" t="s">
        <v>1482</v>
      </c>
      <c r="B7930" s="11" t="s">
        <v>2964</v>
      </c>
      <c r="C7930" s="21">
        <f>_xlfn.XLOOKUP(B7930, '1 PACKAGE OWNERS'!R:R,'1 PACKAGE OWNERS'!D:D,"ERR",0,1)</f>
        <v>44528</v>
      </c>
      <c r="D7930" s="17">
        <f t="shared" si="123"/>
        <v>6</v>
      </c>
    </row>
    <row r="7931" spans="1:4" hidden="1" x14ac:dyDescent="0.25">
      <c r="A7931" s="11" t="s">
        <v>1483</v>
      </c>
      <c r="B7931" s="11" t="s">
        <v>2964</v>
      </c>
      <c r="C7931" s="21">
        <f>_xlfn.XLOOKUP(B7931, '1 PACKAGE OWNERS'!R:R,'1 PACKAGE OWNERS'!D:D,"ERR",0,1)</f>
        <v>44528</v>
      </c>
      <c r="D7931" s="17">
        <f t="shared" si="123"/>
        <v>6</v>
      </c>
    </row>
    <row r="7932" spans="1:4" hidden="1" x14ac:dyDescent="0.25">
      <c r="A7932" s="11" t="s">
        <v>1484</v>
      </c>
      <c r="B7932" s="11" t="s">
        <v>2964</v>
      </c>
      <c r="C7932" s="21">
        <f>_xlfn.XLOOKUP(B7932, '1 PACKAGE OWNERS'!R:R,'1 PACKAGE OWNERS'!D:D,"ERR",0,1)</f>
        <v>44528</v>
      </c>
      <c r="D7932" s="17">
        <f t="shared" si="123"/>
        <v>6</v>
      </c>
    </row>
    <row r="7933" spans="1:4" hidden="1" x14ac:dyDescent="0.25">
      <c r="A7933" s="11" t="s">
        <v>1485</v>
      </c>
      <c r="B7933" s="11" t="s">
        <v>2964</v>
      </c>
      <c r="C7933" s="21">
        <f>_xlfn.XLOOKUP(B7933, '1 PACKAGE OWNERS'!R:R,'1 PACKAGE OWNERS'!D:D,"ERR",0,1)</f>
        <v>44528</v>
      </c>
      <c r="D7933" s="17">
        <f t="shared" si="123"/>
        <v>6</v>
      </c>
    </row>
    <row r="7934" spans="1:4" hidden="1" x14ac:dyDescent="0.25">
      <c r="A7934" s="11" t="s">
        <v>1486</v>
      </c>
      <c r="B7934" s="11" t="s">
        <v>2964</v>
      </c>
      <c r="C7934" s="21">
        <f>_xlfn.XLOOKUP(B7934, '1 PACKAGE OWNERS'!R:R,'1 PACKAGE OWNERS'!D:D,"ERR",0,1)</f>
        <v>44528</v>
      </c>
      <c r="D7934" s="17">
        <f t="shared" si="123"/>
        <v>6</v>
      </c>
    </row>
    <row r="7935" spans="1:4" hidden="1" x14ac:dyDescent="0.25">
      <c r="A7935" s="11" t="s">
        <v>1487</v>
      </c>
      <c r="B7935" s="11" t="s">
        <v>2964</v>
      </c>
      <c r="C7935" s="21">
        <f>_xlfn.XLOOKUP(B7935, '1 PACKAGE OWNERS'!R:R,'1 PACKAGE OWNERS'!D:D,"ERR",0,1)</f>
        <v>44528</v>
      </c>
      <c r="D7935" s="17">
        <f t="shared" si="123"/>
        <v>6</v>
      </c>
    </row>
    <row r="7936" spans="1:4" hidden="1" x14ac:dyDescent="0.25">
      <c r="A7936" s="11" t="s">
        <v>1488</v>
      </c>
      <c r="B7936" s="11" t="s">
        <v>2964</v>
      </c>
      <c r="C7936" s="21">
        <f>_xlfn.XLOOKUP(B7936, '1 PACKAGE OWNERS'!R:R,'1 PACKAGE OWNERS'!D:D,"ERR",0,1)</f>
        <v>44528</v>
      </c>
      <c r="D7936" s="17">
        <f t="shared" si="123"/>
        <v>6</v>
      </c>
    </row>
    <row r="7937" spans="1:4" hidden="1" x14ac:dyDescent="0.25">
      <c r="A7937" s="11" t="s">
        <v>1489</v>
      </c>
      <c r="B7937" s="11" t="s">
        <v>2964</v>
      </c>
      <c r="C7937" s="21">
        <f>_xlfn.XLOOKUP(B7937, '1 PACKAGE OWNERS'!R:R,'1 PACKAGE OWNERS'!D:D,"ERR",0,1)</f>
        <v>44528</v>
      </c>
      <c r="D7937" s="17">
        <f t="shared" si="123"/>
        <v>6</v>
      </c>
    </row>
    <row r="7938" spans="1:4" hidden="1" x14ac:dyDescent="0.25">
      <c r="A7938" s="11" t="s">
        <v>1490</v>
      </c>
      <c r="B7938" s="11" t="s">
        <v>2964</v>
      </c>
      <c r="C7938" s="21">
        <f>_xlfn.XLOOKUP(B7938, '1 PACKAGE OWNERS'!R:R,'1 PACKAGE OWNERS'!D:D,"ERR",0,1)</f>
        <v>44528</v>
      </c>
      <c r="D7938" s="17">
        <f t="shared" ref="D7938:D8001" si="124">COUNTIFS(A:A,A7938)</f>
        <v>6</v>
      </c>
    </row>
    <row r="7939" spans="1:4" hidden="1" x14ac:dyDescent="0.25">
      <c r="A7939" s="11" t="s">
        <v>495</v>
      </c>
      <c r="B7939" s="11" t="s">
        <v>2964</v>
      </c>
      <c r="C7939" s="21">
        <f>_xlfn.XLOOKUP(B7939, '1 PACKAGE OWNERS'!R:R,'1 PACKAGE OWNERS'!D:D,"ERR",0,1)</f>
        <v>44528</v>
      </c>
      <c r="D7939" s="17">
        <f t="shared" si="124"/>
        <v>8</v>
      </c>
    </row>
    <row r="7940" spans="1:4" hidden="1" x14ac:dyDescent="0.25">
      <c r="A7940" s="11" t="s">
        <v>1491</v>
      </c>
      <c r="B7940" s="11" t="s">
        <v>2964</v>
      </c>
      <c r="C7940" s="21">
        <f>_xlfn.XLOOKUP(B7940, '1 PACKAGE OWNERS'!R:R,'1 PACKAGE OWNERS'!D:D,"ERR",0,1)</f>
        <v>44528</v>
      </c>
      <c r="D7940" s="17">
        <f t="shared" si="124"/>
        <v>6</v>
      </c>
    </row>
    <row r="7941" spans="1:4" hidden="1" x14ac:dyDescent="0.25">
      <c r="A7941" s="11" t="s">
        <v>1492</v>
      </c>
      <c r="B7941" s="11" t="s">
        <v>2964</v>
      </c>
      <c r="C7941" s="21">
        <f>_xlfn.XLOOKUP(B7941, '1 PACKAGE OWNERS'!R:R,'1 PACKAGE OWNERS'!D:D,"ERR",0,1)</f>
        <v>44528</v>
      </c>
      <c r="D7941" s="17">
        <f t="shared" si="124"/>
        <v>6</v>
      </c>
    </row>
    <row r="7942" spans="1:4" hidden="1" x14ac:dyDescent="0.25">
      <c r="A7942" s="11" t="s">
        <v>1493</v>
      </c>
      <c r="B7942" s="11" t="s">
        <v>2964</v>
      </c>
      <c r="C7942" s="21">
        <f>_xlfn.XLOOKUP(B7942, '1 PACKAGE OWNERS'!R:R,'1 PACKAGE OWNERS'!D:D,"ERR",0,1)</f>
        <v>44528</v>
      </c>
      <c r="D7942" s="17">
        <f t="shared" si="124"/>
        <v>6</v>
      </c>
    </row>
    <row r="7943" spans="1:4" hidden="1" x14ac:dyDescent="0.25">
      <c r="A7943" s="11" t="s">
        <v>1494</v>
      </c>
      <c r="B7943" s="11" t="s">
        <v>2964</v>
      </c>
      <c r="C7943" s="21">
        <f>_xlfn.XLOOKUP(B7943, '1 PACKAGE OWNERS'!R:R,'1 PACKAGE OWNERS'!D:D,"ERR",0,1)</f>
        <v>44528</v>
      </c>
      <c r="D7943" s="17">
        <f t="shared" si="124"/>
        <v>6</v>
      </c>
    </row>
    <row r="7944" spans="1:4" hidden="1" x14ac:dyDescent="0.25">
      <c r="A7944" s="11" t="s">
        <v>496</v>
      </c>
      <c r="B7944" s="11" t="s">
        <v>2964</v>
      </c>
      <c r="C7944" s="21">
        <f>_xlfn.XLOOKUP(B7944, '1 PACKAGE OWNERS'!R:R,'1 PACKAGE OWNERS'!D:D,"ERR",0,1)</f>
        <v>44528</v>
      </c>
      <c r="D7944" s="17">
        <f t="shared" si="124"/>
        <v>8</v>
      </c>
    </row>
    <row r="7945" spans="1:4" hidden="1" x14ac:dyDescent="0.25">
      <c r="A7945" s="11" t="s">
        <v>1495</v>
      </c>
      <c r="B7945" s="11" t="s">
        <v>2964</v>
      </c>
      <c r="C7945" s="21">
        <f>_xlfn.XLOOKUP(B7945, '1 PACKAGE OWNERS'!R:R,'1 PACKAGE OWNERS'!D:D,"ERR",0,1)</f>
        <v>44528</v>
      </c>
      <c r="D7945" s="17">
        <f t="shared" si="124"/>
        <v>6</v>
      </c>
    </row>
    <row r="7946" spans="1:4" hidden="1" x14ac:dyDescent="0.25">
      <c r="A7946" s="11" t="s">
        <v>1496</v>
      </c>
      <c r="B7946" s="11" t="s">
        <v>2964</v>
      </c>
      <c r="C7946" s="21">
        <f>_xlfn.XLOOKUP(B7946, '1 PACKAGE OWNERS'!R:R,'1 PACKAGE OWNERS'!D:D,"ERR",0,1)</f>
        <v>44528</v>
      </c>
      <c r="D7946" s="17">
        <f t="shared" si="124"/>
        <v>6</v>
      </c>
    </row>
    <row r="7947" spans="1:4" hidden="1" x14ac:dyDescent="0.25">
      <c r="A7947" s="11" t="s">
        <v>1497</v>
      </c>
      <c r="B7947" s="11" t="s">
        <v>2964</v>
      </c>
      <c r="C7947" s="21">
        <f>_xlfn.XLOOKUP(B7947, '1 PACKAGE OWNERS'!R:R,'1 PACKAGE OWNERS'!D:D,"ERR",0,1)</f>
        <v>44528</v>
      </c>
      <c r="D7947" s="17">
        <f t="shared" si="124"/>
        <v>6</v>
      </c>
    </row>
    <row r="7948" spans="1:4" hidden="1" x14ac:dyDescent="0.25">
      <c r="A7948" s="11" t="s">
        <v>1498</v>
      </c>
      <c r="B7948" s="11" t="s">
        <v>2964</v>
      </c>
      <c r="C7948" s="21">
        <f>_xlfn.XLOOKUP(B7948, '1 PACKAGE OWNERS'!R:R,'1 PACKAGE OWNERS'!D:D,"ERR",0,1)</f>
        <v>44528</v>
      </c>
      <c r="D7948" s="17">
        <f t="shared" si="124"/>
        <v>6</v>
      </c>
    </row>
    <row r="7949" spans="1:4" hidden="1" x14ac:dyDescent="0.25">
      <c r="A7949" s="11" t="s">
        <v>1499</v>
      </c>
      <c r="B7949" s="11" t="s">
        <v>2964</v>
      </c>
      <c r="C7949" s="21">
        <f>_xlfn.XLOOKUP(B7949, '1 PACKAGE OWNERS'!R:R,'1 PACKAGE OWNERS'!D:D,"ERR",0,1)</f>
        <v>44528</v>
      </c>
      <c r="D7949" s="17">
        <f t="shared" si="124"/>
        <v>6</v>
      </c>
    </row>
    <row r="7950" spans="1:4" hidden="1" x14ac:dyDescent="0.25">
      <c r="A7950" s="11" t="s">
        <v>1500</v>
      </c>
      <c r="B7950" s="11" t="s">
        <v>2964</v>
      </c>
      <c r="C7950" s="21">
        <f>_xlfn.XLOOKUP(B7950, '1 PACKAGE OWNERS'!R:R,'1 PACKAGE OWNERS'!D:D,"ERR",0,1)</f>
        <v>44528</v>
      </c>
      <c r="D7950" s="17">
        <f t="shared" si="124"/>
        <v>6</v>
      </c>
    </row>
    <row r="7951" spans="1:4" hidden="1" x14ac:dyDescent="0.25">
      <c r="A7951" s="11" t="s">
        <v>1501</v>
      </c>
      <c r="B7951" s="11" t="s">
        <v>2964</v>
      </c>
      <c r="C7951" s="21">
        <f>_xlfn.XLOOKUP(B7951, '1 PACKAGE OWNERS'!R:R,'1 PACKAGE OWNERS'!D:D,"ERR",0,1)</f>
        <v>44528</v>
      </c>
      <c r="D7951" s="17">
        <f t="shared" si="124"/>
        <v>6</v>
      </c>
    </row>
    <row r="7952" spans="1:4" hidden="1" x14ac:dyDescent="0.25">
      <c r="A7952" s="11" t="s">
        <v>1502</v>
      </c>
      <c r="B7952" s="11" t="s">
        <v>2964</v>
      </c>
      <c r="C7952" s="21">
        <f>_xlfn.XLOOKUP(B7952, '1 PACKAGE OWNERS'!R:R,'1 PACKAGE OWNERS'!D:D,"ERR",0,1)</f>
        <v>44528</v>
      </c>
      <c r="D7952" s="17">
        <f t="shared" si="124"/>
        <v>6</v>
      </c>
    </row>
    <row r="7953" spans="1:4" hidden="1" x14ac:dyDescent="0.25">
      <c r="A7953" s="11" t="s">
        <v>1503</v>
      </c>
      <c r="B7953" s="11" t="s">
        <v>2964</v>
      </c>
      <c r="C7953" s="21">
        <f>_xlfn.XLOOKUP(B7953, '1 PACKAGE OWNERS'!R:R,'1 PACKAGE OWNERS'!D:D,"ERR",0,1)</f>
        <v>44528</v>
      </c>
      <c r="D7953" s="17">
        <f t="shared" si="124"/>
        <v>6</v>
      </c>
    </row>
    <row r="7954" spans="1:4" hidden="1" x14ac:dyDescent="0.25">
      <c r="A7954" s="11" t="s">
        <v>1504</v>
      </c>
      <c r="B7954" s="11" t="s">
        <v>2964</v>
      </c>
      <c r="C7954" s="21">
        <f>_xlfn.XLOOKUP(B7954, '1 PACKAGE OWNERS'!R:R,'1 PACKAGE OWNERS'!D:D,"ERR",0,1)</f>
        <v>44528</v>
      </c>
      <c r="D7954" s="17">
        <f t="shared" si="124"/>
        <v>6</v>
      </c>
    </row>
    <row r="7955" spans="1:4" hidden="1" x14ac:dyDescent="0.25">
      <c r="A7955" s="11" t="s">
        <v>1505</v>
      </c>
      <c r="B7955" s="11" t="s">
        <v>2964</v>
      </c>
      <c r="C7955" s="21">
        <f>_xlfn.XLOOKUP(B7955, '1 PACKAGE OWNERS'!R:R,'1 PACKAGE OWNERS'!D:D,"ERR",0,1)</f>
        <v>44528</v>
      </c>
      <c r="D7955" s="17">
        <f t="shared" si="124"/>
        <v>6</v>
      </c>
    </row>
    <row r="7956" spans="1:4" hidden="1" x14ac:dyDescent="0.25">
      <c r="A7956" s="11" t="s">
        <v>497</v>
      </c>
      <c r="B7956" s="11" t="s">
        <v>2964</v>
      </c>
      <c r="C7956" s="21">
        <f>_xlfn.XLOOKUP(B7956, '1 PACKAGE OWNERS'!R:R,'1 PACKAGE OWNERS'!D:D,"ERR",0,1)</f>
        <v>44528</v>
      </c>
      <c r="D7956" s="17">
        <f t="shared" si="124"/>
        <v>8</v>
      </c>
    </row>
    <row r="7957" spans="1:4" hidden="1" x14ac:dyDescent="0.25">
      <c r="A7957" s="11" t="s">
        <v>498</v>
      </c>
      <c r="B7957" s="11" t="s">
        <v>2964</v>
      </c>
      <c r="C7957" s="21">
        <f>_xlfn.XLOOKUP(B7957, '1 PACKAGE OWNERS'!R:R,'1 PACKAGE OWNERS'!D:D,"ERR",0,1)</f>
        <v>44528</v>
      </c>
      <c r="D7957" s="17">
        <f t="shared" si="124"/>
        <v>8</v>
      </c>
    </row>
    <row r="7958" spans="1:4" hidden="1" x14ac:dyDescent="0.25">
      <c r="A7958" s="11" t="s">
        <v>499</v>
      </c>
      <c r="B7958" s="11" t="s">
        <v>2964</v>
      </c>
      <c r="C7958" s="21">
        <f>_xlfn.XLOOKUP(B7958, '1 PACKAGE OWNERS'!R:R,'1 PACKAGE OWNERS'!D:D,"ERR",0,1)</f>
        <v>44528</v>
      </c>
      <c r="D7958" s="17">
        <f t="shared" si="124"/>
        <v>8</v>
      </c>
    </row>
    <row r="7959" spans="1:4" hidden="1" x14ac:dyDescent="0.25">
      <c r="A7959" s="11" t="s">
        <v>500</v>
      </c>
      <c r="B7959" s="11" t="s">
        <v>2964</v>
      </c>
      <c r="C7959" s="21">
        <f>_xlfn.XLOOKUP(B7959, '1 PACKAGE OWNERS'!R:R,'1 PACKAGE OWNERS'!D:D,"ERR",0,1)</f>
        <v>44528</v>
      </c>
      <c r="D7959" s="17">
        <f t="shared" si="124"/>
        <v>8</v>
      </c>
    </row>
    <row r="7960" spans="1:4" hidden="1" x14ac:dyDescent="0.25">
      <c r="A7960" s="11" t="s">
        <v>501</v>
      </c>
      <c r="B7960" s="11" t="s">
        <v>2964</v>
      </c>
      <c r="C7960" s="21">
        <f>_xlfn.XLOOKUP(B7960, '1 PACKAGE OWNERS'!R:R,'1 PACKAGE OWNERS'!D:D,"ERR",0,1)</f>
        <v>44528</v>
      </c>
      <c r="D7960" s="17">
        <f t="shared" si="124"/>
        <v>8</v>
      </c>
    </row>
    <row r="7961" spans="1:4" hidden="1" x14ac:dyDescent="0.25">
      <c r="A7961" s="11" t="s">
        <v>506</v>
      </c>
      <c r="B7961" s="11" t="s">
        <v>2964</v>
      </c>
      <c r="C7961" s="21">
        <f>_xlfn.XLOOKUP(B7961, '1 PACKAGE OWNERS'!R:R,'1 PACKAGE OWNERS'!D:D,"ERR",0,1)</f>
        <v>44528</v>
      </c>
      <c r="D7961" s="17">
        <f t="shared" si="124"/>
        <v>8</v>
      </c>
    </row>
    <row r="7962" spans="1:4" hidden="1" x14ac:dyDescent="0.25">
      <c r="A7962" s="11" t="s">
        <v>507</v>
      </c>
      <c r="B7962" s="11" t="s">
        <v>2964</v>
      </c>
      <c r="C7962" s="21">
        <f>_xlfn.XLOOKUP(B7962, '1 PACKAGE OWNERS'!R:R,'1 PACKAGE OWNERS'!D:D,"ERR",0,1)</f>
        <v>44528</v>
      </c>
      <c r="D7962" s="17">
        <f t="shared" si="124"/>
        <v>8</v>
      </c>
    </row>
    <row r="7963" spans="1:4" hidden="1" x14ac:dyDescent="0.25">
      <c r="A7963" s="11" t="s">
        <v>509</v>
      </c>
      <c r="B7963" s="11" t="s">
        <v>2964</v>
      </c>
      <c r="C7963" s="21">
        <f>_xlfn.XLOOKUP(B7963, '1 PACKAGE OWNERS'!R:R,'1 PACKAGE OWNERS'!D:D,"ERR",0,1)</f>
        <v>44528</v>
      </c>
      <c r="D7963" s="17">
        <f t="shared" si="124"/>
        <v>8</v>
      </c>
    </row>
    <row r="7964" spans="1:4" hidden="1" x14ac:dyDescent="0.25">
      <c r="A7964" s="11" t="s">
        <v>1506</v>
      </c>
      <c r="B7964" s="11" t="s">
        <v>2964</v>
      </c>
      <c r="C7964" s="21">
        <f>_xlfn.XLOOKUP(B7964, '1 PACKAGE OWNERS'!R:R,'1 PACKAGE OWNERS'!D:D,"ERR",0,1)</f>
        <v>44528</v>
      </c>
      <c r="D7964" s="17">
        <f t="shared" si="124"/>
        <v>6</v>
      </c>
    </row>
    <row r="7965" spans="1:4" hidden="1" x14ac:dyDescent="0.25">
      <c r="A7965" s="11" t="s">
        <v>1507</v>
      </c>
      <c r="B7965" s="11" t="s">
        <v>2964</v>
      </c>
      <c r="C7965" s="21">
        <f>_xlfn.XLOOKUP(B7965, '1 PACKAGE OWNERS'!R:R,'1 PACKAGE OWNERS'!D:D,"ERR",0,1)</f>
        <v>44528</v>
      </c>
      <c r="D7965" s="17">
        <f t="shared" si="124"/>
        <v>6</v>
      </c>
    </row>
    <row r="7966" spans="1:4" hidden="1" x14ac:dyDescent="0.25">
      <c r="A7966" s="11" t="s">
        <v>1508</v>
      </c>
      <c r="B7966" s="11" t="s">
        <v>2964</v>
      </c>
      <c r="C7966" s="21">
        <f>_xlfn.XLOOKUP(B7966, '1 PACKAGE OWNERS'!R:R,'1 PACKAGE OWNERS'!D:D,"ERR",0,1)</f>
        <v>44528</v>
      </c>
      <c r="D7966" s="17">
        <f t="shared" si="124"/>
        <v>6</v>
      </c>
    </row>
    <row r="7967" spans="1:4" hidden="1" x14ac:dyDescent="0.25">
      <c r="A7967" s="11" t="s">
        <v>1509</v>
      </c>
      <c r="B7967" s="11" t="s">
        <v>2964</v>
      </c>
      <c r="C7967" s="21">
        <f>_xlfn.XLOOKUP(B7967, '1 PACKAGE OWNERS'!R:R,'1 PACKAGE OWNERS'!D:D,"ERR",0,1)</f>
        <v>44528</v>
      </c>
      <c r="D7967" s="17">
        <f t="shared" si="124"/>
        <v>6</v>
      </c>
    </row>
    <row r="7968" spans="1:4" hidden="1" x14ac:dyDescent="0.25">
      <c r="A7968" s="11" t="s">
        <v>1510</v>
      </c>
      <c r="B7968" s="11" t="s">
        <v>2964</v>
      </c>
      <c r="C7968" s="21">
        <f>_xlfn.XLOOKUP(B7968, '1 PACKAGE OWNERS'!R:R,'1 PACKAGE OWNERS'!D:D,"ERR",0,1)</f>
        <v>44528</v>
      </c>
      <c r="D7968" s="17">
        <f t="shared" si="124"/>
        <v>6</v>
      </c>
    </row>
    <row r="7969" spans="1:4" hidden="1" x14ac:dyDescent="0.25">
      <c r="A7969" s="11" t="s">
        <v>518</v>
      </c>
      <c r="B7969" s="11" t="s">
        <v>2964</v>
      </c>
      <c r="C7969" s="21">
        <f>_xlfn.XLOOKUP(B7969, '1 PACKAGE OWNERS'!R:R,'1 PACKAGE OWNERS'!D:D,"ERR",0,1)</f>
        <v>44528</v>
      </c>
      <c r="D7969" s="17">
        <f t="shared" si="124"/>
        <v>8</v>
      </c>
    </row>
    <row r="7970" spans="1:4" hidden="1" x14ac:dyDescent="0.25">
      <c r="A7970" s="11" t="s">
        <v>1528</v>
      </c>
      <c r="B7970" s="11" t="s">
        <v>2964</v>
      </c>
      <c r="C7970" s="21">
        <f>_xlfn.XLOOKUP(B7970, '1 PACKAGE OWNERS'!R:R,'1 PACKAGE OWNERS'!D:D,"ERR",0,1)</f>
        <v>44528</v>
      </c>
      <c r="D7970" s="17">
        <f t="shared" si="124"/>
        <v>8</v>
      </c>
    </row>
    <row r="7971" spans="1:4" hidden="1" x14ac:dyDescent="0.25">
      <c r="A7971" s="11" t="s">
        <v>1529</v>
      </c>
      <c r="B7971" s="11" t="s">
        <v>2964</v>
      </c>
      <c r="C7971" s="21">
        <f>_xlfn.XLOOKUP(B7971, '1 PACKAGE OWNERS'!R:R,'1 PACKAGE OWNERS'!D:D,"ERR",0,1)</f>
        <v>44528</v>
      </c>
      <c r="D7971" s="17">
        <f t="shared" si="124"/>
        <v>8</v>
      </c>
    </row>
    <row r="7972" spans="1:4" hidden="1" x14ac:dyDescent="0.25">
      <c r="A7972" s="11" t="s">
        <v>1530</v>
      </c>
      <c r="B7972" s="11" t="s">
        <v>2964</v>
      </c>
      <c r="C7972" s="21">
        <f>_xlfn.XLOOKUP(B7972, '1 PACKAGE OWNERS'!R:R,'1 PACKAGE OWNERS'!D:D,"ERR",0,1)</f>
        <v>44528</v>
      </c>
      <c r="D7972" s="17">
        <f t="shared" si="124"/>
        <v>8</v>
      </c>
    </row>
    <row r="7973" spans="1:4" hidden="1" x14ac:dyDescent="0.25">
      <c r="A7973" s="11" t="s">
        <v>1531</v>
      </c>
      <c r="B7973" s="11" t="s">
        <v>2964</v>
      </c>
      <c r="C7973" s="21">
        <f>_xlfn.XLOOKUP(B7973, '1 PACKAGE OWNERS'!R:R,'1 PACKAGE OWNERS'!D:D,"ERR",0,1)</f>
        <v>44528</v>
      </c>
      <c r="D7973" s="17">
        <f t="shared" si="124"/>
        <v>8</v>
      </c>
    </row>
    <row r="7974" spans="1:4" hidden="1" x14ac:dyDescent="0.25">
      <c r="A7974" s="11" t="s">
        <v>1532</v>
      </c>
      <c r="B7974" s="11" t="s">
        <v>2964</v>
      </c>
      <c r="C7974" s="21">
        <f>_xlfn.XLOOKUP(B7974, '1 PACKAGE OWNERS'!R:R,'1 PACKAGE OWNERS'!D:D,"ERR",0,1)</f>
        <v>44528</v>
      </c>
      <c r="D7974" s="17">
        <f t="shared" si="124"/>
        <v>8</v>
      </c>
    </row>
    <row r="7975" spans="1:4" hidden="1" x14ac:dyDescent="0.25">
      <c r="A7975" s="11" t="s">
        <v>1533</v>
      </c>
      <c r="B7975" s="11" t="s">
        <v>2964</v>
      </c>
      <c r="C7975" s="21">
        <f>_xlfn.XLOOKUP(B7975, '1 PACKAGE OWNERS'!R:R,'1 PACKAGE OWNERS'!D:D,"ERR",0,1)</f>
        <v>44528</v>
      </c>
      <c r="D7975" s="17">
        <f t="shared" si="124"/>
        <v>8</v>
      </c>
    </row>
    <row r="7976" spans="1:4" hidden="1" x14ac:dyDescent="0.25">
      <c r="A7976" s="11" t="s">
        <v>1534</v>
      </c>
      <c r="B7976" s="11" t="s">
        <v>2964</v>
      </c>
      <c r="C7976" s="21">
        <f>_xlfn.XLOOKUP(B7976, '1 PACKAGE OWNERS'!R:R,'1 PACKAGE OWNERS'!D:D,"ERR",0,1)</f>
        <v>44528</v>
      </c>
      <c r="D7976" s="17">
        <f t="shared" si="124"/>
        <v>8</v>
      </c>
    </row>
    <row r="7977" spans="1:4" hidden="1" x14ac:dyDescent="0.25">
      <c r="A7977" s="11" t="s">
        <v>1535</v>
      </c>
      <c r="B7977" s="11" t="s">
        <v>2964</v>
      </c>
      <c r="C7977" s="21">
        <f>_xlfn.XLOOKUP(B7977, '1 PACKAGE OWNERS'!R:R,'1 PACKAGE OWNERS'!D:D,"ERR",0,1)</f>
        <v>44528</v>
      </c>
      <c r="D7977" s="17">
        <f t="shared" si="124"/>
        <v>8</v>
      </c>
    </row>
    <row r="7978" spans="1:4" hidden="1" x14ac:dyDescent="0.25">
      <c r="A7978" s="11" t="s">
        <v>1536</v>
      </c>
      <c r="B7978" s="11" t="s">
        <v>2964</v>
      </c>
      <c r="C7978" s="21">
        <f>_xlfn.XLOOKUP(B7978, '1 PACKAGE OWNERS'!R:R,'1 PACKAGE OWNERS'!D:D,"ERR",0,1)</f>
        <v>44528</v>
      </c>
      <c r="D7978" s="17">
        <f t="shared" si="124"/>
        <v>8</v>
      </c>
    </row>
    <row r="7979" spans="1:4" hidden="1" x14ac:dyDescent="0.25">
      <c r="A7979" s="11" t="s">
        <v>1537</v>
      </c>
      <c r="B7979" s="11" t="s">
        <v>2964</v>
      </c>
      <c r="C7979" s="21">
        <f>_xlfn.XLOOKUP(B7979, '1 PACKAGE OWNERS'!R:R,'1 PACKAGE OWNERS'!D:D,"ERR",0,1)</f>
        <v>44528</v>
      </c>
      <c r="D7979" s="17">
        <f t="shared" si="124"/>
        <v>8</v>
      </c>
    </row>
    <row r="7980" spans="1:4" hidden="1" x14ac:dyDescent="0.25">
      <c r="A7980" s="11" t="s">
        <v>1538</v>
      </c>
      <c r="B7980" s="11" t="s">
        <v>2964</v>
      </c>
      <c r="C7980" s="21">
        <f>_xlfn.XLOOKUP(B7980, '1 PACKAGE OWNERS'!R:R,'1 PACKAGE OWNERS'!D:D,"ERR",0,1)</f>
        <v>44528</v>
      </c>
      <c r="D7980" s="17">
        <f t="shared" si="124"/>
        <v>8</v>
      </c>
    </row>
    <row r="7981" spans="1:4" hidden="1" x14ac:dyDescent="0.25">
      <c r="A7981" s="11" t="s">
        <v>1539</v>
      </c>
      <c r="B7981" s="11" t="s">
        <v>2964</v>
      </c>
      <c r="C7981" s="21">
        <f>_xlfn.XLOOKUP(B7981, '1 PACKAGE OWNERS'!R:R,'1 PACKAGE OWNERS'!D:D,"ERR",0,1)</f>
        <v>44528</v>
      </c>
      <c r="D7981" s="17">
        <f t="shared" si="124"/>
        <v>8</v>
      </c>
    </row>
    <row r="7982" spans="1:4" hidden="1" x14ac:dyDescent="0.25">
      <c r="A7982" s="11" t="s">
        <v>1540</v>
      </c>
      <c r="B7982" s="11" t="s">
        <v>2964</v>
      </c>
      <c r="C7982" s="21">
        <f>_xlfn.XLOOKUP(B7982, '1 PACKAGE OWNERS'!R:R,'1 PACKAGE OWNERS'!D:D,"ERR",0,1)</f>
        <v>44528</v>
      </c>
      <c r="D7982" s="17">
        <f t="shared" si="124"/>
        <v>8</v>
      </c>
    </row>
    <row r="7983" spans="1:4" hidden="1" x14ac:dyDescent="0.25">
      <c r="A7983" s="11" t="s">
        <v>1541</v>
      </c>
      <c r="B7983" s="11" t="s">
        <v>2964</v>
      </c>
      <c r="C7983" s="21">
        <f>_xlfn.XLOOKUP(B7983, '1 PACKAGE OWNERS'!R:R,'1 PACKAGE OWNERS'!D:D,"ERR",0,1)</f>
        <v>44528</v>
      </c>
      <c r="D7983" s="17">
        <f t="shared" si="124"/>
        <v>8</v>
      </c>
    </row>
    <row r="7984" spans="1:4" hidden="1" x14ac:dyDescent="0.25">
      <c r="A7984" s="11" t="s">
        <v>1542</v>
      </c>
      <c r="B7984" s="11" t="s">
        <v>2964</v>
      </c>
      <c r="C7984" s="21">
        <f>_xlfn.XLOOKUP(B7984, '1 PACKAGE OWNERS'!R:R,'1 PACKAGE OWNERS'!D:D,"ERR",0,1)</f>
        <v>44528</v>
      </c>
      <c r="D7984" s="17">
        <f t="shared" si="124"/>
        <v>8</v>
      </c>
    </row>
    <row r="7985" spans="1:4" hidden="1" x14ac:dyDescent="0.25">
      <c r="A7985" s="11" t="s">
        <v>1543</v>
      </c>
      <c r="B7985" s="11" t="s">
        <v>2964</v>
      </c>
      <c r="C7985" s="21">
        <f>_xlfn.XLOOKUP(B7985, '1 PACKAGE OWNERS'!R:R,'1 PACKAGE OWNERS'!D:D,"ERR",0,1)</f>
        <v>44528</v>
      </c>
      <c r="D7985" s="17">
        <f t="shared" si="124"/>
        <v>8</v>
      </c>
    </row>
    <row r="7986" spans="1:4" hidden="1" x14ac:dyDescent="0.25">
      <c r="A7986" s="11" t="s">
        <v>1544</v>
      </c>
      <c r="B7986" s="11" t="s">
        <v>2964</v>
      </c>
      <c r="C7986" s="21">
        <f>_xlfn.XLOOKUP(B7986, '1 PACKAGE OWNERS'!R:R,'1 PACKAGE OWNERS'!D:D,"ERR",0,1)</f>
        <v>44528</v>
      </c>
      <c r="D7986" s="17">
        <f t="shared" si="124"/>
        <v>8</v>
      </c>
    </row>
    <row r="7987" spans="1:4" hidden="1" x14ac:dyDescent="0.25">
      <c r="A7987" s="11" t="s">
        <v>298</v>
      </c>
      <c r="B7987" s="11" t="s">
        <v>2964</v>
      </c>
      <c r="C7987" s="21">
        <f>_xlfn.XLOOKUP(B7987, '1 PACKAGE OWNERS'!R:R,'1 PACKAGE OWNERS'!D:D,"ERR",0,1)</f>
        <v>44528</v>
      </c>
      <c r="D7987" s="17">
        <f t="shared" si="124"/>
        <v>9</v>
      </c>
    </row>
    <row r="7988" spans="1:4" hidden="1" x14ac:dyDescent="0.25">
      <c r="A7988" s="11" t="s">
        <v>1545</v>
      </c>
      <c r="B7988" s="11" t="s">
        <v>2964</v>
      </c>
      <c r="C7988" s="21">
        <f>_xlfn.XLOOKUP(B7988, '1 PACKAGE OWNERS'!R:R,'1 PACKAGE OWNERS'!D:D,"ERR",0,1)</f>
        <v>44528</v>
      </c>
      <c r="D7988" s="17">
        <f t="shared" si="124"/>
        <v>8</v>
      </c>
    </row>
    <row r="7989" spans="1:4" hidden="1" x14ac:dyDescent="0.25">
      <c r="A7989" s="11" t="s">
        <v>1546</v>
      </c>
      <c r="B7989" s="11" t="s">
        <v>2964</v>
      </c>
      <c r="C7989" s="21">
        <f>_xlfn.XLOOKUP(B7989, '1 PACKAGE OWNERS'!R:R,'1 PACKAGE OWNERS'!D:D,"ERR",0,1)</f>
        <v>44528</v>
      </c>
      <c r="D7989" s="17">
        <f t="shared" si="124"/>
        <v>8</v>
      </c>
    </row>
    <row r="7990" spans="1:4" hidden="1" x14ac:dyDescent="0.25">
      <c r="A7990" s="11" t="s">
        <v>1547</v>
      </c>
      <c r="B7990" s="11" t="s">
        <v>2964</v>
      </c>
      <c r="C7990" s="21">
        <f>_xlfn.XLOOKUP(B7990, '1 PACKAGE OWNERS'!R:R,'1 PACKAGE OWNERS'!D:D,"ERR",0,1)</f>
        <v>44528</v>
      </c>
      <c r="D7990" s="17">
        <f t="shared" si="124"/>
        <v>8</v>
      </c>
    </row>
    <row r="7991" spans="1:4" hidden="1" x14ac:dyDescent="0.25">
      <c r="A7991" s="11" t="s">
        <v>1548</v>
      </c>
      <c r="B7991" s="11" t="s">
        <v>2964</v>
      </c>
      <c r="C7991" s="21">
        <f>_xlfn.XLOOKUP(B7991, '1 PACKAGE OWNERS'!R:R,'1 PACKAGE OWNERS'!D:D,"ERR",0,1)</f>
        <v>44528</v>
      </c>
      <c r="D7991" s="17">
        <f t="shared" si="124"/>
        <v>8</v>
      </c>
    </row>
    <row r="7992" spans="1:4" hidden="1" x14ac:dyDescent="0.25">
      <c r="A7992" s="11" t="s">
        <v>1549</v>
      </c>
      <c r="B7992" s="11" t="s">
        <v>2964</v>
      </c>
      <c r="C7992" s="21">
        <f>_xlfn.XLOOKUP(B7992, '1 PACKAGE OWNERS'!R:R,'1 PACKAGE OWNERS'!D:D,"ERR",0,1)</f>
        <v>44528</v>
      </c>
      <c r="D7992" s="17">
        <f t="shared" si="124"/>
        <v>8</v>
      </c>
    </row>
    <row r="7993" spans="1:4" hidden="1" x14ac:dyDescent="0.25">
      <c r="A7993" s="11" t="s">
        <v>1550</v>
      </c>
      <c r="B7993" s="11" t="s">
        <v>2964</v>
      </c>
      <c r="C7993" s="21">
        <f>_xlfn.XLOOKUP(B7993, '1 PACKAGE OWNERS'!R:R,'1 PACKAGE OWNERS'!D:D,"ERR",0,1)</f>
        <v>44528</v>
      </c>
      <c r="D7993" s="17">
        <f t="shared" si="124"/>
        <v>8</v>
      </c>
    </row>
    <row r="7994" spans="1:4" hidden="1" x14ac:dyDescent="0.25">
      <c r="A7994" s="11" t="s">
        <v>1551</v>
      </c>
      <c r="B7994" s="11" t="s">
        <v>2964</v>
      </c>
      <c r="C7994" s="21">
        <f>_xlfn.XLOOKUP(B7994, '1 PACKAGE OWNERS'!R:R,'1 PACKAGE OWNERS'!D:D,"ERR",0,1)</f>
        <v>44528</v>
      </c>
      <c r="D7994" s="17">
        <f t="shared" si="124"/>
        <v>8</v>
      </c>
    </row>
    <row r="7995" spans="1:4" hidden="1" x14ac:dyDescent="0.25">
      <c r="A7995" s="11" t="s">
        <v>1552</v>
      </c>
      <c r="B7995" s="11" t="s">
        <v>2964</v>
      </c>
      <c r="C7995" s="21">
        <f>_xlfn.XLOOKUP(B7995, '1 PACKAGE OWNERS'!R:R,'1 PACKAGE OWNERS'!D:D,"ERR",0,1)</f>
        <v>44528</v>
      </c>
      <c r="D7995" s="17">
        <f t="shared" si="124"/>
        <v>8</v>
      </c>
    </row>
    <row r="7996" spans="1:4" hidden="1" x14ac:dyDescent="0.25">
      <c r="A7996" s="11" t="s">
        <v>1553</v>
      </c>
      <c r="B7996" s="11" t="s">
        <v>2964</v>
      </c>
      <c r="C7996" s="21">
        <f>_xlfn.XLOOKUP(B7996, '1 PACKAGE OWNERS'!R:R,'1 PACKAGE OWNERS'!D:D,"ERR",0,1)</f>
        <v>44528</v>
      </c>
      <c r="D7996" s="17">
        <f t="shared" si="124"/>
        <v>8</v>
      </c>
    </row>
    <row r="7997" spans="1:4" hidden="1" x14ac:dyDescent="0.25">
      <c r="A7997" s="11" t="s">
        <v>1554</v>
      </c>
      <c r="B7997" s="11" t="s">
        <v>2964</v>
      </c>
      <c r="C7997" s="21">
        <f>_xlfn.XLOOKUP(B7997, '1 PACKAGE OWNERS'!R:R,'1 PACKAGE OWNERS'!D:D,"ERR",0,1)</f>
        <v>44528</v>
      </c>
      <c r="D7997" s="17">
        <f t="shared" si="124"/>
        <v>8</v>
      </c>
    </row>
    <row r="7998" spans="1:4" hidden="1" x14ac:dyDescent="0.25">
      <c r="A7998" s="11" t="s">
        <v>1555</v>
      </c>
      <c r="B7998" s="11" t="s">
        <v>2964</v>
      </c>
      <c r="C7998" s="21">
        <f>_xlfn.XLOOKUP(B7998, '1 PACKAGE OWNERS'!R:R,'1 PACKAGE OWNERS'!D:D,"ERR",0,1)</f>
        <v>44528</v>
      </c>
      <c r="D7998" s="17">
        <f t="shared" si="124"/>
        <v>8</v>
      </c>
    </row>
    <row r="7999" spans="1:4" hidden="1" x14ac:dyDescent="0.25">
      <c r="A7999" s="11" t="s">
        <v>1556</v>
      </c>
      <c r="B7999" s="11" t="s">
        <v>2964</v>
      </c>
      <c r="C7999" s="21">
        <f>_xlfn.XLOOKUP(B7999, '1 PACKAGE OWNERS'!R:R,'1 PACKAGE OWNERS'!D:D,"ERR",0,1)</f>
        <v>44528</v>
      </c>
      <c r="D7999" s="17">
        <f t="shared" si="124"/>
        <v>8</v>
      </c>
    </row>
    <row r="8000" spans="1:4" hidden="1" x14ac:dyDescent="0.25">
      <c r="A8000" s="11" t="s">
        <v>1557</v>
      </c>
      <c r="B8000" s="11" t="s">
        <v>2964</v>
      </c>
      <c r="C8000" s="21">
        <f>_xlfn.XLOOKUP(B8000, '1 PACKAGE OWNERS'!R:R,'1 PACKAGE OWNERS'!D:D,"ERR",0,1)</f>
        <v>44528</v>
      </c>
      <c r="D8000" s="17">
        <f t="shared" si="124"/>
        <v>8</v>
      </c>
    </row>
    <row r="8001" spans="1:4" hidden="1" x14ac:dyDescent="0.25">
      <c r="A8001" s="11" t="s">
        <v>1558</v>
      </c>
      <c r="B8001" s="11" t="s">
        <v>2964</v>
      </c>
      <c r="C8001" s="21">
        <f>_xlfn.XLOOKUP(B8001, '1 PACKAGE OWNERS'!R:R,'1 PACKAGE OWNERS'!D:D,"ERR",0,1)</f>
        <v>44528</v>
      </c>
      <c r="D8001" s="17">
        <f t="shared" si="124"/>
        <v>8</v>
      </c>
    </row>
    <row r="8002" spans="1:4" hidden="1" x14ac:dyDescent="0.25">
      <c r="A8002" s="11" t="s">
        <v>1559</v>
      </c>
      <c r="B8002" s="11" t="s">
        <v>2964</v>
      </c>
      <c r="C8002" s="21">
        <f>_xlfn.XLOOKUP(B8002, '1 PACKAGE OWNERS'!R:R,'1 PACKAGE OWNERS'!D:D,"ERR",0,1)</f>
        <v>44528</v>
      </c>
      <c r="D8002" s="17">
        <f t="shared" ref="D8002:D8065" si="125">COUNTIFS(A:A,A8002)</f>
        <v>8</v>
      </c>
    </row>
    <row r="8003" spans="1:4" hidden="1" x14ac:dyDescent="0.25">
      <c r="A8003" s="11" t="s">
        <v>1560</v>
      </c>
      <c r="B8003" s="11" t="s">
        <v>2964</v>
      </c>
      <c r="C8003" s="21">
        <f>_xlfn.XLOOKUP(B8003, '1 PACKAGE OWNERS'!R:R,'1 PACKAGE OWNERS'!D:D,"ERR",0,1)</f>
        <v>44528</v>
      </c>
      <c r="D8003" s="17">
        <f t="shared" si="125"/>
        <v>8</v>
      </c>
    </row>
    <row r="8004" spans="1:4" hidden="1" x14ac:dyDescent="0.25">
      <c r="A8004" s="11" t="s">
        <v>1561</v>
      </c>
      <c r="B8004" s="11" t="s">
        <v>2964</v>
      </c>
      <c r="C8004" s="21">
        <f>_xlfn.XLOOKUP(B8004, '1 PACKAGE OWNERS'!R:R,'1 PACKAGE OWNERS'!D:D,"ERR",0,1)</f>
        <v>44528</v>
      </c>
      <c r="D8004" s="17">
        <f t="shared" si="125"/>
        <v>8</v>
      </c>
    </row>
    <row r="8005" spans="1:4" hidden="1" x14ac:dyDescent="0.25">
      <c r="A8005" s="11" t="s">
        <v>1562</v>
      </c>
      <c r="B8005" s="11" t="s">
        <v>2964</v>
      </c>
      <c r="C8005" s="21">
        <f>_xlfn.XLOOKUP(B8005, '1 PACKAGE OWNERS'!R:R,'1 PACKAGE OWNERS'!D:D,"ERR",0,1)</f>
        <v>44528</v>
      </c>
      <c r="D8005" s="17">
        <f t="shared" si="125"/>
        <v>8</v>
      </c>
    </row>
    <row r="8006" spans="1:4" hidden="1" x14ac:dyDescent="0.25">
      <c r="A8006" s="11" t="s">
        <v>1563</v>
      </c>
      <c r="B8006" s="11" t="s">
        <v>2964</v>
      </c>
      <c r="C8006" s="21">
        <f>_xlfn.XLOOKUP(B8006, '1 PACKAGE OWNERS'!R:R,'1 PACKAGE OWNERS'!D:D,"ERR",0,1)</f>
        <v>44528</v>
      </c>
      <c r="D8006" s="17">
        <f t="shared" si="125"/>
        <v>8</v>
      </c>
    </row>
    <row r="8007" spans="1:4" hidden="1" x14ac:dyDescent="0.25">
      <c r="A8007" s="11" t="s">
        <v>1564</v>
      </c>
      <c r="B8007" s="11" t="s">
        <v>2964</v>
      </c>
      <c r="C8007" s="21">
        <f>_xlfn.XLOOKUP(B8007, '1 PACKAGE OWNERS'!R:R,'1 PACKAGE OWNERS'!D:D,"ERR",0,1)</f>
        <v>44528</v>
      </c>
      <c r="D8007" s="17">
        <f t="shared" si="125"/>
        <v>8</v>
      </c>
    </row>
    <row r="8008" spans="1:4" hidden="1" x14ac:dyDescent="0.25">
      <c r="A8008" s="11" t="s">
        <v>1565</v>
      </c>
      <c r="B8008" s="11" t="s">
        <v>2964</v>
      </c>
      <c r="C8008" s="21">
        <f>_xlfn.XLOOKUP(B8008, '1 PACKAGE OWNERS'!R:R,'1 PACKAGE OWNERS'!D:D,"ERR",0,1)</f>
        <v>44528</v>
      </c>
      <c r="D8008" s="17">
        <f t="shared" si="125"/>
        <v>8</v>
      </c>
    </row>
    <row r="8009" spans="1:4" hidden="1" x14ac:dyDescent="0.25">
      <c r="A8009" s="11" t="s">
        <v>1566</v>
      </c>
      <c r="B8009" s="11" t="s">
        <v>2964</v>
      </c>
      <c r="C8009" s="21">
        <f>_xlfn.XLOOKUP(B8009, '1 PACKAGE OWNERS'!R:R,'1 PACKAGE OWNERS'!D:D,"ERR",0,1)</f>
        <v>44528</v>
      </c>
      <c r="D8009" s="17">
        <f t="shared" si="125"/>
        <v>8</v>
      </c>
    </row>
    <row r="8010" spans="1:4" hidden="1" x14ac:dyDescent="0.25">
      <c r="A8010" s="11" t="s">
        <v>1567</v>
      </c>
      <c r="B8010" s="11" t="s">
        <v>2964</v>
      </c>
      <c r="C8010" s="21">
        <f>_xlfn.XLOOKUP(B8010, '1 PACKAGE OWNERS'!R:R,'1 PACKAGE OWNERS'!D:D,"ERR",0,1)</f>
        <v>44528</v>
      </c>
      <c r="D8010" s="17">
        <f t="shared" si="125"/>
        <v>8</v>
      </c>
    </row>
    <row r="8011" spans="1:4" hidden="1" x14ac:dyDescent="0.25">
      <c r="A8011" s="11" t="s">
        <v>1568</v>
      </c>
      <c r="B8011" s="11" t="s">
        <v>2964</v>
      </c>
      <c r="C8011" s="21">
        <f>_xlfn.XLOOKUP(B8011, '1 PACKAGE OWNERS'!R:R,'1 PACKAGE OWNERS'!D:D,"ERR",0,1)</f>
        <v>44528</v>
      </c>
      <c r="D8011" s="17">
        <f t="shared" si="125"/>
        <v>7</v>
      </c>
    </row>
    <row r="8012" spans="1:4" hidden="1" x14ac:dyDescent="0.25">
      <c r="A8012" s="11" t="s">
        <v>1569</v>
      </c>
      <c r="B8012" s="11" t="s">
        <v>2964</v>
      </c>
      <c r="C8012" s="21">
        <f>_xlfn.XLOOKUP(B8012, '1 PACKAGE OWNERS'!R:R,'1 PACKAGE OWNERS'!D:D,"ERR",0,1)</f>
        <v>44528</v>
      </c>
      <c r="D8012" s="17">
        <f t="shared" si="125"/>
        <v>8</v>
      </c>
    </row>
    <row r="8013" spans="1:4" hidden="1" x14ac:dyDescent="0.25">
      <c r="A8013" s="11" t="s">
        <v>1570</v>
      </c>
      <c r="B8013" s="11" t="s">
        <v>2964</v>
      </c>
      <c r="C8013" s="21">
        <f>_xlfn.XLOOKUP(B8013, '1 PACKAGE OWNERS'!R:R,'1 PACKAGE OWNERS'!D:D,"ERR",0,1)</f>
        <v>44528</v>
      </c>
      <c r="D8013" s="17">
        <f t="shared" si="125"/>
        <v>8</v>
      </c>
    </row>
    <row r="8014" spans="1:4" hidden="1" x14ac:dyDescent="0.25">
      <c r="A8014" s="11" t="s">
        <v>1571</v>
      </c>
      <c r="B8014" s="11" t="s">
        <v>2964</v>
      </c>
      <c r="C8014" s="21">
        <f>_xlfn.XLOOKUP(B8014, '1 PACKAGE OWNERS'!R:R,'1 PACKAGE OWNERS'!D:D,"ERR",0,1)</f>
        <v>44528</v>
      </c>
      <c r="D8014" s="17">
        <f t="shared" si="125"/>
        <v>8</v>
      </c>
    </row>
    <row r="8015" spans="1:4" hidden="1" x14ac:dyDescent="0.25">
      <c r="A8015" s="11" t="s">
        <v>1572</v>
      </c>
      <c r="B8015" s="11" t="s">
        <v>2964</v>
      </c>
      <c r="C8015" s="21">
        <f>_xlfn.XLOOKUP(B8015, '1 PACKAGE OWNERS'!R:R,'1 PACKAGE OWNERS'!D:D,"ERR",0,1)</f>
        <v>44528</v>
      </c>
      <c r="D8015" s="17">
        <f t="shared" si="125"/>
        <v>8</v>
      </c>
    </row>
    <row r="8016" spans="1:4" hidden="1" x14ac:dyDescent="0.25">
      <c r="A8016" s="11" t="s">
        <v>1573</v>
      </c>
      <c r="B8016" s="11" t="s">
        <v>2964</v>
      </c>
      <c r="C8016" s="21">
        <f>_xlfn.XLOOKUP(B8016, '1 PACKAGE OWNERS'!R:R,'1 PACKAGE OWNERS'!D:D,"ERR",0,1)</f>
        <v>44528</v>
      </c>
      <c r="D8016" s="17">
        <f t="shared" si="125"/>
        <v>8</v>
      </c>
    </row>
    <row r="8017" spans="1:4" hidden="1" x14ac:dyDescent="0.25">
      <c r="A8017" s="11" t="s">
        <v>1574</v>
      </c>
      <c r="B8017" s="11" t="s">
        <v>2964</v>
      </c>
      <c r="C8017" s="21">
        <f>_xlfn.XLOOKUP(B8017, '1 PACKAGE OWNERS'!R:R,'1 PACKAGE OWNERS'!D:D,"ERR",0,1)</f>
        <v>44528</v>
      </c>
      <c r="D8017" s="17">
        <f t="shared" si="125"/>
        <v>8</v>
      </c>
    </row>
    <row r="8018" spans="1:4" hidden="1" x14ac:dyDescent="0.25">
      <c r="A8018" s="11" t="s">
        <v>1575</v>
      </c>
      <c r="B8018" s="11" t="s">
        <v>2964</v>
      </c>
      <c r="C8018" s="21">
        <f>_xlfn.XLOOKUP(B8018, '1 PACKAGE OWNERS'!R:R,'1 PACKAGE OWNERS'!D:D,"ERR",0,1)</f>
        <v>44528</v>
      </c>
      <c r="D8018" s="17">
        <f t="shared" si="125"/>
        <v>8</v>
      </c>
    </row>
    <row r="8019" spans="1:4" hidden="1" x14ac:dyDescent="0.25">
      <c r="A8019" s="11" t="s">
        <v>1576</v>
      </c>
      <c r="B8019" s="11" t="s">
        <v>2964</v>
      </c>
      <c r="C8019" s="21">
        <f>_xlfn.XLOOKUP(B8019, '1 PACKAGE OWNERS'!R:R,'1 PACKAGE OWNERS'!D:D,"ERR",0,1)</f>
        <v>44528</v>
      </c>
      <c r="D8019" s="17">
        <f t="shared" si="125"/>
        <v>8</v>
      </c>
    </row>
    <row r="8020" spans="1:4" hidden="1" x14ac:dyDescent="0.25">
      <c r="A8020" s="11" t="s">
        <v>1577</v>
      </c>
      <c r="B8020" s="11" t="s">
        <v>2964</v>
      </c>
      <c r="C8020" s="21">
        <f>_xlfn.XLOOKUP(B8020, '1 PACKAGE OWNERS'!R:R,'1 PACKAGE OWNERS'!D:D,"ERR",0,1)</f>
        <v>44528</v>
      </c>
      <c r="D8020" s="17">
        <f t="shared" si="125"/>
        <v>8</v>
      </c>
    </row>
    <row r="8021" spans="1:4" hidden="1" x14ac:dyDescent="0.25">
      <c r="A8021" s="11" t="s">
        <v>1578</v>
      </c>
      <c r="B8021" s="11" t="s">
        <v>2964</v>
      </c>
      <c r="C8021" s="21">
        <f>_xlfn.XLOOKUP(B8021, '1 PACKAGE OWNERS'!R:R,'1 PACKAGE OWNERS'!D:D,"ERR",0,1)</f>
        <v>44528</v>
      </c>
      <c r="D8021" s="17">
        <f t="shared" si="125"/>
        <v>8</v>
      </c>
    </row>
    <row r="8022" spans="1:4" hidden="1" x14ac:dyDescent="0.25">
      <c r="A8022" s="11" t="s">
        <v>524</v>
      </c>
      <c r="B8022" s="11" t="s">
        <v>2964</v>
      </c>
      <c r="C8022" s="21">
        <f>_xlfn.XLOOKUP(B8022, '1 PACKAGE OWNERS'!R:R,'1 PACKAGE OWNERS'!D:D,"ERR",0,1)</f>
        <v>44528</v>
      </c>
      <c r="D8022" s="17">
        <f t="shared" si="125"/>
        <v>6</v>
      </c>
    </row>
    <row r="8023" spans="1:4" hidden="1" x14ac:dyDescent="0.25">
      <c r="A8023" s="11" t="s">
        <v>525</v>
      </c>
      <c r="B8023" s="11" t="s">
        <v>2964</v>
      </c>
      <c r="C8023" s="21">
        <f>_xlfn.XLOOKUP(B8023, '1 PACKAGE OWNERS'!R:R,'1 PACKAGE OWNERS'!D:D,"ERR",0,1)</f>
        <v>44528</v>
      </c>
      <c r="D8023" s="17">
        <f t="shared" si="125"/>
        <v>6</v>
      </c>
    </row>
    <row r="8024" spans="1:4" hidden="1" x14ac:dyDescent="0.25">
      <c r="A8024" s="11" t="s">
        <v>526</v>
      </c>
      <c r="B8024" s="11" t="s">
        <v>2964</v>
      </c>
      <c r="C8024" s="21">
        <f>_xlfn.XLOOKUP(B8024, '1 PACKAGE OWNERS'!R:R,'1 PACKAGE OWNERS'!D:D,"ERR",0,1)</f>
        <v>44528</v>
      </c>
      <c r="D8024" s="17">
        <f t="shared" si="125"/>
        <v>6</v>
      </c>
    </row>
    <row r="8025" spans="1:4" hidden="1" x14ac:dyDescent="0.25">
      <c r="A8025" s="11" t="s">
        <v>527</v>
      </c>
      <c r="B8025" s="11" t="s">
        <v>2964</v>
      </c>
      <c r="C8025" s="21">
        <f>_xlfn.XLOOKUP(B8025, '1 PACKAGE OWNERS'!R:R,'1 PACKAGE OWNERS'!D:D,"ERR",0,1)</f>
        <v>44528</v>
      </c>
      <c r="D8025" s="17">
        <f t="shared" si="125"/>
        <v>6</v>
      </c>
    </row>
    <row r="8026" spans="1:4" hidden="1" x14ac:dyDescent="0.25">
      <c r="A8026" s="11" t="s">
        <v>528</v>
      </c>
      <c r="B8026" s="11" t="s">
        <v>2964</v>
      </c>
      <c r="C8026" s="21">
        <f>_xlfn.XLOOKUP(B8026, '1 PACKAGE OWNERS'!R:R,'1 PACKAGE OWNERS'!D:D,"ERR",0,1)</f>
        <v>44528</v>
      </c>
      <c r="D8026" s="17">
        <f t="shared" si="125"/>
        <v>6</v>
      </c>
    </row>
    <row r="8027" spans="1:4" hidden="1" x14ac:dyDescent="0.25">
      <c r="A8027" s="11" t="s">
        <v>529</v>
      </c>
      <c r="B8027" s="11" t="s">
        <v>2964</v>
      </c>
      <c r="C8027" s="21">
        <f>_xlfn.XLOOKUP(B8027, '1 PACKAGE OWNERS'!R:R,'1 PACKAGE OWNERS'!D:D,"ERR",0,1)</f>
        <v>44528</v>
      </c>
      <c r="D8027" s="17">
        <f t="shared" si="125"/>
        <v>6</v>
      </c>
    </row>
    <row r="8028" spans="1:4" hidden="1" x14ac:dyDescent="0.25">
      <c r="A8028" s="11" t="s">
        <v>530</v>
      </c>
      <c r="B8028" s="11" t="s">
        <v>2964</v>
      </c>
      <c r="C8028" s="21">
        <f>_xlfn.XLOOKUP(B8028, '1 PACKAGE OWNERS'!R:R,'1 PACKAGE OWNERS'!D:D,"ERR",0,1)</f>
        <v>44528</v>
      </c>
      <c r="D8028" s="17">
        <f t="shared" si="125"/>
        <v>6</v>
      </c>
    </row>
    <row r="8029" spans="1:4" hidden="1" x14ac:dyDescent="0.25">
      <c r="A8029" s="11" t="s">
        <v>1511</v>
      </c>
      <c r="B8029" s="11" t="s">
        <v>2964</v>
      </c>
      <c r="C8029" s="21">
        <f>_xlfn.XLOOKUP(B8029, '1 PACKAGE OWNERS'!R:R,'1 PACKAGE OWNERS'!D:D,"ERR",0,1)</f>
        <v>44528</v>
      </c>
      <c r="D8029" s="17">
        <f t="shared" si="125"/>
        <v>4</v>
      </c>
    </row>
    <row r="8030" spans="1:4" hidden="1" x14ac:dyDescent="0.25">
      <c r="A8030" s="11" t="s">
        <v>1512</v>
      </c>
      <c r="B8030" s="11" t="s">
        <v>2964</v>
      </c>
      <c r="C8030" s="21">
        <f>_xlfn.XLOOKUP(B8030, '1 PACKAGE OWNERS'!R:R,'1 PACKAGE OWNERS'!D:D,"ERR",0,1)</f>
        <v>44528</v>
      </c>
      <c r="D8030" s="17">
        <f t="shared" si="125"/>
        <v>4</v>
      </c>
    </row>
    <row r="8031" spans="1:4" hidden="1" x14ac:dyDescent="0.25">
      <c r="A8031" s="11" t="s">
        <v>1513</v>
      </c>
      <c r="B8031" s="11" t="s">
        <v>2964</v>
      </c>
      <c r="C8031" s="21">
        <f>_xlfn.XLOOKUP(B8031, '1 PACKAGE OWNERS'!R:R,'1 PACKAGE OWNERS'!D:D,"ERR",0,1)</f>
        <v>44528</v>
      </c>
      <c r="D8031" s="17">
        <f t="shared" si="125"/>
        <v>4</v>
      </c>
    </row>
    <row r="8032" spans="1:4" hidden="1" x14ac:dyDescent="0.25">
      <c r="A8032" s="11" t="s">
        <v>1514</v>
      </c>
      <c r="B8032" s="11" t="s">
        <v>2964</v>
      </c>
      <c r="C8032" s="21">
        <f>_xlfn.XLOOKUP(B8032, '1 PACKAGE OWNERS'!R:R,'1 PACKAGE OWNERS'!D:D,"ERR",0,1)</f>
        <v>44528</v>
      </c>
      <c r="D8032" s="17">
        <f t="shared" si="125"/>
        <v>4</v>
      </c>
    </row>
    <row r="8033" spans="1:4" hidden="1" x14ac:dyDescent="0.25">
      <c r="A8033" s="11" t="s">
        <v>1515</v>
      </c>
      <c r="B8033" s="11" t="s">
        <v>2964</v>
      </c>
      <c r="C8033" s="21">
        <f>_xlfn.XLOOKUP(B8033, '1 PACKAGE OWNERS'!R:R,'1 PACKAGE OWNERS'!D:D,"ERR",0,1)</f>
        <v>44528</v>
      </c>
      <c r="D8033" s="17">
        <f t="shared" si="125"/>
        <v>4</v>
      </c>
    </row>
    <row r="8034" spans="1:4" hidden="1" x14ac:dyDescent="0.25">
      <c r="A8034" s="11" t="s">
        <v>1516</v>
      </c>
      <c r="B8034" s="11" t="s">
        <v>2964</v>
      </c>
      <c r="C8034" s="21">
        <f>_xlfn.XLOOKUP(B8034, '1 PACKAGE OWNERS'!R:R,'1 PACKAGE OWNERS'!D:D,"ERR",0,1)</f>
        <v>44528</v>
      </c>
      <c r="D8034" s="17">
        <f t="shared" si="125"/>
        <v>4</v>
      </c>
    </row>
    <row r="8035" spans="1:4" hidden="1" x14ac:dyDescent="0.25">
      <c r="A8035" s="11" t="s">
        <v>1517</v>
      </c>
      <c r="B8035" s="11" t="s">
        <v>2964</v>
      </c>
      <c r="C8035" s="21">
        <f>_xlfn.XLOOKUP(B8035, '1 PACKAGE OWNERS'!R:R,'1 PACKAGE OWNERS'!D:D,"ERR",0,1)</f>
        <v>44528</v>
      </c>
      <c r="D8035" s="17">
        <f t="shared" si="125"/>
        <v>4</v>
      </c>
    </row>
    <row r="8036" spans="1:4" hidden="1" x14ac:dyDescent="0.25">
      <c r="A8036" s="11" t="s">
        <v>1518</v>
      </c>
      <c r="B8036" s="11" t="s">
        <v>2964</v>
      </c>
      <c r="C8036" s="21">
        <f>_xlfn.XLOOKUP(B8036, '1 PACKAGE OWNERS'!R:R,'1 PACKAGE OWNERS'!D:D,"ERR",0,1)</f>
        <v>44528</v>
      </c>
      <c r="D8036" s="17">
        <f t="shared" si="125"/>
        <v>4</v>
      </c>
    </row>
    <row r="8037" spans="1:4" hidden="1" x14ac:dyDescent="0.25">
      <c r="A8037" s="11" t="s">
        <v>1519</v>
      </c>
      <c r="B8037" s="11" t="s">
        <v>2964</v>
      </c>
      <c r="C8037" s="21">
        <f>_xlfn.XLOOKUP(B8037, '1 PACKAGE OWNERS'!R:R,'1 PACKAGE OWNERS'!D:D,"ERR",0,1)</f>
        <v>44528</v>
      </c>
      <c r="D8037" s="17">
        <f t="shared" si="125"/>
        <v>4</v>
      </c>
    </row>
    <row r="8038" spans="1:4" hidden="1" x14ac:dyDescent="0.25">
      <c r="A8038" s="11" t="s">
        <v>1520</v>
      </c>
      <c r="B8038" s="11" t="s">
        <v>2964</v>
      </c>
      <c r="C8038" s="21">
        <f>_xlfn.XLOOKUP(B8038, '1 PACKAGE OWNERS'!R:R,'1 PACKAGE OWNERS'!D:D,"ERR",0,1)</f>
        <v>44528</v>
      </c>
      <c r="D8038" s="17">
        <f t="shared" si="125"/>
        <v>4</v>
      </c>
    </row>
    <row r="8039" spans="1:4" hidden="1" x14ac:dyDescent="0.25">
      <c r="A8039" s="11" t="s">
        <v>531</v>
      </c>
      <c r="B8039" s="11" t="s">
        <v>2964</v>
      </c>
      <c r="C8039" s="21">
        <f>_xlfn.XLOOKUP(B8039, '1 PACKAGE OWNERS'!R:R,'1 PACKAGE OWNERS'!D:D,"ERR",0,1)</f>
        <v>44528</v>
      </c>
      <c r="D8039" s="17">
        <f t="shared" si="125"/>
        <v>6</v>
      </c>
    </row>
    <row r="8040" spans="1:4" hidden="1" x14ac:dyDescent="0.25">
      <c r="A8040" s="11" t="s">
        <v>532</v>
      </c>
      <c r="B8040" s="11" t="s">
        <v>2964</v>
      </c>
      <c r="C8040" s="21">
        <f>_xlfn.XLOOKUP(B8040, '1 PACKAGE OWNERS'!R:R,'1 PACKAGE OWNERS'!D:D,"ERR",0,1)</f>
        <v>44528</v>
      </c>
      <c r="D8040" s="17">
        <f t="shared" si="125"/>
        <v>6</v>
      </c>
    </row>
    <row r="8041" spans="1:4" hidden="1" x14ac:dyDescent="0.25">
      <c r="A8041" s="11" t="s">
        <v>533</v>
      </c>
      <c r="B8041" s="11" t="s">
        <v>2964</v>
      </c>
      <c r="C8041" s="21">
        <f>_xlfn.XLOOKUP(B8041, '1 PACKAGE OWNERS'!R:R,'1 PACKAGE OWNERS'!D:D,"ERR",0,1)</f>
        <v>44528</v>
      </c>
      <c r="D8041" s="17">
        <f t="shared" si="125"/>
        <v>6</v>
      </c>
    </row>
    <row r="8042" spans="1:4" hidden="1" x14ac:dyDescent="0.25">
      <c r="A8042" s="11" t="s">
        <v>534</v>
      </c>
      <c r="B8042" s="11" t="s">
        <v>2964</v>
      </c>
      <c r="C8042" s="21">
        <f>_xlfn.XLOOKUP(B8042, '1 PACKAGE OWNERS'!R:R,'1 PACKAGE OWNERS'!D:D,"ERR",0,1)</f>
        <v>44528</v>
      </c>
      <c r="D8042" s="17">
        <f t="shared" si="125"/>
        <v>6</v>
      </c>
    </row>
    <row r="8043" spans="1:4" hidden="1" x14ac:dyDescent="0.25">
      <c r="A8043" s="11" t="s">
        <v>535</v>
      </c>
      <c r="B8043" s="11" t="s">
        <v>2964</v>
      </c>
      <c r="C8043" s="21">
        <f>_xlfn.XLOOKUP(B8043, '1 PACKAGE OWNERS'!R:R,'1 PACKAGE OWNERS'!D:D,"ERR",0,1)</f>
        <v>44528</v>
      </c>
      <c r="D8043" s="17">
        <f t="shared" si="125"/>
        <v>6</v>
      </c>
    </row>
    <row r="8044" spans="1:4" hidden="1" x14ac:dyDescent="0.25">
      <c r="A8044" s="11" t="s">
        <v>536</v>
      </c>
      <c r="B8044" s="11" t="s">
        <v>2964</v>
      </c>
      <c r="C8044" s="21">
        <f>_xlfn.XLOOKUP(B8044, '1 PACKAGE OWNERS'!R:R,'1 PACKAGE OWNERS'!D:D,"ERR",0,1)</f>
        <v>44528</v>
      </c>
      <c r="D8044" s="17">
        <f t="shared" si="125"/>
        <v>6</v>
      </c>
    </row>
    <row r="8045" spans="1:4" hidden="1" x14ac:dyDescent="0.25">
      <c r="A8045" s="11" t="s">
        <v>537</v>
      </c>
      <c r="B8045" s="11" t="s">
        <v>2964</v>
      </c>
      <c r="C8045" s="21">
        <f>_xlfn.XLOOKUP(B8045, '1 PACKAGE OWNERS'!R:R,'1 PACKAGE OWNERS'!D:D,"ERR",0,1)</f>
        <v>44528</v>
      </c>
      <c r="D8045" s="17">
        <f t="shared" si="125"/>
        <v>6</v>
      </c>
    </row>
    <row r="8046" spans="1:4" hidden="1" x14ac:dyDescent="0.25">
      <c r="A8046" s="11" t="s">
        <v>538</v>
      </c>
      <c r="B8046" s="11" t="s">
        <v>2964</v>
      </c>
      <c r="C8046" s="21">
        <f>_xlfn.XLOOKUP(B8046, '1 PACKAGE OWNERS'!R:R,'1 PACKAGE OWNERS'!D:D,"ERR",0,1)</f>
        <v>44528</v>
      </c>
      <c r="D8046" s="17">
        <f t="shared" si="125"/>
        <v>6</v>
      </c>
    </row>
    <row r="8047" spans="1:4" hidden="1" x14ac:dyDescent="0.25">
      <c r="A8047" s="11" t="s">
        <v>1521</v>
      </c>
      <c r="B8047" s="11" t="s">
        <v>2964</v>
      </c>
      <c r="C8047" s="21">
        <f>_xlfn.XLOOKUP(B8047, '1 PACKAGE OWNERS'!R:R,'1 PACKAGE OWNERS'!D:D,"ERR",0,1)</f>
        <v>44528</v>
      </c>
      <c r="D8047" s="17">
        <f t="shared" si="125"/>
        <v>4</v>
      </c>
    </row>
    <row r="8048" spans="1:4" hidden="1" x14ac:dyDescent="0.25">
      <c r="A8048" s="11" t="s">
        <v>539</v>
      </c>
      <c r="B8048" s="11" t="s">
        <v>2964</v>
      </c>
      <c r="C8048" s="21">
        <f>_xlfn.XLOOKUP(B8048, '1 PACKAGE OWNERS'!R:R,'1 PACKAGE OWNERS'!D:D,"ERR",0,1)</f>
        <v>44528</v>
      </c>
      <c r="D8048" s="17">
        <f t="shared" si="125"/>
        <v>6</v>
      </c>
    </row>
    <row r="8049" spans="1:4" hidden="1" x14ac:dyDescent="0.25">
      <c r="A8049" s="11" t="s">
        <v>540</v>
      </c>
      <c r="B8049" s="11" t="s">
        <v>2964</v>
      </c>
      <c r="C8049" s="21">
        <f>_xlfn.XLOOKUP(B8049, '1 PACKAGE OWNERS'!R:R,'1 PACKAGE OWNERS'!D:D,"ERR",0,1)</f>
        <v>44528</v>
      </c>
      <c r="D8049" s="17">
        <f t="shared" si="125"/>
        <v>6</v>
      </c>
    </row>
    <row r="8050" spans="1:4" hidden="1" x14ac:dyDescent="0.25">
      <c r="A8050" s="11" t="s">
        <v>1522</v>
      </c>
      <c r="B8050" s="11" t="s">
        <v>2964</v>
      </c>
      <c r="C8050" s="21">
        <f>_xlfn.XLOOKUP(B8050, '1 PACKAGE OWNERS'!R:R,'1 PACKAGE OWNERS'!D:D,"ERR",0,1)</f>
        <v>44528</v>
      </c>
      <c r="D8050" s="17">
        <f t="shared" si="125"/>
        <v>4</v>
      </c>
    </row>
    <row r="8051" spans="1:4" hidden="1" x14ac:dyDescent="0.25">
      <c r="A8051" s="11" t="s">
        <v>1523</v>
      </c>
      <c r="B8051" s="11" t="s">
        <v>2964</v>
      </c>
      <c r="C8051" s="21">
        <f>_xlfn.XLOOKUP(B8051, '1 PACKAGE OWNERS'!R:R,'1 PACKAGE OWNERS'!D:D,"ERR",0,1)</f>
        <v>44528</v>
      </c>
      <c r="D8051" s="17">
        <f t="shared" si="125"/>
        <v>4</v>
      </c>
    </row>
    <row r="8052" spans="1:4" hidden="1" x14ac:dyDescent="0.25">
      <c r="A8052" s="11" t="s">
        <v>541</v>
      </c>
      <c r="B8052" s="11" t="s">
        <v>2964</v>
      </c>
      <c r="C8052" s="21">
        <f>_xlfn.XLOOKUP(B8052, '1 PACKAGE OWNERS'!R:R,'1 PACKAGE OWNERS'!D:D,"ERR",0,1)</f>
        <v>44528</v>
      </c>
      <c r="D8052" s="17">
        <f t="shared" si="125"/>
        <v>6</v>
      </c>
    </row>
    <row r="8053" spans="1:4" hidden="1" x14ac:dyDescent="0.25">
      <c r="A8053" s="11" t="s">
        <v>1524</v>
      </c>
      <c r="B8053" s="11" t="s">
        <v>2964</v>
      </c>
      <c r="C8053" s="21">
        <f>_xlfn.XLOOKUP(B8053, '1 PACKAGE OWNERS'!R:R,'1 PACKAGE OWNERS'!D:D,"ERR",0,1)</f>
        <v>44528</v>
      </c>
      <c r="D8053" s="17">
        <f t="shared" si="125"/>
        <v>4</v>
      </c>
    </row>
    <row r="8054" spans="1:4" hidden="1" x14ac:dyDescent="0.25">
      <c r="A8054" s="11" t="s">
        <v>1525</v>
      </c>
      <c r="B8054" s="11" t="s">
        <v>2964</v>
      </c>
      <c r="C8054" s="21">
        <f>_xlfn.XLOOKUP(B8054, '1 PACKAGE OWNERS'!R:R,'1 PACKAGE OWNERS'!D:D,"ERR",0,1)</f>
        <v>44528</v>
      </c>
      <c r="D8054" s="17">
        <f t="shared" si="125"/>
        <v>4</v>
      </c>
    </row>
    <row r="8055" spans="1:4" hidden="1" x14ac:dyDescent="0.25">
      <c r="A8055" s="11" t="s">
        <v>542</v>
      </c>
      <c r="B8055" s="11" t="s">
        <v>2964</v>
      </c>
      <c r="C8055" s="21">
        <f>_xlfn.XLOOKUP(B8055, '1 PACKAGE OWNERS'!R:R,'1 PACKAGE OWNERS'!D:D,"ERR",0,1)</f>
        <v>44528</v>
      </c>
      <c r="D8055" s="17">
        <f t="shared" si="125"/>
        <v>6</v>
      </c>
    </row>
    <row r="8056" spans="1:4" hidden="1" x14ac:dyDescent="0.25">
      <c r="A8056" s="11" t="s">
        <v>543</v>
      </c>
      <c r="B8056" s="11" t="s">
        <v>2964</v>
      </c>
      <c r="C8056" s="21">
        <f>_xlfn.XLOOKUP(B8056, '1 PACKAGE OWNERS'!R:R,'1 PACKAGE OWNERS'!D:D,"ERR",0,1)</f>
        <v>44528</v>
      </c>
      <c r="D8056" s="17">
        <f t="shared" si="125"/>
        <v>6</v>
      </c>
    </row>
    <row r="8057" spans="1:4" hidden="1" x14ac:dyDescent="0.25">
      <c r="A8057" s="11" t="s">
        <v>544</v>
      </c>
      <c r="B8057" s="11" t="s">
        <v>2964</v>
      </c>
      <c r="C8057" s="21">
        <f>_xlfn.XLOOKUP(B8057, '1 PACKAGE OWNERS'!R:R,'1 PACKAGE OWNERS'!D:D,"ERR",0,1)</f>
        <v>44528</v>
      </c>
      <c r="D8057" s="17">
        <f t="shared" si="125"/>
        <v>6</v>
      </c>
    </row>
    <row r="8058" spans="1:4" hidden="1" x14ac:dyDescent="0.25">
      <c r="A8058" s="11" t="s">
        <v>545</v>
      </c>
      <c r="B8058" s="11" t="s">
        <v>2964</v>
      </c>
      <c r="C8058" s="21">
        <f>_xlfn.XLOOKUP(B8058, '1 PACKAGE OWNERS'!R:R,'1 PACKAGE OWNERS'!D:D,"ERR",0,1)</f>
        <v>44528</v>
      </c>
      <c r="D8058" s="17">
        <f t="shared" si="125"/>
        <v>6</v>
      </c>
    </row>
    <row r="8059" spans="1:4" hidden="1" x14ac:dyDescent="0.25">
      <c r="A8059" s="11" t="s">
        <v>1526</v>
      </c>
      <c r="B8059" s="11" t="s">
        <v>2964</v>
      </c>
      <c r="C8059" s="21">
        <f>_xlfn.XLOOKUP(B8059, '1 PACKAGE OWNERS'!R:R,'1 PACKAGE OWNERS'!D:D,"ERR",0,1)</f>
        <v>44528</v>
      </c>
      <c r="D8059" s="17">
        <f t="shared" si="125"/>
        <v>4</v>
      </c>
    </row>
    <row r="8060" spans="1:4" hidden="1" x14ac:dyDescent="0.25">
      <c r="A8060" s="11" t="s">
        <v>1527</v>
      </c>
      <c r="B8060" s="11" t="s">
        <v>2964</v>
      </c>
      <c r="C8060" s="21">
        <f>_xlfn.XLOOKUP(B8060, '1 PACKAGE OWNERS'!R:R,'1 PACKAGE OWNERS'!D:D,"ERR",0,1)</f>
        <v>44528</v>
      </c>
      <c r="D8060" s="17">
        <f t="shared" si="125"/>
        <v>4</v>
      </c>
    </row>
    <row r="8061" spans="1:4" hidden="1" x14ac:dyDescent="0.25">
      <c r="A8061" s="11" t="s">
        <v>1579</v>
      </c>
      <c r="B8061" s="11" t="s">
        <v>2964</v>
      </c>
      <c r="C8061" s="21">
        <f>_xlfn.XLOOKUP(B8061, '1 PACKAGE OWNERS'!R:R,'1 PACKAGE OWNERS'!D:D,"ERR",0,1)</f>
        <v>44528</v>
      </c>
      <c r="D8061" s="17">
        <f t="shared" si="125"/>
        <v>13</v>
      </c>
    </row>
    <row r="8062" spans="1:4" hidden="1" x14ac:dyDescent="0.25">
      <c r="A8062" s="11" t="s">
        <v>1580</v>
      </c>
      <c r="B8062" s="11" t="s">
        <v>2964</v>
      </c>
      <c r="C8062" s="21">
        <f>_xlfn.XLOOKUP(B8062, '1 PACKAGE OWNERS'!R:R,'1 PACKAGE OWNERS'!D:D,"ERR",0,1)</f>
        <v>44528</v>
      </c>
      <c r="D8062" s="17">
        <f t="shared" si="125"/>
        <v>13</v>
      </c>
    </row>
    <row r="8063" spans="1:4" hidden="1" x14ac:dyDescent="0.25">
      <c r="A8063" s="11" t="s">
        <v>1581</v>
      </c>
      <c r="B8063" s="11" t="s">
        <v>2964</v>
      </c>
      <c r="C8063" s="21">
        <f>_xlfn.XLOOKUP(B8063, '1 PACKAGE OWNERS'!R:R,'1 PACKAGE OWNERS'!D:D,"ERR",0,1)</f>
        <v>44528</v>
      </c>
      <c r="D8063" s="17">
        <f t="shared" si="125"/>
        <v>13</v>
      </c>
    </row>
    <row r="8064" spans="1:4" hidden="1" x14ac:dyDescent="0.25">
      <c r="A8064" s="11" t="s">
        <v>1582</v>
      </c>
      <c r="B8064" s="11" t="s">
        <v>2964</v>
      </c>
      <c r="C8064" s="21">
        <f>_xlfn.XLOOKUP(B8064, '1 PACKAGE OWNERS'!R:R,'1 PACKAGE OWNERS'!D:D,"ERR",0,1)</f>
        <v>44528</v>
      </c>
      <c r="D8064" s="17">
        <f t="shared" si="125"/>
        <v>5</v>
      </c>
    </row>
    <row r="8065" spans="1:4" hidden="1" x14ac:dyDescent="0.25">
      <c r="A8065" s="11" t="s">
        <v>1583</v>
      </c>
      <c r="B8065" s="11" t="s">
        <v>2964</v>
      </c>
      <c r="C8065" s="21">
        <f>_xlfn.XLOOKUP(B8065, '1 PACKAGE OWNERS'!R:R,'1 PACKAGE OWNERS'!D:D,"ERR",0,1)</f>
        <v>44528</v>
      </c>
      <c r="D8065" s="17">
        <f t="shared" si="125"/>
        <v>8</v>
      </c>
    </row>
    <row r="8066" spans="1:4" hidden="1" x14ac:dyDescent="0.25">
      <c r="A8066" s="11" t="s">
        <v>1584</v>
      </c>
      <c r="B8066" s="11" t="s">
        <v>2964</v>
      </c>
      <c r="C8066" s="21">
        <f>_xlfn.XLOOKUP(B8066, '1 PACKAGE OWNERS'!R:R,'1 PACKAGE OWNERS'!D:D,"ERR",0,1)</f>
        <v>44528</v>
      </c>
      <c r="D8066" s="17">
        <f t="shared" ref="D8066:D8129" si="126">COUNTIFS(A:A,A8066)</f>
        <v>13</v>
      </c>
    </row>
    <row r="8067" spans="1:4" hidden="1" x14ac:dyDescent="0.25">
      <c r="A8067" s="11" t="s">
        <v>1585</v>
      </c>
      <c r="B8067" s="11" t="s">
        <v>2964</v>
      </c>
      <c r="C8067" s="21">
        <f>_xlfn.XLOOKUP(B8067, '1 PACKAGE OWNERS'!R:R,'1 PACKAGE OWNERS'!D:D,"ERR",0,1)</f>
        <v>44528</v>
      </c>
      <c r="D8067" s="17">
        <f t="shared" si="126"/>
        <v>13</v>
      </c>
    </row>
    <row r="8068" spans="1:4" hidden="1" x14ac:dyDescent="0.25">
      <c r="A8068" s="11" t="s">
        <v>1586</v>
      </c>
      <c r="B8068" s="11" t="s">
        <v>2964</v>
      </c>
      <c r="C8068" s="21">
        <f>_xlfn.XLOOKUP(B8068, '1 PACKAGE OWNERS'!R:R,'1 PACKAGE OWNERS'!D:D,"ERR",0,1)</f>
        <v>44528</v>
      </c>
      <c r="D8068" s="17">
        <f t="shared" si="126"/>
        <v>13</v>
      </c>
    </row>
    <row r="8069" spans="1:4" hidden="1" x14ac:dyDescent="0.25">
      <c r="A8069" s="11" t="s">
        <v>1587</v>
      </c>
      <c r="B8069" s="11" t="s">
        <v>2964</v>
      </c>
      <c r="C8069" s="21">
        <f>_xlfn.XLOOKUP(B8069, '1 PACKAGE OWNERS'!R:R,'1 PACKAGE OWNERS'!D:D,"ERR",0,1)</f>
        <v>44528</v>
      </c>
      <c r="D8069" s="17">
        <f t="shared" si="126"/>
        <v>5</v>
      </c>
    </row>
    <row r="8070" spans="1:4" hidden="1" x14ac:dyDescent="0.25">
      <c r="A8070" s="11" t="s">
        <v>1588</v>
      </c>
      <c r="B8070" s="11" t="s">
        <v>2964</v>
      </c>
      <c r="C8070" s="21">
        <f>_xlfn.XLOOKUP(B8070, '1 PACKAGE OWNERS'!R:R,'1 PACKAGE OWNERS'!D:D,"ERR",0,1)</f>
        <v>44528</v>
      </c>
      <c r="D8070" s="17">
        <f t="shared" si="126"/>
        <v>13</v>
      </c>
    </row>
    <row r="8071" spans="1:4" hidden="1" x14ac:dyDescent="0.25">
      <c r="A8071" s="11" t="s">
        <v>1589</v>
      </c>
      <c r="B8071" s="11" t="s">
        <v>2964</v>
      </c>
      <c r="C8071" s="21">
        <f>_xlfn.XLOOKUP(B8071, '1 PACKAGE OWNERS'!R:R,'1 PACKAGE OWNERS'!D:D,"ERR",0,1)</f>
        <v>44528</v>
      </c>
      <c r="D8071" s="17">
        <f t="shared" si="126"/>
        <v>13</v>
      </c>
    </row>
    <row r="8072" spans="1:4" hidden="1" x14ac:dyDescent="0.25">
      <c r="A8072" s="11" t="s">
        <v>1590</v>
      </c>
      <c r="B8072" s="11" t="s">
        <v>2964</v>
      </c>
      <c r="C8072" s="21">
        <f>_xlfn.XLOOKUP(B8072, '1 PACKAGE OWNERS'!R:R,'1 PACKAGE OWNERS'!D:D,"ERR",0,1)</f>
        <v>44528</v>
      </c>
      <c r="D8072" s="17">
        <f t="shared" si="126"/>
        <v>5</v>
      </c>
    </row>
    <row r="8073" spans="1:4" hidden="1" x14ac:dyDescent="0.25">
      <c r="A8073" s="11" t="s">
        <v>1591</v>
      </c>
      <c r="B8073" s="11" t="s">
        <v>2964</v>
      </c>
      <c r="C8073" s="21">
        <f>_xlfn.XLOOKUP(B8073, '1 PACKAGE OWNERS'!R:R,'1 PACKAGE OWNERS'!D:D,"ERR",0,1)</f>
        <v>44528</v>
      </c>
      <c r="D8073" s="17">
        <f t="shared" si="126"/>
        <v>5</v>
      </c>
    </row>
    <row r="8074" spans="1:4" hidden="1" x14ac:dyDescent="0.25">
      <c r="A8074" s="11" t="s">
        <v>1592</v>
      </c>
      <c r="B8074" s="11" t="s">
        <v>2964</v>
      </c>
      <c r="C8074" s="21">
        <f>_xlfn.XLOOKUP(B8074, '1 PACKAGE OWNERS'!R:R,'1 PACKAGE OWNERS'!D:D,"ERR",0,1)</f>
        <v>44528</v>
      </c>
      <c r="D8074" s="17">
        <f t="shared" si="126"/>
        <v>13</v>
      </c>
    </row>
    <row r="8075" spans="1:4" hidden="1" x14ac:dyDescent="0.25">
      <c r="A8075" s="11" t="s">
        <v>1593</v>
      </c>
      <c r="B8075" s="11" t="s">
        <v>2964</v>
      </c>
      <c r="C8075" s="21">
        <f>_xlfn.XLOOKUP(B8075, '1 PACKAGE OWNERS'!R:R,'1 PACKAGE OWNERS'!D:D,"ERR",0,1)</f>
        <v>44528</v>
      </c>
      <c r="D8075" s="17">
        <f t="shared" si="126"/>
        <v>13</v>
      </c>
    </row>
    <row r="8076" spans="1:4" hidden="1" x14ac:dyDescent="0.25">
      <c r="A8076" s="11" t="s">
        <v>3355</v>
      </c>
      <c r="B8076" s="11" t="s">
        <v>2964</v>
      </c>
      <c r="C8076" s="21">
        <f>_xlfn.XLOOKUP(B8076, '1 PACKAGE OWNERS'!R:R,'1 PACKAGE OWNERS'!D:D,"ERR",0,1)</f>
        <v>44528</v>
      </c>
      <c r="D8076" s="17">
        <f t="shared" si="126"/>
        <v>1</v>
      </c>
    </row>
    <row r="8077" spans="1:4" hidden="1" x14ac:dyDescent="0.25">
      <c r="A8077" s="11" t="s">
        <v>3356</v>
      </c>
      <c r="B8077" s="11" t="s">
        <v>2964</v>
      </c>
      <c r="C8077" s="21">
        <f>_xlfn.XLOOKUP(B8077, '1 PACKAGE OWNERS'!R:R,'1 PACKAGE OWNERS'!D:D,"ERR",0,1)</f>
        <v>44528</v>
      </c>
      <c r="D8077" s="17">
        <f t="shared" si="126"/>
        <v>1</v>
      </c>
    </row>
    <row r="8078" spans="1:4" hidden="1" x14ac:dyDescent="0.25">
      <c r="A8078" s="11" t="s">
        <v>3357</v>
      </c>
      <c r="B8078" s="11" t="s">
        <v>2964</v>
      </c>
      <c r="C8078" s="21">
        <f>_xlfn.XLOOKUP(B8078, '1 PACKAGE OWNERS'!R:R,'1 PACKAGE OWNERS'!D:D,"ERR",0,1)</f>
        <v>44528</v>
      </c>
      <c r="D8078" s="17">
        <f t="shared" si="126"/>
        <v>1</v>
      </c>
    </row>
    <row r="8079" spans="1:4" hidden="1" x14ac:dyDescent="0.25">
      <c r="A8079" s="11" t="s">
        <v>3358</v>
      </c>
      <c r="B8079" s="11" t="s">
        <v>2964</v>
      </c>
      <c r="C8079" s="21">
        <f>_xlfn.XLOOKUP(B8079, '1 PACKAGE OWNERS'!R:R,'1 PACKAGE OWNERS'!D:D,"ERR",0,1)</f>
        <v>44528</v>
      </c>
      <c r="D8079" s="17">
        <f t="shared" si="126"/>
        <v>1</v>
      </c>
    </row>
    <row r="8080" spans="1:4" hidden="1" x14ac:dyDescent="0.25">
      <c r="A8080" s="11" t="s">
        <v>3359</v>
      </c>
      <c r="B8080" s="11" t="s">
        <v>2964</v>
      </c>
      <c r="C8080" s="21">
        <f>_xlfn.XLOOKUP(B8080, '1 PACKAGE OWNERS'!R:R,'1 PACKAGE OWNERS'!D:D,"ERR",0,1)</f>
        <v>44528</v>
      </c>
      <c r="D8080" s="17">
        <f t="shared" si="126"/>
        <v>1</v>
      </c>
    </row>
    <row r="8081" spans="1:4" hidden="1" x14ac:dyDescent="0.25">
      <c r="A8081" s="11" t="s">
        <v>3360</v>
      </c>
      <c r="B8081" s="11" t="s">
        <v>2964</v>
      </c>
      <c r="C8081" s="21">
        <f>_xlfn.XLOOKUP(B8081, '1 PACKAGE OWNERS'!R:R,'1 PACKAGE OWNERS'!D:D,"ERR",0,1)</f>
        <v>44528</v>
      </c>
      <c r="D8081" s="17">
        <f t="shared" si="126"/>
        <v>1</v>
      </c>
    </row>
    <row r="8082" spans="1:4" hidden="1" x14ac:dyDescent="0.25">
      <c r="A8082" s="11" t="s">
        <v>3361</v>
      </c>
      <c r="B8082" s="11" t="s">
        <v>2964</v>
      </c>
      <c r="C8082" s="21">
        <f>_xlfn.XLOOKUP(B8082, '1 PACKAGE OWNERS'!R:R,'1 PACKAGE OWNERS'!D:D,"ERR",0,1)</f>
        <v>44528</v>
      </c>
      <c r="D8082" s="17">
        <f t="shared" si="126"/>
        <v>1</v>
      </c>
    </row>
    <row r="8083" spans="1:4" hidden="1" x14ac:dyDescent="0.25">
      <c r="A8083" s="11" t="s">
        <v>3362</v>
      </c>
      <c r="B8083" s="11" t="s">
        <v>2964</v>
      </c>
      <c r="C8083" s="21">
        <f>_xlfn.XLOOKUP(B8083, '1 PACKAGE OWNERS'!R:R,'1 PACKAGE OWNERS'!D:D,"ERR",0,1)</f>
        <v>44528</v>
      </c>
      <c r="D8083" s="17">
        <f t="shared" si="126"/>
        <v>1</v>
      </c>
    </row>
    <row r="8084" spans="1:4" hidden="1" x14ac:dyDescent="0.25">
      <c r="A8084" s="11" t="s">
        <v>3363</v>
      </c>
      <c r="B8084" s="11" t="s">
        <v>2964</v>
      </c>
      <c r="C8084" s="21">
        <f>_xlfn.XLOOKUP(B8084, '1 PACKAGE OWNERS'!R:R,'1 PACKAGE OWNERS'!D:D,"ERR",0,1)</f>
        <v>44528</v>
      </c>
      <c r="D8084" s="17">
        <f t="shared" si="126"/>
        <v>1</v>
      </c>
    </row>
    <row r="8085" spans="1:4" hidden="1" x14ac:dyDescent="0.25">
      <c r="A8085" s="11" t="s">
        <v>3364</v>
      </c>
      <c r="B8085" s="11" t="s">
        <v>2964</v>
      </c>
      <c r="C8085" s="21">
        <f>_xlfn.XLOOKUP(B8085, '1 PACKAGE OWNERS'!R:R,'1 PACKAGE OWNERS'!D:D,"ERR",0,1)</f>
        <v>44528</v>
      </c>
      <c r="D8085" s="17">
        <f t="shared" si="126"/>
        <v>1</v>
      </c>
    </row>
    <row r="8086" spans="1:4" hidden="1" x14ac:dyDescent="0.25">
      <c r="A8086" s="11" t="s">
        <v>3365</v>
      </c>
      <c r="B8086" s="11" t="s">
        <v>2964</v>
      </c>
      <c r="C8086" s="21">
        <f>_xlfn.XLOOKUP(B8086, '1 PACKAGE OWNERS'!R:R,'1 PACKAGE OWNERS'!D:D,"ERR",0,1)</f>
        <v>44528</v>
      </c>
      <c r="D8086" s="17">
        <f t="shared" si="126"/>
        <v>1</v>
      </c>
    </row>
    <row r="8087" spans="1:4" hidden="1" x14ac:dyDescent="0.25">
      <c r="A8087" s="11" t="s">
        <v>3366</v>
      </c>
      <c r="B8087" s="11" t="s">
        <v>2964</v>
      </c>
      <c r="C8087" s="21">
        <f>_xlfn.XLOOKUP(B8087, '1 PACKAGE OWNERS'!R:R,'1 PACKAGE OWNERS'!D:D,"ERR",0,1)</f>
        <v>44528</v>
      </c>
      <c r="D8087" s="17">
        <f t="shared" si="126"/>
        <v>1</v>
      </c>
    </row>
    <row r="8088" spans="1:4" hidden="1" x14ac:dyDescent="0.25">
      <c r="A8088" s="11" t="s">
        <v>3367</v>
      </c>
      <c r="B8088" s="11" t="s">
        <v>2964</v>
      </c>
      <c r="C8088" s="21">
        <f>_xlfn.XLOOKUP(B8088, '1 PACKAGE OWNERS'!R:R,'1 PACKAGE OWNERS'!D:D,"ERR",0,1)</f>
        <v>44528</v>
      </c>
      <c r="D8088" s="17">
        <f t="shared" si="126"/>
        <v>1</v>
      </c>
    </row>
    <row r="8089" spans="1:4" hidden="1" x14ac:dyDescent="0.25">
      <c r="A8089" s="11" t="s">
        <v>3368</v>
      </c>
      <c r="B8089" s="11" t="s">
        <v>2964</v>
      </c>
      <c r="C8089" s="21">
        <f>_xlfn.XLOOKUP(B8089, '1 PACKAGE OWNERS'!R:R,'1 PACKAGE OWNERS'!D:D,"ERR",0,1)</f>
        <v>44528</v>
      </c>
      <c r="D8089" s="17">
        <f t="shared" si="126"/>
        <v>1</v>
      </c>
    </row>
    <row r="8090" spans="1:4" hidden="1" x14ac:dyDescent="0.25">
      <c r="A8090" s="11" t="s">
        <v>3369</v>
      </c>
      <c r="B8090" s="11" t="s">
        <v>2964</v>
      </c>
      <c r="C8090" s="21">
        <f>_xlfn.XLOOKUP(B8090, '1 PACKAGE OWNERS'!R:R,'1 PACKAGE OWNERS'!D:D,"ERR",0,1)</f>
        <v>44528</v>
      </c>
      <c r="D8090" s="17">
        <f t="shared" si="126"/>
        <v>1</v>
      </c>
    </row>
    <row r="8091" spans="1:4" hidden="1" x14ac:dyDescent="0.25">
      <c r="A8091" s="11" t="s">
        <v>3370</v>
      </c>
      <c r="B8091" s="11" t="s">
        <v>2964</v>
      </c>
      <c r="C8091" s="21">
        <f>_xlfn.XLOOKUP(B8091, '1 PACKAGE OWNERS'!R:R,'1 PACKAGE OWNERS'!D:D,"ERR",0,1)</f>
        <v>44528</v>
      </c>
      <c r="D8091" s="17">
        <f t="shared" si="126"/>
        <v>1</v>
      </c>
    </row>
    <row r="8092" spans="1:4" hidden="1" x14ac:dyDescent="0.25">
      <c r="A8092" s="11" t="s">
        <v>3371</v>
      </c>
      <c r="B8092" s="11" t="s">
        <v>2964</v>
      </c>
      <c r="C8092" s="21">
        <f>_xlfn.XLOOKUP(B8092, '1 PACKAGE OWNERS'!R:R,'1 PACKAGE OWNERS'!D:D,"ERR",0,1)</f>
        <v>44528</v>
      </c>
      <c r="D8092" s="17">
        <f t="shared" si="126"/>
        <v>1</v>
      </c>
    </row>
    <row r="8093" spans="1:4" hidden="1" x14ac:dyDescent="0.25">
      <c r="A8093" s="11" t="s">
        <v>3372</v>
      </c>
      <c r="B8093" s="11" t="s">
        <v>2964</v>
      </c>
      <c r="C8093" s="21">
        <f>_xlfn.XLOOKUP(B8093, '1 PACKAGE OWNERS'!R:R,'1 PACKAGE OWNERS'!D:D,"ERR",0,1)</f>
        <v>44528</v>
      </c>
      <c r="D8093" s="17">
        <f t="shared" si="126"/>
        <v>1</v>
      </c>
    </row>
    <row r="8094" spans="1:4" hidden="1" x14ac:dyDescent="0.25">
      <c r="A8094" s="11" t="s">
        <v>3373</v>
      </c>
      <c r="B8094" s="11" t="s">
        <v>2964</v>
      </c>
      <c r="C8094" s="21">
        <f>_xlfn.XLOOKUP(B8094, '1 PACKAGE OWNERS'!R:R,'1 PACKAGE OWNERS'!D:D,"ERR",0,1)</f>
        <v>44528</v>
      </c>
      <c r="D8094" s="17">
        <f t="shared" si="126"/>
        <v>1</v>
      </c>
    </row>
    <row r="8095" spans="1:4" hidden="1" x14ac:dyDescent="0.25">
      <c r="A8095" s="11" t="s">
        <v>3374</v>
      </c>
      <c r="B8095" s="11" t="s">
        <v>2964</v>
      </c>
      <c r="C8095" s="21">
        <f>_xlfn.XLOOKUP(B8095, '1 PACKAGE OWNERS'!R:R,'1 PACKAGE OWNERS'!D:D,"ERR",0,1)</f>
        <v>44528</v>
      </c>
      <c r="D8095" s="17">
        <f t="shared" si="126"/>
        <v>1</v>
      </c>
    </row>
    <row r="8096" spans="1:4" hidden="1" x14ac:dyDescent="0.25">
      <c r="A8096" s="11" t="s">
        <v>3375</v>
      </c>
      <c r="B8096" s="11" t="s">
        <v>2964</v>
      </c>
      <c r="C8096" s="21">
        <f>_xlfn.XLOOKUP(B8096, '1 PACKAGE OWNERS'!R:R,'1 PACKAGE OWNERS'!D:D,"ERR",0,1)</f>
        <v>44528</v>
      </c>
      <c r="D8096" s="17">
        <f t="shared" si="126"/>
        <v>1</v>
      </c>
    </row>
    <row r="8097" spans="1:4" hidden="1" x14ac:dyDescent="0.25">
      <c r="A8097" s="11" t="s">
        <v>3376</v>
      </c>
      <c r="B8097" s="11" t="s">
        <v>2964</v>
      </c>
      <c r="C8097" s="21">
        <f>_xlfn.XLOOKUP(B8097, '1 PACKAGE OWNERS'!R:R,'1 PACKAGE OWNERS'!D:D,"ERR",0,1)</f>
        <v>44528</v>
      </c>
      <c r="D8097" s="17">
        <f t="shared" si="126"/>
        <v>1</v>
      </c>
    </row>
    <row r="8098" spans="1:4" hidden="1" x14ac:dyDescent="0.25">
      <c r="A8098" s="11" t="s">
        <v>3377</v>
      </c>
      <c r="B8098" s="11" t="s">
        <v>2964</v>
      </c>
      <c r="C8098" s="21">
        <f>_xlfn.XLOOKUP(B8098, '1 PACKAGE OWNERS'!R:R,'1 PACKAGE OWNERS'!D:D,"ERR",0,1)</f>
        <v>44528</v>
      </c>
      <c r="D8098" s="17">
        <f t="shared" si="126"/>
        <v>1</v>
      </c>
    </row>
    <row r="8099" spans="1:4" hidden="1" x14ac:dyDescent="0.25">
      <c r="A8099" s="11" t="s">
        <v>3378</v>
      </c>
      <c r="B8099" s="11" t="s">
        <v>2964</v>
      </c>
      <c r="C8099" s="21">
        <f>_xlfn.XLOOKUP(B8099, '1 PACKAGE OWNERS'!R:R,'1 PACKAGE OWNERS'!D:D,"ERR",0,1)</f>
        <v>44528</v>
      </c>
      <c r="D8099" s="17">
        <f t="shared" si="126"/>
        <v>1</v>
      </c>
    </row>
    <row r="8100" spans="1:4" hidden="1" x14ac:dyDescent="0.25">
      <c r="A8100" s="11" t="s">
        <v>3379</v>
      </c>
      <c r="B8100" s="11" t="s">
        <v>2964</v>
      </c>
      <c r="C8100" s="21">
        <f>_xlfn.XLOOKUP(B8100, '1 PACKAGE OWNERS'!R:R,'1 PACKAGE OWNERS'!D:D,"ERR",0,1)</f>
        <v>44528</v>
      </c>
      <c r="D8100" s="17">
        <f t="shared" si="126"/>
        <v>1</v>
      </c>
    </row>
    <row r="8101" spans="1:4" hidden="1" x14ac:dyDescent="0.25">
      <c r="A8101" s="11" t="s">
        <v>3380</v>
      </c>
      <c r="B8101" s="11" t="s">
        <v>2964</v>
      </c>
      <c r="C8101" s="21">
        <f>_xlfn.XLOOKUP(B8101, '1 PACKAGE OWNERS'!R:R,'1 PACKAGE OWNERS'!D:D,"ERR",0,1)</f>
        <v>44528</v>
      </c>
      <c r="D8101" s="17">
        <f t="shared" si="126"/>
        <v>1</v>
      </c>
    </row>
    <row r="8102" spans="1:4" hidden="1" x14ac:dyDescent="0.25">
      <c r="A8102" s="11" t="s">
        <v>3381</v>
      </c>
      <c r="B8102" s="11" t="s">
        <v>2964</v>
      </c>
      <c r="C8102" s="21">
        <f>_xlfn.XLOOKUP(B8102, '1 PACKAGE OWNERS'!R:R,'1 PACKAGE OWNERS'!D:D,"ERR",0,1)</f>
        <v>44528</v>
      </c>
      <c r="D8102" s="17">
        <f t="shared" si="126"/>
        <v>1</v>
      </c>
    </row>
    <row r="8103" spans="1:4" hidden="1" x14ac:dyDescent="0.25">
      <c r="A8103" s="11" t="s">
        <v>3382</v>
      </c>
      <c r="B8103" s="11" t="s">
        <v>2964</v>
      </c>
      <c r="C8103" s="21">
        <f>_xlfn.XLOOKUP(B8103, '1 PACKAGE OWNERS'!R:R,'1 PACKAGE OWNERS'!D:D,"ERR",0,1)</f>
        <v>44528</v>
      </c>
      <c r="D8103" s="17">
        <f t="shared" si="126"/>
        <v>1</v>
      </c>
    </row>
    <row r="8104" spans="1:4" hidden="1" x14ac:dyDescent="0.25">
      <c r="A8104" s="11" t="s">
        <v>3383</v>
      </c>
      <c r="B8104" s="11" t="s">
        <v>2964</v>
      </c>
      <c r="C8104" s="21">
        <f>_xlfn.XLOOKUP(B8104, '1 PACKAGE OWNERS'!R:R,'1 PACKAGE OWNERS'!D:D,"ERR",0,1)</f>
        <v>44528</v>
      </c>
      <c r="D8104" s="17">
        <f t="shared" si="126"/>
        <v>1</v>
      </c>
    </row>
    <row r="8105" spans="1:4" hidden="1" x14ac:dyDescent="0.25">
      <c r="A8105" s="11" t="s">
        <v>3384</v>
      </c>
      <c r="B8105" s="11" t="s">
        <v>2964</v>
      </c>
      <c r="C8105" s="21">
        <f>_xlfn.XLOOKUP(B8105, '1 PACKAGE OWNERS'!R:R,'1 PACKAGE OWNERS'!D:D,"ERR",0,1)</f>
        <v>44528</v>
      </c>
      <c r="D8105" s="17">
        <f t="shared" si="126"/>
        <v>1</v>
      </c>
    </row>
    <row r="8106" spans="1:4" hidden="1" x14ac:dyDescent="0.25">
      <c r="A8106" s="11" t="s">
        <v>3385</v>
      </c>
      <c r="B8106" s="11" t="s">
        <v>2964</v>
      </c>
      <c r="C8106" s="21">
        <f>_xlfn.XLOOKUP(B8106, '1 PACKAGE OWNERS'!R:R,'1 PACKAGE OWNERS'!D:D,"ERR",0,1)</f>
        <v>44528</v>
      </c>
      <c r="D8106" s="17">
        <f t="shared" si="126"/>
        <v>1</v>
      </c>
    </row>
    <row r="8107" spans="1:4" hidden="1" x14ac:dyDescent="0.25">
      <c r="A8107" s="11" t="s">
        <v>3386</v>
      </c>
      <c r="B8107" s="11" t="s">
        <v>2964</v>
      </c>
      <c r="C8107" s="21">
        <f>_xlfn.XLOOKUP(B8107, '1 PACKAGE OWNERS'!R:R,'1 PACKAGE OWNERS'!D:D,"ERR",0,1)</f>
        <v>44528</v>
      </c>
      <c r="D8107" s="17">
        <f t="shared" si="126"/>
        <v>3</v>
      </c>
    </row>
    <row r="8108" spans="1:4" hidden="1" x14ac:dyDescent="0.25">
      <c r="A8108" s="11" t="s">
        <v>3387</v>
      </c>
      <c r="B8108" s="11" t="s">
        <v>2964</v>
      </c>
      <c r="C8108" s="21">
        <f>_xlfn.XLOOKUP(B8108, '1 PACKAGE OWNERS'!R:R,'1 PACKAGE OWNERS'!D:D,"ERR",0,1)</f>
        <v>44528</v>
      </c>
      <c r="D8108" s="17">
        <f t="shared" si="126"/>
        <v>3</v>
      </c>
    </row>
    <row r="8109" spans="1:4" hidden="1" x14ac:dyDescent="0.25">
      <c r="A8109" s="11" t="s">
        <v>3388</v>
      </c>
      <c r="B8109" s="11" t="s">
        <v>2964</v>
      </c>
      <c r="C8109" s="21">
        <f>_xlfn.XLOOKUP(B8109, '1 PACKAGE OWNERS'!R:R,'1 PACKAGE OWNERS'!D:D,"ERR",0,1)</f>
        <v>44528</v>
      </c>
      <c r="D8109" s="17">
        <f t="shared" si="126"/>
        <v>3</v>
      </c>
    </row>
    <row r="8110" spans="1:4" hidden="1" x14ac:dyDescent="0.25">
      <c r="A8110" s="11" t="s">
        <v>3389</v>
      </c>
      <c r="B8110" s="11" t="s">
        <v>2964</v>
      </c>
      <c r="C8110" s="21">
        <f>_xlfn.XLOOKUP(B8110, '1 PACKAGE OWNERS'!R:R,'1 PACKAGE OWNERS'!D:D,"ERR",0,1)</f>
        <v>44528</v>
      </c>
      <c r="D8110" s="17">
        <f t="shared" si="126"/>
        <v>3</v>
      </c>
    </row>
    <row r="8111" spans="1:4" hidden="1" x14ac:dyDescent="0.25">
      <c r="A8111" s="11" t="s">
        <v>3390</v>
      </c>
      <c r="B8111" s="11" t="s">
        <v>2964</v>
      </c>
      <c r="C8111" s="21">
        <f>_xlfn.XLOOKUP(B8111, '1 PACKAGE OWNERS'!R:R,'1 PACKAGE OWNERS'!D:D,"ERR",0,1)</f>
        <v>44528</v>
      </c>
      <c r="D8111" s="17">
        <f t="shared" si="126"/>
        <v>1</v>
      </c>
    </row>
    <row r="8112" spans="1:4" hidden="1" x14ac:dyDescent="0.25">
      <c r="A8112" s="11" t="s">
        <v>3391</v>
      </c>
      <c r="B8112" s="11" t="s">
        <v>2964</v>
      </c>
      <c r="C8112" s="21">
        <f>_xlfn.XLOOKUP(B8112, '1 PACKAGE OWNERS'!R:R,'1 PACKAGE OWNERS'!D:D,"ERR",0,1)</f>
        <v>44528</v>
      </c>
      <c r="D8112" s="17">
        <f t="shared" si="126"/>
        <v>1</v>
      </c>
    </row>
    <row r="8113" spans="1:4" hidden="1" x14ac:dyDescent="0.25">
      <c r="A8113" s="11" t="s">
        <v>3392</v>
      </c>
      <c r="B8113" s="11" t="s">
        <v>2964</v>
      </c>
      <c r="C8113" s="21">
        <f>_xlfn.XLOOKUP(B8113, '1 PACKAGE OWNERS'!R:R,'1 PACKAGE OWNERS'!D:D,"ERR",0,1)</f>
        <v>44528</v>
      </c>
      <c r="D8113" s="17">
        <f t="shared" si="126"/>
        <v>1</v>
      </c>
    </row>
    <row r="8114" spans="1:4" hidden="1" x14ac:dyDescent="0.25">
      <c r="A8114" s="11" t="s">
        <v>3393</v>
      </c>
      <c r="B8114" s="11" t="s">
        <v>2964</v>
      </c>
      <c r="C8114" s="21">
        <f>_xlfn.XLOOKUP(B8114, '1 PACKAGE OWNERS'!R:R,'1 PACKAGE OWNERS'!D:D,"ERR",0,1)</f>
        <v>44528</v>
      </c>
      <c r="D8114" s="17">
        <f t="shared" si="126"/>
        <v>1</v>
      </c>
    </row>
    <row r="8115" spans="1:4" hidden="1" x14ac:dyDescent="0.25">
      <c r="A8115" s="11" t="s">
        <v>3394</v>
      </c>
      <c r="B8115" s="11" t="s">
        <v>2964</v>
      </c>
      <c r="C8115" s="21">
        <f>_xlfn.XLOOKUP(B8115, '1 PACKAGE OWNERS'!R:R,'1 PACKAGE OWNERS'!D:D,"ERR",0,1)</f>
        <v>44528</v>
      </c>
      <c r="D8115" s="17">
        <f t="shared" si="126"/>
        <v>1</v>
      </c>
    </row>
    <row r="8116" spans="1:4" hidden="1" x14ac:dyDescent="0.25">
      <c r="A8116" s="11" t="s">
        <v>3395</v>
      </c>
      <c r="B8116" s="11" t="s">
        <v>2964</v>
      </c>
      <c r="C8116" s="21">
        <f>_xlfn.XLOOKUP(B8116, '1 PACKAGE OWNERS'!R:R,'1 PACKAGE OWNERS'!D:D,"ERR",0,1)</f>
        <v>44528</v>
      </c>
      <c r="D8116" s="17">
        <f t="shared" si="126"/>
        <v>1</v>
      </c>
    </row>
    <row r="8117" spans="1:4" hidden="1" x14ac:dyDescent="0.25">
      <c r="A8117" s="11" t="s">
        <v>3396</v>
      </c>
      <c r="B8117" s="11" t="s">
        <v>2964</v>
      </c>
      <c r="C8117" s="21">
        <f>_xlfn.XLOOKUP(B8117, '1 PACKAGE OWNERS'!R:R,'1 PACKAGE OWNERS'!D:D,"ERR",0,1)</f>
        <v>44528</v>
      </c>
      <c r="D8117" s="17">
        <f t="shared" si="126"/>
        <v>1</v>
      </c>
    </row>
    <row r="8118" spans="1:4" hidden="1" x14ac:dyDescent="0.25">
      <c r="A8118" s="11" t="s">
        <v>3397</v>
      </c>
      <c r="B8118" s="11" t="s">
        <v>2964</v>
      </c>
      <c r="C8118" s="21">
        <f>_xlfn.XLOOKUP(B8118, '1 PACKAGE OWNERS'!R:R,'1 PACKAGE OWNERS'!D:D,"ERR",0,1)</f>
        <v>44528</v>
      </c>
      <c r="D8118" s="17">
        <f t="shared" si="126"/>
        <v>1</v>
      </c>
    </row>
    <row r="8119" spans="1:4" hidden="1" x14ac:dyDescent="0.25">
      <c r="A8119" s="11" t="s">
        <v>3398</v>
      </c>
      <c r="B8119" s="11" t="s">
        <v>2964</v>
      </c>
      <c r="C8119" s="21">
        <f>_xlfn.XLOOKUP(B8119, '1 PACKAGE OWNERS'!R:R,'1 PACKAGE OWNERS'!D:D,"ERR",0,1)</f>
        <v>44528</v>
      </c>
      <c r="D8119" s="17">
        <f t="shared" si="126"/>
        <v>1</v>
      </c>
    </row>
    <row r="8120" spans="1:4" hidden="1" x14ac:dyDescent="0.25">
      <c r="A8120" s="11" t="s">
        <v>372</v>
      </c>
      <c r="B8120" s="11" t="s">
        <v>2964</v>
      </c>
      <c r="C8120" s="21">
        <f>_xlfn.XLOOKUP(B8120, '1 PACKAGE OWNERS'!R:R,'1 PACKAGE OWNERS'!D:D,"ERR",0,1)</f>
        <v>44528</v>
      </c>
      <c r="D8120" s="17">
        <f t="shared" si="126"/>
        <v>2</v>
      </c>
    </row>
    <row r="8121" spans="1:4" hidden="1" x14ac:dyDescent="0.25">
      <c r="A8121" s="11" t="s">
        <v>557</v>
      </c>
      <c r="B8121" s="11" t="s">
        <v>2964</v>
      </c>
      <c r="C8121" s="21">
        <f>_xlfn.XLOOKUP(B8121, '1 PACKAGE OWNERS'!R:R,'1 PACKAGE OWNERS'!D:D,"ERR",0,1)</f>
        <v>44528</v>
      </c>
      <c r="D8121" s="17">
        <f t="shared" si="126"/>
        <v>6</v>
      </c>
    </row>
    <row r="8122" spans="1:4" hidden="1" x14ac:dyDescent="0.25">
      <c r="A8122" s="11" t="s">
        <v>558</v>
      </c>
      <c r="B8122" s="11" t="s">
        <v>2964</v>
      </c>
      <c r="C8122" s="21">
        <f>_xlfn.XLOOKUP(B8122, '1 PACKAGE OWNERS'!R:R,'1 PACKAGE OWNERS'!D:D,"ERR",0,1)</f>
        <v>44528</v>
      </c>
      <c r="D8122" s="17">
        <f t="shared" si="126"/>
        <v>6</v>
      </c>
    </row>
    <row r="8123" spans="1:4" hidden="1" x14ac:dyDescent="0.25">
      <c r="A8123" s="11" t="s">
        <v>559</v>
      </c>
      <c r="B8123" s="11" t="s">
        <v>2964</v>
      </c>
      <c r="C8123" s="21">
        <f>_xlfn.XLOOKUP(B8123, '1 PACKAGE OWNERS'!R:R,'1 PACKAGE OWNERS'!D:D,"ERR",0,1)</f>
        <v>44528</v>
      </c>
      <c r="D8123" s="17">
        <f t="shared" si="126"/>
        <v>6</v>
      </c>
    </row>
    <row r="8124" spans="1:4" hidden="1" x14ac:dyDescent="0.25">
      <c r="A8124" s="11" t="s">
        <v>560</v>
      </c>
      <c r="B8124" s="11" t="s">
        <v>2964</v>
      </c>
      <c r="C8124" s="21">
        <f>_xlfn.XLOOKUP(B8124, '1 PACKAGE OWNERS'!R:R,'1 PACKAGE OWNERS'!D:D,"ERR",0,1)</f>
        <v>44528</v>
      </c>
      <c r="D8124" s="17">
        <f t="shared" si="126"/>
        <v>6</v>
      </c>
    </row>
    <row r="8125" spans="1:4" hidden="1" x14ac:dyDescent="0.25">
      <c r="A8125" s="11" t="s">
        <v>561</v>
      </c>
      <c r="B8125" s="11" t="s">
        <v>2964</v>
      </c>
      <c r="C8125" s="21">
        <f>_xlfn.XLOOKUP(B8125, '1 PACKAGE OWNERS'!R:R,'1 PACKAGE OWNERS'!D:D,"ERR",0,1)</f>
        <v>44528</v>
      </c>
      <c r="D8125" s="17">
        <f t="shared" si="126"/>
        <v>6</v>
      </c>
    </row>
    <row r="8126" spans="1:4" hidden="1" x14ac:dyDescent="0.25">
      <c r="A8126" s="11" t="s">
        <v>562</v>
      </c>
      <c r="B8126" s="11" t="s">
        <v>2964</v>
      </c>
      <c r="C8126" s="21">
        <f>_xlfn.XLOOKUP(B8126, '1 PACKAGE OWNERS'!R:R,'1 PACKAGE OWNERS'!D:D,"ERR",0,1)</f>
        <v>44528</v>
      </c>
      <c r="D8126" s="17">
        <f t="shared" si="126"/>
        <v>6</v>
      </c>
    </row>
    <row r="8127" spans="1:4" hidden="1" x14ac:dyDescent="0.25">
      <c r="A8127" s="11" t="s">
        <v>563</v>
      </c>
      <c r="B8127" s="11" t="s">
        <v>2964</v>
      </c>
      <c r="C8127" s="21">
        <f>_xlfn.XLOOKUP(B8127, '1 PACKAGE OWNERS'!R:R,'1 PACKAGE OWNERS'!D:D,"ERR",0,1)</f>
        <v>44528</v>
      </c>
      <c r="D8127" s="17">
        <f t="shared" si="126"/>
        <v>6</v>
      </c>
    </row>
    <row r="8128" spans="1:4" hidden="1" x14ac:dyDescent="0.25">
      <c r="A8128" s="11" t="s">
        <v>564</v>
      </c>
      <c r="B8128" s="11" t="s">
        <v>2964</v>
      </c>
      <c r="C8128" s="21">
        <f>_xlfn.XLOOKUP(B8128, '1 PACKAGE OWNERS'!R:R,'1 PACKAGE OWNERS'!D:D,"ERR",0,1)</f>
        <v>44528</v>
      </c>
      <c r="D8128" s="17">
        <f t="shared" si="126"/>
        <v>6</v>
      </c>
    </row>
    <row r="8129" spans="1:4" hidden="1" x14ac:dyDescent="0.25">
      <c r="A8129" s="11" t="s">
        <v>565</v>
      </c>
      <c r="B8129" s="11" t="s">
        <v>2964</v>
      </c>
      <c r="C8129" s="21">
        <f>_xlfn.XLOOKUP(B8129, '1 PACKAGE OWNERS'!R:R,'1 PACKAGE OWNERS'!D:D,"ERR",0,1)</f>
        <v>44528</v>
      </c>
      <c r="D8129" s="17">
        <f t="shared" si="126"/>
        <v>6</v>
      </c>
    </row>
    <row r="8130" spans="1:4" hidden="1" x14ac:dyDescent="0.25">
      <c r="A8130" s="11" t="s">
        <v>566</v>
      </c>
      <c r="B8130" s="11" t="s">
        <v>2964</v>
      </c>
      <c r="C8130" s="21">
        <f>_xlfn.XLOOKUP(B8130, '1 PACKAGE OWNERS'!R:R,'1 PACKAGE OWNERS'!D:D,"ERR",0,1)</f>
        <v>44528</v>
      </c>
      <c r="D8130" s="17">
        <f t="shared" ref="D8130:D8193" si="127">COUNTIFS(A:A,A8130)</f>
        <v>6</v>
      </c>
    </row>
    <row r="8131" spans="1:4" hidden="1" x14ac:dyDescent="0.25">
      <c r="A8131" s="11" t="s">
        <v>567</v>
      </c>
      <c r="B8131" s="11" t="s">
        <v>2964</v>
      </c>
      <c r="C8131" s="21">
        <f>_xlfn.XLOOKUP(B8131, '1 PACKAGE OWNERS'!R:R,'1 PACKAGE OWNERS'!D:D,"ERR",0,1)</f>
        <v>44528</v>
      </c>
      <c r="D8131" s="17">
        <f t="shared" si="127"/>
        <v>6</v>
      </c>
    </row>
    <row r="8132" spans="1:4" hidden="1" x14ac:dyDescent="0.25">
      <c r="A8132" s="11" t="s">
        <v>568</v>
      </c>
      <c r="B8132" s="11" t="s">
        <v>2964</v>
      </c>
      <c r="C8132" s="21">
        <f>_xlfn.XLOOKUP(B8132, '1 PACKAGE OWNERS'!R:R,'1 PACKAGE OWNERS'!D:D,"ERR",0,1)</f>
        <v>44528</v>
      </c>
      <c r="D8132" s="17">
        <f t="shared" si="127"/>
        <v>6</v>
      </c>
    </row>
    <row r="8133" spans="1:4" hidden="1" x14ac:dyDescent="0.25">
      <c r="A8133" s="11" t="s">
        <v>569</v>
      </c>
      <c r="B8133" s="11" t="s">
        <v>2964</v>
      </c>
      <c r="C8133" s="21">
        <f>_xlfn.XLOOKUP(B8133, '1 PACKAGE OWNERS'!R:R,'1 PACKAGE OWNERS'!D:D,"ERR",0,1)</f>
        <v>44528</v>
      </c>
      <c r="D8133" s="17">
        <f t="shared" si="127"/>
        <v>6</v>
      </c>
    </row>
    <row r="8134" spans="1:4" hidden="1" x14ac:dyDescent="0.25">
      <c r="A8134" s="11" t="s">
        <v>570</v>
      </c>
      <c r="B8134" s="11" t="s">
        <v>2964</v>
      </c>
      <c r="C8134" s="21">
        <f>_xlfn.XLOOKUP(B8134, '1 PACKAGE OWNERS'!R:R,'1 PACKAGE OWNERS'!D:D,"ERR",0,1)</f>
        <v>44528</v>
      </c>
      <c r="D8134" s="17">
        <f t="shared" si="127"/>
        <v>6</v>
      </c>
    </row>
    <row r="8135" spans="1:4" hidden="1" x14ac:dyDescent="0.25">
      <c r="A8135" s="11" t="s">
        <v>571</v>
      </c>
      <c r="B8135" s="11" t="s">
        <v>2964</v>
      </c>
      <c r="C8135" s="21">
        <f>_xlfn.XLOOKUP(B8135, '1 PACKAGE OWNERS'!R:R,'1 PACKAGE OWNERS'!D:D,"ERR",0,1)</f>
        <v>44528</v>
      </c>
      <c r="D8135" s="17">
        <f t="shared" si="127"/>
        <v>6</v>
      </c>
    </row>
    <row r="8136" spans="1:4" hidden="1" x14ac:dyDescent="0.25">
      <c r="A8136" s="11" t="s">
        <v>572</v>
      </c>
      <c r="B8136" s="11" t="s">
        <v>2964</v>
      </c>
      <c r="C8136" s="21">
        <f>_xlfn.XLOOKUP(B8136, '1 PACKAGE OWNERS'!R:R,'1 PACKAGE OWNERS'!D:D,"ERR",0,1)</f>
        <v>44528</v>
      </c>
      <c r="D8136" s="17">
        <f t="shared" si="127"/>
        <v>6</v>
      </c>
    </row>
    <row r="8137" spans="1:4" hidden="1" x14ac:dyDescent="0.25">
      <c r="A8137" s="11" t="s">
        <v>573</v>
      </c>
      <c r="B8137" s="11" t="s">
        <v>2964</v>
      </c>
      <c r="C8137" s="21">
        <f>_xlfn.XLOOKUP(B8137, '1 PACKAGE OWNERS'!R:R,'1 PACKAGE OWNERS'!D:D,"ERR",0,1)</f>
        <v>44528</v>
      </c>
      <c r="D8137" s="17">
        <f t="shared" si="127"/>
        <v>6</v>
      </c>
    </row>
    <row r="8138" spans="1:4" hidden="1" x14ac:dyDescent="0.25">
      <c r="A8138" s="11" t="s">
        <v>574</v>
      </c>
      <c r="B8138" s="11" t="s">
        <v>2964</v>
      </c>
      <c r="C8138" s="21">
        <f>_xlfn.XLOOKUP(B8138, '1 PACKAGE OWNERS'!R:R,'1 PACKAGE OWNERS'!D:D,"ERR",0,1)</f>
        <v>44528</v>
      </c>
      <c r="D8138" s="17">
        <f t="shared" si="127"/>
        <v>6</v>
      </c>
    </row>
    <row r="8139" spans="1:4" hidden="1" x14ac:dyDescent="0.25">
      <c r="A8139" s="11" t="s">
        <v>575</v>
      </c>
      <c r="B8139" s="11" t="s">
        <v>2964</v>
      </c>
      <c r="C8139" s="21">
        <f>_xlfn.XLOOKUP(B8139, '1 PACKAGE OWNERS'!R:R,'1 PACKAGE OWNERS'!D:D,"ERR",0,1)</f>
        <v>44528</v>
      </c>
      <c r="D8139" s="17">
        <f t="shared" si="127"/>
        <v>6</v>
      </c>
    </row>
    <row r="8140" spans="1:4" hidden="1" x14ac:dyDescent="0.25">
      <c r="A8140" s="11" t="s">
        <v>576</v>
      </c>
      <c r="B8140" s="11" t="s">
        <v>2964</v>
      </c>
      <c r="C8140" s="21">
        <f>_xlfn.XLOOKUP(B8140, '1 PACKAGE OWNERS'!R:R,'1 PACKAGE OWNERS'!D:D,"ERR",0,1)</f>
        <v>44528</v>
      </c>
      <c r="D8140" s="17">
        <f t="shared" si="127"/>
        <v>6</v>
      </c>
    </row>
    <row r="8141" spans="1:4" hidden="1" x14ac:dyDescent="0.25">
      <c r="A8141" s="11" t="s">
        <v>577</v>
      </c>
      <c r="B8141" s="11" t="s">
        <v>2964</v>
      </c>
      <c r="C8141" s="21">
        <f>_xlfn.XLOOKUP(B8141, '1 PACKAGE OWNERS'!R:R,'1 PACKAGE OWNERS'!D:D,"ERR",0,1)</f>
        <v>44528</v>
      </c>
      <c r="D8141" s="17">
        <f t="shared" si="127"/>
        <v>5</v>
      </c>
    </row>
    <row r="8142" spans="1:4" hidden="1" x14ac:dyDescent="0.25">
      <c r="A8142" s="11" t="s">
        <v>578</v>
      </c>
      <c r="B8142" s="11" t="s">
        <v>2964</v>
      </c>
      <c r="C8142" s="21">
        <f>_xlfn.XLOOKUP(B8142, '1 PACKAGE OWNERS'!R:R,'1 PACKAGE OWNERS'!D:D,"ERR",0,1)</f>
        <v>44528</v>
      </c>
      <c r="D8142" s="17">
        <f t="shared" si="127"/>
        <v>5</v>
      </c>
    </row>
    <row r="8143" spans="1:4" hidden="1" x14ac:dyDescent="0.25">
      <c r="A8143" s="11" t="s">
        <v>579</v>
      </c>
      <c r="B8143" s="11" t="s">
        <v>2964</v>
      </c>
      <c r="C8143" s="21">
        <f>_xlfn.XLOOKUP(B8143, '1 PACKAGE OWNERS'!R:R,'1 PACKAGE OWNERS'!D:D,"ERR",0,1)</f>
        <v>44528</v>
      </c>
      <c r="D8143" s="17">
        <f t="shared" si="127"/>
        <v>6</v>
      </c>
    </row>
    <row r="8144" spans="1:4" hidden="1" x14ac:dyDescent="0.25">
      <c r="A8144" s="11" t="s">
        <v>580</v>
      </c>
      <c r="B8144" s="11" t="s">
        <v>2964</v>
      </c>
      <c r="C8144" s="21">
        <f>_xlfn.XLOOKUP(B8144, '1 PACKAGE OWNERS'!R:R,'1 PACKAGE OWNERS'!D:D,"ERR",0,1)</f>
        <v>44528</v>
      </c>
      <c r="D8144" s="17">
        <f t="shared" si="127"/>
        <v>6</v>
      </c>
    </row>
    <row r="8145" spans="1:4" hidden="1" x14ac:dyDescent="0.25">
      <c r="A8145" s="11" t="s">
        <v>581</v>
      </c>
      <c r="B8145" s="11" t="s">
        <v>2964</v>
      </c>
      <c r="C8145" s="21">
        <f>_xlfn.XLOOKUP(B8145, '1 PACKAGE OWNERS'!R:R,'1 PACKAGE OWNERS'!D:D,"ERR",0,1)</f>
        <v>44528</v>
      </c>
      <c r="D8145" s="17">
        <f t="shared" si="127"/>
        <v>6</v>
      </c>
    </row>
    <row r="8146" spans="1:4" hidden="1" x14ac:dyDescent="0.25">
      <c r="A8146" s="11" t="s">
        <v>582</v>
      </c>
      <c r="B8146" s="11" t="s">
        <v>2964</v>
      </c>
      <c r="C8146" s="21">
        <f>_xlfn.XLOOKUP(B8146, '1 PACKAGE OWNERS'!R:R,'1 PACKAGE OWNERS'!D:D,"ERR",0,1)</f>
        <v>44528</v>
      </c>
      <c r="D8146" s="17">
        <f t="shared" si="127"/>
        <v>6</v>
      </c>
    </row>
    <row r="8147" spans="1:4" hidden="1" x14ac:dyDescent="0.25">
      <c r="A8147" s="11" t="s">
        <v>583</v>
      </c>
      <c r="B8147" s="11" t="s">
        <v>2964</v>
      </c>
      <c r="C8147" s="21">
        <f>_xlfn.XLOOKUP(B8147, '1 PACKAGE OWNERS'!R:R,'1 PACKAGE OWNERS'!D:D,"ERR",0,1)</f>
        <v>44528</v>
      </c>
      <c r="D8147" s="17">
        <f t="shared" si="127"/>
        <v>6</v>
      </c>
    </row>
    <row r="8148" spans="1:4" hidden="1" x14ac:dyDescent="0.25">
      <c r="A8148" s="11" t="s">
        <v>584</v>
      </c>
      <c r="B8148" s="11" t="s">
        <v>2964</v>
      </c>
      <c r="C8148" s="21">
        <f>_xlfn.XLOOKUP(B8148, '1 PACKAGE OWNERS'!R:R,'1 PACKAGE OWNERS'!D:D,"ERR",0,1)</f>
        <v>44528</v>
      </c>
      <c r="D8148" s="17">
        <f t="shared" si="127"/>
        <v>6</v>
      </c>
    </row>
    <row r="8149" spans="1:4" hidden="1" x14ac:dyDescent="0.25">
      <c r="A8149" s="11" t="s">
        <v>585</v>
      </c>
      <c r="B8149" s="11" t="s">
        <v>2964</v>
      </c>
      <c r="C8149" s="21">
        <f>_xlfn.XLOOKUP(B8149, '1 PACKAGE OWNERS'!R:R,'1 PACKAGE OWNERS'!D:D,"ERR",0,1)</f>
        <v>44528</v>
      </c>
      <c r="D8149" s="17">
        <f t="shared" si="127"/>
        <v>6</v>
      </c>
    </row>
    <row r="8150" spans="1:4" hidden="1" x14ac:dyDescent="0.25">
      <c r="A8150" s="11" t="s">
        <v>586</v>
      </c>
      <c r="B8150" s="11" t="s">
        <v>2964</v>
      </c>
      <c r="C8150" s="21">
        <f>_xlfn.XLOOKUP(B8150, '1 PACKAGE OWNERS'!R:R,'1 PACKAGE OWNERS'!D:D,"ERR",0,1)</f>
        <v>44528</v>
      </c>
      <c r="D8150" s="17">
        <f t="shared" si="127"/>
        <v>6</v>
      </c>
    </row>
    <row r="8151" spans="1:4" hidden="1" x14ac:dyDescent="0.25">
      <c r="A8151" s="11" t="s">
        <v>587</v>
      </c>
      <c r="B8151" s="11" t="s">
        <v>2964</v>
      </c>
      <c r="C8151" s="21">
        <f>_xlfn.XLOOKUP(B8151, '1 PACKAGE OWNERS'!R:R,'1 PACKAGE OWNERS'!D:D,"ERR",0,1)</f>
        <v>44528</v>
      </c>
      <c r="D8151" s="17">
        <f t="shared" si="127"/>
        <v>6</v>
      </c>
    </row>
    <row r="8152" spans="1:4" hidden="1" x14ac:dyDescent="0.25">
      <c r="A8152" s="11" t="s">
        <v>588</v>
      </c>
      <c r="B8152" s="11" t="s">
        <v>2964</v>
      </c>
      <c r="C8152" s="21">
        <f>_xlfn.XLOOKUP(B8152, '1 PACKAGE OWNERS'!R:R,'1 PACKAGE OWNERS'!D:D,"ERR",0,1)</f>
        <v>44528</v>
      </c>
      <c r="D8152" s="17">
        <f t="shared" si="127"/>
        <v>6</v>
      </c>
    </row>
    <row r="8153" spans="1:4" hidden="1" x14ac:dyDescent="0.25">
      <c r="A8153" s="11" t="s">
        <v>589</v>
      </c>
      <c r="B8153" s="11" t="s">
        <v>2964</v>
      </c>
      <c r="C8153" s="21">
        <f>_xlfn.XLOOKUP(B8153, '1 PACKAGE OWNERS'!R:R,'1 PACKAGE OWNERS'!D:D,"ERR",0,1)</f>
        <v>44528</v>
      </c>
      <c r="D8153" s="17">
        <f t="shared" si="127"/>
        <v>6</v>
      </c>
    </row>
    <row r="8154" spans="1:4" hidden="1" x14ac:dyDescent="0.25">
      <c r="A8154" s="11" t="s">
        <v>590</v>
      </c>
      <c r="B8154" s="11" t="s">
        <v>2964</v>
      </c>
      <c r="C8154" s="21">
        <f>_xlfn.XLOOKUP(B8154, '1 PACKAGE OWNERS'!R:R,'1 PACKAGE OWNERS'!D:D,"ERR",0,1)</f>
        <v>44528</v>
      </c>
      <c r="D8154" s="17">
        <f t="shared" si="127"/>
        <v>6</v>
      </c>
    </row>
    <row r="8155" spans="1:4" hidden="1" x14ac:dyDescent="0.25">
      <c r="A8155" s="11" t="s">
        <v>591</v>
      </c>
      <c r="B8155" s="11" t="s">
        <v>2964</v>
      </c>
      <c r="C8155" s="21">
        <f>_xlfn.XLOOKUP(B8155, '1 PACKAGE OWNERS'!R:R,'1 PACKAGE OWNERS'!D:D,"ERR",0,1)</f>
        <v>44528</v>
      </c>
      <c r="D8155" s="17">
        <f t="shared" si="127"/>
        <v>6</v>
      </c>
    </row>
    <row r="8156" spans="1:4" hidden="1" x14ac:dyDescent="0.25">
      <c r="A8156" s="11" t="s">
        <v>592</v>
      </c>
      <c r="B8156" s="11" t="s">
        <v>2964</v>
      </c>
      <c r="C8156" s="21">
        <f>_xlfn.XLOOKUP(B8156, '1 PACKAGE OWNERS'!R:R,'1 PACKAGE OWNERS'!D:D,"ERR",0,1)</f>
        <v>44528</v>
      </c>
      <c r="D8156" s="17">
        <f t="shared" si="127"/>
        <v>6</v>
      </c>
    </row>
    <row r="8157" spans="1:4" hidden="1" x14ac:dyDescent="0.25">
      <c r="A8157" s="11" t="s">
        <v>593</v>
      </c>
      <c r="B8157" s="11" t="s">
        <v>2964</v>
      </c>
      <c r="C8157" s="21">
        <f>_xlfn.XLOOKUP(B8157, '1 PACKAGE OWNERS'!R:R,'1 PACKAGE OWNERS'!D:D,"ERR",0,1)</f>
        <v>44528</v>
      </c>
      <c r="D8157" s="17">
        <f t="shared" si="127"/>
        <v>6</v>
      </c>
    </row>
    <row r="8158" spans="1:4" hidden="1" x14ac:dyDescent="0.25">
      <c r="A8158" s="11" t="s">
        <v>1604</v>
      </c>
      <c r="B8158" s="11" t="s">
        <v>2964</v>
      </c>
      <c r="C8158" s="21">
        <f>_xlfn.XLOOKUP(B8158, '1 PACKAGE OWNERS'!R:R,'1 PACKAGE OWNERS'!D:D,"ERR",0,1)</f>
        <v>44528</v>
      </c>
      <c r="D8158" s="17">
        <f t="shared" si="127"/>
        <v>3</v>
      </c>
    </row>
    <row r="8159" spans="1:4" hidden="1" x14ac:dyDescent="0.25">
      <c r="A8159" s="11" t="s">
        <v>1605</v>
      </c>
      <c r="B8159" s="11" t="s">
        <v>2964</v>
      </c>
      <c r="C8159" s="21">
        <f>_xlfn.XLOOKUP(B8159, '1 PACKAGE OWNERS'!R:R,'1 PACKAGE OWNERS'!D:D,"ERR",0,1)</f>
        <v>44528</v>
      </c>
      <c r="D8159" s="17">
        <f t="shared" si="127"/>
        <v>3</v>
      </c>
    </row>
    <row r="8160" spans="1:4" hidden="1" x14ac:dyDescent="0.25">
      <c r="A8160" s="11" t="s">
        <v>1606</v>
      </c>
      <c r="B8160" s="11" t="s">
        <v>2964</v>
      </c>
      <c r="C8160" s="21">
        <f>_xlfn.XLOOKUP(B8160, '1 PACKAGE OWNERS'!R:R,'1 PACKAGE OWNERS'!D:D,"ERR",0,1)</f>
        <v>44528</v>
      </c>
      <c r="D8160" s="17">
        <f t="shared" si="127"/>
        <v>3</v>
      </c>
    </row>
    <row r="8161" spans="1:4" hidden="1" x14ac:dyDescent="0.25">
      <c r="A8161" s="11" t="s">
        <v>594</v>
      </c>
      <c r="B8161" s="11" t="s">
        <v>2964</v>
      </c>
      <c r="C8161" s="21">
        <f>_xlfn.XLOOKUP(B8161, '1 PACKAGE OWNERS'!R:R,'1 PACKAGE OWNERS'!D:D,"ERR",0,1)</f>
        <v>44528</v>
      </c>
      <c r="D8161" s="17">
        <f t="shared" si="127"/>
        <v>6</v>
      </c>
    </row>
    <row r="8162" spans="1:4" hidden="1" x14ac:dyDescent="0.25">
      <c r="A8162" s="11" t="s">
        <v>595</v>
      </c>
      <c r="B8162" s="11" t="s">
        <v>2964</v>
      </c>
      <c r="C8162" s="21">
        <f>_xlfn.XLOOKUP(B8162, '1 PACKAGE OWNERS'!R:R,'1 PACKAGE OWNERS'!D:D,"ERR",0,1)</f>
        <v>44528</v>
      </c>
      <c r="D8162" s="17">
        <f t="shared" si="127"/>
        <v>6</v>
      </c>
    </row>
    <row r="8163" spans="1:4" hidden="1" x14ac:dyDescent="0.25">
      <c r="A8163" s="11" t="s">
        <v>596</v>
      </c>
      <c r="B8163" s="11" t="s">
        <v>2964</v>
      </c>
      <c r="C8163" s="21">
        <f>_xlfn.XLOOKUP(B8163, '1 PACKAGE OWNERS'!R:R,'1 PACKAGE OWNERS'!D:D,"ERR",0,1)</f>
        <v>44528</v>
      </c>
      <c r="D8163" s="17">
        <f t="shared" si="127"/>
        <v>6</v>
      </c>
    </row>
    <row r="8164" spans="1:4" hidden="1" x14ac:dyDescent="0.25">
      <c r="A8164" s="11" t="s">
        <v>597</v>
      </c>
      <c r="B8164" s="11" t="s">
        <v>2964</v>
      </c>
      <c r="C8164" s="21">
        <f>_xlfn.XLOOKUP(B8164, '1 PACKAGE OWNERS'!R:R,'1 PACKAGE OWNERS'!D:D,"ERR",0,1)</f>
        <v>44528</v>
      </c>
      <c r="D8164" s="17">
        <f t="shared" si="127"/>
        <v>6</v>
      </c>
    </row>
    <row r="8165" spans="1:4" hidden="1" x14ac:dyDescent="0.25">
      <c r="A8165" s="11" t="s">
        <v>598</v>
      </c>
      <c r="B8165" s="11" t="s">
        <v>2964</v>
      </c>
      <c r="C8165" s="21">
        <f>_xlfn.XLOOKUP(B8165, '1 PACKAGE OWNERS'!R:R,'1 PACKAGE OWNERS'!D:D,"ERR",0,1)</f>
        <v>44528</v>
      </c>
      <c r="D8165" s="17">
        <f t="shared" si="127"/>
        <v>6</v>
      </c>
    </row>
    <row r="8166" spans="1:4" hidden="1" x14ac:dyDescent="0.25">
      <c r="A8166" s="11" t="s">
        <v>599</v>
      </c>
      <c r="B8166" s="11" t="s">
        <v>2964</v>
      </c>
      <c r="C8166" s="21">
        <f>_xlfn.XLOOKUP(B8166, '1 PACKAGE OWNERS'!R:R,'1 PACKAGE OWNERS'!D:D,"ERR",0,1)</f>
        <v>44528</v>
      </c>
      <c r="D8166" s="17">
        <f t="shared" si="127"/>
        <v>6</v>
      </c>
    </row>
    <row r="8167" spans="1:4" hidden="1" x14ac:dyDescent="0.25">
      <c r="A8167" s="11" t="s">
        <v>600</v>
      </c>
      <c r="B8167" s="11" t="s">
        <v>2964</v>
      </c>
      <c r="C8167" s="21">
        <f>_xlfn.XLOOKUP(B8167, '1 PACKAGE OWNERS'!R:R,'1 PACKAGE OWNERS'!D:D,"ERR",0,1)</f>
        <v>44528</v>
      </c>
      <c r="D8167" s="17">
        <f t="shared" si="127"/>
        <v>6</v>
      </c>
    </row>
    <row r="8168" spans="1:4" hidden="1" x14ac:dyDescent="0.25">
      <c r="A8168" s="11" t="s">
        <v>601</v>
      </c>
      <c r="B8168" s="11" t="s">
        <v>2964</v>
      </c>
      <c r="C8168" s="21">
        <f>_xlfn.XLOOKUP(B8168, '1 PACKAGE OWNERS'!R:R,'1 PACKAGE OWNERS'!D:D,"ERR",0,1)</f>
        <v>44528</v>
      </c>
      <c r="D8168" s="17">
        <f t="shared" si="127"/>
        <v>6</v>
      </c>
    </row>
    <row r="8169" spans="1:4" hidden="1" x14ac:dyDescent="0.25">
      <c r="A8169" s="11" t="s">
        <v>602</v>
      </c>
      <c r="B8169" s="11" t="s">
        <v>2964</v>
      </c>
      <c r="C8169" s="21">
        <f>_xlfn.XLOOKUP(B8169, '1 PACKAGE OWNERS'!R:R,'1 PACKAGE OWNERS'!D:D,"ERR",0,1)</f>
        <v>44528</v>
      </c>
      <c r="D8169" s="17">
        <f t="shared" si="127"/>
        <v>6</v>
      </c>
    </row>
    <row r="8170" spans="1:4" hidden="1" x14ac:dyDescent="0.25">
      <c r="A8170" s="11" t="s">
        <v>603</v>
      </c>
      <c r="B8170" s="11" t="s">
        <v>2964</v>
      </c>
      <c r="C8170" s="21">
        <f>_xlfn.XLOOKUP(B8170, '1 PACKAGE OWNERS'!R:R,'1 PACKAGE OWNERS'!D:D,"ERR",0,1)</f>
        <v>44528</v>
      </c>
      <c r="D8170" s="17">
        <f t="shared" si="127"/>
        <v>6</v>
      </c>
    </row>
    <row r="8171" spans="1:4" hidden="1" x14ac:dyDescent="0.25">
      <c r="A8171" s="11" t="s">
        <v>604</v>
      </c>
      <c r="B8171" s="11" t="s">
        <v>2964</v>
      </c>
      <c r="C8171" s="21">
        <f>_xlfn.XLOOKUP(B8171, '1 PACKAGE OWNERS'!R:R,'1 PACKAGE OWNERS'!D:D,"ERR",0,1)</f>
        <v>44528</v>
      </c>
      <c r="D8171" s="17">
        <f t="shared" si="127"/>
        <v>6</v>
      </c>
    </row>
    <row r="8172" spans="1:4" hidden="1" x14ac:dyDescent="0.25">
      <c r="A8172" s="11" t="s">
        <v>605</v>
      </c>
      <c r="B8172" s="11" t="s">
        <v>2964</v>
      </c>
      <c r="C8172" s="21">
        <f>_xlfn.XLOOKUP(B8172, '1 PACKAGE OWNERS'!R:R,'1 PACKAGE OWNERS'!D:D,"ERR",0,1)</f>
        <v>44528</v>
      </c>
      <c r="D8172" s="17">
        <f t="shared" si="127"/>
        <v>6</v>
      </c>
    </row>
    <row r="8173" spans="1:4" hidden="1" x14ac:dyDescent="0.25">
      <c r="A8173" s="11" t="s">
        <v>606</v>
      </c>
      <c r="B8173" s="11" t="s">
        <v>2964</v>
      </c>
      <c r="C8173" s="21">
        <f>_xlfn.XLOOKUP(B8173, '1 PACKAGE OWNERS'!R:R,'1 PACKAGE OWNERS'!D:D,"ERR",0,1)</f>
        <v>44528</v>
      </c>
      <c r="D8173" s="17">
        <f t="shared" si="127"/>
        <v>6</v>
      </c>
    </row>
    <row r="8174" spans="1:4" hidden="1" x14ac:dyDescent="0.25">
      <c r="A8174" s="11" t="s">
        <v>607</v>
      </c>
      <c r="B8174" s="11" t="s">
        <v>2964</v>
      </c>
      <c r="C8174" s="21">
        <f>_xlfn.XLOOKUP(B8174, '1 PACKAGE OWNERS'!R:R,'1 PACKAGE OWNERS'!D:D,"ERR",0,1)</f>
        <v>44528</v>
      </c>
      <c r="D8174" s="17">
        <f t="shared" si="127"/>
        <v>6</v>
      </c>
    </row>
    <row r="8175" spans="1:4" hidden="1" x14ac:dyDescent="0.25">
      <c r="A8175" s="11" t="s">
        <v>608</v>
      </c>
      <c r="B8175" s="11" t="s">
        <v>2964</v>
      </c>
      <c r="C8175" s="21">
        <f>_xlfn.XLOOKUP(B8175, '1 PACKAGE OWNERS'!R:R,'1 PACKAGE OWNERS'!D:D,"ERR",0,1)</f>
        <v>44528</v>
      </c>
      <c r="D8175" s="17">
        <f t="shared" si="127"/>
        <v>6</v>
      </c>
    </row>
    <row r="8176" spans="1:4" hidden="1" x14ac:dyDescent="0.25">
      <c r="A8176" s="11" t="s">
        <v>609</v>
      </c>
      <c r="B8176" s="11" t="s">
        <v>2964</v>
      </c>
      <c r="C8176" s="21">
        <f>_xlfn.XLOOKUP(B8176, '1 PACKAGE OWNERS'!R:R,'1 PACKAGE OWNERS'!D:D,"ERR",0,1)</f>
        <v>44528</v>
      </c>
      <c r="D8176" s="17">
        <f t="shared" si="127"/>
        <v>6</v>
      </c>
    </row>
    <row r="8177" spans="1:4" hidden="1" x14ac:dyDescent="0.25">
      <c r="A8177" s="11" t="s">
        <v>610</v>
      </c>
      <c r="B8177" s="11" t="s">
        <v>2964</v>
      </c>
      <c r="C8177" s="21">
        <f>_xlfn.XLOOKUP(B8177, '1 PACKAGE OWNERS'!R:R,'1 PACKAGE OWNERS'!D:D,"ERR",0,1)</f>
        <v>44528</v>
      </c>
      <c r="D8177" s="17">
        <f t="shared" si="127"/>
        <v>6</v>
      </c>
    </row>
    <row r="8178" spans="1:4" hidden="1" x14ac:dyDescent="0.25">
      <c r="A8178" s="11" t="s">
        <v>611</v>
      </c>
      <c r="B8178" s="11" t="s">
        <v>2964</v>
      </c>
      <c r="C8178" s="21">
        <f>_xlfn.XLOOKUP(B8178, '1 PACKAGE OWNERS'!R:R,'1 PACKAGE OWNERS'!D:D,"ERR",0,1)</f>
        <v>44528</v>
      </c>
      <c r="D8178" s="17">
        <f t="shared" si="127"/>
        <v>6</v>
      </c>
    </row>
    <row r="8179" spans="1:4" hidden="1" x14ac:dyDescent="0.25">
      <c r="A8179" s="11" t="s">
        <v>612</v>
      </c>
      <c r="B8179" s="11" t="s">
        <v>2964</v>
      </c>
      <c r="C8179" s="21">
        <f>_xlfn.XLOOKUP(B8179, '1 PACKAGE OWNERS'!R:R,'1 PACKAGE OWNERS'!D:D,"ERR",0,1)</f>
        <v>44528</v>
      </c>
      <c r="D8179" s="17">
        <f t="shared" si="127"/>
        <v>6</v>
      </c>
    </row>
    <row r="8180" spans="1:4" hidden="1" x14ac:dyDescent="0.25">
      <c r="A8180" s="11" t="s">
        <v>613</v>
      </c>
      <c r="B8180" s="11" t="s">
        <v>2964</v>
      </c>
      <c r="C8180" s="21">
        <f>_xlfn.XLOOKUP(B8180, '1 PACKAGE OWNERS'!R:R,'1 PACKAGE OWNERS'!D:D,"ERR",0,1)</f>
        <v>44528</v>
      </c>
      <c r="D8180" s="17">
        <f t="shared" si="127"/>
        <v>6</v>
      </c>
    </row>
    <row r="8181" spans="1:4" hidden="1" x14ac:dyDescent="0.25">
      <c r="A8181" s="11" t="s">
        <v>614</v>
      </c>
      <c r="B8181" s="11" t="s">
        <v>2964</v>
      </c>
      <c r="C8181" s="21">
        <f>_xlfn.XLOOKUP(B8181, '1 PACKAGE OWNERS'!R:R,'1 PACKAGE OWNERS'!D:D,"ERR",0,1)</f>
        <v>44528</v>
      </c>
      <c r="D8181" s="17">
        <f t="shared" si="127"/>
        <v>6</v>
      </c>
    </row>
    <row r="8182" spans="1:4" hidden="1" x14ac:dyDescent="0.25">
      <c r="A8182" s="11" t="s">
        <v>615</v>
      </c>
      <c r="B8182" s="11" t="s">
        <v>2964</v>
      </c>
      <c r="C8182" s="21">
        <f>_xlfn.XLOOKUP(B8182, '1 PACKAGE OWNERS'!R:R,'1 PACKAGE OWNERS'!D:D,"ERR",0,1)</f>
        <v>44528</v>
      </c>
      <c r="D8182" s="17">
        <f t="shared" si="127"/>
        <v>6</v>
      </c>
    </row>
    <row r="8183" spans="1:4" hidden="1" x14ac:dyDescent="0.25">
      <c r="A8183" s="11" t="s">
        <v>616</v>
      </c>
      <c r="B8183" s="11" t="s">
        <v>2964</v>
      </c>
      <c r="C8183" s="21">
        <f>_xlfn.XLOOKUP(B8183, '1 PACKAGE OWNERS'!R:R,'1 PACKAGE OWNERS'!D:D,"ERR",0,1)</f>
        <v>44528</v>
      </c>
      <c r="D8183" s="17">
        <f t="shared" si="127"/>
        <v>6</v>
      </c>
    </row>
    <row r="8184" spans="1:4" hidden="1" x14ac:dyDescent="0.25">
      <c r="A8184" s="11" t="s">
        <v>617</v>
      </c>
      <c r="B8184" s="11" t="s">
        <v>2964</v>
      </c>
      <c r="C8184" s="21">
        <f>_xlfn.XLOOKUP(B8184, '1 PACKAGE OWNERS'!R:R,'1 PACKAGE OWNERS'!D:D,"ERR",0,1)</f>
        <v>44528</v>
      </c>
      <c r="D8184" s="17">
        <f t="shared" si="127"/>
        <v>6</v>
      </c>
    </row>
    <row r="8185" spans="1:4" hidden="1" x14ac:dyDescent="0.25">
      <c r="A8185" s="11" t="s">
        <v>618</v>
      </c>
      <c r="B8185" s="11" t="s">
        <v>2964</v>
      </c>
      <c r="C8185" s="21">
        <f>_xlfn.XLOOKUP(B8185, '1 PACKAGE OWNERS'!R:R,'1 PACKAGE OWNERS'!D:D,"ERR",0,1)</f>
        <v>44528</v>
      </c>
      <c r="D8185" s="17">
        <f t="shared" si="127"/>
        <v>6</v>
      </c>
    </row>
    <row r="8186" spans="1:4" hidden="1" x14ac:dyDescent="0.25">
      <c r="A8186" s="11" t="s">
        <v>619</v>
      </c>
      <c r="B8186" s="11" t="s">
        <v>2964</v>
      </c>
      <c r="C8186" s="21">
        <f>_xlfn.XLOOKUP(B8186, '1 PACKAGE OWNERS'!R:R,'1 PACKAGE OWNERS'!D:D,"ERR",0,1)</f>
        <v>44528</v>
      </c>
      <c r="D8186" s="17">
        <f t="shared" si="127"/>
        <v>6</v>
      </c>
    </row>
    <row r="8187" spans="1:4" hidden="1" x14ac:dyDescent="0.25">
      <c r="A8187" s="11" t="s">
        <v>620</v>
      </c>
      <c r="B8187" s="11" t="s">
        <v>2964</v>
      </c>
      <c r="C8187" s="21">
        <f>_xlfn.XLOOKUP(B8187, '1 PACKAGE OWNERS'!R:R,'1 PACKAGE OWNERS'!D:D,"ERR",0,1)</f>
        <v>44528</v>
      </c>
      <c r="D8187" s="17">
        <f t="shared" si="127"/>
        <v>6</v>
      </c>
    </row>
    <row r="8188" spans="1:4" hidden="1" x14ac:dyDescent="0.25">
      <c r="A8188" s="11" t="s">
        <v>621</v>
      </c>
      <c r="B8188" s="11" t="s">
        <v>2964</v>
      </c>
      <c r="C8188" s="21">
        <f>_xlfn.XLOOKUP(B8188, '1 PACKAGE OWNERS'!R:R,'1 PACKAGE OWNERS'!D:D,"ERR",0,1)</f>
        <v>44528</v>
      </c>
      <c r="D8188" s="17">
        <f t="shared" si="127"/>
        <v>6</v>
      </c>
    </row>
    <row r="8189" spans="1:4" hidden="1" x14ac:dyDescent="0.25">
      <c r="A8189" s="11" t="s">
        <v>622</v>
      </c>
      <c r="B8189" s="11" t="s">
        <v>2964</v>
      </c>
      <c r="C8189" s="21">
        <f>_xlfn.XLOOKUP(B8189, '1 PACKAGE OWNERS'!R:R,'1 PACKAGE OWNERS'!D:D,"ERR",0,1)</f>
        <v>44528</v>
      </c>
      <c r="D8189" s="17">
        <f t="shared" si="127"/>
        <v>6</v>
      </c>
    </row>
    <row r="8190" spans="1:4" hidden="1" x14ac:dyDescent="0.25">
      <c r="A8190" s="11" t="s">
        <v>623</v>
      </c>
      <c r="B8190" s="11" t="s">
        <v>2964</v>
      </c>
      <c r="C8190" s="21">
        <f>_xlfn.XLOOKUP(B8190, '1 PACKAGE OWNERS'!R:R,'1 PACKAGE OWNERS'!D:D,"ERR",0,1)</f>
        <v>44528</v>
      </c>
      <c r="D8190" s="17">
        <f t="shared" si="127"/>
        <v>6</v>
      </c>
    </row>
    <row r="8191" spans="1:4" hidden="1" x14ac:dyDescent="0.25">
      <c r="A8191" s="11" t="s">
        <v>624</v>
      </c>
      <c r="B8191" s="11" t="s">
        <v>2964</v>
      </c>
      <c r="C8191" s="21">
        <f>_xlfn.XLOOKUP(B8191, '1 PACKAGE OWNERS'!R:R,'1 PACKAGE OWNERS'!D:D,"ERR",0,1)</f>
        <v>44528</v>
      </c>
      <c r="D8191" s="17">
        <f t="shared" si="127"/>
        <v>6</v>
      </c>
    </row>
    <row r="8192" spans="1:4" hidden="1" x14ac:dyDescent="0.25">
      <c r="A8192" s="11" t="s">
        <v>1607</v>
      </c>
      <c r="B8192" s="11" t="s">
        <v>2964</v>
      </c>
      <c r="C8192" s="21">
        <f>_xlfn.XLOOKUP(B8192, '1 PACKAGE OWNERS'!R:R,'1 PACKAGE OWNERS'!D:D,"ERR",0,1)</f>
        <v>44528</v>
      </c>
      <c r="D8192" s="17">
        <f t="shared" si="127"/>
        <v>3</v>
      </c>
    </row>
    <row r="8193" spans="1:4" hidden="1" x14ac:dyDescent="0.25">
      <c r="A8193" s="11" t="s">
        <v>625</v>
      </c>
      <c r="B8193" s="11" t="s">
        <v>2964</v>
      </c>
      <c r="C8193" s="21">
        <f>_xlfn.XLOOKUP(B8193, '1 PACKAGE OWNERS'!R:R,'1 PACKAGE OWNERS'!D:D,"ERR",0,1)</f>
        <v>44528</v>
      </c>
      <c r="D8193" s="17">
        <f t="shared" si="127"/>
        <v>6</v>
      </c>
    </row>
    <row r="8194" spans="1:4" hidden="1" x14ac:dyDescent="0.25">
      <c r="A8194" s="11" t="s">
        <v>626</v>
      </c>
      <c r="B8194" s="11" t="s">
        <v>2964</v>
      </c>
      <c r="C8194" s="21">
        <f>_xlfn.XLOOKUP(B8194, '1 PACKAGE OWNERS'!R:R,'1 PACKAGE OWNERS'!D:D,"ERR",0,1)</f>
        <v>44528</v>
      </c>
      <c r="D8194" s="17">
        <f t="shared" ref="D8194:D8257" si="128">COUNTIFS(A:A,A8194)</f>
        <v>6</v>
      </c>
    </row>
    <row r="8195" spans="1:4" hidden="1" x14ac:dyDescent="0.25">
      <c r="A8195" s="11" t="s">
        <v>627</v>
      </c>
      <c r="B8195" s="11" t="s">
        <v>2964</v>
      </c>
      <c r="C8195" s="21">
        <f>_xlfn.XLOOKUP(B8195, '1 PACKAGE OWNERS'!R:R,'1 PACKAGE OWNERS'!D:D,"ERR",0,1)</f>
        <v>44528</v>
      </c>
      <c r="D8195" s="17">
        <f t="shared" si="128"/>
        <v>6</v>
      </c>
    </row>
    <row r="8196" spans="1:4" hidden="1" x14ac:dyDescent="0.25">
      <c r="A8196" s="11" t="s">
        <v>628</v>
      </c>
      <c r="B8196" s="11" t="s">
        <v>2964</v>
      </c>
      <c r="C8196" s="21">
        <f>_xlfn.XLOOKUP(B8196, '1 PACKAGE OWNERS'!R:R,'1 PACKAGE OWNERS'!D:D,"ERR",0,1)</f>
        <v>44528</v>
      </c>
      <c r="D8196" s="17">
        <f t="shared" si="128"/>
        <v>6</v>
      </c>
    </row>
    <row r="8197" spans="1:4" hidden="1" x14ac:dyDescent="0.25">
      <c r="A8197" s="11" t="s">
        <v>629</v>
      </c>
      <c r="B8197" s="11" t="s">
        <v>2964</v>
      </c>
      <c r="C8197" s="21">
        <f>_xlfn.XLOOKUP(B8197, '1 PACKAGE OWNERS'!R:R,'1 PACKAGE OWNERS'!D:D,"ERR",0,1)</f>
        <v>44528</v>
      </c>
      <c r="D8197" s="17">
        <f t="shared" si="128"/>
        <v>6</v>
      </c>
    </row>
    <row r="8198" spans="1:4" hidden="1" x14ac:dyDescent="0.25">
      <c r="A8198" s="11" t="s">
        <v>630</v>
      </c>
      <c r="B8198" s="11" t="s">
        <v>2964</v>
      </c>
      <c r="C8198" s="21">
        <f>_xlfn.XLOOKUP(B8198, '1 PACKAGE OWNERS'!R:R,'1 PACKAGE OWNERS'!D:D,"ERR",0,1)</f>
        <v>44528</v>
      </c>
      <c r="D8198" s="17">
        <f t="shared" si="128"/>
        <v>6</v>
      </c>
    </row>
    <row r="8199" spans="1:4" hidden="1" x14ac:dyDescent="0.25">
      <c r="A8199" s="11" t="s">
        <v>631</v>
      </c>
      <c r="B8199" s="11" t="s">
        <v>2964</v>
      </c>
      <c r="C8199" s="21">
        <f>_xlfn.XLOOKUP(B8199, '1 PACKAGE OWNERS'!R:R,'1 PACKAGE OWNERS'!D:D,"ERR",0,1)</f>
        <v>44528</v>
      </c>
      <c r="D8199" s="17">
        <f t="shared" si="128"/>
        <v>6</v>
      </c>
    </row>
    <row r="8200" spans="1:4" hidden="1" x14ac:dyDescent="0.25">
      <c r="A8200" s="11" t="s">
        <v>632</v>
      </c>
      <c r="B8200" s="11" t="s">
        <v>2964</v>
      </c>
      <c r="C8200" s="21">
        <f>_xlfn.XLOOKUP(B8200, '1 PACKAGE OWNERS'!R:R,'1 PACKAGE OWNERS'!D:D,"ERR",0,1)</f>
        <v>44528</v>
      </c>
      <c r="D8200" s="17">
        <f t="shared" si="128"/>
        <v>6</v>
      </c>
    </row>
    <row r="8201" spans="1:4" hidden="1" x14ac:dyDescent="0.25">
      <c r="A8201" s="11" t="s">
        <v>633</v>
      </c>
      <c r="B8201" s="11" t="s">
        <v>2964</v>
      </c>
      <c r="C8201" s="21">
        <f>_xlfn.XLOOKUP(B8201, '1 PACKAGE OWNERS'!R:R,'1 PACKAGE OWNERS'!D:D,"ERR",0,1)</f>
        <v>44528</v>
      </c>
      <c r="D8201" s="17">
        <f t="shared" si="128"/>
        <v>6</v>
      </c>
    </row>
    <row r="8202" spans="1:4" hidden="1" x14ac:dyDescent="0.25">
      <c r="A8202" s="11" t="s">
        <v>634</v>
      </c>
      <c r="B8202" s="11" t="s">
        <v>2964</v>
      </c>
      <c r="C8202" s="21">
        <f>_xlfn.XLOOKUP(B8202, '1 PACKAGE OWNERS'!R:R,'1 PACKAGE OWNERS'!D:D,"ERR",0,1)</f>
        <v>44528</v>
      </c>
      <c r="D8202" s="17">
        <f t="shared" si="128"/>
        <v>6</v>
      </c>
    </row>
    <row r="8203" spans="1:4" hidden="1" x14ac:dyDescent="0.25">
      <c r="A8203" s="11" t="s">
        <v>636</v>
      </c>
      <c r="B8203" s="11" t="s">
        <v>2964</v>
      </c>
      <c r="C8203" s="21">
        <f>_xlfn.XLOOKUP(B8203, '1 PACKAGE OWNERS'!R:R,'1 PACKAGE OWNERS'!D:D,"ERR",0,1)</f>
        <v>44528</v>
      </c>
      <c r="D8203" s="17">
        <f t="shared" si="128"/>
        <v>6</v>
      </c>
    </row>
    <row r="8204" spans="1:4" hidden="1" x14ac:dyDescent="0.25">
      <c r="A8204" s="11" t="s">
        <v>637</v>
      </c>
      <c r="B8204" s="11" t="s">
        <v>2964</v>
      </c>
      <c r="C8204" s="21">
        <f>_xlfn.XLOOKUP(B8204, '1 PACKAGE OWNERS'!R:R,'1 PACKAGE OWNERS'!D:D,"ERR",0,1)</f>
        <v>44528</v>
      </c>
      <c r="D8204" s="17">
        <f t="shared" si="128"/>
        <v>6</v>
      </c>
    </row>
    <row r="8205" spans="1:4" hidden="1" x14ac:dyDescent="0.25">
      <c r="A8205" s="11" t="s">
        <v>638</v>
      </c>
      <c r="B8205" s="11" t="s">
        <v>2964</v>
      </c>
      <c r="C8205" s="21">
        <f>_xlfn.XLOOKUP(B8205, '1 PACKAGE OWNERS'!R:R,'1 PACKAGE OWNERS'!D:D,"ERR",0,1)</f>
        <v>44528</v>
      </c>
      <c r="D8205" s="17">
        <f t="shared" si="128"/>
        <v>6</v>
      </c>
    </row>
    <row r="8206" spans="1:4" hidden="1" x14ac:dyDescent="0.25">
      <c r="A8206" s="11" t="s">
        <v>639</v>
      </c>
      <c r="B8206" s="11" t="s">
        <v>2964</v>
      </c>
      <c r="C8206" s="21">
        <f>_xlfn.XLOOKUP(B8206, '1 PACKAGE OWNERS'!R:R,'1 PACKAGE OWNERS'!D:D,"ERR",0,1)</f>
        <v>44528</v>
      </c>
      <c r="D8206" s="17">
        <f t="shared" si="128"/>
        <v>6</v>
      </c>
    </row>
    <row r="8207" spans="1:4" hidden="1" x14ac:dyDescent="0.25">
      <c r="A8207" s="11" t="s">
        <v>640</v>
      </c>
      <c r="B8207" s="11" t="s">
        <v>2964</v>
      </c>
      <c r="C8207" s="21">
        <f>_xlfn.XLOOKUP(B8207, '1 PACKAGE OWNERS'!R:R,'1 PACKAGE OWNERS'!D:D,"ERR",0,1)</f>
        <v>44528</v>
      </c>
      <c r="D8207" s="17">
        <f t="shared" si="128"/>
        <v>6</v>
      </c>
    </row>
    <row r="8208" spans="1:4" hidden="1" x14ac:dyDescent="0.25">
      <c r="A8208" s="11" t="s">
        <v>641</v>
      </c>
      <c r="B8208" s="11" t="s">
        <v>2964</v>
      </c>
      <c r="C8208" s="21">
        <f>_xlfn.XLOOKUP(B8208, '1 PACKAGE OWNERS'!R:R,'1 PACKAGE OWNERS'!D:D,"ERR",0,1)</f>
        <v>44528</v>
      </c>
      <c r="D8208" s="17">
        <f t="shared" si="128"/>
        <v>6</v>
      </c>
    </row>
    <row r="8209" spans="1:4" hidden="1" x14ac:dyDescent="0.25">
      <c r="A8209" s="11" t="s">
        <v>642</v>
      </c>
      <c r="B8209" s="11" t="s">
        <v>2964</v>
      </c>
      <c r="C8209" s="21">
        <f>_xlfn.XLOOKUP(B8209, '1 PACKAGE OWNERS'!R:R,'1 PACKAGE OWNERS'!D:D,"ERR",0,1)</f>
        <v>44528</v>
      </c>
      <c r="D8209" s="17">
        <f t="shared" si="128"/>
        <v>6</v>
      </c>
    </row>
    <row r="8210" spans="1:4" hidden="1" x14ac:dyDescent="0.25">
      <c r="A8210" s="11" t="s">
        <v>643</v>
      </c>
      <c r="B8210" s="11" t="s">
        <v>2964</v>
      </c>
      <c r="C8210" s="21">
        <f>_xlfn.XLOOKUP(B8210, '1 PACKAGE OWNERS'!R:R,'1 PACKAGE OWNERS'!D:D,"ERR",0,1)</f>
        <v>44528</v>
      </c>
      <c r="D8210" s="17">
        <f t="shared" si="128"/>
        <v>6</v>
      </c>
    </row>
    <row r="8211" spans="1:4" hidden="1" x14ac:dyDescent="0.25">
      <c r="A8211" s="11" t="s">
        <v>644</v>
      </c>
      <c r="B8211" s="11" t="s">
        <v>2964</v>
      </c>
      <c r="C8211" s="21">
        <f>_xlfn.XLOOKUP(B8211, '1 PACKAGE OWNERS'!R:R,'1 PACKAGE OWNERS'!D:D,"ERR",0,1)</f>
        <v>44528</v>
      </c>
      <c r="D8211" s="17">
        <f t="shared" si="128"/>
        <v>6</v>
      </c>
    </row>
    <row r="8212" spans="1:4" hidden="1" x14ac:dyDescent="0.25">
      <c r="A8212" s="11" t="s">
        <v>645</v>
      </c>
      <c r="B8212" s="11" t="s">
        <v>2964</v>
      </c>
      <c r="C8212" s="21">
        <f>_xlfn.XLOOKUP(B8212, '1 PACKAGE OWNERS'!R:R,'1 PACKAGE OWNERS'!D:D,"ERR",0,1)</f>
        <v>44528</v>
      </c>
      <c r="D8212" s="17">
        <f t="shared" si="128"/>
        <v>6</v>
      </c>
    </row>
    <row r="8213" spans="1:4" hidden="1" x14ac:dyDescent="0.25">
      <c r="A8213" s="11" t="s">
        <v>646</v>
      </c>
      <c r="B8213" s="11" t="s">
        <v>2964</v>
      </c>
      <c r="C8213" s="21">
        <f>_xlfn.XLOOKUP(B8213, '1 PACKAGE OWNERS'!R:R,'1 PACKAGE OWNERS'!D:D,"ERR",0,1)</f>
        <v>44528</v>
      </c>
      <c r="D8213" s="17">
        <f t="shared" si="128"/>
        <v>6</v>
      </c>
    </row>
    <row r="8214" spans="1:4" hidden="1" x14ac:dyDescent="0.25">
      <c r="A8214" s="11" t="s">
        <v>1608</v>
      </c>
      <c r="B8214" s="11" t="s">
        <v>2964</v>
      </c>
      <c r="C8214" s="21">
        <f>_xlfn.XLOOKUP(B8214, '1 PACKAGE OWNERS'!R:R,'1 PACKAGE OWNERS'!D:D,"ERR",0,1)</f>
        <v>44528</v>
      </c>
      <c r="D8214" s="17">
        <f t="shared" si="128"/>
        <v>3</v>
      </c>
    </row>
    <row r="8215" spans="1:4" hidden="1" x14ac:dyDescent="0.25">
      <c r="A8215" s="11" t="s">
        <v>647</v>
      </c>
      <c r="B8215" s="11" t="s">
        <v>2964</v>
      </c>
      <c r="C8215" s="21">
        <f>_xlfn.XLOOKUP(B8215, '1 PACKAGE OWNERS'!R:R,'1 PACKAGE OWNERS'!D:D,"ERR",0,1)</f>
        <v>44528</v>
      </c>
      <c r="D8215" s="17">
        <f t="shared" si="128"/>
        <v>6</v>
      </c>
    </row>
    <row r="8216" spans="1:4" hidden="1" x14ac:dyDescent="0.25">
      <c r="A8216" s="11" t="s">
        <v>648</v>
      </c>
      <c r="B8216" s="11" t="s">
        <v>2964</v>
      </c>
      <c r="C8216" s="21">
        <f>_xlfn.XLOOKUP(B8216, '1 PACKAGE OWNERS'!R:R,'1 PACKAGE OWNERS'!D:D,"ERR",0,1)</f>
        <v>44528</v>
      </c>
      <c r="D8216" s="17">
        <f t="shared" si="128"/>
        <v>6</v>
      </c>
    </row>
    <row r="8217" spans="1:4" hidden="1" x14ac:dyDescent="0.25">
      <c r="A8217" s="11" t="s">
        <v>649</v>
      </c>
      <c r="B8217" s="11" t="s">
        <v>2964</v>
      </c>
      <c r="C8217" s="21">
        <f>_xlfn.XLOOKUP(B8217, '1 PACKAGE OWNERS'!R:R,'1 PACKAGE OWNERS'!D:D,"ERR",0,1)</f>
        <v>44528</v>
      </c>
      <c r="D8217" s="17">
        <f t="shared" si="128"/>
        <v>6</v>
      </c>
    </row>
    <row r="8218" spans="1:4" hidden="1" x14ac:dyDescent="0.25">
      <c r="A8218" s="11" t="s">
        <v>650</v>
      </c>
      <c r="B8218" s="11" t="s">
        <v>2964</v>
      </c>
      <c r="C8218" s="21">
        <f>_xlfn.XLOOKUP(B8218, '1 PACKAGE OWNERS'!R:R,'1 PACKAGE OWNERS'!D:D,"ERR",0,1)</f>
        <v>44528</v>
      </c>
      <c r="D8218" s="17">
        <f t="shared" si="128"/>
        <v>6</v>
      </c>
    </row>
    <row r="8219" spans="1:4" hidden="1" x14ac:dyDescent="0.25">
      <c r="A8219" s="11" t="s">
        <v>651</v>
      </c>
      <c r="B8219" s="11" t="s">
        <v>2964</v>
      </c>
      <c r="C8219" s="21">
        <f>_xlfn.XLOOKUP(B8219, '1 PACKAGE OWNERS'!R:R,'1 PACKAGE OWNERS'!D:D,"ERR",0,1)</f>
        <v>44528</v>
      </c>
      <c r="D8219" s="17">
        <f t="shared" si="128"/>
        <v>6</v>
      </c>
    </row>
    <row r="8220" spans="1:4" hidden="1" x14ac:dyDescent="0.25">
      <c r="A8220" s="11" t="s">
        <v>652</v>
      </c>
      <c r="B8220" s="11" t="s">
        <v>2964</v>
      </c>
      <c r="C8220" s="21">
        <f>_xlfn.XLOOKUP(B8220, '1 PACKAGE OWNERS'!R:R,'1 PACKAGE OWNERS'!D:D,"ERR",0,1)</f>
        <v>44528</v>
      </c>
      <c r="D8220" s="17">
        <f t="shared" si="128"/>
        <v>6</v>
      </c>
    </row>
    <row r="8221" spans="1:4" hidden="1" x14ac:dyDescent="0.25">
      <c r="A8221" s="11" t="s">
        <v>653</v>
      </c>
      <c r="B8221" s="11" t="s">
        <v>2964</v>
      </c>
      <c r="C8221" s="21">
        <f>_xlfn.XLOOKUP(B8221, '1 PACKAGE OWNERS'!R:R,'1 PACKAGE OWNERS'!D:D,"ERR",0,1)</f>
        <v>44528</v>
      </c>
      <c r="D8221" s="17">
        <f t="shared" si="128"/>
        <v>6</v>
      </c>
    </row>
    <row r="8222" spans="1:4" hidden="1" x14ac:dyDescent="0.25">
      <c r="A8222" s="11" t="s">
        <v>654</v>
      </c>
      <c r="B8222" s="11" t="s">
        <v>2964</v>
      </c>
      <c r="C8222" s="21">
        <f>_xlfn.XLOOKUP(B8222, '1 PACKAGE OWNERS'!R:R,'1 PACKAGE OWNERS'!D:D,"ERR",0,1)</f>
        <v>44528</v>
      </c>
      <c r="D8222" s="17">
        <f t="shared" si="128"/>
        <v>6</v>
      </c>
    </row>
    <row r="8223" spans="1:4" hidden="1" x14ac:dyDescent="0.25">
      <c r="A8223" s="11" t="s">
        <v>655</v>
      </c>
      <c r="B8223" s="11" t="s">
        <v>2964</v>
      </c>
      <c r="C8223" s="21">
        <f>_xlfn.XLOOKUP(B8223, '1 PACKAGE OWNERS'!R:R,'1 PACKAGE OWNERS'!D:D,"ERR",0,1)</f>
        <v>44528</v>
      </c>
      <c r="D8223" s="17">
        <f t="shared" si="128"/>
        <v>6</v>
      </c>
    </row>
    <row r="8224" spans="1:4" hidden="1" x14ac:dyDescent="0.25">
      <c r="A8224" s="11" t="s">
        <v>1609</v>
      </c>
      <c r="B8224" s="11" t="s">
        <v>2964</v>
      </c>
      <c r="C8224" s="21">
        <f>_xlfn.XLOOKUP(B8224, '1 PACKAGE OWNERS'!R:R,'1 PACKAGE OWNERS'!D:D,"ERR",0,1)</f>
        <v>44528</v>
      </c>
      <c r="D8224" s="17">
        <f t="shared" si="128"/>
        <v>3</v>
      </c>
    </row>
    <row r="8225" spans="1:4" hidden="1" x14ac:dyDescent="0.25">
      <c r="A8225" s="11" t="s">
        <v>1610</v>
      </c>
      <c r="B8225" s="11" t="s">
        <v>2964</v>
      </c>
      <c r="C8225" s="21">
        <f>_xlfn.XLOOKUP(B8225, '1 PACKAGE OWNERS'!R:R,'1 PACKAGE OWNERS'!D:D,"ERR",0,1)</f>
        <v>44528</v>
      </c>
      <c r="D8225" s="17">
        <f t="shared" si="128"/>
        <v>3</v>
      </c>
    </row>
    <row r="8226" spans="1:4" hidden="1" x14ac:dyDescent="0.25">
      <c r="A8226" s="11" t="s">
        <v>1611</v>
      </c>
      <c r="B8226" s="11" t="s">
        <v>2964</v>
      </c>
      <c r="C8226" s="21">
        <f>_xlfn.XLOOKUP(B8226, '1 PACKAGE OWNERS'!R:R,'1 PACKAGE OWNERS'!D:D,"ERR",0,1)</f>
        <v>44528</v>
      </c>
      <c r="D8226" s="17">
        <f t="shared" si="128"/>
        <v>3</v>
      </c>
    </row>
    <row r="8227" spans="1:4" hidden="1" x14ac:dyDescent="0.25">
      <c r="A8227" s="11" t="s">
        <v>1612</v>
      </c>
      <c r="B8227" s="11" t="s">
        <v>2964</v>
      </c>
      <c r="C8227" s="21">
        <f>_xlfn.XLOOKUP(B8227, '1 PACKAGE OWNERS'!R:R,'1 PACKAGE OWNERS'!D:D,"ERR",0,1)</f>
        <v>44528</v>
      </c>
      <c r="D8227" s="17">
        <f t="shared" si="128"/>
        <v>3</v>
      </c>
    </row>
    <row r="8228" spans="1:4" hidden="1" x14ac:dyDescent="0.25">
      <c r="A8228" s="11" t="s">
        <v>1613</v>
      </c>
      <c r="B8228" s="11" t="s">
        <v>2964</v>
      </c>
      <c r="C8228" s="21">
        <f>_xlfn.XLOOKUP(B8228, '1 PACKAGE OWNERS'!R:R,'1 PACKAGE OWNERS'!D:D,"ERR",0,1)</f>
        <v>44528</v>
      </c>
      <c r="D8228" s="17">
        <f t="shared" si="128"/>
        <v>3</v>
      </c>
    </row>
    <row r="8229" spans="1:4" hidden="1" x14ac:dyDescent="0.25">
      <c r="A8229" s="11" t="s">
        <v>1614</v>
      </c>
      <c r="B8229" s="11" t="s">
        <v>2964</v>
      </c>
      <c r="C8229" s="21">
        <f>_xlfn.XLOOKUP(B8229, '1 PACKAGE OWNERS'!R:R,'1 PACKAGE OWNERS'!D:D,"ERR",0,1)</f>
        <v>44528</v>
      </c>
      <c r="D8229" s="17">
        <f t="shared" si="128"/>
        <v>3</v>
      </c>
    </row>
    <row r="8230" spans="1:4" hidden="1" x14ac:dyDescent="0.25">
      <c r="A8230" s="11" t="s">
        <v>1615</v>
      </c>
      <c r="B8230" s="11" t="s">
        <v>2964</v>
      </c>
      <c r="C8230" s="21">
        <f>_xlfn.XLOOKUP(B8230, '1 PACKAGE OWNERS'!R:R,'1 PACKAGE OWNERS'!D:D,"ERR",0,1)</f>
        <v>44528</v>
      </c>
      <c r="D8230" s="17">
        <f t="shared" si="128"/>
        <v>3</v>
      </c>
    </row>
    <row r="8231" spans="1:4" hidden="1" x14ac:dyDescent="0.25">
      <c r="A8231" s="11" t="s">
        <v>1616</v>
      </c>
      <c r="B8231" s="11" t="s">
        <v>2964</v>
      </c>
      <c r="C8231" s="21">
        <f>_xlfn.XLOOKUP(B8231, '1 PACKAGE OWNERS'!R:R,'1 PACKAGE OWNERS'!D:D,"ERR",0,1)</f>
        <v>44528</v>
      </c>
      <c r="D8231" s="17">
        <f t="shared" si="128"/>
        <v>3</v>
      </c>
    </row>
    <row r="8232" spans="1:4" hidden="1" x14ac:dyDescent="0.25">
      <c r="A8232" s="11" t="s">
        <v>1617</v>
      </c>
      <c r="B8232" s="11" t="s">
        <v>2964</v>
      </c>
      <c r="C8232" s="21">
        <f>_xlfn.XLOOKUP(B8232, '1 PACKAGE OWNERS'!R:R,'1 PACKAGE OWNERS'!D:D,"ERR",0,1)</f>
        <v>44528</v>
      </c>
      <c r="D8232" s="17">
        <f t="shared" si="128"/>
        <v>3</v>
      </c>
    </row>
    <row r="8233" spans="1:4" hidden="1" x14ac:dyDescent="0.25">
      <c r="A8233" s="11" t="s">
        <v>1618</v>
      </c>
      <c r="B8233" s="11" t="s">
        <v>2964</v>
      </c>
      <c r="C8233" s="21">
        <f>_xlfn.XLOOKUP(B8233, '1 PACKAGE OWNERS'!R:R,'1 PACKAGE OWNERS'!D:D,"ERR",0,1)</f>
        <v>44528</v>
      </c>
      <c r="D8233" s="17">
        <f t="shared" si="128"/>
        <v>3</v>
      </c>
    </row>
    <row r="8234" spans="1:4" hidden="1" x14ac:dyDescent="0.25">
      <c r="A8234" s="11" t="s">
        <v>1619</v>
      </c>
      <c r="B8234" s="11" t="s">
        <v>2964</v>
      </c>
      <c r="C8234" s="21">
        <f>_xlfn.XLOOKUP(B8234, '1 PACKAGE OWNERS'!R:R,'1 PACKAGE OWNERS'!D:D,"ERR",0,1)</f>
        <v>44528</v>
      </c>
      <c r="D8234" s="17">
        <f t="shared" si="128"/>
        <v>3</v>
      </c>
    </row>
    <row r="8235" spans="1:4" hidden="1" x14ac:dyDescent="0.25">
      <c r="A8235" s="11" t="s">
        <v>1620</v>
      </c>
      <c r="B8235" s="11" t="s">
        <v>2964</v>
      </c>
      <c r="C8235" s="21">
        <f>_xlfn.XLOOKUP(B8235, '1 PACKAGE OWNERS'!R:R,'1 PACKAGE OWNERS'!D:D,"ERR",0,1)</f>
        <v>44528</v>
      </c>
      <c r="D8235" s="17">
        <f t="shared" si="128"/>
        <v>3</v>
      </c>
    </row>
    <row r="8236" spans="1:4" hidden="1" x14ac:dyDescent="0.25">
      <c r="A8236" s="11" t="s">
        <v>656</v>
      </c>
      <c r="B8236" s="11" t="s">
        <v>2964</v>
      </c>
      <c r="C8236" s="21">
        <f>_xlfn.XLOOKUP(B8236, '1 PACKAGE OWNERS'!R:R,'1 PACKAGE OWNERS'!D:D,"ERR",0,1)</f>
        <v>44528</v>
      </c>
      <c r="D8236" s="17">
        <f t="shared" si="128"/>
        <v>6</v>
      </c>
    </row>
    <row r="8237" spans="1:4" hidden="1" x14ac:dyDescent="0.25">
      <c r="A8237" s="11" t="s">
        <v>657</v>
      </c>
      <c r="B8237" s="11" t="s">
        <v>2964</v>
      </c>
      <c r="C8237" s="21">
        <f>_xlfn.XLOOKUP(B8237, '1 PACKAGE OWNERS'!R:R,'1 PACKAGE OWNERS'!D:D,"ERR",0,1)</f>
        <v>44528</v>
      </c>
      <c r="D8237" s="17">
        <f t="shared" si="128"/>
        <v>6</v>
      </c>
    </row>
    <row r="8238" spans="1:4" hidden="1" x14ac:dyDescent="0.25">
      <c r="A8238" s="11" t="s">
        <v>658</v>
      </c>
      <c r="B8238" s="11" t="s">
        <v>2964</v>
      </c>
      <c r="C8238" s="21">
        <f>_xlfn.XLOOKUP(B8238, '1 PACKAGE OWNERS'!R:R,'1 PACKAGE OWNERS'!D:D,"ERR",0,1)</f>
        <v>44528</v>
      </c>
      <c r="D8238" s="17">
        <f t="shared" si="128"/>
        <v>6</v>
      </c>
    </row>
    <row r="8239" spans="1:4" hidden="1" x14ac:dyDescent="0.25">
      <c r="A8239" s="11" t="s">
        <v>659</v>
      </c>
      <c r="B8239" s="11" t="s">
        <v>2964</v>
      </c>
      <c r="C8239" s="21">
        <f>_xlfn.XLOOKUP(B8239, '1 PACKAGE OWNERS'!R:R,'1 PACKAGE OWNERS'!D:D,"ERR",0,1)</f>
        <v>44528</v>
      </c>
      <c r="D8239" s="17">
        <f t="shared" si="128"/>
        <v>6</v>
      </c>
    </row>
    <row r="8240" spans="1:4" hidden="1" x14ac:dyDescent="0.25">
      <c r="A8240" s="11" t="s">
        <v>660</v>
      </c>
      <c r="B8240" s="11" t="s">
        <v>2964</v>
      </c>
      <c r="C8240" s="21">
        <f>_xlfn.XLOOKUP(B8240, '1 PACKAGE OWNERS'!R:R,'1 PACKAGE OWNERS'!D:D,"ERR",0,1)</f>
        <v>44528</v>
      </c>
      <c r="D8240" s="17">
        <f t="shared" si="128"/>
        <v>6</v>
      </c>
    </row>
    <row r="8241" spans="1:4" hidden="1" x14ac:dyDescent="0.25">
      <c r="A8241" s="11" t="s">
        <v>661</v>
      </c>
      <c r="B8241" s="11" t="s">
        <v>2964</v>
      </c>
      <c r="C8241" s="21">
        <f>_xlfn.XLOOKUP(B8241, '1 PACKAGE OWNERS'!R:R,'1 PACKAGE OWNERS'!D:D,"ERR",0,1)</f>
        <v>44528</v>
      </c>
      <c r="D8241" s="17">
        <f t="shared" si="128"/>
        <v>6</v>
      </c>
    </row>
    <row r="8242" spans="1:4" hidden="1" x14ac:dyDescent="0.25">
      <c r="A8242" s="11" t="s">
        <v>662</v>
      </c>
      <c r="B8242" s="11" t="s">
        <v>2964</v>
      </c>
      <c r="C8242" s="21">
        <f>_xlfn.XLOOKUP(B8242, '1 PACKAGE OWNERS'!R:R,'1 PACKAGE OWNERS'!D:D,"ERR",0,1)</f>
        <v>44528</v>
      </c>
      <c r="D8242" s="17">
        <f t="shared" si="128"/>
        <v>6</v>
      </c>
    </row>
    <row r="8243" spans="1:4" hidden="1" x14ac:dyDescent="0.25">
      <c r="A8243" s="11" t="s">
        <v>663</v>
      </c>
      <c r="B8243" s="11" t="s">
        <v>2964</v>
      </c>
      <c r="C8243" s="21">
        <f>_xlfn.XLOOKUP(B8243, '1 PACKAGE OWNERS'!R:R,'1 PACKAGE OWNERS'!D:D,"ERR",0,1)</f>
        <v>44528</v>
      </c>
      <c r="D8243" s="17">
        <f t="shared" si="128"/>
        <v>6</v>
      </c>
    </row>
    <row r="8244" spans="1:4" hidden="1" x14ac:dyDescent="0.25">
      <c r="A8244" s="11" t="s">
        <v>664</v>
      </c>
      <c r="B8244" s="11" t="s">
        <v>2964</v>
      </c>
      <c r="C8244" s="21">
        <f>_xlfn.XLOOKUP(B8244, '1 PACKAGE OWNERS'!R:R,'1 PACKAGE OWNERS'!D:D,"ERR",0,1)</f>
        <v>44528</v>
      </c>
      <c r="D8244" s="17">
        <f t="shared" si="128"/>
        <v>6</v>
      </c>
    </row>
    <row r="8245" spans="1:4" hidden="1" x14ac:dyDescent="0.25">
      <c r="A8245" s="11" t="s">
        <v>665</v>
      </c>
      <c r="B8245" s="11" t="s">
        <v>2964</v>
      </c>
      <c r="C8245" s="21">
        <f>_xlfn.XLOOKUP(B8245, '1 PACKAGE OWNERS'!R:R,'1 PACKAGE OWNERS'!D:D,"ERR",0,1)</f>
        <v>44528</v>
      </c>
      <c r="D8245" s="17">
        <f t="shared" si="128"/>
        <v>6</v>
      </c>
    </row>
    <row r="8246" spans="1:4" hidden="1" x14ac:dyDescent="0.25">
      <c r="A8246" s="11" t="s">
        <v>666</v>
      </c>
      <c r="B8246" s="11" t="s">
        <v>2964</v>
      </c>
      <c r="C8246" s="21">
        <f>_xlfn.XLOOKUP(B8246, '1 PACKAGE OWNERS'!R:R,'1 PACKAGE OWNERS'!D:D,"ERR",0,1)</f>
        <v>44528</v>
      </c>
      <c r="D8246" s="17">
        <f t="shared" si="128"/>
        <v>6</v>
      </c>
    </row>
    <row r="8247" spans="1:4" hidden="1" x14ac:dyDescent="0.25">
      <c r="A8247" s="11" t="s">
        <v>667</v>
      </c>
      <c r="B8247" s="11" t="s">
        <v>2964</v>
      </c>
      <c r="C8247" s="21">
        <f>_xlfn.XLOOKUP(B8247, '1 PACKAGE OWNERS'!R:R,'1 PACKAGE OWNERS'!D:D,"ERR",0,1)</f>
        <v>44528</v>
      </c>
      <c r="D8247" s="17">
        <f t="shared" si="128"/>
        <v>6</v>
      </c>
    </row>
    <row r="8248" spans="1:4" hidden="1" x14ac:dyDescent="0.25">
      <c r="A8248" s="11" t="s">
        <v>668</v>
      </c>
      <c r="B8248" s="11" t="s">
        <v>2964</v>
      </c>
      <c r="C8248" s="21">
        <f>_xlfn.XLOOKUP(B8248, '1 PACKAGE OWNERS'!R:R,'1 PACKAGE OWNERS'!D:D,"ERR",0,1)</f>
        <v>44528</v>
      </c>
      <c r="D8248" s="17">
        <f t="shared" si="128"/>
        <v>6</v>
      </c>
    </row>
    <row r="8249" spans="1:4" hidden="1" x14ac:dyDescent="0.25">
      <c r="A8249" s="11" t="s">
        <v>669</v>
      </c>
      <c r="B8249" s="11" t="s">
        <v>2964</v>
      </c>
      <c r="C8249" s="21">
        <f>_xlfn.XLOOKUP(B8249, '1 PACKAGE OWNERS'!R:R,'1 PACKAGE OWNERS'!D:D,"ERR",0,1)</f>
        <v>44528</v>
      </c>
      <c r="D8249" s="17">
        <f t="shared" si="128"/>
        <v>6</v>
      </c>
    </row>
    <row r="8250" spans="1:4" hidden="1" x14ac:dyDescent="0.25">
      <c r="A8250" s="11" t="s">
        <v>670</v>
      </c>
      <c r="B8250" s="11" t="s">
        <v>2964</v>
      </c>
      <c r="C8250" s="21">
        <f>_xlfn.XLOOKUP(B8250, '1 PACKAGE OWNERS'!R:R,'1 PACKAGE OWNERS'!D:D,"ERR",0,1)</f>
        <v>44528</v>
      </c>
      <c r="D8250" s="17">
        <f t="shared" si="128"/>
        <v>6</v>
      </c>
    </row>
    <row r="8251" spans="1:4" hidden="1" x14ac:dyDescent="0.25">
      <c r="A8251" s="11" t="s">
        <v>671</v>
      </c>
      <c r="B8251" s="11" t="s">
        <v>2964</v>
      </c>
      <c r="C8251" s="21">
        <f>_xlfn.XLOOKUP(B8251, '1 PACKAGE OWNERS'!R:R,'1 PACKAGE OWNERS'!D:D,"ERR",0,1)</f>
        <v>44528</v>
      </c>
      <c r="D8251" s="17">
        <f t="shared" si="128"/>
        <v>6</v>
      </c>
    </row>
    <row r="8252" spans="1:4" hidden="1" x14ac:dyDescent="0.25">
      <c r="A8252" s="11" t="s">
        <v>672</v>
      </c>
      <c r="B8252" s="11" t="s">
        <v>2964</v>
      </c>
      <c r="C8252" s="21">
        <f>_xlfn.XLOOKUP(B8252, '1 PACKAGE OWNERS'!R:R,'1 PACKAGE OWNERS'!D:D,"ERR",0,1)</f>
        <v>44528</v>
      </c>
      <c r="D8252" s="17">
        <f t="shared" si="128"/>
        <v>6</v>
      </c>
    </row>
    <row r="8253" spans="1:4" hidden="1" x14ac:dyDescent="0.25">
      <c r="A8253" s="11" t="s">
        <v>673</v>
      </c>
      <c r="B8253" s="11" t="s">
        <v>2964</v>
      </c>
      <c r="C8253" s="21">
        <f>_xlfn.XLOOKUP(B8253, '1 PACKAGE OWNERS'!R:R,'1 PACKAGE OWNERS'!D:D,"ERR",0,1)</f>
        <v>44528</v>
      </c>
      <c r="D8253" s="17">
        <f t="shared" si="128"/>
        <v>6</v>
      </c>
    </row>
    <row r="8254" spans="1:4" hidden="1" x14ac:dyDescent="0.25">
      <c r="A8254" s="11" t="s">
        <v>674</v>
      </c>
      <c r="B8254" s="11" t="s">
        <v>2964</v>
      </c>
      <c r="C8254" s="21">
        <f>_xlfn.XLOOKUP(B8254, '1 PACKAGE OWNERS'!R:R,'1 PACKAGE OWNERS'!D:D,"ERR",0,1)</f>
        <v>44528</v>
      </c>
      <c r="D8254" s="17">
        <f t="shared" si="128"/>
        <v>6</v>
      </c>
    </row>
    <row r="8255" spans="1:4" hidden="1" x14ac:dyDescent="0.25">
      <c r="A8255" s="11" t="s">
        <v>675</v>
      </c>
      <c r="B8255" s="11" t="s">
        <v>2964</v>
      </c>
      <c r="C8255" s="21">
        <f>_xlfn.XLOOKUP(B8255, '1 PACKAGE OWNERS'!R:R,'1 PACKAGE OWNERS'!D:D,"ERR",0,1)</f>
        <v>44528</v>
      </c>
      <c r="D8255" s="17">
        <f t="shared" si="128"/>
        <v>6</v>
      </c>
    </row>
    <row r="8256" spans="1:4" hidden="1" x14ac:dyDescent="0.25">
      <c r="A8256" s="11" t="s">
        <v>676</v>
      </c>
      <c r="B8256" s="11" t="s">
        <v>2964</v>
      </c>
      <c r="C8256" s="21">
        <f>_xlfn.XLOOKUP(B8256, '1 PACKAGE OWNERS'!R:R,'1 PACKAGE OWNERS'!D:D,"ERR",0,1)</f>
        <v>44528</v>
      </c>
      <c r="D8256" s="17">
        <f t="shared" si="128"/>
        <v>6</v>
      </c>
    </row>
    <row r="8257" spans="1:4" hidden="1" x14ac:dyDescent="0.25">
      <c r="A8257" s="11" t="s">
        <v>677</v>
      </c>
      <c r="B8257" s="11" t="s">
        <v>2964</v>
      </c>
      <c r="C8257" s="21">
        <f>_xlfn.XLOOKUP(B8257, '1 PACKAGE OWNERS'!R:R,'1 PACKAGE OWNERS'!D:D,"ERR",0,1)</f>
        <v>44528</v>
      </c>
      <c r="D8257" s="17">
        <f t="shared" si="128"/>
        <v>6</v>
      </c>
    </row>
    <row r="8258" spans="1:4" hidden="1" x14ac:dyDescent="0.25">
      <c r="A8258" s="11" t="s">
        <v>678</v>
      </c>
      <c r="B8258" s="11" t="s">
        <v>2964</v>
      </c>
      <c r="C8258" s="21">
        <f>_xlfn.XLOOKUP(B8258, '1 PACKAGE OWNERS'!R:R,'1 PACKAGE OWNERS'!D:D,"ERR",0,1)</f>
        <v>44528</v>
      </c>
      <c r="D8258" s="17">
        <f t="shared" ref="D8258:D8321" si="129">COUNTIFS(A:A,A8258)</f>
        <v>6</v>
      </c>
    </row>
    <row r="8259" spans="1:4" hidden="1" x14ac:dyDescent="0.25">
      <c r="A8259" s="11" t="s">
        <v>679</v>
      </c>
      <c r="B8259" s="11" t="s">
        <v>2964</v>
      </c>
      <c r="C8259" s="21">
        <f>_xlfn.XLOOKUP(B8259, '1 PACKAGE OWNERS'!R:R,'1 PACKAGE OWNERS'!D:D,"ERR",0,1)</f>
        <v>44528</v>
      </c>
      <c r="D8259" s="17">
        <f t="shared" si="129"/>
        <v>6</v>
      </c>
    </row>
    <row r="8260" spans="1:4" hidden="1" x14ac:dyDescent="0.25">
      <c r="A8260" s="11" t="s">
        <v>680</v>
      </c>
      <c r="B8260" s="11" t="s">
        <v>2964</v>
      </c>
      <c r="C8260" s="21">
        <f>_xlfn.XLOOKUP(B8260, '1 PACKAGE OWNERS'!R:R,'1 PACKAGE OWNERS'!D:D,"ERR",0,1)</f>
        <v>44528</v>
      </c>
      <c r="D8260" s="17">
        <f t="shared" si="129"/>
        <v>6</v>
      </c>
    </row>
    <row r="8261" spans="1:4" hidden="1" x14ac:dyDescent="0.25">
      <c r="A8261" s="11" t="s">
        <v>681</v>
      </c>
      <c r="B8261" s="11" t="s">
        <v>2964</v>
      </c>
      <c r="C8261" s="21">
        <f>_xlfn.XLOOKUP(B8261, '1 PACKAGE OWNERS'!R:R,'1 PACKAGE OWNERS'!D:D,"ERR",0,1)</f>
        <v>44528</v>
      </c>
      <c r="D8261" s="17">
        <f t="shared" si="129"/>
        <v>6</v>
      </c>
    </row>
    <row r="8262" spans="1:4" hidden="1" x14ac:dyDescent="0.25">
      <c r="A8262" s="11" t="s">
        <v>682</v>
      </c>
      <c r="B8262" s="11" t="s">
        <v>2964</v>
      </c>
      <c r="C8262" s="21">
        <f>_xlfn.XLOOKUP(B8262, '1 PACKAGE OWNERS'!R:R,'1 PACKAGE OWNERS'!D:D,"ERR",0,1)</f>
        <v>44528</v>
      </c>
      <c r="D8262" s="17">
        <f t="shared" si="129"/>
        <v>6</v>
      </c>
    </row>
    <row r="8263" spans="1:4" hidden="1" x14ac:dyDescent="0.25">
      <c r="A8263" s="11" t="s">
        <v>683</v>
      </c>
      <c r="B8263" s="11" t="s">
        <v>2964</v>
      </c>
      <c r="C8263" s="21">
        <f>_xlfn.XLOOKUP(B8263, '1 PACKAGE OWNERS'!R:R,'1 PACKAGE OWNERS'!D:D,"ERR",0,1)</f>
        <v>44528</v>
      </c>
      <c r="D8263" s="17">
        <f t="shared" si="129"/>
        <v>6</v>
      </c>
    </row>
    <row r="8264" spans="1:4" hidden="1" x14ac:dyDescent="0.25">
      <c r="A8264" s="11" t="s">
        <v>684</v>
      </c>
      <c r="B8264" s="11" t="s">
        <v>2964</v>
      </c>
      <c r="C8264" s="21">
        <f>_xlfn.XLOOKUP(B8264, '1 PACKAGE OWNERS'!R:R,'1 PACKAGE OWNERS'!D:D,"ERR",0,1)</f>
        <v>44528</v>
      </c>
      <c r="D8264" s="17">
        <f t="shared" si="129"/>
        <v>6</v>
      </c>
    </row>
    <row r="8265" spans="1:4" hidden="1" x14ac:dyDescent="0.25">
      <c r="A8265" s="11" t="s">
        <v>685</v>
      </c>
      <c r="B8265" s="11" t="s">
        <v>2964</v>
      </c>
      <c r="C8265" s="21">
        <f>_xlfn.XLOOKUP(B8265, '1 PACKAGE OWNERS'!R:R,'1 PACKAGE OWNERS'!D:D,"ERR",0,1)</f>
        <v>44528</v>
      </c>
      <c r="D8265" s="17">
        <f t="shared" si="129"/>
        <v>6</v>
      </c>
    </row>
    <row r="8266" spans="1:4" hidden="1" x14ac:dyDescent="0.25">
      <c r="A8266" s="11" t="s">
        <v>686</v>
      </c>
      <c r="B8266" s="11" t="s">
        <v>2964</v>
      </c>
      <c r="C8266" s="21">
        <f>_xlfn.XLOOKUP(B8266, '1 PACKAGE OWNERS'!R:R,'1 PACKAGE OWNERS'!D:D,"ERR",0,1)</f>
        <v>44528</v>
      </c>
      <c r="D8266" s="17">
        <f t="shared" si="129"/>
        <v>6</v>
      </c>
    </row>
    <row r="8267" spans="1:4" hidden="1" x14ac:dyDescent="0.25">
      <c r="A8267" s="11" t="s">
        <v>687</v>
      </c>
      <c r="B8267" s="11" t="s">
        <v>2964</v>
      </c>
      <c r="C8267" s="21">
        <f>_xlfn.XLOOKUP(B8267, '1 PACKAGE OWNERS'!R:R,'1 PACKAGE OWNERS'!D:D,"ERR",0,1)</f>
        <v>44528</v>
      </c>
      <c r="D8267" s="17">
        <f t="shared" si="129"/>
        <v>6</v>
      </c>
    </row>
    <row r="8268" spans="1:4" hidden="1" x14ac:dyDescent="0.25">
      <c r="A8268" s="11" t="s">
        <v>688</v>
      </c>
      <c r="B8268" s="11" t="s">
        <v>2964</v>
      </c>
      <c r="C8268" s="21">
        <f>_xlfn.XLOOKUP(B8268, '1 PACKAGE OWNERS'!R:R,'1 PACKAGE OWNERS'!D:D,"ERR",0,1)</f>
        <v>44528</v>
      </c>
      <c r="D8268" s="17">
        <f t="shared" si="129"/>
        <v>6</v>
      </c>
    </row>
    <row r="8269" spans="1:4" hidden="1" x14ac:dyDescent="0.25">
      <c r="A8269" s="11" t="s">
        <v>689</v>
      </c>
      <c r="B8269" s="11" t="s">
        <v>2964</v>
      </c>
      <c r="C8269" s="21">
        <f>_xlfn.XLOOKUP(B8269, '1 PACKAGE OWNERS'!R:R,'1 PACKAGE OWNERS'!D:D,"ERR",0,1)</f>
        <v>44528</v>
      </c>
      <c r="D8269" s="17">
        <f t="shared" si="129"/>
        <v>6</v>
      </c>
    </row>
    <row r="8270" spans="1:4" hidden="1" x14ac:dyDescent="0.25">
      <c r="A8270" s="11" t="s">
        <v>690</v>
      </c>
      <c r="B8270" s="11" t="s">
        <v>2964</v>
      </c>
      <c r="C8270" s="21">
        <f>_xlfn.XLOOKUP(B8270, '1 PACKAGE OWNERS'!R:R,'1 PACKAGE OWNERS'!D:D,"ERR",0,1)</f>
        <v>44528</v>
      </c>
      <c r="D8270" s="17">
        <f t="shared" si="129"/>
        <v>6</v>
      </c>
    </row>
    <row r="8271" spans="1:4" hidden="1" x14ac:dyDescent="0.25">
      <c r="A8271" s="11" t="s">
        <v>691</v>
      </c>
      <c r="B8271" s="11" t="s">
        <v>2964</v>
      </c>
      <c r="C8271" s="21">
        <f>_xlfn.XLOOKUP(B8271, '1 PACKAGE OWNERS'!R:R,'1 PACKAGE OWNERS'!D:D,"ERR",0,1)</f>
        <v>44528</v>
      </c>
      <c r="D8271" s="17">
        <f t="shared" si="129"/>
        <v>6</v>
      </c>
    </row>
    <row r="8272" spans="1:4" hidden="1" x14ac:dyDescent="0.25">
      <c r="A8272" s="11" t="s">
        <v>692</v>
      </c>
      <c r="B8272" s="11" t="s">
        <v>2964</v>
      </c>
      <c r="C8272" s="21">
        <f>_xlfn.XLOOKUP(B8272, '1 PACKAGE OWNERS'!R:R,'1 PACKAGE OWNERS'!D:D,"ERR",0,1)</f>
        <v>44528</v>
      </c>
      <c r="D8272" s="17">
        <f t="shared" si="129"/>
        <v>6</v>
      </c>
    </row>
    <row r="8273" spans="1:4" hidden="1" x14ac:dyDescent="0.25">
      <c r="A8273" s="11" t="s">
        <v>693</v>
      </c>
      <c r="B8273" s="11" t="s">
        <v>2964</v>
      </c>
      <c r="C8273" s="21">
        <f>_xlfn.XLOOKUP(B8273, '1 PACKAGE OWNERS'!R:R,'1 PACKAGE OWNERS'!D:D,"ERR",0,1)</f>
        <v>44528</v>
      </c>
      <c r="D8273" s="17">
        <f t="shared" si="129"/>
        <v>6</v>
      </c>
    </row>
    <row r="8274" spans="1:4" hidden="1" x14ac:dyDescent="0.25">
      <c r="A8274" s="11" t="s">
        <v>694</v>
      </c>
      <c r="B8274" s="11" t="s">
        <v>2964</v>
      </c>
      <c r="C8274" s="21">
        <f>_xlfn.XLOOKUP(B8274, '1 PACKAGE OWNERS'!R:R,'1 PACKAGE OWNERS'!D:D,"ERR",0,1)</f>
        <v>44528</v>
      </c>
      <c r="D8274" s="17">
        <f t="shared" si="129"/>
        <v>6</v>
      </c>
    </row>
    <row r="8275" spans="1:4" hidden="1" x14ac:dyDescent="0.25">
      <c r="A8275" s="11" t="s">
        <v>695</v>
      </c>
      <c r="B8275" s="11" t="s">
        <v>2964</v>
      </c>
      <c r="C8275" s="21">
        <f>_xlfn.XLOOKUP(B8275, '1 PACKAGE OWNERS'!R:R,'1 PACKAGE OWNERS'!D:D,"ERR",0,1)</f>
        <v>44528</v>
      </c>
      <c r="D8275" s="17">
        <f t="shared" si="129"/>
        <v>6</v>
      </c>
    </row>
    <row r="8276" spans="1:4" hidden="1" x14ac:dyDescent="0.25">
      <c r="A8276" s="11" t="s">
        <v>696</v>
      </c>
      <c r="B8276" s="11" t="s">
        <v>2964</v>
      </c>
      <c r="C8276" s="21">
        <f>_xlfn.XLOOKUP(B8276, '1 PACKAGE OWNERS'!R:R,'1 PACKAGE OWNERS'!D:D,"ERR",0,1)</f>
        <v>44528</v>
      </c>
      <c r="D8276" s="17">
        <f t="shared" si="129"/>
        <v>6</v>
      </c>
    </row>
    <row r="8277" spans="1:4" hidden="1" x14ac:dyDescent="0.25">
      <c r="A8277" s="11" t="s">
        <v>697</v>
      </c>
      <c r="B8277" s="11" t="s">
        <v>2964</v>
      </c>
      <c r="C8277" s="21">
        <f>_xlfn.XLOOKUP(B8277, '1 PACKAGE OWNERS'!R:R,'1 PACKAGE OWNERS'!D:D,"ERR",0,1)</f>
        <v>44528</v>
      </c>
      <c r="D8277" s="17">
        <f t="shared" si="129"/>
        <v>6</v>
      </c>
    </row>
    <row r="8278" spans="1:4" hidden="1" x14ac:dyDescent="0.25">
      <c r="A8278" s="11" t="s">
        <v>698</v>
      </c>
      <c r="B8278" s="11" t="s">
        <v>2964</v>
      </c>
      <c r="C8278" s="21">
        <f>_xlfn.XLOOKUP(B8278, '1 PACKAGE OWNERS'!R:R,'1 PACKAGE OWNERS'!D:D,"ERR",0,1)</f>
        <v>44528</v>
      </c>
      <c r="D8278" s="17">
        <f t="shared" si="129"/>
        <v>6</v>
      </c>
    </row>
    <row r="8279" spans="1:4" hidden="1" x14ac:dyDescent="0.25">
      <c r="A8279" s="11" t="s">
        <v>699</v>
      </c>
      <c r="B8279" s="11" t="s">
        <v>2964</v>
      </c>
      <c r="C8279" s="21">
        <f>_xlfn.XLOOKUP(B8279, '1 PACKAGE OWNERS'!R:R,'1 PACKAGE OWNERS'!D:D,"ERR",0,1)</f>
        <v>44528</v>
      </c>
      <c r="D8279" s="17">
        <f t="shared" si="129"/>
        <v>6</v>
      </c>
    </row>
    <row r="8280" spans="1:4" hidden="1" x14ac:dyDescent="0.25">
      <c r="A8280" s="11" t="s">
        <v>700</v>
      </c>
      <c r="B8280" s="11" t="s">
        <v>2964</v>
      </c>
      <c r="C8280" s="21">
        <f>_xlfn.XLOOKUP(B8280, '1 PACKAGE OWNERS'!R:R,'1 PACKAGE OWNERS'!D:D,"ERR",0,1)</f>
        <v>44528</v>
      </c>
      <c r="D8280" s="17">
        <f t="shared" si="129"/>
        <v>6</v>
      </c>
    </row>
    <row r="8281" spans="1:4" hidden="1" x14ac:dyDescent="0.25">
      <c r="A8281" s="11" t="s">
        <v>701</v>
      </c>
      <c r="B8281" s="11" t="s">
        <v>2964</v>
      </c>
      <c r="C8281" s="21">
        <f>_xlfn.XLOOKUP(B8281, '1 PACKAGE OWNERS'!R:R,'1 PACKAGE OWNERS'!D:D,"ERR",0,1)</f>
        <v>44528</v>
      </c>
      <c r="D8281" s="17">
        <f t="shared" si="129"/>
        <v>6</v>
      </c>
    </row>
    <row r="8282" spans="1:4" hidden="1" x14ac:dyDescent="0.25">
      <c r="A8282" s="11" t="s">
        <v>702</v>
      </c>
      <c r="B8282" s="11" t="s">
        <v>2964</v>
      </c>
      <c r="C8282" s="21">
        <f>_xlfn.XLOOKUP(B8282, '1 PACKAGE OWNERS'!R:R,'1 PACKAGE OWNERS'!D:D,"ERR",0,1)</f>
        <v>44528</v>
      </c>
      <c r="D8282" s="17">
        <f t="shared" si="129"/>
        <v>6</v>
      </c>
    </row>
    <row r="8283" spans="1:4" hidden="1" x14ac:dyDescent="0.25">
      <c r="A8283" s="11" t="s">
        <v>703</v>
      </c>
      <c r="B8283" s="11" t="s">
        <v>2964</v>
      </c>
      <c r="C8283" s="21">
        <f>_xlfn.XLOOKUP(B8283, '1 PACKAGE OWNERS'!R:R,'1 PACKAGE OWNERS'!D:D,"ERR",0,1)</f>
        <v>44528</v>
      </c>
      <c r="D8283" s="17">
        <f t="shared" si="129"/>
        <v>6</v>
      </c>
    </row>
    <row r="8284" spans="1:4" hidden="1" x14ac:dyDescent="0.25">
      <c r="A8284" s="11" t="s">
        <v>704</v>
      </c>
      <c r="B8284" s="11" t="s">
        <v>2964</v>
      </c>
      <c r="C8284" s="21">
        <f>_xlfn.XLOOKUP(B8284, '1 PACKAGE OWNERS'!R:R,'1 PACKAGE OWNERS'!D:D,"ERR",0,1)</f>
        <v>44528</v>
      </c>
      <c r="D8284" s="17">
        <f t="shared" si="129"/>
        <v>6</v>
      </c>
    </row>
    <row r="8285" spans="1:4" hidden="1" x14ac:dyDescent="0.25">
      <c r="A8285" s="11" t="s">
        <v>705</v>
      </c>
      <c r="B8285" s="11" t="s">
        <v>2964</v>
      </c>
      <c r="C8285" s="21">
        <f>_xlfn.XLOOKUP(B8285, '1 PACKAGE OWNERS'!R:R,'1 PACKAGE OWNERS'!D:D,"ERR",0,1)</f>
        <v>44528</v>
      </c>
      <c r="D8285" s="17">
        <f t="shared" si="129"/>
        <v>6</v>
      </c>
    </row>
    <row r="8286" spans="1:4" hidden="1" x14ac:dyDescent="0.25">
      <c r="A8286" s="11" t="s">
        <v>706</v>
      </c>
      <c r="B8286" s="11" t="s">
        <v>2964</v>
      </c>
      <c r="C8286" s="21">
        <f>_xlfn.XLOOKUP(B8286, '1 PACKAGE OWNERS'!R:R,'1 PACKAGE OWNERS'!D:D,"ERR",0,1)</f>
        <v>44528</v>
      </c>
      <c r="D8286" s="17">
        <f t="shared" si="129"/>
        <v>6</v>
      </c>
    </row>
    <row r="8287" spans="1:4" hidden="1" x14ac:dyDescent="0.25">
      <c r="A8287" s="11" t="s">
        <v>707</v>
      </c>
      <c r="B8287" s="11" t="s">
        <v>2964</v>
      </c>
      <c r="C8287" s="21">
        <f>_xlfn.XLOOKUP(B8287, '1 PACKAGE OWNERS'!R:R,'1 PACKAGE OWNERS'!D:D,"ERR",0,1)</f>
        <v>44528</v>
      </c>
      <c r="D8287" s="17">
        <f t="shared" si="129"/>
        <v>6</v>
      </c>
    </row>
    <row r="8288" spans="1:4" hidden="1" x14ac:dyDescent="0.25">
      <c r="A8288" s="11" t="s">
        <v>708</v>
      </c>
      <c r="B8288" s="11" t="s">
        <v>2964</v>
      </c>
      <c r="C8288" s="21">
        <f>_xlfn.XLOOKUP(B8288, '1 PACKAGE OWNERS'!R:R,'1 PACKAGE OWNERS'!D:D,"ERR",0,1)</f>
        <v>44528</v>
      </c>
      <c r="D8288" s="17">
        <f t="shared" si="129"/>
        <v>6</v>
      </c>
    </row>
    <row r="8289" spans="1:4" hidden="1" x14ac:dyDescent="0.25">
      <c r="A8289" s="11" t="s">
        <v>1621</v>
      </c>
      <c r="B8289" s="11" t="s">
        <v>2964</v>
      </c>
      <c r="C8289" s="21">
        <f>_xlfn.XLOOKUP(B8289, '1 PACKAGE OWNERS'!R:R,'1 PACKAGE OWNERS'!D:D,"ERR",0,1)</f>
        <v>44528</v>
      </c>
      <c r="D8289" s="17">
        <f t="shared" si="129"/>
        <v>3</v>
      </c>
    </row>
    <row r="8290" spans="1:4" hidden="1" x14ac:dyDescent="0.25">
      <c r="A8290" s="11" t="s">
        <v>1622</v>
      </c>
      <c r="B8290" s="11" t="s">
        <v>2964</v>
      </c>
      <c r="C8290" s="21">
        <f>_xlfn.XLOOKUP(B8290, '1 PACKAGE OWNERS'!R:R,'1 PACKAGE OWNERS'!D:D,"ERR",0,1)</f>
        <v>44528</v>
      </c>
      <c r="D8290" s="17">
        <f t="shared" si="129"/>
        <v>3</v>
      </c>
    </row>
    <row r="8291" spans="1:4" hidden="1" x14ac:dyDescent="0.25">
      <c r="A8291" s="11" t="s">
        <v>1623</v>
      </c>
      <c r="B8291" s="11" t="s">
        <v>2964</v>
      </c>
      <c r="C8291" s="21">
        <f>_xlfn.XLOOKUP(B8291, '1 PACKAGE OWNERS'!R:R,'1 PACKAGE OWNERS'!D:D,"ERR",0,1)</f>
        <v>44528</v>
      </c>
      <c r="D8291" s="17">
        <f t="shared" si="129"/>
        <v>3</v>
      </c>
    </row>
    <row r="8292" spans="1:4" hidden="1" x14ac:dyDescent="0.25">
      <c r="A8292" s="11" t="s">
        <v>1624</v>
      </c>
      <c r="B8292" s="11" t="s">
        <v>2964</v>
      </c>
      <c r="C8292" s="21">
        <f>_xlfn.XLOOKUP(B8292, '1 PACKAGE OWNERS'!R:R,'1 PACKAGE OWNERS'!D:D,"ERR",0,1)</f>
        <v>44528</v>
      </c>
      <c r="D8292" s="17">
        <f t="shared" si="129"/>
        <v>3</v>
      </c>
    </row>
    <row r="8293" spans="1:4" hidden="1" x14ac:dyDescent="0.25">
      <c r="A8293" s="11" t="s">
        <v>1625</v>
      </c>
      <c r="B8293" s="11" t="s">
        <v>2964</v>
      </c>
      <c r="C8293" s="21">
        <f>_xlfn.XLOOKUP(B8293, '1 PACKAGE OWNERS'!R:R,'1 PACKAGE OWNERS'!D:D,"ERR",0,1)</f>
        <v>44528</v>
      </c>
      <c r="D8293" s="17">
        <f t="shared" si="129"/>
        <v>3</v>
      </c>
    </row>
    <row r="8294" spans="1:4" hidden="1" x14ac:dyDescent="0.25">
      <c r="A8294" s="11" t="s">
        <v>1626</v>
      </c>
      <c r="B8294" s="11" t="s">
        <v>2964</v>
      </c>
      <c r="C8294" s="21">
        <f>_xlfn.XLOOKUP(B8294, '1 PACKAGE OWNERS'!R:R,'1 PACKAGE OWNERS'!D:D,"ERR",0,1)</f>
        <v>44528</v>
      </c>
      <c r="D8294" s="17">
        <f t="shared" si="129"/>
        <v>3</v>
      </c>
    </row>
    <row r="8295" spans="1:4" hidden="1" x14ac:dyDescent="0.25">
      <c r="A8295" s="11" t="s">
        <v>1627</v>
      </c>
      <c r="B8295" s="11" t="s">
        <v>2964</v>
      </c>
      <c r="C8295" s="21">
        <f>_xlfn.XLOOKUP(B8295, '1 PACKAGE OWNERS'!R:R,'1 PACKAGE OWNERS'!D:D,"ERR",0,1)</f>
        <v>44528</v>
      </c>
      <c r="D8295" s="17">
        <f t="shared" si="129"/>
        <v>3</v>
      </c>
    </row>
    <row r="8296" spans="1:4" hidden="1" x14ac:dyDescent="0.25">
      <c r="A8296" s="11" t="s">
        <v>1628</v>
      </c>
      <c r="B8296" s="11" t="s">
        <v>2964</v>
      </c>
      <c r="C8296" s="21">
        <f>_xlfn.XLOOKUP(B8296, '1 PACKAGE OWNERS'!R:R,'1 PACKAGE OWNERS'!D:D,"ERR",0,1)</f>
        <v>44528</v>
      </c>
      <c r="D8296" s="17">
        <f t="shared" si="129"/>
        <v>3</v>
      </c>
    </row>
    <row r="8297" spans="1:4" hidden="1" x14ac:dyDescent="0.25">
      <c r="A8297" s="11" t="s">
        <v>1629</v>
      </c>
      <c r="B8297" s="11" t="s">
        <v>2964</v>
      </c>
      <c r="C8297" s="21">
        <f>_xlfn.XLOOKUP(B8297, '1 PACKAGE OWNERS'!R:R,'1 PACKAGE OWNERS'!D:D,"ERR",0,1)</f>
        <v>44528</v>
      </c>
      <c r="D8297" s="17">
        <f t="shared" si="129"/>
        <v>3</v>
      </c>
    </row>
    <row r="8298" spans="1:4" hidden="1" x14ac:dyDescent="0.25">
      <c r="A8298" s="11" t="s">
        <v>1630</v>
      </c>
      <c r="B8298" s="11" t="s">
        <v>2964</v>
      </c>
      <c r="C8298" s="21">
        <f>_xlfn.XLOOKUP(B8298, '1 PACKAGE OWNERS'!R:R,'1 PACKAGE OWNERS'!D:D,"ERR",0,1)</f>
        <v>44528</v>
      </c>
      <c r="D8298" s="17">
        <f t="shared" si="129"/>
        <v>3</v>
      </c>
    </row>
    <row r="8299" spans="1:4" hidden="1" x14ac:dyDescent="0.25">
      <c r="A8299" s="11" t="s">
        <v>1631</v>
      </c>
      <c r="B8299" s="11" t="s">
        <v>2964</v>
      </c>
      <c r="C8299" s="21">
        <f>_xlfn.XLOOKUP(B8299, '1 PACKAGE OWNERS'!R:R,'1 PACKAGE OWNERS'!D:D,"ERR",0,1)</f>
        <v>44528</v>
      </c>
      <c r="D8299" s="17">
        <f t="shared" si="129"/>
        <v>3</v>
      </c>
    </row>
    <row r="8300" spans="1:4" hidden="1" x14ac:dyDescent="0.25">
      <c r="A8300" s="11" t="s">
        <v>1632</v>
      </c>
      <c r="B8300" s="11" t="s">
        <v>2964</v>
      </c>
      <c r="C8300" s="21">
        <f>_xlfn.XLOOKUP(B8300, '1 PACKAGE OWNERS'!R:R,'1 PACKAGE OWNERS'!D:D,"ERR",0,1)</f>
        <v>44528</v>
      </c>
      <c r="D8300" s="17">
        <f t="shared" si="129"/>
        <v>3</v>
      </c>
    </row>
    <row r="8301" spans="1:4" hidden="1" x14ac:dyDescent="0.25">
      <c r="A8301" s="11" t="s">
        <v>1633</v>
      </c>
      <c r="B8301" s="11" t="s">
        <v>2964</v>
      </c>
      <c r="C8301" s="21">
        <f>_xlfn.XLOOKUP(B8301, '1 PACKAGE OWNERS'!R:R,'1 PACKAGE OWNERS'!D:D,"ERR",0,1)</f>
        <v>44528</v>
      </c>
      <c r="D8301" s="17">
        <f t="shared" si="129"/>
        <v>3</v>
      </c>
    </row>
    <row r="8302" spans="1:4" hidden="1" x14ac:dyDescent="0.25">
      <c r="A8302" s="11" t="s">
        <v>1634</v>
      </c>
      <c r="B8302" s="11" t="s">
        <v>2964</v>
      </c>
      <c r="C8302" s="21">
        <f>_xlfn.XLOOKUP(B8302, '1 PACKAGE OWNERS'!R:R,'1 PACKAGE OWNERS'!D:D,"ERR",0,1)</f>
        <v>44528</v>
      </c>
      <c r="D8302" s="17">
        <f t="shared" si="129"/>
        <v>3</v>
      </c>
    </row>
    <row r="8303" spans="1:4" hidden="1" x14ac:dyDescent="0.25">
      <c r="A8303" s="11" t="s">
        <v>709</v>
      </c>
      <c r="B8303" s="11" t="s">
        <v>2964</v>
      </c>
      <c r="C8303" s="21">
        <f>_xlfn.XLOOKUP(B8303, '1 PACKAGE OWNERS'!R:R,'1 PACKAGE OWNERS'!D:D,"ERR",0,1)</f>
        <v>44528</v>
      </c>
      <c r="D8303" s="17">
        <f t="shared" si="129"/>
        <v>6</v>
      </c>
    </row>
    <row r="8304" spans="1:4" hidden="1" x14ac:dyDescent="0.25">
      <c r="A8304" s="11" t="s">
        <v>710</v>
      </c>
      <c r="B8304" s="11" t="s">
        <v>2964</v>
      </c>
      <c r="C8304" s="21">
        <f>_xlfn.XLOOKUP(B8304, '1 PACKAGE OWNERS'!R:R,'1 PACKAGE OWNERS'!D:D,"ERR",0,1)</f>
        <v>44528</v>
      </c>
      <c r="D8304" s="17">
        <f t="shared" si="129"/>
        <v>6</v>
      </c>
    </row>
    <row r="8305" spans="1:4" hidden="1" x14ac:dyDescent="0.25">
      <c r="A8305" s="11" t="s">
        <v>711</v>
      </c>
      <c r="B8305" s="11" t="s">
        <v>2964</v>
      </c>
      <c r="C8305" s="21">
        <f>_xlfn.XLOOKUP(B8305, '1 PACKAGE OWNERS'!R:R,'1 PACKAGE OWNERS'!D:D,"ERR",0,1)</f>
        <v>44528</v>
      </c>
      <c r="D8305" s="17">
        <f t="shared" si="129"/>
        <v>6</v>
      </c>
    </row>
    <row r="8306" spans="1:4" hidden="1" x14ac:dyDescent="0.25">
      <c r="A8306" s="11" t="s">
        <v>712</v>
      </c>
      <c r="B8306" s="11" t="s">
        <v>2964</v>
      </c>
      <c r="C8306" s="21">
        <f>_xlfn.XLOOKUP(B8306, '1 PACKAGE OWNERS'!R:R,'1 PACKAGE OWNERS'!D:D,"ERR",0,1)</f>
        <v>44528</v>
      </c>
      <c r="D8306" s="17">
        <f t="shared" si="129"/>
        <v>6</v>
      </c>
    </row>
    <row r="8307" spans="1:4" hidden="1" x14ac:dyDescent="0.25">
      <c r="A8307" s="11" t="s">
        <v>713</v>
      </c>
      <c r="B8307" s="11" t="s">
        <v>2964</v>
      </c>
      <c r="C8307" s="21">
        <f>_xlfn.XLOOKUP(B8307, '1 PACKAGE OWNERS'!R:R,'1 PACKAGE OWNERS'!D:D,"ERR",0,1)</f>
        <v>44528</v>
      </c>
      <c r="D8307" s="17">
        <f t="shared" si="129"/>
        <v>6</v>
      </c>
    </row>
    <row r="8308" spans="1:4" hidden="1" x14ac:dyDescent="0.25">
      <c r="A8308" s="11" t="s">
        <v>714</v>
      </c>
      <c r="B8308" s="11" t="s">
        <v>2964</v>
      </c>
      <c r="C8308" s="21">
        <f>_xlfn.XLOOKUP(B8308, '1 PACKAGE OWNERS'!R:R,'1 PACKAGE OWNERS'!D:D,"ERR",0,1)</f>
        <v>44528</v>
      </c>
      <c r="D8308" s="17">
        <f t="shared" si="129"/>
        <v>6</v>
      </c>
    </row>
    <row r="8309" spans="1:4" hidden="1" x14ac:dyDescent="0.25">
      <c r="A8309" s="11" t="s">
        <v>715</v>
      </c>
      <c r="B8309" s="11" t="s">
        <v>2964</v>
      </c>
      <c r="C8309" s="21">
        <f>_xlfn.XLOOKUP(B8309, '1 PACKAGE OWNERS'!R:R,'1 PACKAGE OWNERS'!D:D,"ERR",0,1)</f>
        <v>44528</v>
      </c>
      <c r="D8309" s="17">
        <f t="shared" si="129"/>
        <v>6</v>
      </c>
    </row>
    <row r="8310" spans="1:4" hidden="1" x14ac:dyDescent="0.25">
      <c r="A8310" s="11" t="s">
        <v>716</v>
      </c>
      <c r="B8310" s="11" t="s">
        <v>2964</v>
      </c>
      <c r="C8310" s="21">
        <f>_xlfn.XLOOKUP(B8310, '1 PACKAGE OWNERS'!R:R,'1 PACKAGE OWNERS'!D:D,"ERR",0,1)</f>
        <v>44528</v>
      </c>
      <c r="D8310" s="17">
        <f t="shared" si="129"/>
        <v>6</v>
      </c>
    </row>
    <row r="8311" spans="1:4" hidden="1" x14ac:dyDescent="0.25">
      <c r="A8311" s="11" t="s">
        <v>717</v>
      </c>
      <c r="B8311" s="11" t="s">
        <v>2964</v>
      </c>
      <c r="C8311" s="21">
        <f>_xlfn.XLOOKUP(B8311, '1 PACKAGE OWNERS'!R:R,'1 PACKAGE OWNERS'!D:D,"ERR",0,1)</f>
        <v>44528</v>
      </c>
      <c r="D8311" s="17">
        <f t="shared" si="129"/>
        <v>6</v>
      </c>
    </row>
    <row r="8312" spans="1:4" hidden="1" x14ac:dyDescent="0.25">
      <c r="A8312" s="11" t="s">
        <v>718</v>
      </c>
      <c r="B8312" s="11" t="s">
        <v>2964</v>
      </c>
      <c r="C8312" s="21">
        <f>_xlfn.XLOOKUP(B8312, '1 PACKAGE OWNERS'!R:R,'1 PACKAGE OWNERS'!D:D,"ERR",0,1)</f>
        <v>44528</v>
      </c>
      <c r="D8312" s="17">
        <f t="shared" si="129"/>
        <v>6</v>
      </c>
    </row>
    <row r="8313" spans="1:4" hidden="1" x14ac:dyDescent="0.25">
      <c r="A8313" s="11" t="s">
        <v>719</v>
      </c>
      <c r="B8313" s="11" t="s">
        <v>2964</v>
      </c>
      <c r="C8313" s="21">
        <f>_xlfn.XLOOKUP(B8313, '1 PACKAGE OWNERS'!R:R,'1 PACKAGE OWNERS'!D:D,"ERR",0,1)</f>
        <v>44528</v>
      </c>
      <c r="D8313" s="17">
        <f t="shared" si="129"/>
        <v>6</v>
      </c>
    </row>
    <row r="8314" spans="1:4" hidden="1" x14ac:dyDescent="0.25">
      <c r="A8314" s="11" t="s">
        <v>720</v>
      </c>
      <c r="B8314" s="11" t="s">
        <v>2964</v>
      </c>
      <c r="C8314" s="21">
        <f>_xlfn.XLOOKUP(B8314, '1 PACKAGE OWNERS'!R:R,'1 PACKAGE OWNERS'!D:D,"ERR",0,1)</f>
        <v>44528</v>
      </c>
      <c r="D8314" s="17">
        <f t="shared" si="129"/>
        <v>6</v>
      </c>
    </row>
    <row r="8315" spans="1:4" hidden="1" x14ac:dyDescent="0.25">
      <c r="A8315" s="11" t="s">
        <v>721</v>
      </c>
      <c r="B8315" s="11" t="s">
        <v>2964</v>
      </c>
      <c r="C8315" s="21">
        <f>_xlfn.XLOOKUP(B8315, '1 PACKAGE OWNERS'!R:R,'1 PACKAGE OWNERS'!D:D,"ERR",0,1)</f>
        <v>44528</v>
      </c>
      <c r="D8315" s="17">
        <f t="shared" si="129"/>
        <v>6</v>
      </c>
    </row>
    <row r="8316" spans="1:4" hidden="1" x14ac:dyDescent="0.25">
      <c r="A8316" s="11" t="s">
        <v>722</v>
      </c>
      <c r="B8316" s="11" t="s">
        <v>2964</v>
      </c>
      <c r="C8316" s="21">
        <f>_xlfn.XLOOKUP(B8316, '1 PACKAGE OWNERS'!R:R,'1 PACKAGE OWNERS'!D:D,"ERR",0,1)</f>
        <v>44528</v>
      </c>
      <c r="D8316" s="17">
        <f t="shared" si="129"/>
        <v>6</v>
      </c>
    </row>
    <row r="8317" spans="1:4" hidden="1" x14ac:dyDescent="0.25">
      <c r="A8317" s="11" t="s">
        <v>723</v>
      </c>
      <c r="B8317" s="11" t="s">
        <v>2964</v>
      </c>
      <c r="C8317" s="21">
        <f>_xlfn.XLOOKUP(B8317, '1 PACKAGE OWNERS'!R:R,'1 PACKAGE OWNERS'!D:D,"ERR",0,1)</f>
        <v>44528</v>
      </c>
      <c r="D8317" s="17">
        <f t="shared" si="129"/>
        <v>6</v>
      </c>
    </row>
    <row r="8318" spans="1:4" hidden="1" x14ac:dyDescent="0.25">
      <c r="A8318" s="11" t="s">
        <v>724</v>
      </c>
      <c r="B8318" s="11" t="s">
        <v>2964</v>
      </c>
      <c r="C8318" s="21">
        <f>_xlfn.XLOOKUP(B8318, '1 PACKAGE OWNERS'!R:R,'1 PACKAGE OWNERS'!D:D,"ERR",0,1)</f>
        <v>44528</v>
      </c>
      <c r="D8318" s="17">
        <f t="shared" si="129"/>
        <v>6</v>
      </c>
    </row>
    <row r="8319" spans="1:4" hidden="1" x14ac:dyDescent="0.25">
      <c r="A8319" s="11" t="s">
        <v>725</v>
      </c>
      <c r="B8319" s="11" t="s">
        <v>2964</v>
      </c>
      <c r="C8319" s="21">
        <f>_xlfn.XLOOKUP(B8319, '1 PACKAGE OWNERS'!R:R,'1 PACKAGE OWNERS'!D:D,"ERR",0,1)</f>
        <v>44528</v>
      </c>
      <c r="D8319" s="17">
        <f t="shared" si="129"/>
        <v>6</v>
      </c>
    </row>
    <row r="8320" spans="1:4" hidden="1" x14ac:dyDescent="0.25">
      <c r="A8320" s="11" t="s">
        <v>726</v>
      </c>
      <c r="B8320" s="11" t="s">
        <v>2964</v>
      </c>
      <c r="C8320" s="21">
        <f>_xlfn.XLOOKUP(B8320, '1 PACKAGE OWNERS'!R:R,'1 PACKAGE OWNERS'!D:D,"ERR",0,1)</f>
        <v>44528</v>
      </c>
      <c r="D8320" s="17">
        <f t="shared" si="129"/>
        <v>6</v>
      </c>
    </row>
    <row r="8321" spans="1:4" hidden="1" x14ac:dyDescent="0.25">
      <c r="A8321" s="11" t="s">
        <v>727</v>
      </c>
      <c r="B8321" s="11" t="s">
        <v>2964</v>
      </c>
      <c r="C8321" s="21">
        <f>_xlfn.XLOOKUP(B8321, '1 PACKAGE OWNERS'!R:R,'1 PACKAGE OWNERS'!D:D,"ERR",0,1)</f>
        <v>44528</v>
      </c>
      <c r="D8321" s="17">
        <f t="shared" si="129"/>
        <v>6</v>
      </c>
    </row>
    <row r="8322" spans="1:4" hidden="1" x14ac:dyDescent="0.25">
      <c r="A8322" s="11" t="s">
        <v>728</v>
      </c>
      <c r="B8322" s="11" t="s">
        <v>2964</v>
      </c>
      <c r="C8322" s="21">
        <f>_xlfn.XLOOKUP(B8322, '1 PACKAGE OWNERS'!R:R,'1 PACKAGE OWNERS'!D:D,"ERR",0,1)</f>
        <v>44528</v>
      </c>
      <c r="D8322" s="17">
        <f t="shared" ref="D8322:D8385" si="130">COUNTIFS(A:A,A8322)</f>
        <v>6</v>
      </c>
    </row>
    <row r="8323" spans="1:4" hidden="1" x14ac:dyDescent="0.25">
      <c r="A8323" s="11" t="s">
        <v>729</v>
      </c>
      <c r="B8323" s="11" t="s">
        <v>2964</v>
      </c>
      <c r="C8323" s="21">
        <f>_xlfn.XLOOKUP(B8323, '1 PACKAGE OWNERS'!R:R,'1 PACKAGE OWNERS'!D:D,"ERR",0,1)</f>
        <v>44528</v>
      </c>
      <c r="D8323" s="17">
        <f t="shared" si="130"/>
        <v>6</v>
      </c>
    </row>
    <row r="8324" spans="1:4" hidden="1" x14ac:dyDescent="0.25">
      <c r="A8324" s="11" t="s">
        <v>730</v>
      </c>
      <c r="B8324" s="11" t="s">
        <v>2964</v>
      </c>
      <c r="C8324" s="21">
        <f>_xlfn.XLOOKUP(B8324, '1 PACKAGE OWNERS'!R:R,'1 PACKAGE OWNERS'!D:D,"ERR",0,1)</f>
        <v>44528</v>
      </c>
      <c r="D8324" s="17">
        <f t="shared" si="130"/>
        <v>6</v>
      </c>
    </row>
    <row r="8325" spans="1:4" hidden="1" x14ac:dyDescent="0.25">
      <c r="A8325" s="11" t="s">
        <v>731</v>
      </c>
      <c r="B8325" s="11" t="s">
        <v>2964</v>
      </c>
      <c r="C8325" s="21">
        <f>_xlfn.XLOOKUP(B8325, '1 PACKAGE OWNERS'!R:R,'1 PACKAGE OWNERS'!D:D,"ERR",0,1)</f>
        <v>44528</v>
      </c>
      <c r="D8325" s="17">
        <f t="shared" si="130"/>
        <v>6</v>
      </c>
    </row>
    <row r="8326" spans="1:4" hidden="1" x14ac:dyDescent="0.25">
      <c r="A8326" s="11" t="s">
        <v>732</v>
      </c>
      <c r="B8326" s="11" t="s">
        <v>2964</v>
      </c>
      <c r="C8326" s="21">
        <f>_xlfn.XLOOKUP(B8326, '1 PACKAGE OWNERS'!R:R,'1 PACKAGE OWNERS'!D:D,"ERR",0,1)</f>
        <v>44528</v>
      </c>
      <c r="D8326" s="17">
        <f t="shared" si="130"/>
        <v>6</v>
      </c>
    </row>
    <row r="8327" spans="1:4" hidden="1" x14ac:dyDescent="0.25">
      <c r="A8327" s="11" t="s">
        <v>733</v>
      </c>
      <c r="B8327" s="11" t="s">
        <v>2964</v>
      </c>
      <c r="C8327" s="21">
        <f>_xlfn.XLOOKUP(B8327, '1 PACKAGE OWNERS'!R:R,'1 PACKAGE OWNERS'!D:D,"ERR",0,1)</f>
        <v>44528</v>
      </c>
      <c r="D8327" s="17">
        <f t="shared" si="130"/>
        <v>6</v>
      </c>
    </row>
    <row r="8328" spans="1:4" hidden="1" x14ac:dyDescent="0.25">
      <c r="A8328" s="11" t="s">
        <v>734</v>
      </c>
      <c r="B8328" s="11" t="s">
        <v>2964</v>
      </c>
      <c r="C8328" s="21">
        <f>_xlfn.XLOOKUP(B8328, '1 PACKAGE OWNERS'!R:R,'1 PACKAGE OWNERS'!D:D,"ERR",0,1)</f>
        <v>44528</v>
      </c>
      <c r="D8328" s="17">
        <f t="shared" si="130"/>
        <v>6</v>
      </c>
    </row>
    <row r="8329" spans="1:4" hidden="1" x14ac:dyDescent="0.25">
      <c r="A8329" s="11" t="s">
        <v>1635</v>
      </c>
      <c r="B8329" s="11" t="s">
        <v>2964</v>
      </c>
      <c r="C8329" s="21">
        <f>_xlfn.XLOOKUP(B8329, '1 PACKAGE OWNERS'!R:R,'1 PACKAGE OWNERS'!D:D,"ERR",0,1)</f>
        <v>44528</v>
      </c>
      <c r="D8329" s="17">
        <f t="shared" si="130"/>
        <v>3</v>
      </c>
    </row>
    <row r="8330" spans="1:4" hidden="1" x14ac:dyDescent="0.25">
      <c r="A8330" s="11" t="s">
        <v>3399</v>
      </c>
      <c r="B8330" s="11" t="s">
        <v>2964</v>
      </c>
      <c r="C8330" s="21">
        <f>_xlfn.XLOOKUP(B8330, '1 PACKAGE OWNERS'!R:R,'1 PACKAGE OWNERS'!D:D,"ERR",0,1)</f>
        <v>44528</v>
      </c>
      <c r="D8330" s="17">
        <f t="shared" si="130"/>
        <v>2</v>
      </c>
    </row>
    <row r="8331" spans="1:4" hidden="1" x14ac:dyDescent="0.25">
      <c r="A8331" s="11" t="s">
        <v>3400</v>
      </c>
      <c r="B8331" s="11" t="s">
        <v>2964</v>
      </c>
      <c r="C8331" s="21">
        <f>_xlfn.XLOOKUP(B8331, '1 PACKAGE OWNERS'!R:R,'1 PACKAGE OWNERS'!D:D,"ERR",0,1)</f>
        <v>44528</v>
      </c>
      <c r="D8331" s="17">
        <f t="shared" si="130"/>
        <v>2</v>
      </c>
    </row>
    <row r="8332" spans="1:4" hidden="1" x14ac:dyDescent="0.25">
      <c r="A8332" s="11" t="s">
        <v>3401</v>
      </c>
      <c r="B8332" s="11" t="s">
        <v>2964</v>
      </c>
      <c r="C8332" s="21">
        <f>_xlfn.XLOOKUP(B8332, '1 PACKAGE OWNERS'!R:R,'1 PACKAGE OWNERS'!D:D,"ERR",0,1)</f>
        <v>44528</v>
      </c>
      <c r="D8332" s="17">
        <f t="shared" si="130"/>
        <v>2</v>
      </c>
    </row>
    <row r="8333" spans="1:4" hidden="1" x14ac:dyDescent="0.25">
      <c r="A8333" s="11" t="s">
        <v>3402</v>
      </c>
      <c r="B8333" s="11" t="s">
        <v>2964</v>
      </c>
      <c r="C8333" s="21">
        <f>_xlfn.XLOOKUP(B8333, '1 PACKAGE OWNERS'!R:R,'1 PACKAGE OWNERS'!D:D,"ERR",0,1)</f>
        <v>44528</v>
      </c>
      <c r="D8333" s="17">
        <f t="shared" si="130"/>
        <v>2</v>
      </c>
    </row>
    <row r="8334" spans="1:4" hidden="1" x14ac:dyDescent="0.25">
      <c r="A8334" s="11" t="s">
        <v>3403</v>
      </c>
      <c r="B8334" s="11" t="s">
        <v>2964</v>
      </c>
      <c r="C8334" s="21">
        <f>_xlfn.XLOOKUP(B8334, '1 PACKAGE OWNERS'!R:R,'1 PACKAGE OWNERS'!D:D,"ERR",0,1)</f>
        <v>44528</v>
      </c>
      <c r="D8334" s="17">
        <f t="shared" si="130"/>
        <v>2</v>
      </c>
    </row>
    <row r="8335" spans="1:4" hidden="1" x14ac:dyDescent="0.25">
      <c r="A8335" s="11" t="s">
        <v>3404</v>
      </c>
      <c r="B8335" s="11" t="s">
        <v>2964</v>
      </c>
      <c r="C8335" s="21">
        <f>_xlfn.XLOOKUP(B8335, '1 PACKAGE OWNERS'!R:R,'1 PACKAGE OWNERS'!D:D,"ERR",0,1)</f>
        <v>44528</v>
      </c>
      <c r="D8335" s="17">
        <f t="shared" si="130"/>
        <v>2</v>
      </c>
    </row>
    <row r="8336" spans="1:4" hidden="1" x14ac:dyDescent="0.25">
      <c r="A8336" s="11" t="s">
        <v>3405</v>
      </c>
      <c r="B8336" s="11" t="s">
        <v>2964</v>
      </c>
      <c r="C8336" s="21">
        <f>_xlfn.XLOOKUP(B8336, '1 PACKAGE OWNERS'!R:R,'1 PACKAGE OWNERS'!D:D,"ERR",0,1)</f>
        <v>44528</v>
      </c>
      <c r="D8336" s="17">
        <f t="shared" si="130"/>
        <v>2</v>
      </c>
    </row>
    <row r="8337" spans="1:4" hidden="1" x14ac:dyDescent="0.25">
      <c r="A8337" s="11" t="s">
        <v>3406</v>
      </c>
      <c r="B8337" s="11" t="s">
        <v>2964</v>
      </c>
      <c r="C8337" s="21">
        <f>_xlfn.XLOOKUP(B8337, '1 PACKAGE OWNERS'!R:R,'1 PACKAGE OWNERS'!D:D,"ERR",0,1)</f>
        <v>44528</v>
      </c>
      <c r="D8337" s="17">
        <f t="shared" si="130"/>
        <v>2</v>
      </c>
    </row>
    <row r="8338" spans="1:4" hidden="1" x14ac:dyDescent="0.25">
      <c r="A8338" s="11" t="s">
        <v>3407</v>
      </c>
      <c r="B8338" s="11" t="s">
        <v>2964</v>
      </c>
      <c r="C8338" s="21">
        <f>_xlfn.XLOOKUP(B8338, '1 PACKAGE OWNERS'!R:R,'1 PACKAGE OWNERS'!D:D,"ERR",0,1)</f>
        <v>44528</v>
      </c>
      <c r="D8338" s="17">
        <f t="shared" si="130"/>
        <v>2</v>
      </c>
    </row>
    <row r="8339" spans="1:4" hidden="1" x14ac:dyDescent="0.25">
      <c r="A8339" s="11" t="s">
        <v>3408</v>
      </c>
      <c r="B8339" s="11" t="s">
        <v>2964</v>
      </c>
      <c r="C8339" s="21">
        <f>_xlfn.XLOOKUP(B8339, '1 PACKAGE OWNERS'!R:R,'1 PACKAGE OWNERS'!D:D,"ERR",0,1)</f>
        <v>44528</v>
      </c>
      <c r="D8339" s="17">
        <f t="shared" si="130"/>
        <v>2</v>
      </c>
    </row>
    <row r="8340" spans="1:4" hidden="1" x14ac:dyDescent="0.25">
      <c r="A8340" s="11" t="s">
        <v>3409</v>
      </c>
      <c r="B8340" s="11" t="s">
        <v>2964</v>
      </c>
      <c r="C8340" s="21">
        <f>_xlfn.XLOOKUP(B8340, '1 PACKAGE OWNERS'!R:R,'1 PACKAGE OWNERS'!D:D,"ERR",0,1)</f>
        <v>44528</v>
      </c>
      <c r="D8340" s="17">
        <f t="shared" si="130"/>
        <v>2</v>
      </c>
    </row>
    <row r="8341" spans="1:4" hidden="1" x14ac:dyDescent="0.25">
      <c r="A8341" s="11" t="s">
        <v>3410</v>
      </c>
      <c r="B8341" s="11" t="s">
        <v>2964</v>
      </c>
      <c r="C8341" s="21">
        <f>_xlfn.XLOOKUP(B8341, '1 PACKAGE OWNERS'!R:R,'1 PACKAGE OWNERS'!D:D,"ERR",0,1)</f>
        <v>44528</v>
      </c>
      <c r="D8341" s="17">
        <f t="shared" si="130"/>
        <v>3</v>
      </c>
    </row>
    <row r="8342" spans="1:4" hidden="1" x14ac:dyDescent="0.25">
      <c r="A8342" s="11" t="s">
        <v>3411</v>
      </c>
      <c r="B8342" s="11" t="s">
        <v>2964</v>
      </c>
      <c r="C8342" s="21">
        <f>_xlfn.XLOOKUP(B8342, '1 PACKAGE OWNERS'!R:R,'1 PACKAGE OWNERS'!D:D,"ERR",0,1)</f>
        <v>44528</v>
      </c>
      <c r="D8342" s="17">
        <f t="shared" si="130"/>
        <v>2</v>
      </c>
    </row>
    <row r="8343" spans="1:4" hidden="1" x14ac:dyDescent="0.25">
      <c r="A8343" s="11" t="s">
        <v>3412</v>
      </c>
      <c r="B8343" s="11" t="s">
        <v>2964</v>
      </c>
      <c r="C8343" s="21">
        <f>_xlfn.XLOOKUP(B8343, '1 PACKAGE OWNERS'!R:R,'1 PACKAGE OWNERS'!D:D,"ERR",0,1)</f>
        <v>44528</v>
      </c>
      <c r="D8343" s="17">
        <f t="shared" si="130"/>
        <v>4</v>
      </c>
    </row>
    <row r="8344" spans="1:4" hidden="1" x14ac:dyDescent="0.25">
      <c r="A8344" s="11" t="s">
        <v>3413</v>
      </c>
      <c r="B8344" s="11" t="s">
        <v>2964</v>
      </c>
      <c r="C8344" s="21">
        <f>_xlfn.XLOOKUP(B8344, '1 PACKAGE OWNERS'!R:R,'1 PACKAGE OWNERS'!D:D,"ERR",0,1)</f>
        <v>44528</v>
      </c>
      <c r="D8344" s="17">
        <f t="shared" si="130"/>
        <v>4</v>
      </c>
    </row>
    <row r="8345" spans="1:4" hidden="1" x14ac:dyDescent="0.25">
      <c r="A8345" s="11" t="s">
        <v>3414</v>
      </c>
      <c r="B8345" s="11" t="s">
        <v>2964</v>
      </c>
      <c r="C8345" s="21">
        <f>_xlfn.XLOOKUP(B8345, '1 PACKAGE OWNERS'!R:R,'1 PACKAGE OWNERS'!D:D,"ERR",0,1)</f>
        <v>44528</v>
      </c>
      <c r="D8345" s="17">
        <f t="shared" si="130"/>
        <v>2</v>
      </c>
    </row>
    <row r="8346" spans="1:4" hidden="1" x14ac:dyDescent="0.25">
      <c r="A8346" s="11" t="s">
        <v>3415</v>
      </c>
      <c r="B8346" s="11" t="s">
        <v>2964</v>
      </c>
      <c r="C8346" s="21">
        <f>_xlfn.XLOOKUP(B8346, '1 PACKAGE OWNERS'!R:R,'1 PACKAGE OWNERS'!D:D,"ERR",0,1)</f>
        <v>44528</v>
      </c>
      <c r="D8346" s="17">
        <f t="shared" si="130"/>
        <v>2</v>
      </c>
    </row>
    <row r="8347" spans="1:4" hidden="1" x14ac:dyDescent="0.25">
      <c r="A8347" s="11" t="s">
        <v>3416</v>
      </c>
      <c r="B8347" s="11" t="s">
        <v>2964</v>
      </c>
      <c r="C8347" s="21">
        <f>_xlfn.XLOOKUP(B8347, '1 PACKAGE OWNERS'!R:R,'1 PACKAGE OWNERS'!D:D,"ERR",0,1)</f>
        <v>44528</v>
      </c>
      <c r="D8347" s="17">
        <f t="shared" si="130"/>
        <v>2</v>
      </c>
    </row>
    <row r="8348" spans="1:4" hidden="1" x14ac:dyDescent="0.25">
      <c r="A8348" s="11" t="s">
        <v>3417</v>
      </c>
      <c r="B8348" s="11" t="s">
        <v>2964</v>
      </c>
      <c r="C8348" s="21">
        <f>_xlfn.XLOOKUP(B8348, '1 PACKAGE OWNERS'!R:R,'1 PACKAGE OWNERS'!D:D,"ERR",0,1)</f>
        <v>44528</v>
      </c>
      <c r="D8348" s="17">
        <f t="shared" si="130"/>
        <v>2</v>
      </c>
    </row>
    <row r="8349" spans="1:4" hidden="1" x14ac:dyDescent="0.25">
      <c r="A8349" s="11" t="s">
        <v>3418</v>
      </c>
      <c r="B8349" s="11" t="s">
        <v>2964</v>
      </c>
      <c r="C8349" s="21">
        <f>_xlfn.XLOOKUP(B8349, '1 PACKAGE OWNERS'!R:R,'1 PACKAGE OWNERS'!D:D,"ERR",0,1)</f>
        <v>44528</v>
      </c>
      <c r="D8349" s="17">
        <f t="shared" si="130"/>
        <v>3</v>
      </c>
    </row>
    <row r="8350" spans="1:4" hidden="1" x14ac:dyDescent="0.25">
      <c r="A8350" s="11" t="s">
        <v>3419</v>
      </c>
      <c r="B8350" s="11" t="s">
        <v>2964</v>
      </c>
      <c r="C8350" s="21">
        <f>_xlfn.XLOOKUP(B8350, '1 PACKAGE OWNERS'!R:R,'1 PACKAGE OWNERS'!D:D,"ERR",0,1)</f>
        <v>44528</v>
      </c>
      <c r="D8350" s="17">
        <f t="shared" si="130"/>
        <v>2</v>
      </c>
    </row>
    <row r="8351" spans="1:4" hidden="1" x14ac:dyDescent="0.25">
      <c r="A8351" s="11" t="s">
        <v>3420</v>
      </c>
      <c r="B8351" s="11" t="s">
        <v>2964</v>
      </c>
      <c r="C8351" s="21">
        <f>_xlfn.XLOOKUP(B8351, '1 PACKAGE OWNERS'!R:R,'1 PACKAGE OWNERS'!D:D,"ERR",0,1)</f>
        <v>44528</v>
      </c>
      <c r="D8351" s="17">
        <f t="shared" si="130"/>
        <v>2</v>
      </c>
    </row>
    <row r="8352" spans="1:4" hidden="1" x14ac:dyDescent="0.25">
      <c r="A8352" s="11" t="s">
        <v>3421</v>
      </c>
      <c r="B8352" s="11" t="s">
        <v>2964</v>
      </c>
      <c r="C8352" s="21">
        <f>_xlfn.XLOOKUP(B8352, '1 PACKAGE OWNERS'!R:R,'1 PACKAGE OWNERS'!D:D,"ERR",0,1)</f>
        <v>44528</v>
      </c>
      <c r="D8352" s="17">
        <f t="shared" si="130"/>
        <v>2</v>
      </c>
    </row>
    <row r="8353" spans="1:4" hidden="1" x14ac:dyDescent="0.25">
      <c r="A8353" s="11" t="s">
        <v>3422</v>
      </c>
      <c r="B8353" s="11" t="s">
        <v>2964</v>
      </c>
      <c r="C8353" s="21">
        <f>_xlfn.XLOOKUP(B8353, '1 PACKAGE OWNERS'!R:R,'1 PACKAGE OWNERS'!D:D,"ERR",0,1)</f>
        <v>44528</v>
      </c>
      <c r="D8353" s="17">
        <f t="shared" si="130"/>
        <v>2</v>
      </c>
    </row>
    <row r="8354" spans="1:4" hidden="1" x14ac:dyDescent="0.25">
      <c r="A8354" s="11" t="s">
        <v>3423</v>
      </c>
      <c r="B8354" s="11" t="s">
        <v>2964</v>
      </c>
      <c r="C8354" s="21">
        <f>_xlfn.XLOOKUP(B8354, '1 PACKAGE OWNERS'!R:R,'1 PACKAGE OWNERS'!D:D,"ERR",0,1)</f>
        <v>44528</v>
      </c>
      <c r="D8354" s="17">
        <f t="shared" si="130"/>
        <v>2</v>
      </c>
    </row>
    <row r="8355" spans="1:4" hidden="1" x14ac:dyDescent="0.25">
      <c r="A8355" s="11" t="s">
        <v>3424</v>
      </c>
      <c r="B8355" s="11" t="s">
        <v>2964</v>
      </c>
      <c r="C8355" s="21">
        <f>_xlfn.XLOOKUP(B8355, '1 PACKAGE OWNERS'!R:R,'1 PACKAGE OWNERS'!D:D,"ERR",0,1)</f>
        <v>44528</v>
      </c>
      <c r="D8355" s="17">
        <f t="shared" si="130"/>
        <v>2</v>
      </c>
    </row>
    <row r="8356" spans="1:4" hidden="1" x14ac:dyDescent="0.25">
      <c r="A8356" s="11" t="s">
        <v>3425</v>
      </c>
      <c r="B8356" s="11" t="s">
        <v>2964</v>
      </c>
      <c r="C8356" s="21">
        <f>_xlfn.XLOOKUP(B8356, '1 PACKAGE OWNERS'!R:R,'1 PACKAGE OWNERS'!D:D,"ERR",0,1)</f>
        <v>44528</v>
      </c>
      <c r="D8356" s="17">
        <f t="shared" si="130"/>
        <v>2</v>
      </c>
    </row>
    <row r="8357" spans="1:4" hidden="1" x14ac:dyDescent="0.25">
      <c r="A8357" s="11" t="s">
        <v>3426</v>
      </c>
      <c r="B8357" s="11" t="s">
        <v>2964</v>
      </c>
      <c r="C8357" s="21">
        <f>_xlfn.XLOOKUP(B8357, '1 PACKAGE OWNERS'!R:R,'1 PACKAGE OWNERS'!D:D,"ERR",0,1)</f>
        <v>44528</v>
      </c>
      <c r="D8357" s="17">
        <f t="shared" si="130"/>
        <v>3</v>
      </c>
    </row>
    <row r="8358" spans="1:4" hidden="1" x14ac:dyDescent="0.25">
      <c r="A8358" s="11" t="s">
        <v>3427</v>
      </c>
      <c r="B8358" s="11" t="s">
        <v>2964</v>
      </c>
      <c r="C8358" s="21">
        <f>_xlfn.XLOOKUP(B8358, '1 PACKAGE OWNERS'!R:R,'1 PACKAGE OWNERS'!D:D,"ERR",0,1)</f>
        <v>44528</v>
      </c>
      <c r="D8358" s="17">
        <f t="shared" si="130"/>
        <v>2</v>
      </c>
    </row>
    <row r="8359" spans="1:4" hidden="1" x14ac:dyDescent="0.25">
      <c r="A8359" s="11" t="s">
        <v>3428</v>
      </c>
      <c r="B8359" s="11" t="s">
        <v>2964</v>
      </c>
      <c r="C8359" s="21">
        <f>_xlfn.XLOOKUP(B8359, '1 PACKAGE OWNERS'!R:R,'1 PACKAGE OWNERS'!D:D,"ERR",0,1)</f>
        <v>44528</v>
      </c>
      <c r="D8359" s="17">
        <f t="shared" si="130"/>
        <v>2</v>
      </c>
    </row>
    <row r="8360" spans="1:4" hidden="1" x14ac:dyDescent="0.25">
      <c r="A8360" s="11" t="s">
        <v>3429</v>
      </c>
      <c r="B8360" s="11" t="s">
        <v>2964</v>
      </c>
      <c r="C8360" s="21">
        <f>_xlfn.XLOOKUP(B8360, '1 PACKAGE OWNERS'!R:R,'1 PACKAGE OWNERS'!D:D,"ERR",0,1)</f>
        <v>44528</v>
      </c>
      <c r="D8360" s="17">
        <f t="shared" si="130"/>
        <v>2</v>
      </c>
    </row>
    <row r="8361" spans="1:4" hidden="1" x14ac:dyDescent="0.25">
      <c r="A8361" s="11" t="s">
        <v>3430</v>
      </c>
      <c r="B8361" s="11" t="s">
        <v>2964</v>
      </c>
      <c r="C8361" s="21">
        <f>_xlfn.XLOOKUP(B8361, '1 PACKAGE OWNERS'!R:R,'1 PACKAGE OWNERS'!D:D,"ERR",0,1)</f>
        <v>44528</v>
      </c>
      <c r="D8361" s="17">
        <f t="shared" si="130"/>
        <v>2</v>
      </c>
    </row>
    <row r="8362" spans="1:4" hidden="1" x14ac:dyDescent="0.25">
      <c r="A8362" s="11" t="s">
        <v>3431</v>
      </c>
      <c r="B8362" s="11" t="s">
        <v>2964</v>
      </c>
      <c r="C8362" s="21">
        <f>_xlfn.XLOOKUP(B8362, '1 PACKAGE OWNERS'!R:R,'1 PACKAGE OWNERS'!D:D,"ERR",0,1)</f>
        <v>44528</v>
      </c>
      <c r="D8362" s="17">
        <f t="shared" si="130"/>
        <v>2</v>
      </c>
    </row>
    <row r="8363" spans="1:4" hidden="1" x14ac:dyDescent="0.25">
      <c r="A8363" s="11" t="s">
        <v>3432</v>
      </c>
      <c r="B8363" s="11" t="s">
        <v>2964</v>
      </c>
      <c r="C8363" s="21">
        <f>_xlfn.XLOOKUP(B8363, '1 PACKAGE OWNERS'!R:R,'1 PACKAGE OWNERS'!D:D,"ERR",0,1)</f>
        <v>44528</v>
      </c>
      <c r="D8363" s="17">
        <f t="shared" si="130"/>
        <v>2</v>
      </c>
    </row>
    <row r="8364" spans="1:4" hidden="1" x14ac:dyDescent="0.25">
      <c r="A8364" s="11" t="s">
        <v>3433</v>
      </c>
      <c r="B8364" s="11" t="s">
        <v>2964</v>
      </c>
      <c r="C8364" s="21">
        <f>_xlfn.XLOOKUP(B8364, '1 PACKAGE OWNERS'!R:R,'1 PACKAGE OWNERS'!D:D,"ERR",0,1)</f>
        <v>44528</v>
      </c>
      <c r="D8364" s="17">
        <f t="shared" si="130"/>
        <v>2</v>
      </c>
    </row>
    <row r="8365" spans="1:4" hidden="1" x14ac:dyDescent="0.25">
      <c r="A8365" s="11" t="s">
        <v>3434</v>
      </c>
      <c r="B8365" s="11" t="s">
        <v>2964</v>
      </c>
      <c r="C8365" s="21">
        <f>_xlfn.XLOOKUP(B8365, '1 PACKAGE OWNERS'!R:R,'1 PACKAGE OWNERS'!D:D,"ERR",0,1)</f>
        <v>44528</v>
      </c>
      <c r="D8365" s="17">
        <f t="shared" si="130"/>
        <v>2</v>
      </c>
    </row>
    <row r="8366" spans="1:4" hidden="1" x14ac:dyDescent="0.25">
      <c r="A8366" s="11" t="s">
        <v>3435</v>
      </c>
      <c r="B8366" s="11" t="s">
        <v>2964</v>
      </c>
      <c r="C8366" s="21">
        <f>_xlfn.XLOOKUP(B8366, '1 PACKAGE OWNERS'!R:R,'1 PACKAGE OWNERS'!D:D,"ERR",0,1)</f>
        <v>44528</v>
      </c>
      <c r="D8366" s="17">
        <f t="shared" si="130"/>
        <v>2</v>
      </c>
    </row>
    <row r="8367" spans="1:4" hidden="1" x14ac:dyDescent="0.25">
      <c r="A8367" s="11" t="s">
        <v>3436</v>
      </c>
      <c r="B8367" s="11" t="s">
        <v>2964</v>
      </c>
      <c r="C8367" s="21">
        <f>_xlfn.XLOOKUP(B8367, '1 PACKAGE OWNERS'!R:R,'1 PACKAGE OWNERS'!D:D,"ERR",0,1)</f>
        <v>44528</v>
      </c>
      <c r="D8367" s="17">
        <f t="shared" si="130"/>
        <v>2</v>
      </c>
    </row>
    <row r="8368" spans="1:4" hidden="1" x14ac:dyDescent="0.25">
      <c r="A8368" s="11" t="s">
        <v>3437</v>
      </c>
      <c r="B8368" s="11" t="s">
        <v>2964</v>
      </c>
      <c r="C8368" s="21">
        <f>_xlfn.XLOOKUP(B8368, '1 PACKAGE OWNERS'!R:R,'1 PACKAGE OWNERS'!D:D,"ERR",0,1)</f>
        <v>44528</v>
      </c>
      <c r="D8368" s="17">
        <f t="shared" si="130"/>
        <v>2</v>
      </c>
    </row>
    <row r="8369" spans="1:4" hidden="1" x14ac:dyDescent="0.25">
      <c r="A8369" s="11" t="s">
        <v>3438</v>
      </c>
      <c r="B8369" s="11" t="s">
        <v>2964</v>
      </c>
      <c r="C8369" s="21">
        <f>_xlfn.XLOOKUP(B8369, '1 PACKAGE OWNERS'!R:R,'1 PACKAGE OWNERS'!D:D,"ERR",0,1)</f>
        <v>44528</v>
      </c>
      <c r="D8369" s="17">
        <f t="shared" si="130"/>
        <v>2</v>
      </c>
    </row>
    <row r="8370" spans="1:4" hidden="1" x14ac:dyDescent="0.25">
      <c r="A8370" s="11" t="s">
        <v>3439</v>
      </c>
      <c r="B8370" s="11" t="s">
        <v>2964</v>
      </c>
      <c r="C8370" s="21">
        <f>_xlfn.XLOOKUP(B8370, '1 PACKAGE OWNERS'!R:R,'1 PACKAGE OWNERS'!D:D,"ERR",0,1)</f>
        <v>44528</v>
      </c>
      <c r="D8370" s="17">
        <f t="shared" si="130"/>
        <v>2</v>
      </c>
    </row>
    <row r="8371" spans="1:4" hidden="1" x14ac:dyDescent="0.25">
      <c r="A8371" s="11" t="s">
        <v>3440</v>
      </c>
      <c r="B8371" s="11" t="s">
        <v>2964</v>
      </c>
      <c r="C8371" s="21">
        <f>_xlfn.XLOOKUP(B8371, '1 PACKAGE OWNERS'!R:R,'1 PACKAGE OWNERS'!D:D,"ERR",0,1)</f>
        <v>44528</v>
      </c>
      <c r="D8371" s="17">
        <f t="shared" si="130"/>
        <v>2</v>
      </c>
    </row>
    <row r="8372" spans="1:4" hidden="1" x14ac:dyDescent="0.25">
      <c r="A8372" s="11" t="s">
        <v>3441</v>
      </c>
      <c r="B8372" s="11" t="s">
        <v>2964</v>
      </c>
      <c r="C8372" s="21">
        <f>_xlfn.XLOOKUP(B8372, '1 PACKAGE OWNERS'!R:R,'1 PACKAGE OWNERS'!D:D,"ERR",0,1)</f>
        <v>44528</v>
      </c>
      <c r="D8372" s="17">
        <f t="shared" si="130"/>
        <v>2</v>
      </c>
    </row>
    <row r="8373" spans="1:4" hidden="1" x14ac:dyDescent="0.25">
      <c r="A8373" s="11" t="s">
        <v>3442</v>
      </c>
      <c r="B8373" s="11" t="s">
        <v>2964</v>
      </c>
      <c r="C8373" s="21">
        <f>_xlfn.XLOOKUP(B8373, '1 PACKAGE OWNERS'!R:R,'1 PACKAGE OWNERS'!D:D,"ERR",0,1)</f>
        <v>44528</v>
      </c>
      <c r="D8373" s="17">
        <f t="shared" si="130"/>
        <v>2</v>
      </c>
    </row>
    <row r="8374" spans="1:4" hidden="1" x14ac:dyDescent="0.25">
      <c r="A8374" s="11" t="s">
        <v>3443</v>
      </c>
      <c r="B8374" s="11" t="s">
        <v>2964</v>
      </c>
      <c r="C8374" s="21">
        <f>_xlfn.XLOOKUP(B8374, '1 PACKAGE OWNERS'!R:R,'1 PACKAGE OWNERS'!D:D,"ERR",0,1)</f>
        <v>44528</v>
      </c>
      <c r="D8374" s="17">
        <f t="shared" si="130"/>
        <v>2</v>
      </c>
    </row>
    <row r="8375" spans="1:4" hidden="1" x14ac:dyDescent="0.25">
      <c r="A8375" s="11" t="s">
        <v>3444</v>
      </c>
      <c r="B8375" s="11" t="s">
        <v>2964</v>
      </c>
      <c r="C8375" s="21">
        <f>_xlfn.XLOOKUP(B8375, '1 PACKAGE OWNERS'!R:R,'1 PACKAGE OWNERS'!D:D,"ERR",0,1)</f>
        <v>44528</v>
      </c>
      <c r="D8375" s="17">
        <f t="shared" si="130"/>
        <v>2</v>
      </c>
    </row>
    <row r="8376" spans="1:4" hidden="1" x14ac:dyDescent="0.25">
      <c r="A8376" s="11" t="s">
        <v>3445</v>
      </c>
      <c r="B8376" s="11" t="s">
        <v>2964</v>
      </c>
      <c r="C8376" s="21">
        <f>_xlfn.XLOOKUP(B8376, '1 PACKAGE OWNERS'!R:R,'1 PACKAGE OWNERS'!D:D,"ERR",0,1)</f>
        <v>44528</v>
      </c>
      <c r="D8376" s="17">
        <f t="shared" si="130"/>
        <v>2</v>
      </c>
    </row>
    <row r="8377" spans="1:4" hidden="1" x14ac:dyDescent="0.25">
      <c r="A8377" s="11" t="s">
        <v>3446</v>
      </c>
      <c r="B8377" s="11" t="s">
        <v>2964</v>
      </c>
      <c r="C8377" s="21">
        <f>_xlfn.XLOOKUP(B8377, '1 PACKAGE OWNERS'!R:R,'1 PACKAGE OWNERS'!D:D,"ERR",0,1)</f>
        <v>44528</v>
      </c>
      <c r="D8377" s="17">
        <f t="shared" si="130"/>
        <v>2</v>
      </c>
    </row>
    <row r="8378" spans="1:4" hidden="1" x14ac:dyDescent="0.25">
      <c r="A8378" s="11" t="s">
        <v>3447</v>
      </c>
      <c r="B8378" s="11" t="s">
        <v>2964</v>
      </c>
      <c r="C8378" s="21">
        <f>_xlfn.XLOOKUP(B8378, '1 PACKAGE OWNERS'!R:R,'1 PACKAGE OWNERS'!D:D,"ERR",0,1)</f>
        <v>44528</v>
      </c>
      <c r="D8378" s="17">
        <f t="shared" si="130"/>
        <v>2</v>
      </c>
    </row>
    <row r="8379" spans="1:4" hidden="1" x14ac:dyDescent="0.25">
      <c r="A8379" s="11" t="s">
        <v>3448</v>
      </c>
      <c r="B8379" s="11" t="s">
        <v>2964</v>
      </c>
      <c r="C8379" s="21">
        <f>_xlfn.XLOOKUP(B8379, '1 PACKAGE OWNERS'!R:R,'1 PACKAGE OWNERS'!D:D,"ERR",0,1)</f>
        <v>44528</v>
      </c>
      <c r="D8379" s="17">
        <f t="shared" si="130"/>
        <v>2</v>
      </c>
    </row>
    <row r="8380" spans="1:4" hidden="1" x14ac:dyDescent="0.25">
      <c r="A8380" s="11" t="s">
        <v>3449</v>
      </c>
      <c r="B8380" s="11" t="s">
        <v>2964</v>
      </c>
      <c r="C8380" s="21">
        <f>_xlfn.XLOOKUP(B8380, '1 PACKAGE OWNERS'!R:R,'1 PACKAGE OWNERS'!D:D,"ERR",0,1)</f>
        <v>44528</v>
      </c>
      <c r="D8380" s="17">
        <f t="shared" si="130"/>
        <v>2</v>
      </c>
    </row>
    <row r="8381" spans="1:4" hidden="1" x14ac:dyDescent="0.25">
      <c r="A8381" s="11" t="s">
        <v>3450</v>
      </c>
      <c r="B8381" s="11" t="s">
        <v>2964</v>
      </c>
      <c r="C8381" s="21">
        <f>_xlfn.XLOOKUP(B8381, '1 PACKAGE OWNERS'!R:R,'1 PACKAGE OWNERS'!D:D,"ERR",0,1)</f>
        <v>44528</v>
      </c>
      <c r="D8381" s="17">
        <f t="shared" si="130"/>
        <v>2</v>
      </c>
    </row>
    <row r="8382" spans="1:4" hidden="1" x14ac:dyDescent="0.25">
      <c r="A8382" s="11" t="s">
        <v>3451</v>
      </c>
      <c r="B8382" s="11" t="s">
        <v>2964</v>
      </c>
      <c r="C8382" s="21">
        <f>_xlfn.XLOOKUP(B8382, '1 PACKAGE OWNERS'!R:R,'1 PACKAGE OWNERS'!D:D,"ERR",0,1)</f>
        <v>44528</v>
      </c>
      <c r="D8382" s="17">
        <f t="shared" si="130"/>
        <v>2</v>
      </c>
    </row>
    <row r="8383" spans="1:4" hidden="1" x14ac:dyDescent="0.25">
      <c r="A8383" s="11" t="s">
        <v>3452</v>
      </c>
      <c r="B8383" s="11" t="s">
        <v>2964</v>
      </c>
      <c r="C8383" s="21">
        <f>_xlfn.XLOOKUP(B8383, '1 PACKAGE OWNERS'!R:R,'1 PACKAGE OWNERS'!D:D,"ERR",0,1)</f>
        <v>44528</v>
      </c>
      <c r="D8383" s="17">
        <f t="shared" si="130"/>
        <v>2</v>
      </c>
    </row>
    <row r="8384" spans="1:4" hidden="1" x14ac:dyDescent="0.25">
      <c r="A8384" s="11" t="s">
        <v>3453</v>
      </c>
      <c r="B8384" s="11" t="s">
        <v>2964</v>
      </c>
      <c r="C8384" s="21">
        <f>_xlfn.XLOOKUP(B8384, '1 PACKAGE OWNERS'!R:R,'1 PACKAGE OWNERS'!D:D,"ERR",0,1)</f>
        <v>44528</v>
      </c>
      <c r="D8384" s="17">
        <f t="shared" si="130"/>
        <v>2</v>
      </c>
    </row>
    <row r="8385" spans="1:4" hidden="1" x14ac:dyDescent="0.25">
      <c r="A8385" s="11" t="s">
        <v>3454</v>
      </c>
      <c r="B8385" s="11" t="s">
        <v>2964</v>
      </c>
      <c r="C8385" s="21">
        <f>_xlfn.XLOOKUP(B8385, '1 PACKAGE OWNERS'!R:R,'1 PACKAGE OWNERS'!D:D,"ERR",0,1)</f>
        <v>44528</v>
      </c>
      <c r="D8385" s="17">
        <f t="shared" si="130"/>
        <v>2</v>
      </c>
    </row>
    <row r="8386" spans="1:4" hidden="1" x14ac:dyDescent="0.25">
      <c r="A8386" s="11" t="s">
        <v>3455</v>
      </c>
      <c r="B8386" s="11" t="s">
        <v>2964</v>
      </c>
      <c r="C8386" s="21">
        <f>_xlfn.XLOOKUP(B8386, '1 PACKAGE OWNERS'!R:R,'1 PACKAGE OWNERS'!D:D,"ERR",0,1)</f>
        <v>44528</v>
      </c>
      <c r="D8386" s="17">
        <f t="shared" ref="D8386:D8449" si="131">COUNTIFS(A:A,A8386)</f>
        <v>2</v>
      </c>
    </row>
    <row r="8387" spans="1:4" hidden="1" x14ac:dyDescent="0.25">
      <c r="A8387" s="11" t="s">
        <v>3456</v>
      </c>
      <c r="B8387" s="11" t="s">
        <v>2964</v>
      </c>
      <c r="C8387" s="21">
        <f>_xlfn.XLOOKUP(B8387, '1 PACKAGE OWNERS'!R:R,'1 PACKAGE OWNERS'!D:D,"ERR",0,1)</f>
        <v>44528</v>
      </c>
      <c r="D8387" s="17">
        <f t="shared" si="131"/>
        <v>3</v>
      </c>
    </row>
    <row r="8388" spans="1:4" hidden="1" x14ac:dyDescent="0.25">
      <c r="A8388" s="11" t="s">
        <v>3457</v>
      </c>
      <c r="B8388" s="11" t="s">
        <v>2964</v>
      </c>
      <c r="C8388" s="21">
        <f>_xlfn.XLOOKUP(B8388, '1 PACKAGE OWNERS'!R:R,'1 PACKAGE OWNERS'!D:D,"ERR",0,1)</f>
        <v>44528</v>
      </c>
      <c r="D8388" s="17">
        <f t="shared" si="131"/>
        <v>3</v>
      </c>
    </row>
    <row r="8389" spans="1:4" hidden="1" x14ac:dyDescent="0.25">
      <c r="A8389" s="11" t="s">
        <v>3458</v>
      </c>
      <c r="B8389" s="11" t="s">
        <v>2964</v>
      </c>
      <c r="C8389" s="21">
        <f>_xlfn.XLOOKUP(B8389, '1 PACKAGE OWNERS'!R:R,'1 PACKAGE OWNERS'!D:D,"ERR",0,1)</f>
        <v>44528</v>
      </c>
      <c r="D8389" s="17">
        <f t="shared" si="131"/>
        <v>2</v>
      </c>
    </row>
    <row r="8390" spans="1:4" hidden="1" x14ac:dyDescent="0.25">
      <c r="A8390" s="11" t="s">
        <v>3459</v>
      </c>
      <c r="B8390" s="11" t="s">
        <v>2964</v>
      </c>
      <c r="C8390" s="21">
        <f>_xlfn.XLOOKUP(B8390, '1 PACKAGE OWNERS'!R:R,'1 PACKAGE OWNERS'!D:D,"ERR",0,1)</f>
        <v>44528</v>
      </c>
      <c r="D8390" s="17">
        <f t="shared" si="131"/>
        <v>3</v>
      </c>
    </row>
    <row r="8391" spans="1:4" hidden="1" x14ac:dyDescent="0.25">
      <c r="A8391" s="11" t="s">
        <v>3460</v>
      </c>
      <c r="B8391" s="11" t="s">
        <v>2964</v>
      </c>
      <c r="C8391" s="21">
        <f>_xlfn.XLOOKUP(B8391, '1 PACKAGE OWNERS'!R:R,'1 PACKAGE OWNERS'!D:D,"ERR",0,1)</f>
        <v>44528</v>
      </c>
      <c r="D8391" s="17">
        <f t="shared" si="131"/>
        <v>3</v>
      </c>
    </row>
    <row r="8392" spans="1:4" hidden="1" x14ac:dyDescent="0.25">
      <c r="A8392" s="11" t="s">
        <v>3461</v>
      </c>
      <c r="B8392" s="11" t="s">
        <v>2964</v>
      </c>
      <c r="C8392" s="21">
        <f>_xlfn.XLOOKUP(B8392, '1 PACKAGE OWNERS'!R:R,'1 PACKAGE OWNERS'!D:D,"ERR",0,1)</f>
        <v>44528</v>
      </c>
      <c r="D8392" s="17">
        <f t="shared" si="131"/>
        <v>3</v>
      </c>
    </row>
    <row r="8393" spans="1:4" hidden="1" x14ac:dyDescent="0.25">
      <c r="A8393" s="11" t="s">
        <v>3462</v>
      </c>
      <c r="B8393" s="11" t="s">
        <v>2964</v>
      </c>
      <c r="C8393" s="21">
        <f>_xlfn.XLOOKUP(B8393, '1 PACKAGE OWNERS'!R:R,'1 PACKAGE OWNERS'!D:D,"ERR",0,1)</f>
        <v>44528</v>
      </c>
      <c r="D8393" s="17">
        <f t="shared" si="131"/>
        <v>2</v>
      </c>
    </row>
    <row r="8394" spans="1:4" hidden="1" x14ac:dyDescent="0.25">
      <c r="A8394" s="11" t="s">
        <v>3463</v>
      </c>
      <c r="B8394" s="11" t="s">
        <v>2964</v>
      </c>
      <c r="C8394" s="21">
        <f>_xlfn.XLOOKUP(B8394, '1 PACKAGE OWNERS'!R:R,'1 PACKAGE OWNERS'!D:D,"ERR",0,1)</f>
        <v>44528</v>
      </c>
      <c r="D8394" s="17">
        <f t="shared" si="131"/>
        <v>1</v>
      </c>
    </row>
    <row r="8395" spans="1:4" hidden="1" x14ac:dyDescent="0.25">
      <c r="A8395" s="11" t="s">
        <v>3464</v>
      </c>
      <c r="B8395" s="11" t="s">
        <v>2964</v>
      </c>
      <c r="C8395" s="21">
        <f>_xlfn.XLOOKUP(B8395, '1 PACKAGE OWNERS'!R:R,'1 PACKAGE OWNERS'!D:D,"ERR",0,1)</f>
        <v>44528</v>
      </c>
      <c r="D8395" s="17">
        <f t="shared" si="131"/>
        <v>2</v>
      </c>
    </row>
    <row r="8396" spans="1:4" hidden="1" x14ac:dyDescent="0.25">
      <c r="A8396" s="11" t="s">
        <v>3465</v>
      </c>
      <c r="B8396" s="11" t="s">
        <v>2964</v>
      </c>
      <c r="C8396" s="21">
        <f>_xlfn.XLOOKUP(B8396, '1 PACKAGE OWNERS'!R:R,'1 PACKAGE OWNERS'!D:D,"ERR",0,1)</f>
        <v>44528</v>
      </c>
      <c r="D8396" s="17">
        <f t="shared" si="131"/>
        <v>2</v>
      </c>
    </row>
    <row r="8397" spans="1:4" hidden="1" x14ac:dyDescent="0.25">
      <c r="A8397" s="11" t="s">
        <v>3466</v>
      </c>
      <c r="B8397" s="11" t="s">
        <v>2964</v>
      </c>
      <c r="C8397" s="21">
        <f>_xlfn.XLOOKUP(B8397, '1 PACKAGE OWNERS'!R:R,'1 PACKAGE OWNERS'!D:D,"ERR",0,1)</f>
        <v>44528</v>
      </c>
      <c r="D8397" s="17">
        <f t="shared" si="131"/>
        <v>2</v>
      </c>
    </row>
    <row r="8398" spans="1:4" hidden="1" x14ac:dyDescent="0.25">
      <c r="A8398" s="11" t="s">
        <v>3467</v>
      </c>
      <c r="B8398" s="11" t="s">
        <v>2964</v>
      </c>
      <c r="C8398" s="21">
        <f>_xlfn.XLOOKUP(B8398, '1 PACKAGE OWNERS'!R:R,'1 PACKAGE OWNERS'!D:D,"ERR",0,1)</f>
        <v>44528</v>
      </c>
      <c r="D8398" s="17">
        <f t="shared" si="131"/>
        <v>3</v>
      </c>
    </row>
    <row r="8399" spans="1:4" hidden="1" x14ac:dyDescent="0.25">
      <c r="A8399" s="11" t="s">
        <v>3468</v>
      </c>
      <c r="B8399" s="11" t="s">
        <v>2964</v>
      </c>
      <c r="C8399" s="21">
        <f>_xlfn.XLOOKUP(B8399, '1 PACKAGE OWNERS'!R:R,'1 PACKAGE OWNERS'!D:D,"ERR",0,1)</f>
        <v>44528</v>
      </c>
      <c r="D8399" s="17">
        <f t="shared" si="131"/>
        <v>2</v>
      </c>
    </row>
    <row r="8400" spans="1:4" hidden="1" x14ac:dyDescent="0.25">
      <c r="A8400" s="11" t="s">
        <v>3469</v>
      </c>
      <c r="B8400" s="11" t="s">
        <v>2964</v>
      </c>
      <c r="C8400" s="21">
        <f>_xlfn.XLOOKUP(B8400, '1 PACKAGE OWNERS'!R:R,'1 PACKAGE OWNERS'!D:D,"ERR",0,1)</f>
        <v>44528</v>
      </c>
      <c r="D8400" s="17">
        <f t="shared" si="131"/>
        <v>2</v>
      </c>
    </row>
    <row r="8401" spans="1:4" hidden="1" x14ac:dyDescent="0.25">
      <c r="A8401" s="11" t="s">
        <v>3470</v>
      </c>
      <c r="B8401" s="11" t="s">
        <v>2964</v>
      </c>
      <c r="C8401" s="21">
        <f>_xlfn.XLOOKUP(B8401, '1 PACKAGE OWNERS'!R:R,'1 PACKAGE OWNERS'!D:D,"ERR",0,1)</f>
        <v>44528</v>
      </c>
      <c r="D8401" s="17">
        <f t="shared" si="131"/>
        <v>2</v>
      </c>
    </row>
    <row r="8402" spans="1:4" hidden="1" x14ac:dyDescent="0.25">
      <c r="A8402" s="11" t="s">
        <v>3471</v>
      </c>
      <c r="B8402" s="11" t="s">
        <v>2964</v>
      </c>
      <c r="C8402" s="21">
        <f>_xlfn.XLOOKUP(B8402, '1 PACKAGE OWNERS'!R:R,'1 PACKAGE OWNERS'!D:D,"ERR",0,1)</f>
        <v>44528</v>
      </c>
      <c r="D8402" s="17">
        <f t="shared" si="131"/>
        <v>2</v>
      </c>
    </row>
    <row r="8403" spans="1:4" hidden="1" x14ac:dyDescent="0.25">
      <c r="A8403" s="11" t="s">
        <v>3472</v>
      </c>
      <c r="B8403" s="11" t="s">
        <v>2964</v>
      </c>
      <c r="C8403" s="21">
        <f>_xlfn.XLOOKUP(B8403, '1 PACKAGE OWNERS'!R:R,'1 PACKAGE OWNERS'!D:D,"ERR",0,1)</f>
        <v>44528</v>
      </c>
      <c r="D8403" s="17">
        <f t="shared" si="131"/>
        <v>2</v>
      </c>
    </row>
    <row r="8404" spans="1:4" hidden="1" x14ac:dyDescent="0.25">
      <c r="A8404" s="11" t="s">
        <v>3473</v>
      </c>
      <c r="B8404" s="11" t="s">
        <v>2964</v>
      </c>
      <c r="C8404" s="21">
        <f>_xlfn.XLOOKUP(B8404, '1 PACKAGE OWNERS'!R:R,'1 PACKAGE OWNERS'!D:D,"ERR",0,1)</f>
        <v>44528</v>
      </c>
      <c r="D8404" s="17">
        <f t="shared" si="131"/>
        <v>2</v>
      </c>
    </row>
    <row r="8405" spans="1:4" hidden="1" x14ac:dyDescent="0.25">
      <c r="A8405" s="11" t="s">
        <v>3474</v>
      </c>
      <c r="B8405" s="11" t="s">
        <v>2964</v>
      </c>
      <c r="C8405" s="21">
        <f>_xlfn.XLOOKUP(B8405, '1 PACKAGE OWNERS'!R:R,'1 PACKAGE OWNERS'!D:D,"ERR",0,1)</f>
        <v>44528</v>
      </c>
      <c r="D8405" s="17">
        <f t="shared" si="131"/>
        <v>2</v>
      </c>
    </row>
    <row r="8406" spans="1:4" hidden="1" x14ac:dyDescent="0.25">
      <c r="A8406" s="11" t="s">
        <v>3475</v>
      </c>
      <c r="B8406" s="11" t="s">
        <v>2964</v>
      </c>
      <c r="C8406" s="21">
        <f>_xlfn.XLOOKUP(B8406, '1 PACKAGE OWNERS'!R:R,'1 PACKAGE OWNERS'!D:D,"ERR",0,1)</f>
        <v>44528</v>
      </c>
      <c r="D8406" s="17">
        <f t="shared" si="131"/>
        <v>1</v>
      </c>
    </row>
    <row r="8407" spans="1:4" hidden="1" x14ac:dyDescent="0.25">
      <c r="A8407" s="11" t="s">
        <v>3476</v>
      </c>
      <c r="B8407" s="11" t="s">
        <v>2964</v>
      </c>
      <c r="C8407" s="21">
        <f>_xlfn.XLOOKUP(B8407, '1 PACKAGE OWNERS'!R:R,'1 PACKAGE OWNERS'!D:D,"ERR",0,1)</f>
        <v>44528</v>
      </c>
      <c r="D8407" s="17">
        <f t="shared" si="131"/>
        <v>2</v>
      </c>
    </row>
    <row r="8408" spans="1:4" hidden="1" x14ac:dyDescent="0.25">
      <c r="A8408" s="11" t="s">
        <v>3477</v>
      </c>
      <c r="B8408" s="11" t="s">
        <v>2964</v>
      </c>
      <c r="C8408" s="21">
        <f>_xlfn.XLOOKUP(B8408, '1 PACKAGE OWNERS'!R:R,'1 PACKAGE OWNERS'!D:D,"ERR",0,1)</f>
        <v>44528</v>
      </c>
      <c r="D8408" s="17">
        <f t="shared" si="131"/>
        <v>2</v>
      </c>
    </row>
    <row r="8409" spans="1:4" hidden="1" x14ac:dyDescent="0.25">
      <c r="A8409" s="11" t="s">
        <v>3478</v>
      </c>
      <c r="B8409" s="11" t="s">
        <v>2964</v>
      </c>
      <c r="C8409" s="21">
        <f>_xlfn.XLOOKUP(B8409, '1 PACKAGE OWNERS'!R:R,'1 PACKAGE OWNERS'!D:D,"ERR",0,1)</f>
        <v>44528</v>
      </c>
      <c r="D8409" s="17">
        <f t="shared" si="131"/>
        <v>2</v>
      </c>
    </row>
    <row r="8410" spans="1:4" hidden="1" x14ac:dyDescent="0.25">
      <c r="A8410" s="11" t="s">
        <v>3479</v>
      </c>
      <c r="B8410" s="11" t="s">
        <v>2964</v>
      </c>
      <c r="C8410" s="21">
        <f>_xlfn.XLOOKUP(B8410, '1 PACKAGE OWNERS'!R:R,'1 PACKAGE OWNERS'!D:D,"ERR",0,1)</f>
        <v>44528</v>
      </c>
      <c r="D8410" s="17">
        <f t="shared" si="131"/>
        <v>2</v>
      </c>
    </row>
    <row r="8411" spans="1:4" hidden="1" x14ac:dyDescent="0.25">
      <c r="A8411" s="11" t="s">
        <v>3480</v>
      </c>
      <c r="B8411" s="11" t="s">
        <v>2964</v>
      </c>
      <c r="C8411" s="21">
        <f>_xlfn.XLOOKUP(B8411, '1 PACKAGE OWNERS'!R:R,'1 PACKAGE OWNERS'!D:D,"ERR",0,1)</f>
        <v>44528</v>
      </c>
      <c r="D8411" s="17">
        <f t="shared" si="131"/>
        <v>2</v>
      </c>
    </row>
    <row r="8412" spans="1:4" hidden="1" x14ac:dyDescent="0.25">
      <c r="A8412" s="11" t="s">
        <v>3481</v>
      </c>
      <c r="B8412" s="11" t="s">
        <v>2964</v>
      </c>
      <c r="C8412" s="21">
        <f>_xlfn.XLOOKUP(B8412, '1 PACKAGE OWNERS'!R:R,'1 PACKAGE OWNERS'!D:D,"ERR",0,1)</f>
        <v>44528</v>
      </c>
      <c r="D8412" s="17">
        <f t="shared" si="131"/>
        <v>2</v>
      </c>
    </row>
    <row r="8413" spans="1:4" hidden="1" x14ac:dyDescent="0.25">
      <c r="A8413" s="11" t="s">
        <v>3482</v>
      </c>
      <c r="B8413" s="11" t="s">
        <v>2964</v>
      </c>
      <c r="C8413" s="21">
        <f>_xlfn.XLOOKUP(B8413, '1 PACKAGE OWNERS'!R:R,'1 PACKAGE OWNERS'!D:D,"ERR",0,1)</f>
        <v>44528</v>
      </c>
      <c r="D8413" s="17">
        <f t="shared" si="131"/>
        <v>2</v>
      </c>
    </row>
    <row r="8414" spans="1:4" hidden="1" x14ac:dyDescent="0.25">
      <c r="A8414" s="11" t="s">
        <v>3483</v>
      </c>
      <c r="B8414" s="11" t="s">
        <v>2964</v>
      </c>
      <c r="C8414" s="21">
        <f>_xlfn.XLOOKUP(B8414, '1 PACKAGE OWNERS'!R:R,'1 PACKAGE OWNERS'!D:D,"ERR",0,1)</f>
        <v>44528</v>
      </c>
      <c r="D8414" s="17">
        <f t="shared" si="131"/>
        <v>2</v>
      </c>
    </row>
    <row r="8415" spans="1:4" hidden="1" x14ac:dyDescent="0.25">
      <c r="A8415" s="11" t="s">
        <v>3484</v>
      </c>
      <c r="B8415" s="11" t="s">
        <v>2964</v>
      </c>
      <c r="C8415" s="21">
        <f>_xlfn.XLOOKUP(B8415, '1 PACKAGE OWNERS'!R:R,'1 PACKAGE OWNERS'!D:D,"ERR",0,1)</f>
        <v>44528</v>
      </c>
      <c r="D8415" s="17">
        <f t="shared" si="131"/>
        <v>2</v>
      </c>
    </row>
    <row r="8416" spans="1:4" hidden="1" x14ac:dyDescent="0.25">
      <c r="A8416" s="11" t="s">
        <v>3485</v>
      </c>
      <c r="B8416" s="11" t="s">
        <v>2964</v>
      </c>
      <c r="C8416" s="21">
        <f>_xlfn.XLOOKUP(B8416, '1 PACKAGE OWNERS'!R:R,'1 PACKAGE OWNERS'!D:D,"ERR",0,1)</f>
        <v>44528</v>
      </c>
      <c r="D8416" s="17">
        <f t="shared" si="131"/>
        <v>2</v>
      </c>
    </row>
    <row r="8417" spans="1:4" hidden="1" x14ac:dyDescent="0.25">
      <c r="A8417" s="11" t="s">
        <v>3486</v>
      </c>
      <c r="B8417" s="11" t="s">
        <v>2964</v>
      </c>
      <c r="C8417" s="21">
        <f>_xlfn.XLOOKUP(B8417, '1 PACKAGE OWNERS'!R:R,'1 PACKAGE OWNERS'!D:D,"ERR",0,1)</f>
        <v>44528</v>
      </c>
      <c r="D8417" s="17">
        <f t="shared" si="131"/>
        <v>2</v>
      </c>
    </row>
    <row r="8418" spans="1:4" hidden="1" x14ac:dyDescent="0.25">
      <c r="A8418" s="11" t="s">
        <v>3487</v>
      </c>
      <c r="B8418" s="11" t="s">
        <v>2964</v>
      </c>
      <c r="C8418" s="21">
        <f>_xlfn.XLOOKUP(B8418, '1 PACKAGE OWNERS'!R:R,'1 PACKAGE OWNERS'!D:D,"ERR",0,1)</f>
        <v>44528</v>
      </c>
      <c r="D8418" s="17">
        <f t="shared" si="131"/>
        <v>2</v>
      </c>
    </row>
    <row r="8419" spans="1:4" hidden="1" x14ac:dyDescent="0.25">
      <c r="A8419" s="11" t="s">
        <v>3488</v>
      </c>
      <c r="B8419" s="11" t="s">
        <v>2964</v>
      </c>
      <c r="C8419" s="21">
        <f>_xlfn.XLOOKUP(B8419, '1 PACKAGE OWNERS'!R:R,'1 PACKAGE OWNERS'!D:D,"ERR",0,1)</f>
        <v>44528</v>
      </c>
      <c r="D8419" s="17">
        <f t="shared" si="131"/>
        <v>2</v>
      </c>
    </row>
    <row r="8420" spans="1:4" hidden="1" x14ac:dyDescent="0.25">
      <c r="A8420" s="11" t="s">
        <v>3489</v>
      </c>
      <c r="B8420" s="11" t="s">
        <v>2964</v>
      </c>
      <c r="C8420" s="21">
        <f>_xlfn.XLOOKUP(B8420, '1 PACKAGE OWNERS'!R:R,'1 PACKAGE OWNERS'!D:D,"ERR",0,1)</f>
        <v>44528</v>
      </c>
      <c r="D8420" s="17">
        <f t="shared" si="131"/>
        <v>2</v>
      </c>
    </row>
    <row r="8421" spans="1:4" hidden="1" x14ac:dyDescent="0.25">
      <c r="A8421" s="11" t="s">
        <v>3490</v>
      </c>
      <c r="B8421" s="11" t="s">
        <v>2964</v>
      </c>
      <c r="C8421" s="21">
        <f>_xlfn.XLOOKUP(B8421, '1 PACKAGE OWNERS'!R:R,'1 PACKAGE OWNERS'!D:D,"ERR",0,1)</f>
        <v>44528</v>
      </c>
      <c r="D8421" s="17">
        <f t="shared" si="131"/>
        <v>2</v>
      </c>
    </row>
    <row r="8422" spans="1:4" hidden="1" x14ac:dyDescent="0.25">
      <c r="A8422" s="11" t="s">
        <v>3491</v>
      </c>
      <c r="B8422" s="11" t="s">
        <v>2964</v>
      </c>
      <c r="C8422" s="21">
        <f>_xlfn.XLOOKUP(B8422, '1 PACKAGE OWNERS'!R:R,'1 PACKAGE OWNERS'!D:D,"ERR",0,1)</f>
        <v>44528</v>
      </c>
      <c r="D8422" s="17">
        <f t="shared" si="131"/>
        <v>1</v>
      </c>
    </row>
    <row r="8423" spans="1:4" hidden="1" x14ac:dyDescent="0.25">
      <c r="A8423" s="11" t="s">
        <v>3492</v>
      </c>
      <c r="B8423" s="11" t="s">
        <v>2964</v>
      </c>
      <c r="C8423" s="21">
        <f>_xlfn.XLOOKUP(B8423, '1 PACKAGE OWNERS'!R:R,'1 PACKAGE OWNERS'!D:D,"ERR",0,1)</f>
        <v>44528</v>
      </c>
      <c r="D8423" s="17">
        <f t="shared" si="131"/>
        <v>1</v>
      </c>
    </row>
    <row r="8424" spans="1:4" hidden="1" x14ac:dyDescent="0.25">
      <c r="A8424" s="11" t="s">
        <v>3493</v>
      </c>
      <c r="B8424" s="11" t="s">
        <v>2964</v>
      </c>
      <c r="C8424" s="21">
        <f>_xlfn.XLOOKUP(B8424, '1 PACKAGE OWNERS'!R:R,'1 PACKAGE OWNERS'!D:D,"ERR",0,1)</f>
        <v>44528</v>
      </c>
      <c r="D8424" s="17">
        <f t="shared" si="131"/>
        <v>1</v>
      </c>
    </row>
    <row r="8425" spans="1:4" hidden="1" x14ac:dyDescent="0.25">
      <c r="A8425" s="11" t="s">
        <v>3494</v>
      </c>
      <c r="B8425" s="11" t="s">
        <v>2964</v>
      </c>
      <c r="C8425" s="21">
        <f>_xlfn.XLOOKUP(B8425, '1 PACKAGE OWNERS'!R:R,'1 PACKAGE OWNERS'!D:D,"ERR",0,1)</f>
        <v>44528</v>
      </c>
      <c r="D8425" s="17">
        <f t="shared" si="131"/>
        <v>1</v>
      </c>
    </row>
    <row r="8426" spans="1:4" hidden="1" x14ac:dyDescent="0.25">
      <c r="A8426" s="11" t="s">
        <v>3495</v>
      </c>
      <c r="B8426" s="11" t="s">
        <v>2964</v>
      </c>
      <c r="C8426" s="21">
        <f>_xlfn.XLOOKUP(B8426, '1 PACKAGE OWNERS'!R:R,'1 PACKAGE OWNERS'!D:D,"ERR",0,1)</f>
        <v>44528</v>
      </c>
      <c r="D8426" s="17">
        <f t="shared" si="131"/>
        <v>1</v>
      </c>
    </row>
    <row r="8427" spans="1:4" hidden="1" x14ac:dyDescent="0.25">
      <c r="A8427" s="11" t="s">
        <v>3496</v>
      </c>
      <c r="B8427" s="11" t="s">
        <v>2964</v>
      </c>
      <c r="C8427" s="21">
        <f>_xlfn.XLOOKUP(B8427, '1 PACKAGE OWNERS'!R:R,'1 PACKAGE OWNERS'!D:D,"ERR",0,1)</f>
        <v>44528</v>
      </c>
      <c r="D8427" s="17">
        <f t="shared" si="131"/>
        <v>1</v>
      </c>
    </row>
    <row r="8428" spans="1:4" hidden="1" x14ac:dyDescent="0.25">
      <c r="A8428" s="11" t="s">
        <v>3497</v>
      </c>
      <c r="B8428" s="11" t="s">
        <v>2964</v>
      </c>
      <c r="C8428" s="21">
        <f>_xlfn.XLOOKUP(B8428, '1 PACKAGE OWNERS'!R:R,'1 PACKAGE OWNERS'!D:D,"ERR",0,1)</f>
        <v>44528</v>
      </c>
      <c r="D8428" s="17">
        <f t="shared" si="131"/>
        <v>1</v>
      </c>
    </row>
    <row r="8429" spans="1:4" hidden="1" x14ac:dyDescent="0.25">
      <c r="A8429" s="11" t="s">
        <v>3498</v>
      </c>
      <c r="B8429" s="11" t="s">
        <v>2964</v>
      </c>
      <c r="C8429" s="21">
        <f>_xlfn.XLOOKUP(B8429, '1 PACKAGE OWNERS'!R:R,'1 PACKAGE OWNERS'!D:D,"ERR",0,1)</f>
        <v>44528</v>
      </c>
      <c r="D8429" s="17">
        <f t="shared" si="131"/>
        <v>1</v>
      </c>
    </row>
    <row r="8430" spans="1:4" hidden="1" x14ac:dyDescent="0.25">
      <c r="A8430" s="11" t="s">
        <v>3499</v>
      </c>
      <c r="B8430" s="11" t="s">
        <v>2964</v>
      </c>
      <c r="C8430" s="21">
        <f>_xlfn.XLOOKUP(B8430, '1 PACKAGE OWNERS'!R:R,'1 PACKAGE OWNERS'!D:D,"ERR",0,1)</f>
        <v>44528</v>
      </c>
      <c r="D8430" s="17">
        <f t="shared" si="131"/>
        <v>1</v>
      </c>
    </row>
    <row r="8431" spans="1:4" hidden="1" x14ac:dyDescent="0.25">
      <c r="A8431" s="11" t="s">
        <v>3500</v>
      </c>
      <c r="B8431" s="11" t="s">
        <v>2964</v>
      </c>
      <c r="C8431" s="21">
        <f>_xlfn.XLOOKUP(B8431, '1 PACKAGE OWNERS'!R:R,'1 PACKAGE OWNERS'!D:D,"ERR",0,1)</f>
        <v>44528</v>
      </c>
      <c r="D8431" s="17">
        <f t="shared" si="131"/>
        <v>1</v>
      </c>
    </row>
    <row r="8432" spans="1:4" hidden="1" x14ac:dyDescent="0.25">
      <c r="A8432" s="11" t="s">
        <v>3501</v>
      </c>
      <c r="B8432" s="11" t="s">
        <v>2964</v>
      </c>
      <c r="C8432" s="21">
        <f>_xlfn.XLOOKUP(B8432, '1 PACKAGE OWNERS'!R:R,'1 PACKAGE OWNERS'!D:D,"ERR",0,1)</f>
        <v>44528</v>
      </c>
      <c r="D8432" s="17">
        <f t="shared" si="131"/>
        <v>1</v>
      </c>
    </row>
    <row r="8433" spans="1:4" hidden="1" x14ac:dyDescent="0.25">
      <c r="A8433" s="11" t="s">
        <v>3502</v>
      </c>
      <c r="B8433" s="11" t="s">
        <v>2964</v>
      </c>
      <c r="C8433" s="21">
        <f>_xlfn.XLOOKUP(B8433, '1 PACKAGE OWNERS'!R:R,'1 PACKAGE OWNERS'!D:D,"ERR",0,1)</f>
        <v>44528</v>
      </c>
      <c r="D8433" s="17">
        <f t="shared" si="131"/>
        <v>1</v>
      </c>
    </row>
    <row r="8434" spans="1:4" hidden="1" x14ac:dyDescent="0.25">
      <c r="A8434" s="11" t="s">
        <v>3503</v>
      </c>
      <c r="B8434" s="11" t="s">
        <v>2964</v>
      </c>
      <c r="C8434" s="21">
        <f>_xlfn.XLOOKUP(B8434, '1 PACKAGE OWNERS'!R:R,'1 PACKAGE OWNERS'!D:D,"ERR",0,1)</f>
        <v>44528</v>
      </c>
      <c r="D8434" s="17">
        <f t="shared" si="131"/>
        <v>1</v>
      </c>
    </row>
    <row r="8435" spans="1:4" hidden="1" x14ac:dyDescent="0.25">
      <c r="A8435" s="11" t="s">
        <v>3504</v>
      </c>
      <c r="B8435" s="11" t="s">
        <v>2964</v>
      </c>
      <c r="C8435" s="21">
        <f>_xlfn.XLOOKUP(B8435, '1 PACKAGE OWNERS'!R:R,'1 PACKAGE OWNERS'!D:D,"ERR",0,1)</f>
        <v>44528</v>
      </c>
      <c r="D8435" s="17">
        <f t="shared" si="131"/>
        <v>1</v>
      </c>
    </row>
    <row r="8436" spans="1:4" hidden="1" x14ac:dyDescent="0.25">
      <c r="A8436" s="11" t="s">
        <v>3505</v>
      </c>
      <c r="B8436" s="11" t="s">
        <v>2964</v>
      </c>
      <c r="C8436" s="21">
        <f>_xlfn.XLOOKUP(B8436, '1 PACKAGE OWNERS'!R:R,'1 PACKAGE OWNERS'!D:D,"ERR",0,1)</f>
        <v>44528</v>
      </c>
      <c r="D8436" s="17">
        <f t="shared" si="131"/>
        <v>2</v>
      </c>
    </row>
    <row r="8437" spans="1:4" hidden="1" x14ac:dyDescent="0.25">
      <c r="A8437" s="11" t="s">
        <v>3506</v>
      </c>
      <c r="B8437" s="11" t="s">
        <v>2964</v>
      </c>
      <c r="C8437" s="21">
        <f>_xlfn.XLOOKUP(B8437, '1 PACKAGE OWNERS'!R:R,'1 PACKAGE OWNERS'!D:D,"ERR",0,1)</f>
        <v>44528</v>
      </c>
      <c r="D8437" s="17">
        <f t="shared" si="131"/>
        <v>2</v>
      </c>
    </row>
    <row r="8438" spans="1:4" hidden="1" x14ac:dyDescent="0.25">
      <c r="A8438" s="11" t="s">
        <v>3507</v>
      </c>
      <c r="B8438" s="11" t="s">
        <v>2964</v>
      </c>
      <c r="C8438" s="21">
        <f>_xlfn.XLOOKUP(B8438, '1 PACKAGE OWNERS'!R:R,'1 PACKAGE OWNERS'!D:D,"ERR",0,1)</f>
        <v>44528</v>
      </c>
      <c r="D8438" s="17">
        <f t="shared" si="131"/>
        <v>2</v>
      </c>
    </row>
    <row r="8439" spans="1:4" hidden="1" x14ac:dyDescent="0.25">
      <c r="A8439" s="11" t="s">
        <v>3508</v>
      </c>
      <c r="B8439" s="11" t="s">
        <v>2964</v>
      </c>
      <c r="C8439" s="21">
        <f>_xlfn.XLOOKUP(B8439, '1 PACKAGE OWNERS'!R:R,'1 PACKAGE OWNERS'!D:D,"ERR",0,1)</f>
        <v>44528</v>
      </c>
      <c r="D8439" s="17">
        <f t="shared" si="131"/>
        <v>2</v>
      </c>
    </row>
    <row r="8440" spans="1:4" hidden="1" x14ac:dyDescent="0.25">
      <c r="A8440" s="11" t="s">
        <v>3509</v>
      </c>
      <c r="B8440" s="11" t="s">
        <v>2964</v>
      </c>
      <c r="C8440" s="21">
        <f>_xlfn.XLOOKUP(B8440, '1 PACKAGE OWNERS'!R:R,'1 PACKAGE OWNERS'!D:D,"ERR",0,1)</f>
        <v>44528</v>
      </c>
      <c r="D8440" s="17">
        <f t="shared" si="131"/>
        <v>2</v>
      </c>
    </row>
    <row r="8441" spans="1:4" hidden="1" x14ac:dyDescent="0.25">
      <c r="A8441" s="11" t="s">
        <v>3510</v>
      </c>
      <c r="B8441" s="11" t="s">
        <v>2964</v>
      </c>
      <c r="C8441" s="21">
        <f>_xlfn.XLOOKUP(B8441, '1 PACKAGE OWNERS'!R:R,'1 PACKAGE OWNERS'!D:D,"ERR",0,1)</f>
        <v>44528</v>
      </c>
      <c r="D8441" s="17">
        <f t="shared" si="131"/>
        <v>2</v>
      </c>
    </row>
    <row r="8442" spans="1:4" hidden="1" x14ac:dyDescent="0.25">
      <c r="A8442" s="11" t="s">
        <v>3511</v>
      </c>
      <c r="B8442" s="11" t="s">
        <v>2964</v>
      </c>
      <c r="C8442" s="21">
        <f>_xlfn.XLOOKUP(B8442, '1 PACKAGE OWNERS'!R:R,'1 PACKAGE OWNERS'!D:D,"ERR",0,1)</f>
        <v>44528</v>
      </c>
      <c r="D8442" s="17">
        <f t="shared" si="131"/>
        <v>1</v>
      </c>
    </row>
    <row r="8443" spans="1:4" hidden="1" x14ac:dyDescent="0.25">
      <c r="A8443" s="11" t="s">
        <v>3512</v>
      </c>
      <c r="B8443" s="11" t="s">
        <v>2964</v>
      </c>
      <c r="C8443" s="21">
        <f>_xlfn.XLOOKUP(B8443, '1 PACKAGE OWNERS'!R:R,'1 PACKAGE OWNERS'!D:D,"ERR",0,1)</f>
        <v>44528</v>
      </c>
      <c r="D8443" s="17">
        <f t="shared" si="131"/>
        <v>1</v>
      </c>
    </row>
    <row r="8444" spans="1:4" hidden="1" x14ac:dyDescent="0.25">
      <c r="A8444" s="11" t="s">
        <v>3513</v>
      </c>
      <c r="B8444" s="11" t="s">
        <v>2964</v>
      </c>
      <c r="C8444" s="21">
        <f>_xlfn.XLOOKUP(B8444, '1 PACKAGE OWNERS'!R:R,'1 PACKAGE OWNERS'!D:D,"ERR",0,1)</f>
        <v>44528</v>
      </c>
      <c r="D8444" s="17">
        <f t="shared" si="131"/>
        <v>1</v>
      </c>
    </row>
    <row r="8445" spans="1:4" hidden="1" x14ac:dyDescent="0.25">
      <c r="A8445" s="11" t="s">
        <v>3514</v>
      </c>
      <c r="B8445" s="11" t="s">
        <v>2964</v>
      </c>
      <c r="C8445" s="21">
        <f>_xlfn.XLOOKUP(B8445, '1 PACKAGE OWNERS'!R:R,'1 PACKAGE OWNERS'!D:D,"ERR",0,1)</f>
        <v>44528</v>
      </c>
      <c r="D8445" s="17">
        <f t="shared" si="131"/>
        <v>1</v>
      </c>
    </row>
    <row r="8446" spans="1:4" hidden="1" x14ac:dyDescent="0.25">
      <c r="A8446" s="11" t="s">
        <v>3515</v>
      </c>
      <c r="B8446" s="11" t="s">
        <v>2964</v>
      </c>
      <c r="C8446" s="21">
        <f>_xlfn.XLOOKUP(B8446, '1 PACKAGE OWNERS'!R:R,'1 PACKAGE OWNERS'!D:D,"ERR",0,1)</f>
        <v>44528</v>
      </c>
      <c r="D8446" s="17">
        <f t="shared" si="131"/>
        <v>1</v>
      </c>
    </row>
    <row r="8447" spans="1:4" hidden="1" x14ac:dyDescent="0.25">
      <c r="A8447" s="11" t="s">
        <v>3516</v>
      </c>
      <c r="B8447" s="11" t="s">
        <v>2964</v>
      </c>
      <c r="C8447" s="21">
        <f>_xlfn.XLOOKUP(B8447, '1 PACKAGE OWNERS'!R:R,'1 PACKAGE OWNERS'!D:D,"ERR",0,1)</f>
        <v>44528</v>
      </c>
      <c r="D8447" s="17">
        <f t="shared" si="131"/>
        <v>1</v>
      </c>
    </row>
    <row r="8448" spans="1:4" hidden="1" x14ac:dyDescent="0.25">
      <c r="A8448" s="11" t="s">
        <v>3517</v>
      </c>
      <c r="B8448" s="11" t="s">
        <v>2964</v>
      </c>
      <c r="C8448" s="21">
        <f>_xlfn.XLOOKUP(B8448, '1 PACKAGE OWNERS'!R:R,'1 PACKAGE OWNERS'!D:D,"ERR",0,1)</f>
        <v>44528</v>
      </c>
      <c r="D8448" s="17">
        <f t="shared" si="131"/>
        <v>1</v>
      </c>
    </row>
    <row r="8449" spans="1:4" hidden="1" x14ac:dyDescent="0.25">
      <c r="A8449" s="11" t="s">
        <v>3518</v>
      </c>
      <c r="B8449" s="11" t="s">
        <v>2964</v>
      </c>
      <c r="C8449" s="21">
        <f>_xlfn.XLOOKUP(B8449, '1 PACKAGE OWNERS'!R:R,'1 PACKAGE OWNERS'!D:D,"ERR",0,1)</f>
        <v>44528</v>
      </c>
      <c r="D8449" s="17">
        <f t="shared" si="131"/>
        <v>1</v>
      </c>
    </row>
    <row r="8450" spans="1:4" hidden="1" x14ac:dyDescent="0.25">
      <c r="A8450" s="11" t="s">
        <v>3519</v>
      </c>
      <c r="B8450" s="11" t="s">
        <v>2964</v>
      </c>
      <c r="C8450" s="21">
        <f>_xlfn.XLOOKUP(B8450, '1 PACKAGE OWNERS'!R:R,'1 PACKAGE OWNERS'!D:D,"ERR",0,1)</f>
        <v>44528</v>
      </c>
      <c r="D8450" s="17">
        <f t="shared" ref="D8450:D8513" si="132">COUNTIFS(A:A,A8450)</f>
        <v>1</v>
      </c>
    </row>
    <row r="8451" spans="1:4" hidden="1" x14ac:dyDescent="0.25">
      <c r="A8451" s="11" t="s">
        <v>3520</v>
      </c>
      <c r="B8451" s="11" t="s">
        <v>2964</v>
      </c>
      <c r="C8451" s="21">
        <f>_xlfn.XLOOKUP(B8451, '1 PACKAGE OWNERS'!R:R,'1 PACKAGE OWNERS'!D:D,"ERR",0,1)</f>
        <v>44528</v>
      </c>
      <c r="D8451" s="17">
        <f t="shared" si="132"/>
        <v>1</v>
      </c>
    </row>
    <row r="8452" spans="1:4" hidden="1" x14ac:dyDescent="0.25">
      <c r="A8452" s="11" t="s">
        <v>3521</v>
      </c>
      <c r="B8452" s="11" t="s">
        <v>2964</v>
      </c>
      <c r="C8452" s="21">
        <f>_xlfn.XLOOKUP(B8452, '1 PACKAGE OWNERS'!R:R,'1 PACKAGE OWNERS'!D:D,"ERR",0,1)</f>
        <v>44528</v>
      </c>
      <c r="D8452" s="17">
        <f t="shared" si="132"/>
        <v>1</v>
      </c>
    </row>
    <row r="8453" spans="1:4" hidden="1" x14ac:dyDescent="0.25">
      <c r="A8453" s="11" t="s">
        <v>3522</v>
      </c>
      <c r="B8453" s="11" t="s">
        <v>2964</v>
      </c>
      <c r="C8453" s="21">
        <f>_xlfn.XLOOKUP(B8453, '1 PACKAGE OWNERS'!R:R,'1 PACKAGE OWNERS'!D:D,"ERR",0,1)</f>
        <v>44528</v>
      </c>
      <c r="D8453" s="17">
        <f t="shared" si="132"/>
        <v>1</v>
      </c>
    </row>
    <row r="8454" spans="1:4" hidden="1" x14ac:dyDescent="0.25">
      <c r="A8454" s="11" t="s">
        <v>3523</v>
      </c>
      <c r="B8454" s="11" t="s">
        <v>2964</v>
      </c>
      <c r="C8454" s="21">
        <f>_xlfn.XLOOKUP(B8454, '1 PACKAGE OWNERS'!R:R,'1 PACKAGE OWNERS'!D:D,"ERR",0,1)</f>
        <v>44528</v>
      </c>
      <c r="D8454" s="17">
        <f t="shared" si="132"/>
        <v>1</v>
      </c>
    </row>
    <row r="8455" spans="1:4" hidden="1" x14ac:dyDescent="0.25">
      <c r="A8455" s="11" t="s">
        <v>3524</v>
      </c>
      <c r="B8455" s="11" t="s">
        <v>2964</v>
      </c>
      <c r="C8455" s="21">
        <f>_xlfn.XLOOKUP(B8455, '1 PACKAGE OWNERS'!R:R,'1 PACKAGE OWNERS'!D:D,"ERR",0,1)</f>
        <v>44528</v>
      </c>
      <c r="D8455" s="17">
        <f t="shared" si="132"/>
        <v>1</v>
      </c>
    </row>
    <row r="8456" spans="1:4" hidden="1" x14ac:dyDescent="0.25">
      <c r="A8456" s="11" t="s">
        <v>3525</v>
      </c>
      <c r="B8456" s="11" t="s">
        <v>2964</v>
      </c>
      <c r="C8456" s="21">
        <f>_xlfn.XLOOKUP(B8456, '1 PACKAGE OWNERS'!R:R,'1 PACKAGE OWNERS'!D:D,"ERR",0,1)</f>
        <v>44528</v>
      </c>
      <c r="D8456" s="17">
        <f t="shared" si="132"/>
        <v>1</v>
      </c>
    </row>
    <row r="8457" spans="1:4" hidden="1" x14ac:dyDescent="0.25">
      <c r="A8457" s="11" t="s">
        <v>3526</v>
      </c>
      <c r="B8457" s="11" t="s">
        <v>2964</v>
      </c>
      <c r="C8457" s="21">
        <f>_xlfn.XLOOKUP(B8457, '1 PACKAGE OWNERS'!R:R,'1 PACKAGE OWNERS'!D:D,"ERR",0,1)</f>
        <v>44528</v>
      </c>
      <c r="D8457" s="17">
        <f t="shared" si="132"/>
        <v>1</v>
      </c>
    </row>
    <row r="8458" spans="1:4" hidden="1" x14ac:dyDescent="0.25">
      <c r="A8458" s="11" t="s">
        <v>3527</v>
      </c>
      <c r="B8458" s="11" t="s">
        <v>2964</v>
      </c>
      <c r="C8458" s="21">
        <f>_xlfn.XLOOKUP(B8458, '1 PACKAGE OWNERS'!R:R,'1 PACKAGE OWNERS'!D:D,"ERR",0,1)</f>
        <v>44528</v>
      </c>
      <c r="D8458" s="17">
        <f t="shared" si="132"/>
        <v>1</v>
      </c>
    </row>
    <row r="8459" spans="1:4" hidden="1" x14ac:dyDescent="0.25">
      <c r="A8459" s="11" t="s">
        <v>3528</v>
      </c>
      <c r="B8459" s="11" t="s">
        <v>2964</v>
      </c>
      <c r="C8459" s="21">
        <f>_xlfn.XLOOKUP(B8459, '1 PACKAGE OWNERS'!R:R,'1 PACKAGE OWNERS'!D:D,"ERR",0,1)</f>
        <v>44528</v>
      </c>
      <c r="D8459" s="17">
        <f t="shared" si="132"/>
        <v>1</v>
      </c>
    </row>
    <row r="8460" spans="1:4" hidden="1" x14ac:dyDescent="0.25">
      <c r="A8460" s="11" t="s">
        <v>3529</v>
      </c>
      <c r="B8460" s="11" t="s">
        <v>2964</v>
      </c>
      <c r="C8460" s="21">
        <f>_xlfn.XLOOKUP(B8460, '1 PACKAGE OWNERS'!R:R,'1 PACKAGE OWNERS'!D:D,"ERR",0,1)</f>
        <v>44528</v>
      </c>
      <c r="D8460" s="17">
        <f t="shared" si="132"/>
        <v>1</v>
      </c>
    </row>
    <row r="8461" spans="1:4" hidden="1" x14ac:dyDescent="0.25">
      <c r="A8461" s="11" t="s">
        <v>3530</v>
      </c>
      <c r="B8461" s="11" t="s">
        <v>2964</v>
      </c>
      <c r="C8461" s="21">
        <f>_xlfn.XLOOKUP(B8461, '1 PACKAGE OWNERS'!R:R,'1 PACKAGE OWNERS'!D:D,"ERR",0,1)</f>
        <v>44528</v>
      </c>
      <c r="D8461" s="17">
        <f t="shared" si="132"/>
        <v>1</v>
      </c>
    </row>
    <row r="8462" spans="1:4" hidden="1" x14ac:dyDescent="0.25">
      <c r="A8462" s="11" t="s">
        <v>3531</v>
      </c>
      <c r="B8462" s="11" t="s">
        <v>2964</v>
      </c>
      <c r="C8462" s="21">
        <f>_xlfn.XLOOKUP(B8462, '1 PACKAGE OWNERS'!R:R,'1 PACKAGE OWNERS'!D:D,"ERR",0,1)</f>
        <v>44528</v>
      </c>
      <c r="D8462" s="17">
        <f t="shared" si="132"/>
        <v>1</v>
      </c>
    </row>
    <row r="8463" spans="1:4" hidden="1" x14ac:dyDescent="0.25">
      <c r="A8463" s="11" t="s">
        <v>3532</v>
      </c>
      <c r="B8463" s="11" t="s">
        <v>2964</v>
      </c>
      <c r="C8463" s="21">
        <f>_xlfn.XLOOKUP(B8463, '1 PACKAGE OWNERS'!R:R,'1 PACKAGE OWNERS'!D:D,"ERR",0,1)</f>
        <v>44528</v>
      </c>
      <c r="D8463" s="17">
        <f t="shared" si="132"/>
        <v>1</v>
      </c>
    </row>
    <row r="8464" spans="1:4" hidden="1" x14ac:dyDescent="0.25">
      <c r="A8464" s="11" t="s">
        <v>3533</v>
      </c>
      <c r="B8464" s="11" t="s">
        <v>2964</v>
      </c>
      <c r="C8464" s="21">
        <f>_xlfn.XLOOKUP(B8464, '1 PACKAGE OWNERS'!R:R,'1 PACKAGE OWNERS'!D:D,"ERR",0,1)</f>
        <v>44528</v>
      </c>
      <c r="D8464" s="17">
        <f t="shared" si="132"/>
        <v>1</v>
      </c>
    </row>
    <row r="8465" spans="1:4" hidden="1" x14ac:dyDescent="0.25">
      <c r="A8465" s="11" t="s">
        <v>3534</v>
      </c>
      <c r="B8465" s="11" t="s">
        <v>2964</v>
      </c>
      <c r="C8465" s="21">
        <f>_xlfn.XLOOKUP(B8465, '1 PACKAGE OWNERS'!R:R,'1 PACKAGE OWNERS'!D:D,"ERR",0,1)</f>
        <v>44528</v>
      </c>
      <c r="D8465" s="17">
        <f t="shared" si="132"/>
        <v>1</v>
      </c>
    </row>
    <row r="8466" spans="1:4" hidden="1" x14ac:dyDescent="0.25">
      <c r="A8466" s="11" t="s">
        <v>3535</v>
      </c>
      <c r="B8466" s="11" t="s">
        <v>2964</v>
      </c>
      <c r="C8466" s="21">
        <f>_xlfn.XLOOKUP(B8466, '1 PACKAGE OWNERS'!R:R,'1 PACKAGE OWNERS'!D:D,"ERR",0,1)</f>
        <v>44528</v>
      </c>
      <c r="D8466" s="17">
        <f t="shared" si="132"/>
        <v>2</v>
      </c>
    </row>
    <row r="8467" spans="1:4" hidden="1" x14ac:dyDescent="0.25">
      <c r="A8467" s="11" t="s">
        <v>3536</v>
      </c>
      <c r="B8467" s="11" t="s">
        <v>2964</v>
      </c>
      <c r="C8467" s="21">
        <f>_xlfn.XLOOKUP(B8467, '1 PACKAGE OWNERS'!R:R,'1 PACKAGE OWNERS'!D:D,"ERR",0,1)</f>
        <v>44528</v>
      </c>
      <c r="D8467" s="17">
        <f t="shared" si="132"/>
        <v>2</v>
      </c>
    </row>
    <row r="8468" spans="1:4" hidden="1" x14ac:dyDescent="0.25">
      <c r="A8468" s="11" t="s">
        <v>3537</v>
      </c>
      <c r="B8468" s="11" t="s">
        <v>2964</v>
      </c>
      <c r="C8468" s="21">
        <f>_xlfn.XLOOKUP(B8468, '1 PACKAGE OWNERS'!R:R,'1 PACKAGE OWNERS'!D:D,"ERR",0,1)</f>
        <v>44528</v>
      </c>
      <c r="D8468" s="17">
        <f t="shared" si="132"/>
        <v>2</v>
      </c>
    </row>
    <row r="8469" spans="1:4" hidden="1" x14ac:dyDescent="0.25">
      <c r="A8469" s="11" t="s">
        <v>3538</v>
      </c>
      <c r="B8469" s="11" t="s">
        <v>2964</v>
      </c>
      <c r="C8469" s="21">
        <f>_xlfn.XLOOKUP(B8469, '1 PACKAGE OWNERS'!R:R,'1 PACKAGE OWNERS'!D:D,"ERR",0,1)</f>
        <v>44528</v>
      </c>
      <c r="D8469" s="17">
        <f t="shared" si="132"/>
        <v>2</v>
      </c>
    </row>
    <row r="8470" spans="1:4" hidden="1" x14ac:dyDescent="0.25">
      <c r="A8470" s="11" t="s">
        <v>3539</v>
      </c>
      <c r="B8470" s="11" t="s">
        <v>2964</v>
      </c>
      <c r="C8470" s="21">
        <f>_xlfn.XLOOKUP(B8470, '1 PACKAGE OWNERS'!R:R,'1 PACKAGE OWNERS'!D:D,"ERR",0,1)</f>
        <v>44528</v>
      </c>
      <c r="D8470" s="17">
        <f t="shared" si="132"/>
        <v>2</v>
      </c>
    </row>
    <row r="8471" spans="1:4" hidden="1" x14ac:dyDescent="0.25">
      <c r="A8471" s="11" t="s">
        <v>3540</v>
      </c>
      <c r="B8471" s="11" t="s">
        <v>2964</v>
      </c>
      <c r="C8471" s="21">
        <f>_xlfn.XLOOKUP(B8471, '1 PACKAGE OWNERS'!R:R,'1 PACKAGE OWNERS'!D:D,"ERR",0,1)</f>
        <v>44528</v>
      </c>
      <c r="D8471" s="17">
        <f t="shared" si="132"/>
        <v>1</v>
      </c>
    </row>
    <row r="8472" spans="1:4" hidden="1" x14ac:dyDescent="0.25">
      <c r="A8472" s="11" t="s">
        <v>3541</v>
      </c>
      <c r="B8472" s="11" t="s">
        <v>2964</v>
      </c>
      <c r="C8472" s="21">
        <f>_xlfn.XLOOKUP(B8472, '1 PACKAGE OWNERS'!R:R,'1 PACKAGE OWNERS'!D:D,"ERR",0,1)</f>
        <v>44528</v>
      </c>
      <c r="D8472" s="17">
        <f t="shared" si="132"/>
        <v>1</v>
      </c>
    </row>
    <row r="8473" spans="1:4" hidden="1" x14ac:dyDescent="0.25">
      <c r="A8473" s="11" t="s">
        <v>3542</v>
      </c>
      <c r="B8473" s="11" t="s">
        <v>2964</v>
      </c>
      <c r="C8473" s="21">
        <f>_xlfn.XLOOKUP(B8473, '1 PACKAGE OWNERS'!R:R,'1 PACKAGE OWNERS'!D:D,"ERR",0,1)</f>
        <v>44528</v>
      </c>
      <c r="D8473" s="17">
        <f t="shared" si="132"/>
        <v>1</v>
      </c>
    </row>
    <row r="8474" spans="1:4" hidden="1" x14ac:dyDescent="0.25">
      <c r="A8474" s="11" t="s">
        <v>3543</v>
      </c>
      <c r="B8474" s="11" t="s">
        <v>2964</v>
      </c>
      <c r="C8474" s="21">
        <f>_xlfn.XLOOKUP(B8474, '1 PACKAGE OWNERS'!R:R,'1 PACKAGE OWNERS'!D:D,"ERR",0,1)</f>
        <v>44528</v>
      </c>
      <c r="D8474" s="17">
        <f t="shared" si="132"/>
        <v>1</v>
      </c>
    </row>
    <row r="8475" spans="1:4" hidden="1" x14ac:dyDescent="0.25">
      <c r="A8475" s="11" t="s">
        <v>3544</v>
      </c>
      <c r="B8475" s="11" t="s">
        <v>2964</v>
      </c>
      <c r="C8475" s="21">
        <f>_xlfn.XLOOKUP(B8475, '1 PACKAGE OWNERS'!R:R,'1 PACKAGE OWNERS'!D:D,"ERR",0,1)</f>
        <v>44528</v>
      </c>
      <c r="D8475" s="17">
        <f t="shared" si="132"/>
        <v>1</v>
      </c>
    </row>
    <row r="8476" spans="1:4" hidden="1" x14ac:dyDescent="0.25">
      <c r="A8476" s="11" t="s">
        <v>3545</v>
      </c>
      <c r="B8476" s="11" t="s">
        <v>2964</v>
      </c>
      <c r="C8476" s="21">
        <f>_xlfn.XLOOKUP(B8476, '1 PACKAGE OWNERS'!R:R,'1 PACKAGE OWNERS'!D:D,"ERR",0,1)</f>
        <v>44528</v>
      </c>
      <c r="D8476" s="17">
        <f t="shared" si="132"/>
        <v>1</v>
      </c>
    </row>
    <row r="8477" spans="1:4" hidden="1" x14ac:dyDescent="0.25">
      <c r="A8477" s="11" t="s">
        <v>3546</v>
      </c>
      <c r="B8477" s="11" t="s">
        <v>2964</v>
      </c>
      <c r="C8477" s="21">
        <f>_xlfn.XLOOKUP(B8477, '1 PACKAGE OWNERS'!R:R,'1 PACKAGE OWNERS'!D:D,"ERR",0,1)</f>
        <v>44528</v>
      </c>
      <c r="D8477" s="17">
        <f t="shared" si="132"/>
        <v>1</v>
      </c>
    </row>
    <row r="8478" spans="1:4" hidden="1" x14ac:dyDescent="0.25">
      <c r="A8478" s="11" t="s">
        <v>3547</v>
      </c>
      <c r="B8478" s="11" t="s">
        <v>2964</v>
      </c>
      <c r="C8478" s="21">
        <f>_xlfn.XLOOKUP(B8478, '1 PACKAGE OWNERS'!R:R,'1 PACKAGE OWNERS'!D:D,"ERR",0,1)</f>
        <v>44528</v>
      </c>
      <c r="D8478" s="17">
        <f t="shared" si="132"/>
        <v>1</v>
      </c>
    </row>
    <row r="8479" spans="1:4" hidden="1" x14ac:dyDescent="0.25">
      <c r="A8479" s="11" t="s">
        <v>3548</v>
      </c>
      <c r="B8479" s="11" t="s">
        <v>2964</v>
      </c>
      <c r="C8479" s="21">
        <f>_xlfn.XLOOKUP(B8479, '1 PACKAGE OWNERS'!R:R,'1 PACKAGE OWNERS'!D:D,"ERR",0,1)</f>
        <v>44528</v>
      </c>
      <c r="D8479" s="17">
        <f t="shared" si="132"/>
        <v>1</v>
      </c>
    </row>
    <row r="8480" spans="1:4" hidden="1" x14ac:dyDescent="0.25">
      <c r="A8480" s="11" t="s">
        <v>3549</v>
      </c>
      <c r="B8480" s="11" t="s">
        <v>2964</v>
      </c>
      <c r="C8480" s="21">
        <f>_xlfn.XLOOKUP(B8480, '1 PACKAGE OWNERS'!R:R,'1 PACKAGE OWNERS'!D:D,"ERR",0,1)</f>
        <v>44528</v>
      </c>
      <c r="D8480" s="17">
        <f t="shared" si="132"/>
        <v>1</v>
      </c>
    </row>
    <row r="8481" spans="1:4" hidden="1" x14ac:dyDescent="0.25">
      <c r="A8481" s="11" t="s">
        <v>3550</v>
      </c>
      <c r="B8481" s="11" t="s">
        <v>2964</v>
      </c>
      <c r="C8481" s="21">
        <f>_xlfn.XLOOKUP(B8481, '1 PACKAGE OWNERS'!R:R,'1 PACKAGE OWNERS'!D:D,"ERR",0,1)</f>
        <v>44528</v>
      </c>
      <c r="D8481" s="17">
        <f t="shared" si="132"/>
        <v>1</v>
      </c>
    </row>
    <row r="8482" spans="1:4" hidden="1" x14ac:dyDescent="0.25">
      <c r="A8482" s="11" t="s">
        <v>3551</v>
      </c>
      <c r="B8482" s="11" t="s">
        <v>2964</v>
      </c>
      <c r="C8482" s="21">
        <f>_xlfn.XLOOKUP(B8482, '1 PACKAGE OWNERS'!R:R,'1 PACKAGE OWNERS'!D:D,"ERR",0,1)</f>
        <v>44528</v>
      </c>
      <c r="D8482" s="17">
        <f t="shared" si="132"/>
        <v>1</v>
      </c>
    </row>
    <row r="8483" spans="1:4" hidden="1" x14ac:dyDescent="0.25">
      <c r="A8483" s="11" t="s">
        <v>3552</v>
      </c>
      <c r="B8483" s="11" t="s">
        <v>2964</v>
      </c>
      <c r="C8483" s="21">
        <f>_xlfn.XLOOKUP(B8483, '1 PACKAGE OWNERS'!R:R,'1 PACKAGE OWNERS'!D:D,"ERR",0,1)</f>
        <v>44528</v>
      </c>
      <c r="D8483" s="17">
        <f t="shared" si="132"/>
        <v>1</v>
      </c>
    </row>
    <row r="8484" spans="1:4" hidden="1" x14ac:dyDescent="0.25">
      <c r="A8484" s="11" t="s">
        <v>3553</v>
      </c>
      <c r="B8484" s="11" t="s">
        <v>2964</v>
      </c>
      <c r="C8484" s="21">
        <f>_xlfn.XLOOKUP(B8484, '1 PACKAGE OWNERS'!R:R,'1 PACKAGE OWNERS'!D:D,"ERR",0,1)</f>
        <v>44528</v>
      </c>
      <c r="D8484" s="17">
        <f t="shared" si="132"/>
        <v>1</v>
      </c>
    </row>
    <row r="8485" spans="1:4" hidden="1" x14ac:dyDescent="0.25">
      <c r="A8485" s="11" t="s">
        <v>3554</v>
      </c>
      <c r="B8485" s="11" t="s">
        <v>2964</v>
      </c>
      <c r="C8485" s="21">
        <f>_xlfn.XLOOKUP(B8485, '1 PACKAGE OWNERS'!R:R,'1 PACKAGE OWNERS'!D:D,"ERR",0,1)</f>
        <v>44528</v>
      </c>
      <c r="D8485" s="17">
        <f t="shared" si="132"/>
        <v>1</v>
      </c>
    </row>
    <row r="8486" spans="1:4" hidden="1" x14ac:dyDescent="0.25">
      <c r="A8486" s="11" t="s">
        <v>3555</v>
      </c>
      <c r="B8486" s="11" t="s">
        <v>2964</v>
      </c>
      <c r="C8486" s="21">
        <f>_xlfn.XLOOKUP(B8486, '1 PACKAGE OWNERS'!R:R,'1 PACKAGE OWNERS'!D:D,"ERR",0,1)</f>
        <v>44528</v>
      </c>
      <c r="D8486" s="17">
        <f t="shared" si="132"/>
        <v>1</v>
      </c>
    </row>
    <row r="8487" spans="1:4" hidden="1" x14ac:dyDescent="0.25">
      <c r="A8487" s="11" t="s">
        <v>3556</v>
      </c>
      <c r="B8487" s="11" t="s">
        <v>2964</v>
      </c>
      <c r="C8487" s="21">
        <f>_xlfn.XLOOKUP(B8487, '1 PACKAGE OWNERS'!R:R,'1 PACKAGE OWNERS'!D:D,"ERR",0,1)</f>
        <v>44528</v>
      </c>
      <c r="D8487" s="17">
        <f t="shared" si="132"/>
        <v>1</v>
      </c>
    </row>
    <row r="8488" spans="1:4" hidden="1" x14ac:dyDescent="0.25">
      <c r="A8488" s="11" t="s">
        <v>3557</v>
      </c>
      <c r="B8488" s="11" t="s">
        <v>2964</v>
      </c>
      <c r="C8488" s="21">
        <f>_xlfn.XLOOKUP(B8488, '1 PACKAGE OWNERS'!R:R,'1 PACKAGE OWNERS'!D:D,"ERR",0,1)</f>
        <v>44528</v>
      </c>
      <c r="D8488" s="17">
        <f t="shared" si="132"/>
        <v>1</v>
      </c>
    </row>
    <row r="8489" spans="1:4" hidden="1" x14ac:dyDescent="0.25">
      <c r="A8489" s="11" t="s">
        <v>3558</v>
      </c>
      <c r="B8489" s="11" t="s">
        <v>2964</v>
      </c>
      <c r="C8489" s="21">
        <f>_xlfn.XLOOKUP(B8489, '1 PACKAGE OWNERS'!R:R,'1 PACKAGE OWNERS'!D:D,"ERR",0,1)</f>
        <v>44528</v>
      </c>
      <c r="D8489" s="17">
        <f t="shared" si="132"/>
        <v>1</v>
      </c>
    </row>
    <row r="8490" spans="1:4" hidden="1" x14ac:dyDescent="0.25">
      <c r="A8490" s="11" t="s">
        <v>3559</v>
      </c>
      <c r="B8490" s="11" t="s">
        <v>2964</v>
      </c>
      <c r="C8490" s="21">
        <f>_xlfn.XLOOKUP(B8490, '1 PACKAGE OWNERS'!R:R,'1 PACKAGE OWNERS'!D:D,"ERR",0,1)</f>
        <v>44528</v>
      </c>
      <c r="D8490" s="17">
        <f t="shared" si="132"/>
        <v>1</v>
      </c>
    </row>
    <row r="8491" spans="1:4" hidden="1" x14ac:dyDescent="0.25">
      <c r="A8491" s="11" t="s">
        <v>3560</v>
      </c>
      <c r="B8491" s="11" t="s">
        <v>2964</v>
      </c>
      <c r="C8491" s="21">
        <f>_xlfn.XLOOKUP(B8491, '1 PACKAGE OWNERS'!R:R,'1 PACKAGE OWNERS'!D:D,"ERR",0,1)</f>
        <v>44528</v>
      </c>
      <c r="D8491" s="17">
        <f t="shared" si="132"/>
        <v>1</v>
      </c>
    </row>
    <row r="8492" spans="1:4" hidden="1" x14ac:dyDescent="0.25">
      <c r="A8492" s="11" t="s">
        <v>3561</v>
      </c>
      <c r="B8492" s="11" t="s">
        <v>2964</v>
      </c>
      <c r="C8492" s="21">
        <f>_xlfn.XLOOKUP(B8492, '1 PACKAGE OWNERS'!R:R,'1 PACKAGE OWNERS'!D:D,"ERR",0,1)</f>
        <v>44528</v>
      </c>
      <c r="D8492" s="17">
        <f t="shared" si="132"/>
        <v>1</v>
      </c>
    </row>
    <row r="8493" spans="1:4" hidden="1" x14ac:dyDescent="0.25">
      <c r="A8493" s="11" t="s">
        <v>3562</v>
      </c>
      <c r="B8493" s="11" t="s">
        <v>2964</v>
      </c>
      <c r="C8493" s="21">
        <f>_xlfn.XLOOKUP(B8493, '1 PACKAGE OWNERS'!R:R,'1 PACKAGE OWNERS'!D:D,"ERR",0,1)</f>
        <v>44528</v>
      </c>
      <c r="D8493" s="17">
        <f t="shared" si="132"/>
        <v>1</v>
      </c>
    </row>
    <row r="8494" spans="1:4" hidden="1" x14ac:dyDescent="0.25">
      <c r="A8494" s="11" t="s">
        <v>3563</v>
      </c>
      <c r="B8494" s="11" t="s">
        <v>2964</v>
      </c>
      <c r="C8494" s="21">
        <f>_xlfn.XLOOKUP(B8494, '1 PACKAGE OWNERS'!R:R,'1 PACKAGE OWNERS'!D:D,"ERR",0,1)</f>
        <v>44528</v>
      </c>
      <c r="D8494" s="17">
        <f t="shared" si="132"/>
        <v>1</v>
      </c>
    </row>
    <row r="8495" spans="1:4" hidden="1" x14ac:dyDescent="0.25">
      <c r="A8495" s="11" t="s">
        <v>3564</v>
      </c>
      <c r="B8495" s="11" t="s">
        <v>2964</v>
      </c>
      <c r="C8495" s="21">
        <f>_xlfn.XLOOKUP(B8495, '1 PACKAGE OWNERS'!R:R,'1 PACKAGE OWNERS'!D:D,"ERR",0,1)</f>
        <v>44528</v>
      </c>
      <c r="D8495" s="17">
        <f t="shared" si="132"/>
        <v>1</v>
      </c>
    </row>
    <row r="8496" spans="1:4" hidden="1" x14ac:dyDescent="0.25">
      <c r="A8496" s="11" t="s">
        <v>3565</v>
      </c>
      <c r="B8496" s="11" t="s">
        <v>2964</v>
      </c>
      <c r="C8496" s="21">
        <f>_xlfn.XLOOKUP(B8496, '1 PACKAGE OWNERS'!R:R,'1 PACKAGE OWNERS'!D:D,"ERR",0,1)</f>
        <v>44528</v>
      </c>
      <c r="D8496" s="17">
        <f t="shared" si="132"/>
        <v>1</v>
      </c>
    </row>
    <row r="8497" spans="1:4" hidden="1" x14ac:dyDescent="0.25">
      <c r="A8497" s="11" t="s">
        <v>3566</v>
      </c>
      <c r="B8497" s="11" t="s">
        <v>2964</v>
      </c>
      <c r="C8497" s="21">
        <f>_xlfn.XLOOKUP(B8497, '1 PACKAGE OWNERS'!R:R,'1 PACKAGE OWNERS'!D:D,"ERR",0,1)</f>
        <v>44528</v>
      </c>
      <c r="D8497" s="17">
        <f t="shared" si="132"/>
        <v>1</v>
      </c>
    </row>
    <row r="8498" spans="1:4" hidden="1" x14ac:dyDescent="0.25">
      <c r="A8498" s="11" t="s">
        <v>3567</v>
      </c>
      <c r="B8498" s="11" t="s">
        <v>2964</v>
      </c>
      <c r="C8498" s="21">
        <f>_xlfn.XLOOKUP(B8498, '1 PACKAGE OWNERS'!R:R,'1 PACKAGE OWNERS'!D:D,"ERR",0,1)</f>
        <v>44528</v>
      </c>
      <c r="D8498" s="17">
        <f t="shared" si="132"/>
        <v>1</v>
      </c>
    </row>
    <row r="8499" spans="1:4" hidden="1" x14ac:dyDescent="0.25">
      <c r="A8499" s="11" t="s">
        <v>3568</v>
      </c>
      <c r="B8499" s="11" t="s">
        <v>2964</v>
      </c>
      <c r="C8499" s="21">
        <f>_xlfn.XLOOKUP(B8499, '1 PACKAGE OWNERS'!R:R,'1 PACKAGE OWNERS'!D:D,"ERR",0,1)</f>
        <v>44528</v>
      </c>
      <c r="D8499" s="17">
        <f t="shared" si="132"/>
        <v>1</v>
      </c>
    </row>
    <row r="8500" spans="1:4" hidden="1" x14ac:dyDescent="0.25">
      <c r="A8500" s="11" t="s">
        <v>3569</v>
      </c>
      <c r="B8500" s="11" t="s">
        <v>2964</v>
      </c>
      <c r="C8500" s="21">
        <f>_xlfn.XLOOKUP(B8500, '1 PACKAGE OWNERS'!R:R,'1 PACKAGE OWNERS'!D:D,"ERR",0,1)</f>
        <v>44528</v>
      </c>
      <c r="D8500" s="17">
        <f t="shared" si="132"/>
        <v>1</v>
      </c>
    </row>
    <row r="8501" spans="1:4" hidden="1" x14ac:dyDescent="0.25">
      <c r="A8501" s="11" t="s">
        <v>3570</v>
      </c>
      <c r="B8501" s="11" t="s">
        <v>2964</v>
      </c>
      <c r="C8501" s="21">
        <f>_xlfn.XLOOKUP(B8501, '1 PACKAGE OWNERS'!R:R,'1 PACKAGE OWNERS'!D:D,"ERR",0,1)</f>
        <v>44528</v>
      </c>
      <c r="D8501" s="17">
        <f t="shared" si="132"/>
        <v>1</v>
      </c>
    </row>
    <row r="8502" spans="1:4" hidden="1" x14ac:dyDescent="0.25">
      <c r="A8502" s="11" t="s">
        <v>3571</v>
      </c>
      <c r="B8502" s="11" t="s">
        <v>2964</v>
      </c>
      <c r="C8502" s="21">
        <f>_xlfn.XLOOKUP(B8502, '1 PACKAGE OWNERS'!R:R,'1 PACKAGE OWNERS'!D:D,"ERR",0,1)</f>
        <v>44528</v>
      </c>
      <c r="D8502" s="17">
        <f t="shared" si="132"/>
        <v>1</v>
      </c>
    </row>
    <row r="8503" spans="1:4" hidden="1" x14ac:dyDescent="0.25">
      <c r="A8503" s="11" t="s">
        <v>3572</v>
      </c>
      <c r="B8503" s="11" t="s">
        <v>2964</v>
      </c>
      <c r="C8503" s="21">
        <f>_xlfn.XLOOKUP(B8503, '1 PACKAGE OWNERS'!R:R,'1 PACKAGE OWNERS'!D:D,"ERR",0,1)</f>
        <v>44528</v>
      </c>
      <c r="D8503" s="17">
        <f t="shared" si="132"/>
        <v>1</v>
      </c>
    </row>
    <row r="8504" spans="1:4" hidden="1" x14ac:dyDescent="0.25">
      <c r="A8504" s="11" t="s">
        <v>3573</v>
      </c>
      <c r="B8504" s="11" t="s">
        <v>2964</v>
      </c>
      <c r="C8504" s="21">
        <f>_xlfn.XLOOKUP(B8504, '1 PACKAGE OWNERS'!R:R,'1 PACKAGE OWNERS'!D:D,"ERR",0,1)</f>
        <v>44528</v>
      </c>
      <c r="D8504" s="17">
        <f t="shared" si="132"/>
        <v>1</v>
      </c>
    </row>
    <row r="8505" spans="1:4" hidden="1" x14ac:dyDescent="0.25">
      <c r="A8505" s="11" t="s">
        <v>3574</v>
      </c>
      <c r="B8505" s="11" t="s">
        <v>2964</v>
      </c>
      <c r="C8505" s="21">
        <f>_xlfn.XLOOKUP(B8505, '1 PACKAGE OWNERS'!R:R,'1 PACKAGE OWNERS'!D:D,"ERR",0,1)</f>
        <v>44528</v>
      </c>
      <c r="D8505" s="17">
        <f t="shared" si="132"/>
        <v>1</v>
      </c>
    </row>
    <row r="8506" spans="1:4" hidden="1" x14ac:dyDescent="0.25">
      <c r="A8506" s="11" t="s">
        <v>3575</v>
      </c>
      <c r="B8506" s="11" t="s">
        <v>2964</v>
      </c>
      <c r="C8506" s="21">
        <f>_xlfn.XLOOKUP(B8506, '1 PACKAGE OWNERS'!R:R,'1 PACKAGE OWNERS'!D:D,"ERR",0,1)</f>
        <v>44528</v>
      </c>
      <c r="D8506" s="17">
        <f t="shared" si="132"/>
        <v>1</v>
      </c>
    </row>
    <row r="8507" spans="1:4" hidden="1" x14ac:dyDescent="0.25">
      <c r="A8507" s="11" t="s">
        <v>3576</v>
      </c>
      <c r="B8507" s="11" t="s">
        <v>2964</v>
      </c>
      <c r="C8507" s="21">
        <f>_xlfn.XLOOKUP(B8507, '1 PACKAGE OWNERS'!R:R,'1 PACKAGE OWNERS'!D:D,"ERR",0,1)</f>
        <v>44528</v>
      </c>
      <c r="D8507" s="17">
        <f t="shared" si="132"/>
        <v>2</v>
      </c>
    </row>
    <row r="8508" spans="1:4" hidden="1" x14ac:dyDescent="0.25">
      <c r="A8508" s="11" t="s">
        <v>3577</v>
      </c>
      <c r="B8508" s="11" t="s">
        <v>2964</v>
      </c>
      <c r="C8508" s="21">
        <f>_xlfn.XLOOKUP(B8508, '1 PACKAGE OWNERS'!R:R,'1 PACKAGE OWNERS'!D:D,"ERR",0,1)</f>
        <v>44528</v>
      </c>
      <c r="D8508" s="17">
        <f t="shared" si="132"/>
        <v>1</v>
      </c>
    </row>
    <row r="8509" spans="1:4" hidden="1" x14ac:dyDescent="0.25">
      <c r="A8509" s="11" t="s">
        <v>3578</v>
      </c>
      <c r="B8509" s="11" t="s">
        <v>2964</v>
      </c>
      <c r="C8509" s="21">
        <f>_xlfn.XLOOKUP(B8509, '1 PACKAGE OWNERS'!R:R,'1 PACKAGE OWNERS'!D:D,"ERR",0,1)</f>
        <v>44528</v>
      </c>
      <c r="D8509" s="17">
        <f t="shared" si="132"/>
        <v>2</v>
      </c>
    </row>
    <row r="8510" spans="1:4" hidden="1" x14ac:dyDescent="0.25">
      <c r="A8510" s="11" t="s">
        <v>3579</v>
      </c>
      <c r="B8510" s="11" t="s">
        <v>2964</v>
      </c>
      <c r="C8510" s="21">
        <f>_xlfn.XLOOKUP(B8510, '1 PACKAGE OWNERS'!R:R,'1 PACKAGE OWNERS'!D:D,"ERR",0,1)</f>
        <v>44528</v>
      </c>
      <c r="D8510" s="17">
        <f t="shared" si="132"/>
        <v>1</v>
      </c>
    </row>
    <row r="8511" spans="1:4" hidden="1" x14ac:dyDescent="0.25">
      <c r="A8511" s="11" t="s">
        <v>3580</v>
      </c>
      <c r="B8511" s="11" t="s">
        <v>2964</v>
      </c>
      <c r="C8511" s="21">
        <f>_xlfn.XLOOKUP(B8511, '1 PACKAGE OWNERS'!R:R,'1 PACKAGE OWNERS'!D:D,"ERR",0,1)</f>
        <v>44528</v>
      </c>
      <c r="D8511" s="17">
        <f t="shared" si="132"/>
        <v>1</v>
      </c>
    </row>
    <row r="8512" spans="1:4" hidden="1" x14ac:dyDescent="0.25">
      <c r="A8512" s="11" t="s">
        <v>3581</v>
      </c>
      <c r="B8512" s="11" t="s">
        <v>2964</v>
      </c>
      <c r="C8512" s="21">
        <f>_xlfn.XLOOKUP(B8512, '1 PACKAGE OWNERS'!R:R,'1 PACKAGE OWNERS'!D:D,"ERR",0,1)</f>
        <v>44528</v>
      </c>
      <c r="D8512" s="17">
        <f t="shared" si="132"/>
        <v>1</v>
      </c>
    </row>
    <row r="8513" spans="1:4" hidden="1" x14ac:dyDescent="0.25">
      <c r="A8513" s="11" t="s">
        <v>3582</v>
      </c>
      <c r="B8513" s="11" t="s">
        <v>2964</v>
      </c>
      <c r="C8513" s="21">
        <f>_xlfn.XLOOKUP(B8513, '1 PACKAGE OWNERS'!R:R,'1 PACKAGE OWNERS'!D:D,"ERR",0,1)</f>
        <v>44528</v>
      </c>
      <c r="D8513" s="17">
        <f t="shared" si="132"/>
        <v>1</v>
      </c>
    </row>
    <row r="8514" spans="1:4" hidden="1" x14ac:dyDescent="0.25">
      <c r="A8514" s="11" t="s">
        <v>3583</v>
      </c>
      <c r="B8514" s="11" t="s">
        <v>2964</v>
      </c>
      <c r="C8514" s="21">
        <f>_xlfn.XLOOKUP(B8514, '1 PACKAGE OWNERS'!R:R,'1 PACKAGE OWNERS'!D:D,"ERR",0,1)</f>
        <v>44528</v>
      </c>
      <c r="D8514" s="17">
        <f t="shared" ref="D8514:D8577" si="133">COUNTIFS(A:A,A8514)</f>
        <v>1</v>
      </c>
    </row>
    <row r="8515" spans="1:4" hidden="1" x14ac:dyDescent="0.25">
      <c r="A8515" s="11" t="s">
        <v>3584</v>
      </c>
      <c r="B8515" s="11" t="s">
        <v>2964</v>
      </c>
      <c r="C8515" s="21">
        <f>_xlfn.XLOOKUP(B8515, '1 PACKAGE OWNERS'!R:R,'1 PACKAGE OWNERS'!D:D,"ERR",0,1)</f>
        <v>44528</v>
      </c>
      <c r="D8515" s="17">
        <f t="shared" si="133"/>
        <v>1</v>
      </c>
    </row>
    <row r="8516" spans="1:4" hidden="1" x14ac:dyDescent="0.25">
      <c r="A8516" s="11" t="s">
        <v>3585</v>
      </c>
      <c r="B8516" s="11" t="s">
        <v>2964</v>
      </c>
      <c r="C8516" s="21">
        <f>_xlfn.XLOOKUP(B8516, '1 PACKAGE OWNERS'!R:R,'1 PACKAGE OWNERS'!D:D,"ERR",0,1)</f>
        <v>44528</v>
      </c>
      <c r="D8516" s="17">
        <f t="shared" si="133"/>
        <v>1</v>
      </c>
    </row>
    <row r="8517" spans="1:4" hidden="1" x14ac:dyDescent="0.25">
      <c r="A8517" s="11" t="s">
        <v>3586</v>
      </c>
      <c r="B8517" s="11" t="s">
        <v>2964</v>
      </c>
      <c r="C8517" s="21">
        <f>_xlfn.XLOOKUP(B8517, '1 PACKAGE OWNERS'!R:R,'1 PACKAGE OWNERS'!D:D,"ERR",0,1)</f>
        <v>44528</v>
      </c>
      <c r="D8517" s="17">
        <f t="shared" si="133"/>
        <v>1</v>
      </c>
    </row>
    <row r="8518" spans="1:4" hidden="1" x14ac:dyDescent="0.25">
      <c r="A8518" s="11" t="s">
        <v>3587</v>
      </c>
      <c r="B8518" s="11" t="s">
        <v>2964</v>
      </c>
      <c r="C8518" s="21">
        <f>_xlfn.XLOOKUP(B8518, '1 PACKAGE OWNERS'!R:R,'1 PACKAGE OWNERS'!D:D,"ERR",0,1)</f>
        <v>44528</v>
      </c>
      <c r="D8518" s="17">
        <f t="shared" si="133"/>
        <v>1</v>
      </c>
    </row>
    <row r="8519" spans="1:4" hidden="1" x14ac:dyDescent="0.25">
      <c r="A8519" s="11" t="s">
        <v>3588</v>
      </c>
      <c r="B8519" s="11" t="s">
        <v>2964</v>
      </c>
      <c r="C8519" s="21">
        <f>_xlfn.XLOOKUP(B8519, '1 PACKAGE OWNERS'!R:R,'1 PACKAGE OWNERS'!D:D,"ERR",0,1)</f>
        <v>44528</v>
      </c>
      <c r="D8519" s="17">
        <f t="shared" si="133"/>
        <v>1</v>
      </c>
    </row>
    <row r="8520" spans="1:4" hidden="1" x14ac:dyDescent="0.25">
      <c r="A8520" s="11" t="s">
        <v>3589</v>
      </c>
      <c r="B8520" s="11" t="s">
        <v>2964</v>
      </c>
      <c r="C8520" s="21">
        <f>_xlfn.XLOOKUP(B8520, '1 PACKAGE OWNERS'!R:R,'1 PACKAGE OWNERS'!D:D,"ERR",0,1)</f>
        <v>44528</v>
      </c>
      <c r="D8520" s="17">
        <f t="shared" si="133"/>
        <v>1</v>
      </c>
    </row>
    <row r="8521" spans="1:4" hidden="1" x14ac:dyDescent="0.25">
      <c r="A8521" s="11" t="s">
        <v>3590</v>
      </c>
      <c r="B8521" s="11" t="s">
        <v>2964</v>
      </c>
      <c r="C8521" s="21">
        <f>_xlfn.XLOOKUP(B8521, '1 PACKAGE OWNERS'!R:R,'1 PACKAGE OWNERS'!D:D,"ERR",0,1)</f>
        <v>44528</v>
      </c>
      <c r="D8521" s="17">
        <f t="shared" si="133"/>
        <v>1</v>
      </c>
    </row>
    <row r="8522" spans="1:4" hidden="1" x14ac:dyDescent="0.25">
      <c r="A8522" s="11" t="s">
        <v>3591</v>
      </c>
      <c r="B8522" s="11" t="s">
        <v>2964</v>
      </c>
      <c r="C8522" s="21">
        <f>_xlfn.XLOOKUP(B8522, '1 PACKAGE OWNERS'!R:R,'1 PACKAGE OWNERS'!D:D,"ERR",0,1)</f>
        <v>44528</v>
      </c>
      <c r="D8522" s="17">
        <f t="shared" si="133"/>
        <v>1</v>
      </c>
    </row>
    <row r="8523" spans="1:4" hidden="1" x14ac:dyDescent="0.25">
      <c r="A8523" s="11" t="s">
        <v>3592</v>
      </c>
      <c r="B8523" s="11" t="s">
        <v>2964</v>
      </c>
      <c r="C8523" s="21">
        <f>_xlfn.XLOOKUP(B8523, '1 PACKAGE OWNERS'!R:R,'1 PACKAGE OWNERS'!D:D,"ERR",0,1)</f>
        <v>44528</v>
      </c>
      <c r="D8523" s="17">
        <f t="shared" si="133"/>
        <v>1</v>
      </c>
    </row>
    <row r="8524" spans="1:4" hidden="1" x14ac:dyDescent="0.25">
      <c r="A8524" s="11" t="s">
        <v>3593</v>
      </c>
      <c r="B8524" s="11" t="s">
        <v>2964</v>
      </c>
      <c r="C8524" s="21">
        <f>_xlfn.XLOOKUP(B8524, '1 PACKAGE OWNERS'!R:R,'1 PACKAGE OWNERS'!D:D,"ERR",0,1)</f>
        <v>44528</v>
      </c>
      <c r="D8524" s="17">
        <f t="shared" si="133"/>
        <v>1</v>
      </c>
    </row>
    <row r="8525" spans="1:4" hidden="1" x14ac:dyDescent="0.25">
      <c r="A8525" s="11" t="s">
        <v>3594</v>
      </c>
      <c r="B8525" s="11" t="s">
        <v>2964</v>
      </c>
      <c r="C8525" s="21">
        <f>_xlfn.XLOOKUP(B8525, '1 PACKAGE OWNERS'!R:R,'1 PACKAGE OWNERS'!D:D,"ERR",0,1)</f>
        <v>44528</v>
      </c>
      <c r="D8525" s="17">
        <f t="shared" si="133"/>
        <v>1</v>
      </c>
    </row>
    <row r="8526" spans="1:4" hidden="1" x14ac:dyDescent="0.25">
      <c r="A8526" s="11" t="s">
        <v>3595</v>
      </c>
      <c r="B8526" s="11" t="s">
        <v>2964</v>
      </c>
      <c r="C8526" s="21">
        <f>_xlfn.XLOOKUP(B8526, '1 PACKAGE OWNERS'!R:R,'1 PACKAGE OWNERS'!D:D,"ERR",0,1)</f>
        <v>44528</v>
      </c>
      <c r="D8526" s="17">
        <f t="shared" si="133"/>
        <v>1</v>
      </c>
    </row>
    <row r="8527" spans="1:4" hidden="1" x14ac:dyDescent="0.25">
      <c r="A8527" s="11" t="s">
        <v>3596</v>
      </c>
      <c r="B8527" s="11" t="s">
        <v>2964</v>
      </c>
      <c r="C8527" s="21">
        <f>_xlfn.XLOOKUP(B8527, '1 PACKAGE OWNERS'!R:R,'1 PACKAGE OWNERS'!D:D,"ERR",0,1)</f>
        <v>44528</v>
      </c>
      <c r="D8527" s="17">
        <f t="shared" si="133"/>
        <v>1</v>
      </c>
    </row>
    <row r="8528" spans="1:4" hidden="1" x14ac:dyDescent="0.25">
      <c r="A8528" s="11" t="s">
        <v>3597</v>
      </c>
      <c r="B8528" s="11" t="s">
        <v>2964</v>
      </c>
      <c r="C8528" s="21">
        <f>_xlfn.XLOOKUP(B8528, '1 PACKAGE OWNERS'!R:R,'1 PACKAGE OWNERS'!D:D,"ERR",0,1)</f>
        <v>44528</v>
      </c>
      <c r="D8528" s="17">
        <f t="shared" si="133"/>
        <v>1</v>
      </c>
    </row>
    <row r="8529" spans="1:4" hidden="1" x14ac:dyDescent="0.25">
      <c r="A8529" s="11" t="s">
        <v>3598</v>
      </c>
      <c r="B8529" s="11" t="s">
        <v>2964</v>
      </c>
      <c r="C8529" s="21">
        <f>_xlfn.XLOOKUP(B8529, '1 PACKAGE OWNERS'!R:R,'1 PACKAGE OWNERS'!D:D,"ERR",0,1)</f>
        <v>44528</v>
      </c>
      <c r="D8529" s="17">
        <f t="shared" si="133"/>
        <v>1</v>
      </c>
    </row>
    <row r="8530" spans="1:4" hidden="1" x14ac:dyDescent="0.25">
      <c r="A8530" s="11" t="s">
        <v>3599</v>
      </c>
      <c r="B8530" s="11" t="s">
        <v>2964</v>
      </c>
      <c r="C8530" s="21">
        <f>_xlfn.XLOOKUP(B8530, '1 PACKAGE OWNERS'!R:R,'1 PACKAGE OWNERS'!D:D,"ERR",0,1)</f>
        <v>44528</v>
      </c>
      <c r="D8530" s="17">
        <f t="shared" si="133"/>
        <v>1</v>
      </c>
    </row>
    <row r="8531" spans="1:4" hidden="1" x14ac:dyDescent="0.25">
      <c r="A8531" s="11" t="s">
        <v>3600</v>
      </c>
      <c r="B8531" s="11" t="s">
        <v>2964</v>
      </c>
      <c r="C8531" s="21">
        <f>_xlfn.XLOOKUP(B8531, '1 PACKAGE OWNERS'!R:R,'1 PACKAGE OWNERS'!D:D,"ERR",0,1)</f>
        <v>44528</v>
      </c>
      <c r="D8531" s="17">
        <f t="shared" si="133"/>
        <v>1</v>
      </c>
    </row>
    <row r="8532" spans="1:4" hidden="1" x14ac:dyDescent="0.25">
      <c r="A8532" s="11" t="s">
        <v>3601</v>
      </c>
      <c r="B8532" s="11" t="s">
        <v>2964</v>
      </c>
      <c r="C8532" s="21">
        <f>_xlfn.XLOOKUP(B8532, '1 PACKAGE OWNERS'!R:R,'1 PACKAGE OWNERS'!D:D,"ERR",0,1)</f>
        <v>44528</v>
      </c>
      <c r="D8532" s="17">
        <f t="shared" si="133"/>
        <v>1</v>
      </c>
    </row>
    <row r="8533" spans="1:4" hidden="1" x14ac:dyDescent="0.25">
      <c r="A8533" s="11" t="s">
        <v>3602</v>
      </c>
      <c r="B8533" s="11" t="s">
        <v>2964</v>
      </c>
      <c r="C8533" s="21">
        <f>_xlfn.XLOOKUP(B8533, '1 PACKAGE OWNERS'!R:R,'1 PACKAGE OWNERS'!D:D,"ERR",0,1)</f>
        <v>44528</v>
      </c>
      <c r="D8533" s="17">
        <f t="shared" si="133"/>
        <v>1</v>
      </c>
    </row>
    <row r="8534" spans="1:4" hidden="1" x14ac:dyDescent="0.25">
      <c r="A8534" s="11" t="s">
        <v>3603</v>
      </c>
      <c r="B8534" s="11" t="s">
        <v>2964</v>
      </c>
      <c r="C8534" s="21">
        <f>_xlfn.XLOOKUP(B8534, '1 PACKAGE OWNERS'!R:R,'1 PACKAGE OWNERS'!D:D,"ERR",0,1)</f>
        <v>44528</v>
      </c>
      <c r="D8534" s="17">
        <f t="shared" si="133"/>
        <v>1</v>
      </c>
    </row>
    <row r="8535" spans="1:4" hidden="1" x14ac:dyDescent="0.25">
      <c r="A8535" s="11" t="s">
        <v>952</v>
      </c>
      <c r="B8535" s="11" t="s">
        <v>2964</v>
      </c>
      <c r="C8535" s="21">
        <f>_xlfn.XLOOKUP(B8535, '1 PACKAGE OWNERS'!R:R,'1 PACKAGE OWNERS'!D:D,"ERR",0,1)</f>
        <v>44528</v>
      </c>
      <c r="D8535" s="17">
        <f t="shared" si="133"/>
        <v>9</v>
      </c>
    </row>
    <row r="8536" spans="1:4" hidden="1" x14ac:dyDescent="0.25">
      <c r="A8536" s="11" t="s">
        <v>3604</v>
      </c>
      <c r="B8536" s="11" t="s">
        <v>2964</v>
      </c>
      <c r="C8536" s="21">
        <f>_xlfn.XLOOKUP(B8536, '1 PACKAGE OWNERS'!R:R,'1 PACKAGE OWNERS'!D:D,"ERR",0,1)</f>
        <v>44528</v>
      </c>
      <c r="D8536" s="17">
        <f t="shared" si="133"/>
        <v>1</v>
      </c>
    </row>
    <row r="8537" spans="1:4" hidden="1" x14ac:dyDescent="0.25">
      <c r="A8537" s="11" t="s">
        <v>3605</v>
      </c>
      <c r="B8537" s="11" t="s">
        <v>2964</v>
      </c>
      <c r="C8537" s="21">
        <f>_xlfn.XLOOKUP(B8537, '1 PACKAGE OWNERS'!R:R,'1 PACKAGE OWNERS'!D:D,"ERR",0,1)</f>
        <v>44528</v>
      </c>
      <c r="D8537" s="17">
        <f t="shared" si="133"/>
        <v>1</v>
      </c>
    </row>
    <row r="8538" spans="1:4" hidden="1" x14ac:dyDescent="0.25">
      <c r="A8538" s="11" t="s">
        <v>3606</v>
      </c>
      <c r="B8538" s="11" t="s">
        <v>2964</v>
      </c>
      <c r="C8538" s="21">
        <f>_xlfn.XLOOKUP(B8538, '1 PACKAGE OWNERS'!R:R,'1 PACKAGE OWNERS'!D:D,"ERR",0,1)</f>
        <v>44528</v>
      </c>
      <c r="D8538" s="17">
        <f t="shared" si="133"/>
        <v>1</v>
      </c>
    </row>
    <row r="8539" spans="1:4" hidden="1" x14ac:dyDescent="0.25">
      <c r="A8539" s="11" t="s">
        <v>3607</v>
      </c>
      <c r="B8539" s="11" t="s">
        <v>2964</v>
      </c>
      <c r="C8539" s="21">
        <f>_xlfn.XLOOKUP(B8539, '1 PACKAGE OWNERS'!R:R,'1 PACKAGE OWNERS'!D:D,"ERR",0,1)</f>
        <v>44528</v>
      </c>
      <c r="D8539" s="17">
        <f t="shared" si="133"/>
        <v>1</v>
      </c>
    </row>
    <row r="8540" spans="1:4" hidden="1" x14ac:dyDescent="0.25">
      <c r="A8540" s="11" t="s">
        <v>3608</v>
      </c>
      <c r="B8540" s="11" t="s">
        <v>2964</v>
      </c>
      <c r="C8540" s="21">
        <f>_xlfn.XLOOKUP(B8540, '1 PACKAGE OWNERS'!R:R,'1 PACKAGE OWNERS'!D:D,"ERR",0,1)</f>
        <v>44528</v>
      </c>
      <c r="D8540" s="17">
        <f t="shared" si="133"/>
        <v>1</v>
      </c>
    </row>
    <row r="8541" spans="1:4" hidden="1" x14ac:dyDescent="0.25">
      <c r="A8541" s="11" t="s">
        <v>3609</v>
      </c>
      <c r="B8541" s="11" t="s">
        <v>2964</v>
      </c>
      <c r="C8541" s="21">
        <f>_xlfn.XLOOKUP(B8541, '1 PACKAGE OWNERS'!R:R,'1 PACKAGE OWNERS'!D:D,"ERR",0,1)</f>
        <v>44528</v>
      </c>
      <c r="D8541" s="17">
        <f t="shared" si="133"/>
        <v>1</v>
      </c>
    </row>
    <row r="8542" spans="1:4" hidden="1" x14ac:dyDescent="0.25">
      <c r="A8542" s="11" t="s">
        <v>3610</v>
      </c>
      <c r="B8542" s="11" t="s">
        <v>2964</v>
      </c>
      <c r="C8542" s="21">
        <f>_xlfn.XLOOKUP(B8542, '1 PACKAGE OWNERS'!R:R,'1 PACKAGE OWNERS'!D:D,"ERR",0,1)</f>
        <v>44528</v>
      </c>
      <c r="D8542" s="17">
        <f t="shared" si="133"/>
        <v>1</v>
      </c>
    </row>
    <row r="8543" spans="1:4" hidden="1" x14ac:dyDescent="0.25">
      <c r="A8543" s="11" t="s">
        <v>3611</v>
      </c>
      <c r="B8543" s="11" t="s">
        <v>2964</v>
      </c>
      <c r="C8543" s="21">
        <f>_xlfn.XLOOKUP(B8543, '1 PACKAGE OWNERS'!R:R,'1 PACKAGE OWNERS'!D:D,"ERR",0,1)</f>
        <v>44528</v>
      </c>
      <c r="D8543" s="17">
        <f t="shared" si="133"/>
        <v>1</v>
      </c>
    </row>
    <row r="8544" spans="1:4" hidden="1" x14ac:dyDescent="0.25">
      <c r="A8544" s="11" t="s">
        <v>3612</v>
      </c>
      <c r="B8544" s="11" t="s">
        <v>2964</v>
      </c>
      <c r="C8544" s="21">
        <f>_xlfn.XLOOKUP(B8544, '1 PACKAGE OWNERS'!R:R,'1 PACKAGE OWNERS'!D:D,"ERR",0,1)</f>
        <v>44528</v>
      </c>
      <c r="D8544" s="17">
        <f t="shared" si="133"/>
        <v>1</v>
      </c>
    </row>
    <row r="8545" spans="1:4" hidden="1" x14ac:dyDescent="0.25">
      <c r="A8545" s="11" t="s">
        <v>3613</v>
      </c>
      <c r="B8545" s="11" t="s">
        <v>2964</v>
      </c>
      <c r="C8545" s="21">
        <f>_xlfn.XLOOKUP(B8545, '1 PACKAGE OWNERS'!R:R,'1 PACKAGE OWNERS'!D:D,"ERR",0,1)</f>
        <v>44528</v>
      </c>
      <c r="D8545" s="17">
        <f t="shared" si="133"/>
        <v>1</v>
      </c>
    </row>
    <row r="8546" spans="1:4" hidden="1" x14ac:dyDescent="0.25">
      <c r="A8546" s="11" t="s">
        <v>3614</v>
      </c>
      <c r="B8546" s="11" t="s">
        <v>2964</v>
      </c>
      <c r="C8546" s="21">
        <f>_xlfn.XLOOKUP(B8546, '1 PACKAGE OWNERS'!R:R,'1 PACKAGE OWNERS'!D:D,"ERR",0,1)</f>
        <v>44528</v>
      </c>
      <c r="D8546" s="17">
        <f t="shared" si="133"/>
        <v>1</v>
      </c>
    </row>
    <row r="8547" spans="1:4" hidden="1" x14ac:dyDescent="0.25">
      <c r="A8547" s="11" t="s">
        <v>3615</v>
      </c>
      <c r="B8547" s="11" t="s">
        <v>2964</v>
      </c>
      <c r="C8547" s="21">
        <f>_xlfn.XLOOKUP(B8547, '1 PACKAGE OWNERS'!R:R,'1 PACKAGE OWNERS'!D:D,"ERR",0,1)</f>
        <v>44528</v>
      </c>
      <c r="D8547" s="17">
        <f t="shared" si="133"/>
        <v>1</v>
      </c>
    </row>
    <row r="8548" spans="1:4" hidden="1" x14ac:dyDescent="0.25">
      <c r="A8548" s="11" t="s">
        <v>3616</v>
      </c>
      <c r="B8548" s="11" t="s">
        <v>2964</v>
      </c>
      <c r="C8548" s="21">
        <f>_xlfn.XLOOKUP(B8548, '1 PACKAGE OWNERS'!R:R,'1 PACKAGE OWNERS'!D:D,"ERR",0,1)</f>
        <v>44528</v>
      </c>
      <c r="D8548" s="17">
        <f t="shared" si="133"/>
        <v>1</v>
      </c>
    </row>
    <row r="8549" spans="1:4" hidden="1" x14ac:dyDescent="0.25">
      <c r="A8549" s="11" t="s">
        <v>3617</v>
      </c>
      <c r="B8549" s="11" t="s">
        <v>2964</v>
      </c>
      <c r="C8549" s="21">
        <f>_xlfn.XLOOKUP(B8549, '1 PACKAGE OWNERS'!R:R,'1 PACKAGE OWNERS'!D:D,"ERR",0,1)</f>
        <v>44528</v>
      </c>
      <c r="D8549" s="17">
        <f t="shared" si="133"/>
        <v>1</v>
      </c>
    </row>
    <row r="8550" spans="1:4" hidden="1" x14ac:dyDescent="0.25">
      <c r="A8550" s="11" t="s">
        <v>3618</v>
      </c>
      <c r="B8550" s="11" t="s">
        <v>2964</v>
      </c>
      <c r="C8550" s="21">
        <f>_xlfn.XLOOKUP(B8550, '1 PACKAGE OWNERS'!R:R,'1 PACKAGE OWNERS'!D:D,"ERR",0,1)</f>
        <v>44528</v>
      </c>
      <c r="D8550" s="17">
        <f t="shared" si="133"/>
        <v>1</v>
      </c>
    </row>
    <row r="8551" spans="1:4" hidden="1" x14ac:dyDescent="0.25">
      <c r="A8551" s="11" t="s">
        <v>3619</v>
      </c>
      <c r="B8551" s="11" t="s">
        <v>2964</v>
      </c>
      <c r="C8551" s="21">
        <f>_xlfn.XLOOKUP(B8551, '1 PACKAGE OWNERS'!R:R,'1 PACKAGE OWNERS'!D:D,"ERR",0,1)</f>
        <v>44528</v>
      </c>
      <c r="D8551" s="17">
        <f t="shared" si="133"/>
        <v>1</v>
      </c>
    </row>
    <row r="8552" spans="1:4" hidden="1" x14ac:dyDescent="0.25">
      <c r="A8552" s="11" t="s">
        <v>3620</v>
      </c>
      <c r="B8552" s="11" t="s">
        <v>2964</v>
      </c>
      <c r="C8552" s="21">
        <f>_xlfn.XLOOKUP(B8552, '1 PACKAGE OWNERS'!R:R,'1 PACKAGE OWNERS'!D:D,"ERR",0,1)</f>
        <v>44528</v>
      </c>
      <c r="D8552" s="17">
        <f t="shared" si="133"/>
        <v>1</v>
      </c>
    </row>
    <row r="8553" spans="1:4" hidden="1" x14ac:dyDescent="0.25">
      <c r="A8553" s="11" t="s">
        <v>3621</v>
      </c>
      <c r="B8553" s="11" t="s">
        <v>2964</v>
      </c>
      <c r="C8553" s="21">
        <f>_xlfn.XLOOKUP(B8553, '1 PACKAGE OWNERS'!R:R,'1 PACKAGE OWNERS'!D:D,"ERR",0,1)</f>
        <v>44528</v>
      </c>
      <c r="D8553" s="17">
        <f t="shared" si="133"/>
        <v>1</v>
      </c>
    </row>
    <row r="8554" spans="1:4" hidden="1" x14ac:dyDescent="0.25">
      <c r="A8554" s="11" t="s">
        <v>3622</v>
      </c>
      <c r="B8554" s="11" t="s">
        <v>2964</v>
      </c>
      <c r="C8554" s="21">
        <f>_xlfn.XLOOKUP(B8554, '1 PACKAGE OWNERS'!R:R,'1 PACKAGE OWNERS'!D:D,"ERR",0,1)</f>
        <v>44528</v>
      </c>
      <c r="D8554" s="17">
        <f t="shared" si="133"/>
        <v>1</v>
      </c>
    </row>
    <row r="8555" spans="1:4" hidden="1" x14ac:dyDescent="0.25">
      <c r="A8555" s="11" t="s">
        <v>3623</v>
      </c>
      <c r="B8555" s="11" t="s">
        <v>2964</v>
      </c>
      <c r="C8555" s="21">
        <f>_xlfn.XLOOKUP(B8555, '1 PACKAGE OWNERS'!R:R,'1 PACKAGE OWNERS'!D:D,"ERR",0,1)</f>
        <v>44528</v>
      </c>
      <c r="D8555" s="17">
        <f t="shared" si="133"/>
        <v>1</v>
      </c>
    </row>
    <row r="8556" spans="1:4" hidden="1" x14ac:dyDescent="0.25">
      <c r="A8556" s="11" t="s">
        <v>3624</v>
      </c>
      <c r="B8556" s="11" t="s">
        <v>2964</v>
      </c>
      <c r="C8556" s="21">
        <f>_xlfn.XLOOKUP(B8556, '1 PACKAGE OWNERS'!R:R,'1 PACKAGE OWNERS'!D:D,"ERR",0,1)</f>
        <v>44528</v>
      </c>
      <c r="D8556" s="17">
        <f t="shared" si="133"/>
        <v>1</v>
      </c>
    </row>
    <row r="8557" spans="1:4" hidden="1" x14ac:dyDescent="0.25">
      <c r="A8557" s="11" t="s">
        <v>3625</v>
      </c>
      <c r="B8557" s="11" t="s">
        <v>2964</v>
      </c>
      <c r="C8557" s="21">
        <f>_xlfn.XLOOKUP(B8557, '1 PACKAGE OWNERS'!R:R,'1 PACKAGE OWNERS'!D:D,"ERR",0,1)</f>
        <v>44528</v>
      </c>
      <c r="D8557" s="17">
        <f t="shared" si="133"/>
        <v>1</v>
      </c>
    </row>
    <row r="8558" spans="1:4" hidden="1" x14ac:dyDescent="0.25">
      <c r="A8558" s="11" t="s">
        <v>3626</v>
      </c>
      <c r="B8558" s="11" t="s">
        <v>2964</v>
      </c>
      <c r="C8558" s="21">
        <f>_xlfn.XLOOKUP(B8558, '1 PACKAGE OWNERS'!R:R,'1 PACKAGE OWNERS'!D:D,"ERR",0,1)</f>
        <v>44528</v>
      </c>
      <c r="D8558" s="17">
        <f t="shared" si="133"/>
        <v>1</v>
      </c>
    </row>
    <row r="8559" spans="1:4" hidden="1" x14ac:dyDescent="0.25">
      <c r="A8559" s="11" t="s">
        <v>3627</v>
      </c>
      <c r="B8559" s="11" t="s">
        <v>2964</v>
      </c>
      <c r="C8559" s="21">
        <f>_xlfn.XLOOKUP(B8559, '1 PACKAGE OWNERS'!R:R,'1 PACKAGE OWNERS'!D:D,"ERR",0,1)</f>
        <v>44528</v>
      </c>
      <c r="D8559" s="17">
        <f t="shared" si="133"/>
        <v>1</v>
      </c>
    </row>
    <row r="8560" spans="1:4" hidden="1" x14ac:dyDescent="0.25">
      <c r="A8560" s="11" t="s">
        <v>3628</v>
      </c>
      <c r="B8560" s="11" t="s">
        <v>2964</v>
      </c>
      <c r="C8560" s="21">
        <f>_xlfn.XLOOKUP(B8560, '1 PACKAGE OWNERS'!R:R,'1 PACKAGE OWNERS'!D:D,"ERR",0,1)</f>
        <v>44528</v>
      </c>
      <c r="D8560" s="17">
        <f t="shared" si="133"/>
        <v>1</v>
      </c>
    </row>
    <row r="8561" spans="1:4" hidden="1" x14ac:dyDescent="0.25">
      <c r="A8561" s="11" t="s">
        <v>3629</v>
      </c>
      <c r="B8561" s="11" t="s">
        <v>2964</v>
      </c>
      <c r="C8561" s="21">
        <f>_xlfn.XLOOKUP(B8561, '1 PACKAGE OWNERS'!R:R,'1 PACKAGE OWNERS'!D:D,"ERR",0,1)</f>
        <v>44528</v>
      </c>
      <c r="D8561" s="17">
        <f t="shared" si="133"/>
        <v>1</v>
      </c>
    </row>
    <row r="8562" spans="1:4" hidden="1" x14ac:dyDescent="0.25">
      <c r="A8562" s="11" t="s">
        <v>3630</v>
      </c>
      <c r="B8562" s="11" t="s">
        <v>2964</v>
      </c>
      <c r="C8562" s="21">
        <f>_xlfn.XLOOKUP(B8562, '1 PACKAGE OWNERS'!R:R,'1 PACKAGE OWNERS'!D:D,"ERR",0,1)</f>
        <v>44528</v>
      </c>
      <c r="D8562" s="17">
        <f t="shared" si="133"/>
        <v>1</v>
      </c>
    </row>
    <row r="8563" spans="1:4" hidden="1" x14ac:dyDescent="0.25">
      <c r="A8563" s="11" t="s">
        <v>3631</v>
      </c>
      <c r="B8563" s="11" t="s">
        <v>2964</v>
      </c>
      <c r="C8563" s="21">
        <f>_xlfn.XLOOKUP(B8563, '1 PACKAGE OWNERS'!R:R,'1 PACKAGE OWNERS'!D:D,"ERR",0,1)</f>
        <v>44528</v>
      </c>
      <c r="D8563" s="17">
        <f t="shared" si="133"/>
        <v>1</v>
      </c>
    </row>
    <row r="8564" spans="1:4" hidden="1" x14ac:dyDescent="0.25">
      <c r="A8564" s="11" t="s">
        <v>3632</v>
      </c>
      <c r="B8564" s="11" t="s">
        <v>2964</v>
      </c>
      <c r="C8564" s="21">
        <f>_xlfn.XLOOKUP(B8564, '1 PACKAGE OWNERS'!R:R,'1 PACKAGE OWNERS'!D:D,"ERR",0,1)</f>
        <v>44528</v>
      </c>
      <c r="D8564" s="17">
        <f t="shared" si="133"/>
        <v>1</v>
      </c>
    </row>
    <row r="8565" spans="1:4" hidden="1" x14ac:dyDescent="0.25">
      <c r="A8565" s="11" t="s">
        <v>3633</v>
      </c>
      <c r="B8565" s="11" t="s">
        <v>2964</v>
      </c>
      <c r="C8565" s="21">
        <f>_xlfn.XLOOKUP(B8565, '1 PACKAGE OWNERS'!R:R,'1 PACKAGE OWNERS'!D:D,"ERR",0,1)</f>
        <v>44528</v>
      </c>
      <c r="D8565" s="17">
        <f t="shared" si="133"/>
        <v>1</v>
      </c>
    </row>
    <row r="8566" spans="1:4" hidden="1" x14ac:dyDescent="0.25">
      <c r="A8566" s="11" t="s">
        <v>3634</v>
      </c>
      <c r="B8566" s="11" t="s">
        <v>2964</v>
      </c>
      <c r="C8566" s="21">
        <f>_xlfn.XLOOKUP(B8566, '1 PACKAGE OWNERS'!R:R,'1 PACKAGE OWNERS'!D:D,"ERR",0,1)</f>
        <v>44528</v>
      </c>
      <c r="D8566" s="17">
        <f t="shared" si="133"/>
        <v>1</v>
      </c>
    </row>
    <row r="8567" spans="1:4" hidden="1" x14ac:dyDescent="0.25">
      <c r="A8567" s="11" t="s">
        <v>3635</v>
      </c>
      <c r="B8567" s="11" t="s">
        <v>2964</v>
      </c>
      <c r="C8567" s="21">
        <f>_xlfn.XLOOKUP(B8567, '1 PACKAGE OWNERS'!R:R,'1 PACKAGE OWNERS'!D:D,"ERR",0,1)</f>
        <v>44528</v>
      </c>
      <c r="D8567" s="17">
        <f t="shared" si="133"/>
        <v>1</v>
      </c>
    </row>
    <row r="8568" spans="1:4" hidden="1" x14ac:dyDescent="0.25">
      <c r="A8568" s="11" t="s">
        <v>3636</v>
      </c>
      <c r="B8568" s="11" t="s">
        <v>2964</v>
      </c>
      <c r="C8568" s="21">
        <f>_xlfn.XLOOKUP(B8568, '1 PACKAGE OWNERS'!R:R,'1 PACKAGE OWNERS'!D:D,"ERR",0,1)</f>
        <v>44528</v>
      </c>
      <c r="D8568" s="17">
        <f t="shared" si="133"/>
        <v>1</v>
      </c>
    </row>
    <row r="8569" spans="1:4" hidden="1" x14ac:dyDescent="0.25">
      <c r="A8569" s="11" t="s">
        <v>3637</v>
      </c>
      <c r="B8569" s="11" t="s">
        <v>2964</v>
      </c>
      <c r="C8569" s="21">
        <f>_xlfn.XLOOKUP(B8569, '1 PACKAGE OWNERS'!R:R,'1 PACKAGE OWNERS'!D:D,"ERR",0,1)</f>
        <v>44528</v>
      </c>
      <c r="D8569" s="17">
        <f t="shared" si="133"/>
        <v>1</v>
      </c>
    </row>
    <row r="8570" spans="1:4" hidden="1" x14ac:dyDescent="0.25">
      <c r="A8570" s="11" t="s">
        <v>3638</v>
      </c>
      <c r="B8570" s="11" t="s">
        <v>2964</v>
      </c>
      <c r="C8570" s="21">
        <f>_xlfn.XLOOKUP(B8570, '1 PACKAGE OWNERS'!R:R,'1 PACKAGE OWNERS'!D:D,"ERR",0,1)</f>
        <v>44528</v>
      </c>
      <c r="D8570" s="17">
        <f t="shared" si="133"/>
        <v>1</v>
      </c>
    </row>
    <row r="8571" spans="1:4" hidden="1" x14ac:dyDescent="0.25">
      <c r="A8571" s="11" t="s">
        <v>3639</v>
      </c>
      <c r="B8571" s="11" t="s">
        <v>2964</v>
      </c>
      <c r="C8571" s="21">
        <f>_xlfn.XLOOKUP(B8571, '1 PACKAGE OWNERS'!R:R,'1 PACKAGE OWNERS'!D:D,"ERR",0,1)</f>
        <v>44528</v>
      </c>
      <c r="D8571" s="17">
        <f t="shared" si="133"/>
        <v>1</v>
      </c>
    </row>
    <row r="8572" spans="1:4" hidden="1" x14ac:dyDescent="0.25">
      <c r="A8572" s="11" t="s">
        <v>3640</v>
      </c>
      <c r="B8572" s="11" t="s">
        <v>2964</v>
      </c>
      <c r="C8572" s="21">
        <f>_xlfn.XLOOKUP(B8572, '1 PACKAGE OWNERS'!R:R,'1 PACKAGE OWNERS'!D:D,"ERR",0,1)</f>
        <v>44528</v>
      </c>
      <c r="D8572" s="17">
        <f t="shared" si="133"/>
        <v>1</v>
      </c>
    </row>
    <row r="8573" spans="1:4" hidden="1" x14ac:dyDescent="0.25">
      <c r="A8573" s="11" t="s">
        <v>3641</v>
      </c>
      <c r="B8573" s="11" t="s">
        <v>2964</v>
      </c>
      <c r="C8573" s="21">
        <f>_xlfn.XLOOKUP(B8573, '1 PACKAGE OWNERS'!R:R,'1 PACKAGE OWNERS'!D:D,"ERR",0,1)</f>
        <v>44528</v>
      </c>
      <c r="D8573" s="17">
        <f t="shared" si="133"/>
        <v>1</v>
      </c>
    </row>
    <row r="8574" spans="1:4" hidden="1" x14ac:dyDescent="0.25">
      <c r="A8574" s="11" t="s">
        <v>3642</v>
      </c>
      <c r="B8574" s="11" t="s">
        <v>2964</v>
      </c>
      <c r="C8574" s="21">
        <f>_xlfn.XLOOKUP(B8574, '1 PACKAGE OWNERS'!R:R,'1 PACKAGE OWNERS'!D:D,"ERR",0,1)</f>
        <v>44528</v>
      </c>
      <c r="D8574" s="17">
        <f t="shared" si="133"/>
        <v>1</v>
      </c>
    </row>
    <row r="8575" spans="1:4" hidden="1" x14ac:dyDescent="0.25">
      <c r="A8575" s="11" t="s">
        <v>3643</v>
      </c>
      <c r="B8575" s="11" t="s">
        <v>2964</v>
      </c>
      <c r="C8575" s="21">
        <f>_xlfn.XLOOKUP(B8575, '1 PACKAGE OWNERS'!R:R,'1 PACKAGE OWNERS'!D:D,"ERR",0,1)</f>
        <v>44528</v>
      </c>
      <c r="D8575" s="17">
        <f t="shared" si="133"/>
        <v>1</v>
      </c>
    </row>
    <row r="8576" spans="1:4" hidden="1" x14ac:dyDescent="0.25">
      <c r="A8576" s="11" t="s">
        <v>3644</v>
      </c>
      <c r="B8576" s="11" t="s">
        <v>2964</v>
      </c>
      <c r="C8576" s="21">
        <f>_xlfn.XLOOKUP(B8576, '1 PACKAGE OWNERS'!R:R,'1 PACKAGE OWNERS'!D:D,"ERR",0,1)</f>
        <v>44528</v>
      </c>
      <c r="D8576" s="17">
        <f t="shared" si="133"/>
        <v>1</v>
      </c>
    </row>
    <row r="8577" spans="1:4" hidden="1" x14ac:dyDescent="0.25">
      <c r="A8577" s="11" t="s">
        <v>3645</v>
      </c>
      <c r="B8577" s="11" t="s">
        <v>2964</v>
      </c>
      <c r="C8577" s="21">
        <f>_xlfn.XLOOKUP(B8577, '1 PACKAGE OWNERS'!R:R,'1 PACKAGE OWNERS'!D:D,"ERR",0,1)</f>
        <v>44528</v>
      </c>
      <c r="D8577" s="17">
        <f t="shared" si="133"/>
        <v>1</v>
      </c>
    </row>
    <row r="8578" spans="1:4" hidden="1" x14ac:dyDescent="0.25">
      <c r="A8578" s="11" t="s">
        <v>3646</v>
      </c>
      <c r="B8578" s="11" t="s">
        <v>2964</v>
      </c>
      <c r="C8578" s="21">
        <f>_xlfn.XLOOKUP(B8578, '1 PACKAGE OWNERS'!R:R,'1 PACKAGE OWNERS'!D:D,"ERR",0,1)</f>
        <v>44528</v>
      </c>
      <c r="D8578" s="17">
        <f t="shared" ref="D8578:D8641" si="134">COUNTIFS(A:A,A8578)</f>
        <v>1</v>
      </c>
    </row>
    <row r="8579" spans="1:4" hidden="1" x14ac:dyDescent="0.25">
      <c r="A8579" s="11" t="s">
        <v>3647</v>
      </c>
      <c r="B8579" s="11" t="s">
        <v>2964</v>
      </c>
      <c r="C8579" s="21">
        <f>_xlfn.XLOOKUP(B8579, '1 PACKAGE OWNERS'!R:R,'1 PACKAGE OWNERS'!D:D,"ERR",0,1)</f>
        <v>44528</v>
      </c>
      <c r="D8579" s="17">
        <f t="shared" si="134"/>
        <v>1</v>
      </c>
    </row>
    <row r="8580" spans="1:4" hidden="1" x14ac:dyDescent="0.25">
      <c r="A8580" s="11" t="s">
        <v>3648</v>
      </c>
      <c r="B8580" s="11" t="s">
        <v>2964</v>
      </c>
      <c r="C8580" s="21">
        <f>_xlfn.XLOOKUP(B8580, '1 PACKAGE OWNERS'!R:R,'1 PACKAGE OWNERS'!D:D,"ERR",0,1)</f>
        <v>44528</v>
      </c>
      <c r="D8580" s="17">
        <f t="shared" si="134"/>
        <v>1</v>
      </c>
    </row>
    <row r="8581" spans="1:4" hidden="1" x14ac:dyDescent="0.25">
      <c r="A8581" s="11" t="s">
        <v>3649</v>
      </c>
      <c r="B8581" s="11" t="s">
        <v>2964</v>
      </c>
      <c r="C8581" s="21">
        <f>_xlfn.XLOOKUP(B8581, '1 PACKAGE OWNERS'!R:R,'1 PACKAGE OWNERS'!D:D,"ERR",0,1)</f>
        <v>44528</v>
      </c>
      <c r="D8581" s="17">
        <f t="shared" si="134"/>
        <v>1</v>
      </c>
    </row>
    <row r="8582" spans="1:4" hidden="1" x14ac:dyDescent="0.25">
      <c r="A8582" s="11" t="s">
        <v>3650</v>
      </c>
      <c r="B8582" s="11" t="s">
        <v>2964</v>
      </c>
      <c r="C8582" s="21">
        <f>_xlfn.XLOOKUP(B8582, '1 PACKAGE OWNERS'!R:R,'1 PACKAGE OWNERS'!D:D,"ERR",0,1)</f>
        <v>44528</v>
      </c>
      <c r="D8582" s="17">
        <f t="shared" si="134"/>
        <v>1</v>
      </c>
    </row>
    <row r="8583" spans="1:4" hidden="1" x14ac:dyDescent="0.25">
      <c r="A8583" s="11" t="s">
        <v>3651</v>
      </c>
      <c r="B8583" s="11" t="s">
        <v>2964</v>
      </c>
      <c r="C8583" s="21">
        <f>_xlfn.XLOOKUP(B8583, '1 PACKAGE OWNERS'!R:R,'1 PACKAGE OWNERS'!D:D,"ERR",0,1)</f>
        <v>44528</v>
      </c>
      <c r="D8583" s="17">
        <f t="shared" si="134"/>
        <v>1</v>
      </c>
    </row>
    <row r="8584" spans="1:4" hidden="1" x14ac:dyDescent="0.25">
      <c r="A8584" s="11" t="s">
        <v>3652</v>
      </c>
      <c r="B8584" s="11" t="s">
        <v>2964</v>
      </c>
      <c r="C8584" s="21">
        <f>_xlfn.XLOOKUP(B8584, '1 PACKAGE OWNERS'!R:R,'1 PACKAGE OWNERS'!D:D,"ERR",0,1)</f>
        <v>44528</v>
      </c>
      <c r="D8584" s="17">
        <f t="shared" si="134"/>
        <v>1</v>
      </c>
    </row>
    <row r="8585" spans="1:4" hidden="1" x14ac:dyDescent="0.25">
      <c r="A8585" s="11" t="s">
        <v>3653</v>
      </c>
      <c r="B8585" s="11" t="s">
        <v>2964</v>
      </c>
      <c r="C8585" s="21">
        <f>_xlfn.XLOOKUP(B8585, '1 PACKAGE OWNERS'!R:R,'1 PACKAGE OWNERS'!D:D,"ERR",0,1)</f>
        <v>44528</v>
      </c>
      <c r="D8585" s="17">
        <f t="shared" si="134"/>
        <v>1</v>
      </c>
    </row>
    <row r="8586" spans="1:4" hidden="1" x14ac:dyDescent="0.25">
      <c r="A8586" s="11" t="s">
        <v>3654</v>
      </c>
      <c r="B8586" s="11" t="s">
        <v>2964</v>
      </c>
      <c r="C8586" s="21">
        <f>_xlfn.XLOOKUP(B8586, '1 PACKAGE OWNERS'!R:R,'1 PACKAGE OWNERS'!D:D,"ERR",0,1)</f>
        <v>44528</v>
      </c>
      <c r="D8586" s="17">
        <f t="shared" si="134"/>
        <v>1</v>
      </c>
    </row>
    <row r="8587" spans="1:4" hidden="1" x14ac:dyDescent="0.25">
      <c r="A8587" s="11" t="s">
        <v>3655</v>
      </c>
      <c r="B8587" s="11" t="s">
        <v>2964</v>
      </c>
      <c r="C8587" s="21">
        <f>_xlfn.XLOOKUP(B8587, '1 PACKAGE OWNERS'!R:R,'1 PACKAGE OWNERS'!D:D,"ERR",0,1)</f>
        <v>44528</v>
      </c>
      <c r="D8587" s="17">
        <f t="shared" si="134"/>
        <v>1</v>
      </c>
    </row>
    <row r="8588" spans="1:4" hidden="1" x14ac:dyDescent="0.25">
      <c r="A8588" s="11" t="s">
        <v>3656</v>
      </c>
      <c r="B8588" s="11" t="s">
        <v>2964</v>
      </c>
      <c r="C8588" s="21">
        <f>_xlfn.XLOOKUP(B8588, '1 PACKAGE OWNERS'!R:R,'1 PACKAGE OWNERS'!D:D,"ERR",0,1)</f>
        <v>44528</v>
      </c>
      <c r="D8588" s="17">
        <f t="shared" si="134"/>
        <v>1</v>
      </c>
    </row>
    <row r="8589" spans="1:4" hidden="1" x14ac:dyDescent="0.25">
      <c r="A8589" s="11" t="s">
        <v>3657</v>
      </c>
      <c r="B8589" s="11" t="s">
        <v>2964</v>
      </c>
      <c r="C8589" s="21">
        <f>_xlfn.XLOOKUP(B8589, '1 PACKAGE OWNERS'!R:R,'1 PACKAGE OWNERS'!D:D,"ERR",0,1)</f>
        <v>44528</v>
      </c>
      <c r="D8589" s="17">
        <f t="shared" si="134"/>
        <v>1</v>
      </c>
    </row>
    <row r="8590" spans="1:4" hidden="1" x14ac:dyDescent="0.25">
      <c r="A8590" s="11" t="s">
        <v>3658</v>
      </c>
      <c r="B8590" s="11" t="s">
        <v>2964</v>
      </c>
      <c r="C8590" s="21">
        <f>_xlfn.XLOOKUP(B8590, '1 PACKAGE OWNERS'!R:R,'1 PACKAGE OWNERS'!D:D,"ERR",0,1)</f>
        <v>44528</v>
      </c>
      <c r="D8590" s="17">
        <f t="shared" si="134"/>
        <v>1</v>
      </c>
    </row>
    <row r="8591" spans="1:4" hidden="1" x14ac:dyDescent="0.25">
      <c r="A8591" s="11" t="s">
        <v>3659</v>
      </c>
      <c r="B8591" s="11" t="s">
        <v>2964</v>
      </c>
      <c r="C8591" s="21">
        <f>_xlfn.XLOOKUP(B8591, '1 PACKAGE OWNERS'!R:R,'1 PACKAGE OWNERS'!D:D,"ERR",0,1)</f>
        <v>44528</v>
      </c>
      <c r="D8591" s="17">
        <f t="shared" si="134"/>
        <v>1</v>
      </c>
    </row>
    <row r="8592" spans="1:4" hidden="1" x14ac:dyDescent="0.25">
      <c r="A8592" s="11" t="s">
        <v>3660</v>
      </c>
      <c r="B8592" s="11" t="s">
        <v>2964</v>
      </c>
      <c r="C8592" s="21">
        <f>_xlfn.XLOOKUP(B8592, '1 PACKAGE OWNERS'!R:R,'1 PACKAGE OWNERS'!D:D,"ERR",0,1)</f>
        <v>44528</v>
      </c>
      <c r="D8592" s="17">
        <f t="shared" si="134"/>
        <v>1</v>
      </c>
    </row>
    <row r="8593" spans="1:4" hidden="1" x14ac:dyDescent="0.25">
      <c r="A8593" s="11" t="s">
        <v>3661</v>
      </c>
      <c r="B8593" s="11" t="s">
        <v>2964</v>
      </c>
      <c r="C8593" s="21">
        <f>_xlfn.XLOOKUP(B8593, '1 PACKAGE OWNERS'!R:R,'1 PACKAGE OWNERS'!D:D,"ERR",0,1)</f>
        <v>44528</v>
      </c>
      <c r="D8593" s="17">
        <f t="shared" si="134"/>
        <v>1</v>
      </c>
    </row>
    <row r="8594" spans="1:4" hidden="1" x14ac:dyDescent="0.25">
      <c r="A8594" s="11" t="s">
        <v>3662</v>
      </c>
      <c r="B8594" s="11" t="s">
        <v>2964</v>
      </c>
      <c r="C8594" s="21">
        <f>_xlfn.XLOOKUP(B8594, '1 PACKAGE OWNERS'!R:R,'1 PACKAGE OWNERS'!D:D,"ERR",0,1)</f>
        <v>44528</v>
      </c>
      <c r="D8594" s="17">
        <f t="shared" si="134"/>
        <v>1</v>
      </c>
    </row>
    <row r="8595" spans="1:4" hidden="1" x14ac:dyDescent="0.25">
      <c r="A8595" s="11" t="s">
        <v>3663</v>
      </c>
      <c r="B8595" s="11" t="s">
        <v>2964</v>
      </c>
      <c r="C8595" s="21">
        <f>_xlfn.XLOOKUP(B8595, '1 PACKAGE OWNERS'!R:R,'1 PACKAGE OWNERS'!D:D,"ERR",0,1)</f>
        <v>44528</v>
      </c>
      <c r="D8595" s="17">
        <f t="shared" si="134"/>
        <v>1</v>
      </c>
    </row>
    <row r="8596" spans="1:4" hidden="1" x14ac:dyDescent="0.25">
      <c r="A8596" s="11" t="s">
        <v>3664</v>
      </c>
      <c r="B8596" s="11" t="s">
        <v>2964</v>
      </c>
      <c r="C8596" s="21">
        <f>_xlfn.XLOOKUP(B8596, '1 PACKAGE OWNERS'!R:R,'1 PACKAGE OWNERS'!D:D,"ERR",0,1)</f>
        <v>44528</v>
      </c>
      <c r="D8596" s="17">
        <f t="shared" si="134"/>
        <v>1</v>
      </c>
    </row>
    <row r="8597" spans="1:4" hidden="1" x14ac:dyDescent="0.25">
      <c r="A8597" s="11" t="s">
        <v>3665</v>
      </c>
      <c r="B8597" s="11" t="s">
        <v>2964</v>
      </c>
      <c r="C8597" s="21">
        <f>_xlfn.XLOOKUP(B8597, '1 PACKAGE OWNERS'!R:R,'1 PACKAGE OWNERS'!D:D,"ERR",0,1)</f>
        <v>44528</v>
      </c>
      <c r="D8597" s="17">
        <f t="shared" si="134"/>
        <v>1</v>
      </c>
    </row>
    <row r="8598" spans="1:4" hidden="1" x14ac:dyDescent="0.25">
      <c r="A8598" s="11" t="s">
        <v>3666</v>
      </c>
      <c r="B8598" s="11" t="s">
        <v>2964</v>
      </c>
      <c r="C8598" s="21">
        <f>_xlfn.XLOOKUP(B8598, '1 PACKAGE OWNERS'!R:R,'1 PACKAGE OWNERS'!D:D,"ERR",0,1)</f>
        <v>44528</v>
      </c>
      <c r="D8598" s="17">
        <f t="shared" si="134"/>
        <v>1</v>
      </c>
    </row>
    <row r="8599" spans="1:4" hidden="1" x14ac:dyDescent="0.25">
      <c r="A8599" s="11" t="s">
        <v>3667</v>
      </c>
      <c r="B8599" s="11" t="s">
        <v>2964</v>
      </c>
      <c r="C8599" s="21">
        <f>_xlfn.XLOOKUP(B8599, '1 PACKAGE OWNERS'!R:R,'1 PACKAGE OWNERS'!D:D,"ERR",0,1)</f>
        <v>44528</v>
      </c>
      <c r="D8599" s="17">
        <f t="shared" si="134"/>
        <v>1</v>
      </c>
    </row>
    <row r="8600" spans="1:4" hidden="1" x14ac:dyDescent="0.25">
      <c r="A8600" s="11" t="s">
        <v>3668</v>
      </c>
      <c r="B8600" s="11" t="s">
        <v>2964</v>
      </c>
      <c r="C8600" s="21">
        <f>_xlfn.XLOOKUP(B8600, '1 PACKAGE OWNERS'!R:R,'1 PACKAGE OWNERS'!D:D,"ERR",0,1)</f>
        <v>44528</v>
      </c>
      <c r="D8600" s="17">
        <f t="shared" si="134"/>
        <v>1</v>
      </c>
    </row>
    <row r="8601" spans="1:4" hidden="1" x14ac:dyDescent="0.25">
      <c r="A8601" s="11" t="s">
        <v>3669</v>
      </c>
      <c r="B8601" s="11" t="s">
        <v>2964</v>
      </c>
      <c r="C8601" s="21">
        <f>_xlfn.XLOOKUP(B8601, '1 PACKAGE OWNERS'!R:R,'1 PACKAGE OWNERS'!D:D,"ERR",0,1)</f>
        <v>44528</v>
      </c>
      <c r="D8601" s="17">
        <f t="shared" si="134"/>
        <v>1</v>
      </c>
    </row>
    <row r="8602" spans="1:4" hidden="1" x14ac:dyDescent="0.25">
      <c r="A8602" s="11" t="s">
        <v>3670</v>
      </c>
      <c r="B8602" s="11" t="s">
        <v>2964</v>
      </c>
      <c r="C8602" s="21">
        <f>_xlfn.XLOOKUP(B8602, '1 PACKAGE OWNERS'!R:R,'1 PACKAGE OWNERS'!D:D,"ERR",0,1)</f>
        <v>44528</v>
      </c>
      <c r="D8602" s="17">
        <f t="shared" si="134"/>
        <v>1</v>
      </c>
    </row>
    <row r="8603" spans="1:4" hidden="1" x14ac:dyDescent="0.25">
      <c r="A8603" s="11" t="s">
        <v>3671</v>
      </c>
      <c r="B8603" s="11" t="s">
        <v>2964</v>
      </c>
      <c r="C8603" s="21">
        <f>_xlfn.XLOOKUP(B8603, '1 PACKAGE OWNERS'!R:R,'1 PACKAGE OWNERS'!D:D,"ERR",0,1)</f>
        <v>44528</v>
      </c>
      <c r="D8603" s="17">
        <f t="shared" si="134"/>
        <v>1</v>
      </c>
    </row>
    <row r="8604" spans="1:4" hidden="1" x14ac:dyDescent="0.25">
      <c r="A8604" s="11" t="s">
        <v>3672</v>
      </c>
      <c r="B8604" s="11" t="s">
        <v>2964</v>
      </c>
      <c r="C8604" s="21">
        <f>_xlfn.XLOOKUP(B8604, '1 PACKAGE OWNERS'!R:R,'1 PACKAGE OWNERS'!D:D,"ERR",0,1)</f>
        <v>44528</v>
      </c>
      <c r="D8604" s="17">
        <f t="shared" si="134"/>
        <v>1</v>
      </c>
    </row>
    <row r="8605" spans="1:4" hidden="1" x14ac:dyDescent="0.25">
      <c r="A8605" s="11" t="s">
        <v>3673</v>
      </c>
      <c r="B8605" s="11" t="s">
        <v>2964</v>
      </c>
      <c r="C8605" s="21">
        <f>_xlfn.XLOOKUP(B8605, '1 PACKAGE OWNERS'!R:R,'1 PACKAGE OWNERS'!D:D,"ERR",0,1)</f>
        <v>44528</v>
      </c>
      <c r="D8605" s="17">
        <f t="shared" si="134"/>
        <v>1</v>
      </c>
    </row>
    <row r="8606" spans="1:4" hidden="1" x14ac:dyDescent="0.25">
      <c r="A8606" s="11" t="s">
        <v>3674</v>
      </c>
      <c r="B8606" s="11" t="s">
        <v>2964</v>
      </c>
      <c r="C8606" s="21">
        <f>_xlfn.XLOOKUP(B8606, '1 PACKAGE OWNERS'!R:R,'1 PACKAGE OWNERS'!D:D,"ERR",0,1)</f>
        <v>44528</v>
      </c>
      <c r="D8606" s="17">
        <f t="shared" si="134"/>
        <v>1</v>
      </c>
    </row>
    <row r="8607" spans="1:4" hidden="1" x14ac:dyDescent="0.25">
      <c r="A8607" s="11" t="s">
        <v>3675</v>
      </c>
      <c r="B8607" s="11" t="s">
        <v>2964</v>
      </c>
      <c r="C8607" s="21">
        <f>_xlfn.XLOOKUP(B8607, '1 PACKAGE OWNERS'!R:R,'1 PACKAGE OWNERS'!D:D,"ERR",0,1)</f>
        <v>44528</v>
      </c>
      <c r="D8607" s="17">
        <f t="shared" si="134"/>
        <v>1</v>
      </c>
    </row>
    <row r="8608" spans="1:4" hidden="1" x14ac:dyDescent="0.25">
      <c r="A8608" s="11" t="s">
        <v>3676</v>
      </c>
      <c r="B8608" s="11" t="s">
        <v>2964</v>
      </c>
      <c r="C8608" s="21">
        <f>_xlfn.XLOOKUP(B8608, '1 PACKAGE OWNERS'!R:R,'1 PACKAGE OWNERS'!D:D,"ERR",0,1)</f>
        <v>44528</v>
      </c>
      <c r="D8608" s="17">
        <f t="shared" si="134"/>
        <v>1</v>
      </c>
    </row>
    <row r="8609" spans="1:4" hidden="1" x14ac:dyDescent="0.25">
      <c r="A8609" s="11" t="s">
        <v>3677</v>
      </c>
      <c r="B8609" s="11" t="s">
        <v>2964</v>
      </c>
      <c r="C8609" s="21">
        <f>_xlfn.XLOOKUP(B8609, '1 PACKAGE OWNERS'!R:R,'1 PACKAGE OWNERS'!D:D,"ERR",0,1)</f>
        <v>44528</v>
      </c>
      <c r="D8609" s="17">
        <f t="shared" si="134"/>
        <v>1</v>
      </c>
    </row>
    <row r="8610" spans="1:4" hidden="1" x14ac:dyDescent="0.25">
      <c r="A8610" s="11" t="s">
        <v>3678</v>
      </c>
      <c r="B8610" s="11" t="s">
        <v>2964</v>
      </c>
      <c r="C8610" s="21">
        <f>_xlfn.XLOOKUP(B8610, '1 PACKAGE OWNERS'!R:R,'1 PACKAGE OWNERS'!D:D,"ERR",0,1)</f>
        <v>44528</v>
      </c>
      <c r="D8610" s="17">
        <f t="shared" si="134"/>
        <v>1</v>
      </c>
    </row>
    <row r="8611" spans="1:4" hidden="1" x14ac:dyDescent="0.25">
      <c r="A8611" s="11" t="s">
        <v>3679</v>
      </c>
      <c r="B8611" s="11" t="s">
        <v>2964</v>
      </c>
      <c r="C8611" s="21">
        <f>_xlfn.XLOOKUP(B8611, '1 PACKAGE OWNERS'!R:R,'1 PACKAGE OWNERS'!D:D,"ERR",0,1)</f>
        <v>44528</v>
      </c>
      <c r="D8611" s="17">
        <f t="shared" si="134"/>
        <v>1</v>
      </c>
    </row>
    <row r="8612" spans="1:4" hidden="1" x14ac:dyDescent="0.25">
      <c r="A8612" s="11" t="s">
        <v>3680</v>
      </c>
      <c r="B8612" s="11" t="s">
        <v>2964</v>
      </c>
      <c r="C8612" s="21">
        <f>_xlfn.XLOOKUP(B8612, '1 PACKAGE OWNERS'!R:R,'1 PACKAGE OWNERS'!D:D,"ERR",0,1)</f>
        <v>44528</v>
      </c>
      <c r="D8612" s="17">
        <f t="shared" si="134"/>
        <v>1</v>
      </c>
    </row>
    <row r="8613" spans="1:4" hidden="1" x14ac:dyDescent="0.25">
      <c r="A8613" s="11" t="s">
        <v>3681</v>
      </c>
      <c r="B8613" s="11" t="s">
        <v>2964</v>
      </c>
      <c r="C8613" s="21">
        <f>_xlfn.XLOOKUP(B8613, '1 PACKAGE OWNERS'!R:R,'1 PACKAGE OWNERS'!D:D,"ERR",0,1)</f>
        <v>44528</v>
      </c>
      <c r="D8613" s="17">
        <f t="shared" si="134"/>
        <v>1</v>
      </c>
    </row>
    <row r="8614" spans="1:4" hidden="1" x14ac:dyDescent="0.25">
      <c r="A8614" s="11" t="s">
        <v>3682</v>
      </c>
      <c r="B8614" s="11" t="s">
        <v>2964</v>
      </c>
      <c r="C8614" s="21">
        <f>_xlfn.XLOOKUP(B8614, '1 PACKAGE OWNERS'!R:R,'1 PACKAGE OWNERS'!D:D,"ERR",0,1)</f>
        <v>44528</v>
      </c>
      <c r="D8614" s="17">
        <f t="shared" si="134"/>
        <v>1</v>
      </c>
    </row>
    <row r="8615" spans="1:4" hidden="1" x14ac:dyDescent="0.25">
      <c r="A8615" s="11" t="s">
        <v>3683</v>
      </c>
      <c r="B8615" s="11" t="s">
        <v>2964</v>
      </c>
      <c r="C8615" s="21">
        <f>_xlfn.XLOOKUP(B8615, '1 PACKAGE OWNERS'!R:R,'1 PACKAGE OWNERS'!D:D,"ERR",0,1)</f>
        <v>44528</v>
      </c>
      <c r="D8615" s="17">
        <f t="shared" si="134"/>
        <v>1</v>
      </c>
    </row>
    <row r="8616" spans="1:4" hidden="1" x14ac:dyDescent="0.25">
      <c r="A8616" s="11" t="s">
        <v>3684</v>
      </c>
      <c r="B8616" s="11" t="s">
        <v>2964</v>
      </c>
      <c r="C8616" s="21">
        <f>_xlfn.XLOOKUP(B8616, '1 PACKAGE OWNERS'!R:R,'1 PACKAGE OWNERS'!D:D,"ERR",0,1)</f>
        <v>44528</v>
      </c>
      <c r="D8616" s="17">
        <f t="shared" si="134"/>
        <v>1</v>
      </c>
    </row>
    <row r="8617" spans="1:4" hidden="1" x14ac:dyDescent="0.25">
      <c r="A8617" s="11" t="s">
        <v>3685</v>
      </c>
      <c r="B8617" s="11" t="s">
        <v>2964</v>
      </c>
      <c r="C8617" s="21">
        <f>_xlfn.XLOOKUP(B8617, '1 PACKAGE OWNERS'!R:R,'1 PACKAGE OWNERS'!D:D,"ERR",0,1)</f>
        <v>44528</v>
      </c>
      <c r="D8617" s="17">
        <f t="shared" si="134"/>
        <v>1</v>
      </c>
    </row>
    <row r="8618" spans="1:4" hidden="1" x14ac:dyDescent="0.25">
      <c r="A8618" s="11" t="s">
        <v>3686</v>
      </c>
      <c r="B8618" s="11" t="s">
        <v>2964</v>
      </c>
      <c r="C8618" s="21">
        <f>_xlfn.XLOOKUP(B8618, '1 PACKAGE OWNERS'!R:R,'1 PACKAGE OWNERS'!D:D,"ERR",0,1)</f>
        <v>44528</v>
      </c>
      <c r="D8618" s="17">
        <f t="shared" si="134"/>
        <v>1</v>
      </c>
    </row>
    <row r="8619" spans="1:4" hidden="1" x14ac:dyDescent="0.25">
      <c r="A8619" s="11" t="s">
        <v>3687</v>
      </c>
      <c r="B8619" s="11" t="s">
        <v>2964</v>
      </c>
      <c r="C8619" s="21">
        <f>_xlfn.XLOOKUP(B8619, '1 PACKAGE OWNERS'!R:R,'1 PACKAGE OWNERS'!D:D,"ERR",0,1)</f>
        <v>44528</v>
      </c>
      <c r="D8619" s="17">
        <f t="shared" si="134"/>
        <v>1</v>
      </c>
    </row>
    <row r="8620" spans="1:4" hidden="1" x14ac:dyDescent="0.25">
      <c r="A8620" s="11" t="s">
        <v>3688</v>
      </c>
      <c r="B8620" s="11" t="s">
        <v>2964</v>
      </c>
      <c r="C8620" s="21">
        <f>_xlfn.XLOOKUP(B8620, '1 PACKAGE OWNERS'!R:R,'1 PACKAGE OWNERS'!D:D,"ERR",0,1)</f>
        <v>44528</v>
      </c>
      <c r="D8620" s="17">
        <f t="shared" si="134"/>
        <v>1</v>
      </c>
    </row>
    <row r="8621" spans="1:4" hidden="1" x14ac:dyDescent="0.25">
      <c r="A8621" s="11" t="s">
        <v>3689</v>
      </c>
      <c r="B8621" s="11" t="s">
        <v>2964</v>
      </c>
      <c r="C8621" s="21">
        <f>_xlfn.XLOOKUP(B8621, '1 PACKAGE OWNERS'!R:R,'1 PACKAGE OWNERS'!D:D,"ERR",0,1)</f>
        <v>44528</v>
      </c>
      <c r="D8621" s="17">
        <f t="shared" si="134"/>
        <v>1</v>
      </c>
    </row>
    <row r="8622" spans="1:4" hidden="1" x14ac:dyDescent="0.25">
      <c r="A8622" s="11" t="s">
        <v>3690</v>
      </c>
      <c r="B8622" s="11" t="s">
        <v>2964</v>
      </c>
      <c r="C8622" s="21">
        <f>_xlfn.XLOOKUP(B8622, '1 PACKAGE OWNERS'!R:R,'1 PACKAGE OWNERS'!D:D,"ERR",0,1)</f>
        <v>44528</v>
      </c>
      <c r="D8622" s="17">
        <f t="shared" si="134"/>
        <v>1</v>
      </c>
    </row>
    <row r="8623" spans="1:4" hidden="1" x14ac:dyDescent="0.25">
      <c r="A8623" s="11" t="s">
        <v>3691</v>
      </c>
      <c r="B8623" s="11" t="s">
        <v>2964</v>
      </c>
      <c r="C8623" s="21">
        <f>_xlfn.XLOOKUP(B8623, '1 PACKAGE OWNERS'!R:R,'1 PACKAGE OWNERS'!D:D,"ERR",0,1)</f>
        <v>44528</v>
      </c>
      <c r="D8623" s="17">
        <f t="shared" si="134"/>
        <v>1</v>
      </c>
    </row>
    <row r="8624" spans="1:4" hidden="1" x14ac:dyDescent="0.25">
      <c r="A8624" s="11" t="s">
        <v>3692</v>
      </c>
      <c r="B8624" s="11" t="s">
        <v>2964</v>
      </c>
      <c r="C8624" s="21">
        <f>_xlfn.XLOOKUP(B8624, '1 PACKAGE OWNERS'!R:R,'1 PACKAGE OWNERS'!D:D,"ERR",0,1)</f>
        <v>44528</v>
      </c>
      <c r="D8624" s="17">
        <f t="shared" si="134"/>
        <v>1</v>
      </c>
    </row>
    <row r="8625" spans="1:4" hidden="1" x14ac:dyDescent="0.25">
      <c r="A8625" s="11" t="s">
        <v>3693</v>
      </c>
      <c r="B8625" s="11" t="s">
        <v>2964</v>
      </c>
      <c r="C8625" s="21">
        <f>_xlfn.XLOOKUP(B8625, '1 PACKAGE OWNERS'!R:R,'1 PACKAGE OWNERS'!D:D,"ERR",0,1)</f>
        <v>44528</v>
      </c>
      <c r="D8625" s="17">
        <f t="shared" si="134"/>
        <v>1</v>
      </c>
    </row>
    <row r="8626" spans="1:4" hidden="1" x14ac:dyDescent="0.25">
      <c r="A8626" s="11" t="s">
        <v>3694</v>
      </c>
      <c r="B8626" s="11" t="s">
        <v>2964</v>
      </c>
      <c r="C8626" s="21">
        <f>_xlfn.XLOOKUP(B8626, '1 PACKAGE OWNERS'!R:R,'1 PACKAGE OWNERS'!D:D,"ERR",0,1)</f>
        <v>44528</v>
      </c>
      <c r="D8626" s="17">
        <f t="shared" si="134"/>
        <v>1</v>
      </c>
    </row>
    <row r="8627" spans="1:4" hidden="1" x14ac:dyDescent="0.25">
      <c r="A8627" s="11" t="s">
        <v>3695</v>
      </c>
      <c r="B8627" s="11" t="s">
        <v>2964</v>
      </c>
      <c r="C8627" s="21">
        <f>_xlfn.XLOOKUP(B8627, '1 PACKAGE OWNERS'!R:R,'1 PACKAGE OWNERS'!D:D,"ERR",0,1)</f>
        <v>44528</v>
      </c>
      <c r="D8627" s="17">
        <f t="shared" si="134"/>
        <v>1</v>
      </c>
    </row>
    <row r="8628" spans="1:4" hidden="1" x14ac:dyDescent="0.25">
      <c r="A8628" s="11" t="s">
        <v>3696</v>
      </c>
      <c r="B8628" s="11" t="s">
        <v>2964</v>
      </c>
      <c r="C8628" s="21">
        <f>_xlfn.XLOOKUP(B8628, '1 PACKAGE OWNERS'!R:R,'1 PACKAGE OWNERS'!D:D,"ERR",0,1)</f>
        <v>44528</v>
      </c>
      <c r="D8628" s="17">
        <f t="shared" si="134"/>
        <v>1</v>
      </c>
    </row>
    <row r="8629" spans="1:4" hidden="1" x14ac:dyDescent="0.25">
      <c r="A8629" s="11" t="s">
        <v>3697</v>
      </c>
      <c r="B8629" s="11" t="s">
        <v>2964</v>
      </c>
      <c r="C8629" s="21">
        <f>_xlfn.XLOOKUP(B8629, '1 PACKAGE OWNERS'!R:R,'1 PACKAGE OWNERS'!D:D,"ERR",0,1)</f>
        <v>44528</v>
      </c>
      <c r="D8629" s="17">
        <f t="shared" si="134"/>
        <v>1</v>
      </c>
    </row>
    <row r="8630" spans="1:4" hidden="1" x14ac:dyDescent="0.25">
      <c r="A8630" s="11" t="s">
        <v>3698</v>
      </c>
      <c r="B8630" s="11" t="s">
        <v>2964</v>
      </c>
      <c r="C8630" s="21">
        <f>_xlfn.XLOOKUP(B8630, '1 PACKAGE OWNERS'!R:R,'1 PACKAGE OWNERS'!D:D,"ERR",0,1)</f>
        <v>44528</v>
      </c>
      <c r="D8630" s="17">
        <f t="shared" si="134"/>
        <v>1</v>
      </c>
    </row>
    <row r="8631" spans="1:4" hidden="1" x14ac:dyDescent="0.25">
      <c r="A8631" s="11" t="s">
        <v>3699</v>
      </c>
      <c r="B8631" s="11" t="s">
        <v>2964</v>
      </c>
      <c r="C8631" s="21">
        <f>_xlfn.XLOOKUP(B8631, '1 PACKAGE OWNERS'!R:R,'1 PACKAGE OWNERS'!D:D,"ERR",0,1)</f>
        <v>44528</v>
      </c>
      <c r="D8631" s="17">
        <f t="shared" si="134"/>
        <v>1</v>
      </c>
    </row>
    <row r="8632" spans="1:4" hidden="1" x14ac:dyDescent="0.25">
      <c r="A8632" s="11" t="s">
        <v>3700</v>
      </c>
      <c r="B8632" s="11" t="s">
        <v>2964</v>
      </c>
      <c r="C8632" s="21">
        <f>_xlfn.XLOOKUP(B8632, '1 PACKAGE OWNERS'!R:R,'1 PACKAGE OWNERS'!D:D,"ERR",0,1)</f>
        <v>44528</v>
      </c>
      <c r="D8632" s="17">
        <f t="shared" si="134"/>
        <v>1</v>
      </c>
    </row>
    <row r="8633" spans="1:4" hidden="1" x14ac:dyDescent="0.25">
      <c r="A8633" s="11" t="s">
        <v>3701</v>
      </c>
      <c r="B8633" s="11" t="s">
        <v>2964</v>
      </c>
      <c r="C8633" s="21">
        <f>_xlfn.XLOOKUP(B8633, '1 PACKAGE OWNERS'!R:R,'1 PACKAGE OWNERS'!D:D,"ERR",0,1)</f>
        <v>44528</v>
      </c>
      <c r="D8633" s="17">
        <f t="shared" si="134"/>
        <v>1</v>
      </c>
    </row>
    <row r="8634" spans="1:4" hidden="1" x14ac:dyDescent="0.25">
      <c r="A8634" s="11" t="s">
        <v>3702</v>
      </c>
      <c r="B8634" s="11" t="s">
        <v>2964</v>
      </c>
      <c r="C8634" s="21">
        <f>_xlfn.XLOOKUP(B8634, '1 PACKAGE OWNERS'!R:R,'1 PACKAGE OWNERS'!D:D,"ERR",0,1)</f>
        <v>44528</v>
      </c>
      <c r="D8634" s="17">
        <f t="shared" si="134"/>
        <v>1</v>
      </c>
    </row>
    <row r="8635" spans="1:4" hidden="1" x14ac:dyDescent="0.25">
      <c r="A8635" s="11" t="s">
        <v>3703</v>
      </c>
      <c r="B8635" s="11" t="s">
        <v>2964</v>
      </c>
      <c r="C8635" s="21">
        <f>_xlfn.XLOOKUP(B8635, '1 PACKAGE OWNERS'!R:R,'1 PACKAGE OWNERS'!D:D,"ERR",0,1)</f>
        <v>44528</v>
      </c>
      <c r="D8635" s="17">
        <f t="shared" si="134"/>
        <v>1</v>
      </c>
    </row>
    <row r="8636" spans="1:4" hidden="1" x14ac:dyDescent="0.25">
      <c r="A8636" s="11" t="s">
        <v>3704</v>
      </c>
      <c r="B8636" s="11" t="s">
        <v>2964</v>
      </c>
      <c r="C8636" s="21">
        <f>_xlfn.XLOOKUP(B8636, '1 PACKAGE OWNERS'!R:R,'1 PACKAGE OWNERS'!D:D,"ERR",0,1)</f>
        <v>44528</v>
      </c>
      <c r="D8636" s="17">
        <f t="shared" si="134"/>
        <v>1</v>
      </c>
    </row>
    <row r="8637" spans="1:4" hidden="1" x14ac:dyDescent="0.25">
      <c r="A8637" s="11" t="s">
        <v>3705</v>
      </c>
      <c r="B8637" s="11" t="s">
        <v>2964</v>
      </c>
      <c r="C8637" s="21">
        <f>_xlfn.XLOOKUP(B8637, '1 PACKAGE OWNERS'!R:R,'1 PACKAGE OWNERS'!D:D,"ERR",0,1)</f>
        <v>44528</v>
      </c>
      <c r="D8637" s="17">
        <f t="shared" si="134"/>
        <v>1</v>
      </c>
    </row>
    <row r="8638" spans="1:4" hidden="1" x14ac:dyDescent="0.25">
      <c r="A8638" s="11" t="s">
        <v>3706</v>
      </c>
      <c r="B8638" s="11" t="s">
        <v>2964</v>
      </c>
      <c r="C8638" s="21">
        <f>_xlfn.XLOOKUP(B8638, '1 PACKAGE OWNERS'!R:R,'1 PACKAGE OWNERS'!D:D,"ERR",0,1)</f>
        <v>44528</v>
      </c>
      <c r="D8638" s="17">
        <f t="shared" si="134"/>
        <v>1</v>
      </c>
    </row>
    <row r="8639" spans="1:4" hidden="1" x14ac:dyDescent="0.25">
      <c r="A8639" s="11" t="s">
        <v>3707</v>
      </c>
      <c r="B8639" s="11" t="s">
        <v>2964</v>
      </c>
      <c r="C8639" s="21">
        <f>_xlfn.XLOOKUP(B8639, '1 PACKAGE OWNERS'!R:R,'1 PACKAGE OWNERS'!D:D,"ERR",0,1)</f>
        <v>44528</v>
      </c>
      <c r="D8639" s="17">
        <f t="shared" si="134"/>
        <v>1</v>
      </c>
    </row>
    <row r="8640" spans="1:4" hidden="1" x14ac:dyDescent="0.25">
      <c r="A8640" s="11" t="s">
        <v>3708</v>
      </c>
      <c r="B8640" s="11" t="s">
        <v>2964</v>
      </c>
      <c r="C8640" s="21">
        <f>_xlfn.XLOOKUP(B8640, '1 PACKAGE OWNERS'!R:R,'1 PACKAGE OWNERS'!D:D,"ERR",0,1)</f>
        <v>44528</v>
      </c>
      <c r="D8640" s="17">
        <f t="shared" si="134"/>
        <v>1</v>
      </c>
    </row>
    <row r="8641" spans="1:4" hidden="1" x14ac:dyDescent="0.25">
      <c r="A8641" s="11" t="s">
        <v>3709</v>
      </c>
      <c r="B8641" s="11" t="s">
        <v>2964</v>
      </c>
      <c r="C8641" s="21">
        <f>_xlfn.XLOOKUP(B8641, '1 PACKAGE OWNERS'!R:R,'1 PACKAGE OWNERS'!D:D,"ERR",0,1)</f>
        <v>44528</v>
      </c>
      <c r="D8641" s="17">
        <f t="shared" si="134"/>
        <v>1</v>
      </c>
    </row>
    <row r="8642" spans="1:4" hidden="1" x14ac:dyDescent="0.25">
      <c r="A8642" s="11" t="s">
        <v>3710</v>
      </c>
      <c r="B8642" s="11" t="s">
        <v>2964</v>
      </c>
      <c r="C8642" s="21">
        <f>_xlfn.XLOOKUP(B8642, '1 PACKAGE OWNERS'!R:R,'1 PACKAGE OWNERS'!D:D,"ERR",0,1)</f>
        <v>44528</v>
      </c>
      <c r="D8642" s="17">
        <f t="shared" ref="D8642:D8705" si="135">COUNTIFS(A:A,A8642)</f>
        <v>1</v>
      </c>
    </row>
    <row r="8643" spans="1:4" hidden="1" x14ac:dyDescent="0.25">
      <c r="A8643" s="11" t="s">
        <v>3711</v>
      </c>
      <c r="B8643" s="11" t="s">
        <v>2964</v>
      </c>
      <c r="C8643" s="21">
        <f>_xlfn.XLOOKUP(B8643, '1 PACKAGE OWNERS'!R:R,'1 PACKAGE OWNERS'!D:D,"ERR",0,1)</f>
        <v>44528</v>
      </c>
      <c r="D8643" s="17">
        <f t="shared" si="135"/>
        <v>1</v>
      </c>
    </row>
    <row r="8644" spans="1:4" hidden="1" x14ac:dyDescent="0.25">
      <c r="A8644" s="11" t="s">
        <v>3712</v>
      </c>
      <c r="B8644" s="11" t="s">
        <v>2964</v>
      </c>
      <c r="C8644" s="21">
        <f>_xlfn.XLOOKUP(B8644, '1 PACKAGE OWNERS'!R:R,'1 PACKAGE OWNERS'!D:D,"ERR",0,1)</f>
        <v>44528</v>
      </c>
      <c r="D8644" s="17">
        <f t="shared" si="135"/>
        <v>1</v>
      </c>
    </row>
    <row r="8645" spans="1:4" hidden="1" x14ac:dyDescent="0.25">
      <c r="A8645" s="11" t="s">
        <v>3713</v>
      </c>
      <c r="B8645" s="11" t="s">
        <v>2964</v>
      </c>
      <c r="C8645" s="21">
        <f>_xlfn.XLOOKUP(B8645, '1 PACKAGE OWNERS'!R:R,'1 PACKAGE OWNERS'!D:D,"ERR",0,1)</f>
        <v>44528</v>
      </c>
      <c r="D8645" s="17">
        <f t="shared" si="135"/>
        <v>1</v>
      </c>
    </row>
    <row r="8646" spans="1:4" hidden="1" x14ac:dyDescent="0.25">
      <c r="A8646" s="11" t="s">
        <v>3714</v>
      </c>
      <c r="B8646" s="11" t="s">
        <v>2964</v>
      </c>
      <c r="C8646" s="21">
        <f>_xlfn.XLOOKUP(B8646, '1 PACKAGE OWNERS'!R:R,'1 PACKAGE OWNERS'!D:D,"ERR",0,1)</f>
        <v>44528</v>
      </c>
      <c r="D8646" s="17">
        <f t="shared" si="135"/>
        <v>1</v>
      </c>
    </row>
    <row r="8647" spans="1:4" hidden="1" x14ac:dyDescent="0.25">
      <c r="A8647" s="11" t="s">
        <v>3715</v>
      </c>
      <c r="B8647" s="11" t="s">
        <v>2964</v>
      </c>
      <c r="C8647" s="21">
        <f>_xlfn.XLOOKUP(B8647, '1 PACKAGE OWNERS'!R:R,'1 PACKAGE OWNERS'!D:D,"ERR",0,1)</f>
        <v>44528</v>
      </c>
      <c r="D8647" s="17">
        <f t="shared" si="135"/>
        <v>1</v>
      </c>
    </row>
    <row r="8648" spans="1:4" hidden="1" x14ac:dyDescent="0.25">
      <c r="A8648" s="11" t="s">
        <v>3716</v>
      </c>
      <c r="B8648" s="11" t="s">
        <v>2964</v>
      </c>
      <c r="C8648" s="21">
        <f>_xlfn.XLOOKUP(B8648, '1 PACKAGE OWNERS'!R:R,'1 PACKAGE OWNERS'!D:D,"ERR",0,1)</f>
        <v>44528</v>
      </c>
      <c r="D8648" s="17">
        <f t="shared" si="135"/>
        <v>1</v>
      </c>
    </row>
    <row r="8649" spans="1:4" hidden="1" x14ac:dyDescent="0.25">
      <c r="A8649" s="11" t="s">
        <v>3717</v>
      </c>
      <c r="B8649" s="11" t="s">
        <v>2964</v>
      </c>
      <c r="C8649" s="21">
        <f>_xlfn.XLOOKUP(B8649, '1 PACKAGE OWNERS'!R:R,'1 PACKAGE OWNERS'!D:D,"ERR",0,1)</f>
        <v>44528</v>
      </c>
      <c r="D8649" s="17">
        <f t="shared" si="135"/>
        <v>1</v>
      </c>
    </row>
    <row r="8650" spans="1:4" hidden="1" x14ac:dyDescent="0.25">
      <c r="A8650" s="11" t="s">
        <v>3718</v>
      </c>
      <c r="B8650" s="11" t="s">
        <v>2964</v>
      </c>
      <c r="C8650" s="21">
        <f>_xlfn.XLOOKUP(B8650, '1 PACKAGE OWNERS'!R:R,'1 PACKAGE OWNERS'!D:D,"ERR",0,1)</f>
        <v>44528</v>
      </c>
      <c r="D8650" s="17">
        <f t="shared" si="135"/>
        <v>1</v>
      </c>
    </row>
    <row r="8651" spans="1:4" hidden="1" x14ac:dyDescent="0.25">
      <c r="A8651" s="11" t="s">
        <v>3719</v>
      </c>
      <c r="B8651" s="11" t="s">
        <v>2964</v>
      </c>
      <c r="C8651" s="21">
        <f>_xlfn.XLOOKUP(B8651, '1 PACKAGE OWNERS'!R:R,'1 PACKAGE OWNERS'!D:D,"ERR",0,1)</f>
        <v>44528</v>
      </c>
      <c r="D8651" s="17">
        <f t="shared" si="135"/>
        <v>1</v>
      </c>
    </row>
    <row r="8652" spans="1:4" hidden="1" x14ac:dyDescent="0.25">
      <c r="A8652" s="11" t="s">
        <v>3720</v>
      </c>
      <c r="B8652" s="11" t="s">
        <v>2964</v>
      </c>
      <c r="C8652" s="21">
        <f>_xlfn.XLOOKUP(B8652, '1 PACKAGE OWNERS'!R:R,'1 PACKAGE OWNERS'!D:D,"ERR",0,1)</f>
        <v>44528</v>
      </c>
      <c r="D8652" s="17">
        <f t="shared" si="135"/>
        <v>1</v>
      </c>
    </row>
    <row r="8653" spans="1:4" hidden="1" x14ac:dyDescent="0.25">
      <c r="A8653" s="11" t="s">
        <v>3721</v>
      </c>
      <c r="B8653" s="11" t="s">
        <v>2964</v>
      </c>
      <c r="C8653" s="21">
        <f>_xlfn.XLOOKUP(B8653, '1 PACKAGE OWNERS'!R:R,'1 PACKAGE OWNERS'!D:D,"ERR",0,1)</f>
        <v>44528</v>
      </c>
      <c r="D8653" s="17">
        <f t="shared" si="135"/>
        <v>1</v>
      </c>
    </row>
    <row r="8654" spans="1:4" hidden="1" x14ac:dyDescent="0.25">
      <c r="A8654" s="11" t="s">
        <v>3722</v>
      </c>
      <c r="B8654" s="11" t="s">
        <v>2964</v>
      </c>
      <c r="C8654" s="21">
        <f>_xlfn.XLOOKUP(B8654, '1 PACKAGE OWNERS'!R:R,'1 PACKAGE OWNERS'!D:D,"ERR",0,1)</f>
        <v>44528</v>
      </c>
      <c r="D8654" s="17">
        <f t="shared" si="135"/>
        <v>1</v>
      </c>
    </row>
    <row r="8655" spans="1:4" hidden="1" x14ac:dyDescent="0.25">
      <c r="A8655" s="11" t="s">
        <v>3723</v>
      </c>
      <c r="B8655" s="11" t="s">
        <v>2964</v>
      </c>
      <c r="C8655" s="21">
        <f>_xlfn.XLOOKUP(B8655, '1 PACKAGE OWNERS'!R:R,'1 PACKAGE OWNERS'!D:D,"ERR",0,1)</f>
        <v>44528</v>
      </c>
      <c r="D8655" s="17">
        <f t="shared" si="135"/>
        <v>1</v>
      </c>
    </row>
    <row r="8656" spans="1:4" hidden="1" x14ac:dyDescent="0.25">
      <c r="A8656" s="11" t="s">
        <v>3724</v>
      </c>
      <c r="B8656" s="11" t="s">
        <v>2964</v>
      </c>
      <c r="C8656" s="21">
        <f>_xlfn.XLOOKUP(B8656, '1 PACKAGE OWNERS'!R:R,'1 PACKAGE OWNERS'!D:D,"ERR",0,1)</f>
        <v>44528</v>
      </c>
      <c r="D8656" s="17">
        <f t="shared" si="135"/>
        <v>1</v>
      </c>
    </row>
    <row r="8657" spans="1:4" hidden="1" x14ac:dyDescent="0.25">
      <c r="A8657" s="11" t="s">
        <v>3725</v>
      </c>
      <c r="B8657" s="11" t="s">
        <v>2964</v>
      </c>
      <c r="C8657" s="21">
        <f>_xlfn.XLOOKUP(B8657, '1 PACKAGE OWNERS'!R:R,'1 PACKAGE OWNERS'!D:D,"ERR",0,1)</f>
        <v>44528</v>
      </c>
      <c r="D8657" s="17">
        <f t="shared" si="135"/>
        <v>1</v>
      </c>
    </row>
    <row r="8658" spans="1:4" hidden="1" x14ac:dyDescent="0.25">
      <c r="A8658" s="11" t="s">
        <v>3726</v>
      </c>
      <c r="B8658" s="11" t="s">
        <v>2964</v>
      </c>
      <c r="C8658" s="21">
        <f>_xlfn.XLOOKUP(B8658, '1 PACKAGE OWNERS'!R:R,'1 PACKAGE OWNERS'!D:D,"ERR",0,1)</f>
        <v>44528</v>
      </c>
      <c r="D8658" s="17">
        <f t="shared" si="135"/>
        <v>1</v>
      </c>
    </row>
    <row r="8659" spans="1:4" hidden="1" x14ac:dyDescent="0.25">
      <c r="A8659" s="11" t="s">
        <v>3727</v>
      </c>
      <c r="B8659" s="11" t="s">
        <v>2964</v>
      </c>
      <c r="C8659" s="21">
        <f>_xlfn.XLOOKUP(B8659, '1 PACKAGE OWNERS'!R:R,'1 PACKAGE OWNERS'!D:D,"ERR",0,1)</f>
        <v>44528</v>
      </c>
      <c r="D8659" s="17">
        <f t="shared" si="135"/>
        <v>1</v>
      </c>
    </row>
    <row r="8660" spans="1:4" hidden="1" x14ac:dyDescent="0.25">
      <c r="A8660" s="11" t="s">
        <v>3728</v>
      </c>
      <c r="B8660" s="11" t="s">
        <v>2964</v>
      </c>
      <c r="C8660" s="21">
        <f>_xlfn.XLOOKUP(B8660, '1 PACKAGE OWNERS'!R:R,'1 PACKAGE OWNERS'!D:D,"ERR",0,1)</f>
        <v>44528</v>
      </c>
      <c r="D8660" s="17">
        <f t="shared" si="135"/>
        <v>1</v>
      </c>
    </row>
    <row r="8661" spans="1:4" hidden="1" x14ac:dyDescent="0.25">
      <c r="A8661" s="11" t="s">
        <v>3729</v>
      </c>
      <c r="B8661" s="11" t="s">
        <v>2964</v>
      </c>
      <c r="C8661" s="21">
        <f>_xlfn.XLOOKUP(B8661, '1 PACKAGE OWNERS'!R:R,'1 PACKAGE OWNERS'!D:D,"ERR",0,1)</f>
        <v>44528</v>
      </c>
      <c r="D8661" s="17">
        <f t="shared" si="135"/>
        <v>1</v>
      </c>
    </row>
    <row r="8662" spans="1:4" hidden="1" x14ac:dyDescent="0.25">
      <c r="A8662" s="11" t="s">
        <v>3730</v>
      </c>
      <c r="B8662" s="11" t="s">
        <v>2964</v>
      </c>
      <c r="C8662" s="21">
        <f>_xlfn.XLOOKUP(B8662, '1 PACKAGE OWNERS'!R:R,'1 PACKAGE OWNERS'!D:D,"ERR",0,1)</f>
        <v>44528</v>
      </c>
      <c r="D8662" s="17">
        <f t="shared" si="135"/>
        <v>1</v>
      </c>
    </row>
    <row r="8663" spans="1:4" hidden="1" x14ac:dyDescent="0.25">
      <c r="A8663" s="11" t="s">
        <v>3731</v>
      </c>
      <c r="B8663" s="11" t="s">
        <v>2964</v>
      </c>
      <c r="C8663" s="21">
        <f>_xlfn.XLOOKUP(B8663, '1 PACKAGE OWNERS'!R:R,'1 PACKAGE OWNERS'!D:D,"ERR",0,1)</f>
        <v>44528</v>
      </c>
      <c r="D8663" s="17">
        <f t="shared" si="135"/>
        <v>1</v>
      </c>
    </row>
    <row r="8664" spans="1:4" hidden="1" x14ac:dyDescent="0.25">
      <c r="A8664" s="11" t="s">
        <v>3732</v>
      </c>
      <c r="B8664" s="11" t="s">
        <v>2964</v>
      </c>
      <c r="C8664" s="21">
        <f>_xlfn.XLOOKUP(B8664, '1 PACKAGE OWNERS'!R:R,'1 PACKAGE OWNERS'!D:D,"ERR",0,1)</f>
        <v>44528</v>
      </c>
      <c r="D8664" s="17">
        <f t="shared" si="135"/>
        <v>1</v>
      </c>
    </row>
    <row r="8665" spans="1:4" hidden="1" x14ac:dyDescent="0.25">
      <c r="A8665" s="11" t="s">
        <v>3733</v>
      </c>
      <c r="B8665" s="11" t="s">
        <v>2964</v>
      </c>
      <c r="C8665" s="21">
        <f>_xlfn.XLOOKUP(B8665, '1 PACKAGE OWNERS'!R:R,'1 PACKAGE OWNERS'!D:D,"ERR",0,1)</f>
        <v>44528</v>
      </c>
      <c r="D8665" s="17">
        <f t="shared" si="135"/>
        <v>1</v>
      </c>
    </row>
    <row r="8666" spans="1:4" hidden="1" x14ac:dyDescent="0.25">
      <c r="A8666" s="11" t="s">
        <v>3734</v>
      </c>
      <c r="B8666" s="11" t="s">
        <v>2964</v>
      </c>
      <c r="C8666" s="21">
        <f>_xlfn.XLOOKUP(B8666, '1 PACKAGE OWNERS'!R:R,'1 PACKAGE OWNERS'!D:D,"ERR",0,1)</f>
        <v>44528</v>
      </c>
      <c r="D8666" s="17">
        <f t="shared" si="135"/>
        <v>1</v>
      </c>
    </row>
    <row r="8667" spans="1:4" hidden="1" x14ac:dyDescent="0.25">
      <c r="A8667" s="11" t="s">
        <v>3735</v>
      </c>
      <c r="B8667" s="11" t="s">
        <v>2964</v>
      </c>
      <c r="C8667" s="21">
        <f>_xlfn.XLOOKUP(B8667, '1 PACKAGE OWNERS'!R:R,'1 PACKAGE OWNERS'!D:D,"ERR",0,1)</f>
        <v>44528</v>
      </c>
      <c r="D8667" s="17">
        <f t="shared" si="135"/>
        <v>1</v>
      </c>
    </row>
    <row r="8668" spans="1:4" hidden="1" x14ac:dyDescent="0.25">
      <c r="A8668" s="11" t="s">
        <v>3736</v>
      </c>
      <c r="B8668" s="11" t="s">
        <v>2964</v>
      </c>
      <c r="C8668" s="21">
        <f>_xlfn.XLOOKUP(B8668, '1 PACKAGE OWNERS'!R:R,'1 PACKAGE OWNERS'!D:D,"ERR",0,1)</f>
        <v>44528</v>
      </c>
      <c r="D8668" s="17">
        <f t="shared" si="135"/>
        <v>1</v>
      </c>
    </row>
    <row r="8669" spans="1:4" hidden="1" x14ac:dyDescent="0.25">
      <c r="A8669" s="11" t="s">
        <v>3737</v>
      </c>
      <c r="B8669" s="11" t="s">
        <v>2964</v>
      </c>
      <c r="C8669" s="21">
        <f>_xlfn.XLOOKUP(B8669, '1 PACKAGE OWNERS'!R:R,'1 PACKAGE OWNERS'!D:D,"ERR",0,1)</f>
        <v>44528</v>
      </c>
      <c r="D8669" s="17">
        <f t="shared" si="135"/>
        <v>1</v>
      </c>
    </row>
    <row r="8670" spans="1:4" hidden="1" x14ac:dyDescent="0.25">
      <c r="A8670" s="11" t="s">
        <v>3738</v>
      </c>
      <c r="B8670" s="11" t="s">
        <v>2964</v>
      </c>
      <c r="C8670" s="21">
        <f>_xlfn.XLOOKUP(B8670, '1 PACKAGE OWNERS'!R:R,'1 PACKAGE OWNERS'!D:D,"ERR",0,1)</f>
        <v>44528</v>
      </c>
      <c r="D8670" s="17">
        <f t="shared" si="135"/>
        <v>1</v>
      </c>
    </row>
    <row r="8671" spans="1:4" hidden="1" x14ac:dyDescent="0.25">
      <c r="A8671" s="11" t="s">
        <v>3739</v>
      </c>
      <c r="B8671" s="11" t="s">
        <v>2964</v>
      </c>
      <c r="C8671" s="21">
        <f>_xlfn.XLOOKUP(B8671, '1 PACKAGE OWNERS'!R:R,'1 PACKAGE OWNERS'!D:D,"ERR",0,1)</f>
        <v>44528</v>
      </c>
      <c r="D8671" s="17">
        <f t="shared" si="135"/>
        <v>1</v>
      </c>
    </row>
    <row r="8672" spans="1:4" hidden="1" x14ac:dyDescent="0.25">
      <c r="A8672" s="11" t="s">
        <v>3740</v>
      </c>
      <c r="B8672" s="11" t="s">
        <v>2964</v>
      </c>
      <c r="C8672" s="21">
        <f>_xlfn.XLOOKUP(B8672, '1 PACKAGE OWNERS'!R:R,'1 PACKAGE OWNERS'!D:D,"ERR",0,1)</f>
        <v>44528</v>
      </c>
      <c r="D8672" s="17">
        <f t="shared" si="135"/>
        <v>1</v>
      </c>
    </row>
    <row r="8673" spans="1:4" hidden="1" x14ac:dyDescent="0.25">
      <c r="A8673" s="11" t="s">
        <v>3741</v>
      </c>
      <c r="B8673" s="11" t="s">
        <v>2964</v>
      </c>
      <c r="C8673" s="21">
        <f>_xlfn.XLOOKUP(B8673, '1 PACKAGE OWNERS'!R:R,'1 PACKAGE OWNERS'!D:D,"ERR",0,1)</f>
        <v>44528</v>
      </c>
      <c r="D8673" s="17">
        <f t="shared" si="135"/>
        <v>1</v>
      </c>
    </row>
    <row r="8674" spans="1:4" hidden="1" x14ac:dyDescent="0.25">
      <c r="A8674" s="11" t="s">
        <v>3742</v>
      </c>
      <c r="B8674" s="11" t="s">
        <v>2964</v>
      </c>
      <c r="C8674" s="21">
        <f>_xlfn.XLOOKUP(B8674, '1 PACKAGE OWNERS'!R:R,'1 PACKAGE OWNERS'!D:D,"ERR",0,1)</f>
        <v>44528</v>
      </c>
      <c r="D8674" s="17">
        <f t="shared" si="135"/>
        <v>1</v>
      </c>
    </row>
    <row r="8675" spans="1:4" hidden="1" x14ac:dyDescent="0.25">
      <c r="A8675" s="11" t="s">
        <v>3743</v>
      </c>
      <c r="B8675" s="11" t="s">
        <v>2964</v>
      </c>
      <c r="C8675" s="21">
        <f>_xlfn.XLOOKUP(B8675, '1 PACKAGE OWNERS'!R:R,'1 PACKAGE OWNERS'!D:D,"ERR",0,1)</f>
        <v>44528</v>
      </c>
      <c r="D8675" s="17">
        <f t="shared" si="135"/>
        <v>1</v>
      </c>
    </row>
    <row r="8676" spans="1:4" hidden="1" x14ac:dyDescent="0.25">
      <c r="A8676" s="11" t="s">
        <v>3744</v>
      </c>
      <c r="B8676" s="11" t="s">
        <v>2964</v>
      </c>
      <c r="C8676" s="21">
        <f>_xlfn.XLOOKUP(B8676, '1 PACKAGE OWNERS'!R:R,'1 PACKAGE OWNERS'!D:D,"ERR",0,1)</f>
        <v>44528</v>
      </c>
      <c r="D8676" s="17">
        <f t="shared" si="135"/>
        <v>1</v>
      </c>
    </row>
    <row r="8677" spans="1:4" hidden="1" x14ac:dyDescent="0.25">
      <c r="A8677" s="11" t="s">
        <v>3745</v>
      </c>
      <c r="B8677" s="11" t="s">
        <v>2964</v>
      </c>
      <c r="C8677" s="21">
        <f>_xlfn.XLOOKUP(B8677, '1 PACKAGE OWNERS'!R:R,'1 PACKAGE OWNERS'!D:D,"ERR",0,1)</f>
        <v>44528</v>
      </c>
      <c r="D8677" s="17">
        <f t="shared" si="135"/>
        <v>1</v>
      </c>
    </row>
    <row r="8678" spans="1:4" hidden="1" x14ac:dyDescent="0.25">
      <c r="A8678" s="11" t="s">
        <v>3746</v>
      </c>
      <c r="B8678" s="11" t="s">
        <v>2964</v>
      </c>
      <c r="C8678" s="21">
        <f>_xlfn.XLOOKUP(B8678, '1 PACKAGE OWNERS'!R:R,'1 PACKAGE OWNERS'!D:D,"ERR",0,1)</f>
        <v>44528</v>
      </c>
      <c r="D8678" s="17">
        <f t="shared" si="135"/>
        <v>1</v>
      </c>
    </row>
    <row r="8679" spans="1:4" hidden="1" x14ac:dyDescent="0.25">
      <c r="A8679" s="11" t="s">
        <v>3747</v>
      </c>
      <c r="B8679" s="11" t="s">
        <v>2964</v>
      </c>
      <c r="C8679" s="21">
        <f>_xlfn.XLOOKUP(B8679, '1 PACKAGE OWNERS'!R:R,'1 PACKAGE OWNERS'!D:D,"ERR",0,1)</f>
        <v>44528</v>
      </c>
      <c r="D8679" s="17">
        <f t="shared" si="135"/>
        <v>1</v>
      </c>
    </row>
    <row r="8680" spans="1:4" hidden="1" x14ac:dyDescent="0.25">
      <c r="A8680" s="11" t="s">
        <v>3748</v>
      </c>
      <c r="B8680" s="11" t="s">
        <v>2964</v>
      </c>
      <c r="C8680" s="21">
        <f>_xlfn.XLOOKUP(B8680, '1 PACKAGE OWNERS'!R:R,'1 PACKAGE OWNERS'!D:D,"ERR",0,1)</f>
        <v>44528</v>
      </c>
      <c r="D8680" s="17">
        <f t="shared" si="135"/>
        <v>1</v>
      </c>
    </row>
    <row r="8681" spans="1:4" hidden="1" x14ac:dyDescent="0.25">
      <c r="A8681" s="11" t="s">
        <v>3749</v>
      </c>
      <c r="B8681" s="11" t="s">
        <v>2964</v>
      </c>
      <c r="C8681" s="21">
        <f>_xlfn.XLOOKUP(B8681, '1 PACKAGE OWNERS'!R:R,'1 PACKAGE OWNERS'!D:D,"ERR",0,1)</f>
        <v>44528</v>
      </c>
      <c r="D8681" s="17">
        <f t="shared" si="135"/>
        <v>1</v>
      </c>
    </row>
    <row r="8682" spans="1:4" hidden="1" x14ac:dyDescent="0.25">
      <c r="A8682" s="11" t="s">
        <v>3750</v>
      </c>
      <c r="B8682" s="11" t="s">
        <v>2964</v>
      </c>
      <c r="C8682" s="21">
        <f>_xlfn.XLOOKUP(B8682, '1 PACKAGE OWNERS'!R:R,'1 PACKAGE OWNERS'!D:D,"ERR",0,1)</f>
        <v>44528</v>
      </c>
      <c r="D8682" s="17">
        <f t="shared" si="135"/>
        <v>1</v>
      </c>
    </row>
    <row r="8683" spans="1:4" hidden="1" x14ac:dyDescent="0.25">
      <c r="A8683" s="11" t="s">
        <v>3751</v>
      </c>
      <c r="B8683" s="11" t="s">
        <v>2964</v>
      </c>
      <c r="C8683" s="21">
        <f>_xlfn.XLOOKUP(B8683, '1 PACKAGE OWNERS'!R:R,'1 PACKAGE OWNERS'!D:D,"ERR",0,1)</f>
        <v>44528</v>
      </c>
      <c r="D8683" s="17">
        <f t="shared" si="135"/>
        <v>1</v>
      </c>
    </row>
    <row r="8684" spans="1:4" hidden="1" x14ac:dyDescent="0.25">
      <c r="A8684" s="11" t="s">
        <v>3752</v>
      </c>
      <c r="B8684" s="11" t="s">
        <v>2964</v>
      </c>
      <c r="C8684" s="21">
        <f>_xlfn.XLOOKUP(B8684, '1 PACKAGE OWNERS'!R:R,'1 PACKAGE OWNERS'!D:D,"ERR",0,1)</f>
        <v>44528</v>
      </c>
      <c r="D8684" s="17">
        <f t="shared" si="135"/>
        <v>1</v>
      </c>
    </row>
    <row r="8685" spans="1:4" hidden="1" x14ac:dyDescent="0.25">
      <c r="A8685" s="11" t="s">
        <v>3753</v>
      </c>
      <c r="B8685" s="11" t="s">
        <v>2964</v>
      </c>
      <c r="C8685" s="21">
        <f>_xlfn.XLOOKUP(B8685, '1 PACKAGE OWNERS'!R:R,'1 PACKAGE OWNERS'!D:D,"ERR",0,1)</f>
        <v>44528</v>
      </c>
      <c r="D8685" s="17">
        <f t="shared" si="135"/>
        <v>1</v>
      </c>
    </row>
    <row r="8686" spans="1:4" hidden="1" x14ac:dyDescent="0.25">
      <c r="A8686" s="11" t="s">
        <v>3754</v>
      </c>
      <c r="B8686" s="11" t="s">
        <v>2964</v>
      </c>
      <c r="C8686" s="21">
        <f>_xlfn.XLOOKUP(B8686, '1 PACKAGE OWNERS'!R:R,'1 PACKAGE OWNERS'!D:D,"ERR",0,1)</f>
        <v>44528</v>
      </c>
      <c r="D8686" s="17">
        <f t="shared" si="135"/>
        <v>1</v>
      </c>
    </row>
    <row r="8687" spans="1:4" hidden="1" x14ac:dyDescent="0.25">
      <c r="A8687" s="11" t="s">
        <v>3755</v>
      </c>
      <c r="B8687" s="11" t="s">
        <v>2964</v>
      </c>
      <c r="C8687" s="21">
        <f>_xlfn.XLOOKUP(B8687, '1 PACKAGE OWNERS'!R:R,'1 PACKAGE OWNERS'!D:D,"ERR",0,1)</f>
        <v>44528</v>
      </c>
      <c r="D8687" s="17">
        <f t="shared" si="135"/>
        <v>1</v>
      </c>
    </row>
    <row r="8688" spans="1:4" hidden="1" x14ac:dyDescent="0.25">
      <c r="A8688" s="11" t="s">
        <v>3756</v>
      </c>
      <c r="B8688" s="11" t="s">
        <v>2964</v>
      </c>
      <c r="C8688" s="21">
        <f>_xlfn.XLOOKUP(B8688, '1 PACKAGE OWNERS'!R:R,'1 PACKAGE OWNERS'!D:D,"ERR",0,1)</f>
        <v>44528</v>
      </c>
      <c r="D8688" s="17">
        <f t="shared" si="135"/>
        <v>1</v>
      </c>
    </row>
    <row r="8689" spans="1:4" hidden="1" x14ac:dyDescent="0.25">
      <c r="A8689" s="11" t="s">
        <v>3757</v>
      </c>
      <c r="B8689" s="11" t="s">
        <v>2964</v>
      </c>
      <c r="C8689" s="21">
        <f>_xlfn.XLOOKUP(B8689, '1 PACKAGE OWNERS'!R:R,'1 PACKAGE OWNERS'!D:D,"ERR",0,1)</f>
        <v>44528</v>
      </c>
      <c r="D8689" s="17">
        <f t="shared" si="135"/>
        <v>1</v>
      </c>
    </row>
    <row r="8690" spans="1:4" hidden="1" x14ac:dyDescent="0.25">
      <c r="A8690" s="11" t="s">
        <v>3758</v>
      </c>
      <c r="B8690" s="11" t="s">
        <v>2964</v>
      </c>
      <c r="C8690" s="21">
        <f>_xlfn.XLOOKUP(B8690, '1 PACKAGE OWNERS'!R:R,'1 PACKAGE OWNERS'!D:D,"ERR",0,1)</f>
        <v>44528</v>
      </c>
      <c r="D8690" s="17">
        <f t="shared" si="135"/>
        <v>1</v>
      </c>
    </row>
    <row r="8691" spans="1:4" hidden="1" x14ac:dyDescent="0.25">
      <c r="A8691" s="11" t="s">
        <v>3759</v>
      </c>
      <c r="B8691" s="11" t="s">
        <v>2964</v>
      </c>
      <c r="C8691" s="21">
        <f>_xlfn.XLOOKUP(B8691, '1 PACKAGE OWNERS'!R:R,'1 PACKAGE OWNERS'!D:D,"ERR",0,1)</f>
        <v>44528</v>
      </c>
      <c r="D8691" s="17">
        <f t="shared" si="135"/>
        <v>1</v>
      </c>
    </row>
    <row r="8692" spans="1:4" hidden="1" x14ac:dyDescent="0.25">
      <c r="A8692" s="11" t="s">
        <v>3760</v>
      </c>
      <c r="B8692" s="11" t="s">
        <v>2964</v>
      </c>
      <c r="C8692" s="21">
        <f>_xlfn.XLOOKUP(B8692, '1 PACKAGE OWNERS'!R:R,'1 PACKAGE OWNERS'!D:D,"ERR",0,1)</f>
        <v>44528</v>
      </c>
      <c r="D8692" s="17">
        <f t="shared" si="135"/>
        <v>1</v>
      </c>
    </row>
    <row r="8693" spans="1:4" hidden="1" x14ac:dyDescent="0.25">
      <c r="A8693" s="11" t="s">
        <v>3761</v>
      </c>
      <c r="B8693" s="11" t="s">
        <v>2964</v>
      </c>
      <c r="C8693" s="21">
        <f>_xlfn.XLOOKUP(B8693, '1 PACKAGE OWNERS'!R:R,'1 PACKAGE OWNERS'!D:D,"ERR",0,1)</f>
        <v>44528</v>
      </c>
      <c r="D8693" s="17">
        <f t="shared" si="135"/>
        <v>1</v>
      </c>
    </row>
    <row r="8694" spans="1:4" hidden="1" x14ac:dyDescent="0.25">
      <c r="A8694" s="11" t="s">
        <v>3762</v>
      </c>
      <c r="B8694" s="11" t="s">
        <v>2964</v>
      </c>
      <c r="C8694" s="21">
        <f>_xlfn.XLOOKUP(B8694, '1 PACKAGE OWNERS'!R:R,'1 PACKAGE OWNERS'!D:D,"ERR",0,1)</f>
        <v>44528</v>
      </c>
      <c r="D8694" s="17">
        <f t="shared" si="135"/>
        <v>1</v>
      </c>
    </row>
    <row r="8695" spans="1:4" hidden="1" x14ac:dyDescent="0.25">
      <c r="A8695" s="11" t="s">
        <v>3763</v>
      </c>
      <c r="B8695" s="11" t="s">
        <v>2964</v>
      </c>
      <c r="C8695" s="21">
        <f>_xlfn.XLOOKUP(B8695, '1 PACKAGE OWNERS'!R:R,'1 PACKAGE OWNERS'!D:D,"ERR",0,1)</f>
        <v>44528</v>
      </c>
      <c r="D8695" s="17">
        <f t="shared" si="135"/>
        <v>1</v>
      </c>
    </row>
    <row r="8696" spans="1:4" hidden="1" x14ac:dyDescent="0.25">
      <c r="A8696" s="11" t="s">
        <v>3764</v>
      </c>
      <c r="B8696" s="11" t="s">
        <v>2964</v>
      </c>
      <c r="C8696" s="21">
        <f>_xlfn.XLOOKUP(B8696, '1 PACKAGE OWNERS'!R:R,'1 PACKAGE OWNERS'!D:D,"ERR",0,1)</f>
        <v>44528</v>
      </c>
      <c r="D8696" s="17">
        <f t="shared" si="135"/>
        <v>1</v>
      </c>
    </row>
    <row r="8697" spans="1:4" hidden="1" x14ac:dyDescent="0.25">
      <c r="A8697" s="11" t="s">
        <v>3765</v>
      </c>
      <c r="B8697" s="11" t="s">
        <v>2964</v>
      </c>
      <c r="C8697" s="21">
        <f>_xlfn.XLOOKUP(B8697, '1 PACKAGE OWNERS'!R:R,'1 PACKAGE OWNERS'!D:D,"ERR",0,1)</f>
        <v>44528</v>
      </c>
      <c r="D8697" s="17">
        <f t="shared" si="135"/>
        <v>1</v>
      </c>
    </row>
    <row r="8698" spans="1:4" hidden="1" x14ac:dyDescent="0.25">
      <c r="A8698" s="11" t="s">
        <v>3766</v>
      </c>
      <c r="B8698" s="11" t="s">
        <v>2964</v>
      </c>
      <c r="C8698" s="21">
        <f>_xlfn.XLOOKUP(B8698, '1 PACKAGE OWNERS'!R:R,'1 PACKAGE OWNERS'!D:D,"ERR",0,1)</f>
        <v>44528</v>
      </c>
      <c r="D8698" s="17">
        <f t="shared" si="135"/>
        <v>1</v>
      </c>
    </row>
    <row r="8699" spans="1:4" hidden="1" x14ac:dyDescent="0.25">
      <c r="A8699" s="11" t="s">
        <v>3767</v>
      </c>
      <c r="B8699" s="11" t="s">
        <v>2964</v>
      </c>
      <c r="C8699" s="21">
        <f>_xlfn.XLOOKUP(B8699, '1 PACKAGE OWNERS'!R:R,'1 PACKAGE OWNERS'!D:D,"ERR",0,1)</f>
        <v>44528</v>
      </c>
      <c r="D8699" s="17">
        <f t="shared" si="135"/>
        <v>1</v>
      </c>
    </row>
    <row r="8700" spans="1:4" hidden="1" x14ac:dyDescent="0.25">
      <c r="A8700" s="11" t="s">
        <v>3768</v>
      </c>
      <c r="B8700" s="11" t="s">
        <v>2964</v>
      </c>
      <c r="C8700" s="21">
        <f>_xlfn.XLOOKUP(B8700, '1 PACKAGE OWNERS'!R:R,'1 PACKAGE OWNERS'!D:D,"ERR",0,1)</f>
        <v>44528</v>
      </c>
      <c r="D8700" s="17">
        <f t="shared" si="135"/>
        <v>1</v>
      </c>
    </row>
    <row r="8701" spans="1:4" hidden="1" x14ac:dyDescent="0.25">
      <c r="A8701" s="11" t="s">
        <v>3769</v>
      </c>
      <c r="B8701" s="11" t="s">
        <v>2964</v>
      </c>
      <c r="C8701" s="21">
        <f>_xlfn.XLOOKUP(B8701, '1 PACKAGE OWNERS'!R:R,'1 PACKAGE OWNERS'!D:D,"ERR",0,1)</f>
        <v>44528</v>
      </c>
      <c r="D8701" s="17">
        <f t="shared" si="135"/>
        <v>1</v>
      </c>
    </row>
    <row r="8702" spans="1:4" hidden="1" x14ac:dyDescent="0.25">
      <c r="A8702" s="11" t="s">
        <v>3770</v>
      </c>
      <c r="B8702" s="11" t="s">
        <v>2964</v>
      </c>
      <c r="C8702" s="21">
        <f>_xlfn.XLOOKUP(B8702, '1 PACKAGE OWNERS'!R:R,'1 PACKAGE OWNERS'!D:D,"ERR",0,1)</f>
        <v>44528</v>
      </c>
      <c r="D8702" s="17">
        <f t="shared" si="135"/>
        <v>1</v>
      </c>
    </row>
    <row r="8703" spans="1:4" hidden="1" x14ac:dyDescent="0.25">
      <c r="A8703" s="11" t="s">
        <v>3771</v>
      </c>
      <c r="B8703" s="11" t="s">
        <v>2964</v>
      </c>
      <c r="C8703" s="21">
        <f>_xlfn.XLOOKUP(B8703, '1 PACKAGE OWNERS'!R:R,'1 PACKAGE OWNERS'!D:D,"ERR",0,1)</f>
        <v>44528</v>
      </c>
      <c r="D8703" s="17">
        <f t="shared" si="135"/>
        <v>1</v>
      </c>
    </row>
    <row r="8704" spans="1:4" hidden="1" x14ac:dyDescent="0.25">
      <c r="A8704" s="11" t="s">
        <v>3772</v>
      </c>
      <c r="B8704" s="11" t="s">
        <v>2964</v>
      </c>
      <c r="C8704" s="21">
        <f>_xlfn.XLOOKUP(B8704, '1 PACKAGE OWNERS'!R:R,'1 PACKAGE OWNERS'!D:D,"ERR",0,1)</f>
        <v>44528</v>
      </c>
      <c r="D8704" s="17">
        <f t="shared" si="135"/>
        <v>1</v>
      </c>
    </row>
    <row r="8705" spans="1:4" hidden="1" x14ac:dyDescent="0.25">
      <c r="A8705" s="11" t="s">
        <v>3773</v>
      </c>
      <c r="B8705" s="11" t="s">
        <v>2964</v>
      </c>
      <c r="C8705" s="21">
        <f>_xlfn.XLOOKUP(B8705, '1 PACKAGE OWNERS'!R:R,'1 PACKAGE OWNERS'!D:D,"ERR",0,1)</f>
        <v>44528</v>
      </c>
      <c r="D8705" s="17">
        <f t="shared" si="135"/>
        <v>1</v>
      </c>
    </row>
    <row r="8706" spans="1:4" hidden="1" x14ac:dyDescent="0.25">
      <c r="A8706" s="11" t="s">
        <v>3774</v>
      </c>
      <c r="B8706" s="11" t="s">
        <v>2964</v>
      </c>
      <c r="C8706" s="21">
        <f>_xlfn.XLOOKUP(B8706, '1 PACKAGE OWNERS'!R:R,'1 PACKAGE OWNERS'!D:D,"ERR",0,1)</f>
        <v>44528</v>
      </c>
      <c r="D8706" s="17">
        <f t="shared" ref="D8706:D8769" si="136">COUNTIFS(A:A,A8706)</f>
        <v>1</v>
      </c>
    </row>
    <row r="8707" spans="1:4" hidden="1" x14ac:dyDescent="0.25">
      <c r="A8707" s="11" t="s">
        <v>3775</v>
      </c>
      <c r="B8707" s="11" t="s">
        <v>2964</v>
      </c>
      <c r="C8707" s="21">
        <f>_xlfn.XLOOKUP(B8707, '1 PACKAGE OWNERS'!R:R,'1 PACKAGE OWNERS'!D:D,"ERR",0,1)</f>
        <v>44528</v>
      </c>
      <c r="D8707" s="17">
        <f t="shared" si="136"/>
        <v>1</v>
      </c>
    </row>
    <row r="8708" spans="1:4" hidden="1" x14ac:dyDescent="0.25">
      <c r="A8708" s="11" t="s">
        <v>3776</v>
      </c>
      <c r="B8708" s="11" t="s">
        <v>2964</v>
      </c>
      <c r="C8708" s="21">
        <f>_xlfn.XLOOKUP(B8708, '1 PACKAGE OWNERS'!R:R,'1 PACKAGE OWNERS'!D:D,"ERR",0,1)</f>
        <v>44528</v>
      </c>
      <c r="D8708" s="17">
        <f t="shared" si="136"/>
        <v>1</v>
      </c>
    </row>
    <row r="8709" spans="1:4" hidden="1" x14ac:dyDescent="0.25">
      <c r="A8709" s="11" t="s">
        <v>3777</v>
      </c>
      <c r="B8709" s="11" t="s">
        <v>2964</v>
      </c>
      <c r="C8709" s="21">
        <f>_xlfn.XLOOKUP(B8709, '1 PACKAGE OWNERS'!R:R,'1 PACKAGE OWNERS'!D:D,"ERR",0,1)</f>
        <v>44528</v>
      </c>
      <c r="D8709" s="17">
        <f t="shared" si="136"/>
        <v>1</v>
      </c>
    </row>
    <row r="8710" spans="1:4" hidden="1" x14ac:dyDescent="0.25">
      <c r="A8710" s="11" t="s">
        <v>3778</v>
      </c>
      <c r="B8710" s="11" t="s">
        <v>2964</v>
      </c>
      <c r="C8710" s="21">
        <f>_xlfn.XLOOKUP(B8710, '1 PACKAGE OWNERS'!R:R,'1 PACKAGE OWNERS'!D:D,"ERR",0,1)</f>
        <v>44528</v>
      </c>
      <c r="D8710" s="17">
        <f t="shared" si="136"/>
        <v>1</v>
      </c>
    </row>
    <row r="8711" spans="1:4" hidden="1" x14ac:dyDescent="0.25">
      <c r="A8711" s="11" t="s">
        <v>3779</v>
      </c>
      <c r="B8711" s="11" t="s">
        <v>2964</v>
      </c>
      <c r="C8711" s="21">
        <f>_xlfn.XLOOKUP(B8711, '1 PACKAGE OWNERS'!R:R,'1 PACKAGE OWNERS'!D:D,"ERR",0,1)</f>
        <v>44528</v>
      </c>
      <c r="D8711" s="17">
        <f t="shared" si="136"/>
        <v>1</v>
      </c>
    </row>
    <row r="8712" spans="1:4" hidden="1" x14ac:dyDescent="0.25">
      <c r="A8712" s="11" t="s">
        <v>3780</v>
      </c>
      <c r="B8712" s="11" t="s">
        <v>2964</v>
      </c>
      <c r="C8712" s="21">
        <f>_xlfn.XLOOKUP(B8712, '1 PACKAGE OWNERS'!R:R,'1 PACKAGE OWNERS'!D:D,"ERR",0,1)</f>
        <v>44528</v>
      </c>
      <c r="D8712" s="17">
        <f t="shared" si="136"/>
        <v>1</v>
      </c>
    </row>
    <row r="8713" spans="1:4" hidden="1" x14ac:dyDescent="0.25">
      <c r="A8713" s="11" t="s">
        <v>3781</v>
      </c>
      <c r="B8713" s="11" t="s">
        <v>2964</v>
      </c>
      <c r="C8713" s="21">
        <f>_xlfn.XLOOKUP(B8713, '1 PACKAGE OWNERS'!R:R,'1 PACKAGE OWNERS'!D:D,"ERR",0,1)</f>
        <v>44528</v>
      </c>
      <c r="D8713" s="17">
        <f t="shared" si="136"/>
        <v>1</v>
      </c>
    </row>
    <row r="8714" spans="1:4" hidden="1" x14ac:dyDescent="0.25">
      <c r="A8714" s="11" t="s">
        <v>3782</v>
      </c>
      <c r="B8714" s="11" t="s">
        <v>2964</v>
      </c>
      <c r="C8714" s="21">
        <f>_xlfn.XLOOKUP(B8714, '1 PACKAGE OWNERS'!R:R,'1 PACKAGE OWNERS'!D:D,"ERR",0,1)</f>
        <v>44528</v>
      </c>
      <c r="D8714" s="17">
        <f t="shared" si="136"/>
        <v>1</v>
      </c>
    </row>
    <row r="8715" spans="1:4" hidden="1" x14ac:dyDescent="0.25">
      <c r="A8715" s="11" t="s">
        <v>3783</v>
      </c>
      <c r="B8715" s="11" t="s">
        <v>2964</v>
      </c>
      <c r="C8715" s="21">
        <f>_xlfn.XLOOKUP(B8715, '1 PACKAGE OWNERS'!R:R,'1 PACKAGE OWNERS'!D:D,"ERR",0,1)</f>
        <v>44528</v>
      </c>
      <c r="D8715" s="17">
        <f t="shared" si="136"/>
        <v>1</v>
      </c>
    </row>
    <row r="8716" spans="1:4" hidden="1" x14ac:dyDescent="0.25">
      <c r="A8716" s="11" t="s">
        <v>3784</v>
      </c>
      <c r="B8716" s="11" t="s">
        <v>2964</v>
      </c>
      <c r="C8716" s="21">
        <f>_xlfn.XLOOKUP(B8716, '1 PACKAGE OWNERS'!R:R,'1 PACKAGE OWNERS'!D:D,"ERR",0,1)</f>
        <v>44528</v>
      </c>
      <c r="D8716" s="17">
        <f t="shared" si="136"/>
        <v>1</v>
      </c>
    </row>
    <row r="8717" spans="1:4" hidden="1" x14ac:dyDescent="0.25">
      <c r="A8717" s="11" t="s">
        <v>3785</v>
      </c>
      <c r="B8717" s="11" t="s">
        <v>2964</v>
      </c>
      <c r="C8717" s="21">
        <f>_xlfn.XLOOKUP(B8717, '1 PACKAGE OWNERS'!R:R,'1 PACKAGE OWNERS'!D:D,"ERR",0,1)</f>
        <v>44528</v>
      </c>
      <c r="D8717" s="17">
        <f t="shared" si="136"/>
        <v>1</v>
      </c>
    </row>
    <row r="8718" spans="1:4" hidden="1" x14ac:dyDescent="0.25">
      <c r="A8718" s="11" t="s">
        <v>3786</v>
      </c>
      <c r="B8718" s="11" t="s">
        <v>2964</v>
      </c>
      <c r="C8718" s="21">
        <f>_xlfn.XLOOKUP(B8718, '1 PACKAGE OWNERS'!R:R,'1 PACKAGE OWNERS'!D:D,"ERR",0,1)</f>
        <v>44528</v>
      </c>
      <c r="D8718" s="17">
        <f t="shared" si="136"/>
        <v>1</v>
      </c>
    </row>
    <row r="8719" spans="1:4" hidden="1" x14ac:dyDescent="0.25">
      <c r="A8719" s="11" t="s">
        <v>3787</v>
      </c>
      <c r="B8719" s="11" t="s">
        <v>2964</v>
      </c>
      <c r="C8719" s="21">
        <f>_xlfn.XLOOKUP(B8719, '1 PACKAGE OWNERS'!R:R,'1 PACKAGE OWNERS'!D:D,"ERR",0,1)</f>
        <v>44528</v>
      </c>
      <c r="D8719" s="17">
        <f t="shared" si="136"/>
        <v>1</v>
      </c>
    </row>
    <row r="8720" spans="1:4" hidden="1" x14ac:dyDescent="0.25">
      <c r="A8720" s="11" t="s">
        <v>3788</v>
      </c>
      <c r="B8720" s="11" t="s">
        <v>2964</v>
      </c>
      <c r="C8720" s="21">
        <f>_xlfn.XLOOKUP(B8720, '1 PACKAGE OWNERS'!R:R,'1 PACKAGE OWNERS'!D:D,"ERR",0,1)</f>
        <v>44528</v>
      </c>
      <c r="D8720" s="17">
        <f t="shared" si="136"/>
        <v>1</v>
      </c>
    </row>
    <row r="8721" spans="1:4" hidden="1" x14ac:dyDescent="0.25">
      <c r="A8721" s="11" t="s">
        <v>3789</v>
      </c>
      <c r="B8721" s="11" t="s">
        <v>2964</v>
      </c>
      <c r="C8721" s="21">
        <f>_xlfn.XLOOKUP(B8721, '1 PACKAGE OWNERS'!R:R,'1 PACKAGE OWNERS'!D:D,"ERR",0,1)</f>
        <v>44528</v>
      </c>
      <c r="D8721" s="17">
        <f t="shared" si="136"/>
        <v>1</v>
      </c>
    </row>
    <row r="8722" spans="1:4" hidden="1" x14ac:dyDescent="0.25">
      <c r="A8722" s="11" t="s">
        <v>3790</v>
      </c>
      <c r="B8722" s="11" t="s">
        <v>2964</v>
      </c>
      <c r="C8722" s="21">
        <f>_xlfn.XLOOKUP(B8722, '1 PACKAGE OWNERS'!R:R,'1 PACKAGE OWNERS'!D:D,"ERR",0,1)</f>
        <v>44528</v>
      </c>
      <c r="D8722" s="17">
        <f t="shared" si="136"/>
        <v>1</v>
      </c>
    </row>
    <row r="8723" spans="1:4" hidden="1" x14ac:dyDescent="0.25">
      <c r="A8723" s="11" t="s">
        <v>3791</v>
      </c>
      <c r="B8723" s="11" t="s">
        <v>2964</v>
      </c>
      <c r="C8723" s="21">
        <f>_xlfn.XLOOKUP(B8723, '1 PACKAGE OWNERS'!R:R,'1 PACKAGE OWNERS'!D:D,"ERR",0,1)</f>
        <v>44528</v>
      </c>
      <c r="D8723" s="17">
        <f t="shared" si="136"/>
        <v>1</v>
      </c>
    </row>
    <row r="8724" spans="1:4" hidden="1" x14ac:dyDescent="0.25">
      <c r="A8724" s="11" t="s">
        <v>3792</v>
      </c>
      <c r="B8724" s="11" t="s">
        <v>2964</v>
      </c>
      <c r="C8724" s="21">
        <f>_xlfn.XLOOKUP(B8724, '1 PACKAGE OWNERS'!R:R,'1 PACKAGE OWNERS'!D:D,"ERR",0,1)</f>
        <v>44528</v>
      </c>
      <c r="D8724" s="17">
        <f t="shared" si="136"/>
        <v>1</v>
      </c>
    </row>
    <row r="8725" spans="1:4" hidden="1" x14ac:dyDescent="0.25">
      <c r="A8725" s="11" t="s">
        <v>3793</v>
      </c>
      <c r="B8725" s="11" t="s">
        <v>2964</v>
      </c>
      <c r="C8725" s="21">
        <f>_xlfn.XLOOKUP(B8725, '1 PACKAGE OWNERS'!R:R,'1 PACKAGE OWNERS'!D:D,"ERR",0,1)</f>
        <v>44528</v>
      </c>
      <c r="D8725" s="17">
        <f t="shared" si="136"/>
        <v>1</v>
      </c>
    </row>
    <row r="8726" spans="1:4" hidden="1" x14ac:dyDescent="0.25">
      <c r="A8726" s="11" t="s">
        <v>3794</v>
      </c>
      <c r="B8726" s="11" t="s">
        <v>2964</v>
      </c>
      <c r="C8726" s="21">
        <f>_xlfn.XLOOKUP(B8726, '1 PACKAGE OWNERS'!R:R,'1 PACKAGE OWNERS'!D:D,"ERR",0,1)</f>
        <v>44528</v>
      </c>
      <c r="D8726" s="17">
        <f t="shared" si="136"/>
        <v>1</v>
      </c>
    </row>
    <row r="8727" spans="1:4" hidden="1" x14ac:dyDescent="0.25">
      <c r="A8727" s="11" t="s">
        <v>3795</v>
      </c>
      <c r="B8727" s="11" t="s">
        <v>2964</v>
      </c>
      <c r="C8727" s="21">
        <f>_xlfn.XLOOKUP(B8727, '1 PACKAGE OWNERS'!R:R,'1 PACKAGE OWNERS'!D:D,"ERR",0,1)</f>
        <v>44528</v>
      </c>
      <c r="D8727" s="17">
        <f t="shared" si="136"/>
        <v>1</v>
      </c>
    </row>
    <row r="8728" spans="1:4" hidden="1" x14ac:dyDescent="0.25">
      <c r="A8728" s="11" t="s">
        <v>3796</v>
      </c>
      <c r="B8728" s="11" t="s">
        <v>2964</v>
      </c>
      <c r="C8728" s="21">
        <f>_xlfn.XLOOKUP(B8728, '1 PACKAGE OWNERS'!R:R,'1 PACKAGE OWNERS'!D:D,"ERR",0,1)</f>
        <v>44528</v>
      </c>
      <c r="D8728" s="17">
        <f t="shared" si="136"/>
        <v>1</v>
      </c>
    </row>
    <row r="8729" spans="1:4" hidden="1" x14ac:dyDescent="0.25">
      <c r="A8729" s="11" t="s">
        <v>3797</v>
      </c>
      <c r="B8729" s="11" t="s">
        <v>2964</v>
      </c>
      <c r="C8729" s="21">
        <f>_xlfn.XLOOKUP(B8729, '1 PACKAGE OWNERS'!R:R,'1 PACKAGE OWNERS'!D:D,"ERR",0,1)</f>
        <v>44528</v>
      </c>
      <c r="D8729" s="17">
        <f t="shared" si="136"/>
        <v>1</v>
      </c>
    </row>
    <row r="8730" spans="1:4" hidden="1" x14ac:dyDescent="0.25">
      <c r="A8730" s="11" t="s">
        <v>3798</v>
      </c>
      <c r="B8730" s="11" t="s">
        <v>2964</v>
      </c>
      <c r="C8730" s="21">
        <f>_xlfn.XLOOKUP(B8730, '1 PACKAGE OWNERS'!R:R,'1 PACKAGE OWNERS'!D:D,"ERR",0,1)</f>
        <v>44528</v>
      </c>
      <c r="D8730" s="17">
        <f t="shared" si="136"/>
        <v>1</v>
      </c>
    </row>
    <row r="8731" spans="1:4" hidden="1" x14ac:dyDescent="0.25">
      <c r="A8731" s="11" t="s">
        <v>3799</v>
      </c>
      <c r="B8731" s="11" t="s">
        <v>2964</v>
      </c>
      <c r="C8731" s="21">
        <f>_xlfn.XLOOKUP(B8731, '1 PACKAGE OWNERS'!R:R,'1 PACKAGE OWNERS'!D:D,"ERR",0,1)</f>
        <v>44528</v>
      </c>
      <c r="D8731" s="17">
        <f t="shared" si="136"/>
        <v>1</v>
      </c>
    </row>
    <row r="8732" spans="1:4" hidden="1" x14ac:dyDescent="0.25">
      <c r="A8732" s="11" t="s">
        <v>3800</v>
      </c>
      <c r="B8732" s="11" t="s">
        <v>2964</v>
      </c>
      <c r="C8732" s="21">
        <f>_xlfn.XLOOKUP(B8732, '1 PACKAGE OWNERS'!R:R,'1 PACKAGE OWNERS'!D:D,"ERR",0,1)</f>
        <v>44528</v>
      </c>
      <c r="D8732" s="17">
        <f t="shared" si="136"/>
        <v>1</v>
      </c>
    </row>
    <row r="8733" spans="1:4" hidden="1" x14ac:dyDescent="0.25">
      <c r="A8733" s="11" t="s">
        <v>3801</v>
      </c>
      <c r="B8733" s="11" t="s">
        <v>2964</v>
      </c>
      <c r="C8733" s="21">
        <f>_xlfn.XLOOKUP(B8733, '1 PACKAGE OWNERS'!R:R,'1 PACKAGE OWNERS'!D:D,"ERR",0,1)</f>
        <v>44528</v>
      </c>
      <c r="D8733" s="17">
        <f t="shared" si="136"/>
        <v>1</v>
      </c>
    </row>
    <row r="8734" spans="1:4" hidden="1" x14ac:dyDescent="0.25">
      <c r="A8734" s="11" t="s">
        <v>3802</v>
      </c>
      <c r="B8734" s="11" t="s">
        <v>2964</v>
      </c>
      <c r="C8734" s="21">
        <f>_xlfn.XLOOKUP(B8734, '1 PACKAGE OWNERS'!R:R,'1 PACKAGE OWNERS'!D:D,"ERR",0,1)</f>
        <v>44528</v>
      </c>
      <c r="D8734" s="17">
        <f t="shared" si="136"/>
        <v>1</v>
      </c>
    </row>
    <row r="8735" spans="1:4" hidden="1" x14ac:dyDescent="0.25">
      <c r="A8735" s="11" t="s">
        <v>3803</v>
      </c>
      <c r="B8735" s="11" t="s">
        <v>2964</v>
      </c>
      <c r="C8735" s="21">
        <f>_xlfn.XLOOKUP(B8735, '1 PACKAGE OWNERS'!R:R,'1 PACKAGE OWNERS'!D:D,"ERR",0,1)</f>
        <v>44528</v>
      </c>
      <c r="D8735" s="17">
        <f t="shared" si="136"/>
        <v>1</v>
      </c>
    </row>
    <row r="8736" spans="1:4" hidden="1" x14ac:dyDescent="0.25">
      <c r="A8736" s="11" t="s">
        <v>3804</v>
      </c>
      <c r="B8736" s="11" t="s">
        <v>2964</v>
      </c>
      <c r="C8736" s="21">
        <f>_xlfn.XLOOKUP(B8736, '1 PACKAGE OWNERS'!R:R,'1 PACKAGE OWNERS'!D:D,"ERR",0,1)</f>
        <v>44528</v>
      </c>
      <c r="D8736" s="17">
        <f t="shared" si="136"/>
        <v>1</v>
      </c>
    </row>
    <row r="8737" spans="1:4" hidden="1" x14ac:dyDescent="0.25">
      <c r="A8737" s="11" t="s">
        <v>3805</v>
      </c>
      <c r="B8737" s="11" t="s">
        <v>2964</v>
      </c>
      <c r="C8737" s="21">
        <f>_xlfn.XLOOKUP(B8737, '1 PACKAGE OWNERS'!R:R,'1 PACKAGE OWNERS'!D:D,"ERR",0,1)</f>
        <v>44528</v>
      </c>
      <c r="D8737" s="17">
        <f t="shared" si="136"/>
        <v>1</v>
      </c>
    </row>
    <row r="8738" spans="1:4" hidden="1" x14ac:dyDescent="0.25">
      <c r="A8738" s="11" t="s">
        <v>3806</v>
      </c>
      <c r="B8738" s="11" t="s">
        <v>2964</v>
      </c>
      <c r="C8738" s="21">
        <f>_xlfn.XLOOKUP(B8738, '1 PACKAGE OWNERS'!R:R,'1 PACKAGE OWNERS'!D:D,"ERR",0,1)</f>
        <v>44528</v>
      </c>
      <c r="D8738" s="17">
        <f t="shared" si="136"/>
        <v>1</v>
      </c>
    </row>
    <row r="8739" spans="1:4" hidden="1" x14ac:dyDescent="0.25">
      <c r="A8739" s="11" t="s">
        <v>3807</v>
      </c>
      <c r="B8739" s="11" t="s">
        <v>2964</v>
      </c>
      <c r="C8739" s="21">
        <f>_xlfn.XLOOKUP(B8739, '1 PACKAGE OWNERS'!R:R,'1 PACKAGE OWNERS'!D:D,"ERR",0,1)</f>
        <v>44528</v>
      </c>
      <c r="D8739" s="17">
        <f t="shared" si="136"/>
        <v>1</v>
      </c>
    </row>
    <row r="8740" spans="1:4" hidden="1" x14ac:dyDescent="0.25">
      <c r="A8740" s="11" t="s">
        <v>3808</v>
      </c>
      <c r="B8740" s="11" t="s">
        <v>2964</v>
      </c>
      <c r="C8740" s="21">
        <f>_xlfn.XLOOKUP(B8740, '1 PACKAGE OWNERS'!R:R,'1 PACKAGE OWNERS'!D:D,"ERR",0,1)</f>
        <v>44528</v>
      </c>
      <c r="D8740" s="17">
        <f t="shared" si="136"/>
        <v>1</v>
      </c>
    </row>
    <row r="8741" spans="1:4" hidden="1" x14ac:dyDescent="0.25">
      <c r="A8741" s="11" t="s">
        <v>3809</v>
      </c>
      <c r="B8741" s="11" t="s">
        <v>2964</v>
      </c>
      <c r="C8741" s="21">
        <f>_xlfn.XLOOKUP(B8741, '1 PACKAGE OWNERS'!R:R,'1 PACKAGE OWNERS'!D:D,"ERR",0,1)</f>
        <v>44528</v>
      </c>
      <c r="D8741" s="17">
        <f t="shared" si="136"/>
        <v>1</v>
      </c>
    </row>
    <row r="8742" spans="1:4" hidden="1" x14ac:dyDescent="0.25">
      <c r="A8742" s="11" t="s">
        <v>3810</v>
      </c>
      <c r="B8742" s="11" t="s">
        <v>2964</v>
      </c>
      <c r="C8742" s="21">
        <f>_xlfn.XLOOKUP(B8742, '1 PACKAGE OWNERS'!R:R,'1 PACKAGE OWNERS'!D:D,"ERR",0,1)</f>
        <v>44528</v>
      </c>
      <c r="D8742" s="17">
        <f t="shared" si="136"/>
        <v>1</v>
      </c>
    </row>
    <row r="8743" spans="1:4" hidden="1" x14ac:dyDescent="0.25">
      <c r="A8743" s="11" t="s">
        <v>3811</v>
      </c>
      <c r="B8743" s="11" t="s">
        <v>2964</v>
      </c>
      <c r="C8743" s="21">
        <f>_xlfn.XLOOKUP(B8743, '1 PACKAGE OWNERS'!R:R,'1 PACKAGE OWNERS'!D:D,"ERR",0,1)</f>
        <v>44528</v>
      </c>
      <c r="D8743" s="17">
        <f t="shared" si="136"/>
        <v>1</v>
      </c>
    </row>
    <row r="8744" spans="1:4" hidden="1" x14ac:dyDescent="0.25">
      <c r="A8744" s="11" t="s">
        <v>3812</v>
      </c>
      <c r="B8744" s="11" t="s">
        <v>2964</v>
      </c>
      <c r="C8744" s="21">
        <f>_xlfn.XLOOKUP(B8744, '1 PACKAGE OWNERS'!R:R,'1 PACKAGE OWNERS'!D:D,"ERR",0,1)</f>
        <v>44528</v>
      </c>
      <c r="D8744" s="17">
        <f t="shared" si="136"/>
        <v>1</v>
      </c>
    </row>
    <row r="8745" spans="1:4" hidden="1" x14ac:dyDescent="0.25">
      <c r="A8745" s="11" t="s">
        <v>3813</v>
      </c>
      <c r="B8745" s="11" t="s">
        <v>2964</v>
      </c>
      <c r="C8745" s="21">
        <f>_xlfn.XLOOKUP(B8745, '1 PACKAGE OWNERS'!R:R,'1 PACKAGE OWNERS'!D:D,"ERR",0,1)</f>
        <v>44528</v>
      </c>
      <c r="D8745" s="17">
        <f t="shared" si="136"/>
        <v>1</v>
      </c>
    </row>
    <row r="8746" spans="1:4" hidden="1" x14ac:dyDescent="0.25">
      <c r="A8746" s="11" t="s">
        <v>3814</v>
      </c>
      <c r="B8746" s="11" t="s">
        <v>2964</v>
      </c>
      <c r="C8746" s="21">
        <f>_xlfn.XLOOKUP(B8746, '1 PACKAGE OWNERS'!R:R,'1 PACKAGE OWNERS'!D:D,"ERR",0,1)</f>
        <v>44528</v>
      </c>
      <c r="D8746" s="17">
        <f t="shared" si="136"/>
        <v>1</v>
      </c>
    </row>
    <row r="8747" spans="1:4" hidden="1" x14ac:dyDescent="0.25">
      <c r="A8747" s="11" t="s">
        <v>3815</v>
      </c>
      <c r="B8747" s="11" t="s">
        <v>2964</v>
      </c>
      <c r="C8747" s="21">
        <f>_xlfn.XLOOKUP(B8747, '1 PACKAGE OWNERS'!R:R,'1 PACKAGE OWNERS'!D:D,"ERR",0,1)</f>
        <v>44528</v>
      </c>
      <c r="D8747" s="17">
        <f t="shared" si="136"/>
        <v>1</v>
      </c>
    </row>
    <row r="8748" spans="1:4" hidden="1" x14ac:dyDescent="0.25">
      <c r="A8748" s="11" t="s">
        <v>3816</v>
      </c>
      <c r="B8748" s="11" t="s">
        <v>2964</v>
      </c>
      <c r="C8748" s="21">
        <f>_xlfn.XLOOKUP(B8748, '1 PACKAGE OWNERS'!R:R,'1 PACKAGE OWNERS'!D:D,"ERR",0,1)</f>
        <v>44528</v>
      </c>
      <c r="D8748" s="17">
        <f t="shared" si="136"/>
        <v>1</v>
      </c>
    </row>
    <row r="8749" spans="1:4" hidden="1" x14ac:dyDescent="0.25">
      <c r="A8749" s="11" t="s">
        <v>3817</v>
      </c>
      <c r="B8749" s="11" t="s">
        <v>2964</v>
      </c>
      <c r="C8749" s="21">
        <f>_xlfn.XLOOKUP(B8749, '1 PACKAGE OWNERS'!R:R,'1 PACKAGE OWNERS'!D:D,"ERR",0,1)</f>
        <v>44528</v>
      </c>
      <c r="D8749" s="17">
        <f t="shared" si="136"/>
        <v>1</v>
      </c>
    </row>
    <row r="8750" spans="1:4" hidden="1" x14ac:dyDescent="0.25">
      <c r="A8750" s="11" t="s">
        <v>3818</v>
      </c>
      <c r="B8750" s="11" t="s">
        <v>2964</v>
      </c>
      <c r="C8750" s="21">
        <f>_xlfn.XLOOKUP(B8750, '1 PACKAGE OWNERS'!R:R,'1 PACKAGE OWNERS'!D:D,"ERR",0,1)</f>
        <v>44528</v>
      </c>
      <c r="D8750" s="17">
        <f t="shared" si="136"/>
        <v>1</v>
      </c>
    </row>
    <row r="8751" spans="1:4" hidden="1" x14ac:dyDescent="0.25">
      <c r="A8751" s="11" t="s">
        <v>3819</v>
      </c>
      <c r="B8751" s="11" t="s">
        <v>2964</v>
      </c>
      <c r="C8751" s="21">
        <f>_xlfn.XLOOKUP(B8751, '1 PACKAGE OWNERS'!R:R,'1 PACKAGE OWNERS'!D:D,"ERR",0,1)</f>
        <v>44528</v>
      </c>
      <c r="D8751" s="17">
        <f t="shared" si="136"/>
        <v>1</v>
      </c>
    </row>
    <row r="8752" spans="1:4" hidden="1" x14ac:dyDescent="0.25">
      <c r="A8752" s="11" t="s">
        <v>3820</v>
      </c>
      <c r="B8752" s="11" t="s">
        <v>2964</v>
      </c>
      <c r="C8752" s="21">
        <f>_xlfn.XLOOKUP(B8752, '1 PACKAGE OWNERS'!R:R,'1 PACKAGE OWNERS'!D:D,"ERR",0,1)</f>
        <v>44528</v>
      </c>
      <c r="D8752" s="17">
        <f t="shared" si="136"/>
        <v>1</v>
      </c>
    </row>
    <row r="8753" spans="1:4" hidden="1" x14ac:dyDescent="0.25">
      <c r="A8753" s="11" t="s">
        <v>3821</v>
      </c>
      <c r="B8753" s="11" t="s">
        <v>2964</v>
      </c>
      <c r="C8753" s="21">
        <f>_xlfn.XLOOKUP(B8753, '1 PACKAGE OWNERS'!R:R,'1 PACKAGE OWNERS'!D:D,"ERR",0,1)</f>
        <v>44528</v>
      </c>
      <c r="D8753" s="17">
        <f t="shared" si="136"/>
        <v>1</v>
      </c>
    </row>
    <row r="8754" spans="1:4" hidden="1" x14ac:dyDescent="0.25">
      <c r="A8754" s="11" t="s">
        <v>3822</v>
      </c>
      <c r="B8754" s="11" t="s">
        <v>2964</v>
      </c>
      <c r="C8754" s="21">
        <f>_xlfn.XLOOKUP(B8754, '1 PACKAGE OWNERS'!R:R,'1 PACKAGE OWNERS'!D:D,"ERR",0,1)</f>
        <v>44528</v>
      </c>
      <c r="D8754" s="17">
        <f t="shared" si="136"/>
        <v>1</v>
      </c>
    </row>
    <row r="8755" spans="1:4" hidden="1" x14ac:dyDescent="0.25">
      <c r="A8755" s="11" t="s">
        <v>3823</v>
      </c>
      <c r="B8755" s="11" t="s">
        <v>2964</v>
      </c>
      <c r="C8755" s="21">
        <f>_xlfn.XLOOKUP(B8755, '1 PACKAGE OWNERS'!R:R,'1 PACKAGE OWNERS'!D:D,"ERR",0,1)</f>
        <v>44528</v>
      </c>
      <c r="D8755" s="17">
        <f t="shared" si="136"/>
        <v>1</v>
      </c>
    </row>
    <row r="8756" spans="1:4" hidden="1" x14ac:dyDescent="0.25">
      <c r="A8756" s="11" t="s">
        <v>3824</v>
      </c>
      <c r="B8756" s="11" t="s">
        <v>2964</v>
      </c>
      <c r="C8756" s="21">
        <f>_xlfn.XLOOKUP(B8756, '1 PACKAGE OWNERS'!R:R,'1 PACKAGE OWNERS'!D:D,"ERR",0,1)</f>
        <v>44528</v>
      </c>
      <c r="D8756" s="17">
        <f t="shared" si="136"/>
        <v>1</v>
      </c>
    </row>
    <row r="8757" spans="1:4" hidden="1" x14ac:dyDescent="0.25">
      <c r="A8757" s="11" t="s">
        <v>3825</v>
      </c>
      <c r="B8757" s="11" t="s">
        <v>2964</v>
      </c>
      <c r="C8757" s="21">
        <f>_xlfn.XLOOKUP(B8757, '1 PACKAGE OWNERS'!R:R,'1 PACKAGE OWNERS'!D:D,"ERR",0,1)</f>
        <v>44528</v>
      </c>
      <c r="D8757" s="17">
        <f t="shared" si="136"/>
        <v>1</v>
      </c>
    </row>
    <row r="8758" spans="1:4" hidden="1" x14ac:dyDescent="0.25">
      <c r="A8758" s="11" t="s">
        <v>3826</v>
      </c>
      <c r="B8758" s="11" t="s">
        <v>2964</v>
      </c>
      <c r="C8758" s="21">
        <f>_xlfn.XLOOKUP(B8758, '1 PACKAGE OWNERS'!R:R,'1 PACKAGE OWNERS'!D:D,"ERR",0,1)</f>
        <v>44528</v>
      </c>
      <c r="D8758" s="17">
        <f t="shared" si="136"/>
        <v>1</v>
      </c>
    </row>
    <row r="8759" spans="1:4" hidden="1" x14ac:dyDescent="0.25">
      <c r="A8759" s="11" t="s">
        <v>3827</v>
      </c>
      <c r="B8759" s="11" t="s">
        <v>2964</v>
      </c>
      <c r="C8759" s="21">
        <f>_xlfn.XLOOKUP(B8759, '1 PACKAGE OWNERS'!R:R,'1 PACKAGE OWNERS'!D:D,"ERR",0,1)</f>
        <v>44528</v>
      </c>
      <c r="D8759" s="17">
        <f t="shared" si="136"/>
        <v>1</v>
      </c>
    </row>
    <row r="8760" spans="1:4" hidden="1" x14ac:dyDescent="0.25">
      <c r="A8760" s="11" t="s">
        <v>3828</v>
      </c>
      <c r="B8760" s="11" t="s">
        <v>2964</v>
      </c>
      <c r="C8760" s="21">
        <f>_xlfn.XLOOKUP(B8760, '1 PACKAGE OWNERS'!R:R,'1 PACKAGE OWNERS'!D:D,"ERR",0,1)</f>
        <v>44528</v>
      </c>
      <c r="D8760" s="17">
        <f t="shared" si="136"/>
        <v>1</v>
      </c>
    </row>
    <row r="8761" spans="1:4" hidden="1" x14ac:dyDescent="0.25">
      <c r="A8761" s="11" t="s">
        <v>3829</v>
      </c>
      <c r="B8761" s="11" t="s">
        <v>2964</v>
      </c>
      <c r="C8761" s="21">
        <f>_xlfn.XLOOKUP(B8761, '1 PACKAGE OWNERS'!R:R,'1 PACKAGE OWNERS'!D:D,"ERR",0,1)</f>
        <v>44528</v>
      </c>
      <c r="D8761" s="17">
        <f t="shared" si="136"/>
        <v>1</v>
      </c>
    </row>
    <row r="8762" spans="1:4" hidden="1" x14ac:dyDescent="0.25">
      <c r="A8762" s="11" t="s">
        <v>3830</v>
      </c>
      <c r="B8762" s="11" t="s">
        <v>2964</v>
      </c>
      <c r="C8762" s="21">
        <f>_xlfn.XLOOKUP(B8762, '1 PACKAGE OWNERS'!R:R,'1 PACKAGE OWNERS'!D:D,"ERR",0,1)</f>
        <v>44528</v>
      </c>
      <c r="D8762" s="17">
        <f t="shared" si="136"/>
        <v>1</v>
      </c>
    </row>
    <row r="8763" spans="1:4" hidden="1" x14ac:dyDescent="0.25">
      <c r="A8763" s="11" t="s">
        <v>3831</v>
      </c>
      <c r="B8763" s="11" t="s">
        <v>2964</v>
      </c>
      <c r="C8763" s="21">
        <f>_xlfn.XLOOKUP(B8763, '1 PACKAGE OWNERS'!R:R,'1 PACKAGE OWNERS'!D:D,"ERR",0,1)</f>
        <v>44528</v>
      </c>
      <c r="D8763" s="17">
        <f t="shared" si="136"/>
        <v>1</v>
      </c>
    </row>
    <row r="8764" spans="1:4" hidden="1" x14ac:dyDescent="0.25">
      <c r="A8764" s="11" t="s">
        <v>3832</v>
      </c>
      <c r="B8764" s="11" t="s">
        <v>2964</v>
      </c>
      <c r="C8764" s="21">
        <f>_xlfn.XLOOKUP(B8764, '1 PACKAGE OWNERS'!R:R,'1 PACKAGE OWNERS'!D:D,"ERR",0,1)</f>
        <v>44528</v>
      </c>
      <c r="D8764" s="17">
        <f t="shared" si="136"/>
        <v>1</v>
      </c>
    </row>
    <row r="8765" spans="1:4" hidden="1" x14ac:dyDescent="0.25">
      <c r="A8765" s="11" t="s">
        <v>3833</v>
      </c>
      <c r="B8765" s="11" t="s">
        <v>2964</v>
      </c>
      <c r="C8765" s="21">
        <f>_xlfn.XLOOKUP(B8765, '1 PACKAGE OWNERS'!R:R,'1 PACKAGE OWNERS'!D:D,"ERR",0,1)</f>
        <v>44528</v>
      </c>
      <c r="D8765" s="17">
        <f t="shared" si="136"/>
        <v>1</v>
      </c>
    </row>
    <row r="8766" spans="1:4" hidden="1" x14ac:dyDescent="0.25">
      <c r="A8766" s="11" t="s">
        <v>3834</v>
      </c>
      <c r="B8766" s="11" t="s">
        <v>2964</v>
      </c>
      <c r="C8766" s="21">
        <f>_xlfn.XLOOKUP(B8766, '1 PACKAGE OWNERS'!R:R,'1 PACKAGE OWNERS'!D:D,"ERR",0,1)</f>
        <v>44528</v>
      </c>
      <c r="D8766" s="17">
        <f t="shared" si="136"/>
        <v>1</v>
      </c>
    </row>
    <row r="8767" spans="1:4" hidden="1" x14ac:dyDescent="0.25">
      <c r="A8767" s="11" t="s">
        <v>3835</v>
      </c>
      <c r="B8767" s="11" t="s">
        <v>2964</v>
      </c>
      <c r="C8767" s="21">
        <f>_xlfn.XLOOKUP(B8767, '1 PACKAGE OWNERS'!R:R,'1 PACKAGE OWNERS'!D:D,"ERR",0,1)</f>
        <v>44528</v>
      </c>
      <c r="D8767" s="17">
        <f t="shared" si="136"/>
        <v>1</v>
      </c>
    </row>
    <row r="8768" spans="1:4" hidden="1" x14ac:dyDescent="0.25">
      <c r="A8768" s="11" t="s">
        <v>3836</v>
      </c>
      <c r="B8768" s="11" t="s">
        <v>2964</v>
      </c>
      <c r="C8768" s="21">
        <f>_xlfn.XLOOKUP(B8768, '1 PACKAGE OWNERS'!R:R,'1 PACKAGE OWNERS'!D:D,"ERR",0,1)</f>
        <v>44528</v>
      </c>
      <c r="D8768" s="17">
        <f t="shared" si="136"/>
        <v>1</v>
      </c>
    </row>
    <row r="8769" spans="1:4" hidden="1" x14ac:dyDescent="0.25">
      <c r="A8769" s="11" t="s">
        <v>3837</v>
      </c>
      <c r="B8769" s="11" t="s">
        <v>2964</v>
      </c>
      <c r="C8769" s="21">
        <f>_xlfn.XLOOKUP(B8769, '1 PACKAGE OWNERS'!R:R,'1 PACKAGE OWNERS'!D:D,"ERR",0,1)</f>
        <v>44528</v>
      </c>
      <c r="D8769" s="17">
        <f t="shared" si="136"/>
        <v>1</v>
      </c>
    </row>
    <row r="8770" spans="1:4" hidden="1" x14ac:dyDescent="0.25">
      <c r="A8770" s="11" t="s">
        <v>3838</v>
      </c>
      <c r="B8770" s="11" t="s">
        <v>2964</v>
      </c>
      <c r="C8770" s="21">
        <f>_xlfn.XLOOKUP(B8770, '1 PACKAGE OWNERS'!R:R,'1 PACKAGE OWNERS'!D:D,"ERR",0,1)</f>
        <v>44528</v>
      </c>
      <c r="D8770" s="17">
        <f t="shared" ref="D8770:D8833" si="137">COUNTIFS(A:A,A8770)</f>
        <v>1</v>
      </c>
    </row>
    <row r="8771" spans="1:4" hidden="1" x14ac:dyDescent="0.25">
      <c r="A8771" s="11" t="s">
        <v>3839</v>
      </c>
      <c r="B8771" s="11" t="s">
        <v>2964</v>
      </c>
      <c r="C8771" s="21">
        <f>_xlfn.XLOOKUP(B8771, '1 PACKAGE OWNERS'!R:R,'1 PACKAGE OWNERS'!D:D,"ERR",0,1)</f>
        <v>44528</v>
      </c>
      <c r="D8771" s="17">
        <f t="shared" si="137"/>
        <v>1</v>
      </c>
    </row>
    <row r="8772" spans="1:4" hidden="1" x14ac:dyDescent="0.25">
      <c r="A8772" s="11" t="s">
        <v>3840</v>
      </c>
      <c r="B8772" s="11" t="s">
        <v>2964</v>
      </c>
      <c r="C8772" s="21">
        <f>_xlfn.XLOOKUP(B8772, '1 PACKAGE OWNERS'!R:R,'1 PACKAGE OWNERS'!D:D,"ERR",0,1)</f>
        <v>44528</v>
      </c>
      <c r="D8772" s="17">
        <f t="shared" si="137"/>
        <v>1</v>
      </c>
    </row>
    <row r="8773" spans="1:4" hidden="1" x14ac:dyDescent="0.25">
      <c r="A8773" s="11" t="s">
        <v>3841</v>
      </c>
      <c r="B8773" s="11" t="s">
        <v>2964</v>
      </c>
      <c r="C8773" s="21">
        <f>_xlfn.XLOOKUP(B8773, '1 PACKAGE OWNERS'!R:R,'1 PACKAGE OWNERS'!D:D,"ERR",0,1)</f>
        <v>44528</v>
      </c>
      <c r="D8773" s="17">
        <f t="shared" si="137"/>
        <v>1</v>
      </c>
    </row>
    <row r="8774" spans="1:4" hidden="1" x14ac:dyDescent="0.25">
      <c r="A8774" s="11" t="s">
        <v>3842</v>
      </c>
      <c r="B8774" s="11" t="s">
        <v>2964</v>
      </c>
      <c r="C8774" s="21">
        <f>_xlfn.XLOOKUP(B8774, '1 PACKAGE OWNERS'!R:R,'1 PACKAGE OWNERS'!D:D,"ERR",0,1)</f>
        <v>44528</v>
      </c>
      <c r="D8774" s="17">
        <f t="shared" si="137"/>
        <v>1</v>
      </c>
    </row>
    <row r="8775" spans="1:4" hidden="1" x14ac:dyDescent="0.25">
      <c r="A8775" s="11" t="s">
        <v>3843</v>
      </c>
      <c r="B8775" s="11" t="s">
        <v>2964</v>
      </c>
      <c r="C8775" s="21">
        <f>_xlfn.XLOOKUP(B8775, '1 PACKAGE OWNERS'!R:R,'1 PACKAGE OWNERS'!D:D,"ERR",0,1)</f>
        <v>44528</v>
      </c>
      <c r="D8775" s="17">
        <f t="shared" si="137"/>
        <v>1</v>
      </c>
    </row>
    <row r="8776" spans="1:4" hidden="1" x14ac:dyDescent="0.25">
      <c r="A8776" s="11" t="s">
        <v>3844</v>
      </c>
      <c r="B8776" s="11" t="s">
        <v>2964</v>
      </c>
      <c r="C8776" s="21">
        <f>_xlfn.XLOOKUP(B8776, '1 PACKAGE OWNERS'!R:R,'1 PACKAGE OWNERS'!D:D,"ERR",0,1)</f>
        <v>44528</v>
      </c>
      <c r="D8776" s="17">
        <f t="shared" si="137"/>
        <v>1</v>
      </c>
    </row>
    <row r="8777" spans="1:4" hidden="1" x14ac:dyDescent="0.25">
      <c r="A8777" s="11" t="s">
        <v>3845</v>
      </c>
      <c r="B8777" s="11" t="s">
        <v>2964</v>
      </c>
      <c r="C8777" s="21">
        <f>_xlfn.XLOOKUP(B8777, '1 PACKAGE OWNERS'!R:R,'1 PACKAGE OWNERS'!D:D,"ERR",0,1)</f>
        <v>44528</v>
      </c>
      <c r="D8777" s="17">
        <f t="shared" si="137"/>
        <v>1</v>
      </c>
    </row>
    <row r="8778" spans="1:4" hidden="1" x14ac:dyDescent="0.25">
      <c r="A8778" s="11" t="s">
        <v>3846</v>
      </c>
      <c r="B8778" s="11" t="s">
        <v>2964</v>
      </c>
      <c r="C8778" s="21">
        <f>_xlfn.XLOOKUP(B8778, '1 PACKAGE OWNERS'!R:R,'1 PACKAGE OWNERS'!D:D,"ERR",0,1)</f>
        <v>44528</v>
      </c>
      <c r="D8778" s="17">
        <f t="shared" si="137"/>
        <v>1</v>
      </c>
    </row>
    <row r="8779" spans="1:4" hidden="1" x14ac:dyDescent="0.25">
      <c r="A8779" s="11" t="s">
        <v>3847</v>
      </c>
      <c r="B8779" s="11" t="s">
        <v>2964</v>
      </c>
      <c r="C8779" s="21">
        <f>_xlfn.XLOOKUP(B8779, '1 PACKAGE OWNERS'!R:R,'1 PACKAGE OWNERS'!D:D,"ERR",0,1)</f>
        <v>44528</v>
      </c>
      <c r="D8779" s="17">
        <f t="shared" si="137"/>
        <v>1</v>
      </c>
    </row>
    <row r="8780" spans="1:4" hidden="1" x14ac:dyDescent="0.25">
      <c r="A8780" s="11" t="s">
        <v>3848</v>
      </c>
      <c r="B8780" s="11" t="s">
        <v>2964</v>
      </c>
      <c r="C8780" s="21">
        <f>_xlfn.XLOOKUP(B8780, '1 PACKAGE OWNERS'!R:R,'1 PACKAGE OWNERS'!D:D,"ERR",0,1)</f>
        <v>44528</v>
      </c>
      <c r="D8780" s="17">
        <f t="shared" si="137"/>
        <v>1</v>
      </c>
    </row>
    <row r="8781" spans="1:4" hidden="1" x14ac:dyDescent="0.25">
      <c r="A8781" s="11" t="s">
        <v>3849</v>
      </c>
      <c r="B8781" s="11" t="s">
        <v>2964</v>
      </c>
      <c r="C8781" s="21">
        <f>_xlfn.XLOOKUP(B8781, '1 PACKAGE OWNERS'!R:R,'1 PACKAGE OWNERS'!D:D,"ERR",0,1)</f>
        <v>44528</v>
      </c>
      <c r="D8781" s="17">
        <f t="shared" si="137"/>
        <v>1</v>
      </c>
    </row>
    <row r="8782" spans="1:4" hidden="1" x14ac:dyDescent="0.25">
      <c r="A8782" s="11" t="s">
        <v>3850</v>
      </c>
      <c r="B8782" s="11" t="s">
        <v>2964</v>
      </c>
      <c r="C8782" s="21">
        <f>_xlfn.XLOOKUP(B8782, '1 PACKAGE OWNERS'!R:R,'1 PACKAGE OWNERS'!D:D,"ERR",0,1)</f>
        <v>44528</v>
      </c>
      <c r="D8782" s="17">
        <f t="shared" si="137"/>
        <v>1</v>
      </c>
    </row>
    <row r="8783" spans="1:4" hidden="1" x14ac:dyDescent="0.25">
      <c r="A8783" s="11" t="s">
        <v>3851</v>
      </c>
      <c r="B8783" s="11" t="s">
        <v>2964</v>
      </c>
      <c r="C8783" s="21">
        <f>_xlfn.XLOOKUP(B8783, '1 PACKAGE OWNERS'!R:R,'1 PACKAGE OWNERS'!D:D,"ERR",0,1)</f>
        <v>44528</v>
      </c>
      <c r="D8783" s="17">
        <f t="shared" si="137"/>
        <v>1</v>
      </c>
    </row>
    <row r="8784" spans="1:4" hidden="1" x14ac:dyDescent="0.25">
      <c r="A8784" s="11" t="s">
        <v>3852</v>
      </c>
      <c r="B8784" s="11" t="s">
        <v>2964</v>
      </c>
      <c r="C8784" s="21">
        <f>_xlfn.XLOOKUP(B8784, '1 PACKAGE OWNERS'!R:R,'1 PACKAGE OWNERS'!D:D,"ERR",0,1)</f>
        <v>44528</v>
      </c>
      <c r="D8784" s="17">
        <f t="shared" si="137"/>
        <v>1</v>
      </c>
    </row>
    <row r="8785" spans="1:4" hidden="1" x14ac:dyDescent="0.25">
      <c r="A8785" s="11" t="s">
        <v>3853</v>
      </c>
      <c r="B8785" s="11" t="s">
        <v>2964</v>
      </c>
      <c r="C8785" s="21">
        <f>_xlfn.XLOOKUP(B8785, '1 PACKAGE OWNERS'!R:R,'1 PACKAGE OWNERS'!D:D,"ERR",0,1)</f>
        <v>44528</v>
      </c>
      <c r="D8785" s="17">
        <f t="shared" si="137"/>
        <v>1</v>
      </c>
    </row>
    <row r="8786" spans="1:4" hidden="1" x14ac:dyDescent="0.25">
      <c r="A8786" s="11" t="s">
        <v>3854</v>
      </c>
      <c r="B8786" s="11" t="s">
        <v>2964</v>
      </c>
      <c r="C8786" s="21">
        <f>_xlfn.XLOOKUP(B8786, '1 PACKAGE OWNERS'!R:R,'1 PACKAGE OWNERS'!D:D,"ERR",0,1)</f>
        <v>44528</v>
      </c>
      <c r="D8786" s="17">
        <f t="shared" si="137"/>
        <v>1</v>
      </c>
    </row>
    <row r="8787" spans="1:4" hidden="1" x14ac:dyDescent="0.25">
      <c r="A8787" s="11" t="s">
        <v>3855</v>
      </c>
      <c r="B8787" s="11" t="s">
        <v>2964</v>
      </c>
      <c r="C8787" s="21">
        <f>_xlfn.XLOOKUP(B8787, '1 PACKAGE OWNERS'!R:R,'1 PACKAGE OWNERS'!D:D,"ERR",0,1)</f>
        <v>44528</v>
      </c>
      <c r="D8787" s="17">
        <f t="shared" si="137"/>
        <v>1</v>
      </c>
    </row>
    <row r="8788" spans="1:4" hidden="1" x14ac:dyDescent="0.25">
      <c r="A8788" s="11" t="s">
        <v>3856</v>
      </c>
      <c r="B8788" s="11" t="s">
        <v>2964</v>
      </c>
      <c r="C8788" s="21">
        <f>_xlfn.XLOOKUP(B8788, '1 PACKAGE OWNERS'!R:R,'1 PACKAGE OWNERS'!D:D,"ERR",0,1)</f>
        <v>44528</v>
      </c>
      <c r="D8788" s="17">
        <f t="shared" si="137"/>
        <v>1</v>
      </c>
    </row>
    <row r="8789" spans="1:4" hidden="1" x14ac:dyDescent="0.25">
      <c r="A8789" s="11" t="s">
        <v>3857</v>
      </c>
      <c r="B8789" s="11" t="s">
        <v>2964</v>
      </c>
      <c r="C8789" s="21">
        <f>_xlfn.XLOOKUP(B8789, '1 PACKAGE OWNERS'!R:R,'1 PACKAGE OWNERS'!D:D,"ERR",0,1)</f>
        <v>44528</v>
      </c>
      <c r="D8789" s="17">
        <f t="shared" si="137"/>
        <v>1</v>
      </c>
    </row>
    <row r="8790" spans="1:4" hidden="1" x14ac:dyDescent="0.25">
      <c r="A8790" s="11" t="s">
        <v>3858</v>
      </c>
      <c r="B8790" s="11" t="s">
        <v>2964</v>
      </c>
      <c r="C8790" s="21">
        <f>_xlfn.XLOOKUP(B8790, '1 PACKAGE OWNERS'!R:R,'1 PACKAGE OWNERS'!D:D,"ERR",0,1)</f>
        <v>44528</v>
      </c>
      <c r="D8790" s="17">
        <f t="shared" si="137"/>
        <v>1</v>
      </c>
    </row>
    <row r="8791" spans="1:4" hidden="1" x14ac:dyDescent="0.25">
      <c r="A8791" s="11" t="s">
        <v>3859</v>
      </c>
      <c r="B8791" s="11" t="s">
        <v>2964</v>
      </c>
      <c r="C8791" s="21">
        <f>_xlfn.XLOOKUP(B8791, '1 PACKAGE OWNERS'!R:R,'1 PACKAGE OWNERS'!D:D,"ERR",0,1)</f>
        <v>44528</v>
      </c>
      <c r="D8791" s="17">
        <f t="shared" si="137"/>
        <v>1</v>
      </c>
    </row>
    <row r="8792" spans="1:4" hidden="1" x14ac:dyDescent="0.25">
      <c r="A8792" s="11" t="s">
        <v>3860</v>
      </c>
      <c r="B8792" s="11" t="s">
        <v>2964</v>
      </c>
      <c r="C8792" s="21">
        <f>_xlfn.XLOOKUP(B8792, '1 PACKAGE OWNERS'!R:R,'1 PACKAGE OWNERS'!D:D,"ERR",0,1)</f>
        <v>44528</v>
      </c>
      <c r="D8792" s="17">
        <f t="shared" si="137"/>
        <v>1</v>
      </c>
    </row>
    <row r="8793" spans="1:4" hidden="1" x14ac:dyDescent="0.25">
      <c r="A8793" s="11" t="s">
        <v>3861</v>
      </c>
      <c r="B8793" s="11" t="s">
        <v>2964</v>
      </c>
      <c r="C8793" s="21">
        <f>_xlfn.XLOOKUP(B8793, '1 PACKAGE OWNERS'!R:R,'1 PACKAGE OWNERS'!D:D,"ERR",0,1)</f>
        <v>44528</v>
      </c>
      <c r="D8793" s="17">
        <f t="shared" si="137"/>
        <v>1</v>
      </c>
    </row>
    <row r="8794" spans="1:4" hidden="1" x14ac:dyDescent="0.25">
      <c r="A8794" s="11" t="s">
        <v>3862</v>
      </c>
      <c r="B8794" s="11" t="s">
        <v>2964</v>
      </c>
      <c r="C8794" s="21">
        <f>_xlfn.XLOOKUP(B8794, '1 PACKAGE OWNERS'!R:R,'1 PACKAGE OWNERS'!D:D,"ERR",0,1)</f>
        <v>44528</v>
      </c>
      <c r="D8794" s="17">
        <f t="shared" si="137"/>
        <v>1</v>
      </c>
    </row>
    <row r="8795" spans="1:4" hidden="1" x14ac:dyDescent="0.25">
      <c r="A8795" s="11" t="s">
        <v>3863</v>
      </c>
      <c r="B8795" s="11" t="s">
        <v>2964</v>
      </c>
      <c r="C8795" s="21">
        <f>_xlfn.XLOOKUP(B8795, '1 PACKAGE OWNERS'!R:R,'1 PACKAGE OWNERS'!D:D,"ERR",0,1)</f>
        <v>44528</v>
      </c>
      <c r="D8795" s="17">
        <f t="shared" si="137"/>
        <v>1</v>
      </c>
    </row>
    <row r="8796" spans="1:4" hidden="1" x14ac:dyDescent="0.25">
      <c r="A8796" s="11" t="s">
        <v>3864</v>
      </c>
      <c r="B8796" s="11" t="s">
        <v>2964</v>
      </c>
      <c r="C8796" s="21">
        <f>_xlfn.XLOOKUP(B8796, '1 PACKAGE OWNERS'!R:R,'1 PACKAGE OWNERS'!D:D,"ERR",0,1)</f>
        <v>44528</v>
      </c>
      <c r="D8796" s="17">
        <f t="shared" si="137"/>
        <v>1</v>
      </c>
    </row>
    <row r="8797" spans="1:4" hidden="1" x14ac:dyDescent="0.25">
      <c r="A8797" s="11" t="s">
        <v>3865</v>
      </c>
      <c r="B8797" s="11" t="s">
        <v>2964</v>
      </c>
      <c r="C8797" s="21">
        <f>_xlfn.XLOOKUP(B8797, '1 PACKAGE OWNERS'!R:R,'1 PACKAGE OWNERS'!D:D,"ERR",0,1)</f>
        <v>44528</v>
      </c>
      <c r="D8797" s="17">
        <f t="shared" si="137"/>
        <v>1</v>
      </c>
    </row>
    <row r="8798" spans="1:4" hidden="1" x14ac:dyDescent="0.25">
      <c r="A8798" s="11" t="s">
        <v>3866</v>
      </c>
      <c r="B8798" s="11" t="s">
        <v>2964</v>
      </c>
      <c r="C8798" s="21">
        <f>_xlfn.XLOOKUP(B8798, '1 PACKAGE OWNERS'!R:R,'1 PACKAGE OWNERS'!D:D,"ERR",0,1)</f>
        <v>44528</v>
      </c>
      <c r="D8798" s="17">
        <f t="shared" si="137"/>
        <v>1</v>
      </c>
    </row>
    <row r="8799" spans="1:4" hidden="1" x14ac:dyDescent="0.25">
      <c r="A8799" s="11" t="s">
        <v>3867</v>
      </c>
      <c r="B8799" s="11" t="s">
        <v>2964</v>
      </c>
      <c r="C8799" s="21">
        <f>_xlfn.XLOOKUP(B8799, '1 PACKAGE OWNERS'!R:R,'1 PACKAGE OWNERS'!D:D,"ERR",0,1)</f>
        <v>44528</v>
      </c>
      <c r="D8799" s="17">
        <f t="shared" si="137"/>
        <v>1</v>
      </c>
    </row>
    <row r="8800" spans="1:4" hidden="1" x14ac:dyDescent="0.25">
      <c r="A8800" s="11" t="s">
        <v>3868</v>
      </c>
      <c r="B8800" s="11" t="s">
        <v>2964</v>
      </c>
      <c r="C8800" s="21">
        <f>_xlfn.XLOOKUP(B8800, '1 PACKAGE OWNERS'!R:R,'1 PACKAGE OWNERS'!D:D,"ERR",0,1)</f>
        <v>44528</v>
      </c>
      <c r="D8800" s="17">
        <f t="shared" si="137"/>
        <v>1</v>
      </c>
    </row>
    <row r="8801" spans="1:4" hidden="1" x14ac:dyDescent="0.25">
      <c r="A8801" s="11" t="s">
        <v>3869</v>
      </c>
      <c r="B8801" s="11" t="s">
        <v>2964</v>
      </c>
      <c r="C8801" s="21">
        <f>_xlfn.XLOOKUP(B8801, '1 PACKAGE OWNERS'!R:R,'1 PACKAGE OWNERS'!D:D,"ERR",0,1)</f>
        <v>44528</v>
      </c>
      <c r="D8801" s="17">
        <f t="shared" si="137"/>
        <v>1</v>
      </c>
    </row>
    <row r="8802" spans="1:4" hidden="1" x14ac:dyDescent="0.25">
      <c r="A8802" s="11" t="s">
        <v>3870</v>
      </c>
      <c r="B8802" s="11" t="s">
        <v>2964</v>
      </c>
      <c r="C8802" s="21">
        <f>_xlfn.XLOOKUP(B8802, '1 PACKAGE OWNERS'!R:R,'1 PACKAGE OWNERS'!D:D,"ERR",0,1)</f>
        <v>44528</v>
      </c>
      <c r="D8802" s="17">
        <f t="shared" si="137"/>
        <v>1</v>
      </c>
    </row>
    <row r="8803" spans="1:4" hidden="1" x14ac:dyDescent="0.25">
      <c r="A8803" s="11" t="s">
        <v>3871</v>
      </c>
      <c r="B8803" s="11" t="s">
        <v>2964</v>
      </c>
      <c r="C8803" s="21">
        <f>_xlfn.XLOOKUP(B8803, '1 PACKAGE OWNERS'!R:R,'1 PACKAGE OWNERS'!D:D,"ERR",0,1)</f>
        <v>44528</v>
      </c>
      <c r="D8803" s="17">
        <f t="shared" si="137"/>
        <v>1</v>
      </c>
    </row>
    <row r="8804" spans="1:4" hidden="1" x14ac:dyDescent="0.25">
      <c r="A8804" s="11" t="s">
        <v>3872</v>
      </c>
      <c r="B8804" s="11" t="s">
        <v>2964</v>
      </c>
      <c r="C8804" s="21">
        <f>_xlfn.XLOOKUP(B8804, '1 PACKAGE OWNERS'!R:R,'1 PACKAGE OWNERS'!D:D,"ERR",0,1)</f>
        <v>44528</v>
      </c>
      <c r="D8804" s="17">
        <f t="shared" si="137"/>
        <v>1</v>
      </c>
    </row>
    <row r="8805" spans="1:4" hidden="1" x14ac:dyDescent="0.25">
      <c r="A8805" s="11" t="s">
        <v>3873</v>
      </c>
      <c r="B8805" s="11" t="s">
        <v>2964</v>
      </c>
      <c r="C8805" s="21">
        <f>_xlfn.XLOOKUP(B8805, '1 PACKAGE OWNERS'!R:R,'1 PACKAGE OWNERS'!D:D,"ERR",0,1)</f>
        <v>44528</v>
      </c>
      <c r="D8805" s="17">
        <f t="shared" si="137"/>
        <v>1</v>
      </c>
    </row>
    <row r="8806" spans="1:4" hidden="1" x14ac:dyDescent="0.25">
      <c r="A8806" s="11" t="s">
        <v>3874</v>
      </c>
      <c r="B8806" s="11" t="s">
        <v>2964</v>
      </c>
      <c r="C8806" s="21">
        <f>_xlfn.XLOOKUP(B8806, '1 PACKAGE OWNERS'!R:R,'1 PACKAGE OWNERS'!D:D,"ERR",0,1)</f>
        <v>44528</v>
      </c>
      <c r="D8806" s="17">
        <f t="shared" si="137"/>
        <v>1</v>
      </c>
    </row>
    <row r="8807" spans="1:4" hidden="1" x14ac:dyDescent="0.25">
      <c r="A8807" s="11" t="s">
        <v>3875</v>
      </c>
      <c r="B8807" s="11" t="s">
        <v>2964</v>
      </c>
      <c r="C8807" s="21">
        <f>_xlfn.XLOOKUP(B8807, '1 PACKAGE OWNERS'!R:R,'1 PACKAGE OWNERS'!D:D,"ERR",0,1)</f>
        <v>44528</v>
      </c>
      <c r="D8807" s="17">
        <f t="shared" si="137"/>
        <v>1</v>
      </c>
    </row>
    <row r="8808" spans="1:4" hidden="1" x14ac:dyDescent="0.25">
      <c r="A8808" s="11" t="s">
        <v>3876</v>
      </c>
      <c r="B8808" s="11" t="s">
        <v>2964</v>
      </c>
      <c r="C8808" s="21">
        <f>_xlfn.XLOOKUP(B8808, '1 PACKAGE OWNERS'!R:R,'1 PACKAGE OWNERS'!D:D,"ERR",0,1)</f>
        <v>44528</v>
      </c>
      <c r="D8808" s="17">
        <f t="shared" si="137"/>
        <v>1</v>
      </c>
    </row>
    <row r="8809" spans="1:4" hidden="1" x14ac:dyDescent="0.25">
      <c r="A8809" s="11" t="s">
        <v>3877</v>
      </c>
      <c r="B8809" s="11" t="s">
        <v>2964</v>
      </c>
      <c r="C8809" s="21">
        <f>_xlfn.XLOOKUP(B8809, '1 PACKAGE OWNERS'!R:R,'1 PACKAGE OWNERS'!D:D,"ERR",0,1)</f>
        <v>44528</v>
      </c>
      <c r="D8809" s="17">
        <f t="shared" si="137"/>
        <v>1</v>
      </c>
    </row>
    <row r="8810" spans="1:4" hidden="1" x14ac:dyDescent="0.25">
      <c r="A8810" s="11" t="s">
        <v>3878</v>
      </c>
      <c r="B8810" s="11" t="s">
        <v>2964</v>
      </c>
      <c r="C8810" s="21">
        <f>_xlfn.XLOOKUP(B8810, '1 PACKAGE OWNERS'!R:R,'1 PACKAGE OWNERS'!D:D,"ERR",0,1)</f>
        <v>44528</v>
      </c>
      <c r="D8810" s="17">
        <f t="shared" si="137"/>
        <v>1</v>
      </c>
    </row>
    <row r="8811" spans="1:4" hidden="1" x14ac:dyDescent="0.25">
      <c r="A8811" s="11" t="s">
        <v>3879</v>
      </c>
      <c r="B8811" s="11" t="s">
        <v>2964</v>
      </c>
      <c r="C8811" s="21">
        <f>_xlfn.XLOOKUP(B8811, '1 PACKAGE OWNERS'!R:R,'1 PACKAGE OWNERS'!D:D,"ERR",0,1)</f>
        <v>44528</v>
      </c>
      <c r="D8811" s="17">
        <f t="shared" si="137"/>
        <v>1</v>
      </c>
    </row>
    <row r="8812" spans="1:4" hidden="1" x14ac:dyDescent="0.25">
      <c r="A8812" s="11" t="s">
        <v>3880</v>
      </c>
      <c r="B8812" s="11" t="s">
        <v>2964</v>
      </c>
      <c r="C8812" s="21">
        <f>_xlfn.XLOOKUP(B8812, '1 PACKAGE OWNERS'!R:R,'1 PACKAGE OWNERS'!D:D,"ERR",0,1)</f>
        <v>44528</v>
      </c>
      <c r="D8812" s="17">
        <f t="shared" si="137"/>
        <v>1</v>
      </c>
    </row>
    <row r="8813" spans="1:4" hidden="1" x14ac:dyDescent="0.25">
      <c r="A8813" s="11" t="s">
        <v>3881</v>
      </c>
      <c r="B8813" s="11" t="s">
        <v>2964</v>
      </c>
      <c r="C8813" s="21">
        <f>_xlfn.XLOOKUP(B8813, '1 PACKAGE OWNERS'!R:R,'1 PACKAGE OWNERS'!D:D,"ERR",0,1)</f>
        <v>44528</v>
      </c>
      <c r="D8813" s="17">
        <f t="shared" si="137"/>
        <v>1</v>
      </c>
    </row>
    <row r="8814" spans="1:4" hidden="1" x14ac:dyDescent="0.25">
      <c r="A8814" s="11" t="s">
        <v>3882</v>
      </c>
      <c r="B8814" s="11" t="s">
        <v>2964</v>
      </c>
      <c r="C8814" s="21">
        <f>_xlfn.XLOOKUP(B8814, '1 PACKAGE OWNERS'!R:R,'1 PACKAGE OWNERS'!D:D,"ERR",0,1)</f>
        <v>44528</v>
      </c>
      <c r="D8814" s="17">
        <f t="shared" si="137"/>
        <v>1</v>
      </c>
    </row>
    <row r="8815" spans="1:4" hidden="1" x14ac:dyDescent="0.25">
      <c r="A8815" s="11" t="s">
        <v>3883</v>
      </c>
      <c r="B8815" s="11" t="s">
        <v>2964</v>
      </c>
      <c r="C8815" s="21">
        <f>_xlfn.XLOOKUP(B8815, '1 PACKAGE OWNERS'!R:R,'1 PACKAGE OWNERS'!D:D,"ERR",0,1)</f>
        <v>44528</v>
      </c>
      <c r="D8815" s="17">
        <f t="shared" si="137"/>
        <v>1</v>
      </c>
    </row>
    <row r="8816" spans="1:4" hidden="1" x14ac:dyDescent="0.25">
      <c r="A8816" s="11" t="s">
        <v>3884</v>
      </c>
      <c r="B8816" s="11" t="s">
        <v>2964</v>
      </c>
      <c r="C8816" s="21">
        <f>_xlfn.XLOOKUP(B8816, '1 PACKAGE OWNERS'!R:R,'1 PACKAGE OWNERS'!D:D,"ERR",0,1)</f>
        <v>44528</v>
      </c>
      <c r="D8816" s="17">
        <f t="shared" si="137"/>
        <v>1</v>
      </c>
    </row>
    <row r="8817" spans="1:4" hidden="1" x14ac:dyDescent="0.25">
      <c r="A8817" s="11" t="s">
        <v>3885</v>
      </c>
      <c r="B8817" s="11" t="s">
        <v>2964</v>
      </c>
      <c r="C8817" s="21">
        <f>_xlfn.XLOOKUP(B8817, '1 PACKAGE OWNERS'!R:R,'1 PACKAGE OWNERS'!D:D,"ERR",0,1)</f>
        <v>44528</v>
      </c>
      <c r="D8817" s="17">
        <f t="shared" si="137"/>
        <v>1</v>
      </c>
    </row>
    <row r="8818" spans="1:4" hidden="1" x14ac:dyDescent="0.25">
      <c r="A8818" s="11" t="s">
        <v>3886</v>
      </c>
      <c r="B8818" s="11" t="s">
        <v>2964</v>
      </c>
      <c r="C8818" s="21">
        <f>_xlfn.XLOOKUP(B8818, '1 PACKAGE OWNERS'!R:R,'1 PACKAGE OWNERS'!D:D,"ERR",0,1)</f>
        <v>44528</v>
      </c>
      <c r="D8818" s="17">
        <f t="shared" si="137"/>
        <v>1</v>
      </c>
    </row>
    <row r="8819" spans="1:4" hidden="1" x14ac:dyDescent="0.25">
      <c r="A8819" s="11" t="s">
        <v>3887</v>
      </c>
      <c r="B8819" s="11" t="s">
        <v>2964</v>
      </c>
      <c r="C8819" s="21">
        <f>_xlfn.XLOOKUP(B8819, '1 PACKAGE OWNERS'!R:R,'1 PACKAGE OWNERS'!D:D,"ERR",0,1)</f>
        <v>44528</v>
      </c>
      <c r="D8819" s="17">
        <f t="shared" si="137"/>
        <v>1</v>
      </c>
    </row>
    <row r="8820" spans="1:4" hidden="1" x14ac:dyDescent="0.25">
      <c r="A8820" s="11" t="s">
        <v>3888</v>
      </c>
      <c r="B8820" s="11" t="s">
        <v>2964</v>
      </c>
      <c r="C8820" s="21">
        <f>_xlfn.XLOOKUP(B8820, '1 PACKAGE OWNERS'!R:R,'1 PACKAGE OWNERS'!D:D,"ERR",0,1)</f>
        <v>44528</v>
      </c>
      <c r="D8820" s="17">
        <f t="shared" si="137"/>
        <v>1</v>
      </c>
    </row>
    <row r="8821" spans="1:4" hidden="1" x14ac:dyDescent="0.25">
      <c r="A8821" s="11" t="s">
        <v>3889</v>
      </c>
      <c r="B8821" s="11" t="s">
        <v>2964</v>
      </c>
      <c r="C8821" s="21">
        <f>_xlfn.XLOOKUP(B8821, '1 PACKAGE OWNERS'!R:R,'1 PACKAGE OWNERS'!D:D,"ERR",0,1)</f>
        <v>44528</v>
      </c>
      <c r="D8821" s="17">
        <f t="shared" si="137"/>
        <v>1</v>
      </c>
    </row>
    <row r="8822" spans="1:4" hidden="1" x14ac:dyDescent="0.25">
      <c r="A8822" s="11" t="s">
        <v>3890</v>
      </c>
      <c r="B8822" s="11" t="s">
        <v>2964</v>
      </c>
      <c r="C8822" s="21">
        <f>_xlfn.XLOOKUP(B8822, '1 PACKAGE OWNERS'!R:R,'1 PACKAGE OWNERS'!D:D,"ERR",0,1)</f>
        <v>44528</v>
      </c>
      <c r="D8822" s="17">
        <f t="shared" si="137"/>
        <v>1</v>
      </c>
    </row>
    <row r="8823" spans="1:4" hidden="1" x14ac:dyDescent="0.25">
      <c r="A8823" s="11" t="s">
        <v>3891</v>
      </c>
      <c r="B8823" s="11" t="s">
        <v>2964</v>
      </c>
      <c r="C8823" s="21">
        <f>_xlfn.XLOOKUP(B8823, '1 PACKAGE OWNERS'!R:R,'1 PACKAGE OWNERS'!D:D,"ERR",0,1)</f>
        <v>44528</v>
      </c>
      <c r="D8823" s="17">
        <f t="shared" si="137"/>
        <v>1</v>
      </c>
    </row>
    <row r="8824" spans="1:4" hidden="1" x14ac:dyDescent="0.25">
      <c r="A8824" s="11" t="s">
        <v>3892</v>
      </c>
      <c r="B8824" s="11" t="s">
        <v>2964</v>
      </c>
      <c r="C8824" s="21">
        <f>_xlfn.XLOOKUP(B8824, '1 PACKAGE OWNERS'!R:R,'1 PACKAGE OWNERS'!D:D,"ERR",0,1)</f>
        <v>44528</v>
      </c>
      <c r="D8824" s="17">
        <f t="shared" si="137"/>
        <v>1</v>
      </c>
    </row>
    <row r="8825" spans="1:4" hidden="1" x14ac:dyDescent="0.25">
      <c r="A8825" s="11" t="s">
        <v>3893</v>
      </c>
      <c r="B8825" s="11" t="s">
        <v>2964</v>
      </c>
      <c r="C8825" s="21">
        <f>_xlfn.XLOOKUP(B8825, '1 PACKAGE OWNERS'!R:R,'1 PACKAGE OWNERS'!D:D,"ERR",0,1)</f>
        <v>44528</v>
      </c>
      <c r="D8825" s="17">
        <f t="shared" si="137"/>
        <v>1</v>
      </c>
    </row>
    <row r="8826" spans="1:4" hidden="1" x14ac:dyDescent="0.25">
      <c r="A8826" s="11" t="s">
        <v>3894</v>
      </c>
      <c r="B8826" s="11" t="s">
        <v>2964</v>
      </c>
      <c r="C8826" s="21">
        <f>_xlfn.XLOOKUP(B8826, '1 PACKAGE OWNERS'!R:R,'1 PACKAGE OWNERS'!D:D,"ERR",0,1)</f>
        <v>44528</v>
      </c>
      <c r="D8826" s="17">
        <f t="shared" si="137"/>
        <v>1</v>
      </c>
    </row>
    <row r="8827" spans="1:4" hidden="1" x14ac:dyDescent="0.25">
      <c r="A8827" s="11" t="s">
        <v>3895</v>
      </c>
      <c r="B8827" s="11" t="s">
        <v>2964</v>
      </c>
      <c r="C8827" s="21">
        <f>_xlfn.XLOOKUP(B8827, '1 PACKAGE OWNERS'!R:R,'1 PACKAGE OWNERS'!D:D,"ERR",0,1)</f>
        <v>44528</v>
      </c>
      <c r="D8827" s="17">
        <f t="shared" si="137"/>
        <v>1</v>
      </c>
    </row>
    <row r="8828" spans="1:4" hidden="1" x14ac:dyDescent="0.25">
      <c r="A8828" s="11" t="s">
        <v>3896</v>
      </c>
      <c r="B8828" s="11" t="s">
        <v>2964</v>
      </c>
      <c r="C8828" s="21">
        <f>_xlfn.XLOOKUP(B8828, '1 PACKAGE OWNERS'!R:R,'1 PACKAGE OWNERS'!D:D,"ERR",0,1)</f>
        <v>44528</v>
      </c>
      <c r="D8828" s="17">
        <f t="shared" si="137"/>
        <v>1</v>
      </c>
    </row>
    <row r="8829" spans="1:4" hidden="1" x14ac:dyDescent="0.25">
      <c r="A8829" s="11" t="s">
        <v>3897</v>
      </c>
      <c r="B8829" s="11" t="s">
        <v>2964</v>
      </c>
      <c r="C8829" s="21">
        <f>_xlfn.XLOOKUP(B8829, '1 PACKAGE OWNERS'!R:R,'1 PACKAGE OWNERS'!D:D,"ERR",0,1)</f>
        <v>44528</v>
      </c>
      <c r="D8829" s="17">
        <f t="shared" si="137"/>
        <v>1</v>
      </c>
    </row>
    <row r="8830" spans="1:4" hidden="1" x14ac:dyDescent="0.25">
      <c r="A8830" s="11" t="s">
        <v>3898</v>
      </c>
      <c r="B8830" s="11" t="s">
        <v>2964</v>
      </c>
      <c r="C8830" s="21">
        <f>_xlfn.XLOOKUP(B8830, '1 PACKAGE OWNERS'!R:R,'1 PACKAGE OWNERS'!D:D,"ERR",0,1)</f>
        <v>44528</v>
      </c>
      <c r="D8830" s="17">
        <f t="shared" si="137"/>
        <v>1</v>
      </c>
    </row>
    <row r="8831" spans="1:4" hidden="1" x14ac:dyDescent="0.25">
      <c r="A8831" s="11" t="s">
        <v>3899</v>
      </c>
      <c r="B8831" s="11" t="s">
        <v>2964</v>
      </c>
      <c r="C8831" s="21">
        <f>_xlfn.XLOOKUP(B8831, '1 PACKAGE OWNERS'!R:R,'1 PACKAGE OWNERS'!D:D,"ERR",0,1)</f>
        <v>44528</v>
      </c>
      <c r="D8831" s="17">
        <f t="shared" si="137"/>
        <v>1</v>
      </c>
    </row>
    <row r="8832" spans="1:4" hidden="1" x14ac:dyDescent="0.25">
      <c r="A8832" s="11" t="s">
        <v>3900</v>
      </c>
      <c r="B8832" s="11" t="s">
        <v>2964</v>
      </c>
      <c r="C8832" s="21">
        <f>_xlfn.XLOOKUP(B8832, '1 PACKAGE OWNERS'!R:R,'1 PACKAGE OWNERS'!D:D,"ERR",0,1)</f>
        <v>44528</v>
      </c>
      <c r="D8832" s="17">
        <f t="shared" si="137"/>
        <v>1</v>
      </c>
    </row>
    <row r="8833" spans="1:4" hidden="1" x14ac:dyDescent="0.25">
      <c r="A8833" s="11" t="s">
        <v>3901</v>
      </c>
      <c r="B8833" s="11" t="s">
        <v>2964</v>
      </c>
      <c r="C8833" s="21">
        <f>_xlfn.XLOOKUP(B8833, '1 PACKAGE OWNERS'!R:R,'1 PACKAGE OWNERS'!D:D,"ERR",0,1)</f>
        <v>44528</v>
      </c>
      <c r="D8833" s="17">
        <f t="shared" si="137"/>
        <v>1</v>
      </c>
    </row>
    <row r="8834" spans="1:4" hidden="1" x14ac:dyDescent="0.25">
      <c r="A8834" s="11" t="s">
        <v>3902</v>
      </c>
      <c r="B8834" s="11" t="s">
        <v>2964</v>
      </c>
      <c r="C8834" s="21">
        <f>_xlfn.XLOOKUP(B8834, '1 PACKAGE OWNERS'!R:R,'1 PACKAGE OWNERS'!D:D,"ERR",0,1)</f>
        <v>44528</v>
      </c>
      <c r="D8834" s="17">
        <f t="shared" ref="D8834:D8897" si="138">COUNTIFS(A:A,A8834)</f>
        <v>1</v>
      </c>
    </row>
    <row r="8835" spans="1:4" hidden="1" x14ac:dyDescent="0.25">
      <c r="A8835" s="11" t="s">
        <v>3903</v>
      </c>
      <c r="B8835" s="11" t="s">
        <v>2964</v>
      </c>
      <c r="C8835" s="21">
        <f>_xlfn.XLOOKUP(B8835, '1 PACKAGE OWNERS'!R:R,'1 PACKAGE OWNERS'!D:D,"ERR",0,1)</f>
        <v>44528</v>
      </c>
      <c r="D8835" s="17">
        <f t="shared" si="138"/>
        <v>1</v>
      </c>
    </row>
    <row r="8836" spans="1:4" hidden="1" x14ac:dyDescent="0.25">
      <c r="A8836" s="11" t="s">
        <v>3904</v>
      </c>
      <c r="B8836" s="11" t="s">
        <v>2964</v>
      </c>
      <c r="C8836" s="21">
        <f>_xlfn.XLOOKUP(B8836, '1 PACKAGE OWNERS'!R:R,'1 PACKAGE OWNERS'!D:D,"ERR",0,1)</f>
        <v>44528</v>
      </c>
      <c r="D8836" s="17">
        <f t="shared" si="138"/>
        <v>1</v>
      </c>
    </row>
    <row r="8837" spans="1:4" hidden="1" x14ac:dyDescent="0.25">
      <c r="A8837" s="11" t="s">
        <v>3905</v>
      </c>
      <c r="B8837" s="11" t="s">
        <v>2964</v>
      </c>
      <c r="C8837" s="21">
        <f>_xlfn.XLOOKUP(B8837, '1 PACKAGE OWNERS'!R:R,'1 PACKAGE OWNERS'!D:D,"ERR",0,1)</f>
        <v>44528</v>
      </c>
      <c r="D8837" s="17">
        <f t="shared" si="138"/>
        <v>1</v>
      </c>
    </row>
    <row r="8838" spans="1:4" hidden="1" x14ac:dyDescent="0.25">
      <c r="A8838" s="11" t="s">
        <v>3906</v>
      </c>
      <c r="B8838" s="11" t="s">
        <v>2964</v>
      </c>
      <c r="C8838" s="21">
        <f>_xlfn.XLOOKUP(B8838, '1 PACKAGE OWNERS'!R:R,'1 PACKAGE OWNERS'!D:D,"ERR",0,1)</f>
        <v>44528</v>
      </c>
      <c r="D8838" s="17">
        <f t="shared" si="138"/>
        <v>1</v>
      </c>
    </row>
    <row r="8839" spans="1:4" hidden="1" x14ac:dyDescent="0.25">
      <c r="A8839" s="11" t="s">
        <v>3907</v>
      </c>
      <c r="B8839" s="11" t="s">
        <v>2964</v>
      </c>
      <c r="C8839" s="21">
        <f>_xlfn.XLOOKUP(B8839, '1 PACKAGE OWNERS'!R:R,'1 PACKAGE OWNERS'!D:D,"ERR",0,1)</f>
        <v>44528</v>
      </c>
      <c r="D8839" s="17">
        <f t="shared" si="138"/>
        <v>1</v>
      </c>
    </row>
    <row r="8840" spans="1:4" hidden="1" x14ac:dyDescent="0.25">
      <c r="A8840" s="11" t="s">
        <v>3908</v>
      </c>
      <c r="B8840" s="11" t="s">
        <v>2964</v>
      </c>
      <c r="C8840" s="21">
        <f>_xlfn.XLOOKUP(B8840, '1 PACKAGE OWNERS'!R:R,'1 PACKAGE OWNERS'!D:D,"ERR",0,1)</f>
        <v>44528</v>
      </c>
      <c r="D8840" s="17">
        <f t="shared" si="138"/>
        <v>1</v>
      </c>
    </row>
    <row r="8841" spans="1:4" hidden="1" x14ac:dyDescent="0.25">
      <c r="A8841" s="11" t="s">
        <v>3909</v>
      </c>
      <c r="B8841" s="11" t="s">
        <v>2964</v>
      </c>
      <c r="C8841" s="21">
        <f>_xlfn.XLOOKUP(B8841, '1 PACKAGE OWNERS'!R:R,'1 PACKAGE OWNERS'!D:D,"ERR",0,1)</f>
        <v>44528</v>
      </c>
      <c r="D8841" s="17">
        <f t="shared" si="138"/>
        <v>1</v>
      </c>
    </row>
    <row r="8842" spans="1:4" hidden="1" x14ac:dyDescent="0.25">
      <c r="A8842" s="11" t="s">
        <v>3910</v>
      </c>
      <c r="B8842" s="11" t="s">
        <v>2964</v>
      </c>
      <c r="C8842" s="21">
        <f>_xlfn.XLOOKUP(B8842, '1 PACKAGE OWNERS'!R:R,'1 PACKAGE OWNERS'!D:D,"ERR",0,1)</f>
        <v>44528</v>
      </c>
      <c r="D8842" s="17">
        <f t="shared" si="138"/>
        <v>1</v>
      </c>
    </row>
    <row r="8843" spans="1:4" hidden="1" x14ac:dyDescent="0.25">
      <c r="A8843" s="11" t="s">
        <v>3911</v>
      </c>
      <c r="B8843" s="11" t="s">
        <v>2964</v>
      </c>
      <c r="C8843" s="21">
        <f>_xlfn.XLOOKUP(B8843, '1 PACKAGE OWNERS'!R:R,'1 PACKAGE OWNERS'!D:D,"ERR",0,1)</f>
        <v>44528</v>
      </c>
      <c r="D8843" s="17">
        <f t="shared" si="138"/>
        <v>1</v>
      </c>
    </row>
    <row r="8844" spans="1:4" hidden="1" x14ac:dyDescent="0.25">
      <c r="A8844" s="11" t="s">
        <v>3912</v>
      </c>
      <c r="B8844" s="11" t="s">
        <v>2964</v>
      </c>
      <c r="C8844" s="21">
        <f>_xlfn.XLOOKUP(B8844, '1 PACKAGE OWNERS'!R:R,'1 PACKAGE OWNERS'!D:D,"ERR",0,1)</f>
        <v>44528</v>
      </c>
      <c r="D8844" s="17">
        <f t="shared" si="138"/>
        <v>1</v>
      </c>
    </row>
    <row r="8845" spans="1:4" hidden="1" x14ac:dyDescent="0.25">
      <c r="A8845" s="11" t="s">
        <v>3913</v>
      </c>
      <c r="B8845" s="11" t="s">
        <v>2964</v>
      </c>
      <c r="C8845" s="21">
        <f>_xlfn.XLOOKUP(B8845, '1 PACKAGE OWNERS'!R:R,'1 PACKAGE OWNERS'!D:D,"ERR",0,1)</f>
        <v>44528</v>
      </c>
      <c r="D8845" s="17">
        <f t="shared" si="138"/>
        <v>1</v>
      </c>
    </row>
    <row r="8846" spans="1:4" hidden="1" x14ac:dyDescent="0.25">
      <c r="A8846" s="11" t="s">
        <v>3914</v>
      </c>
      <c r="B8846" s="11" t="s">
        <v>2964</v>
      </c>
      <c r="C8846" s="21">
        <f>_xlfn.XLOOKUP(B8846, '1 PACKAGE OWNERS'!R:R,'1 PACKAGE OWNERS'!D:D,"ERR",0,1)</f>
        <v>44528</v>
      </c>
      <c r="D8846" s="17">
        <f t="shared" si="138"/>
        <v>1</v>
      </c>
    </row>
    <row r="8847" spans="1:4" hidden="1" x14ac:dyDescent="0.25">
      <c r="A8847" s="11" t="s">
        <v>3915</v>
      </c>
      <c r="B8847" s="11" t="s">
        <v>2964</v>
      </c>
      <c r="C8847" s="21">
        <f>_xlfn.XLOOKUP(B8847, '1 PACKAGE OWNERS'!R:R,'1 PACKAGE OWNERS'!D:D,"ERR",0,1)</f>
        <v>44528</v>
      </c>
      <c r="D8847" s="17">
        <f t="shared" si="138"/>
        <v>1</v>
      </c>
    </row>
    <row r="8848" spans="1:4" hidden="1" x14ac:dyDescent="0.25">
      <c r="A8848" s="11" t="s">
        <v>3916</v>
      </c>
      <c r="B8848" s="11" t="s">
        <v>2964</v>
      </c>
      <c r="C8848" s="21">
        <f>_xlfn.XLOOKUP(B8848, '1 PACKAGE OWNERS'!R:R,'1 PACKAGE OWNERS'!D:D,"ERR",0,1)</f>
        <v>44528</v>
      </c>
      <c r="D8848" s="17">
        <f t="shared" si="138"/>
        <v>1</v>
      </c>
    </row>
    <row r="8849" spans="1:4" hidden="1" x14ac:dyDescent="0.25">
      <c r="A8849" s="11" t="s">
        <v>3917</v>
      </c>
      <c r="B8849" s="11" t="s">
        <v>2964</v>
      </c>
      <c r="C8849" s="21">
        <f>_xlfn.XLOOKUP(B8849, '1 PACKAGE OWNERS'!R:R,'1 PACKAGE OWNERS'!D:D,"ERR",0,1)</f>
        <v>44528</v>
      </c>
      <c r="D8849" s="17">
        <f t="shared" si="138"/>
        <v>1</v>
      </c>
    </row>
    <row r="8850" spans="1:4" hidden="1" x14ac:dyDescent="0.25">
      <c r="A8850" s="11" t="s">
        <v>3918</v>
      </c>
      <c r="B8850" s="11" t="s">
        <v>2964</v>
      </c>
      <c r="C8850" s="21">
        <f>_xlfn.XLOOKUP(B8850, '1 PACKAGE OWNERS'!R:R,'1 PACKAGE OWNERS'!D:D,"ERR",0,1)</f>
        <v>44528</v>
      </c>
      <c r="D8850" s="17">
        <f t="shared" si="138"/>
        <v>1</v>
      </c>
    </row>
    <row r="8851" spans="1:4" hidden="1" x14ac:dyDescent="0.25">
      <c r="A8851" s="11" t="s">
        <v>3919</v>
      </c>
      <c r="B8851" s="11" t="s">
        <v>2964</v>
      </c>
      <c r="C8851" s="21">
        <f>_xlfn.XLOOKUP(B8851, '1 PACKAGE OWNERS'!R:R,'1 PACKAGE OWNERS'!D:D,"ERR",0,1)</f>
        <v>44528</v>
      </c>
      <c r="D8851" s="17">
        <f t="shared" si="138"/>
        <v>1</v>
      </c>
    </row>
    <row r="8852" spans="1:4" hidden="1" x14ac:dyDescent="0.25">
      <c r="A8852" s="11" t="s">
        <v>3920</v>
      </c>
      <c r="B8852" s="11" t="s">
        <v>2964</v>
      </c>
      <c r="C8852" s="21">
        <f>_xlfn.XLOOKUP(B8852, '1 PACKAGE OWNERS'!R:R,'1 PACKAGE OWNERS'!D:D,"ERR",0,1)</f>
        <v>44528</v>
      </c>
      <c r="D8852" s="17">
        <f t="shared" si="138"/>
        <v>1</v>
      </c>
    </row>
    <row r="8853" spans="1:4" hidden="1" x14ac:dyDescent="0.25">
      <c r="A8853" s="11" t="s">
        <v>3921</v>
      </c>
      <c r="B8853" s="11" t="s">
        <v>2964</v>
      </c>
      <c r="C8853" s="21">
        <f>_xlfn.XLOOKUP(B8853, '1 PACKAGE OWNERS'!R:R,'1 PACKAGE OWNERS'!D:D,"ERR",0,1)</f>
        <v>44528</v>
      </c>
      <c r="D8853" s="17">
        <f t="shared" si="138"/>
        <v>1</v>
      </c>
    </row>
    <row r="8854" spans="1:4" hidden="1" x14ac:dyDescent="0.25">
      <c r="A8854" s="11" t="s">
        <v>3922</v>
      </c>
      <c r="B8854" s="11" t="s">
        <v>2964</v>
      </c>
      <c r="C8854" s="21">
        <f>_xlfn.XLOOKUP(B8854, '1 PACKAGE OWNERS'!R:R,'1 PACKAGE OWNERS'!D:D,"ERR",0,1)</f>
        <v>44528</v>
      </c>
      <c r="D8854" s="17">
        <f t="shared" si="138"/>
        <v>1</v>
      </c>
    </row>
    <row r="8855" spans="1:4" hidden="1" x14ac:dyDescent="0.25">
      <c r="A8855" s="11" t="s">
        <v>3923</v>
      </c>
      <c r="B8855" s="11" t="s">
        <v>2964</v>
      </c>
      <c r="C8855" s="21">
        <f>_xlfn.XLOOKUP(B8855, '1 PACKAGE OWNERS'!R:R,'1 PACKAGE OWNERS'!D:D,"ERR",0,1)</f>
        <v>44528</v>
      </c>
      <c r="D8855" s="17">
        <f t="shared" si="138"/>
        <v>1</v>
      </c>
    </row>
    <row r="8856" spans="1:4" hidden="1" x14ac:dyDescent="0.25">
      <c r="A8856" s="11" t="s">
        <v>3924</v>
      </c>
      <c r="B8856" s="11" t="s">
        <v>2964</v>
      </c>
      <c r="C8856" s="21">
        <f>_xlfn.XLOOKUP(B8856, '1 PACKAGE OWNERS'!R:R,'1 PACKAGE OWNERS'!D:D,"ERR",0,1)</f>
        <v>44528</v>
      </c>
      <c r="D8856" s="17">
        <f t="shared" si="138"/>
        <v>1</v>
      </c>
    </row>
    <row r="8857" spans="1:4" hidden="1" x14ac:dyDescent="0.25">
      <c r="A8857" s="11" t="s">
        <v>3925</v>
      </c>
      <c r="B8857" s="11" t="s">
        <v>2964</v>
      </c>
      <c r="C8857" s="21">
        <f>_xlfn.XLOOKUP(B8857, '1 PACKAGE OWNERS'!R:R,'1 PACKAGE OWNERS'!D:D,"ERR",0,1)</f>
        <v>44528</v>
      </c>
      <c r="D8857" s="17">
        <f t="shared" si="138"/>
        <v>1</v>
      </c>
    </row>
    <row r="8858" spans="1:4" hidden="1" x14ac:dyDescent="0.25">
      <c r="A8858" s="11" t="s">
        <v>3926</v>
      </c>
      <c r="B8858" s="11" t="s">
        <v>2964</v>
      </c>
      <c r="C8858" s="21">
        <f>_xlfn.XLOOKUP(B8858, '1 PACKAGE OWNERS'!R:R,'1 PACKAGE OWNERS'!D:D,"ERR",0,1)</f>
        <v>44528</v>
      </c>
      <c r="D8858" s="17">
        <f t="shared" si="138"/>
        <v>1</v>
      </c>
    </row>
    <row r="8859" spans="1:4" hidden="1" x14ac:dyDescent="0.25">
      <c r="A8859" s="11" t="s">
        <v>3927</v>
      </c>
      <c r="B8859" s="11" t="s">
        <v>2964</v>
      </c>
      <c r="C8859" s="21">
        <f>_xlfn.XLOOKUP(B8859, '1 PACKAGE OWNERS'!R:R,'1 PACKAGE OWNERS'!D:D,"ERR",0,1)</f>
        <v>44528</v>
      </c>
      <c r="D8859" s="17">
        <f t="shared" si="138"/>
        <v>1</v>
      </c>
    </row>
    <row r="8860" spans="1:4" hidden="1" x14ac:dyDescent="0.25">
      <c r="A8860" s="11" t="s">
        <v>3928</v>
      </c>
      <c r="B8860" s="11" t="s">
        <v>2964</v>
      </c>
      <c r="C8860" s="21">
        <f>_xlfn.XLOOKUP(B8860, '1 PACKAGE OWNERS'!R:R,'1 PACKAGE OWNERS'!D:D,"ERR",0,1)</f>
        <v>44528</v>
      </c>
      <c r="D8860" s="17">
        <f t="shared" si="138"/>
        <v>1</v>
      </c>
    </row>
    <row r="8861" spans="1:4" hidden="1" x14ac:dyDescent="0.25">
      <c r="A8861" s="11" t="s">
        <v>3929</v>
      </c>
      <c r="B8861" s="11" t="s">
        <v>2964</v>
      </c>
      <c r="C8861" s="21">
        <f>_xlfn.XLOOKUP(B8861, '1 PACKAGE OWNERS'!R:R,'1 PACKAGE OWNERS'!D:D,"ERR",0,1)</f>
        <v>44528</v>
      </c>
      <c r="D8861" s="17">
        <f t="shared" si="138"/>
        <v>1</v>
      </c>
    </row>
    <row r="8862" spans="1:4" hidden="1" x14ac:dyDescent="0.25">
      <c r="A8862" s="11" t="s">
        <v>3930</v>
      </c>
      <c r="B8862" s="11" t="s">
        <v>2964</v>
      </c>
      <c r="C8862" s="21">
        <f>_xlfn.XLOOKUP(B8862, '1 PACKAGE OWNERS'!R:R,'1 PACKAGE OWNERS'!D:D,"ERR",0,1)</f>
        <v>44528</v>
      </c>
      <c r="D8862" s="17">
        <f t="shared" si="138"/>
        <v>1</v>
      </c>
    </row>
    <row r="8863" spans="1:4" hidden="1" x14ac:dyDescent="0.25">
      <c r="A8863" s="11" t="s">
        <v>3931</v>
      </c>
      <c r="B8863" s="11" t="s">
        <v>2964</v>
      </c>
      <c r="C8863" s="21">
        <f>_xlfn.XLOOKUP(B8863, '1 PACKAGE OWNERS'!R:R,'1 PACKAGE OWNERS'!D:D,"ERR",0,1)</f>
        <v>44528</v>
      </c>
      <c r="D8863" s="17">
        <f t="shared" si="138"/>
        <v>1</v>
      </c>
    </row>
    <row r="8864" spans="1:4" hidden="1" x14ac:dyDescent="0.25">
      <c r="A8864" s="11" t="s">
        <v>3932</v>
      </c>
      <c r="B8864" s="11" t="s">
        <v>2964</v>
      </c>
      <c r="C8864" s="21">
        <f>_xlfn.XLOOKUP(B8864, '1 PACKAGE OWNERS'!R:R,'1 PACKAGE OWNERS'!D:D,"ERR",0,1)</f>
        <v>44528</v>
      </c>
      <c r="D8864" s="17">
        <f t="shared" si="138"/>
        <v>1</v>
      </c>
    </row>
    <row r="8865" spans="1:4" hidden="1" x14ac:dyDescent="0.25">
      <c r="A8865" s="11" t="s">
        <v>3933</v>
      </c>
      <c r="B8865" s="11" t="s">
        <v>2964</v>
      </c>
      <c r="C8865" s="21">
        <f>_xlfn.XLOOKUP(B8865, '1 PACKAGE OWNERS'!R:R,'1 PACKAGE OWNERS'!D:D,"ERR",0,1)</f>
        <v>44528</v>
      </c>
      <c r="D8865" s="17">
        <f t="shared" si="138"/>
        <v>1</v>
      </c>
    </row>
    <row r="8866" spans="1:4" hidden="1" x14ac:dyDescent="0.25">
      <c r="A8866" s="11" t="s">
        <v>3934</v>
      </c>
      <c r="B8866" s="11" t="s">
        <v>2964</v>
      </c>
      <c r="C8866" s="21">
        <f>_xlfn.XLOOKUP(B8866, '1 PACKAGE OWNERS'!R:R,'1 PACKAGE OWNERS'!D:D,"ERR",0,1)</f>
        <v>44528</v>
      </c>
      <c r="D8866" s="17">
        <f t="shared" si="138"/>
        <v>1</v>
      </c>
    </row>
    <row r="8867" spans="1:4" hidden="1" x14ac:dyDescent="0.25">
      <c r="A8867" s="11" t="s">
        <v>3935</v>
      </c>
      <c r="B8867" s="11" t="s">
        <v>2964</v>
      </c>
      <c r="C8867" s="21">
        <f>_xlfn.XLOOKUP(B8867, '1 PACKAGE OWNERS'!R:R,'1 PACKAGE OWNERS'!D:D,"ERR",0,1)</f>
        <v>44528</v>
      </c>
      <c r="D8867" s="17">
        <f t="shared" si="138"/>
        <v>1</v>
      </c>
    </row>
    <row r="8868" spans="1:4" hidden="1" x14ac:dyDescent="0.25">
      <c r="A8868" s="11" t="s">
        <v>3936</v>
      </c>
      <c r="B8868" s="11" t="s">
        <v>2964</v>
      </c>
      <c r="C8868" s="21">
        <f>_xlfn.XLOOKUP(B8868, '1 PACKAGE OWNERS'!R:R,'1 PACKAGE OWNERS'!D:D,"ERR",0,1)</f>
        <v>44528</v>
      </c>
      <c r="D8868" s="17">
        <f t="shared" si="138"/>
        <v>1</v>
      </c>
    </row>
    <row r="8869" spans="1:4" hidden="1" x14ac:dyDescent="0.25">
      <c r="A8869" s="11" t="s">
        <v>3937</v>
      </c>
      <c r="B8869" s="11" t="s">
        <v>2964</v>
      </c>
      <c r="C8869" s="21">
        <f>_xlfn.XLOOKUP(B8869, '1 PACKAGE OWNERS'!R:R,'1 PACKAGE OWNERS'!D:D,"ERR",0,1)</f>
        <v>44528</v>
      </c>
      <c r="D8869" s="17">
        <f t="shared" si="138"/>
        <v>1</v>
      </c>
    </row>
    <row r="8870" spans="1:4" hidden="1" x14ac:dyDescent="0.25">
      <c r="A8870" s="11" t="s">
        <v>3938</v>
      </c>
      <c r="B8870" s="11" t="s">
        <v>2964</v>
      </c>
      <c r="C8870" s="21">
        <f>_xlfn.XLOOKUP(B8870, '1 PACKAGE OWNERS'!R:R,'1 PACKAGE OWNERS'!D:D,"ERR",0,1)</f>
        <v>44528</v>
      </c>
      <c r="D8870" s="17">
        <f t="shared" si="138"/>
        <v>1</v>
      </c>
    </row>
    <row r="8871" spans="1:4" hidden="1" x14ac:dyDescent="0.25">
      <c r="A8871" s="11" t="s">
        <v>3939</v>
      </c>
      <c r="B8871" s="11" t="s">
        <v>2964</v>
      </c>
      <c r="C8871" s="21">
        <f>_xlfn.XLOOKUP(B8871, '1 PACKAGE OWNERS'!R:R,'1 PACKAGE OWNERS'!D:D,"ERR",0,1)</f>
        <v>44528</v>
      </c>
      <c r="D8871" s="17">
        <f t="shared" si="138"/>
        <v>1</v>
      </c>
    </row>
    <row r="8872" spans="1:4" hidden="1" x14ac:dyDescent="0.25">
      <c r="A8872" s="11" t="s">
        <v>3940</v>
      </c>
      <c r="B8872" s="11" t="s">
        <v>2964</v>
      </c>
      <c r="C8872" s="21">
        <f>_xlfn.XLOOKUP(B8872, '1 PACKAGE OWNERS'!R:R,'1 PACKAGE OWNERS'!D:D,"ERR",0,1)</f>
        <v>44528</v>
      </c>
      <c r="D8872" s="17">
        <f t="shared" si="138"/>
        <v>1</v>
      </c>
    </row>
    <row r="8873" spans="1:4" hidden="1" x14ac:dyDescent="0.25">
      <c r="A8873" s="11" t="s">
        <v>3941</v>
      </c>
      <c r="B8873" s="11" t="s">
        <v>2964</v>
      </c>
      <c r="C8873" s="21">
        <f>_xlfn.XLOOKUP(B8873, '1 PACKAGE OWNERS'!R:R,'1 PACKAGE OWNERS'!D:D,"ERR",0,1)</f>
        <v>44528</v>
      </c>
      <c r="D8873" s="17">
        <f t="shared" si="138"/>
        <v>1</v>
      </c>
    </row>
    <row r="8874" spans="1:4" hidden="1" x14ac:dyDescent="0.25">
      <c r="A8874" s="11" t="s">
        <v>3942</v>
      </c>
      <c r="B8874" s="11" t="s">
        <v>2964</v>
      </c>
      <c r="C8874" s="21">
        <f>_xlfn.XLOOKUP(B8874, '1 PACKAGE OWNERS'!R:R,'1 PACKAGE OWNERS'!D:D,"ERR",0,1)</f>
        <v>44528</v>
      </c>
      <c r="D8874" s="17">
        <f t="shared" si="138"/>
        <v>1</v>
      </c>
    </row>
    <row r="8875" spans="1:4" hidden="1" x14ac:dyDescent="0.25">
      <c r="A8875" s="11" t="s">
        <v>3943</v>
      </c>
      <c r="B8875" s="11" t="s">
        <v>2964</v>
      </c>
      <c r="C8875" s="21">
        <f>_xlfn.XLOOKUP(B8875, '1 PACKAGE OWNERS'!R:R,'1 PACKAGE OWNERS'!D:D,"ERR",0,1)</f>
        <v>44528</v>
      </c>
      <c r="D8875" s="17">
        <f t="shared" si="138"/>
        <v>1</v>
      </c>
    </row>
    <row r="8876" spans="1:4" hidden="1" x14ac:dyDescent="0.25">
      <c r="A8876" s="11" t="s">
        <v>3944</v>
      </c>
      <c r="B8876" s="11" t="s">
        <v>2964</v>
      </c>
      <c r="C8876" s="21">
        <f>_xlfn.XLOOKUP(B8876, '1 PACKAGE OWNERS'!R:R,'1 PACKAGE OWNERS'!D:D,"ERR",0,1)</f>
        <v>44528</v>
      </c>
      <c r="D8876" s="17">
        <f t="shared" si="138"/>
        <v>1</v>
      </c>
    </row>
    <row r="8877" spans="1:4" hidden="1" x14ac:dyDescent="0.25">
      <c r="A8877" s="11" t="s">
        <v>3945</v>
      </c>
      <c r="B8877" s="11" t="s">
        <v>2964</v>
      </c>
      <c r="C8877" s="21">
        <f>_xlfn.XLOOKUP(B8877, '1 PACKAGE OWNERS'!R:R,'1 PACKAGE OWNERS'!D:D,"ERR",0,1)</f>
        <v>44528</v>
      </c>
      <c r="D8877" s="17">
        <f t="shared" si="138"/>
        <v>1</v>
      </c>
    </row>
    <row r="8878" spans="1:4" hidden="1" x14ac:dyDescent="0.25">
      <c r="A8878" s="11" t="s">
        <v>3946</v>
      </c>
      <c r="B8878" s="11" t="s">
        <v>2964</v>
      </c>
      <c r="C8878" s="21">
        <f>_xlfn.XLOOKUP(B8878, '1 PACKAGE OWNERS'!R:R,'1 PACKAGE OWNERS'!D:D,"ERR",0,1)</f>
        <v>44528</v>
      </c>
      <c r="D8878" s="17">
        <f t="shared" si="138"/>
        <v>1</v>
      </c>
    </row>
    <row r="8879" spans="1:4" hidden="1" x14ac:dyDescent="0.25">
      <c r="A8879" s="11" t="s">
        <v>3947</v>
      </c>
      <c r="B8879" s="11" t="s">
        <v>2964</v>
      </c>
      <c r="C8879" s="21">
        <f>_xlfn.XLOOKUP(B8879, '1 PACKAGE OWNERS'!R:R,'1 PACKAGE OWNERS'!D:D,"ERR",0,1)</f>
        <v>44528</v>
      </c>
      <c r="D8879" s="17">
        <f t="shared" si="138"/>
        <v>1</v>
      </c>
    </row>
    <row r="8880" spans="1:4" hidden="1" x14ac:dyDescent="0.25">
      <c r="A8880" s="11" t="s">
        <v>3948</v>
      </c>
      <c r="B8880" s="11" t="s">
        <v>2964</v>
      </c>
      <c r="C8880" s="21">
        <f>_xlfn.XLOOKUP(B8880, '1 PACKAGE OWNERS'!R:R,'1 PACKAGE OWNERS'!D:D,"ERR",0,1)</f>
        <v>44528</v>
      </c>
      <c r="D8880" s="17">
        <f t="shared" si="138"/>
        <v>1</v>
      </c>
    </row>
    <row r="8881" spans="1:4" hidden="1" x14ac:dyDescent="0.25">
      <c r="A8881" s="11" t="s">
        <v>3949</v>
      </c>
      <c r="B8881" s="11" t="s">
        <v>2964</v>
      </c>
      <c r="C8881" s="21">
        <f>_xlfn.XLOOKUP(B8881, '1 PACKAGE OWNERS'!R:R,'1 PACKAGE OWNERS'!D:D,"ERR",0,1)</f>
        <v>44528</v>
      </c>
      <c r="D8881" s="17">
        <f t="shared" si="138"/>
        <v>1</v>
      </c>
    </row>
    <row r="8882" spans="1:4" hidden="1" x14ac:dyDescent="0.25">
      <c r="A8882" s="11" t="s">
        <v>3950</v>
      </c>
      <c r="B8882" s="11" t="s">
        <v>2964</v>
      </c>
      <c r="C8882" s="21">
        <f>_xlfn.XLOOKUP(B8882, '1 PACKAGE OWNERS'!R:R,'1 PACKAGE OWNERS'!D:D,"ERR",0,1)</f>
        <v>44528</v>
      </c>
      <c r="D8882" s="17">
        <f t="shared" si="138"/>
        <v>1</v>
      </c>
    </row>
    <row r="8883" spans="1:4" hidden="1" x14ac:dyDescent="0.25">
      <c r="A8883" s="11" t="s">
        <v>3951</v>
      </c>
      <c r="B8883" s="11" t="s">
        <v>2964</v>
      </c>
      <c r="C8883" s="21">
        <f>_xlfn.XLOOKUP(B8883, '1 PACKAGE OWNERS'!R:R,'1 PACKAGE OWNERS'!D:D,"ERR",0,1)</f>
        <v>44528</v>
      </c>
      <c r="D8883" s="17">
        <f t="shared" si="138"/>
        <v>1</v>
      </c>
    </row>
    <row r="8884" spans="1:4" hidden="1" x14ac:dyDescent="0.25">
      <c r="A8884" s="11" t="s">
        <v>3952</v>
      </c>
      <c r="B8884" s="11" t="s">
        <v>2964</v>
      </c>
      <c r="C8884" s="21">
        <f>_xlfn.XLOOKUP(B8884, '1 PACKAGE OWNERS'!R:R,'1 PACKAGE OWNERS'!D:D,"ERR",0,1)</f>
        <v>44528</v>
      </c>
      <c r="D8884" s="17">
        <f t="shared" si="138"/>
        <v>1</v>
      </c>
    </row>
    <row r="8885" spans="1:4" hidden="1" x14ac:dyDescent="0.25">
      <c r="A8885" s="11" t="s">
        <v>3953</v>
      </c>
      <c r="B8885" s="11" t="s">
        <v>2964</v>
      </c>
      <c r="C8885" s="21">
        <f>_xlfn.XLOOKUP(B8885, '1 PACKAGE OWNERS'!R:R,'1 PACKAGE OWNERS'!D:D,"ERR",0,1)</f>
        <v>44528</v>
      </c>
      <c r="D8885" s="17">
        <f t="shared" si="138"/>
        <v>1</v>
      </c>
    </row>
    <row r="8886" spans="1:4" hidden="1" x14ac:dyDescent="0.25">
      <c r="A8886" s="11" t="s">
        <v>3954</v>
      </c>
      <c r="B8886" s="11" t="s">
        <v>2964</v>
      </c>
      <c r="C8886" s="21">
        <f>_xlfn.XLOOKUP(B8886, '1 PACKAGE OWNERS'!R:R,'1 PACKAGE OWNERS'!D:D,"ERR",0,1)</f>
        <v>44528</v>
      </c>
      <c r="D8886" s="17">
        <f t="shared" si="138"/>
        <v>1</v>
      </c>
    </row>
    <row r="8887" spans="1:4" hidden="1" x14ac:dyDescent="0.25">
      <c r="A8887" s="11" t="s">
        <v>3955</v>
      </c>
      <c r="B8887" s="11" t="s">
        <v>2964</v>
      </c>
      <c r="C8887" s="21">
        <f>_xlfn.XLOOKUP(B8887, '1 PACKAGE OWNERS'!R:R,'1 PACKAGE OWNERS'!D:D,"ERR",0,1)</f>
        <v>44528</v>
      </c>
      <c r="D8887" s="17">
        <f t="shared" si="138"/>
        <v>1</v>
      </c>
    </row>
    <row r="8888" spans="1:4" hidden="1" x14ac:dyDescent="0.25">
      <c r="A8888" s="11" t="s">
        <v>3956</v>
      </c>
      <c r="B8888" s="11" t="s">
        <v>2964</v>
      </c>
      <c r="C8888" s="21">
        <f>_xlfn.XLOOKUP(B8888, '1 PACKAGE OWNERS'!R:R,'1 PACKAGE OWNERS'!D:D,"ERR",0,1)</f>
        <v>44528</v>
      </c>
      <c r="D8888" s="17">
        <f t="shared" si="138"/>
        <v>1</v>
      </c>
    </row>
    <row r="8889" spans="1:4" hidden="1" x14ac:dyDescent="0.25">
      <c r="A8889" s="11" t="s">
        <v>3957</v>
      </c>
      <c r="B8889" s="11" t="s">
        <v>2964</v>
      </c>
      <c r="C8889" s="21">
        <f>_xlfn.XLOOKUP(B8889, '1 PACKAGE OWNERS'!R:R,'1 PACKAGE OWNERS'!D:D,"ERR",0,1)</f>
        <v>44528</v>
      </c>
      <c r="D8889" s="17">
        <f t="shared" si="138"/>
        <v>1</v>
      </c>
    </row>
    <row r="8890" spans="1:4" hidden="1" x14ac:dyDescent="0.25">
      <c r="A8890" s="11" t="s">
        <v>3958</v>
      </c>
      <c r="B8890" s="11" t="s">
        <v>2964</v>
      </c>
      <c r="C8890" s="21">
        <f>_xlfn.XLOOKUP(B8890, '1 PACKAGE OWNERS'!R:R,'1 PACKAGE OWNERS'!D:D,"ERR",0,1)</f>
        <v>44528</v>
      </c>
      <c r="D8890" s="17">
        <f t="shared" si="138"/>
        <v>1</v>
      </c>
    </row>
    <row r="8891" spans="1:4" hidden="1" x14ac:dyDescent="0.25">
      <c r="A8891" s="11" t="s">
        <v>3959</v>
      </c>
      <c r="B8891" s="11" t="s">
        <v>2964</v>
      </c>
      <c r="C8891" s="21">
        <f>_xlfn.XLOOKUP(B8891, '1 PACKAGE OWNERS'!R:R,'1 PACKAGE OWNERS'!D:D,"ERR",0,1)</f>
        <v>44528</v>
      </c>
      <c r="D8891" s="17">
        <f t="shared" si="138"/>
        <v>1</v>
      </c>
    </row>
    <row r="8892" spans="1:4" hidden="1" x14ac:dyDescent="0.25">
      <c r="A8892" s="11" t="s">
        <v>3960</v>
      </c>
      <c r="B8892" s="11" t="s">
        <v>2964</v>
      </c>
      <c r="C8892" s="21">
        <f>_xlfn.XLOOKUP(B8892, '1 PACKAGE OWNERS'!R:R,'1 PACKAGE OWNERS'!D:D,"ERR",0,1)</f>
        <v>44528</v>
      </c>
      <c r="D8892" s="17">
        <f t="shared" si="138"/>
        <v>1</v>
      </c>
    </row>
    <row r="8893" spans="1:4" hidden="1" x14ac:dyDescent="0.25">
      <c r="A8893" s="11" t="s">
        <v>3961</v>
      </c>
      <c r="B8893" s="11" t="s">
        <v>2964</v>
      </c>
      <c r="C8893" s="21">
        <f>_xlfn.XLOOKUP(B8893, '1 PACKAGE OWNERS'!R:R,'1 PACKAGE OWNERS'!D:D,"ERR",0,1)</f>
        <v>44528</v>
      </c>
      <c r="D8893" s="17">
        <f t="shared" si="138"/>
        <v>1</v>
      </c>
    </row>
    <row r="8894" spans="1:4" hidden="1" x14ac:dyDescent="0.25">
      <c r="A8894" s="11" t="s">
        <v>3962</v>
      </c>
      <c r="B8894" s="11" t="s">
        <v>2964</v>
      </c>
      <c r="C8894" s="21">
        <f>_xlfn.XLOOKUP(B8894, '1 PACKAGE OWNERS'!R:R,'1 PACKAGE OWNERS'!D:D,"ERR",0,1)</f>
        <v>44528</v>
      </c>
      <c r="D8894" s="17">
        <f t="shared" si="138"/>
        <v>1</v>
      </c>
    </row>
    <row r="8895" spans="1:4" hidden="1" x14ac:dyDescent="0.25">
      <c r="A8895" s="11" t="s">
        <v>3963</v>
      </c>
      <c r="B8895" s="11" t="s">
        <v>2964</v>
      </c>
      <c r="C8895" s="21">
        <f>_xlfn.XLOOKUP(B8895, '1 PACKAGE OWNERS'!R:R,'1 PACKAGE OWNERS'!D:D,"ERR",0,1)</f>
        <v>44528</v>
      </c>
      <c r="D8895" s="17">
        <f t="shared" si="138"/>
        <v>1</v>
      </c>
    </row>
    <row r="8896" spans="1:4" hidden="1" x14ac:dyDescent="0.25">
      <c r="A8896" s="11" t="s">
        <v>3964</v>
      </c>
      <c r="B8896" s="11" t="s">
        <v>2964</v>
      </c>
      <c r="C8896" s="21">
        <f>_xlfn.XLOOKUP(B8896, '1 PACKAGE OWNERS'!R:R,'1 PACKAGE OWNERS'!D:D,"ERR",0,1)</f>
        <v>44528</v>
      </c>
      <c r="D8896" s="17">
        <f t="shared" si="138"/>
        <v>2</v>
      </c>
    </row>
    <row r="8897" spans="1:4" hidden="1" x14ac:dyDescent="0.25">
      <c r="A8897" s="11" t="s">
        <v>375</v>
      </c>
      <c r="B8897" s="11" t="s">
        <v>2964</v>
      </c>
      <c r="C8897" s="21">
        <f>_xlfn.XLOOKUP(B8897, '1 PACKAGE OWNERS'!R:R,'1 PACKAGE OWNERS'!D:D,"ERR",0,1)</f>
        <v>44528</v>
      </c>
      <c r="D8897" s="17">
        <f t="shared" si="138"/>
        <v>18</v>
      </c>
    </row>
    <row r="8898" spans="1:4" hidden="1" x14ac:dyDescent="0.25">
      <c r="A8898" s="11" t="s">
        <v>376</v>
      </c>
      <c r="B8898" s="11" t="s">
        <v>2964</v>
      </c>
      <c r="C8898" s="21">
        <f>_xlfn.XLOOKUP(B8898, '1 PACKAGE OWNERS'!R:R,'1 PACKAGE OWNERS'!D:D,"ERR",0,1)</f>
        <v>44528</v>
      </c>
      <c r="D8898" s="17">
        <f t="shared" ref="D8898:D8961" si="139">COUNTIFS(A:A,A8898)</f>
        <v>18</v>
      </c>
    </row>
    <row r="8899" spans="1:4" hidden="1" x14ac:dyDescent="0.25">
      <c r="A8899" s="11" t="s">
        <v>377</v>
      </c>
      <c r="B8899" s="11" t="s">
        <v>2964</v>
      </c>
      <c r="C8899" s="21">
        <f>_xlfn.XLOOKUP(B8899, '1 PACKAGE OWNERS'!R:R,'1 PACKAGE OWNERS'!D:D,"ERR",0,1)</f>
        <v>44528</v>
      </c>
      <c r="D8899" s="17">
        <f t="shared" si="139"/>
        <v>18</v>
      </c>
    </row>
    <row r="8900" spans="1:4" hidden="1" x14ac:dyDescent="0.25">
      <c r="A8900" s="11" t="s">
        <v>378</v>
      </c>
      <c r="B8900" s="11" t="s">
        <v>2964</v>
      </c>
      <c r="C8900" s="21">
        <f>_xlfn.XLOOKUP(B8900, '1 PACKAGE OWNERS'!R:R,'1 PACKAGE OWNERS'!D:D,"ERR",0,1)</f>
        <v>44528</v>
      </c>
      <c r="D8900" s="17">
        <f t="shared" si="139"/>
        <v>18</v>
      </c>
    </row>
    <row r="8901" spans="1:4" hidden="1" x14ac:dyDescent="0.25">
      <c r="A8901" s="11" t="s">
        <v>379</v>
      </c>
      <c r="B8901" s="11" t="s">
        <v>2964</v>
      </c>
      <c r="C8901" s="21">
        <f>_xlfn.XLOOKUP(B8901, '1 PACKAGE OWNERS'!R:R,'1 PACKAGE OWNERS'!D:D,"ERR",0,1)</f>
        <v>44528</v>
      </c>
      <c r="D8901" s="17">
        <f t="shared" si="139"/>
        <v>18</v>
      </c>
    </row>
    <row r="8902" spans="1:4" hidden="1" x14ac:dyDescent="0.25">
      <c r="A8902" s="11" t="s">
        <v>380</v>
      </c>
      <c r="B8902" s="11" t="s">
        <v>2964</v>
      </c>
      <c r="C8902" s="21">
        <f>_xlfn.XLOOKUP(B8902, '1 PACKAGE OWNERS'!R:R,'1 PACKAGE OWNERS'!D:D,"ERR",0,1)</f>
        <v>44528</v>
      </c>
      <c r="D8902" s="17">
        <f t="shared" si="139"/>
        <v>18</v>
      </c>
    </row>
    <row r="8903" spans="1:4" hidden="1" x14ac:dyDescent="0.25">
      <c r="A8903" s="11" t="s">
        <v>381</v>
      </c>
      <c r="B8903" s="11" t="s">
        <v>2964</v>
      </c>
      <c r="C8903" s="21">
        <f>_xlfn.XLOOKUP(B8903, '1 PACKAGE OWNERS'!R:R,'1 PACKAGE OWNERS'!D:D,"ERR",0,1)</f>
        <v>44528</v>
      </c>
      <c r="D8903" s="17">
        <f t="shared" si="139"/>
        <v>18</v>
      </c>
    </row>
    <row r="8904" spans="1:4" hidden="1" x14ac:dyDescent="0.25">
      <c r="A8904" s="11" t="s">
        <v>1594</v>
      </c>
      <c r="B8904" s="11" t="s">
        <v>2964</v>
      </c>
      <c r="C8904" s="21">
        <f>_xlfn.XLOOKUP(B8904, '1 PACKAGE OWNERS'!R:R,'1 PACKAGE OWNERS'!D:D,"ERR",0,1)</f>
        <v>44528</v>
      </c>
      <c r="D8904" s="17">
        <f t="shared" si="139"/>
        <v>14</v>
      </c>
    </row>
    <row r="8905" spans="1:4" hidden="1" x14ac:dyDescent="0.25">
      <c r="A8905" s="11" t="s">
        <v>382</v>
      </c>
      <c r="B8905" s="11" t="s">
        <v>2964</v>
      </c>
      <c r="C8905" s="21">
        <f>_xlfn.XLOOKUP(B8905, '1 PACKAGE OWNERS'!R:R,'1 PACKAGE OWNERS'!D:D,"ERR",0,1)</f>
        <v>44528</v>
      </c>
      <c r="D8905" s="17">
        <f t="shared" si="139"/>
        <v>18</v>
      </c>
    </row>
    <row r="8906" spans="1:4" hidden="1" x14ac:dyDescent="0.25">
      <c r="A8906" s="11" t="s">
        <v>383</v>
      </c>
      <c r="B8906" s="11" t="s">
        <v>2964</v>
      </c>
      <c r="C8906" s="21">
        <f>_xlfn.XLOOKUP(B8906, '1 PACKAGE OWNERS'!R:R,'1 PACKAGE OWNERS'!D:D,"ERR",0,1)</f>
        <v>44528</v>
      </c>
      <c r="D8906" s="17">
        <f t="shared" si="139"/>
        <v>18</v>
      </c>
    </row>
    <row r="8907" spans="1:4" hidden="1" x14ac:dyDescent="0.25">
      <c r="A8907" s="11" t="s">
        <v>988</v>
      </c>
      <c r="B8907" s="11" t="s">
        <v>2964</v>
      </c>
      <c r="C8907" s="21">
        <f>_xlfn.XLOOKUP(B8907, '1 PACKAGE OWNERS'!R:R,'1 PACKAGE OWNERS'!D:D,"ERR",0,1)</f>
        <v>44528</v>
      </c>
      <c r="D8907" s="17">
        <f t="shared" si="139"/>
        <v>17</v>
      </c>
    </row>
    <row r="8908" spans="1:4" hidden="1" x14ac:dyDescent="0.25">
      <c r="A8908" s="11" t="s">
        <v>989</v>
      </c>
      <c r="B8908" s="11" t="s">
        <v>2964</v>
      </c>
      <c r="C8908" s="21">
        <f>_xlfn.XLOOKUP(B8908, '1 PACKAGE OWNERS'!R:R,'1 PACKAGE OWNERS'!D:D,"ERR",0,1)</f>
        <v>44528</v>
      </c>
      <c r="D8908" s="17">
        <f t="shared" si="139"/>
        <v>17</v>
      </c>
    </row>
    <row r="8909" spans="1:4" hidden="1" x14ac:dyDescent="0.25">
      <c r="A8909" s="11" t="s">
        <v>990</v>
      </c>
      <c r="B8909" s="11" t="s">
        <v>2964</v>
      </c>
      <c r="C8909" s="21">
        <f>_xlfn.XLOOKUP(B8909, '1 PACKAGE OWNERS'!R:R,'1 PACKAGE OWNERS'!D:D,"ERR",0,1)</f>
        <v>44528</v>
      </c>
      <c r="D8909" s="17">
        <f t="shared" si="139"/>
        <v>17</v>
      </c>
    </row>
    <row r="8910" spans="1:4" hidden="1" x14ac:dyDescent="0.25">
      <c r="A8910" s="11" t="s">
        <v>384</v>
      </c>
      <c r="B8910" s="11" t="s">
        <v>2964</v>
      </c>
      <c r="C8910" s="21">
        <f>_xlfn.XLOOKUP(B8910, '1 PACKAGE OWNERS'!R:R,'1 PACKAGE OWNERS'!D:D,"ERR",0,1)</f>
        <v>44528</v>
      </c>
      <c r="D8910" s="17">
        <f t="shared" si="139"/>
        <v>18</v>
      </c>
    </row>
    <row r="8911" spans="1:4" hidden="1" x14ac:dyDescent="0.25">
      <c r="A8911" s="11" t="s">
        <v>385</v>
      </c>
      <c r="B8911" s="11" t="s">
        <v>2964</v>
      </c>
      <c r="C8911" s="21">
        <f>_xlfn.XLOOKUP(B8911, '1 PACKAGE OWNERS'!R:R,'1 PACKAGE OWNERS'!D:D,"ERR",0,1)</f>
        <v>44528</v>
      </c>
      <c r="D8911" s="17">
        <f t="shared" si="139"/>
        <v>18</v>
      </c>
    </row>
    <row r="8912" spans="1:4" hidden="1" x14ac:dyDescent="0.25">
      <c r="A8912" s="11" t="s">
        <v>386</v>
      </c>
      <c r="B8912" s="11" t="s">
        <v>2964</v>
      </c>
      <c r="C8912" s="21">
        <f>_xlfn.XLOOKUP(B8912, '1 PACKAGE OWNERS'!R:R,'1 PACKAGE OWNERS'!D:D,"ERR",0,1)</f>
        <v>44528</v>
      </c>
      <c r="D8912" s="17">
        <f t="shared" si="139"/>
        <v>18</v>
      </c>
    </row>
    <row r="8913" spans="1:4" hidden="1" x14ac:dyDescent="0.25">
      <c r="A8913" s="11" t="s">
        <v>1707</v>
      </c>
      <c r="B8913" s="11" t="s">
        <v>2964</v>
      </c>
      <c r="C8913" s="21">
        <f>_xlfn.XLOOKUP(B8913, '1 PACKAGE OWNERS'!R:R,'1 PACKAGE OWNERS'!D:D,"ERR",0,1)</f>
        <v>44528</v>
      </c>
      <c r="D8913" s="17">
        <f t="shared" si="139"/>
        <v>14</v>
      </c>
    </row>
    <row r="8914" spans="1:4" hidden="1" x14ac:dyDescent="0.25">
      <c r="A8914" s="11" t="s">
        <v>387</v>
      </c>
      <c r="B8914" s="11" t="s">
        <v>2964</v>
      </c>
      <c r="C8914" s="21">
        <f>_xlfn.XLOOKUP(B8914, '1 PACKAGE OWNERS'!R:R,'1 PACKAGE OWNERS'!D:D,"ERR",0,1)</f>
        <v>44528</v>
      </c>
      <c r="D8914" s="17">
        <f t="shared" si="139"/>
        <v>18</v>
      </c>
    </row>
    <row r="8915" spans="1:4" hidden="1" x14ac:dyDescent="0.25">
      <c r="A8915" s="11" t="s">
        <v>1708</v>
      </c>
      <c r="B8915" s="11" t="s">
        <v>2964</v>
      </c>
      <c r="C8915" s="21">
        <f>_xlfn.XLOOKUP(B8915, '1 PACKAGE OWNERS'!R:R,'1 PACKAGE OWNERS'!D:D,"ERR",0,1)</f>
        <v>44528</v>
      </c>
      <c r="D8915" s="17">
        <f t="shared" si="139"/>
        <v>14</v>
      </c>
    </row>
    <row r="8916" spans="1:4" hidden="1" x14ac:dyDescent="0.25">
      <c r="A8916" s="11" t="s">
        <v>1709</v>
      </c>
      <c r="B8916" s="11" t="s">
        <v>2964</v>
      </c>
      <c r="C8916" s="21">
        <f>_xlfn.XLOOKUP(B8916, '1 PACKAGE OWNERS'!R:R,'1 PACKAGE OWNERS'!D:D,"ERR",0,1)</f>
        <v>44528</v>
      </c>
      <c r="D8916" s="17">
        <f t="shared" si="139"/>
        <v>14</v>
      </c>
    </row>
    <row r="8917" spans="1:4" hidden="1" x14ac:dyDescent="0.25">
      <c r="A8917" s="11" t="s">
        <v>1710</v>
      </c>
      <c r="B8917" s="11" t="s">
        <v>2964</v>
      </c>
      <c r="C8917" s="21">
        <f>_xlfn.XLOOKUP(B8917, '1 PACKAGE OWNERS'!R:R,'1 PACKAGE OWNERS'!D:D,"ERR",0,1)</f>
        <v>44528</v>
      </c>
      <c r="D8917" s="17">
        <f t="shared" si="139"/>
        <v>14</v>
      </c>
    </row>
    <row r="8918" spans="1:4" hidden="1" x14ac:dyDescent="0.25">
      <c r="A8918" s="11" t="s">
        <v>388</v>
      </c>
      <c r="B8918" s="11" t="s">
        <v>2964</v>
      </c>
      <c r="C8918" s="21">
        <f>_xlfn.XLOOKUP(B8918, '1 PACKAGE OWNERS'!R:R,'1 PACKAGE OWNERS'!D:D,"ERR",0,1)</f>
        <v>44528</v>
      </c>
      <c r="D8918" s="17">
        <f t="shared" si="139"/>
        <v>18</v>
      </c>
    </row>
    <row r="8919" spans="1:4" hidden="1" x14ac:dyDescent="0.25">
      <c r="A8919" s="11" t="s">
        <v>389</v>
      </c>
      <c r="B8919" s="11" t="s">
        <v>2964</v>
      </c>
      <c r="C8919" s="21">
        <f>_xlfn.XLOOKUP(B8919, '1 PACKAGE OWNERS'!R:R,'1 PACKAGE OWNERS'!D:D,"ERR",0,1)</f>
        <v>44528</v>
      </c>
      <c r="D8919" s="17">
        <f t="shared" si="139"/>
        <v>18</v>
      </c>
    </row>
    <row r="8920" spans="1:4" hidden="1" x14ac:dyDescent="0.25">
      <c r="A8920" s="11" t="s">
        <v>390</v>
      </c>
      <c r="B8920" s="11" t="s">
        <v>2964</v>
      </c>
      <c r="C8920" s="21">
        <f>_xlfn.XLOOKUP(B8920, '1 PACKAGE OWNERS'!R:R,'1 PACKAGE OWNERS'!D:D,"ERR",0,1)</f>
        <v>44528</v>
      </c>
      <c r="D8920" s="17">
        <f t="shared" si="139"/>
        <v>18</v>
      </c>
    </row>
    <row r="8921" spans="1:4" hidden="1" x14ac:dyDescent="0.25">
      <c r="A8921" s="11" t="s">
        <v>391</v>
      </c>
      <c r="B8921" s="11" t="s">
        <v>2964</v>
      </c>
      <c r="C8921" s="21">
        <f>_xlfn.XLOOKUP(B8921, '1 PACKAGE OWNERS'!R:R,'1 PACKAGE OWNERS'!D:D,"ERR",0,1)</f>
        <v>44528</v>
      </c>
      <c r="D8921" s="17">
        <f t="shared" si="139"/>
        <v>18</v>
      </c>
    </row>
    <row r="8922" spans="1:4" hidden="1" x14ac:dyDescent="0.25">
      <c r="A8922" s="11" t="s">
        <v>392</v>
      </c>
      <c r="B8922" s="11" t="s">
        <v>2964</v>
      </c>
      <c r="C8922" s="21">
        <f>_xlfn.XLOOKUP(B8922, '1 PACKAGE OWNERS'!R:R,'1 PACKAGE OWNERS'!D:D,"ERR",0,1)</f>
        <v>44528</v>
      </c>
      <c r="D8922" s="17">
        <f t="shared" si="139"/>
        <v>18</v>
      </c>
    </row>
    <row r="8923" spans="1:4" hidden="1" x14ac:dyDescent="0.25">
      <c r="A8923" s="11" t="s">
        <v>393</v>
      </c>
      <c r="B8923" s="11" t="s">
        <v>2964</v>
      </c>
      <c r="C8923" s="21">
        <f>_xlfn.XLOOKUP(B8923, '1 PACKAGE OWNERS'!R:R,'1 PACKAGE OWNERS'!D:D,"ERR",0,1)</f>
        <v>44528</v>
      </c>
      <c r="D8923" s="17">
        <f t="shared" si="139"/>
        <v>18</v>
      </c>
    </row>
    <row r="8924" spans="1:4" hidden="1" x14ac:dyDescent="0.25">
      <c r="A8924" s="11" t="s">
        <v>394</v>
      </c>
      <c r="B8924" s="11" t="s">
        <v>2964</v>
      </c>
      <c r="C8924" s="21">
        <f>_xlfn.XLOOKUP(B8924, '1 PACKAGE OWNERS'!R:R,'1 PACKAGE OWNERS'!D:D,"ERR",0,1)</f>
        <v>44528</v>
      </c>
      <c r="D8924" s="17">
        <f t="shared" si="139"/>
        <v>18</v>
      </c>
    </row>
    <row r="8925" spans="1:4" hidden="1" x14ac:dyDescent="0.25">
      <c r="A8925" s="11" t="s">
        <v>1074</v>
      </c>
      <c r="B8925" s="11" t="s">
        <v>2964</v>
      </c>
      <c r="C8925" s="21">
        <f>_xlfn.XLOOKUP(B8925, '1 PACKAGE OWNERS'!R:R,'1 PACKAGE OWNERS'!D:D,"ERR",0,1)</f>
        <v>44528</v>
      </c>
      <c r="D8925" s="17">
        <f t="shared" si="139"/>
        <v>15</v>
      </c>
    </row>
    <row r="8926" spans="1:4" hidden="1" x14ac:dyDescent="0.25">
      <c r="A8926" s="11" t="s">
        <v>1075</v>
      </c>
      <c r="B8926" s="11" t="s">
        <v>2964</v>
      </c>
      <c r="C8926" s="21">
        <f>_xlfn.XLOOKUP(B8926, '1 PACKAGE OWNERS'!R:R,'1 PACKAGE OWNERS'!D:D,"ERR",0,1)</f>
        <v>44528</v>
      </c>
      <c r="D8926" s="17">
        <f t="shared" si="139"/>
        <v>15</v>
      </c>
    </row>
    <row r="8927" spans="1:4" hidden="1" x14ac:dyDescent="0.25">
      <c r="A8927" s="11" t="s">
        <v>1076</v>
      </c>
      <c r="B8927" s="11" t="s">
        <v>2964</v>
      </c>
      <c r="C8927" s="21">
        <f>_xlfn.XLOOKUP(B8927, '1 PACKAGE OWNERS'!R:R,'1 PACKAGE OWNERS'!D:D,"ERR",0,1)</f>
        <v>44528</v>
      </c>
      <c r="D8927" s="17">
        <f t="shared" si="139"/>
        <v>14</v>
      </c>
    </row>
    <row r="8928" spans="1:4" hidden="1" x14ac:dyDescent="0.25">
      <c r="A8928" s="11" t="s">
        <v>1077</v>
      </c>
      <c r="B8928" s="11" t="s">
        <v>2964</v>
      </c>
      <c r="C8928" s="21">
        <f>_xlfn.XLOOKUP(B8928, '1 PACKAGE OWNERS'!R:R,'1 PACKAGE OWNERS'!D:D,"ERR",0,1)</f>
        <v>44528</v>
      </c>
      <c r="D8928" s="17">
        <f t="shared" si="139"/>
        <v>14</v>
      </c>
    </row>
    <row r="8929" spans="1:4" hidden="1" x14ac:dyDescent="0.25">
      <c r="A8929" s="11" t="s">
        <v>1078</v>
      </c>
      <c r="B8929" s="11" t="s">
        <v>2964</v>
      </c>
      <c r="C8929" s="21">
        <f>_xlfn.XLOOKUP(B8929, '1 PACKAGE OWNERS'!R:R,'1 PACKAGE OWNERS'!D:D,"ERR",0,1)</f>
        <v>44528</v>
      </c>
      <c r="D8929" s="17">
        <f t="shared" si="139"/>
        <v>15</v>
      </c>
    </row>
    <row r="8930" spans="1:4" hidden="1" x14ac:dyDescent="0.25">
      <c r="A8930" s="11" t="s">
        <v>1079</v>
      </c>
      <c r="B8930" s="11" t="s">
        <v>2964</v>
      </c>
      <c r="C8930" s="21">
        <f>_xlfn.XLOOKUP(B8930, '1 PACKAGE OWNERS'!R:R,'1 PACKAGE OWNERS'!D:D,"ERR",0,1)</f>
        <v>44528</v>
      </c>
      <c r="D8930" s="17">
        <f t="shared" si="139"/>
        <v>15</v>
      </c>
    </row>
    <row r="8931" spans="1:4" hidden="1" x14ac:dyDescent="0.25">
      <c r="A8931" s="11" t="s">
        <v>1711</v>
      </c>
      <c r="B8931" s="11" t="s">
        <v>2964</v>
      </c>
      <c r="C8931" s="21">
        <f>_xlfn.XLOOKUP(B8931, '1 PACKAGE OWNERS'!R:R,'1 PACKAGE OWNERS'!D:D,"ERR",0,1)</f>
        <v>44528</v>
      </c>
      <c r="D8931" s="17">
        <f t="shared" si="139"/>
        <v>14</v>
      </c>
    </row>
    <row r="8932" spans="1:4" hidden="1" x14ac:dyDescent="0.25">
      <c r="A8932" s="11" t="s">
        <v>1712</v>
      </c>
      <c r="B8932" s="11" t="s">
        <v>2964</v>
      </c>
      <c r="C8932" s="21">
        <f>_xlfn.XLOOKUP(B8932, '1 PACKAGE OWNERS'!R:R,'1 PACKAGE OWNERS'!D:D,"ERR",0,1)</f>
        <v>44528</v>
      </c>
      <c r="D8932" s="17">
        <f t="shared" si="139"/>
        <v>14</v>
      </c>
    </row>
    <row r="8933" spans="1:4" hidden="1" x14ac:dyDescent="0.25">
      <c r="A8933" s="11" t="s">
        <v>395</v>
      </c>
      <c r="B8933" s="11" t="s">
        <v>2964</v>
      </c>
      <c r="C8933" s="21">
        <f>_xlfn.XLOOKUP(B8933, '1 PACKAGE OWNERS'!R:R,'1 PACKAGE OWNERS'!D:D,"ERR",0,1)</f>
        <v>44528</v>
      </c>
      <c r="D8933" s="17">
        <f t="shared" si="139"/>
        <v>18</v>
      </c>
    </row>
    <row r="8934" spans="1:4" hidden="1" x14ac:dyDescent="0.25">
      <c r="A8934" s="11" t="s">
        <v>1713</v>
      </c>
      <c r="B8934" s="11" t="s">
        <v>2964</v>
      </c>
      <c r="C8934" s="21">
        <f>_xlfn.XLOOKUP(B8934, '1 PACKAGE OWNERS'!R:R,'1 PACKAGE OWNERS'!D:D,"ERR",0,1)</f>
        <v>44528</v>
      </c>
      <c r="D8934" s="17">
        <f t="shared" si="139"/>
        <v>14</v>
      </c>
    </row>
    <row r="8935" spans="1:4" hidden="1" x14ac:dyDescent="0.25">
      <c r="A8935" s="11" t="s">
        <v>1714</v>
      </c>
      <c r="B8935" s="11" t="s">
        <v>2964</v>
      </c>
      <c r="C8935" s="21">
        <f>_xlfn.XLOOKUP(B8935, '1 PACKAGE OWNERS'!R:R,'1 PACKAGE OWNERS'!D:D,"ERR",0,1)</f>
        <v>44528</v>
      </c>
      <c r="D8935" s="17">
        <f t="shared" si="139"/>
        <v>14</v>
      </c>
    </row>
    <row r="8936" spans="1:4" hidden="1" x14ac:dyDescent="0.25">
      <c r="A8936" s="11" t="s">
        <v>991</v>
      </c>
      <c r="B8936" s="11" t="s">
        <v>2964</v>
      </c>
      <c r="C8936" s="21">
        <f>_xlfn.XLOOKUP(B8936, '1 PACKAGE OWNERS'!R:R,'1 PACKAGE OWNERS'!D:D,"ERR",0,1)</f>
        <v>44528</v>
      </c>
      <c r="D8936" s="17">
        <f t="shared" si="139"/>
        <v>17</v>
      </c>
    </row>
    <row r="8937" spans="1:4" hidden="1" x14ac:dyDescent="0.25">
      <c r="A8937" s="11" t="s">
        <v>992</v>
      </c>
      <c r="B8937" s="11" t="s">
        <v>2964</v>
      </c>
      <c r="C8937" s="21">
        <f>_xlfn.XLOOKUP(B8937, '1 PACKAGE OWNERS'!R:R,'1 PACKAGE OWNERS'!D:D,"ERR",0,1)</f>
        <v>44528</v>
      </c>
      <c r="D8937" s="17">
        <f t="shared" si="139"/>
        <v>17</v>
      </c>
    </row>
    <row r="8938" spans="1:4" hidden="1" x14ac:dyDescent="0.25">
      <c r="A8938" s="11" t="s">
        <v>993</v>
      </c>
      <c r="B8938" s="11" t="s">
        <v>2964</v>
      </c>
      <c r="C8938" s="21">
        <f>_xlfn.XLOOKUP(B8938, '1 PACKAGE OWNERS'!R:R,'1 PACKAGE OWNERS'!D:D,"ERR",0,1)</f>
        <v>44528</v>
      </c>
      <c r="D8938" s="17">
        <f t="shared" si="139"/>
        <v>17</v>
      </c>
    </row>
    <row r="8939" spans="1:4" hidden="1" x14ac:dyDescent="0.25">
      <c r="A8939" s="11" t="s">
        <v>1715</v>
      </c>
      <c r="B8939" s="11" t="s">
        <v>2964</v>
      </c>
      <c r="C8939" s="21">
        <f>_xlfn.XLOOKUP(B8939, '1 PACKAGE OWNERS'!R:R,'1 PACKAGE OWNERS'!D:D,"ERR",0,1)</f>
        <v>44528</v>
      </c>
      <c r="D8939" s="17">
        <f t="shared" si="139"/>
        <v>14</v>
      </c>
    </row>
    <row r="8940" spans="1:4" hidden="1" x14ac:dyDescent="0.25">
      <c r="A8940" s="11" t="s">
        <v>1716</v>
      </c>
      <c r="B8940" s="11" t="s">
        <v>2964</v>
      </c>
      <c r="C8940" s="21">
        <f>_xlfn.XLOOKUP(B8940, '1 PACKAGE OWNERS'!R:R,'1 PACKAGE OWNERS'!D:D,"ERR",0,1)</f>
        <v>44528</v>
      </c>
      <c r="D8940" s="17">
        <f t="shared" si="139"/>
        <v>14</v>
      </c>
    </row>
    <row r="8941" spans="1:4" hidden="1" x14ac:dyDescent="0.25">
      <c r="A8941" s="11" t="s">
        <v>1717</v>
      </c>
      <c r="B8941" s="11" t="s">
        <v>2964</v>
      </c>
      <c r="C8941" s="21">
        <f>_xlfn.XLOOKUP(B8941, '1 PACKAGE OWNERS'!R:R,'1 PACKAGE OWNERS'!D:D,"ERR",0,1)</f>
        <v>44528</v>
      </c>
      <c r="D8941" s="17">
        <f t="shared" si="139"/>
        <v>14</v>
      </c>
    </row>
    <row r="8942" spans="1:4" hidden="1" x14ac:dyDescent="0.25">
      <c r="A8942" s="11" t="s">
        <v>994</v>
      </c>
      <c r="B8942" s="11" t="s">
        <v>2964</v>
      </c>
      <c r="C8942" s="21">
        <f>_xlfn.XLOOKUP(B8942, '1 PACKAGE OWNERS'!R:R,'1 PACKAGE OWNERS'!D:D,"ERR",0,1)</f>
        <v>44528</v>
      </c>
      <c r="D8942" s="17">
        <f t="shared" si="139"/>
        <v>16</v>
      </c>
    </row>
    <row r="8943" spans="1:4" hidden="1" x14ac:dyDescent="0.25">
      <c r="A8943" s="11" t="s">
        <v>995</v>
      </c>
      <c r="B8943" s="11" t="s">
        <v>2964</v>
      </c>
      <c r="C8943" s="21">
        <f>_xlfn.XLOOKUP(B8943, '1 PACKAGE OWNERS'!R:R,'1 PACKAGE OWNERS'!D:D,"ERR",0,1)</f>
        <v>44528</v>
      </c>
      <c r="D8943" s="17">
        <f t="shared" si="139"/>
        <v>17</v>
      </c>
    </row>
    <row r="8944" spans="1:4" hidden="1" x14ac:dyDescent="0.25">
      <c r="A8944" s="11" t="s">
        <v>396</v>
      </c>
      <c r="B8944" s="11" t="s">
        <v>2964</v>
      </c>
      <c r="C8944" s="21">
        <f>_xlfn.XLOOKUP(B8944, '1 PACKAGE OWNERS'!R:R,'1 PACKAGE OWNERS'!D:D,"ERR",0,1)</f>
        <v>44528</v>
      </c>
      <c r="D8944" s="17">
        <f t="shared" si="139"/>
        <v>18</v>
      </c>
    </row>
    <row r="8945" spans="1:4" hidden="1" x14ac:dyDescent="0.25">
      <c r="A8945" s="11" t="s">
        <v>397</v>
      </c>
      <c r="B8945" s="11" t="s">
        <v>2964</v>
      </c>
      <c r="C8945" s="21">
        <f>_xlfn.XLOOKUP(B8945, '1 PACKAGE OWNERS'!R:R,'1 PACKAGE OWNERS'!D:D,"ERR",0,1)</f>
        <v>44528</v>
      </c>
      <c r="D8945" s="17">
        <f t="shared" si="139"/>
        <v>18</v>
      </c>
    </row>
    <row r="8946" spans="1:4" hidden="1" x14ac:dyDescent="0.25">
      <c r="A8946" s="11" t="s">
        <v>1080</v>
      </c>
      <c r="B8946" s="11" t="s">
        <v>2964</v>
      </c>
      <c r="C8946" s="21">
        <f>_xlfn.XLOOKUP(B8946, '1 PACKAGE OWNERS'!R:R,'1 PACKAGE OWNERS'!D:D,"ERR",0,1)</f>
        <v>44528</v>
      </c>
      <c r="D8946" s="17">
        <f t="shared" si="139"/>
        <v>16</v>
      </c>
    </row>
    <row r="8947" spans="1:4" hidden="1" x14ac:dyDescent="0.25">
      <c r="A8947" s="11" t="s">
        <v>1718</v>
      </c>
      <c r="B8947" s="11" t="s">
        <v>2964</v>
      </c>
      <c r="C8947" s="21">
        <f>_xlfn.XLOOKUP(B8947, '1 PACKAGE OWNERS'!R:R,'1 PACKAGE OWNERS'!D:D,"ERR",0,1)</f>
        <v>44528</v>
      </c>
      <c r="D8947" s="17">
        <f t="shared" si="139"/>
        <v>14</v>
      </c>
    </row>
    <row r="8948" spans="1:4" hidden="1" x14ac:dyDescent="0.25">
      <c r="A8948" s="11" t="s">
        <v>1719</v>
      </c>
      <c r="B8948" s="11" t="s">
        <v>2964</v>
      </c>
      <c r="C8948" s="21">
        <f>_xlfn.XLOOKUP(B8948, '1 PACKAGE OWNERS'!R:R,'1 PACKAGE OWNERS'!D:D,"ERR",0,1)</f>
        <v>44528</v>
      </c>
      <c r="D8948" s="17">
        <f t="shared" si="139"/>
        <v>14</v>
      </c>
    </row>
    <row r="8949" spans="1:4" hidden="1" x14ac:dyDescent="0.25">
      <c r="A8949" s="11" t="s">
        <v>1720</v>
      </c>
      <c r="B8949" s="11" t="s">
        <v>2964</v>
      </c>
      <c r="C8949" s="21">
        <f>_xlfn.XLOOKUP(B8949, '1 PACKAGE OWNERS'!R:R,'1 PACKAGE OWNERS'!D:D,"ERR",0,1)</f>
        <v>44528</v>
      </c>
      <c r="D8949" s="17">
        <f t="shared" si="139"/>
        <v>14</v>
      </c>
    </row>
    <row r="8950" spans="1:4" hidden="1" x14ac:dyDescent="0.25">
      <c r="A8950" s="11" t="s">
        <v>1721</v>
      </c>
      <c r="B8950" s="11" t="s">
        <v>2964</v>
      </c>
      <c r="C8950" s="21">
        <f>_xlfn.XLOOKUP(B8950, '1 PACKAGE OWNERS'!R:R,'1 PACKAGE OWNERS'!D:D,"ERR",0,1)</f>
        <v>44528</v>
      </c>
      <c r="D8950" s="17">
        <f t="shared" si="139"/>
        <v>14</v>
      </c>
    </row>
    <row r="8951" spans="1:4" hidden="1" x14ac:dyDescent="0.25">
      <c r="A8951" s="11" t="s">
        <v>1081</v>
      </c>
      <c r="B8951" s="11" t="s">
        <v>2964</v>
      </c>
      <c r="C8951" s="21">
        <f>_xlfn.XLOOKUP(B8951, '1 PACKAGE OWNERS'!R:R,'1 PACKAGE OWNERS'!D:D,"ERR",0,1)</f>
        <v>44528</v>
      </c>
      <c r="D8951" s="17">
        <f t="shared" si="139"/>
        <v>15</v>
      </c>
    </row>
    <row r="8952" spans="1:4" hidden="1" x14ac:dyDescent="0.25">
      <c r="A8952" s="11" t="s">
        <v>1722</v>
      </c>
      <c r="B8952" s="11" t="s">
        <v>2964</v>
      </c>
      <c r="C8952" s="21">
        <f>_xlfn.XLOOKUP(B8952, '1 PACKAGE OWNERS'!R:R,'1 PACKAGE OWNERS'!D:D,"ERR",0,1)</f>
        <v>44528</v>
      </c>
      <c r="D8952" s="17">
        <f t="shared" si="139"/>
        <v>14</v>
      </c>
    </row>
    <row r="8953" spans="1:4" hidden="1" x14ac:dyDescent="0.25">
      <c r="A8953" s="11" t="s">
        <v>1082</v>
      </c>
      <c r="B8953" s="11" t="s">
        <v>2964</v>
      </c>
      <c r="C8953" s="21">
        <f>_xlfn.XLOOKUP(B8953, '1 PACKAGE OWNERS'!R:R,'1 PACKAGE OWNERS'!D:D,"ERR",0,1)</f>
        <v>44528</v>
      </c>
      <c r="D8953" s="17">
        <f t="shared" si="139"/>
        <v>16</v>
      </c>
    </row>
    <row r="8954" spans="1:4" hidden="1" x14ac:dyDescent="0.25">
      <c r="A8954" s="11" t="s">
        <v>1723</v>
      </c>
      <c r="B8954" s="11" t="s">
        <v>2964</v>
      </c>
      <c r="C8954" s="21">
        <f>_xlfn.XLOOKUP(B8954, '1 PACKAGE OWNERS'!R:R,'1 PACKAGE OWNERS'!D:D,"ERR",0,1)</f>
        <v>44528</v>
      </c>
      <c r="D8954" s="17">
        <f t="shared" si="139"/>
        <v>14</v>
      </c>
    </row>
    <row r="8955" spans="1:4" hidden="1" x14ac:dyDescent="0.25">
      <c r="A8955" s="11" t="s">
        <v>1724</v>
      </c>
      <c r="B8955" s="11" t="s">
        <v>2964</v>
      </c>
      <c r="C8955" s="21">
        <f>_xlfn.XLOOKUP(B8955, '1 PACKAGE OWNERS'!R:R,'1 PACKAGE OWNERS'!D:D,"ERR",0,1)</f>
        <v>44528</v>
      </c>
      <c r="D8955" s="17">
        <f t="shared" si="139"/>
        <v>14</v>
      </c>
    </row>
    <row r="8956" spans="1:4" hidden="1" x14ac:dyDescent="0.25">
      <c r="A8956" s="11" t="s">
        <v>1083</v>
      </c>
      <c r="B8956" s="11" t="s">
        <v>2964</v>
      </c>
      <c r="C8956" s="21">
        <f>_xlfn.XLOOKUP(B8956, '1 PACKAGE OWNERS'!R:R,'1 PACKAGE OWNERS'!D:D,"ERR",0,1)</f>
        <v>44528</v>
      </c>
      <c r="D8956" s="17">
        <f t="shared" si="139"/>
        <v>15</v>
      </c>
    </row>
    <row r="8957" spans="1:4" hidden="1" x14ac:dyDescent="0.25">
      <c r="A8957" s="11" t="s">
        <v>1084</v>
      </c>
      <c r="B8957" s="11" t="s">
        <v>2964</v>
      </c>
      <c r="C8957" s="21">
        <f>_xlfn.XLOOKUP(B8957, '1 PACKAGE OWNERS'!R:R,'1 PACKAGE OWNERS'!D:D,"ERR",0,1)</f>
        <v>44528</v>
      </c>
      <c r="D8957" s="17">
        <f t="shared" si="139"/>
        <v>16</v>
      </c>
    </row>
    <row r="8958" spans="1:4" hidden="1" x14ac:dyDescent="0.25">
      <c r="A8958" s="11" t="s">
        <v>1085</v>
      </c>
      <c r="B8958" s="11" t="s">
        <v>2964</v>
      </c>
      <c r="C8958" s="21">
        <f>_xlfn.XLOOKUP(B8958, '1 PACKAGE OWNERS'!R:R,'1 PACKAGE OWNERS'!D:D,"ERR",0,1)</f>
        <v>44528</v>
      </c>
      <c r="D8958" s="17">
        <f t="shared" si="139"/>
        <v>15</v>
      </c>
    </row>
    <row r="8959" spans="1:4" hidden="1" x14ac:dyDescent="0.25">
      <c r="A8959" s="11" t="s">
        <v>1725</v>
      </c>
      <c r="B8959" s="11" t="s">
        <v>2964</v>
      </c>
      <c r="C8959" s="21">
        <f>_xlfn.XLOOKUP(B8959, '1 PACKAGE OWNERS'!R:R,'1 PACKAGE OWNERS'!D:D,"ERR",0,1)</f>
        <v>44528</v>
      </c>
      <c r="D8959" s="17">
        <f t="shared" si="139"/>
        <v>14</v>
      </c>
    </row>
    <row r="8960" spans="1:4" hidden="1" x14ac:dyDescent="0.25">
      <c r="A8960" s="11" t="s">
        <v>1086</v>
      </c>
      <c r="B8960" s="11" t="s">
        <v>2964</v>
      </c>
      <c r="C8960" s="21">
        <f>_xlfn.XLOOKUP(B8960, '1 PACKAGE OWNERS'!R:R,'1 PACKAGE OWNERS'!D:D,"ERR",0,1)</f>
        <v>44528</v>
      </c>
      <c r="D8960" s="17">
        <f t="shared" si="139"/>
        <v>16</v>
      </c>
    </row>
    <row r="8961" spans="1:4" hidden="1" x14ac:dyDescent="0.25">
      <c r="A8961" s="11" t="s">
        <v>1726</v>
      </c>
      <c r="B8961" s="11" t="s">
        <v>2964</v>
      </c>
      <c r="C8961" s="21">
        <f>_xlfn.XLOOKUP(B8961, '1 PACKAGE OWNERS'!R:R,'1 PACKAGE OWNERS'!D:D,"ERR",0,1)</f>
        <v>44528</v>
      </c>
      <c r="D8961" s="17">
        <f t="shared" si="139"/>
        <v>14</v>
      </c>
    </row>
    <row r="8962" spans="1:4" hidden="1" x14ac:dyDescent="0.25">
      <c r="A8962" s="11" t="s">
        <v>1087</v>
      </c>
      <c r="B8962" s="11" t="s">
        <v>2964</v>
      </c>
      <c r="C8962" s="21">
        <f>_xlfn.XLOOKUP(B8962, '1 PACKAGE OWNERS'!R:R,'1 PACKAGE OWNERS'!D:D,"ERR",0,1)</f>
        <v>44528</v>
      </c>
      <c r="D8962" s="17">
        <f t="shared" ref="D8962:D9025" si="140">COUNTIFS(A:A,A8962)</f>
        <v>15</v>
      </c>
    </row>
    <row r="8963" spans="1:4" hidden="1" x14ac:dyDescent="0.25">
      <c r="A8963" s="11" t="s">
        <v>1727</v>
      </c>
      <c r="B8963" s="11" t="s">
        <v>2964</v>
      </c>
      <c r="C8963" s="21">
        <f>_xlfn.XLOOKUP(B8963, '1 PACKAGE OWNERS'!R:R,'1 PACKAGE OWNERS'!D:D,"ERR",0,1)</f>
        <v>44528</v>
      </c>
      <c r="D8963" s="17">
        <f t="shared" si="140"/>
        <v>14</v>
      </c>
    </row>
    <row r="8964" spans="1:4" hidden="1" x14ac:dyDescent="0.25">
      <c r="A8964" s="11" t="s">
        <v>1728</v>
      </c>
      <c r="B8964" s="11" t="s">
        <v>2964</v>
      </c>
      <c r="C8964" s="21">
        <f>_xlfn.XLOOKUP(B8964, '1 PACKAGE OWNERS'!R:R,'1 PACKAGE OWNERS'!D:D,"ERR",0,1)</f>
        <v>44528</v>
      </c>
      <c r="D8964" s="17">
        <f t="shared" si="140"/>
        <v>14</v>
      </c>
    </row>
    <row r="8965" spans="1:4" hidden="1" x14ac:dyDescent="0.25">
      <c r="A8965" s="11" t="s">
        <v>1088</v>
      </c>
      <c r="B8965" s="11" t="s">
        <v>2964</v>
      </c>
      <c r="C8965" s="21">
        <f>_xlfn.XLOOKUP(B8965, '1 PACKAGE OWNERS'!R:R,'1 PACKAGE OWNERS'!D:D,"ERR",0,1)</f>
        <v>44528</v>
      </c>
      <c r="D8965" s="17">
        <f t="shared" si="140"/>
        <v>15</v>
      </c>
    </row>
    <row r="8966" spans="1:4" hidden="1" x14ac:dyDescent="0.25">
      <c r="A8966" s="11" t="s">
        <v>1729</v>
      </c>
      <c r="B8966" s="11" t="s">
        <v>2964</v>
      </c>
      <c r="C8966" s="21">
        <f>_xlfn.XLOOKUP(B8966, '1 PACKAGE OWNERS'!R:R,'1 PACKAGE OWNERS'!D:D,"ERR",0,1)</f>
        <v>44528</v>
      </c>
      <c r="D8966" s="17">
        <f t="shared" si="140"/>
        <v>14</v>
      </c>
    </row>
    <row r="8967" spans="1:4" hidden="1" x14ac:dyDescent="0.25">
      <c r="A8967" s="11" t="s">
        <v>1089</v>
      </c>
      <c r="B8967" s="11" t="s">
        <v>2964</v>
      </c>
      <c r="C8967" s="21">
        <f>_xlfn.XLOOKUP(B8967, '1 PACKAGE OWNERS'!R:R,'1 PACKAGE OWNERS'!D:D,"ERR",0,1)</f>
        <v>44528</v>
      </c>
      <c r="D8967" s="17">
        <f t="shared" si="140"/>
        <v>15</v>
      </c>
    </row>
    <row r="8968" spans="1:4" hidden="1" x14ac:dyDescent="0.25">
      <c r="A8968" s="11" t="s">
        <v>1090</v>
      </c>
      <c r="B8968" s="11" t="s">
        <v>2964</v>
      </c>
      <c r="C8968" s="21">
        <f>_xlfn.XLOOKUP(B8968, '1 PACKAGE OWNERS'!R:R,'1 PACKAGE OWNERS'!D:D,"ERR",0,1)</f>
        <v>44528</v>
      </c>
      <c r="D8968" s="17">
        <f t="shared" si="140"/>
        <v>16</v>
      </c>
    </row>
    <row r="8969" spans="1:4" hidden="1" x14ac:dyDescent="0.25">
      <c r="A8969" s="11" t="s">
        <v>1091</v>
      </c>
      <c r="B8969" s="11" t="s">
        <v>2964</v>
      </c>
      <c r="C8969" s="21">
        <f>_xlfn.XLOOKUP(B8969, '1 PACKAGE OWNERS'!R:R,'1 PACKAGE OWNERS'!D:D,"ERR",0,1)</f>
        <v>44528</v>
      </c>
      <c r="D8969" s="17">
        <f t="shared" si="140"/>
        <v>15</v>
      </c>
    </row>
    <row r="8970" spans="1:4" hidden="1" x14ac:dyDescent="0.25">
      <c r="A8970" s="11" t="s">
        <v>1092</v>
      </c>
      <c r="B8970" s="11" t="s">
        <v>2964</v>
      </c>
      <c r="C8970" s="21">
        <f>_xlfn.XLOOKUP(B8970, '1 PACKAGE OWNERS'!R:R,'1 PACKAGE OWNERS'!D:D,"ERR",0,1)</f>
        <v>44528</v>
      </c>
      <c r="D8970" s="17">
        <f t="shared" si="140"/>
        <v>16</v>
      </c>
    </row>
    <row r="8971" spans="1:4" hidden="1" x14ac:dyDescent="0.25">
      <c r="A8971" s="11" t="s">
        <v>1093</v>
      </c>
      <c r="B8971" s="11" t="s">
        <v>2964</v>
      </c>
      <c r="C8971" s="21">
        <f>_xlfn.XLOOKUP(B8971, '1 PACKAGE OWNERS'!R:R,'1 PACKAGE OWNERS'!D:D,"ERR",0,1)</f>
        <v>44528</v>
      </c>
      <c r="D8971" s="17">
        <f t="shared" si="140"/>
        <v>15</v>
      </c>
    </row>
    <row r="8972" spans="1:4" hidden="1" x14ac:dyDescent="0.25">
      <c r="A8972" s="11" t="s">
        <v>1094</v>
      </c>
      <c r="B8972" s="11" t="s">
        <v>2964</v>
      </c>
      <c r="C8972" s="21">
        <f>_xlfn.XLOOKUP(B8972, '1 PACKAGE OWNERS'!R:R,'1 PACKAGE OWNERS'!D:D,"ERR",0,1)</f>
        <v>44528</v>
      </c>
      <c r="D8972" s="17">
        <f t="shared" si="140"/>
        <v>15</v>
      </c>
    </row>
    <row r="8973" spans="1:4" hidden="1" x14ac:dyDescent="0.25">
      <c r="A8973" s="11" t="s">
        <v>1730</v>
      </c>
      <c r="B8973" s="11" t="s">
        <v>2964</v>
      </c>
      <c r="C8973" s="21">
        <f>_xlfn.XLOOKUP(B8973, '1 PACKAGE OWNERS'!R:R,'1 PACKAGE OWNERS'!D:D,"ERR",0,1)</f>
        <v>44528</v>
      </c>
      <c r="D8973" s="17">
        <f t="shared" si="140"/>
        <v>14</v>
      </c>
    </row>
    <row r="8974" spans="1:4" hidden="1" x14ac:dyDescent="0.25">
      <c r="A8974" s="11" t="s">
        <v>1095</v>
      </c>
      <c r="B8974" s="11" t="s">
        <v>2964</v>
      </c>
      <c r="C8974" s="21">
        <f>_xlfn.XLOOKUP(B8974, '1 PACKAGE OWNERS'!R:R,'1 PACKAGE OWNERS'!D:D,"ERR",0,1)</f>
        <v>44528</v>
      </c>
      <c r="D8974" s="17">
        <f t="shared" si="140"/>
        <v>15</v>
      </c>
    </row>
    <row r="8975" spans="1:4" hidden="1" x14ac:dyDescent="0.25">
      <c r="A8975" s="11" t="s">
        <v>1096</v>
      </c>
      <c r="B8975" s="11" t="s">
        <v>2964</v>
      </c>
      <c r="C8975" s="21">
        <f>_xlfn.XLOOKUP(B8975, '1 PACKAGE OWNERS'!R:R,'1 PACKAGE OWNERS'!D:D,"ERR",0,1)</f>
        <v>44528</v>
      </c>
      <c r="D8975" s="17">
        <f t="shared" si="140"/>
        <v>15</v>
      </c>
    </row>
    <row r="8976" spans="1:4" hidden="1" x14ac:dyDescent="0.25">
      <c r="A8976" s="11" t="s">
        <v>1097</v>
      </c>
      <c r="B8976" s="11" t="s">
        <v>2964</v>
      </c>
      <c r="C8976" s="21">
        <f>_xlfn.XLOOKUP(B8976, '1 PACKAGE OWNERS'!R:R,'1 PACKAGE OWNERS'!D:D,"ERR",0,1)</f>
        <v>44528</v>
      </c>
      <c r="D8976" s="17">
        <f t="shared" si="140"/>
        <v>15</v>
      </c>
    </row>
    <row r="8977" spans="1:4" hidden="1" x14ac:dyDescent="0.25">
      <c r="A8977" s="11" t="s">
        <v>1098</v>
      </c>
      <c r="B8977" s="11" t="s">
        <v>2964</v>
      </c>
      <c r="C8977" s="21">
        <f>_xlfn.XLOOKUP(B8977, '1 PACKAGE OWNERS'!R:R,'1 PACKAGE OWNERS'!D:D,"ERR",0,1)</f>
        <v>44528</v>
      </c>
      <c r="D8977" s="17">
        <f t="shared" si="140"/>
        <v>15</v>
      </c>
    </row>
    <row r="8978" spans="1:4" hidden="1" x14ac:dyDescent="0.25">
      <c r="A8978" s="11" t="s">
        <v>1099</v>
      </c>
      <c r="B8978" s="11" t="s">
        <v>2964</v>
      </c>
      <c r="C8978" s="21">
        <f>_xlfn.XLOOKUP(B8978, '1 PACKAGE OWNERS'!R:R,'1 PACKAGE OWNERS'!D:D,"ERR",0,1)</f>
        <v>44528</v>
      </c>
      <c r="D8978" s="17">
        <f t="shared" si="140"/>
        <v>15</v>
      </c>
    </row>
    <row r="8979" spans="1:4" hidden="1" x14ac:dyDescent="0.25">
      <c r="A8979" s="11" t="s">
        <v>1100</v>
      </c>
      <c r="B8979" s="11" t="s">
        <v>2964</v>
      </c>
      <c r="C8979" s="21">
        <f>_xlfn.XLOOKUP(B8979, '1 PACKAGE OWNERS'!R:R,'1 PACKAGE OWNERS'!D:D,"ERR",0,1)</f>
        <v>44528</v>
      </c>
      <c r="D8979" s="17">
        <f t="shared" si="140"/>
        <v>15</v>
      </c>
    </row>
    <row r="8980" spans="1:4" hidden="1" x14ac:dyDescent="0.25">
      <c r="A8980" s="11" t="s">
        <v>1101</v>
      </c>
      <c r="B8980" s="11" t="s">
        <v>2964</v>
      </c>
      <c r="C8980" s="21">
        <f>_xlfn.XLOOKUP(B8980, '1 PACKAGE OWNERS'!R:R,'1 PACKAGE OWNERS'!D:D,"ERR",0,1)</f>
        <v>44528</v>
      </c>
      <c r="D8980" s="17">
        <f t="shared" si="140"/>
        <v>15</v>
      </c>
    </row>
    <row r="8981" spans="1:4" hidden="1" x14ac:dyDescent="0.25">
      <c r="A8981" s="11" t="s">
        <v>1102</v>
      </c>
      <c r="B8981" s="11" t="s">
        <v>2964</v>
      </c>
      <c r="C8981" s="21">
        <f>_xlfn.XLOOKUP(B8981, '1 PACKAGE OWNERS'!R:R,'1 PACKAGE OWNERS'!D:D,"ERR",0,1)</f>
        <v>44528</v>
      </c>
      <c r="D8981" s="17">
        <f t="shared" si="140"/>
        <v>15</v>
      </c>
    </row>
    <row r="8982" spans="1:4" hidden="1" x14ac:dyDescent="0.25">
      <c r="A8982" s="11" t="s">
        <v>1103</v>
      </c>
      <c r="B8982" s="11" t="s">
        <v>2964</v>
      </c>
      <c r="C8982" s="21">
        <f>_xlfn.XLOOKUP(B8982, '1 PACKAGE OWNERS'!R:R,'1 PACKAGE OWNERS'!D:D,"ERR",0,1)</f>
        <v>44528</v>
      </c>
      <c r="D8982" s="17">
        <f t="shared" si="140"/>
        <v>15</v>
      </c>
    </row>
    <row r="8983" spans="1:4" hidden="1" x14ac:dyDescent="0.25">
      <c r="A8983" s="11" t="s">
        <v>1104</v>
      </c>
      <c r="B8983" s="11" t="s">
        <v>2964</v>
      </c>
      <c r="C8983" s="21">
        <f>_xlfn.XLOOKUP(B8983, '1 PACKAGE OWNERS'!R:R,'1 PACKAGE OWNERS'!D:D,"ERR",0,1)</f>
        <v>44528</v>
      </c>
      <c r="D8983" s="17">
        <f t="shared" si="140"/>
        <v>15</v>
      </c>
    </row>
    <row r="8984" spans="1:4" hidden="1" x14ac:dyDescent="0.25">
      <c r="A8984" s="11" t="s">
        <v>1105</v>
      </c>
      <c r="B8984" s="11" t="s">
        <v>2964</v>
      </c>
      <c r="C8984" s="21">
        <f>_xlfn.XLOOKUP(B8984, '1 PACKAGE OWNERS'!R:R,'1 PACKAGE OWNERS'!D:D,"ERR",0,1)</f>
        <v>44528</v>
      </c>
      <c r="D8984" s="17">
        <f t="shared" si="140"/>
        <v>15</v>
      </c>
    </row>
    <row r="8985" spans="1:4" hidden="1" x14ac:dyDescent="0.25">
      <c r="A8985" s="11" t="s">
        <v>1106</v>
      </c>
      <c r="B8985" s="11" t="s">
        <v>2964</v>
      </c>
      <c r="C8985" s="21">
        <f>_xlfn.XLOOKUP(B8985, '1 PACKAGE OWNERS'!R:R,'1 PACKAGE OWNERS'!D:D,"ERR",0,1)</f>
        <v>44528</v>
      </c>
      <c r="D8985" s="17">
        <f t="shared" si="140"/>
        <v>15</v>
      </c>
    </row>
    <row r="8986" spans="1:4" hidden="1" x14ac:dyDescent="0.25">
      <c r="A8986" s="11" t="s">
        <v>1107</v>
      </c>
      <c r="B8986" s="11" t="s">
        <v>2964</v>
      </c>
      <c r="C8986" s="21">
        <f>_xlfn.XLOOKUP(B8986, '1 PACKAGE OWNERS'!R:R,'1 PACKAGE OWNERS'!D:D,"ERR",0,1)</f>
        <v>44528</v>
      </c>
      <c r="D8986" s="17">
        <f t="shared" si="140"/>
        <v>15</v>
      </c>
    </row>
    <row r="8987" spans="1:4" hidden="1" x14ac:dyDescent="0.25">
      <c r="A8987" s="11" t="s">
        <v>1108</v>
      </c>
      <c r="B8987" s="11" t="s">
        <v>2964</v>
      </c>
      <c r="C8987" s="21">
        <f>_xlfn.XLOOKUP(B8987, '1 PACKAGE OWNERS'!R:R,'1 PACKAGE OWNERS'!D:D,"ERR",0,1)</f>
        <v>44528</v>
      </c>
      <c r="D8987" s="17">
        <f t="shared" si="140"/>
        <v>15</v>
      </c>
    </row>
    <row r="8988" spans="1:4" hidden="1" x14ac:dyDescent="0.25">
      <c r="A8988" s="11" t="s">
        <v>1109</v>
      </c>
      <c r="B8988" s="11" t="s">
        <v>2964</v>
      </c>
      <c r="C8988" s="21">
        <f>_xlfn.XLOOKUP(B8988, '1 PACKAGE OWNERS'!R:R,'1 PACKAGE OWNERS'!D:D,"ERR",0,1)</f>
        <v>44528</v>
      </c>
      <c r="D8988" s="17">
        <f t="shared" si="140"/>
        <v>15</v>
      </c>
    </row>
    <row r="8989" spans="1:4" hidden="1" x14ac:dyDescent="0.25">
      <c r="A8989" s="11" t="s">
        <v>1110</v>
      </c>
      <c r="B8989" s="11" t="s">
        <v>2964</v>
      </c>
      <c r="C8989" s="21">
        <f>_xlfn.XLOOKUP(B8989, '1 PACKAGE OWNERS'!R:R,'1 PACKAGE OWNERS'!D:D,"ERR",0,1)</f>
        <v>44528</v>
      </c>
      <c r="D8989" s="17">
        <f t="shared" si="140"/>
        <v>15</v>
      </c>
    </row>
    <row r="8990" spans="1:4" hidden="1" x14ac:dyDescent="0.25">
      <c r="A8990" s="11" t="s">
        <v>1111</v>
      </c>
      <c r="B8990" s="11" t="s">
        <v>2964</v>
      </c>
      <c r="C8990" s="21">
        <f>_xlfn.XLOOKUP(B8990, '1 PACKAGE OWNERS'!R:R,'1 PACKAGE OWNERS'!D:D,"ERR",0,1)</f>
        <v>44528</v>
      </c>
      <c r="D8990" s="17">
        <f t="shared" si="140"/>
        <v>15</v>
      </c>
    </row>
    <row r="8991" spans="1:4" hidden="1" x14ac:dyDescent="0.25">
      <c r="A8991" s="11" t="s">
        <v>1112</v>
      </c>
      <c r="B8991" s="11" t="s">
        <v>2964</v>
      </c>
      <c r="C8991" s="21">
        <f>_xlfn.XLOOKUP(B8991, '1 PACKAGE OWNERS'!R:R,'1 PACKAGE OWNERS'!D:D,"ERR",0,1)</f>
        <v>44528</v>
      </c>
      <c r="D8991" s="17">
        <f t="shared" si="140"/>
        <v>15</v>
      </c>
    </row>
    <row r="8992" spans="1:4" hidden="1" x14ac:dyDescent="0.25">
      <c r="A8992" s="11" t="s">
        <v>1113</v>
      </c>
      <c r="B8992" s="11" t="s">
        <v>2964</v>
      </c>
      <c r="C8992" s="21">
        <f>_xlfn.XLOOKUP(B8992, '1 PACKAGE OWNERS'!R:R,'1 PACKAGE OWNERS'!D:D,"ERR",0,1)</f>
        <v>44528</v>
      </c>
      <c r="D8992" s="17">
        <f t="shared" si="140"/>
        <v>15</v>
      </c>
    </row>
    <row r="8993" spans="1:4" hidden="1" x14ac:dyDescent="0.25">
      <c r="A8993" s="11" t="s">
        <v>1114</v>
      </c>
      <c r="B8993" s="11" t="s">
        <v>2964</v>
      </c>
      <c r="C8993" s="21">
        <f>_xlfn.XLOOKUP(B8993, '1 PACKAGE OWNERS'!R:R,'1 PACKAGE OWNERS'!D:D,"ERR",0,1)</f>
        <v>44528</v>
      </c>
      <c r="D8993" s="17">
        <f t="shared" si="140"/>
        <v>15</v>
      </c>
    </row>
    <row r="8994" spans="1:4" hidden="1" x14ac:dyDescent="0.25">
      <c r="A8994" s="11" t="s">
        <v>1115</v>
      </c>
      <c r="B8994" s="11" t="s">
        <v>2964</v>
      </c>
      <c r="C8994" s="21">
        <f>_xlfn.XLOOKUP(B8994, '1 PACKAGE OWNERS'!R:R,'1 PACKAGE OWNERS'!D:D,"ERR",0,1)</f>
        <v>44528</v>
      </c>
      <c r="D8994" s="17">
        <f t="shared" si="140"/>
        <v>15</v>
      </c>
    </row>
    <row r="8995" spans="1:4" hidden="1" x14ac:dyDescent="0.25">
      <c r="A8995" s="11" t="s">
        <v>1116</v>
      </c>
      <c r="B8995" s="11" t="s">
        <v>2964</v>
      </c>
      <c r="C8995" s="21">
        <f>_xlfn.XLOOKUP(B8995, '1 PACKAGE OWNERS'!R:R,'1 PACKAGE OWNERS'!D:D,"ERR",0,1)</f>
        <v>44528</v>
      </c>
      <c r="D8995" s="17">
        <f t="shared" si="140"/>
        <v>15</v>
      </c>
    </row>
    <row r="8996" spans="1:4" hidden="1" x14ac:dyDescent="0.25">
      <c r="A8996" s="11" t="s">
        <v>1117</v>
      </c>
      <c r="B8996" s="11" t="s">
        <v>2964</v>
      </c>
      <c r="C8996" s="21">
        <f>_xlfn.XLOOKUP(B8996, '1 PACKAGE OWNERS'!R:R,'1 PACKAGE OWNERS'!D:D,"ERR",0,1)</f>
        <v>44528</v>
      </c>
      <c r="D8996" s="17">
        <f t="shared" si="140"/>
        <v>15</v>
      </c>
    </row>
    <row r="8997" spans="1:4" hidden="1" x14ac:dyDescent="0.25">
      <c r="A8997" s="11" t="s">
        <v>1118</v>
      </c>
      <c r="B8997" s="11" t="s">
        <v>2964</v>
      </c>
      <c r="C8997" s="21">
        <f>_xlfn.XLOOKUP(B8997, '1 PACKAGE OWNERS'!R:R,'1 PACKAGE OWNERS'!D:D,"ERR",0,1)</f>
        <v>44528</v>
      </c>
      <c r="D8997" s="17">
        <f t="shared" si="140"/>
        <v>15</v>
      </c>
    </row>
    <row r="8998" spans="1:4" hidden="1" x14ac:dyDescent="0.25">
      <c r="A8998" s="11" t="s">
        <v>1119</v>
      </c>
      <c r="B8998" s="11" t="s">
        <v>2964</v>
      </c>
      <c r="C8998" s="21">
        <f>_xlfn.XLOOKUP(B8998, '1 PACKAGE OWNERS'!R:R,'1 PACKAGE OWNERS'!D:D,"ERR",0,1)</f>
        <v>44528</v>
      </c>
      <c r="D8998" s="17">
        <f t="shared" si="140"/>
        <v>15</v>
      </c>
    </row>
    <row r="8999" spans="1:4" hidden="1" x14ac:dyDescent="0.25">
      <c r="A8999" s="11" t="s">
        <v>1120</v>
      </c>
      <c r="B8999" s="11" t="s">
        <v>2964</v>
      </c>
      <c r="C8999" s="21">
        <f>_xlfn.XLOOKUP(B8999, '1 PACKAGE OWNERS'!R:R,'1 PACKAGE OWNERS'!D:D,"ERR",0,1)</f>
        <v>44528</v>
      </c>
      <c r="D8999" s="17">
        <f t="shared" si="140"/>
        <v>15</v>
      </c>
    </row>
    <row r="9000" spans="1:4" hidden="1" x14ac:dyDescent="0.25">
      <c r="A9000" s="11" t="s">
        <v>1121</v>
      </c>
      <c r="B9000" s="11" t="s">
        <v>2964</v>
      </c>
      <c r="C9000" s="21">
        <f>_xlfn.XLOOKUP(B9000, '1 PACKAGE OWNERS'!R:R,'1 PACKAGE OWNERS'!D:D,"ERR",0,1)</f>
        <v>44528</v>
      </c>
      <c r="D9000" s="17">
        <f t="shared" si="140"/>
        <v>15</v>
      </c>
    </row>
    <row r="9001" spans="1:4" hidden="1" x14ac:dyDescent="0.25">
      <c r="A9001" s="11" t="s">
        <v>1122</v>
      </c>
      <c r="B9001" s="11" t="s">
        <v>2964</v>
      </c>
      <c r="C9001" s="21">
        <f>_xlfn.XLOOKUP(B9001, '1 PACKAGE OWNERS'!R:R,'1 PACKAGE OWNERS'!D:D,"ERR",0,1)</f>
        <v>44528</v>
      </c>
      <c r="D9001" s="17">
        <f t="shared" si="140"/>
        <v>14</v>
      </c>
    </row>
    <row r="9002" spans="1:4" hidden="1" x14ac:dyDescent="0.25">
      <c r="A9002" s="11" t="s">
        <v>1123</v>
      </c>
      <c r="B9002" s="11" t="s">
        <v>2964</v>
      </c>
      <c r="C9002" s="21">
        <f>_xlfn.XLOOKUP(B9002, '1 PACKAGE OWNERS'!R:R,'1 PACKAGE OWNERS'!D:D,"ERR",0,1)</f>
        <v>44528</v>
      </c>
      <c r="D9002" s="17">
        <f t="shared" si="140"/>
        <v>14</v>
      </c>
    </row>
    <row r="9003" spans="1:4" hidden="1" x14ac:dyDescent="0.25">
      <c r="A9003" s="11" t="s">
        <v>1124</v>
      </c>
      <c r="B9003" s="11" t="s">
        <v>2964</v>
      </c>
      <c r="C9003" s="21">
        <f>_xlfn.XLOOKUP(B9003, '1 PACKAGE OWNERS'!R:R,'1 PACKAGE OWNERS'!D:D,"ERR",0,1)</f>
        <v>44528</v>
      </c>
      <c r="D9003" s="17">
        <f t="shared" si="140"/>
        <v>14</v>
      </c>
    </row>
    <row r="9004" spans="1:4" hidden="1" x14ac:dyDescent="0.25">
      <c r="A9004" s="11" t="s">
        <v>1125</v>
      </c>
      <c r="B9004" s="11" t="s">
        <v>2964</v>
      </c>
      <c r="C9004" s="21">
        <f>_xlfn.XLOOKUP(B9004, '1 PACKAGE OWNERS'!R:R,'1 PACKAGE OWNERS'!D:D,"ERR",0,1)</f>
        <v>44528</v>
      </c>
      <c r="D9004" s="17">
        <f t="shared" si="140"/>
        <v>15</v>
      </c>
    </row>
    <row r="9005" spans="1:4" hidden="1" x14ac:dyDescent="0.25">
      <c r="A9005" s="11" t="s">
        <v>1126</v>
      </c>
      <c r="B9005" s="11" t="s">
        <v>2964</v>
      </c>
      <c r="C9005" s="21">
        <f>_xlfn.XLOOKUP(B9005, '1 PACKAGE OWNERS'!R:R,'1 PACKAGE OWNERS'!D:D,"ERR",0,1)</f>
        <v>44528</v>
      </c>
      <c r="D9005" s="17">
        <f t="shared" si="140"/>
        <v>15</v>
      </c>
    </row>
    <row r="9006" spans="1:4" hidden="1" x14ac:dyDescent="0.25">
      <c r="A9006" s="11" t="s">
        <v>1127</v>
      </c>
      <c r="B9006" s="11" t="s">
        <v>2964</v>
      </c>
      <c r="C9006" s="21">
        <f>_xlfn.XLOOKUP(B9006, '1 PACKAGE OWNERS'!R:R,'1 PACKAGE OWNERS'!D:D,"ERR",0,1)</f>
        <v>44528</v>
      </c>
      <c r="D9006" s="17">
        <f t="shared" si="140"/>
        <v>14</v>
      </c>
    </row>
    <row r="9007" spans="1:4" hidden="1" x14ac:dyDescent="0.25">
      <c r="A9007" s="11" t="s">
        <v>1128</v>
      </c>
      <c r="B9007" s="11" t="s">
        <v>2964</v>
      </c>
      <c r="C9007" s="21">
        <f>_xlfn.XLOOKUP(B9007, '1 PACKAGE OWNERS'!R:R,'1 PACKAGE OWNERS'!D:D,"ERR",0,1)</f>
        <v>44528</v>
      </c>
      <c r="D9007" s="17">
        <f t="shared" si="140"/>
        <v>15</v>
      </c>
    </row>
    <row r="9008" spans="1:4" hidden="1" x14ac:dyDescent="0.25">
      <c r="A9008" s="11" t="s">
        <v>1129</v>
      </c>
      <c r="B9008" s="11" t="s">
        <v>2964</v>
      </c>
      <c r="C9008" s="21">
        <f>_xlfn.XLOOKUP(B9008, '1 PACKAGE OWNERS'!R:R,'1 PACKAGE OWNERS'!D:D,"ERR",0,1)</f>
        <v>44528</v>
      </c>
      <c r="D9008" s="17">
        <f t="shared" si="140"/>
        <v>15</v>
      </c>
    </row>
    <row r="9009" spans="1:4" hidden="1" x14ac:dyDescent="0.25">
      <c r="A9009" s="11" t="s">
        <v>1130</v>
      </c>
      <c r="B9009" s="11" t="s">
        <v>2964</v>
      </c>
      <c r="C9009" s="21">
        <f>_xlfn.XLOOKUP(B9009, '1 PACKAGE OWNERS'!R:R,'1 PACKAGE OWNERS'!D:D,"ERR",0,1)</f>
        <v>44528</v>
      </c>
      <c r="D9009" s="17">
        <f t="shared" si="140"/>
        <v>15</v>
      </c>
    </row>
    <row r="9010" spans="1:4" hidden="1" x14ac:dyDescent="0.25">
      <c r="A9010" s="11" t="s">
        <v>1131</v>
      </c>
      <c r="B9010" s="11" t="s">
        <v>2964</v>
      </c>
      <c r="C9010" s="21">
        <f>_xlfn.XLOOKUP(B9010, '1 PACKAGE OWNERS'!R:R,'1 PACKAGE OWNERS'!D:D,"ERR",0,1)</f>
        <v>44528</v>
      </c>
      <c r="D9010" s="17">
        <f t="shared" si="140"/>
        <v>15</v>
      </c>
    </row>
    <row r="9011" spans="1:4" hidden="1" x14ac:dyDescent="0.25">
      <c r="A9011" s="11" t="s">
        <v>1132</v>
      </c>
      <c r="B9011" s="11" t="s">
        <v>2964</v>
      </c>
      <c r="C9011" s="21">
        <f>_xlfn.XLOOKUP(B9011, '1 PACKAGE OWNERS'!R:R,'1 PACKAGE OWNERS'!D:D,"ERR",0,1)</f>
        <v>44528</v>
      </c>
      <c r="D9011" s="17">
        <f t="shared" si="140"/>
        <v>14</v>
      </c>
    </row>
    <row r="9012" spans="1:4" hidden="1" x14ac:dyDescent="0.25">
      <c r="A9012" s="11" t="s">
        <v>1133</v>
      </c>
      <c r="B9012" s="11" t="s">
        <v>2964</v>
      </c>
      <c r="C9012" s="21">
        <f>_xlfn.XLOOKUP(B9012, '1 PACKAGE OWNERS'!R:R,'1 PACKAGE OWNERS'!D:D,"ERR",0,1)</f>
        <v>44528</v>
      </c>
      <c r="D9012" s="17">
        <f t="shared" si="140"/>
        <v>15</v>
      </c>
    </row>
    <row r="9013" spans="1:4" hidden="1" x14ac:dyDescent="0.25">
      <c r="A9013" s="11" t="s">
        <v>1134</v>
      </c>
      <c r="B9013" s="11" t="s">
        <v>2964</v>
      </c>
      <c r="C9013" s="21">
        <f>_xlfn.XLOOKUP(B9013, '1 PACKAGE OWNERS'!R:R,'1 PACKAGE OWNERS'!D:D,"ERR",0,1)</f>
        <v>44528</v>
      </c>
      <c r="D9013" s="17">
        <f t="shared" si="140"/>
        <v>14</v>
      </c>
    </row>
    <row r="9014" spans="1:4" hidden="1" x14ac:dyDescent="0.25">
      <c r="A9014" s="11" t="s">
        <v>1731</v>
      </c>
      <c r="B9014" s="11" t="s">
        <v>2964</v>
      </c>
      <c r="C9014" s="21">
        <f>_xlfn.XLOOKUP(B9014, '1 PACKAGE OWNERS'!R:R,'1 PACKAGE OWNERS'!D:D,"ERR",0,1)</f>
        <v>44528</v>
      </c>
      <c r="D9014" s="17">
        <f t="shared" si="140"/>
        <v>14</v>
      </c>
    </row>
    <row r="9015" spans="1:4" hidden="1" x14ac:dyDescent="0.25">
      <c r="A9015" s="11" t="s">
        <v>1732</v>
      </c>
      <c r="B9015" s="11" t="s">
        <v>2964</v>
      </c>
      <c r="C9015" s="21">
        <f>_xlfn.XLOOKUP(B9015, '1 PACKAGE OWNERS'!R:R,'1 PACKAGE OWNERS'!D:D,"ERR",0,1)</f>
        <v>44528</v>
      </c>
      <c r="D9015" s="17">
        <f t="shared" si="140"/>
        <v>14</v>
      </c>
    </row>
    <row r="9016" spans="1:4" hidden="1" x14ac:dyDescent="0.25">
      <c r="A9016" s="11" t="s">
        <v>1733</v>
      </c>
      <c r="B9016" s="11" t="s">
        <v>2964</v>
      </c>
      <c r="C9016" s="21">
        <f>_xlfn.XLOOKUP(B9016, '1 PACKAGE OWNERS'!R:R,'1 PACKAGE OWNERS'!D:D,"ERR",0,1)</f>
        <v>44528</v>
      </c>
      <c r="D9016" s="17">
        <f t="shared" si="140"/>
        <v>14</v>
      </c>
    </row>
    <row r="9017" spans="1:4" hidden="1" x14ac:dyDescent="0.25">
      <c r="A9017" s="11" t="s">
        <v>1734</v>
      </c>
      <c r="B9017" s="11" t="s">
        <v>2964</v>
      </c>
      <c r="C9017" s="21">
        <f>_xlfn.XLOOKUP(B9017, '1 PACKAGE OWNERS'!R:R,'1 PACKAGE OWNERS'!D:D,"ERR",0,1)</f>
        <v>44528</v>
      </c>
      <c r="D9017" s="17">
        <f t="shared" si="140"/>
        <v>14</v>
      </c>
    </row>
    <row r="9018" spans="1:4" hidden="1" x14ac:dyDescent="0.25">
      <c r="A9018" s="11" t="s">
        <v>1735</v>
      </c>
      <c r="B9018" s="11" t="s">
        <v>2964</v>
      </c>
      <c r="C9018" s="21">
        <f>_xlfn.XLOOKUP(B9018, '1 PACKAGE OWNERS'!R:R,'1 PACKAGE OWNERS'!D:D,"ERR",0,1)</f>
        <v>44528</v>
      </c>
      <c r="D9018" s="17">
        <f t="shared" si="140"/>
        <v>14</v>
      </c>
    </row>
    <row r="9019" spans="1:4" hidden="1" x14ac:dyDescent="0.25">
      <c r="A9019" s="11" t="s">
        <v>1736</v>
      </c>
      <c r="B9019" s="11" t="s">
        <v>2964</v>
      </c>
      <c r="C9019" s="21">
        <f>_xlfn.XLOOKUP(B9019, '1 PACKAGE OWNERS'!R:R,'1 PACKAGE OWNERS'!D:D,"ERR",0,1)</f>
        <v>44528</v>
      </c>
      <c r="D9019" s="17">
        <f t="shared" si="140"/>
        <v>14</v>
      </c>
    </row>
    <row r="9020" spans="1:4" hidden="1" x14ac:dyDescent="0.25">
      <c r="A9020" s="11" t="s">
        <v>1737</v>
      </c>
      <c r="B9020" s="11" t="s">
        <v>2964</v>
      </c>
      <c r="C9020" s="21">
        <f>_xlfn.XLOOKUP(B9020, '1 PACKAGE OWNERS'!R:R,'1 PACKAGE OWNERS'!D:D,"ERR",0,1)</f>
        <v>44528</v>
      </c>
      <c r="D9020" s="17">
        <f t="shared" si="140"/>
        <v>14</v>
      </c>
    </row>
    <row r="9021" spans="1:4" hidden="1" x14ac:dyDescent="0.25">
      <c r="A9021" s="11" t="s">
        <v>1135</v>
      </c>
      <c r="B9021" s="11" t="s">
        <v>2964</v>
      </c>
      <c r="C9021" s="21">
        <f>_xlfn.XLOOKUP(B9021, '1 PACKAGE OWNERS'!R:R,'1 PACKAGE OWNERS'!D:D,"ERR",0,1)</f>
        <v>44528</v>
      </c>
      <c r="D9021" s="17">
        <f t="shared" si="140"/>
        <v>15</v>
      </c>
    </row>
    <row r="9022" spans="1:4" hidden="1" x14ac:dyDescent="0.25">
      <c r="A9022" s="11" t="s">
        <v>1738</v>
      </c>
      <c r="B9022" s="11" t="s">
        <v>2964</v>
      </c>
      <c r="C9022" s="21">
        <f>_xlfn.XLOOKUP(B9022, '1 PACKAGE OWNERS'!R:R,'1 PACKAGE OWNERS'!D:D,"ERR",0,1)</f>
        <v>44528</v>
      </c>
      <c r="D9022" s="17">
        <f t="shared" si="140"/>
        <v>14</v>
      </c>
    </row>
    <row r="9023" spans="1:4" hidden="1" x14ac:dyDescent="0.25">
      <c r="A9023" s="11" t="s">
        <v>1739</v>
      </c>
      <c r="B9023" s="11" t="s">
        <v>2964</v>
      </c>
      <c r="C9023" s="21">
        <f>_xlfn.XLOOKUP(B9023, '1 PACKAGE OWNERS'!R:R,'1 PACKAGE OWNERS'!D:D,"ERR",0,1)</f>
        <v>44528</v>
      </c>
      <c r="D9023" s="17">
        <f t="shared" si="140"/>
        <v>14</v>
      </c>
    </row>
    <row r="9024" spans="1:4" hidden="1" x14ac:dyDescent="0.25">
      <c r="A9024" s="11" t="s">
        <v>1740</v>
      </c>
      <c r="B9024" s="11" t="s">
        <v>2964</v>
      </c>
      <c r="C9024" s="21">
        <f>_xlfn.XLOOKUP(B9024, '1 PACKAGE OWNERS'!R:R,'1 PACKAGE OWNERS'!D:D,"ERR",0,1)</f>
        <v>44528</v>
      </c>
      <c r="D9024" s="17">
        <f t="shared" si="140"/>
        <v>14</v>
      </c>
    </row>
    <row r="9025" spans="1:4" hidden="1" x14ac:dyDescent="0.25">
      <c r="A9025" s="11" t="s">
        <v>1741</v>
      </c>
      <c r="B9025" s="11" t="s">
        <v>2964</v>
      </c>
      <c r="C9025" s="21">
        <f>_xlfn.XLOOKUP(B9025, '1 PACKAGE OWNERS'!R:R,'1 PACKAGE OWNERS'!D:D,"ERR",0,1)</f>
        <v>44528</v>
      </c>
      <c r="D9025" s="17">
        <f t="shared" si="140"/>
        <v>14</v>
      </c>
    </row>
    <row r="9026" spans="1:4" hidden="1" x14ac:dyDescent="0.25">
      <c r="A9026" s="11" t="s">
        <v>1742</v>
      </c>
      <c r="B9026" s="11" t="s">
        <v>2964</v>
      </c>
      <c r="C9026" s="21">
        <f>_xlfn.XLOOKUP(B9026, '1 PACKAGE OWNERS'!R:R,'1 PACKAGE OWNERS'!D:D,"ERR",0,1)</f>
        <v>44528</v>
      </c>
      <c r="D9026" s="17">
        <f t="shared" ref="D9026:D9089" si="141">COUNTIFS(A:A,A9026)</f>
        <v>14</v>
      </c>
    </row>
    <row r="9027" spans="1:4" hidden="1" x14ac:dyDescent="0.25">
      <c r="A9027" s="11" t="s">
        <v>1743</v>
      </c>
      <c r="B9027" s="11" t="s">
        <v>2964</v>
      </c>
      <c r="C9027" s="21">
        <f>_xlfn.XLOOKUP(B9027, '1 PACKAGE OWNERS'!R:R,'1 PACKAGE OWNERS'!D:D,"ERR",0,1)</f>
        <v>44528</v>
      </c>
      <c r="D9027" s="17">
        <f t="shared" si="141"/>
        <v>14</v>
      </c>
    </row>
    <row r="9028" spans="1:4" hidden="1" x14ac:dyDescent="0.25">
      <c r="A9028" s="11" t="s">
        <v>1744</v>
      </c>
      <c r="B9028" s="11" t="s">
        <v>2964</v>
      </c>
      <c r="C9028" s="21">
        <f>_xlfn.XLOOKUP(B9028, '1 PACKAGE OWNERS'!R:R,'1 PACKAGE OWNERS'!D:D,"ERR",0,1)</f>
        <v>44528</v>
      </c>
      <c r="D9028" s="17">
        <f t="shared" si="141"/>
        <v>14</v>
      </c>
    </row>
    <row r="9029" spans="1:4" hidden="1" x14ac:dyDescent="0.25">
      <c r="A9029" s="11" t="s">
        <v>1745</v>
      </c>
      <c r="B9029" s="11" t="s">
        <v>2964</v>
      </c>
      <c r="C9029" s="21">
        <f>_xlfn.XLOOKUP(B9029, '1 PACKAGE OWNERS'!R:R,'1 PACKAGE OWNERS'!D:D,"ERR",0,1)</f>
        <v>44528</v>
      </c>
      <c r="D9029" s="17">
        <f t="shared" si="141"/>
        <v>14</v>
      </c>
    </row>
    <row r="9030" spans="1:4" hidden="1" x14ac:dyDescent="0.25">
      <c r="A9030" s="11" t="s">
        <v>1746</v>
      </c>
      <c r="B9030" s="11" t="s">
        <v>2964</v>
      </c>
      <c r="C9030" s="21">
        <f>_xlfn.XLOOKUP(B9030, '1 PACKAGE OWNERS'!R:R,'1 PACKAGE OWNERS'!D:D,"ERR",0,1)</f>
        <v>44528</v>
      </c>
      <c r="D9030" s="17">
        <f t="shared" si="141"/>
        <v>14</v>
      </c>
    </row>
    <row r="9031" spans="1:4" hidden="1" x14ac:dyDescent="0.25">
      <c r="A9031" s="11" t="s">
        <v>1747</v>
      </c>
      <c r="B9031" s="11" t="s">
        <v>2964</v>
      </c>
      <c r="C9031" s="21">
        <f>_xlfn.XLOOKUP(B9031, '1 PACKAGE OWNERS'!R:R,'1 PACKAGE OWNERS'!D:D,"ERR",0,1)</f>
        <v>44528</v>
      </c>
      <c r="D9031" s="17">
        <f t="shared" si="141"/>
        <v>14</v>
      </c>
    </row>
    <row r="9032" spans="1:4" hidden="1" x14ac:dyDescent="0.25">
      <c r="A9032" s="11" t="s">
        <v>1748</v>
      </c>
      <c r="B9032" s="11" t="s">
        <v>2964</v>
      </c>
      <c r="C9032" s="21">
        <f>_xlfn.XLOOKUP(B9032, '1 PACKAGE OWNERS'!R:R,'1 PACKAGE OWNERS'!D:D,"ERR",0,1)</f>
        <v>44528</v>
      </c>
      <c r="D9032" s="17">
        <f t="shared" si="141"/>
        <v>14</v>
      </c>
    </row>
    <row r="9033" spans="1:4" hidden="1" x14ac:dyDescent="0.25">
      <c r="A9033" s="11" t="s">
        <v>1749</v>
      </c>
      <c r="B9033" s="11" t="s">
        <v>2964</v>
      </c>
      <c r="C9033" s="21">
        <f>_xlfn.XLOOKUP(B9033, '1 PACKAGE OWNERS'!R:R,'1 PACKAGE OWNERS'!D:D,"ERR",0,1)</f>
        <v>44528</v>
      </c>
      <c r="D9033" s="17">
        <f t="shared" si="141"/>
        <v>14</v>
      </c>
    </row>
    <row r="9034" spans="1:4" hidden="1" x14ac:dyDescent="0.25">
      <c r="A9034" s="11" t="s">
        <v>1750</v>
      </c>
      <c r="B9034" s="11" t="s">
        <v>2964</v>
      </c>
      <c r="C9034" s="21">
        <f>_xlfn.XLOOKUP(B9034, '1 PACKAGE OWNERS'!R:R,'1 PACKAGE OWNERS'!D:D,"ERR",0,1)</f>
        <v>44528</v>
      </c>
      <c r="D9034" s="17">
        <f t="shared" si="141"/>
        <v>14</v>
      </c>
    </row>
    <row r="9035" spans="1:4" hidden="1" x14ac:dyDescent="0.25">
      <c r="A9035" s="11" t="s">
        <v>1751</v>
      </c>
      <c r="B9035" s="11" t="s">
        <v>2964</v>
      </c>
      <c r="C9035" s="21">
        <f>_xlfn.XLOOKUP(B9035, '1 PACKAGE OWNERS'!R:R,'1 PACKAGE OWNERS'!D:D,"ERR",0,1)</f>
        <v>44528</v>
      </c>
      <c r="D9035" s="17">
        <f t="shared" si="141"/>
        <v>14</v>
      </c>
    </row>
    <row r="9036" spans="1:4" hidden="1" x14ac:dyDescent="0.25">
      <c r="A9036" s="11" t="s">
        <v>1752</v>
      </c>
      <c r="B9036" s="11" t="s">
        <v>2964</v>
      </c>
      <c r="C9036" s="21">
        <f>_xlfn.XLOOKUP(B9036, '1 PACKAGE OWNERS'!R:R,'1 PACKAGE OWNERS'!D:D,"ERR",0,1)</f>
        <v>44528</v>
      </c>
      <c r="D9036" s="17">
        <f t="shared" si="141"/>
        <v>14</v>
      </c>
    </row>
    <row r="9037" spans="1:4" hidden="1" x14ac:dyDescent="0.25">
      <c r="A9037" s="11" t="s">
        <v>1753</v>
      </c>
      <c r="B9037" s="11" t="s">
        <v>2964</v>
      </c>
      <c r="C9037" s="21">
        <f>_xlfn.XLOOKUP(B9037, '1 PACKAGE OWNERS'!R:R,'1 PACKAGE OWNERS'!D:D,"ERR",0,1)</f>
        <v>44528</v>
      </c>
      <c r="D9037" s="17">
        <f t="shared" si="141"/>
        <v>14</v>
      </c>
    </row>
    <row r="9038" spans="1:4" hidden="1" x14ac:dyDescent="0.25">
      <c r="A9038" s="11" t="s">
        <v>1754</v>
      </c>
      <c r="B9038" s="11" t="s">
        <v>2964</v>
      </c>
      <c r="C9038" s="21">
        <f>_xlfn.XLOOKUP(B9038, '1 PACKAGE OWNERS'!R:R,'1 PACKAGE OWNERS'!D:D,"ERR",0,1)</f>
        <v>44528</v>
      </c>
      <c r="D9038" s="17">
        <f t="shared" si="141"/>
        <v>14</v>
      </c>
    </row>
    <row r="9039" spans="1:4" hidden="1" x14ac:dyDescent="0.25">
      <c r="A9039" s="11" t="s">
        <v>1755</v>
      </c>
      <c r="B9039" s="11" t="s">
        <v>2964</v>
      </c>
      <c r="C9039" s="21">
        <f>_xlfn.XLOOKUP(B9039, '1 PACKAGE OWNERS'!R:R,'1 PACKAGE OWNERS'!D:D,"ERR",0,1)</f>
        <v>44528</v>
      </c>
      <c r="D9039" s="17">
        <f t="shared" si="141"/>
        <v>14</v>
      </c>
    </row>
    <row r="9040" spans="1:4" hidden="1" x14ac:dyDescent="0.25">
      <c r="A9040" s="11" t="s">
        <v>1756</v>
      </c>
      <c r="B9040" s="11" t="s">
        <v>2964</v>
      </c>
      <c r="C9040" s="21">
        <f>_xlfn.XLOOKUP(B9040, '1 PACKAGE OWNERS'!R:R,'1 PACKAGE OWNERS'!D:D,"ERR",0,1)</f>
        <v>44528</v>
      </c>
      <c r="D9040" s="17">
        <f t="shared" si="141"/>
        <v>14</v>
      </c>
    </row>
    <row r="9041" spans="1:4" hidden="1" x14ac:dyDescent="0.25">
      <c r="A9041" s="11" t="s">
        <v>1757</v>
      </c>
      <c r="B9041" s="11" t="s">
        <v>2964</v>
      </c>
      <c r="C9041" s="21">
        <f>_xlfn.XLOOKUP(B9041, '1 PACKAGE OWNERS'!R:R,'1 PACKAGE OWNERS'!D:D,"ERR",0,1)</f>
        <v>44528</v>
      </c>
      <c r="D9041" s="17">
        <f t="shared" si="141"/>
        <v>14</v>
      </c>
    </row>
    <row r="9042" spans="1:4" hidden="1" x14ac:dyDescent="0.25">
      <c r="A9042" s="11" t="s">
        <v>1758</v>
      </c>
      <c r="B9042" s="11" t="s">
        <v>2964</v>
      </c>
      <c r="C9042" s="21">
        <f>_xlfn.XLOOKUP(B9042, '1 PACKAGE OWNERS'!R:R,'1 PACKAGE OWNERS'!D:D,"ERR",0,1)</f>
        <v>44528</v>
      </c>
      <c r="D9042" s="17">
        <f t="shared" si="141"/>
        <v>14</v>
      </c>
    </row>
    <row r="9043" spans="1:4" hidden="1" x14ac:dyDescent="0.25">
      <c r="A9043" s="11" t="s">
        <v>1759</v>
      </c>
      <c r="B9043" s="11" t="s">
        <v>2964</v>
      </c>
      <c r="C9043" s="21">
        <f>_xlfn.XLOOKUP(B9043, '1 PACKAGE OWNERS'!R:R,'1 PACKAGE OWNERS'!D:D,"ERR",0,1)</f>
        <v>44528</v>
      </c>
      <c r="D9043" s="17">
        <f t="shared" si="141"/>
        <v>14</v>
      </c>
    </row>
    <row r="9044" spans="1:4" hidden="1" x14ac:dyDescent="0.25">
      <c r="A9044" s="11" t="s">
        <v>1760</v>
      </c>
      <c r="B9044" s="11" t="s">
        <v>2964</v>
      </c>
      <c r="C9044" s="21">
        <f>_xlfn.XLOOKUP(B9044, '1 PACKAGE OWNERS'!R:R,'1 PACKAGE OWNERS'!D:D,"ERR",0,1)</f>
        <v>44528</v>
      </c>
      <c r="D9044" s="17">
        <f t="shared" si="141"/>
        <v>14</v>
      </c>
    </row>
    <row r="9045" spans="1:4" hidden="1" x14ac:dyDescent="0.25">
      <c r="A9045" s="11" t="s">
        <v>1761</v>
      </c>
      <c r="B9045" s="11" t="s">
        <v>2964</v>
      </c>
      <c r="C9045" s="21">
        <f>_xlfn.XLOOKUP(B9045, '1 PACKAGE OWNERS'!R:R,'1 PACKAGE OWNERS'!D:D,"ERR",0,1)</f>
        <v>44528</v>
      </c>
      <c r="D9045" s="17">
        <f t="shared" si="141"/>
        <v>14</v>
      </c>
    </row>
    <row r="9046" spans="1:4" hidden="1" x14ac:dyDescent="0.25">
      <c r="A9046" s="11" t="s">
        <v>1762</v>
      </c>
      <c r="B9046" s="11" t="s">
        <v>2964</v>
      </c>
      <c r="C9046" s="21">
        <f>_xlfn.XLOOKUP(B9046, '1 PACKAGE OWNERS'!R:R,'1 PACKAGE OWNERS'!D:D,"ERR",0,1)</f>
        <v>44528</v>
      </c>
      <c r="D9046" s="17">
        <f t="shared" si="141"/>
        <v>14</v>
      </c>
    </row>
    <row r="9047" spans="1:4" hidden="1" x14ac:dyDescent="0.25">
      <c r="A9047" s="11" t="s">
        <v>1763</v>
      </c>
      <c r="B9047" s="11" t="s">
        <v>2964</v>
      </c>
      <c r="C9047" s="21">
        <f>_xlfn.XLOOKUP(B9047, '1 PACKAGE OWNERS'!R:R,'1 PACKAGE OWNERS'!D:D,"ERR",0,1)</f>
        <v>44528</v>
      </c>
      <c r="D9047" s="17">
        <f t="shared" si="141"/>
        <v>14</v>
      </c>
    </row>
    <row r="9048" spans="1:4" hidden="1" x14ac:dyDescent="0.25">
      <c r="A9048" s="11" t="s">
        <v>1764</v>
      </c>
      <c r="B9048" s="11" t="s">
        <v>2964</v>
      </c>
      <c r="C9048" s="21">
        <f>_xlfn.XLOOKUP(B9048, '1 PACKAGE OWNERS'!R:R,'1 PACKAGE OWNERS'!D:D,"ERR",0,1)</f>
        <v>44528</v>
      </c>
      <c r="D9048" s="17">
        <f t="shared" si="141"/>
        <v>14</v>
      </c>
    </row>
    <row r="9049" spans="1:4" hidden="1" x14ac:dyDescent="0.25">
      <c r="A9049" s="11" t="s">
        <v>1765</v>
      </c>
      <c r="B9049" s="11" t="s">
        <v>2964</v>
      </c>
      <c r="C9049" s="21">
        <f>_xlfn.XLOOKUP(B9049, '1 PACKAGE OWNERS'!R:R,'1 PACKAGE OWNERS'!D:D,"ERR",0,1)</f>
        <v>44528</v>
      </c>
      <c r="D9049" s="17">
        <f t="shared" si="141"/>
        <v>14</v>
      </c>
    </row>
    <row r="9050" spans="1:4" hidden="1" x14ac:dyDescent="0.25">
      <c r="A9050" s="11" t="s">
        <v>1766</v>
      </c>
      <c r="B9050" s="11" t="s">
        <v>2964</v>
      </c>
      <c r="C9050" s="21">
        <f>_xlfn.XLOOKUP(B9050, '1 PACKAGE OWNERS'!R:R,'1 PACKAGE OWNERS'!D:D,"ERR",0,1)</f>
        <v>44528</v>
      </c>
      <c r="D9050" s="17">
        <f t="shared" si="141"/>
        <v>14</v>
      </c>
    </row>
    <row r="9051" spans="1:4" hidden="1" x14ac:dyDescent="0.25">
      <c r="A9051" s="11" t="s">
        <v>1767</v>
      </c>
      <c r="B9051" s="11" t="s">
        <v>2964</v>
      </c>
      <c r="C9051" s="21">
        <f>_xlfn.XLOOKUP(B9051, '1 PACKAGE OWNERS'!R:R,'1 PACKAGE OWNERS'!D:D,"ERR",0,1)</f>
        <v>44528</v>
      </c>
      <c r="D9051" s="17">
        <f t="shared" si="141"/>
        <v>14</v>
      </c>
    </row>
    <row r="9052" spans="1:4" hidden="1" x14ac:dyDescent="0.25">
      <c r="A9052" s="11" t="s">
        <v>1768</v>
      </c>
      <c r="B9052" s="11" t="s">
        <v>2964</v>
      </c>
      <c r="C9052" s="21">
        <f>_xlfn.XLOOKUP(B9052, '1 PACKAGE OWNERS'!R:R,'1 PACKAGE OWNERS'!D:D,"ERR",0,1)</f>
        <v>44528</v>
      </c>
      <c r="D9052" s="17">
        <f t="shared" si="141"/>
        <v>14</v>
      </c>
    </row>
    <row r="9053" spans="1:4" hidden="1" x14ac:dyDescent="0.25">
      <c r="A9053" s="11" t="s">
        <v>1769</v>
      </c>
      <c r="B9053" s="11" t="s">
        <v>2964</v>
      </c>
      <c r="C9053" s="21">
        <f>_xlfn.XLOOKUP(B9053, '1 PACKAGE OWNERS'!R:R,'1 PACKAGE OWNERS'!D:D,"ERR",0,1)</f>
        <v>44528</v>
      </c>
      <c r="D9053" s="17">
        <f t="shared" si="141"/>
        <v>14</v>
      </c>
    </row>
    <row r="9054" spans="1:4" hidden="1" x14ac:dyDescent="0.25">
      <c r="A9054" s="11" t="s">
        <v>1770</v>
      </c>
      <c r="B9054" s="11" t="s">
        <v>2964</v>
      </c>
      <c r="C9054" s="21">
        <f>_xlfn.XLOOKUP(B9054, '1 PACKAGE OWNERS'!R:R,'1 PACKAGE OWNERS'!D:D,"ERR",0,1)</f>
        <v>44528</v>
      </c>
      <c r="D9054" s="17">
        <f t="shared" si="141"/>
        <v>14</v>
      </c>
    </row>
    <row r="9055" spans="1:4" hidden="1" x14ac:dyDescent="0.25">
      <c r="A9055" s="11" t="s">
        <v>1771</v>
      </c>
      <c r="B9055" s="11" t="s">
        <v>2964</v>
      </c>
      <c r="C9055" s="21">
        <f>_xlfn.XLOOKUP(B9055, '1 PACKAGE OWNERS'!R:R,'1 PACKAGE OWNERS'!D:D,"ERR",0,1)</f>
        <v>44528</v>
      </c>
      <c r="D9055" s="17">
        <f t="shared" si="141"/>
        <v>14</v>
      </c>
    </row>
    <row r="9056" spans="1:4" hidden="1" x14ac:dyDescent="0.25">
      <c r="A9056" s="11" t="s">
        <v>1772</v>
      </c>
      <c r="B9056" s="11" t="s">
        <v>2964</v>
      </c>
      <c r="C9056" s="21">
        <f>_xlfn.XLOOKUP(B9056, '1 PACKAGE OWNERS'!R:R,'1 PACKAGE OWNERS'!D:D,"ERR",0,1)</f>
        <v>44528</v>
      </c>
      <c r="D9056" s="17">
        <f t="shared" si="141"/>
        <v>14</v>
      </c>
    </row>
    <row r="9057" spans="1:4" hidden="1" x14ac:dyDescent="0.25">
      <c r="A9057" s="11" t="s">
        <v>1773</v>
      </c>
      <c r="B9057" s="11" t="s">
        <v>2964</v>
      </c>
      <c r="C9057" s="21">
        <f>_xlfn.XLOOKUP(B9057, '1 PACKAGE OWNERS'!R:R,'1 PACKAGE OWNERS'!D:D,"ERR",0,1)</f>
        <v>44528</v>
      </c>
      <c r="D9057" s="17">
        <f t="shared" si="141"/>
        <v>14</v>
      </c>
    </row>
    <row r="9058" spans="1:4" hidden="1" x14ac:dyDescent="0.25">
      <c r="A9058" s="11" t="s">
        <v>1774</v>
      </c>
      <c r="B9058" s="11" t="s">
        <v>2964</v>
      </c>
      <c r="C9058" s="21">
        <f>_xlfn.XLOOKUP(B9058, '1 PACKAGE OWNERS'!R:R,'1 PACKAGE OWNERS'!D:D,"ERR",0,1)</f>
        <v>44528</v>
      </c>
      <c r="D9058" s="17">
        <f t="shared" si="141"/>
        <v>14</v>
      </c>
    </row>
    <row r="9059" spans="1:4" hidden="1" x14ac:dyDescent="0.25">
      <c r="A9059" s="11" t="s">
        <v>1775</v>
      </c>
      <c r="B9059" s="11" t="s">
        <v>2964</v>
      </c>
      <c r="C9059" s="21">
        <f>_xlfn.XLOOKUP(B9059, '1 PACKAGE OWNERS'!R:R,'1 PACKAGE OWNERS'!D:D,"ERR",0,1)</f>
        <v>44528</v>
      </c>
      <c r="D9059" s="17">
        <f t="shared" si="141"/>
        <v>14</v>
      </c>
    </row>
    <row r="9060" spans="1:4" hidden="1" x14ac:dyDescent="0.25">
      <c r="A9060" s="11" t="s">
        <v>1776</v>
      </c>
      <c r="B9060" s="11" t="s">
        <v>2964</v>
      </c>
      <c r="C9060" s="21">
        <f>_xlfn.XLOOKUP(B9060, '1 PACKAGE OWNERS'!R:R,'1 PACKAGE OWNERS'!D:D,"ERR",0,1)</f>
        <v>44528</v>
      </c>
      <c r="D9060" s="17">
        <f t="shared" si="141"/>
        <v>14</v>
      </c>
    </row>
    <row r="9061" spans="1:4" hidden="1" x14ac:dyDescent="0.25">
      <c r="A9061" s="11" t="s">
        <v>1777</v>
      </c>
      <c r="B9061" s="11" t="s">
        <v>2964</v>
      </c>
      <c r="C9061" s="21">
        <f>_xlfn.XLOOKUP(B9061, '1 PACKAGE OWNERS'!R:R,'1 PACKAGE OWNERS'!D:D,"ERR",0,1)</f>
        <v>44528</v>
      </c>
      <c r="D9061" s="17">
        <f t="shared" si="141"/>
        <v>14</v>
      </c>
    </row>
    <row r="9062" spans="1:4" hidden="1" x14ac:dyDescent="0.25">
      <c r="A9062" s="11" t="s">
        <v>1778</v>
      </c>
      <c r="B9062" s="11" t="s">
        <v>2964</v>
      </c>
      <c r="C9062" s="21">
        <f>_xlfn.XLOOKUP(B9062, '1 PACKAGE OWNERS'!R:R,'1 PACKAGE OWNERS'!D:D,"ERR",0,1)</f>
        <v>44528</v>
      </c>
      <c r="D9062" s="17">
        <f t="shared" si="141"/>
        <v>14</v>
      </c>
    </row>
    <row r="9063" spans="1:4" hidden="1" x14ac:dyDescent="0.25">
      <c r="A9063" s="11" t="s">
        <v>1779</v>
      </c>
      <c r="B9063" s="11" t="s">
        <v>2964</v>
      </c>
      <c r="C9063" s="21">
        <f>_xlfn.XLOOKUP(B9063, '1 PACKAGE OWNERS'!R:R,'1 PACKAGE OWNERS'!D:D,"ERR",0,1)</f>
        <v>44528</v>
      </c>
      <c r="D9063" s="17">
        <f t="shared" si="141"/>
        <v>14</v>
      </c>
    </row>
    <row r="9064" spans="1:4" hidden="1" x14ac:dyDescent="0.25">
      <c r="A9064" s="11" t="s">
        <v>1780</v>
      </c>
      <c r="B9064" s="11" t="s">
        <v>2964</v>
      </c>
      <c r="C9064" s="21">
        <f>_xlfn.XLOOKUP(B9064, '1 PACKAGE OWNERS'!R:R,'1 PACKAGE OWNERS'!D:D,"ERR",0,1)</f>
        <v>44528</v>
      </c>
      <c r="D9064" s="17">
        <f t="shared" si="141"/>
        <v>14</v>
      </c>
    </row>
    <row r="9065" spans="1:4" hidden="1" x14ac:dyDescent="0.25">
      <c r="A9065" s="11" t="s">
        <v>1781</v>
      </c>
      <c r="B9065" s="11" t="s">
        <v>2964</v>
      </c>
      <c r="C9065" s="21">
        <f>_xlfn.XLOOKUP(B9065, '1 PACKAGE OWNERS'!R:R,'1 PACKAGE OWNERS'!D:D,"ERR",0,1)</f>
        <v>44528</v>
      </c>
      <c r="D9065" s="17">
        <f t="shared" si="141"/>
        <v>14</v>
      </c>
    </row>
    <row r="9066" spans="1:4" hidden="1" x14ac:dyDescent="0.25">
      <c r="A9066" s="11" t="s">
        <v>1782</v>
      </c>
      <c r="B9066" s="11" t="s">
        <v>2964</v>
      </c>
      <c r="C9066" s="21">
        <f>_xlfn.XLOOKUP(B9066, '1 PACKAGE OWNERS'!R:R,'1 PACKAGE OWNERS'!D:D,"ERR",0,1)</f>
        <v>44528</v>
      </c>
      <c r="D9066" s="17">
        <f t="shared" si="141"/>
        <v>14</v>
      </c>
    </row>
    <row r="9067" spans="1:4" hidden="1" x14ac:dyDescent="0.25">
      <c r="A9067" s="11" t="s">
        <v>1783</v>
      </c>
      <c r="B9067" s="11" t="s">
        <v>2964</v>
      </c>
      <c r="C9067" s="21">
        <f>_xlfn.XLOOKUP(B9067, '1 PACKAGE OWNERS'!R:R,'1 PACKAGE OWNERS'!D:D,"ERR",0,1)</f>
        <v>44528</v>
      </c>
      <c r="D9067" s="17">
        <f t="shared" si="141"/>
        <v>14</v>
      </c>
    </row>
    <row r="9068" spans="1:4" hidden="1" x14ac:dyDescent="0.25">
      <c r="A9068" s="11" t="s">
        <v>1784</v>
      </c>
      <c r="B9068" s="11" t="s">
        <v>2964</v>
      </c>
      <c r="C9068" s="21">
        <f>_xlfn.XLOOKUP(B9068, '1 PACKAGE OWNERS'!R:R,'1 PACKAGE OWNERS'!D:D,"ERR",0,1)</f>
        <v>44528</v>
      </c>
      <c r="D9068" s="17">
        <f t="shared" si="141"/>
        <v>14</v>
      </c>
    </row>
    <row r="9069" spans="1:4" hidden="1" x14ac:dyDescent="0.25">
      <c r="A9069" s="11" t="s">
        <v>1785</v>
      </c>
      <c r="B9069" s="11" t="s">
        <v>2964</v>
      </c>
      <c r="C9069" s="21">
        <f>_xlfn.XLOOKUP(B9069, '1 PACKAGE OWNERS'!R:R,'1 PACKAGE OWNERS'!D:D,"ERR",0,1)</f>
        <v>44528</v>
      </c>
      <c r="D9069" s="17">
        <f t="shared" si="141"/>
        <v>14</v>
      </c>
    </row>
    <row r="9070" spans="1:4" hidden="1" x14ac:dyDescent="0.25">
      <c r="A9070" s="11" t="s">
        <v>1786</v>
      </c>
      <c r="B9070" s="11" t="s">
        <v>2964</v>
      </c>
      <c r="C9070" s="21">
        <f>_xlfn.XLOOKUP(B9070, '1 PACKAGE OWNERS'!R:R,'1 PACKAGE OWNERS'!D:D,"ERR",0,1)</f>
        <v>44528</v>
      </c>
      <c r="D9070" s="17">
        <f t="shared" si="141"/>
        <v>14</v>
      </c>
    </row>
    <row r="9071" spans="1:4" hidden="1" x14ac:dyDescent="0.25">
      <c r="A9071" s="11" t="s">
        <v>1787</v>
      </c>
      <c r="B9071" s="11" t="s">
        <v>2964</v>
      </c>
      <c r="C9071" s="21">
        <f>_xlfn.XLOOKUP(B9071, '1 PACKAGE OWNERS'!R:R,'1 PACKAGE OWNERS'!D:D,"ERR",0,1)</f>
        <v>44528</v>
      </c>
      <c r="D9071" s="17">
        <f t="shared" si="141"/>
        <v>14</v>
      </c>
    </row>
    <row r="9072" spans="1:4" hidden="1" x14ac:dyDescent="0.25">
      <c r="A9072" s="11" t="s">
        <v>1788</v>
      </c>
      <c r="B9072" s="11" t="s">
        <v>2964</v>
      </c>
      <c r="C9072" s="21">
        <f>_xlfn.XLOOKUP(B9072, '1 PACKAGE OWNERS'!R:R,'1 PACKAGE OWNERS'!D:D,"ERR",0,1)</f>
        <v>44528</v>
      </c>
      <c r="D9072" s="17">
        <f t="shared" si="141"/>
        <v>14</v>
      </c>
    </row>
    <row r="9073" spans="1:4" hidden="1" x14ac:dyDescent="0.25">
      <c r="A9073" s="11" t="s">
        <v>1789</v>
      </c>
      <c r="B9073" s="11" t="s">
        <v>2964</v>
      </c>
      <c r="C9073" s="21">
        <f>_xlfn.XLOOKUP(B9073, '1 PACKAGE OWNERS'!R:R,'1 PACKAGE OWNERS'!D:D,"ERR",0,1)</f>
        <v>44528</v>
      </c>
      <c r="D9073" s="17">
        <f t="shared" si="141"/>
        <v>14</v>
      </c>
    </row>
    <row r="9074" spans="1:4" hidden="1" x14ac:dyDescent="0.25">
      <c r="A9074" s="11" t="s">
        <v>398</v>
      </c>
      <c r="B9074" s="11" t="s">
        <v>2964</v>
      </c>
      <c r="C9074" s="21">
        <f>_xlfn.XLOOKUP(B9074, '1 PACKAGE OWNERS'!R:R,'1 PACKAGE OWNERS'!D:D,"ERR",0,1)</f>
        <v>44528</v>
      </c>
      <c r="D9074" s="17">
        <f t="shared" si="141"/>
        <v>18</v>
      </c>
    </row>
    <row r="9075" spans="1:4" hidden="1" x14ac:dyDescent="0.25">
      <c r="A9075" s="11" t="s">
        <v>399</v>
      </c>
      <c r="B9075" s="11" t="s">
        <v>2964</v>
      </c>
      <c r="C9075" s="21">
        <f>_xlfn.XLOOKUP(B9075, '1 PACKAGE OWNERS'!R:R,'1 PACKAGE OWNERS'!D:D,"ERR",0,1)</f>
        <v>44528</v>
      </c>
      <c r="D9075" s="17">
        <f t="shared" si="141"/>
        <v>18</v>
      </c>
    </row>
    <row r="9076" spans="1:4" hidden="1" x14ac:dyDescent="0.25">
      <c r="A9076" s="11" t="s">
        <v>400</v>
      </c>
      <c r="B9076" s="11" t="s">
        <v>2964</v>
      </c>
      <c r="C9076" s="21">
        <f>_xlfn.XLOOKUP(B9076, '1 PACKAGE OWNERS'!R:R,'1 PACKAGE OWNERS'!D:D,"ERR",0,1)</f>
        <v>44528</v>
      </c>
      <c r="D9076" s="17">
        <f t="shared" si="141"/>
        <v>18</v>
      </c>
    </row>
    <row r="9077" spans="1:4" hidden="1" x14ac:dyDescent="0.25">
      <c r="A9077" s="11" t="s">
        <v>1790</v>
      </c>
      <c r="B9077" s="11" t="s">
        <v>2964</v>
      </c>
      <c r="C9077" s="21">
        <f>_xlfn.XLOOKUP(B9077, '1 PACKAGE OWNERS'!R:R,'1 PACKAGE OWNERS'!D:D,"ERR",0,1)</f>
        <v>44528</v>
      </c>
      <c r="D9077" s="17">
        <f t="shared" si="141"/>
        <v>14</v>
      </c>
    </row>
    <row r="9078" spans="1:4" hidden="1" x14ac:dyDescent="0.25">
      <c r="A9078" s="11" t="s">
        <v>996</v>
      </c>
      <c r="B9078" s="11" t="s">
        <v>2964</v>
      </c>
      <c r="C9078" s="21">
        <f>_xlfn.XLOOKUP(B9078, '1 PACKAGE OWNERS'!R:R,'1 PACKAGE OWNERS'!D:D,"ERR",0,1)</f>
        <v>44528</v>
      </c>
      <c r="D9078" s="17">
        <f t="shared" si="141"/>
        <v>17</v>
      </c>
    </row>
    <row r="9079" spans="1:4" hidden="1" x14ac:dyDescent="0.25">
      <c r="A9079" s="11" t="s">
        <v>997</v>
      </c>
      <c r="B9079" s="11" t="s">
        <v>2964</v>
      </c>
      <c r="C9079" s="21">
        <f>_xlfn.XLOOKUP(B9079, '1 PACKAGE OWNERS'!R:R,'1 PACKAGE OWNERS'!D:D,"ERR",0,1)</f>
        <v>44528</v>
      </c>
      <c r="D9079" s="17">
        <f t="shared" si="141"/>
        <v>17</v>
      </c>
    </row>
    <row r="9080" spans="1:4" hidden="1" x14ac:dyDescent="0.25">
      <c r="A9080" s="11" t="s">
        <v>998</v>
      </c>
      <c r="B9080" s="11" t="s">
        <v>2964</v>
      </c>
      <c r="C9080" s="21">
        <f>_xlfn.XLOOKUP(B9080, '1 PACKAGE OWNERS'!R:R,'1 PACKAGE OWNERS'!D:D,"ERR",0,1)</f>
        <v>44528</v>
      </c>
      <c r="D9080" s="17">
        <f t="shared" si="141"/>
        <v>17</v>
      </c>
    </row>
    <row r="9081" spans="1:4" hidden="1" x14ac:dyDescent="0.25">
      <c r="A9081" s="11" t="s">
        <v>999</v>
      </c>
      <c r="B9081" s="11" t="s">
        <v>2964</v>
      </c>
      <c r="C9081" s="21">
        <f>_xlfn.XLOOKUP(B9081, '1 PACKAGE OWNERS'!R:R,'1 PACKAGE OWNERS'!D:D,"ERR",0,1)</f>
        <v>44528</v>
      </c>
      <c r="D9081" s="17">
        <f t="shared" si="141"/>
        <v>17</v>
      </c>
    </row>
    <row r="9082" spans="1:4" hidden="1" x14ac:dyDescent="0.25">
      <c r="A9082" s="11" t="s">
        <v>401</v>
      </c>
      <c r="B9082" s="11" t="s">
        <v>3965</v>
      </c>
      <c r="C9082" s="21">
        <f>_xlfn.XLOOKUP(B9082, '1 PACKAGE OWNERS'!R:R,'1 PACKAGE OWNERS'!D:D,"ERR",0,1)</f>
        <v>44554</v>
      </c>
      <c r="D9082" s="17">
        <f t="shared" si="141"/>
        <v>16</v>
      </c>
    </row>
    <row r="9083" spans="1:4" hidden="1" x14ac:dyDescent="0.25">
      <c r="A9083" s="11" t="s">
        <v>375</v>
      </c>
      <c r="B9083" s="11" t="s">
        <v>3965</v>
      </c>
      <c r="C9083" s="21">
        <f>_xlfn.XLOOKUP(B9083, '1 PACKAGE OWNERS'!R:R,'1 PACKAGE OWNERS'!D:D,"ERR",0,1)</f>
        <v>44554</v>
      </c>
      <c r="D9083" s="17">
        <f t="shared" si="141"/>
        <v>18</v>
      </c>
    </row>
    <row r="9084" spans="1:4" hidden="1" x14ac:dyDescent="0.25">
      <c r="A9084" s="11" t="s">
        <v>376</v>
      </c>
      <c r="B9084" s="11" t="s">
        <v>3965</v>
      </c>
      <c r="C9084" s="21">
        <f>_xlfn.XLOOKUP(B9084, '1 PACKAGE OWNERS'!R:R,'1 PACKAGE OWNERS'!D:D,"ERR",0,1)</f>
        <v>44554</v>
      </c>
      <c r="D9084" s="17">
        <f t="shared" si="141"/>
        <v>18</v>
      </c>
    </row>
    <row r="9085" spans="1:4" hidden="1" x14ac:dyDescent="0.25">
      <c r="A9085" s="11" t="s">
        <v>377</v>
      </c>
      <c r="B9085" s="11" t="s">
        <v>3965</v>
      </c>
      <c r="C9085" s="21">
        <f>_xlfn.XLOOKUP(B9085, '1 PACKAGE OWNERS'!R:R,'1 PACKAGE OWNERS'!D:D,"ERR",0,1)</f>
        <v>44554</v>
      </c>
      <c r="D9085" s="17">
        <f t="shared" si="141"/>
        <v>18</v>
      </c>
    </row>
    <row r="9086" spans="1:4" hidden="1" x14ac:dyDescent="0.25">
      <c r="A9086" s="11" t="s">
        <v>378</v>
      </c>
      <c r="B9086" s="11" t="s">
        <v>3965</v>
      </c>
      <c r="C9086" s="21">
        <f>_xlfn.XLOOKUP(B9086, '1 PACKAGE OWNERS'!R:R,'1 PACKAGE OWNERS'!D:D,"ERR",0,1)</f>
        <v>44554</v>
      </c>
      <c r="D9086" s="17">
        <f t="shared" si="141"/>
        <v>18</v>
      </c>
    </row>
    <row r="9087" spans="1:4" hidden="1" x14ac:dyDescent="0.25">
      <c r="A9087" s="11" t="s">
        <v>379</v>
      </c>
      <c r="B9087" s="11" t="s">
        <v>3965</v>
      </c>
      <c r="C9087" s="21">
        <f>_xlfn.XLOOKUP(B9087, '1 PACKAGE OWNERS'!R:R,'1 PACKAGE OWNERS'!D:D,"ERR",0,1)</f>
        <v>44554</v>
      </c>
      <c r="D9087" s="17">
        <f t="shared" si="141"/>
        <v>18</v>
      </c>
    </row>
    <row r="9088" spans="1:4" hidden="1" x14ac:dyDescent="0.25">
      <c r="A9088" s="11" t="s">
        <v>380</v>
      </c>
      <c r="B9088" s="11" t="s">
        <v>3965</v>
      </c>
      <c r="C9088" s="21">
        <f>_xlfn.XLOOKUP(B9088, '1 PACKAGE OWNERS'!R:R,'1 PACKAGE OWNERS'!D:D,"ERR",0,1)</f>
        <v>44554</v>
      </c>
      <c r="D9088" s="17">
        <f t="shared" si="141"/>
        <v>18</v>
      </c>
    </row>
    <row r="9089" spans="1:4" hidden="1" x14ac:dyDescent="0.25">
      <c r="A9089" s="11" t="s">
        <v>381</v>
      </c>
      <c r="B9089" s="11" t="s">
        <v>3965</v>
      </c>
      <c r="C9089" s="21">
        <f>_xlfn.XLOOKUP(B9089, '1 PACKAGE OWNERS'!R:R,'1 PACKAGE OWNERS'!D:D,"ERR",0,1)</f>
        <v>44554</v>
      </c>
      <c r="D9089" s="17">
        <f t="shared" si="141"/>
        <v>18</v>
      </c>
    </row>
    <row r="9090" spans="1:4" hidden="1" x14ac:dyDescent="0.25">
      <c r="A9090" s="11" t="s">
        <v>1594</v>
      </c>
      <c r="B9090" s="11" t="s">
        <v>3965</v>
      </c>
      <c r="C9090" s="21">
        <f>_xlfn.XLOOKUP(B9090, '1 PACKAGE OWNERS'!R:R,'1 PACKAGE OWNERS'!D:D,"ERR",0,1)</f>
        <v>44554</v>
      </c>
      <c r="D9090" s="17">
        <f t="shared" ref="D9090:D9153" si="142">COUNTIFS(A:A,A9090)</f>
        <v>14</v>
      </c>
    </row>
    <row r="9091" spans="1:4" hidden="1" x14ac:dyDescent="0.25">
      <c r="A9091" s="11" t="s">
        <v>382</v>
      </c>
      <c r="B9091" s="11" t="s">
        <v>3965</v>
      </c>
      <c r="C9091" s="21">
        <f>_xlfn.XLOOKUP(B9091, '1 PACKAGE OWNERS'!R:R,'1 PACKAGE OWNERS'!D:D,"ERR",0,1)</f>
        <v>44554</v>
      </c>
      <c r="D9091" s="17">
        <f t="shared" si="142"/>
        <v>18</v>
      </c>
    </row>
    <row r="9092" spans="1:4" hidden="1" x14ac:dyDescent="0.25">
      <c r="A9092" s="11" t="s">
        <v>383</v>
      </c>
      <c r="B9092" s="11" t="s">
        <v>3965</v>
      </c>
      <c r="C9092" s="21">
        <f>_xlfn.XLOOKUP(B9092, '1 PACKAGE OWNERS'!R:R,'1 PACKAGE OWNERS'!D:D,"ERR",0,1)</f>
        <v>44554</v>
      </c>
      <c r="D9092" s="17">
        <f t="shared" si="142"/>
        <v>18</v>
      </c>
    </row>
    <row r="9093" spans="1:4" hidden="1" x14ac:dyDescent="0.25">
      <c r="A9093" s="11" t="s">
        <v>988</v>
      </c>
      <c r="B9093" s="11" t="s">
        <v>3965</v>
      </c>
      <c r="C9093" s="21">
        <f>_xlfn.XLOOKUP(B9093, '1 PACKAGE OWNERS'!R:R,'1 PACKAGE OWNERS'!D:D,"ERR",0,1)</f>
        <v>44554</v>
      </c>
      <c r="D9093" s="17">
        <f t="shared" si="142"/>
        <v>17</v>
      </c>
    </row>
    <row r="9094" spans="1:4" hidden="1" x14ac:dyDescent="0.25">
      <c r="A9094" s="11" t="s">
        <v>989</v>
      </c>
      <c r="B9094" s="11" t="s">
        <v>3965</v>
      </c>
      <c r="C9094" s="21">
        <f>_xlfn.XLOOKUP(B9094, '1 PACKAGE OWNERS'!R:R,'1 PACKAGE OWNERS'!D:D,"ERR",0,1)</f>
        <v>44554</v>
      </c>
      <c r="D9094" s="17">
        <f t="shared" si="142"/>
        <v>17</v>
      </c>
    </row>
    <row r="9095" spans="1:4" hidden="1" x14ac:dyDescent="0.25">
      <c r="A9095" s="11" t="s">
        <v>990</v>
      </c>
      <c r="B9095" s="11" t="s">
        <v>3965</v>
      </c>
      <c r="C9095" s="21">
        <f>_xlfn.XLOOKUP(B9095, '1 PACKAGE OWNERS'!R:R,'1 PACKAGE OWNERS'!D:D,"ERR",0,1)</f>
        <v>44554</v>
      </c>
      <c r="D9095" s="17">
        <f t="shared" si="142"/>
        <v>17</v>
      </c>
    </row>
    <row r="9096" spans="1:4" hidden="1" x14ac:dyDescent="0.25">
      <c r="A9096" s="11" t="s">
        <v>3966</v>
      </c>
      <c r="B9096" s="11" t="s">
        <v>3965</v>
      </c>
      <c r="C9096" s="21">
        <f>_xlfn.XLOOKUP(B9096, '1 PACKAGE OWNERS'!R:R,'1 PACKAGE OWNERS'!D:D,"ERR",0,1)</f>
        <v>44554</v>
      </c>
      <c r="D9096" s="17">
        <f t="shared" si="142"/>
        <v>1</v>
      </c>
    </row>
    <row r="9097" spans="1:4" hidden="1" x14ac:dyDescent="0.25">
      <c r="A9097" s="11" t="s">
        <v>3967</v>
      </c>
      <c r="B9097" s="11" t="s">
        <v>3965</v>
      </c>
      <c r="C9097" s="21">
        <f>_xlfn.XLOOKUP(B9097, '1 PACKAGE OWNERS'!R:R,'1 PACKAGE OWNERS'!D:D,"ERR",0,1)</f>
        <v>44554</v>
      </c>
      <c r="D9097" s="17">
        <f t="shared" si="142"/>
        <v>1</v>
      </c>
    </row>
    <row r="9098" spans="1:4" hidden="1" x14ac:dyDescent="0.25">
      <c r="A9098" s="11" t="s">
        <v>223</v>
      </c>
      <c r="B9098" s="11" t="s">
        <v>3965</v>
      </c>
      <c r="C9098" s="21">
        <f>_xlfn.XLOOKUP(B9098, '1 PACKAGE OWNERS'!R:R,'1 PACKAGE OWNERS'!D:D,"ERR",0,1)</f>
        <v>44554</v>
      </c>
      <c r="D9098" s="17">
        <f t="shared" si="142"/>
        <v>5</v>
      </c>
    </row>
    <row r="9099" spans="1:4" hidden="1" x14ac:dyDescent="0.25">
      <c r="A9099" s="11" t="s">
        <v>2969</v>
      </c>
      <c r="B9099" s="11" t="s">
        <v>3965</v>
      </c>
      <c r="C9099" s="21">
        <f>_xlfn.XLOOKUP(B9099, '1 PACKAGE OWNERS'!R:R,'1 PACKAGE OWNERS'!D:D,"ERR",0,1)</f>
        <v>44554</v>
      </c>
      <c r="D9099" s="17">
        <f t="shared" si="142"/>
        <v>2</v>
      </c>
    </row>
    <row r="9100" spans="1:4" hidden="1" x14ac:dyDescent="0.25">
      <c r="A9100" s="11" t="s">
        <v>3968</v>
      </c>
      <c r="B9100" s="11" t="s">
        <v>3965</v>
      </c>
      <c r="C9100" s="21">
        <f>_xlfn.XLOOKUP(B9100, '1 PACKAGE OWNERS'!R:R,'1 PACKAGE OWNERS'!D:D,"ERR",0,1)</f>
        <v>44554</v>
      </c>
      <c r="D9100" s="17">
        <f t="shared" si="142"/>
        <v>1</v>
      </c>
    </row>
    <row r="9101" spans="1:4" hidden="1" x14ac:dyDescent="0.25">
      <c r="A9101" s="11" t="s">
        <v>3969</v>
      </c>
      <c r="B9101" s="11" t="s">
        <v>3965</v>
      </c>
      <c r="C9101" s="21">
        <f>_xlfn.XLOOKUP(B9101, '1 PACKAGE OWNERS'!R:R,'1 PACKAGE OWNERS'!D:D,"ERR",0,1)</f>
        <v>44554</v>
      </c>
      <c r="D9101" s="17">
        <f t="shared" si="142"/>
        <v>2</v>
      </c>
    </row>
    <row r="9102" spans="1:4" hidden="1" x14ac:dyDescent="0.25">
      <c r="A9102" s="11" t="s">
        <v>225</v>
      </c>
      <c r="B9102" s="11" t="s">
        <v>3965</v>
      </c>
      <c r="C9102" s="21">
        <f>_xlfn.XLOOKUP(B9102, '1 PACKAGE OWNERS'!R:R,'1 PACKAGE OWNERS'!D:D,"ERR",0,1)</f>
        <v>44554</v>
      </c>
      <c r="D9102" s="17">
        <f t="shared" si="142"/>
        <v>8</v>
      </c>
    </row>
    <row r="9103" spans="1:4" hidden="1" x14ac:dyDescent="0.25">
      <c r="A9103" s="11" t="s">
        <v>2835</v>
      </c>
      <c r="B9103" s="11" t="s">
        <v>3965</v>
      </c>
      <c r="C9103" s="21">
        <f>_xlfn.XLOOKUP(B9103, '1 PACKAGE OWNERS'!R:R,'1 PACKAGE OWNERS'!D:D,"ERR",0,1)</f>
        <v>44554</v>
      </c>
      <c r="D9103" s="17">
        <f t="shared" si="142"/>
        <v>6</v>
      </c>
    </row>
    <row r="9104" spans="1:4" hidden="1" x14ac:dyDescent="0.25">
      <c r="A9104" s="11" t="s">
        <v>228</v>
      </c>
      <c r="B9104" s="11" t="s">
        <v>3965</v>
      </c>
      <c r="C9104" s="21">
        <f>_xlfn.XLOOKUP(B9104, '1 PACKAGE OWNERS'!R:R,'1 PACKAGE OWNERS'!D:D,"ERR",0,1)</f>
        <v>44554</v>
      </c>
      <c r="D9104" s="17">
        <f t="shared" si="142"/>
        <v>4</v>
      </c>
    </row>
    <row r="9105" spans="1:4" hidden="1" x14ac:dyDescent="0.25">
      <c r="A9105" s="11" t="s">
        <v>230</v>
      </c>
      <c r="B9105" s="11" t="s">
        <v>3965</v>
      </c>
      <c r="C9105" s="21">
        <f>_xlfn.XLOOKUP(B9105, '1 PACKAGE OWNERS'!R:R,'1 PACKAGE OWNERS'!D:D,"ERR",0,1)</f>
        <v>44554</v>
      </c>
      <c r="D9105" s="17">
        <f t="shared" si="142"/>
        <v>4</v>
      </c>
    </row>
    <row r="9106" spans="1:4" hidden="1" x14ac:dyDescent="0.25">
      <c r="A9106" s="11" t="s">
        <v>231</v>
      </c>
      <c r="B9106" s="11" t="s">
        <v>3965</v>
      </c>
      <c r="C9106" s="21">
        <f>_xlfn.XLOOKUP(B9106, '1 PACKAGE OWNERS'!R:R,'1 PACKAGE OWNERS'!D:D,"ERR",0,1)</f>
        <v>44554</v>
      </c>
      <c r="D9106" s="17">
        <f t="shared" si="142"/>
        <v>2</v>
      </c>
    </row>
    <row r="9107" spans="1:4" hidden="1" x14ac:dyDescent="0.25">
      <c r="A9107" s="11" t="s">
        <v>232</v>
      </c>
      <c r="B9107" s="11" t="s">
        <v>3965</v>
      </c>
      <c r="C9107" s="21">
        <f>_xlfn.XLOOKUP(B9107, '1 PACKAGE OWNERS'!R:R,'1 PACKAGE OWNERS'!D:D,"ERR",0,1)</f>
        <v>44554</v>
      </c>
      <c r="D9107" s="17">
        <f t="shared" si="142"/>
        <v>3</v>
      </c>
    </row>
    <row r="9108" spans="1:4" hidden="1" x14ac:dyDescent="0.25">
      <c r="A9108" s="11" t="s">
        <v>3970</v>
      </c>
      <c r="B9108" s="11" t="s">
        <v>3965</v>
      </c>
      <c r="C9108" s="21">
        <f>_xlfn.XLOOKUP(B9108, '1 PACKAGE OWNERS'!R:R,'1 PACKAGE OWNERS'!D:D,"ERR",0,1)</f>
        <v>44554</v>
      </c>
      <c r="D9108" s="17">
        <f t="shared" si="142"/>
        <v>2</v>
      </c>
    </row>
    <row r="9109" spans="1:4" hidden="1" x14ac:dyDescent="0.25">
      <c r="A9109" s="11" t="s">
        <v>3971</v>
      </c>
      <c r="B9109" s="11" t="s">
        <v>3965</v>
      </c>
      <c r="C9109" s="21">
        <f>_xlfn.XLOOKUP(B9109, '1 PACKAGE OWNERS'!R:R,'1 PACKAGE OWNERS'!D:D,"ERR",0,1)</f>
        <v>44554</v>
      </c>
      <c r="D9109" s="17">
        <f t="shared" si="142"/>
        <v>2</v>
      </c>
    </row>
    <row r="9110" spans="1:4" hidden="1" x14ac:dyDescent="0.25">
      <c r="A9110" s="11" t="s">
        <v>2976</v>
      </c>
      <c r="B9110" s="11" t="s">
        <v>3965</v>
      </c>
      <c r="C9110" s="21">
        <f>_xlfn.XLOOKUP(B9110, '1 PACKAGE OWNERS'!R:R,'1 PACKAGE OWNERS'!D:D,"ERR",0,1)</f>
        <v>44554</v>
      </c>
      <c r="D9110" s="17">
        <f t="shared" si="142"/>
        <v>4</v>
      </c>
    </row>
    <row r="9111" spans="1:4" hidden="1" x14ac:dyDescent="0.25">
      <c r="A9111" s="11" t="s">
        <v>2977</v>
      </c>
      <c r="B9111" s="11" t="s">
        <v>3965</v>
      </c>
      <c r="C9111" s="21">
        <f>_xlfn.XLOOKUP(B9111, '1 PACKAGE OWNERS'!R:R,'1 PACKAGE OWNERS'!D:D,"ERR",0,1)</f>
        <v>44554</v>
      </c>
      <c r="D9111" s="17">
        <f t="shared" si="142"/>
        <v>3</v>
      </c>
    </row>
    <row r="9112" spans="1:4" hidden="1" x14ac:dyDescent="0.25">
      <c r="A9112" s="11" t="s">
        <v>3972</v>
      </c>
      <c r="B9112" s="11" t="s">
        <v>3965</v>
      </c>
      <c r="C9112" s="21">
        <f>_xlfn.XLOOKUP(B9112, '1 PACKAGE OWNERS'!R:R,'1 PACKAGE OWNERS'!D:D,"ERR",0,1)</f>
        <v>44554</v>
      </c>
      <c r="D9112" s="17">
        <f t="shared" si="142"/>
        <v>2</v>
      </c>
    </row>
    <row r="9113" spans="1:4" hidden="1" x14ac:dyDescent="0.25">
      <c r="A9113" s="11" t="s">
        <v>2978</v>
      </c>
      <c r="B9113" s="11" t="s">
        <v>3965</v>
      </c>
      <c r="C9113" s="21">
        <f>_xlfn.XLOOKUP(B9113, '1 PACKAGE OWNERS'!R:R,'1 PACKAGE OWNERS'!D:D,"ERR",0,1)</f>
        <v>44554</v>
      </c>
      <c r="D9113" s="17">
        <f t="shared" si="142"/>
        <v>3</v>
      </c>
    </row>
    <row r="9114" spans="1:4" hidden="1" x14ac:dyDescent="0.25">
      <c r="A9114" s="11" t="s">
        <v>2979</v>
      </c>
      <c r="B9114" s="11" t="s">
        <v>3965</v>
      </c>
      <c r="C9114" s="21">
        <f>_xlfn.XLOOKUP(B9114, '1 PACKAGE OWNERS'!R:R,'1 PACKAGE OWNERS'!D:D,"ERR",0,1)</f>
        <v>44554</v>
      </c>
      <c r="D9114" s="17">
        <f t="shared" si="142"/>
        <v>3</v>
      </c>
    </row>
    <row r="9115" spans="1:4" hidden="1" x14ac:dyDescent="0.25">
      <c r="A9115" s="11" t="s">
        <v>3973</v>
      </c>
      <c r="B9115" s="11" t="s">
        <v>3965</v>
      </c>
      <c r="C9115" s="21">
        <f>_xlfn.XLOOKUP(B9115, '1 PACKAGE OWNERS'!R:R,'1 PACKAGE OWNERS'!D:D,"ERR",0,1)</f>
        <v>44554</v>
      </c>
      <c r="D9115" s="17">
        <f t="shared" si="142"/>
        <v>2</v>
      </c>
    </row>
    <row r="9116" spans="1:4" hidden="1" x14ac:dyDescent="0.25">
      <c r="A9116" s="11" t="s">
        <v>2980</v>
      </c>
      <c r="B9116" s="11" t="s">
        <v>3965</v>
      </c>
      <c r="C9116" s="21">
        <f>_xlfn.XLOOKUP(B9116, '1 PACKAGE OWNERS'!R:R,'1 PACKAGE OWNERS'!D:D,"ERR",0,1)</f>
        <v>44554</v>
      </c>
      <c r="D9116" s="17">
        <f t="shared" si="142"/>
        <v>3</v>
      </c>
    </row>
    <row r="9117" spans="1:4" hidden="1" x14ac:dyDescent="0.25">
      <c r="A9117" s="11" t="s">
        <v>2981</v>
      </c>
      <c r="B9117" s="11" t="s">
        <v>3965</v>
      </c>
      <c r="C9117" s="21">
        <f>_xlfn.XLOOKUP(B9117, '1 PACKAGE OWNERS'!R:R,'1 PACKAGE OWNERS'!D:D,"ERR",0,1)</f>
        <v>44554</v>
      </c>
      <c r="D9117" s="17">
        <f t="shared" si="142"/>
        <v>4</v>
      </c>
    </row>
    <row r="9118" spans="1:4" hidden="1" x14ac:dyDescent="0.25">
      <c r="A9118" s="11" t="s">
        <v>2982</v>
      </c>
      <c r="B9118" s="11" t="s">
        <v>3965</v>
      </c>
      <c r="C9118" s="21">
        <f>_xlfn.XLOOKUP(B9118, '1 PACKAGE OWNERS'!R:R,'1 PACKAGE OWNERS'!D:D,"ERR",0,1)</f>
        <v>44554</v>
      </c>
      <c r="D9118" s="17">
        <f t="shared" si="142"/>
        <v>3</v>
      </c>
    </row>
    <row r="9119" spans="1:4" hidden="1" x14ac:dyDescent="0.25">
      <c r="A9119" s="11" t="s">
        <v>3974</v>
      </c>
      <c r="B9119" s="11" t="s">
        <v>3965</v>
      </c>
      <c r="C9119" s="21">
        <f>_xlfn.XLOOKUP(B9119, '1 PACKAGE OWNERS'!R:R,'1 PACKAGE OWNERS'!D:D,"ERR",0,1)</f>
        <v>44554</v>
      </c>
      <c r="D9119" s="17">
        <f t="shared" si="142"/>
        <v>2</v>
      </c>
    </row>
    <row r="9120" spans="1:4" hidden="1" x14ac:dyDescent="0.25">
      <c r="A9120" s="11" t="s">
        <v>2984</v>
      </c>
      <c r="B9120" s="11" t="s">
        <v>3965</v>
      </c>
      <c r="C9120" s="21">
        <f>_xlfn.XLOOKUP(B9120, '1 PACKAGE OWNERS'!R:R,'1 PACKAGE OWNERS'!D:D,"ERR",0,1)</f>
        <v>44554</v>
      </c>
      <c r="D9120" s="17">
        <f t="shared" si="142"/>
        <v>6</v>
      </c>
    </row>
    <row r="9121" spans="1:4" hidden="1" x14ac:dyDescent="0.25">
      <c r="A9121" s="11" t="s">
        <v>2997</v>
      </c>
      <c r="B9121" s="11" t="s">
        <v>3965</v>
      </c>
      <c r="C9121" s="21">
        <f>_xlfn.XLOOKUP(B9121, '1 PACKAGE OWNERS'!R:R,'1 PACKAGE OWNERS'!D:D,"ERR",0,1)</f>
        <v>44554</v>
      </c>
      <c r="D9121" s="17">
        <f t="shared" si="142"/>
        <v>3</v>
      </c>
    </row>
    <row r="9122" spans="1:4" hidden="1" x14ac:dyDescent="0.25">
      <c r="A9122" s="11" t="s">
        <v>3319</v>
      </c>
      <c r="B9122" s="11" t="s">
        <v>3965</v>
      </c>
      <c r="C9122" s="21">
        <f>_xlfn.XLOOKUP(B9122, '1 PACKAGE OWNERS'!R:R,'1 PACKAGE OWNERS'!D:D,"ERR",0,1)</f>
        <v>44554</v>
      </c>
      <c r="D9122" s="17">
        <f t="shared" si="142"/>
        <v>3</v>
      </c>
    </row>
    <row r="9123" spans="1:4" hidden="1" x14ac:dyDescent="0.25">
      <c r="A9123" s="11" t="s">
        <v>3320</v>
      </c>
      <c r="B9123" s="11" t="s">
        <v>3965</v>
      </c>
      <c r="C9123" s="21">
        <f>_xlfn.XLOOKUP(B9123, '1 PACKAGE OWNERS'!R:R,'1 PACKAGE OWNERS'!D:D,"ERR",0,1)</f>
        <v>44554</v>
      </c>
      <c r="D9123" s="17">
        <f t="shared" si="142"/>
        <v>3</v>
      </c>
    </row>
    <row r="9124" spans="1:4" hidden="1" x14ac:dyDescent="0.25">
      <c r="A9124" s="11" t="s">
        <v>3000</v>
      </c>
      <c r="B9124" s="11" t="s">
        <v>3965</v>
      </c>
      <c r="C9124" s="21">
        <f>_xlfn.XLOOKUP(B9124, '1 PACKAGE OWNERS'!R:R,'1 PACKAGE OWNERS'!D:D,"ERR",0,1)</f>
        <v>44554</v>
      </c>
      <c r="D9124" s="17">
        <f t="shared" si="142"/>
        <v>2</v>
      </c>
    </row>
    <row r="9125" spans="1:4" hidden="1" x14ac:dyDescent="0.25">
      <c r="A9125" s="11" t="s">
        <v>3001</v>
      </c>
      <c r="B9125" s="11" t="s">
        <v>3965</v>
      </c>
      <c r="C9125" s="21">
        <f>_xlfn.XLOOKUP(B9125, '1 PACKAGE OWNERS'!R:R,'1 PACKAGE OWNERS'!D:D,"ERR",0,1)</f>
        <v>44554</v>
      </c>
      <c r="D9125" s="17">
        <f t="shared" si="142"/>
        <v>3</v>
      </c>
    </row>
    <row r="9126" spans="1:4" hidden="1" x14ac:dyDescent="0.25">
      <c r="A9126" s="11" t="s">
        <v>3002</v>
      </c>
      <c r="B9126" s="11" t="s">
        <v>3965</v>
      </c>
      <c r="C9126" s="21">
        <f>_xlfn.XLOOKUP(B9126, '1 PACKAGE OWNERS'!R:R,'1 PACKAGE OWNERS'!D:D,"ERR",0,1)</f>
        <v>44554</v>
      </c>
      <c r="D9126" s="17">
        <f t="shared" si="142"/>
        <v>4</v>
      </c>
    </row>
    <row r="9127" spans="1:4" hidden="1" x14ac:dyDescent="0.25">
      <c r="A9127" s="11" t="s">
        <v>3003</v>
      </c>
      <c r="B9127" s="11" t="s">
        <v>3965</v>
      </c>
      <c r="C9127" s="21">
        <f>_xlfn.XLOOKUP(B9127, '1 PACKAGE OWNERS'!R:R,'1 PACKAGE OWNERS'!D:D,"ERR",0,1)</f>
        <v>44554</v>
      </c>
      <c r="D9127" s="17">
        <f t="shared" si="142"/>
        <v>3</v>
      </c>
    </row>
    <row r="9128" spans="1:4" hidden="1" x14ac:dyDescent="0.25">
      <c r="A9128" s="11" t="s">
        <v>3975</v>
      </c>
      <c r="B9128" s="11" t="s">
        <v>3965</v>
      </c>
      <c r="C9128" s="21">
        <f>_xlfn.XLOOKUP(B9128, '1 PACKAGE OWNERS'!R:R,'1 PACKAGE OWNERS'!D:D,"ERR",0,1)</f>
        <v>44554</v>
      </c>
      <c r="D9128" s="17">
        <f t="shared" si="142"/>
        <v>2</v>
      </c>
    </row>
    <row r="9129" spans="1:4" hidden="1" x14ac:dyDescent="0.25">
      <c r="A9129" s="11" t="s">
        <v>2947</v>
      </c>
      <c r="B9129" s="11" t="s">
        <v>3965</v>
      </c>
      <c r="C9129" s="21">
        <f>_xlfn.XLOOKUP(B9129, '1 PACKAGE OWNERS'!R:R,'1 PACKAGE OWNERS'!D:D,"ERR",0,1)</f>
        <v>44554</v>
      </c>
      <c r="D9129" s="17">
        <f t="shared" si="142"/>
        <v>4</v>
      </c>
    </row>
    <row r="9130" spans="1:4" hidden="1" x14ac:dyDescent="0.25">
      <c r="A9130" s="11" t="s">
        <v>2948</v>
      </c>
      <c r="B9130" s="11" t="s">
        <v>3965</v>
      </c>
      <c r="C9130" s="21">
        <f>_xlfn.XLOOKUP(B9130, '1 PACKAGE OWNERS'!R:R,'1 PACKAGE OWNERS'!D:D,"ERR",0,1)</f>
        <v>44554</v>
      </c>
      <c r="D9130" s="17">
        <f t="shared" si="142"/>
        <v>5</v>
      </c>
    </row>
    <row r="9131" spans="1:4" hidden="1" x14ac:dyDescent="0.25">
      <c r="A9131" s="11" t="s">
        <v>3005</v>
      </c>
      <c r="B9131" s="11" t="s">
        <v>3965</v>
      </c>
      <c r="C9131" s="21">
        <f>_xlfn.XLOOKUP(B9131, '1 PACKAGE OWNERS'!R:R,'1 PACKAGE OWNERS'!D:D,"ERR",0,1)</f>
        <v>44554</v>
      </c>
      <c r="D9131" s="17">
        <f t="shared" si="142"/>
        <v>4</v>
      </c>
    </row>
    <row r="9132" spans="1:4" hidden="1" x14ac:dyDescent="0.25">
      <c r="A9132" s="11" t="s">
        <v>3004</v>
      </c>
      <c r="B9132" s="11" t="s">
        <v>3965</v>
      </c>
      <c r="C9132" s="21">
        <f>_xlfn.XLOOKUP(B9132, '1 PACKAGE OWNERS'!R:R,'1 PACKAGE OWNERS'!D:D,"ERR",0,1)</f>
        <v>44554</v>
      </c>
      <c r="D9132" s="17">
        <f t="shared" si="142"/>
        <v>5</v>
      </c>
    </row>
    <row r="9133" spans="1:4" hidden="1" x14ac:dyDescent="0.25">
      <c r="A9133" s="11" t="s">
        <v>2949</v>
      </c>
      <c r="B9133" s="11" t="s">
        <v>3965</v>
      </c>
      <c r="C9133" s="21">
        <f>_xlfn.XLOOKUP(B9133, '1 PACKAGE OWNERS'!R:R,'1 PACKAGE OWNERS'!D:D,"ERR",0,1)</f>
        <v>44554</v>
      </c>
      <c r="D9133" s="17">
        <f t="shared" si="142"/>
        <v>4</v>
      </c>
    </row>
    <row r="9134" spans="1:4" hidden="1" x14ac:dyDescent="0.25">
      <c r="A9134" s="11" t="s">
        <v>3006</v>
      </c>
      <c r="B9134" s="11" t="s">
        <v>3965</v>
      </c>
      <c r="C9134" s="21">
        <f>_xlfn.XLOOKUP(B9134, '1 PACKAGE OWNERS'!R:R,'1 PACKAGE OWNERS'!D:D,"ERR",0,1)</f>
        <v>44554</v>
      </c>
      <c r="D9134" s="17">
        <f t="shared" si="142"/>
        <v>4</v>
      </c>
    </row>
    <row r="9135" spans="1:4" hidden="1" x14ac:dyDescent="0.25">
      <c r="A9135" s="11" t="s">
        <v>2950</v>
      </c>
      <c r="B9135" s="11" t="s">
        <v>3965</v>
      </c>
      <c r="C9135" s="21">
        <f>_xlfn.XLOOKUP(B9135, '1 PACKAGE OWNERS'!R:R,'1 PACKAGE OWNERS'!D:D,"ERR",0,1)</f>
        <v>44554</v>
      </c>
      <c r="D9135" s="17">
        <f t="shared" si="142"/>
        <v>4</v>
      </c>
    </row>
    <row r="9136" spans="1:4" hidden="1" x14ac:dyDescent="0.25">
      <c r="A9136" s="11" t="s">
        <v>3007</v>
      </c>
      <c r="B9136" s="11" t="s">
        <v>3965</v>
      </c>
      <c r="C9136" s="21">
        <f>_xlfn.XLOOKUP(B9136, '1 PACKAGE OWNERS'!R:R,'1 PACKAGE OWNERS'!D:D,"ERR",0,1)</f>
        <v>44554</v>
      </c>
      <c r="D9136" s="17">
        <f t="shared" si="142"/>
        <v>4</v>
      </c>
    </row>
    <row r="9137" spans="1:5" hidden="1" x14ac:dyDescent="0.25">
      <c r="A9137" s="11" t="s">
        <v>3013</v>
      </c>
      <c r="B9137" s="11" t="s">
        <v>3965</v>
      </c>
      <c r="C9137" s="21">
        <f>_xlfn.XLOOKUP(B9137, '1 PACKAGE OWNERS'!R:R,'1 PACKAGE OWNERS'!D:D,"ERR",0,1)</f>
        <v>44554</v>
      </c>
      <c r="D9137" s="17">
        <f t="shared" si="142"/>
        <v>2</v>
      </c>
    </row>
    <row r="9138" spans="1:5" hidden="1" x14ac:dyDescent="0.25">
      <c r="A9138" s="11" t="s">
        <v>3014</v>
      </c>
      <c r="B9138" s="11" t="s">
        <v>3965</v>
      </c>
      <c r="C9138" s="21">
        <f>_xlfn.XLOOKUP(B9138, '1 PACKAGE OWNERS'!R:R,'1 PACKAGE OWNERS'!D:D,"ERR",0,1)</f>
        <v>44554</v>
      </c>
      <c r="D9138" s="17">
        <f t="shared" si="142"/>
        <v>4</v>
      </c>
    </row>
    <row r="9139" spans="1:5" hidden="1" x14ac:dyDescent="0.25">
      <c r="A9139" s="11" t="s">
        <v>3015</v>
      </c>
      <c r="B9139" s="11" t="s">
        <v>3965</v>
      </c>
      <c r="C9139" s="21">
        <f>_xlfn.XLOOKUP(B9139, '1 PACKAGE OWNERS'!R:R,'1 PACKAGE OWNERS'!D:D,"ERR",0,1)</f>
        <v>44554</v>
      </c>
      <c r="D9139" s="17">
        <f t="shared" si="142"/>
        <v>3</v>
      </c>
    </row>
    <row r="9140" spans="1:5" hidden="1" x14ac:dyDescent="0.25">
      <c r="A9140" s="11" t="s">
        <v>3016</v>
      </c>
      <c r="B9140" s="11" t="s">
        <v>3965</v>
      </c>
      <c r="C9140" s="21">
        <f>_xlfn.XLOOKUP(B9140, '1 PACKAGE OWNERS'!R:R,'1 PACKAGE OWNERS'!D:D,"ERR",0,1)</f>
        <v>44554</v>
      </c>
      <c r="D9140" s="17">
        <f t="shared" si="142"/>
        <v>3</v>
      </c>
    </row>
    <row r="9141" spans="1:5" hidden="1" x14ac:dyDescent="0.25">
      <c r="A9141" s="11" t="s">
        <v>3017</v>
      </c>
      <c r="B9141" s="11" t="s">
        <v>3965</v>
      </c>
      <c r="C9141" s="21">
        <f>_xlfn.XLOOKUP(B9141, '1 PACKAGE OWNERS'!R:R,'1 PACKAGE OWNERS'!D:D,"ERR",0,1)</f>
        <v>44554</v>
      </c>
      <c r="D9141" s="17">
        <f t="shared" si="142"/>
        <v>3</v>
      </c>
    </row>
    <row r="9142" spans="1:5" hidden="1" x14ac:dyDescent="0.25">
      <c r="A9142" s="11" t="s">
        <v>3976</v>
      </c>
      <c r="B9142" s="11" t="s">
        <v>3965</v>
      </c>
      <c r="C9142" s="21">
        <f>_xlfn.XLOOKUP(B9142, '1 PACKAGE OWNERS'!R:R,'1 PACKAGE OWNERS'!D:D,"ERR",0,1)</f>
        <v>44554</v>
      </c>
      <c r="D9142" s="17">
        <f t="shared" si="142"/>
        <v>2</v>
      </c>
    </row>
    <row r="9143" spans="1:5" hidden="1" x14ac:dyDescent="0.25">
      <c r="A9143" s="11" t="s">
        <v>200</v>
      </c>
      <c r="B9143" s="11" t="s">
        <v>3965</v>
      </c>
      <c r="C9143" s="21">
        <f>_xlfn.XLOOKUP(B9143, '1 PACKAGE OWNERS'!R:R,'1 PACKAGE OWNERS'!D:D,"ERR",0,1)</f>
        <v>44554</v>
      </c>
      <c r="D9143" s="17">
        <f t="shared" si="142"/>
        <v>5</v>
      </c>
      <c r="E9143" s="11" t="s">
        <v>29</v>
      </c>
    </row>
    <row r="9144" spans="1:5" hidden="1" x14ac:dyDescent="0.25">
      <c r="A9144" s="11" t="s">
        <v>3020</v>
      </c>
      <c r="B9144" s="11" t="s">
        <v>3965</v>
      </c>
      <c r="C9144" s="21">
        <f>_xlfn.XLOOKUP(B9144, '1 PACKAGE OWNERS'!R:R,'1 PACKAGE OWNERS'!D:D,"ERR",0,1)</f>
        <v>44554</v>
      </c>
      <c r="D9144" s="17">
        <f t="shared" si="142"/>
        <v>4</v>
      </c>
    </row>
    <row r="9145" spans="1:5" hidden="1" x14ac:dyDescent="0.25">
      <c r="A9145" s="11" t="s">
        <v>3022</v>
      </c>
      <c r="B9145" s="11" t="s">
        <v>3965</v>
      </c>
      <c r="C9145" s="21">
        <f>_xlfn.XLOOKUP(B9145, '1 PACKAGE OWNERS'!R:R,'1 PACKAGE OWNERS'!D:D,"ERR",0,1)</f>
        <v>44554</v>
      </c>
      <c r="D9145" s="17">
        <f t="shared" si="142"/>
        <v>4</v>
      </c>
    </row>
    <row r="9146" spans="1:5" hidden="1" x14ac:dyDescent="0.25">
      <c r="A9146" s="11" t="s">
        <v>3023</v>
      </c>
      <c r="B9146" s="11" t="s">
        <v>3965</v>
      </c>
      <c r="C9146" s="21">
        <f>_xlfn.XLOOKUP(B9146, '1 PACKAGE OWNERS'!R:R,'1 PACKAGE OWNERS'!D:D,"ERR",0,1)</f>
        <v>44554</v>
      </c>
      <c r="D9146" s="17">
        <f t="shared" si="142"/>
        <v>3</v>
      </c>
    </row>
    <row r="9147" spans="1:5" hidden="1" x14ac:dyDescent="0.25">
      <c r="A9147" s="11" t="s">
        <v>3024</v>
      </c>
      <c r="B9147" s="11" t="s">
        <v>3965</v>
      </c>
      <c r="C9147" s="21">
        <f>_xlfn.XLOOKUP(B9147, '1 PACKAGE OWNERS'!R:R,'1 PACKAGE OWNERS'!D:D,"ERR",0,1)</f>
        <v>44554</v>
      </c>
      <c r="D9147" s="17">
        <f t="shared" si="142"/>
        <v>3</v>
      </c>
    </row>
    <row r="9148" spans="1:5" hidden="1" x14ac:dyDescent="0.25">
      <c r="A9148" s="11" t="s">
        <v>3977</v>
      </c>
      <c r="B9148" s="11" t="s">
        <v>3965</v>
      </c>
      <c r="C9148" s="21">
        <f>_xlfn.XLOOKUP(B9148, '1 PACKAGE OWNERS'!R:R,'1 PACKAGE OWNERS'!D:D,"ERR",0,1)</f>
        <v>44554</v>
      </c>
      <c r="D9148" s="17">
        <f t="shared" si="142"/>
        <v>1</v>
      </c>
    </row>
    <row r="9149" spans="1:5" hidden="1" x14ac:dyDescent="0.25">
      <c r="A9149" s="11" t="s">
        <v>201</v>
      </c>
      <c r="B9149" s="11" t="s">
        <v>3965</v>
      </c>
      <c r="C9149" s="21">
        <f>_xlfn.XLOOKUP(B9149, '1 PACKAGE OWNERS'!R:R,'1 PACKAGE OWNERS'!D:D,"ERR",0,1)</f>
        <v>44554</v>
      </c>
      <c r="D9149" s="17">
        <f t="shared" si="142"/>
        <v>5</v>
      </c>
    </row>
    <row r="9150" spans="1:5" hidden="1" x14ac:dyDescent="0.25">
      <c r="A9150" s="11" t="s">
        <v>3025</v>
      </c>
      <c r="B9150" s="11" t="s">
        <v>3965</v>
      </c>
      <c r="C9150" s="21">
        <f>_xlfn.XLOOKUP(B9150, '1 PACKAGE OWNERS'!R:R,'1 PACKAGE OWNERS'!D:D,"ERR",0,1)</f>
        <v>44554</v>
      </c>
      <c r="D9150" s="17">
        <f t="shared" si="142"/>
        <v>4</v>
      </c>
    </row>
    <row r="9151" spans="1:5" hidden="1" x14ac:dyDescent="0.25">
      <c r="A9151" s="11" t="s">
        <v>3027</v>
      </c>
      <c r="B9151" s="11" t="s">
        <v>3965</v>
      </c>
      <c r="C9151" s="21">
        <f>_xlfn.XLOOKUP(B9151, '1 PACKAGE OWNERS'!R:R,'1 PACKAGE OWNERS'!D:D,"ERR",0,1)</f>
        <v>44554</v>
      </c>
      <c r="D9151" s="17">
        <f t="shared" si="142"/>
        <v>3</v>
      </c>
    </row>
    <row r="9152" spans="1:5" hidden="1" x14ac:dyDescent="0.25">
      <c r="A9152" s="11" t="s">
        <v>3978</v>
      </c>
      <c r="B9152" s="11" t="s">
        <v>3965</v>
      </c>
      <c r="C9152" s="21">
        <f>_xlfn.XLOOKUP(B9152, '1 PACKAGE OWNERS'!R:R,'1 PACKAGE OWNERS'!D:D,"ERR",0,1)</f>
        <v>44554</v>
      </c>
      <c r="D9152" s="17">
        <f t="shared" si="142"/>
        <v>2</v>
      </c>
    </row>
    <row r="9153" spans="1:4" hidden="1" x14ac:dyDescent="0.25">
      <c r="A9153" s="11" t="s">
        <v>3030</v>
      </c>
      <c r="B9153" s="11" t="s">
        <v>3965</v>
      </c>
      <c r="C9153" s="21">
        <f>_xlfn.XLOOKUP(B9153, '1 PACKAGE OWNERS'!R:R,'1 PACKAGE OWNERS'!D:D,"ERR",0,1)</f>
        <v>44554</v>
      </c>
      <c r="D9153" s="17">
        <f t="shared" si="142"/>
        <v>2</v>
      </c>
    </row>
    <row r="9154" spans="1:4" hidden="1" x14ac:dyDescent="0.25">
      <c r="A9154" s="11" t="s">
        <v>3031</v>
      </c>
      <c r="B9154" s="11" t="s">
        <v>3965</v>
      </c>
      <c r="C9154" s="21">
        <f>_xlfn.XLOOKUP(B9154, '1 PACKAGE OWNERS'!R:R,'1 PACKAGE OWNERS'!D:D,"ERR",0,1)</f>
        <v>44554</v>
      </c>
      <c r="D9154" s="17">
        <f t="shared" ref="D9154:D9217" si="143">COUNTIFS(A:A,A9154)</f>
        <v>3</v>
      </c>
    </row>
    <row r="9155" spans="1:4" hidden="1" x14ac:dyDescent="0.25">
      <c r="A9155" s="11" t="s">
        <v>3032</v>
      </c>
      <c r="B9155" s="11" t="s">
        <v>3965</v>
      </c>
      <c r="C9155" s="21">
        <f>_xlfn.XLOOKUP(B9155, '1 PACKAGE OWNERS'!R:R,'1 PACKAGE OWNERS'!D:D,"ERR",0,1)</f>
        <v>44554</v>
      </c>
      <c r="D9155" s="17">
        <f t="shared" si="143"/>
        <v>3</v>
      </c>
    </row>
    <row r="9156" spans="1:4" hidden="1" x14ac:dyDescent="0.25">
      <c r="A9156" s="11" t="s">
        <v>3979</v>
      </c>
      <c r="B9156" s="11" t="s">
        <v>3965</v>
      </c>
      <c r="C9156" s="21">
        <f>_xlfn.XLOOKUP(B9156, '1 PACKAGE OWNERS'!R:R,'1 PACKAGE OWNERS'!D:D,"ERR",0,1)</f>
        <v>44554</v>
      </c>
      <c r="D9156" s="17">
        <f t="shared" si="143"/>
        <v>2</v>
      </c>
    </row>
    <row r="9157" spans="1:4" hidden="1" x14ac:dyDescent="0.25">
      <c r="A9157" s="11" t="s">
        <v>3033</v>
      </c>
      <c r="B9157" s="11" t="s">
        <v>3965</v>
      </c>
      <c r="C9157" s="21">
        <f>_xlfn.XLOOKUP(B9157, '1 PACKAGE OWNERS'!R:R,'1 PACKAGE OWNERS'!D:D,"ERR",0,1)</f>
        <v>44554</v>
      </c>
      <c r="D9157" s="17">
        <f t="shared" si="143"/>
        <v>2</v>
      </c>
    </row>
    <row r="9158" spans="1:4" hidden="1" x14ac:dyDescent="0.25">
      <c r="A9158" s="11" t="s">
        <v>3034</v>
      </c>
      <c r="B9158" s="11" t="s">
        <v>3965</v>
      </c>
      <c r="C9158" s="21">
        <f>_xlfn.XLOOKUP(B9158, '1 PACKAGE OWNERS'!R:R,'1 PACKAGE OWNERS'!D:D,"ERR",0,1)</f>
        <v>44554</v>
      </c>
      <c r="D9158" s="17">
        <f t="shared" si="143"/>
        <v>2</v>
      </c>
    </row>
    <row r="9159" spans="1:4" hidden="1" x14ac:dyDescent="0.25">
      <c r="A9159" s="11" t="s">
        <v>3035</v>
      </c>
      <c r="B9159" s="11" t="s">
        <v>3965</v>
      </c>
      <c r="C9159" s="21">
        <f>_xlfn.XLOOKUP(B9159, '1 PACKAGE OWNERS'!R:R,'1 PACKAGE OWNERS'!D:D,"ERR",0,1)</f>
        <v>44554</v>
      </c>
      <c r="D9159" s="17">
        <f t="shared" si="143"/>
        <v>2</v>
      </c>
    </row>
    <row r="9160" spans="1:4" hidden="1" x14ac:dyDescent="0.25">
      <c r="A9160" s="11" t="s">
        <v>3980</v>
      </c>
      <c r="B9160" s="11" t="s">
        <v>3965</v>
      </c>
      <c r="C9160" s="21">
        <f>_xlfn.XLOOKUP(B9160, '1 PACKAGE OWNERS'!R:R,'1 PACKAGE OWNERS'!D:D,"ERR",0,1)</f>
        <v>44554</v>
      </c>
      <c r="D9160" s="17">
        <f t="shared" si="143"/>
        <v>1</v>
      </c>
    </row>
    <row r="9161" spans="1:4" hidden="1" x14ac:dyDescent="0.25">
      <c r="A9161" s="11" t="s">
        <v>3057</v>
      </c>
      <c r="B9161" s="11" t="s">
        <v>3965</v>
      </c>
      <c r="C9161" s="21">
        <f>_xlfn.XLOOKUP(B9161, '1 PACKAGE OWNERS'!R:R,'1 PACKAGE OWNERS'!D:D,"ERR",0,1)</f>
        <v>44554</v>
      </c>
      <c r="D9161" s="17">
        <f t="shared" si="143"/>
        <v>3</v>
      </c>
    </row>
    <row r="9162" spans="1:4" hidden="1" x14ac:dyDescent="0.25">
      <c r="A9162" s="11" t="s">
        <v>1177</v>
      </c>
      <c r="B9162" s="11" t="s">
        <v>3965</v>
      </c>
      <c r="C9162" s="21">
        <f>_xlfn.XLOOKUP(B9162, '1 PACKAGE OWNERS'!R:R,'1 PACKAGE OWNERS'!D:D,"ERR",0,1)</f>
        <v>44554</v>
      </c>
      <c r="D9162" s="17">
        <f t="shared" si="143"/>
        <v>4</v>
      </c>
    </row>
    <row r="9163" spans="1:4" hidden="1" x14ac:dyDescent="0.25">
      <c r="A9163" s="11" t="s">
        <v>3110</v>
      </c>
      <c r="B9163" s="11" t="s">
        <v>3965</v>
      </c>
      <c r="C9163" s="21">
        <f>_xlfn.XLOOKUP(B9163, '1 PACKAGE OWNERS'!R:R,'1 PACKAGE OWNERS'!D:D,"ERR",0,1)</f>
        <v>44554</v>
      </c>
      <c r="D9163" s="17">
        <f t="shared" si="143"/>
        <v>2</v>
      </c>
    </row>
    <row r="9164" spans="1:4" hidden="1" x14ac:dyDescent="0.25">
      <c r="A9164" s="11" t="s">
        <v>3111</v>
      </c>
      <c r="B9164" s="11" t="s">
        <v>3965</v>
      </c>
      <c r="C9164" s="21">
        <f>_xlfn.XLOOKUP(B9164, '1 PACKAGE OWNERS'!R:R,'1 PACKAGE OWNERS'!D:D,"ERR",0,1)</f>
        <v>44554</v>
      </c>
      <c r="D9164" s="17">
        <f t="shared" si="143"/>
        <v>2</v>
      </c>
    </row>
    <row r="9165" spans="1:4" hidden="1" x14ac:dyDescent="0.25">
      <c r="A9165" s="11" t="s">
        <v>3144</v>
      </c>
      <c r="B9165" s="11" t="s">
        <v>3965</v>
      </c>
      <c r="C9165" s="21">
        <f>_xlfn.XLOOKUP(B9165, '1 PACKAGE OWNERS'!R:R,'1 PACKAGE OWNERS'!D:D,"ERR",0,1)</f>
        <v>44554</v>
      </c>
      <c r="D9165" s="17">
        <f t="shared" si="143"/>
        <v>2</v>
      </c>
    </row>
    <row r="9166" spans="1:4" hidden="1" x14ac:dyDescent="0.25">
      <c r="A9166" s="11" t="s">
        <v>3145</v>
      </c>
      <c r="B9166" s="11" t="s">
        <v>3965</v>
      </c>
      <c r="C9166" s="21">
        <f>_xlfn.XLOOKUP(B9166, '1 PACKAGE OWNERS'!R:R,'1 PACKAGE OWNERS'!D:D,"ERR",0,1)</f>
        <v>44554</v>
      </c>
      <c r="D9166" s="17">
        <f t="shared" si="143"/>
        <v>2</v>
      </c>
    </row>
    <row r="9167" spans="1:4" hidden="1" x14ac:dyDescent="0.25">
      <c r="A9167" s="11" t="s">
        <v>3125</v>
      </c>
      <c r="B9167" s="11" t="s">
        <v>3965</v>
      </c>
      <c r="C9167" s="21">
        <f>_xlfn.XLOOKUP(B9167, '1 PACKAGE OWNERS'!R:R,'1 PACKAGE OWNERS'!D:D,"ERR",0,1)</f>
        <v>44554</v>
      </c>
      <c r="D9167" s="17">
        <f t="shared" si="143"/>
        <v>2</v>
      </c>
    </row>
    <row r="9168" spans="1:4" hidden="1" x14ac:dyDescent="0.25">
      <c r="A9168" s="11" t="s">
        <v>2843</v>
      </c>
      <c r="B9168" s="11" t="s">
        <v>3965</v>
      </c>
      <c r="C9168" s="21">
        <f>_xlfn.XLOOKUP(B9168, '1 PACKAGE OWNERS'!R:R,'1 PACKAGE OWNERS'!D:D,"ERR",0,1)</f>
        <v>44554</v>
      </c>
      <c r="D9168" s="17">
        <f t="shared" si="143"/>
        <v>3</v>
      </c>
    </row>
    <row r="9169" spans="1:4" hidden="1" x14ac:dyDescent="0.25">
      <c r="A9169" s="11" t="s">
        <v>3126</v>
      </c>
      <c r="B9169" s="11" t="s">
        <v>3965</v>
      </c>
      <c r="C9169" s="21">
        <f>_xlfn.XLOOKUP(B9169, '1 PACKAGE OWNERS'!R:R,'1 PACKAGE OWNERS'!D:D,"ERR",0,1)</f>
        <v>44554</v>
      </c>
      <c r="D9169" s="17">
        <f t="shared" si="143"/>
        <v>3</v>
      </c>
    </row>
    <row r="9170" spans="1:4" hidden="1" x14ac:dyDescent="0.25">
      <c r="A9170" s="11" t="s">
        <v>3130</v>
      </c>
      <c r="B9170" s="11" t="s">
        <v>3965</v>
      </c>
      <c r="C9170" s="21">
        <f>_xlfn.XLOOKUP(B9170, '1 PACKAGE OWNERS'!R:R,'1 PACKAGE OWNERS'!D:D,"ERR",0,1)</f>
        <v>44554</v>
      </c>
      <c r="D9170" s="17">
        <f t="shared" si="143"/>
        <v>2</v>
      </c>
    </row>
    <row r="9171" spans="1:4" hidden="1" x14ac:dyDescent="0.25">
      <c r="A9171" s="11" t="s">
        <v>3131</v>
      </c>
      <c r="B9171" s="11" t="s">
        <v>3965</v>
      </c>
      <c r="C9171" s="21">
        <f>_xlfn.XLOOKUP(B9171, '1 PACKAGE OWNERS'!R:R,'1 PACKAGE OWNERS'!D:D,"ERR",0,1)</f>
        <v>44554</v>
      </c>
      <c r="D9171" s="17">
        <f t="shared" si="143"/>
        <v>3</v>
      </c>
    </row>
    <row r="9172" spans="1:4" hidden="1" x14ac:dyDescent="0.25">
      <c r="A9172" s="11" t="s">
        <v>3132</v>
      </c>
      <c r="B9172" s="11" t="s">
        <v>3965</v>
      </c>
      <c r="C9172" s="21">
        <f>_xlfn.XLOOKUP(B9172, '1 PACKAGE OWNERS'!R:R,'1 PACKAGE OWNERS'!D:D,"ERR",0,1)</f>
        <v>44554</v>
      </c>
      <c r="D9172" s="17">
        <f t="shared" si="143"/>
        <v>2</v>
      </c>
    </row>
    <row r="9173" spans="1:4" hidden="1" x14ac:dyDescent="0.25">
      <c r="A9173" s="11" t="s">
        <v>403</v>
      </c>
      <c r="B9173" s="11" t="s">
        <v>3965</v>
      </c>
      <c r="C9173" s="21">
        <f>_xlfn.XLOOKUP(B9173, '1 PACKAGE OWNERS'!R:R,'1 PACKAGE OWNERS'!D:D,"ERR",0,1)</f>
        <v>44554</v>
      </c>
      <c r="D9173" s="17">
        <f t="shared" si="143"/>
        <v>8</v>
      </c>
    </row>
    <row r="9174" spans="1:4" hidden="1" x14ac:dyDescent="0.25">
      <c r="A9174" s="11" t="s">
        <v>404</v>
      </c>
      <c r="B9174" s="11" t="s">
        <v>3965</v>
      </c>
      <c r="C9174" s="21">
        <f>_xlfn.XLOOKUP(B9174, '1 PACKAGE OWNERS'!R:R,'1 PACKAGE OWNERS'!D:D,"ERR",0,1)</f>
        <v>44554</v>
      </c>
      <c r="D9174" s="17">
        <f t="shared" si="143"/>
        <v>8</v>
      </c>
    </row>
    <row r="9175" spans="1:4" hidden="1" x14ac:dyDescent="0.25">
      <c r="A9175" s="11" t="s">
        <v>405</v>
      </c>
      <c r="B9175" s="11" t="s">
        <v>3965</v>
      </c>
      <c r="C9175" s="21">
        <f>_xlfn.XLOOKUP(B9175, '1 PACKAGE OWNERS'!R:R,'1 PACKAGE OWNERS'!D:D,"ERR",0,1)</f>
        <v>44554</v>
      </c>
      <c r="D9175" s="17">
        <f t="shared" si="143"/>
        <v>8</v>
      </c>
    </row>
    <row r="9176" spans="1:4" hidden="1" x14ac:dyDescent="0.25">
      <c r="A9176" s="11" t="s">
        <v>406</v>
      </c>
      <c r="B9176" s="11" t="s">
        <v>3965</v>
      </c>
      <c r="C9176" s="21">
        <f>_xlfn.XLOOKUP(B9176, '1 PACKAGE OWNERS'!R:R,'1 PACKAGE OWNERS'!D:D,"ERR",0,1)</f>
        <v>44554</v>
      </c>
      <c r="D9176" s="17">
        <f t="shared" si="143"/>
        <v>8</v>
      </c>
    </row>
    <row r="9177" spans="1:4" hidden="1" x14ac:dyDescent="0.25">
      <c r="A9177" s="11" t="s">
        <v>407</v>
      </c>
      <c r="B9177" s="11" t="s">
        <v>3965</v>
      </c>
      <c r="C9177" s="21">
        <f>_xlfn.XLOOKUP(B9177, '1 PACKAGE OWNERS'!R:R,'1 PACKAGE OWNERS'!D:D,"ERR",0,1)</f>
        <v>44554</v>
      </c>
      <c r="D9177" s="17">
        <f t="shared" si="143"/>
        <v>8</v>
      </c>
    </row>
    <row r="9178" spans="1:4" hidden="1" x14ac:dyDescent="0.25">
      <c r="A9178" s="11" t="s">
        <v>408</v>
      </c>
      <c r="B9178" s="11" t="s">
        <v>3965</v>
      </c>
      <c r="C9178" s="21">
        <f>_xlfn.XLOOKUP(B9178, '1 PACKAGE OWNERS'!R:R,'1 PACKAGE OWNERS'!D:D,"ERR",0,1)</f>
        <v>44554</v>
      </c>
      <c r="D9178" s="17">
        <f t="shared" si="143"/>
        <v>8</v>
      </c>
    </row>
    <row r="9179" spans="1:4" hidden="1" x14ac:dyDescent="0.25">
      <c r="A9179" s="11" t="s">
        <v>409</v>
      </c>
      <c r="B9179" s="11" t="s">
        <v>3965</v>
      </c>
      <c r="C9179" s="21">
        <f>_xlfn.XLOOKUP(B9179, '1 PACKAGE OWNERS'!R:R,'1 PACKAGE OWNERS'!D:D,"ERR",0,1)</f>
        <v>44554</v>
      </c>
      <c r="D9179" s="17">
        <f t="shared" si="143"/>
        <v>8</v>
      </c>
    </row>
    <row r="9180" spans="1:4" hidden="1" x14ac:dyDescent="0.25">
      <c r="A9180" s="11" t="s">
        <v>410</v>
      </c>
      <c r="B9180" s="11" t="s">
        <v>3965</v>
      </c>
      <c r="C9180" s="21">
        <f>_xlfn.XLOOKUP(B9180, '1 PACKAGE OWNERS'!R:R,'1 PACKAGE OWNERS'!D:D,"ERR",0,1)</f>
        <v>44554</v>
      </c>
      <c r="D9180" s="17">
        <f t="shared" si="143"/>
        <v>8</v>
      </c>
    </row>
    <row r="9181" spans="1:4" hidden="1" x14ac:dyDescent="0.25">
      <c r="A9181" s="11" t="s">
        <v>411</v>
      </c>
      <c r="B9181" s="11" t="s">
        <v>3965</v>
      </c>
      <c r="C9181" s="21">
        <f>_xlfn.XLOOKUP(B9181, '1 PACKAGE OWNERS'!R:R,'1 PACKAGE OWNERS'!D:D,"ERR",0,1)</f>
        <v>44554</v>
      </c>
      <c r="D9181" s="17">
        <f t="shared" si="143"/>
        <v>8</v>
      </c>
    </row>
    <row r="9182" spans="1:4" hidden="1" x14ac:dyDescent="0.25">
      <c r="A9182" s="11" t="s">
        <v>412</v>
      </c>
      <c r="B9182" s="11" t="s">
        <v>3965</v>
      </c>
      <c r="C9182" s="21">
        <f>_xlfn.XLOOKUP(B9182, '1 PACKAGE OWNERS'!R:R,'1 PACKAGE OWNERS'!D:D,"ERR",0,1)</f>
        <v>44554</v>
      </c>
      <c r="D9182" s="17">
        <f t="shared" si="143"/>
        <v>8</v>
      </c>
    </row>
    <row r="9183" spans="1:4" hidden="1" x14ac:dyDescent="0.25">
      <c r="A9183" s="11" t="s">
        <v>3151</v>
      </c>
      <c r="B9183" s="11" t="s">
        <v>3965</v>
      </c>
      <c r="C9183" s="21">
        <f>_xlfn.XLOOKUP(B9183, '1 PACKAGE OWNERS'!R:R,'1 PACKAGE OWNERS'!D:D,"ERR",0,1)</f>
        <v>44554</v>
      </c>
      <c r="D9183" s="17">
        <f t="shared" si="143"/>
        <v>4</v>
      </c>
    </row>
    <row r="9184" spans="1:4" hidden="1" x14ac:dyDescent="0.25">
      <c r="A9184" s="11" t="s">
        <v>3152</v>
      </c>
      <c r="B9184" s="11" t="s">
        <v>3965</v>
      </c>
      <c r="C9184" s="21">
        <f>_xlfn.XLOOKUP(B9184, '1 PACKAGE OWNERS'!R:R,'1 PACKAGE OWNERS'!D:D,"ERR",0,1)</f>
        <v>44554</v>
      </c>
      <c r="D9184" s="17">
        <f t="shared" si="143"/>
        <v>3</v>
      </c>
    </row>
    <row r="9185" spans="1:4" hidden="1" x14ac:dyDescent="0.25">
      <c r="A9185" s="11" t="s">
        <v>335</v>
      </c>
      <c r="B9185" s="11" t="s">
        <v>3965</v>
      </c>
      <c r="C9185" s="21">
        <f>_xlfn.XLOOKUP(B9185, '1 PACKAGE OWNERS'!R:R,'1 PACKAGE OWNERS'!D:D,"ERR",0,1)</f>
        <v>44554</v>
      </c>
      <c r="D9185" s="17">
        <f t="shared" si="143"/>
        <v>6</v>
      </c>
    </row>
    <row r="9186" spans="1:4" hidden="1" x14ac:dyDescent="0.25">
      <c r="A9186" s="11" t="s">
        <v>3166</v>
      </c>
      <c r="B9186" s="11" t="s">
        <v>3965</v>
      </c>
      <c r="C9186" s="21">
        <f>_xlfn.XLOOKUP(B9186, '1 PACKAGE OWNERS'!R:R,'1 PACKAGE OWNERS'!D:D,"ERR",0,1)</f>
        <v>44554</v>
      </c>
      <c r="D9186" s="17">
        <f t="shared" si="143"/>
        <v>6</v>
      </c>
    </row>
    <row r="9187" spans="1:4" hidden="1" x14ac:dyDescent="0.25">
      <c r="A9187" s="11" t="s">
        <v>337</v>
      </c>
      <c r="B9187" s="11" t="s">
        <v>3965</v>
      </c>
      <c r="C9187" s="21">
        <f>_xlfn.XLOOKUP(B9187, '1 PACKAGE OWNERS'!R:R,'1 PACKAGE OWNERS'!D:D,"ERR",0,1)</f>
        <v>44554</v>
      </c>
      <c r="D9187" s="17">
        <f t="shared" si="143"/>
        <v>7</v>
      </c>
    </row>
    <row r="9188" spans="1:4" hidden="1" x14ac:dyDescent="0.25">
      <c r="A9188" s="11" t="s">
        <v>2850</v>
      </c>
      <c r="B9188" s="11" t="s">
        <v>3965</v>
      </c>
      <c r="C9188" s="21">
        <f>_xlfn.XLOOKUP(B9188, '1 PACKAGE OWNERS'!R:R,'1 PACKAGE OWNERS'!D:D,"ERR",0,1)</f>
        <v>44554</v>
      </c>
      <c r="D9188" s="17">
        <f t="shared" si="143"/>
        <v>3</v>
      </c>
    </row>
    <row r="9189" spans="1:4" hidden="1" x14ac:dyDescent="0.25">
      <c r="A9189" s="11" t="s">
        <v>2852</v>
      </c>
      <c r="B9189" s="11" t="s">
        <v>3965</v>
      </c>
      <c r="C9189" s="21">
        <f>_xlfn.XLOOKUP(B9189, '1 PACKAGE OWNERS'!R:R,'1 PACKAGE OWNERS'!D:D,"ERR",0,1)</f>
        <v>44554</v>
      </c>
      <c r="D9189" s="17">
        <f t="shared" si="143"/>
        <v>4</v>
      </c>
    </row>
    <row r="9190" spans="1:4" hidden="1" x14ac:dyDescent="0.25">
      <c r="A9190" s="11" t="s">
        <v>2854</v>
      </c>
      <c r="B9190" s="11" t="s">
        <v>3965</v>
      </c>
      <c r="C9190" s="21">
        <f>_xlfn.XLOOKUP(B9190, '1 PACKAGE OWNERS'!R:R,'1 PACKAGE OWNERS'!D:D,"ERR",0,1)</f>
        <v>44554</v>
      </c>
      <c r="D9190" s="17">
        <f t="shared" si="143"/>
        <v>3</v>
      </c>
    </row>
    <row r="9191" spans="1:4" hidden="1" x14ac:dyDescent="0.25">
      <c r="A9191" s="11" t="s">
        <v>3981</v>
      </c>
      <c r="B9191" s="11" t="s">
        <v>3965</v>
      </c>
      <c r="C9191" s="21">
        <f>_xlfn.XLOOKUP(B9191, '1 PACKAGE OWNERS'!R:R,'1 PACKAGE OWNERS'!D:D,"ERR",0,1)</f>
        <v>44554</v>
      </c>
      <c r="D9191" s="17">
        <f t="shared" si="143"/>
        <v>1</v>
      </c>
    </row>
    <row r="9192" spans="1:4" hidden="1" x14ac:dyDescent="0.25">
      <c r="A9192" s="11" t="s">
        <v>3982</v>
      </c>
      <c r="B9192" s="11" t="s">
        <v>3965</v>
      </c>
      <c r="C9192" s="21">
        <f>_xlfn.XLOOKUP(B9192, '1 PACKAGE OWNERS'!R:R,'1 PACKAGE OWNERS'!D:D,"ERR",0,1)</f>
        <v>44554</v>
      </c>
      <c r="D9192" s="17">
        <f t="shared" si="143"/>
        <v>1</v>
      </c>
    </row>
    <row r="9193" spans="1:4" hidden="1" x14ac:dyDescent="0.25">
      <c r="A9193" s="11" t="s">
        <v>3107</v>
      </c>
      <c r="B9193" s="11" t="s">
        <v>3965</v>
      </c>
      <c r="C9193" s="21">
        <f>_xlfn.XLOOKUP(B9193, '1 PACKAGE OWNERS'!R:R,'1 PACKAGE OWNERS'!D:D,"ERR",0,1)</f>
        <v>44554</v>
      </c>
      <c r="D9193" s="17">
        <f t="shared" si="143"/>
        <v>2</v>
      </c>
    </row>
    <row r="9194" spans="1:4" hidden="1" x14ac:dyDescent="0.25">
      <c r="A9194" s="11" t="s">
        <v>3108</v>
      </c>
      <c r="B9194" s="11" t="s">
        <v>3965</v>
      </c>
      <c r="C9194" s="21">
        <f>_xlfn.XLOOKUP(B9194, '1 PACKAGE OWNERS'!R:R,'1 PACKAGE OWNERS'!D:D,"ERR",0,1)</f>
        <v>44554</v>
      </c>
      <c r="D9194" s="17">
        <f t="shared" si="143"/>
        <v>2</v>
      </c>
    </row>
    <row r="9195" spans="1:4" hidden="1" x14ac:dyDescent="0.25">
      <c r="A9195" s="11" t="s">
        <v>3212</v>
      </c>
      <c r="B9195" s="11" t="s">
        <v>3965</v>
      </c>
      <c r="C9195" s="21">
        <f>_xlfn.XLOOKUP(B9195, '1 PACKAGE OWNERS'!R:R,'1 PACKAGE OWNERS'!D:D,"ERR",0,1)</f>
        <v>44554</v>
      </c>
      <c r="D9195" s="17">
        <f t="shared" si="143"/>
        <v>2</v>
      </c>
    </row>
    <row r="9196" spans="1:4" hidden="1" x14ac:dyDescent="0.25">
      <c r="A9196" s="11" t="s">
        <v>3983</v>
      </c>
      <c r="B9196" s="11" t="s">
        <v>3965</v>
      </c>
      <c r="C9196" s="21">
        <f>_xlfn.XLOOKUP(B9196, '1 PACKAGE OWNERS'!R:R,'1 PACKAGE OWNERS'!D:D,"ERR",0,1)</f>
        <v>44554</v>
      </c>
      <c r="D9196" s="17">
        <f t="shared" si="143"/>
        <v>2</v>
      </c>
    </row>
    <row r="9197" spans="1:4" hidden="1" x14ac:dyDescent="0.25">
      <c r="A9197" s="11" t="s">
        <v>3984</v>
      </c>
      <c r="B9197" s="11" t="s">
        <v>3965</v>
      </c>
      <c r="C9197" s="21">
        <f>_xlfn.XLOOKUP(B9197, '1 PACKAGE OWNERS'!R:R,'1 PACKAGE OWNERS'!D:D,"ERR",0,1)</f>
        <v>44554</v>
      </c>
      <c r="D9197" s="17">
        <f t="shared" si="143"/>
        <v>1</v>
      </c>
    </row>
    <row r="9198" spans="1:4" hidden="1" x14ac:dyDescent="0.25">
      <c r="A9198" s="11" t="s">
        <v>3219</v>
      </c>
      <c r="B9198" s="11" t="s">
        <v>3965</v>
      </c>
      <c r="C9198" s="21">
        <f>_xlfn.XLOOKUP(B9198, '1 PACKAGE OWNERS'!R:R,'1 PACKAGE OWNERS'!D:D,"ERR",0,1)</f>
        <v>44554</v>
      </c>
      <c r="D9198" s="17">
        <f t="shared" si="143"/>
        <v>2</v>
      </c>
    </row>
    <row r="9199" spans="1:4" hidden="1" x14ac:dyDescent="0.25">
      <c r="A9199" s="11" t="s">
        <v>3220</v>
      </c>
      <c r="B9199" s="11" t="s">
        <v>3965</v>
      </c>
      <c r="C9199" s="21">
        <f>_xlfn.XLOOKUP(B9199, '1 PACKAGE OWNERS'!R:R,'1 PACKAGE OWNERS'!D:D,"ERR",0,1)</f>
        <v>44554</v>
      </c>
      <c r="D9199" s="17">
        <f t="shared" si="143"/>
        <v>2</v>
      </c>
    </row>
    <row r="9200" spans="1:4" hidden="1" x14ac:dyDescent="0.25">
      <c r="A9200" s="11" t="s">
        <v>3222</v>
      </c>
      <c r="B9200" s="11" t="s">
        <v>3965</v>
      </c>
      <c r="C9200" s="21">
        <f>_xlfn.XLOOKUP(B9200, '1 PACKAGE OWNERS'!R:R,'1 PACKAGE OWNERS'!D:D,"ERR",0,1)</f>
        <v>44554</v>
      </c>
      <c r="D9200" s="17">
        <f t="shared" si="143"/>
        <v>2</v>
      </c>
    </row>
    <row r="9201" spans="1:4" hidden="1" x14ac:dyDescent="0.25">
      <c r="A9201" s="11" t="s">
        <v>3223</v>
      </c>
      <c r="B9201" s="11" t="s">
        <v>3965</v>
      </c>
      <c r="C9201" s="21">
        <f>_xlfn.XLOOKUP(B9201, '1 PACKAGE OWNERS'!R:R,'1 PACKAGE OWNERS'!D:D,"ERR",0,1)</f>
        <v>44554</v>
      </c>
      <c r="D9201" s="17">
        <f t="shared" si="143"/>
        <v>2</v>
      </c>
    </row>
    <row r="9202" spans="1:4" hidden="1" x14ac:dyDescent="0.25">
      <c r="A9202" s="11" t="s">
        <v>3985</v>
      </c>
      <c r="B9202" s="11" t="s">
        <v>3965</v>
      </c>
      <c r="C9202" s="21">
        <f>_xlfn.XLOOKUP(B9202, '1 PACKAGE OWNERS'!R:R,'1 PACKAGE OWNERS'!D:D,"ERR",0,1)</f>
        <v>44554</v>
      </c>
      <c r="D9202" s="17">
        <f t="shared" si="143"/>
        <v>1</v>
      </c>
    </row>
    <row r="9203" spans="1:4" hidden="1" x14ac:dyDescent="0.25">
      <c r="A9203" s="11" t="s">
        <v>3225</v>
      </c>
      <c r="B9203" s="11" t="s">
        <v>3965</v>
      </c>
      <c r="C9203" s="21">
        <f>_xlfn.XLOOKUP(B9203, '1 PACKAGE OWNERS'!R:R,'1 PACKAGE OWNERS'!D:D,"ERR",0,1)</f>
        <v>44554</v>
      </c>
      <c r="D9203" s="17">
        <f t="shared" si="143"/>
        <v>2</v>
      </c>
    </row>
    <row r="9204" spans="1:4" hidden="1" x14ac:dyDescent="0.25">
      <c r="A9204" s="11" t="s">
        <v>3986</v>
      </c>
      <c r="B9204" s="11" t="s">
        <v>3965</v>
      </c>
      <c r="C9204" s="21">
        <f>_xlfn.XLOOKUP(B9204, '1 PACKAGE OWNERS'!R:R,'1 PACKAGE OWNERS'!D:D,"ERR",0,1)</f>
        <v>44554</v>
      </c>
      <c r="D9204" s="17">
        <f t="shared" si="143"/>
        <v>1</v>
      </c>
    </row>
    <row r="9205" spans="1:4" hidden="1" x14ac:dyDescent="0.25">
      <c r="A9205" s="11" t="s">
        <v>3230</v>
      </c>
      <c r="B9205" s="11" t="s">
        <v>3965</v>
      </c>
      <c r="C9205" s="21">
        <f>_xlfn.XLOOKUP(B9205, '1 PACKAGE OWNERS'!R:R,'1 PACKAGE OWNERS'!D:D,"ERR",0,1)</f>
        <v>44554</v>
      </c>
      <c r="D9205" s="17">
        <f t="shared" si="143"/>
        <v>2</v>
      </c>
    </row>
    <row r="9206" spans="1:4" hidden="1" x14ac:dyDescent="0.25">
      <c r="A9206" s="11" t="s">
        <v>3234</v>
      </c>
      <c r="B9206" s="11" t="s">
        <v>3965</v>
      </c>
      <c r="C9206" s="21">
        <f>_xlfn.XLOOKUP(B9206, '1 PACKAGE OWNERS'!R:R,'1 PACKAGE OWNERS'!D:D,"ERR",0,1)</f>
        <v>44554</v>
      </c>
      <c r="D9206" s="17">
        <f t="shared" si="143"/>
        <v>2</v>
      </c>
    </row>
    <row r="9207" spans="1:4" hidden="1" x14ac:dyDescent="0.25">
      <c r="A9207" s="11" t="s">
        <v>3236</v>
      </c>
      <c r="B9207" s="11" t="s">
        <v>3965</v>
      </c>
      <c r="C9207" s="21">
        <f>_xlfn.XLOOKUP(B9207, '1 PACKAGE OWNERS'!R:R,'1 PACKAGE OWNERS'!D:D,"ERR",0,1)</f>
        <v>44554</v>
      </c>
      <c r="D9207" s="17">
        <f t="shared" si="143"/>
        <v>3</v>
      </c>
    </row>
    <row r="9208" spans="1:4" hidden="1" x14ac:dyDescent="0.25">
      <c r="A9208" s="11" t="s">
        <v>3241</v>
      </c>
      <c r="B9208" s="11" t="s">
        <v>3965</v>
      </c>
      <c r="C9208" s="21">
        <f>_xlfn.XLOOKUP(B9208, '1 PACKAGE OWNERS'!R:R,'1 PACKAGE OWNERS'!D:D,"ERR",0,1)</f>
        <v>44554</v>
      </c>
      <c r="D9208" s="17">
        <f t="shared" si="143"/>
        <v>3</v>
      </c>
    </row>
    <row r="9209" spans="1:4" hidden="1" x14ac:dyDescent="0.25">
      <c r="A9209" s="11" t="s">
        <v>3242</v>
      </c>
      <c r="B9209" s="11" t="s">
        <v>3965</v>
      </c>
      <c r="C9209" s="21">
        <f>_xlfn.XLOOKUP(B9209, '1 PACKAGE OWNERS'!R:R,'1 PACKAGE OWNERS'!D:D,"ERR",0,1)</f>
        <v>44554</v>
      </c>
      <c r="D9209" s="17">
        <f t="shared" si="143"/>
        <v>3</v>
      </c>
    </row>
    <row r="9210" spans="1:4" hidden="1" x14ac:dyDescent="0.25">
      <c r="A9210" s="11" t="s">
        <v>3243</v>
      </c>
      <c r="B9210" s="11" t="s">
        <v>3965</v>
      </c>
      <c r="C9210" s="21">
        <f>_xlfn.XLOOKUP(B9210, '1 PACKAGE OWNERS'!R:R,'1 PACKAGE OWNERS'!D:D,"ERR",0,1)</f>
        <v>44554</v>
      </c>
      <c r="D9210" s="17">
        <f t="shared" si="143"/>
        <v>3</v>
      </c>
    </row>
    <row r="9211" spans="1:4" hidden="1" x14ac:dyDescent="0.25">
      <c r="A9211" s="11" t="s">
        <v>3248</v>
      </c>
      <c r="B9211" s="11" t="s">
        <v>3965</v>
      </c>
      <c r="C9211" s="21">
        <f>_xlfn.XLOOKUP(B9211, '1 PACKAGE OWNERS'!R:R,'1 PACKAGE OWNERS'!D:D,"ERR",0,1)</f>
        <v>44554</v>
      </c>
      <c r="D9211" s="17">
        <f t="shared" si="143"/>
        <v>2</v>
      </c>
    </row>
    <row r="9212" spans="1:4" hidden="1" x14ac:dyDescent="0.25">
      <c r="A9212" s="11" t="s">
        <v>3249</v>
      </c>
      <c r="B9212" s="11" t="s">
        <v>3965</v>
      </c>
      <c r="C9212" s="21">
        <f>_xlfn.XLOOKUP(B9212, '1 PACKAGE OWNERS'!R:R,'1 PACKAGE OWNERS'!D:D,"ERR",0,1)</f>
        <v>44554</v>
      </c>
      <c r="D9212" s="17">
        <f t="shared" si="143"/>
        <v>3</v>
      </c>
    </row>
    <row r="9213" spans="1:4" hidden="1" x14ac:dyDescent="0.25">
      <c r="A9213" s="11" t="s">
        <v>3250</v>
      </c>
      <c r="B9213" s="11" t="s">
        <v>3965</v>
      </c>
      <c r="C9213" s="21">
        <f>_xlfn.XLOOKUP(B9213, '1 PACKAGE OWNERS'!R:R,'1 PACKAGE OWNERS'!D:D,"ERR",0,1)</f>
        <v>44554</v>
      </c>
      <c r="D9213" s="17">
        <f t="shared" si="143"/>
        <v>2</v>
      </c>
    </row>
    <row r="9214" spans="1:4" hidden="1" x14ac:dyDescent="0.25">
      <c r="A9214" s="11" t="s">
        <v>3251</v>
      </c>
      <c r="B9214" s="11" t="s">
        <v>3965</v>
      </c>
      <c r="C9214" s="21">
        <f>_xlfn.XLOOKUP(B9214, '1 PACKAGE OWNERS'!R:R,'1 PACKAGE OWNERS'!D:D,"ERR",0,1)</f>
        <v>44554</v>
      </c>
      <c r="D9214" s="17">
        <f t="shared" si="143"/>
        <v>2</v>
      </c>
    </row>
    <row r="9215" spans="1:4" hidden="1" x14ac:dyDescent="0.25">
      <c r="A9215" s="11" t="s">
        <v>3256</v>
      </c>
      <c r="B9215" s="11" t="s">
        <v>3965</v>
      </c>
      <c r="C9215" s="21">
        <f>_xlfn.XLOOKUP(B9215, '1 PACKAGE OWNERS'!R:R,'1 PACKAGE OWNERS'!D:D,"ERR",0,1)</f>
        <v>44554</v>
      </c>
      <c r="D9215" s="17">
        <f t="shared" si="143"/>
        <v>2</v>
      </c>
    </row>
    <row r="9216" spans="1:4" hidden="1" x14ac:dyDescent="0.25">
      <c r="A9216" s="11" t="s">
        <v>3258</v>
      </c>
      <c r="B9216" s="11" t="s">
        <v>3965</v>
      </c>
      <c r="C9216" s="21">
        <f>_xlfn.XLOOKUP(B9216, '1 PACKAGE OWNERS'!R:R,'1 PACKAGE OWNERS'!D:D,"ERR",0,1)</f>
        <v>44554</v>
      </c>
      <c r="D9216" s="17">
        <f t="shared" si="143"/>
        <v>2</v>
      </c>
    </row>
    <row r="9217" spans="1:4" hidden="1" x14ac:dyDescent="0.25">
      <c r="A9217" s="11" t="s">
        <v>3261</v>
      </c>
      <c r="B9217" s="11" t="s">
        <v>3965</v>
      </c>
      <c r="C9217" s="21">
        <f>_xlfn.XLOOKUP(B9217, '1 PACKAGE OWNERS'!R:R,'1 PACKAGE OWNERS'!D:D,"ERR",0,1)</f>
        <v>44554</v>
      </c>
      <c r="D9217" s="17">
        <f t="shared" si="143"/>
        <v>3</v>
      </c>
    </row>
    <row r="9218" spans="1:4" hidden="1" x14ac:dyDescent="0.25">
      <c r="A9218" s="11" t="s">
        <v>362</v>
      </c>
      <c r="B9218" s="11" t="s">
        <v>3965</v>
      </c>
      <c r="C9218" s="21">
        <f>_xlfn.XLOOKUP(B9218, '1 PACKAGE OWNERS'!R:R,'1 PACKAGE OWNERS'!D:D,"ERR",0,1)</f>
        <v>44554</v>
      </c>
      <c r="D9218" s="17">
        <f t="shared" ref="D9218:D9281" si="144">COUNTIFS(A:A,A9218)</f>
        <v>5</v>
      </c>
    </row>
    <row r="9219" spans="1:4" hidden="1" x14ac:dyDescent="0.25">
      <c r="A9219" s="11" t="s">
        <v>363</v>
      </c>
      <c r="B9219" s="11" t="s">
        <v>3965</v>
      </c>
      <c r="C9219" s="21">
        <f>_xlfn.XLOOKUP(B9219, '1 PACKAGE OWNERS'!R:R,'1 PACKAGE OWNERS'!D:D,"ERR",0,1)</f>
        <v>44554</v>
      </c>
      <c r="D9219" s="17">
        <f t="shared" si="144"/>
        <v>5</v>
      </c>
    </row>
    <row r="9220" spans="1:4" hidden="1" x14ac:dyDescent="0.25">
      <c r="A9220" s="11" t="s">
        <v>364</v>
      </c>
      <c r="B9220" s="11" t="s">
        <v>3965</v>
      </c>
      <c r="C9220" s="21">
        <f>_xlfn.XLOOKUP(B9220, '1 PACKAGE OWNERS'!R:R,'1 PACKAGE OWNERS'!D:D,"ERR",0,1)</f>
        <v>44554</v>
      </c>
      <c r="D9220" s="17">
        <f t="shared" si="144"/>
        <v>4</v>
      </c>
    </row>
    <row r="9221" spans="1:4" hidden="1" x14ac:dyDescent="0.25">
      <c r="A9221" s="11" t="s">
        <v>365</v>
      </c>
      <c r="B9221" s="11" t="s">
        <v>3965</v>
      </c>
      <c r="C9221" s="21">
        <f>_xlfn.XLOOKUP(B9221, '1 PACKAGE OWNERS'!R:R,'1 PACKAGE OWNERS'!D:D,"ERR",0,1)</f>
        <v>44554</v>
      </c>
      <c r="D9221" s="17">
        <f t="shared" si="144"/>
        <v>4</v>
      </c>
    </row>
    <row r="9222" spans="1:4" hidden="1" x14ac:dyDescent="0.25">
      <c r="A9222" s="11" t="s">
        <v>3276</v>
      </c>
      <c r="B9222" s="11" t="s">
        <v>3965</v>
      </c>
      <c r="C9222" s="21">
        <f>_xlfn.XLOOKUP(B9222, '1 PACKAGE OWNERS'!R:R,'1 PACKAGE OWNERS'!D:D,"ERR",0,1)</f>
        <v>44554</v>
      </c>
      <c r="D9222" s="17">
        <f t="shared" si="144"/>
        <v>3</v>
      </c>
    </row>
    <row r="9223" spans="1:4" hidden="1" x14ac:dyDescent="0.25">
      <c r="A9223" s="11" t="s">
        <v>3059</v>
      </c>
      <c r="B9223" s="11" t="s">
        <v>3965</v>
      </c>
      <c r="C9223" s="21">
        <f>_xlfn.XLOOKUP(B9223, '1 PACKAGE OWNERS'!R:R,'1 PACKAGE OWNERS'!D:D,"ERR",0,1)</f>
        <v>44554</v>
      </c>
      <c r="D9223" s="17">
        <f t="shared" si="144"/>
        <v>2</v>
      </c>
    </row>
    <row r="9224" spans="1:4" hidden="1" x14ac:dyDescent="0.25">
      <c r="A9224" s="11" t="s">
        <v>3069</v>
      </c>
      <c r="B9224" s="11" t="s">
        <v>3965</v>
      </c>
      <c r="C9224" s="21">
        <f>_xlfn.XLOOKUP(B9224, '1 PACKAGE OWNERS'!R:R,'1 PACKAGE OWNERS'!D:D,"ERR",0,1)</f>
        <v>44554</v>
      </c>
      <c r="D9224" s="17">
        <f t="shared" si="144"/>
        <v>2</v>
      </c>
    </row>
    <row r="9225" spans="1:4" hidden="1" x14ac:dyDescent="0.25">
      <c r="A9225" s="11" t="s">
        <v>3071</v>
      </c>
      <c r="B9225" s="11" t="s">
        <v>3965</v>
      </c>
      <c r="C9225" s="21">
        <f>_xlfn.XLOOKUP(B9225, '1 PACKAGE OWNERS'!R:R,'1 PACKAGE OWNERS'!D:D,"ERR",0,1)</f>
        <v>44554</v>
      </c>
      <c r="D9225" s="17">
        <f t="shared" si="144"/>
        <v>2</v>
      </c>
    </row>
    <row r="9226" spans="1:4" hidden="1" x14ac:dyDescent="0.25">
      <c r="A9226" s="11" t="s">
        <v>3178</v>
      </c>
      <c r="B9226" s="11" t="s">
        <v>3965</v>
      </c>
      <c r="C9226" s="21">
        <f>_xlfn.XLOOKUP(B9226, '1 PACKAGE OWNERS'!R:R,'1 PACKAGE OWNERS'!D:D,"ERR",0,1)</f>
        <v>44554</v>
      </c>
      <c r="D9226" s="17">
        <f t="shared" si="144"/>
        <v>4</v>
      </c>
    </row>
    <row r="9227" spans="1:4" hidden="1" x14ac:dyDescent="0.25">
      <c r="A9227" s="11" t="s">
        <v>3179</v>
      </c>
      <c r="B9227" s="11" t="s">
        <v>3965</v>
      </c>
      <c r="C9227" s="21">
        <f>_xlfn.XLOOKUP(B9227, '1 PACKAGE OWNERS'!R:R,'1 PACKAGE OWNERS'!D:D,"ERR",0,1)</f>
        <v>44554</v>
      </c>
      <c r="D9227" s="17">
        <f t="shared" si="144"/>
        <v>4</v>
      </c>
    </row>
    <row r="9228" spans="1:4" hidden="1" x14ac:dyDescent="0.25">
      <c r="A9228" s="11" t="s">
        <v>3181</v>
      </c>
      <c r="B9228" s="11" t="s">
        <v>3965</v>
      </c>
      <c r="C9228" s="21">
        <f>_xlfn.XLOOKUP(B9228, '1 PACKAGE OWNERS'!R:R,'1 PACKAGE OWNERS'!D:D,"ERR",0,1)</f>
        <v>44554</v>
      </c>
      <c r="D9228" s="17">
        <f t="shared" si="144"/>
        <v>3</v>
      </c>
    </row>
    <row r="9229" spans="1:4" hidden="1" x14ac:dyDescent="0.25">
      <c r="A9229" s="11" t="s">
        <v>3987</v>
      </c>
      <c r="B9229" s="11" t="s">
        <v>3965</v>
      </c>
      <c r="C9229" s="21">
        <f>_xlfn.XLOOKUP(B9229, '1 PACKAGE OWNERS'!R:R,'1 PACKAGE OWNERS'!D:D,"ERR",0,1)</f>
        <v>44554</v>
      </c>
      <c r="D9229" s="17">
        <f t="shared" si="144"/>
        <v>2</v>
      </c>
    </row>
    <row r="9230" spans="1:4" hidden="1" x14ac:dyDescent="0.25">
      <c r="A9230" s="11" t="s">
        <v>3988</v>
      </c>
      <c r="B9230" s="11" t="s">
        <v>3965</v>
      </c>
      <c r="C9230" s="21">
        <f>_xlfn.XLOOKUP(B9230, '1 PACKAGE OWNERS'!R:R,'1 PACKAGE OWNERS'!D:D,"ERR",0,1)</f>
        <v>44554</v>
      </c>
      <c r="D9230" s="17">
        <f t="shared" si="144"/>
        <v>1</v>
      </c>
    </row>
    <row r="9231" spans="1:4" hidden="1" x14ac:dyDescent="0.25">
      <c r="A9231" s="11" t="s">
        <v>3182</v>
      </c>
      <c r="B9231" s="11" t="s">
        <v>3965</v>
      </c>
      <c r="C9231" s="21">
        <f>_xlfn.XLOOKUP(B9231, '1 PACKAGE OWNERS'!R:R,'1 PACKAGE OWNERS'!D:D,"ERR",0,1)</f>
        <v>44554</v>
      </c>
      <c r="D9231" s="17">
        <f t="shared" si="144"/>
        <v>2</v>
      </c>
    </row>
    <row r="9232" spans="1:4" hidden="1" x14ac:dyDescent="0.25">
      <c r="A9232" s="11" t="s">
        <v>354</v>
      </c>
      <c r="B9232" s="11" t="s">
        <v>3965</v>
      </c>
      <c r="C9232" s="21">
        <f>_xlfn.XLOOKUP(B9232, '1 PACKAGE OWNERS'!R:R,'1 PACKAGE OWNERS'!D:D,"ERR",0,1)</f>
        <v>44554</v>
      </c>
      <c r="D9232" s="17">
        <f t="shared" si="144"/>
        <v>12</v>
      </c>
    </row>
    <row r="9233" spans="1:4" hidden="1" x14ac:dyDescent="0.25">
      <c r="A9233" s="11" t="s">
        <v>438</v>
      </c>
      <c r="B9233" s="11" t="s">
        <v>3965</v>
      </c>
      <c r="C9233" s="21">
        <f>_xlfn.XLOOKUP(B9233, '1 PACKAGE OWNERS'!R:R,'1 PACKAGE OWNERS'!D:D,"ERR",0,1)</f>
        <v>44554</v>
      </c>
      <c r="D9233" s="17">
        <f t="shared" si="144"/>
        <v>10</v>
      </c>
    </row>
    <row r="9234" spans="1:4" hidden="1" x14ac:dyDescent="0.25">
      <c r="A9234" s="11" t="s">
        <v>2113</v>
      </c>
      <c r="B9234" s="11" t="s">
        <v>3965</v>
      </c>
      <c r="C9234" s="21">
        <f>_xlfn.XLOOKUP(B9234, '1 PACKAGE OWNERS'!R:R,'1 PACKAGE OWNERS'!D:D,"ERR",0,1)</f>
        <v>44554</v>
      </c>
      <c r="D9234" s="17">
        <f t="shared" si="144"/>
        <v>6</v>
      </c>
    </row>
    <row r="9235" spans="1:4" hidden="1" x14ac:dyDescent="0.25">
      <c r="A9235" s="11" t="s">
        <v>2114</v>
      </c>
      <c r="B9235" s="11" t="s">
        <v>3965</v>
      </c>
      <c r="C9235" s="21">
        <f>_xlfn.XLOOKUP(B9235, '1 PACKAGE OWNERS'!R:R,'1 PACKAGE OWNERS'!D:D,"ERR",0,1)</f>
        <v>44554</v>
      </c>
      <c r="D9235" s="17">
        <f t="shared" si="144"/>
        <v>6</v>
      </c>
    </row>
    <row r="9236" spans="1:4" hidden="1" x14ac:dyDescent="0.25">
      <c r="A9236" s="11" t="s">
        <v>1252</v>
      </c>
      <c r="B9236" s="11" t="s">
        <v>3965</v>
      </c>
      <c r="C9236" s="21">
        <f>_xlfn.XLOOKUP(B9236, '1 PACKAGE OWNERS'!R:R,'1 PACKAGE OWNERS'!D:D,"ERR",0,1)</f>
        <v>44554</v>
      </c>
      <c r="D9236" s="17">
        <f t="shared" si="144"/>
        <v>4</v>
      </c>
    </row>
    <row r="9237" spans="1:4" hidden="1" x14ac:dyDescent="0.25">
      <c r="A9237" s="11" t="s">
        <v>1439</v>
      </c>
      <c r="B9237" s="11" t="s">
        <v>3965</v>
      </c>
      <c r="C9237" s="21">
        <f>_xlfn.XLOOKUP(B9237, '1 PACKAGE OWNERS'!R:R,'1 PACKAGE OWNERS'!D:D,"ERR",0,1)</f>
        <v>44554</v>
      </c>
      <c r="D9237" s="17">
        <f t="shared" si="144"/>
        <v>6</v>
      </c>
    </row>
    <row r="9238" spans="1:4" hidden="1" x14ac:dyDescent="0.25">
      <c r="A9238" s="11" t="s">
        <v>1440</v>
      </c>
      <c r="B9238" s="11" t="s">
        <v>3965</v>
      </c>
      <c r="C9238" s="21">
        <f>_xlfn.XLOOKUP(B9238, '1 PACKAGE OWNERS'!R:R,'1 PACKAGE OWNERS'!D:D,"ERR",0,1)</f>
        <v>44554</v>
      </c>
      <c r="D9238" s="17">
        <f t="shared" si="144"/>
        <v>6</v>
      </c>
    </row>
    <row r="9239" spans="1:4" hidden="1" x14ac:dyDescent="0.25">
      <c r="A9239" s="11" t="s">
        <v>1441</v>
      </c>
      <c r="B9239" s="11" t="s">
        <v>3965</v>
      </c>
      <c r="C9239" s="21">
        <f>_xlfn.XLOOKUP(B9239, '1 PACKAGE OWNERS'!R:R,'1 PACKAGE OWNERS'!D:D,"ERR",0,1)</f>
        <v>44554</v>
      </c>
      <c r="D9239" s="17">
        <f t="shared" si="144"/>
        <v>6</v>
      </c>
    </row>
    <row r="9240" spans="1:4" hidden="1" x14ac:dyDescent="0.25">
      <c r="A9240" s="11" t="s">
        <v>1442</v>
      </c>
      <c r="B9240" s="11" t="s">
        <v>3965</v>
      </c>
      <c r="C9240" s="21">
        <f>_xlfn.XLOOKUP(B9240, '1 PACKAGE OWNERS'!R:R,'1 PACKAGE OWNERS'!D:D,"ERR",0,1)</f>
        <v>44554</v>
      </c>
      <c r="D9240" s="17">
        <f t="shared" si="144"/>
        <v>6</v>
      </c>
    </row>
    <row r="9241" spans="1:4" hidden="1" x14ac:dyDescent="0.25">
      <c r="A9241" s="11" t="s">
        <v>1443</v>
      </c>
      <c r="B9241" s="11" t="s">
        <v>3965</v>
      </c>
      <c r="C9241" s="21">
        <f>_xlfn.XLOOKUP(B9241, '1 PACKAGE OWNERS'!R:R,'1 PACKAGE OWNERS'!D:D,"ERR",0,1)</f>
        <v>44554</v>
      </c>
      <c r="D9241" s="17">
        <f t="shared" si="144"/>
        <v>6</v>
      </c>
    </row>
    <row r="9242" spans="1:4" hidden="1" x14ac:dyDescent="0.25">
      <c r="A9242" s="11" t="s">
        <v>1444</v>
      </c>
      <c r="B9242" s="11" t="s">
        <v>3965</v>
      </c>
      <c r="C9242" s="21">
        <f>_xlfn.XLOOKUP(B9242, '1 PACKAGE OWNERS'!R:R,'1 PACKAGE OWNERS'!D:D,"ERR",0,1)</f>
        <v>44554</v>
      </c>
      <c r="D9242" s="17">
        <f t="shared" si="144"/>
        <v>6</v>
      </c>
    </row>
    <row r="9243" spans="1:4" hidden="1" x14ac:dyDescent="0.25">
      <c r="A9243" s="11" t="s">
        <v>1445</v>
      </c>
      <c r="B9243" s="11" t="s">
        <v>3965</v>
      </c>
      <c r="C9243" s="21">
        <f>_xlfn.XLOOKUP(B9243, '1 PACKAGE OWNERS'!R:R,'1 PACKAGE OWNERS'!D:D,"ERR",0,1)</f>
        <v>44554</v>
      </c>
      <c r="D9243" s="17">
        <f t="shared" si="144"/>
        <v>6</v>
      </c>
    </row>
    <row r="9244" spans="1:4" hidden="1" x14ac:dyDescent="0.25">
      <c r="A9244" s="11" t="s">
        <v>1446</v>
      </c>
      <c r="B9244" s="11" t="s">
        <v>3965</v>
      </c>
      <c r="C9244" s="21">
        <f>_xlfn.XLOOKUP(B9244, '1 PACKAGE OWNERS'!R:R,'1 PACKAGE OWNERS'!D:D,"ERR",0,1)</f>
        <v>44554</v>
      </c>
      <c r="D9244" s="17">
        <f t="shared" si="144"/>
        <v>6</v>
      </c>
    </row>
    <row r="9245" spans="1:4" hidden="1" x14ac:dyDescent="0.25">
      <c r="A9245" s="11" t="s">
        <v>1447</v>
      </c>
      <c r="B9245" s="11" t="s">
        <v>3965</v>
      </c>
      <c r="C9245" s="21">
        <f>_xlfn.XLOOKUP(B9245, '1 PACKAGE OWNERS'!R:R,'1 PACKAGE OWNERS'!D:D,"ERR",0,1)</f>
        <v>44554</v>
      </c>
      <c r="D9245" s="17">
        <f t="shared" si="144"/>
        <v>6</v>
      </c>
    </row>
    <row r="9246" spans="1:4" hidden="1" x14ac:dyDescent="0.25">
      <c r="A9246" s="11" t="s">
        <v>3989</v>
      </c>
      <c r="B9246" s="11" t="s">
        <v>3965</v>
      </c>
      <c r="C9246" s="21">
        <f>_xlfn.XLOOKUP(B9246, '1 PACKAGE OWNERS'!R:R,'1 PACKAGE OWNERS'!D:D,"ERR",0,1)</f>
        <v>44554</v>
      </c>
      <c r="D9246" s="17">
        <f t="shared" si="144"/>
        <v>1</v>
      </c>
    </row>
    <row r="9247" spans="1:4" hidden="1" x14ac:dyDescent="0.25">
      <c r="A9247" s="11" t="s">
        <v>1448</v>
      </c>
      <c r="B9247" s="11" t="s">
        <v>3965</v>
      </c>
      <c r="C9247" s="21">
        <f>_xlfn.XLOOKUP(B9247, '1 PACKAGE OWNERS'!R:R,'1 PACKAGE OWNERS'!D:D,"ERR",0,1)</f>
        <v>44554</v>
      </c>
      <c r="D9247" s="17">
        <f t="shared" si="144"/>
        <v>6</v>
      </c>
    </row>
    <row r="9248" spans="1:4" hidden="1" x14ac:dyDescent="0.25">
      <c r="A9248" s="11" t="s">
        <v>1449</v>
      </c>
      <c r="B9248" s="11" t="s">
        <v>3965</v>
      </c>
      <c r="C9248" s="21">
        <f>_xlfn.XLOOKUP(B9248, '1 PACKAGE OWNERS'!R:R,'1 PACKAGE OWNERS'!D:D,"ERR",0,1)</f>
        <v>44554</v>
      </c>
      <c r="D9248" s="17">
        <f t="shared" si="144"/>
        <v>6</v>
      </c>
    </row>
    <row r="9249" spans="1:4" hidden="1" x14ac:dyDescent="0.25">
      <c r="A9249" s="11" t="s">
        <v>1450</v>
      </c>
      <c r="B9249" s="11" t="s">
        <v>3965</v>
      </c>
      <c r="C9249" s="21">
        <f>_xlfn.XLOOKUP(B9249, '1 PACKAGE OWNERS'!R:R,'1 PACKAGE OWNERS'!D:D,"ERR",0,1)</f>
        <v>44554</v>
      </c>
      <c r="D9249" s="17">
        <f t="shared" si="144"/>
        <v>6</v>
      </c>
    </row>
    <row r="9250" spans="1:4" hidden="1" x14ac:dyDescent="0.25">
      <c r="A9250" s="11" t="s">
        <v>1451</v>
      </c>
      <c r="B9250" s="11" t="s">
        <v>3965</v>
      </c>
      <c r="C9250" s="21">
        <f>_xlfn.XLOOKUP(B9250, '1 PACKAGE OWNERS'!R:R,'1 PACKAGE OWNERS'!D:D,"ERR",0,1)</f>
        <v>44554</v>
      </c>
      <c r="D9250" s="17">
        <f t="shared" si="144"/>
        <v>6</v>
      </c>
    </row>
    <row r="9251" spans="1:4" hidden="1" x14ac:dyDescent="0.25">
      <c r="A9251" s="11" t="s">
        <v>1452</v>
      </c>
      <c r="B9251" s="11" t="s">
        <v>3965</v>
      </c>
      <c r="C9251" s="21">
        <f>_xlfn.XLOOKUP(B9251, '1 PACKAGE OWNERS'!R:R,'1 PACKAGE OWNERS'!D:D,"ERR",0,1)</f>
        <v>44554</v>
      </c>
      <c r="D9251" s="17">
        <f t="shared" si="144"/>
        <v>6</v>
      </c>
    </row>
    <row r="9252" spans="1:4" hidden="1" x14ac:dyDescent="0.25">
      <c r="A9252" s="11" t="s">
        <v>1453</v>
      </c>
      <c r="B9252" s="11" t="s">
        <v>3965</v>
      </c>
      <c r="C9252" s="21">
        <f>_xlfn.XLOOKUP(B9252, '1 PACKAGE OWNERS'!R:R,'1 PACKAGE OWNERS'!D:D,"ERR",0,1)</f>
        <v>44554</v>
      </c>
      <c r="D9252" s="17">
        <f t="shared" si="144"/>
        <v>6</v>
      </c>
    </row>
    <row r="9253" spans="1:4" hidden="1" x14ac:dyDescent="0.25">
      <c r="A9253" s="11" t="s">
        <v>1454</v>
      </c>
      <c r="B9253" s="11" t="s">
        <v>3965</v>
      </c>
      <c r="C9253" s="21">
        <f>_xlfn.XLOOKUP(B9253, '1 PACKAGE OWNERS'!R:R,'1 PACKAGE OWNERS'!D:D,"ERR",0,1)</f>
        <v>44554</v>
      </c>
      <c r="D9253" s="17">
        <f t="shared" si="144"/>
        <v>6</v>
      </c>
    </row>
    <row r="9254" spans="1:4" hidden="1" x14ac:dyDescent="0.25">
      <c r="A9254" s="11" t="s">
        <v>475</v>
      </c>
      <c r="B9254" s="11" t="s">
        <v>3965</v>
      </c>
      <c r="C9254" s="21">
        <f>_xlfn.XLOOKUP(B9254, '1 PACKAGE OWNERS'!R:R,'1 PACKAGE OWNERS'!D:D,"ERR",0,1)</f>
        <v>44554</v>
      </c>
      <c r="D9254" s="17">
        <f t="shared" si="144"/>
        <v>8</v>
      </c>
    </row>
    <row r="9255" spans="1:4" hidden="1" x14ac:dyDescent="0.25">
      <c r="A9255" s="11" t="s">
        <v>476</v>
      </c>
      <c r="B9255" s="11" t="s">
        <v>3965</v>
      </c>
      <c r="C9255" s="21">
        <f>_xlfn.XLOOKUP(B9255, '1 PACKAGE OWNERS'!R:R,'1 PACKAGE OWNERS'!D:D,"ERR",0,1)</f>
        <v>44554</v>
      </c>
      <c r="D9255" s="17">
        <f t="shared" si="144"/>
        <v>8</v>
      </c>
    </row>
    <row r="9256" spans="1:4" hidden="1" x14ac:dyDescent="0.25">
      <c r="A9256" s="11" t="s">
        <v>478</v>
      </c>
      <c r="B9256" s="11" t="s">
        <v>3965</v>
      </c>
      <c r="C9256" s="21">
        <f>_xlfn.XLOOKUP(B9256, '1 PACKAGE OWNERS'!R:R,'1 PACKAGE OWNERS'!D:D,"ERR",0,1)</f>
        <v>44554</v>
      </c>
      <c r="D9256" s="17">
        <f t="shared" si="144"/>
        <v>8</v>
      </c>
    </row>
    <row r="9257" spans="1:4" hidden="1" x14ac:dyDescent="0.25">
      <c r="A9257" s="11" t="s">
        <v>479</v>
      </c>
      <c r="B9257" s="11" t="s">
        <v>3965</v>
      </c>
      <c r="C9257" s="21">
        <f>_xlfn.XLOOKUP(B9257, '1 PACKAGE OWNERS'!R:R,'1 PACKAGE OWNERS'!D:D,"ERR",0,1)</f>
        <v>44554</v>
      </c>
      <c r="D9257" s="17">
        <f t="shared" si="144"/>
        <v>8</v>
      </c>
    </row>
    <row r="9258" spans="1:4" hidden="1" x14ac:dyDescent="0.25">
      <c r="A9258" s="11" t="s">
        <v>480</v>
      </c>
      <c r="B9258" s="11" t="s">
        <v>3965</v>
      </c>
      <c r="C9258" s="21">
        <f>_xlfn.XLOOKUP(B9258, '1 PACKAGE OWNERS'!R:R,'1 PACKAGE OWNERS'!D:D,"ERR",0,1)</f>
        <v>44554</v>
      </c>
      <c r="D9258" s="17">
        <f t="shared" si="144"/>
        <v>8</v>
      </c>
    </row>
    <row r="9259" spans="1:4" hidden="1" x14ac:dyDescent="0.25">
      <c r="A9259" s="11" t="s">
        <v>481</v>
      </c>
      <c r="B9259" s="11" t="s">
        <v>3965</v>
      </c>
      <c r="C9259" s="21">
        <f>_xlfn.XLOOKUP(B9259, '1 PACKAGE OWNERS'!R:R,'1 PACKAGE OWNERS'!D:D,"ERR",0,1)</f>
        <v>44554</v>
      </c>
      <c r="D9259" s="17">
        <f t="shared" si="144"/>
        <v>8</v>
      </c>
    </row>
    <row r="9260" spans="1:4" hidden="1" x14ac:dyDescent="0.25">
      <c r="A9260" s="11" t="s">
        <v>482</v>
      </c>
      <c r="B9260" s="11" t="s">
        <v>3965</v>
      </c>
      <c r="C9260" s="21">
        <f>_xlfn.XLOOKUP(B9260, '1 PACKAGE OWNERS'!R:R,'1 PACKAGE OWNERS'!D:D,"ERR",0,1)</f>
        <v>44554</v>
      </c>
      <c r="D9260" s="17">
        <f t="shared" si="144"/>
        <v>8</v>
      </c>
    </row>
    <row r="9261" spans="1:4" hidden="1" x14ac:dyDescent="0.25">
      <c r="A9261" s="11" t="s">
        <v>1455</v>
      </c>
      <c r="B9261" s="11" t="s">
        <v>3965</v>
      </c>
      <c r="C9261" s="21">
        <f>_xlfn.XLOOKUP(B9261, '1 PACKAGE OWNERS'!R:R,'1 PACKAGE OWNERS'!D:D,"ERR",0,1)</f>
        <v>44554</v>
      </c>
      <c r="D9261" s="17">
        <f t="shared" si="144"/>
        <v>6</v>
      </c>
    </row>
    <row r="9262" spans="1:4" hidden="1" x14ac:dyDescent="0.25">
      <c r="A9262" s="11" t="s">
        <v>483</v>
      </c>
      <c r="B9262" s="11" t="s">
        <v>3965</v>
      </c>
      <c r="C9262" s="21">
        <f>_xlfn.XLOOKUP(B9262, '1 PACKAGE OWNERS'!R:R,'1 PACKAGE OWNERS'!D:D,"ERR",0,1)</f>
        <v>44554</v>
      </c>
      <c r="D9262" s="17">
        <f t="shared" si="144"/>
        <v>8</v>
      </c>
    </row>
    <row r="9263" spans="1:4" hidden="1" x14ac:dyDescent="0.25">
      <c r="A9263" s="11" t="s">
        <v>1456</v>
      </c>
      <c r="B9263" s="11" t="s">
        <v>3965</v>
      </c>
      <c r="C9263" s="21">
        <f>_xlfn.XLOOKUP(B9263, '1 PACKAGE OWNERS'!R:R,'1 PACKAGE OWNERS'!D:D,"ERR",0,1)</f>
        <v>44554</v>
      </c>
      <c r="D9263" s="17">
        <f t="shared" si="144"/>
        <v>6</v>
      </c>
    </row>
    <row r="9264" spans="1:4" hidden="1" x14ac:dyDescent="0.25">
      <c r="A9264" s="11" t="s">
        <v>1457</v>
      </c>
      <c r="B9264" s="11" t="s">
        <v>3965</v>
      </c>
      <c r="C9264" s="21">
        <f>_xlfn.XLOOKUP(B9264, '1 PACKAGE OWNERS'!R:R,'1 PACKAGE OWNERS'!D:D,"ERR",0,1)</f>
        <v>44554</v>
      </c>
      <c r="D9264" s="17">
        <f t="shared" si="144"/>
        <v>6</v>
      </c>
    </row>
    <row r="9265" spans="1:4" hidden="1" x14ac:dyDescent="0.25">
      <c r="A9265" s="11" t="s">
        <v>1458</v>
      </c>
      <c r="B9265" s="11" t="s">
        <v>3965</v>
      </c>
      <c r="C9265" s="21">
        <f>_xlfn.XLOOKUP(B9265, '1 PACKAGE OWNERS'!R:R,'1 PACKAGE OWNERS'!D:D,"ERR",0,1)</f>
        <v>44554</v>
      </c>
      <c r="D9265" s="17">
        <f t="shared" si="144"/>
        <v>6</v>
      </c>
    </row>
    <row r="9266" spans="1:4" hidden="1" x14ac:dyDescent="0.25">
      <c r="A9266" s="11" t="s">
        <v>1459</v>
      </c>
      <c r="B9266" s="11" t="s">
        <v>3965</v>
      </c>
      <c r="C9266" s="21">
        <f>_xlfn.XLOOKUP(B9266, '1 PACKAGE OWNERS'!R:R,'1 PACKAGE OWNERS'!D:D,"ERR",0,1)</f>
        <v>44554</v>
      </c>
      <c r="D9266" s="17">
        <f t="shared" si="144"/>
        <v>6</v>
      </c>
    </row>
    <row r="9267" spans="1:4" hidden="1" x14ac:dyDescent="0.25">
      <c r="A9267" s="11" t="s">
        <v>1460</v>
      </c>
      <c r="B9267" s="11" t="s">
        <v>3965</v>
      </c>
      <c r="C9267" s="21">
        <f>_xlfn.XLOOKUP(B9267, '1 PACKAGE OWNERS'!R:R,'1 PACKAGE OWNERS'!D:D,"ERR",0,1)</f>
        <v>44554</v>
      </c>
      <c r="D9267" s="17">
        <f t="shared" si="144"/>
        <v>6</v>
      </c>
    </row>
    <row r="9268" spans="1:4" hidden="1" x14ac:dyDescent="0.25">
      <c r="A9268" s="11" t="s">
        <v>484</v>
      </c>
      <c r="B9268" s="11" t="s">
        <v>3965</v>
      </c>
      <c r="C9268" s="21">
        <f>_xlfn.XLOOKUP(B9268, '1 PACKAGE OWNERS'!R:R,'1 PACKAGE OWNERS'!D:D,"ERR",0,1)</f>
        <v>44554</v>
      </c>
      <c r="D9268" s="17">
        <f t="shared" si="144"/>
        <v>8</v>
      </c>
    </row>
    <row r="9269" spans="1:4" hidden="1" x14ac:dyDescent="0.25">
      <c r="A9269" s="11" t="s">
        <v>1461</v>
      </c>
      <c r="B9269" s="11" t="s">
        <v>3965</v>
      </c>
      <c r="C9269" s="21">
        <f>_xlfn.XLOOKUP(B9269, '1 PACKAGE OWNERS'!R:R,'1 PACKAGE OWNERS'!D:D,"ERR",0,1)</f>
        <v>44554</v>
      </c>
      <c r="D9269" s="17">
        <f t="shared" si="144"/>
        <v>6</v>
      </c>
    </row>
    <row r="9270" spans="1:4" hidden="1" x14ac:dyDescent="0.25">
      <c r="A9270" s="11" t="s">
        <v>1462</v>
      </c>
      <c r="B9270" s="11" t="s">
        <v>3965</v>
      </c>
      <c r="C9270" s="21">
        <f>_xlfn.XLOOKUP(B9270, '1 PACKAGE OWNERS'!R:R,'1 PACKAGE OWNERS'!D:D,"ERR",0,1)</f>
        <v>44554</v>
      </c>
      <c r="D9270" s="17">
        <f t="shared" si="144"/>
        <v>6</v>
      </c>
    </row>
    <row r="9271" spans="1:4" hidden="1" x14ac:dyDescent="0.25">
      <c r="A9271" s="11" t="s">
        <v>485</v>
      </c>
      <c r="B9271" s="11" t="s">
        <v>3965</v>
      </c>
      <c r="C9271" s="21">
        <f>_xlfn.XLOOKUP(B9271, '1 PACKAGE OWNERS'!R:R,'1 PACKAGE OWNERS'!D:D,"ERR",0,1)</f>
        <v>44554</v>
      </c>
      <c r="D9271" s="17">
        <f t="shared" si="144"/>
        <v>8</v>
      </c>
    </row>
    <row r="9272" spans="1:4" hidden="1" x14ac:dyDescent="0.25">
      <c r="A9272" s="11" t="s">
        <v>486</v>
      </c>
      <c r="B9272" s="11" t="s">
        <v>3965</v>
      </c>
      <c r="C9272" s="21">
        <f>_xlfn.XLOOKUP(B9272, '1 PACKAGE OWNERS'!R:R,'1 PACKAGE OWNERS'!D:D,"ERR",0,1)</f>
        <v>44554</v>
      </c>
      <c r="D9272" s="17">
        <f t="shared" si="144"/>
        <v>8</v>
      </c>
    </row>
    <row r="9273" spans="1:4" hidden="1" x14ac:dyDescent="0.25">
      <c r="A9273" s="11" t="s">
        <v>487</v>
      </c>
      <c r="B9273" s="11" t="s">
        <v>3965</v>
      </c>
      <c r="C9273" s="21">
        <f>_xlfn.XLOOKUP(B9273, '1 PACKAGE OWNERS'!R:R,'1 PACKAGE OWNERS'!D:D,"ERR",0,1)</f>
        <v>44554</v>
      </c>
      <c r="D9273" s="17">
        <f t="shared" si="144"/>
        <v>8</v>
      </c>
    </row>
    <row r="9274" spans="1:4" hidden="1" x14ac:dyDescent="0.25">
      <c r="A9274" s="11" t="s">
        <v>488</v>
      </c>
      <c r="B9274" s="11" t="s">
        <v>3965</v>
      </c>
      <c r="C9274" s="21">
        <f>_xlfn.XLOOKUP(B9274, '1 PACKAGE OWNERS'!R:R,'1 PACKAGE OWNERS'!D:D,"ERR",0,1)</f>
        <v>44554</v>
      </c>
      <c r="D9274" s="17">
        <f t="shared" si="144"/>
        <v>8</v>
      </c>
    </row>
    <row r="9275" spans="1:4" hidden="1" x14ac:dyDescent="0.25">
      <c r="A9275" s="11" t="s">
        <v>1463</v>
      </c>
      <c r="B9275" s="11" t="s">
        <v>3965</v>
      </c>
      <c r="C9275" s="21">
        <f>_xlfn.XLOOKUP(B9275, '1 PACKAGE OWNERS'!R:R,'1 PACKAGE OWNERS'!D:D,"ERR",0,1)</f>
        <v>44554</v>
      </c>
      <c r="D9275" s="17">
        <f t="shared" si="144"/>
        <v>6</v>
      </c>
    </row>
    <row r="9276" spans="1:4" hidden="1" x14ac:dyDescent="0.25">
      <c r="A9276" s="11" t="s">
        <v>1464</v>
      </c>
      <c r="B9276" s="11" t="s">
        <v>3965</v>
      </c>
      <c r="C9276" s="21">
        <f>_xlfn.XLOOKUP(B9276, '1 PACKAGE OWNERS'!R:R,'1 PACKAGE OWNERS'!D:D,"ERR",0,1)</f>
        <v>44554</v>
      </c>
      <c r="D9276" s="17">
        <f t="shared" si="144"/>
        <v>6</v>
      </c>
    </row>
    <row r="9277" spans="1:4" hidden="1" x14ac:dyDescent="0.25">
      <c r="A9277" s="11" t="s">
        <v>1465</v>
      </c>
      <c r="B9277" s="11" t="s">
        <v>3965</v>
      </c>
      <c r="C9277" s="21">
        <f>_xlfn.XLOOKUP(B9277, '1 PACKAGE OWNERS'!R:R,'1 PACKAGE OWNERS'!D:D,"ERR",0,1)</f>
        <v>44554</v>
      </c>
      <c r="D9277" s="17">
        <f t="shared" si="144"/>
        <v>6</v>
      </c>
    </row>
    <row r="9278" spans="1:4" hidden="1" x14ac:dyDescent="0.25">
      <c r="A9278" s="11" t="s">
        <v>1466</v>
      </c>
      <c r="B9278" s="11" t="s">
        <v>3965</v>
      </c>
      <c r="C9278" s="21">
        <f>_xlfn.XLOOKUP(B9278, '1 PACKAGE OWNERS'!R:R,'1 PACKAGE OWNERS'!D:D,"ERR",0,1)</f>
        <v>44554</v>
      </c>
      <c r="D9278" s="17">
        <f t="shared" si="144"/>
        <v>6</v>
      </c>
    </row>
    <row r="9279" spans="1:4" hidden="1" x14ac:dyDescent="0.25">
      <c r="A9279" s="11" t="s">
        <v>1467</v>
      </c>
      <c r="B9279" s="11" t="s">
        <v>3965</v>
      </c>
      <c r="C9279" s="21">
        <f>_xlfn.XLOOKUP(B9279, '1 PACKAGE OWNERS'!R:R,'1 PACKAGE OWNERS'!D:D,"ERR",0,1)</f>
        <v>44554</v>
      </c>
      <c r="D9279" s="17">
        <f t="shared" si="144"/>
        <v>6</v>
      </c>
    </row>
    <row r="9280" spans="1:4" hidden="1" x14ac:dyDescent="0.25">
      <c r="A9280" s="11" t="s">
        <v>1468</v>
      </c>
      <c r="B9280" s="11" t="s">
        <v>3965</v>
      </c>
      <c r="C9280" s="21">
        <f>_xlfn.XLOOKUP(B9280, '1 PACKAGE OWNERS'!R:R,'1 PACKAGE OWNERS'!D:D,"ERR",0,1)</f>
        <v>44554</v>
      </c>
      <c r="D9280" s="17">
        <f t="shared" si="144"/>
        <v>6</v>
      </c>
    </row>
    <row r="9281" spans="1:4" hidden="1" x14ac:dyDescent="0.25">
      <c r="A9281" s="11" t="s">
        <v>1469</v>
      </c>
      <c r="B9281" s="11" t="s">
        <v>3965</v>
      </c>
      <c r="C9281" s="21">
        <f>_xlfn.XLOOKUP(B9281, '1 PACKAGE OWNERS'!R:R,'1 PACKAGE OWNERS'!D:D,"ERR",0,1)</f>
        <v>44554</v>
      </c>
      <c r="D9281" s="17">
        <f t="shared" si="144"/>
        <v>6</v>
      </c>
    </row>
    <row r="9282" spans="1:4" hidden="1" x14ac:dyDescent="0.25">
      <c r="A9282" s="11" t="s">
        <v>1470</v>
      </c>
      <c r="B9282" s="11" t="s">
        <v>3965</v>
      </c>
      <c r="C9282" s="21">
        <f>_xlfn.XLOOKUP(B9282, '1 PACKAGE OWNERS'!R:R,'1 PACKAGE OWNERS'!D:D,"ERR",0,1)</f>
        <v>44554</v>
      </c>
      <c r="D9282" s="17">
        <f t="shared" ref="D9282:D9345" si="145">COUNTIFS(A:A,A9282)</f>
        <v>6</v>
      </c>
    </row>
    <row r="9283" spans="1:4" hidden="1" x14ac:dyDescent="0.25">
      <c r="A9283" s="11" t="s">
        <v>1471</v>
      </c>
      <c r="B9283" s="11" t="s">
        <v>3965</v>
      </c>
      <c r="C9283" s="21">
        <f>_xlfn.XLOOKUP(B9283, '1 PACKAGE OWNERS'!R:R,'1 PACKAGE OWNERS'!D:D,"ERR",0,1)</f>
        <v>44554</v>
      </c>
      <c r="D9283" s="17">
        <f t="shared" si="145"/>
        <v>6</v>
      </c>
    </row>
    <row r="9284" spans="1:4" hidden="1" x14ac:dyDescent="0.25">
      <c r="A9284" s="11" t="s">
        <v>489</v>
      </c>
      <c r="B9284" s="11" t="s">
        <v>3965</v>
      </c>
      <c r="C9284" s="21">
        <f>_xlfn.XLOOKUP(B9284, '1 PACKAGE OWNERS'!R:R,'1 PACKAGE OWNERS'!D:D,"ERR",0,1)</f>
        <v>44554</v>
      </c>
      <c r="D9284" s="17">
        <f t="shared" si="145"/>
        <v>8</v>
      </c>
    </row>
    <row r="9285" spans="1:4" hidden="1" x14ac:dyDescent="0.25">
      <c r="A9285" s="11" t="s">
        <v>490</v>
      </c>
      <c r="B9285" s="11" t="s">
        <v>3965</v>
      </c>
      <c r="C9285" s="21">
        <f>_xlfn.XLOOKUP(B9285, '1 PACKAGE OWNERS'!R:R,'1 PACKAGE OWNERS'!D:D,"ERR",0,1)</f>
        <v>44554</v>
      </c>
      <c r="D9285" s="17">
        <f t="shared" si="145"/>
        <v>8</v>
      </c>
    </row>
    <row r="9286" spans="1:4" hidden="1" x14ac:dyDescent="0.25">
      <c r="A9286" s="11" t="s">
        <v>491</v>
      </c>
      <c r="B9286" s="11" t="s">
        <v>3965</v>
      </c>
      <c r="C9286" s="21">
        <f>_xlfn.XLOOKUP(B9286, '1 PACKAGE OWNERS'!R:R,'1 PACKAGE OWNERS'!D:D,"ERR",0,1)</f>
        <v>44554</v>
      </c>
      <c r="D9286" s="17">
        <f t="shared" si="145"/>
        <v>8</v>
      </c>
    </row>
    <row r="9287" spans="1:4" hidden="1" x14ac:dyDescent="0.25">
      <c r="A9287" s="11" t="s">
        <v>492</v>
      </c>
      <c r="B9287" s="11" t="s">
        <v>3965</v>
      </c>
      <c r="C9287" s="21">
        <f>_xlfn.XLOOKUP(B9287, '1 PACKAGE OWNERS'!R:R,'1 PACKAGE OWNERS'!D:D,"ERR",0,1)</f>
        <v>44554</v>
      </c>
      <c r="D9287" s="17">
        <f t="shared" si="145"/>
        <v>8</v>
      </c>
    </row>
    <row r="9288" spans="1:4" hidden="1" x14ac:dyDescent="0.25">
      <c r="A9288" s="11" t="s">
        <v>493</v>
      </c>
      <c r="B9288" s="11" t="s">
        <v>3965</v>
      </c>
      <c r="C9288" s="21">
        <f>_xlfn.XLOOKUP(B9288, '1 PACKAGE OWNERS'!R:R,'1 PACKAGE OWNERS'!D:D,"ERR",0,1)</f>
        <v>44554</v>
      </c>
      <c r="D9288" s="17">
        <f t="shared" si="145"/>
        <v>8</v>
      </c>
    </row>
    <row r="9289" spans="1:4" hidden="1" x14ac:dyDescent="0.25">
      <c r="A9289" s="11" t="s">
        <v>1472</v>
      </c>
      <c r="B9289" s="11" t="s">
        <v>3965</v>
      </c>
      <c r="C9289" s="21">
        <f>_xlfn.XLOOKUP(B9289, '1 PACKAGE OWNERS'!R:R,'1 PACKAGE OWNERS'!D:D,"ERR",0,1)</f>
        <v>44554</v>
      </c>
      <c r="D9289" s="17">
        <f t="shared" si="145"/>
        <v>6</v>
      </c>
    </row>
    <row r="9290" spans="1:4" hidden="1" x14ac:dyDescent="0.25">
      <c r="A9290" s="11" t="s">
        <v>1473</v>
      </c>
      <c r="B9290" s="11" t="s">
        <v>3965</v>
      </c>
      <c r="C9290" s="21">
        <f>_xlfn.XLOOKUP(B9290, '1 PACKAGE OWNERS'!R:R,'1 PACKAGE OWNERS'!D:D,"ERR",0,1)</f>
        <v>44554</v>
      </c>
      <c r="D9290" s="17">
        <f t="shared" si="145"/>
        <v>6</v>
      </c>
    </row>
    <row r="9291" spans="1:4" hidden="1" x14ac:dyDescent="0.25">
      <c r="A9291" s="11" t="s">
        <v>1474</v>
      </c>
      <c r="B9291" s="11" t="s">
        <v>3965</v>
      </c>
      <c r="C9291" s="21">
        <f>_xlfn.XLOOKUP(B9291, '1 PACKAGE OWNERS'!R:R,'1 PACKAGE OWNERS'!D:D,"ERR",0,1)</f>
        <v>44554</v>
      </c>
      <c r="D9291" s="17">
        <f t="shared" si="145"/>
        <v>6</v>
      </c>
    </row>
    <row r="9292" spans="1:4" hidden="1" x14ac:dyDescent="0.25">
      <c r="A9292" s="11" t="s">
        <v>494</v>
      </c>
      <c r="B9292" s="11" t="s">
        <v>3965</v>
      </c>
      <c r="C9292" s="21">
        <f>_xlfn.XLOOKUP(B9292, '1 PACKAGE OWNERS'!R:R,'1 PACKAGE OWNERS'!D:D,"ERR",0,1)</f>
        <v>44554</v>
      </c>
      <c r="D9292" s="17">
        <f t="shared" si="145"/>
        <v>8</v>
      </c>
    </row>
    <row r="9293" spans="1:4" hidden="1" x14ac:dyDescent="0.25">
      <c r="A9293" s="11" t="s">
        <v>1475</v>
      </c>
      <c r="B9293" s="11" t="s">
        <v>3965</v>
      </c>
      <c r="C9293" s="21">
        <f>_xlfn.XLOOKUP(B9293, '1 PACKAGE OWNERS'!R:R,'1 PACKAGE OWNERS'!D:D,"ERR",0,1)</f>
        <v>44554</v>
      </c>
      <c r="D9293" s="17">
        <f t="shared" si="145"/>
        <v>6</v>
      </c>
    </row>
    <row r="9294" spans="1:4" hidden="1" x14ac:dyDescent="0.25">
      <c r="A9294" s="11" t="s">
        <v>1476</v>
      </c>
      <c r="B9294" s="11" t="s">
        <v>3965</v>
      </c>
      <c r="C9294" s="21">
        <f>_xlfn.XLOOKUP(B9294, '1 PACKAGE OWNERS'!R:R,'1 PACKAGE OWNERS'!D:D,"ERR",0,1)</f>
        <v>44554</v>
      </c>
      <c r="D9294" s="17">
        <f t="shared" si="145"/>
        <v>6</v>
      </c>
    </row>
    <row r="9295" spans="1:4" hidden="1" x14ac:dyDescent="0.25">
      <c r="A9295" s="11" t="s">
        <v>1477</v>
      </c>
      <c r="B9295" s="11" t="s">
        <v>3965</v>
      </c>
      <c r="C9295" s="21">
        <f>_xlfn.XLOOKUP(B9295, '1 PACKAGE OWNERS'!R:R,'1 PACKAGE OWNERS'!D:D,"ERR",0,1)</f>
        <v>44554</v>
      </c>
      <c r="D9295" s="17">
        <f t="shared" si="145"/>
        <v>6</v>
      </c>
    </row>
    <row r="9296" spans="1:4" hidden="1" x14ac:dyDescent="0.25">
      <c r="A9296" s="11" t="s">
        <v>1478</v>
      </c>
      <c r="B9296" s="11" t="s">
        <v>3965</v>
      </c>
      <c r="C9296" s="21">
        <f>_xlfn.XLOOKUP(B9296, '1 PACKAGE OWNERS'!R:R,'1 PACKAGE OWNERS'!D:D,"ERR",0,1)</f>
        <v>44554</v>
      </c>
      <c r="D9296" s="17">
        <f t="shared" si="145"/>
        <v>6</v>
      </c>
    </row>
    <row r="9297" spans="1:4" hidden="1" x14ac:dyDescent="0.25">
      <c r="A9297" s="11" t="s">
        <v>1479</v>
      </c>
      <c r="B9297" s="11" t="s">
        <v>3965</v>
      </c>
      <c r="C9297" s="21">
        <f>_xlfn.XLOOKUP(B9297, '1 PACKAGE OWNERS'!R:R,'1 PACKAGE OWNERS'!D:D,"ERR",0,1)</f>
        <v>44554</v>
      </c>
      <c r="D9297" s="17">
        <f t="shared" si="145"/>
        <v>6</v>
      </c>
    </row>
    <row r="9298" spans="1:4" hidden="1" x14ac:dyDescent="0.25">
      <c r="A9298" s="11" t="s">
        <v>1480</v>
      </c>
      <c r="B9298" s="11" t="s">
        <v>3965</v>
      </c>
      <c r="C9298" s="21">
        <f>_xlfn.XLOOKUP(B9298, '1 PACKAGE OWNERS'!R:R,'1 PACKAGE OWNERS'!D:D,"ERR",0,1)</f>
        <v>44554</v>
      </c>
      <c r="D9298" s="17">
        <f t="shared" si="145"/>
        <v>6</v>
      </c>
    </row>
    <row r="9299" spans="1:4" hidden="1" x14ac:dyDescent="0.25">
      <c r="A9299" s="11" t="s">
        <v>1481</v>
      </c>
      <c r="B9299" s="11" t="s">
        <v>3965</v>
      </c>
      <c r="C9299" s="21">
        <f>_xlfn.XLOOKUP(B9299, '1 PACKAGE OWNERS'!R:R,'1 PACKAGE OWNERS'!D:D,"ERR",0,1)</f>
        <v>44554</v>
      </c>
      <c r="D9299" s="17">
        <f t="shared" si="145"/>
        <v>6</v>
      </c>
    </row>
    <row r="9300" spans="1:4" hidden="1" x14ac:dyDescent="0.25">
      <c r="A9300" s="11" t="s">
        <v>1482</v>
      </c>
      <c r="B9300" s="11" t="s">
        <v>3965</v>
      </c>
      <c r="C9300" s="21">
        <f>_xlfn.XLOOKUP(B9300, '1 PACKAGE OWNERS'!R:R,'1 PACKAGE OWNERS'!D:D,"ERR",0,1)</f>
        <v>44554</v>
      </c>
      <c r="D9300" s="17">
        <f t="shared" si="145"/>
        <v>6</v>
      </c>
    </row>
    <row r="9301" spans="1:4" hidden="1" x14ac:dyDescent="0.25">
      <c r="A9301" s="11" t="s">
        <v>1483</v>
      </c>
      <c r="B9301" s="11" t="s">
        <v>3965</v>
      </c>
      <c r="C9301" s="21">
        <f>_xlfn.XLOOKUP(B9301, '1 PACKAGE OWNERS'!R:R,'1 PACKAGE OWNERS'!D:D,"ERR",0,1)</f>
        <v>44554</v>
      </c>
      <c r="D9301" s="17">
        <f t="shared" si="145"/>
        <v>6</v>
      </c>
    </row>
    <row r="9302" spans="1:4" hidden="1" x14ac:dyDescent="0.25">
      <c r="A9302" s="11" t="s">
        <v>1484</v>
      </c>
      <c r="B9302" s="11" t="s">
        <v>3965</v>
      </c>
      <c r="C9302" s="21">
        <f>_xlfn.XLOOKUP(B9302, '1 PACKAGE OWNERS'!R:R,'1 PACKAGE OWNERS'!D:D,"ERR",0,1)</f>
        <v>44554</v>
      </c>
      <c r="D9302" s="17">
        <f t="shared" si="145"/>
        <v>6</v>
      </c>
    </row>
    <row r="9303" spans="1:4" hidden="1" x14ac:dyDescent="0.25">
      <c r="A9303" s="11" t="s">
        <v>1485</v>
      </c>
      <c r="B9303" s="11" t="s">
        <v>3965</v>
      </c>
      <c r="C9303" s="21">
        <f>_xlfn.XLOOKUP(B9303, '1 PACKAGE OWNERS'!R:R,'1 PACKAGE OWNERS'!D:D,"ERR",0,1)</f>
        <v>44554</v>
      </c>
      <c r="D9303" s="17">
        <f t="shared" si="145"/>
        <v>6</v>
      </c>
    </row>
    <row r="9304" spans="1:4" hidden="1" x14ac:dyDescent="0.25">
      <c r="A9304" s="11" t="s">
        <v>1486</v>
      </c>
      <c r="B9304" s="11" t="s">
        <v>3965</v>
      </c>
      <c r="C9304" s="21">
        <f>_xlfn.XLOOKUP(B9304, '1 PACKAGE OWNERS'!R:R,'1 PACKAGE OWNERS'!D:D,"ERR",0,1)</f>
        <v>44554</v>
      </c>
      <c r="D9304" s="17">
        <f t="shared" si="145"/>
        <v>6</v>
      </c>
    </row>
    <row r="9305" spans="1:4" hidden="1" x14ac:dyDescent="0.25">
      <c r="A9305" s="11" t="s">
        <v>1487</v>
      </c>
      <c r="B9305" s="11" t="s">
        <v>3965</v>
      </c>
      <c r="C9305" s="21">
        <f>_xlfn.XLOOKUP(B9305, '1 PACKAGE OWNERS'!R:R,'1 PACKAGE OWNERS'!D:D,"ERR",0,1)</f>
        <v>44554</v>
      </c>
      <c r="D9305" s="17">
        <f t="shared" si="145"/>
        <v>6</v>
      </c>
    </row>
    <row r="9306" spans="1:4" hidden="1" x14ac:dyDescent="0.25">
      <c r="A9306" s="11" t="s">
        <v>1488</v>
      </c>
      <c r="B9306" s="11" t="s">
        <v>3965</v>
      </c>
      <c r="C9306" s="21">
        <f>_xlfn.XLOOKUP(B9306, '1 PACKAGE OWNERS'!R:R,'1 PACKAGE OWNERS'!D:D,"ERR",0,1)</f>
        <v>44554</v>
      </c>
      <c r="D9306" s="17">
        <f t="shared" si="145"/>
        <v>6</v>
      </c>
    </row>
    <row r="9307" spans="1:4" hidden="1" x14ac:dyDescent="0.25">
      <c r="A9307" s="11" t="s">
        <v>1489</v>
      </c>
      <c r="B9307" s="11" t="s">
        <v>3965</v>
      </c>
      <c r="C9307" s="21">
        <f>_xlfn.XLOOKUP(B9307, '1 PACKAGE OWNERS'!R:R,'1 PACKAGE OWNERS'!D:D,"ERR",0,1)</f>
        <v>44554</v>
      </c>
      <c r="D9307" s="17">
        <f t="shared" si="145"/>
        <v>6</v>
      </c>
    </row>
    <row r="9308" spans="1:4" hidden="1" x14ac:dyDescent="0.25">
      <c r="A9308" s="11" t="s">
        <v>1490</v>
      </c>
      <c r="B9308" s="11" t="s">
        <v>3965</v>
      </c>
      <c r="C9308" s="21">
        <f>_xlfn.XLOOKUP(B9308, '1 PACKAGE OWNERS'!R:R,'1 PACKAGE OWNERS'!D:D,"ERR",0,1)</f>
        <v>44554</v>
      </c>
      <c r="D9308" s="17">
        <f t="shared" si="145"/>
        <v>6</v>
      </c>
    </row>
    <row r="9309" spans="1:4" hidden="1" x14ac:dyDescent="0.25">
      <c r="A9309" s="11" t="s">
        <v>495</v>
      </c>
      <c r="B9309" s="11" t="s">
        <v>3965</v>
      </c>
      <c r="C9309" s="21">
        <f>_xlfn.XLOOKUP(B9309, '1 PACKAGE OWNERS'!R:R,'1 PACKAGE OWNERS'!D:D,"ERR",0,1)</f>
        <v>44554</v>
      </c>
      <c r="D9309" s="17">
        <f t="shared" si="145"/>
        <v>8</v>
      </c>
    </row>
    <row r="9310" spans="1:4" hidden="1" x14ac:dyDescent="0.25">
      <c r="A9310" s="11" t="s">
        <v>1491</v>
      </c>
      <c r="B9310" s="11" t="s">
        <v>3965</v>
      </c>
      <c r="C9310" s="21">
        <f>_xlfn.XLOOKUP(B9310, '1 PACKAGE OWNERS'!R:R,'1 PACKAGE OWNERS'!D:D,"ERR",0,1)</f>
        <v>44554</v>
      </c>
      <c r="D9310" s="17">
        <f t="shared" si="145"/>
        <v>6</v>
      </c>
    </row>
    <row r="9311" spans="1:4" hidden="1" x14ac:dyDescent="0.25">
      <c r="A9311" s="11" t="s">
        <v>1492</v>
      </c>
      <c r="B9311" s="11" t="s">
        <v>3965</v>
      </c>
      <c r="C9311" s="21">
        <f>_xlfn.XLOOKUP(B9311, '1 PACKAGE OWNERS'!R:R,'1 PACKAGE OWNERS'!D:D,"ERR",0,1)</f>
        <v>44554</v>
      </c>
      <c r="D9311" s="17">
        <f t="shared" si="145"/>
        <v>6</v>
      </c>
    </row>
    <row r="9312" spans="1:4" hidden="1" x14ac:dyDescent="0.25">
      <c r="A9312" s="11" t="s">
        <v>1493</v>
      </c>
      <c r="B9312" s="11" t="s">
        <v>3965</v>
      </c>
      <c r="C9312" s="21">
        <f>_xlfn.XLOOKUP(B9312, '1 PACKAGE OWNERS'!R:R,'1 PACKAGE OWNERS'!D:D,"ERR",0,1)</f>
        <v>44554</v>
      </c>
      <c r="D9312" s="17">
        <f t="shared" si="145"/>
        <v>6</v>
      </c>
    </row>
    <row r="9313" spans="1:4" hidden="1" x14ac:dyDescent="0.25">
      <c r="A9313" s="11" t="s">
        <v>1494</v>
      </c>
      <c r="B9313" s="11" t="s">
        <v>3965</v>
      </c>
      <c r="C9313" s="21">
        <f>_xlfn.XLOOKUP(B9313, '1 PACKAGE OWNERS'!R:R,'1 PACKAGE OWNERS'!D:D,"ERR",0,1)</f>
        <v>44554</v>
      </c>
      <c r="D9313" s="17">
        <f t="shared" si="145"/>
        <v>6</v>
      </c>
    </row>
    <row r="9314" spans="1:4" hidden="1" x14ac:dyDescent="0.25">
      <c r="A9314" s="11" t="s">
        <v>496</v>
      </c>
      <c r="B9314" s="11" t="s">
        <v>3965</v>
      </c>
      <c r="C9314" s="21">
        <f>_xlfn.XLOOKUP(B9314, '1 PACKAGE OWNERS'!R:R,'1 PACKAGE OWNERS'!D:D,"ERR",0,1)</f>
        <v>44554</v>
      </c>
      <c r="D9314" s="17">
        <f t="shared" si="145"/>
        <v>8</v>
      </c>
    </row>
    <row r="9315" spans="1:4" hidden="1" x14ac:dyDescent="0.25">
      <c r="A9315" s="11" t="s">
        <v>1495</v>
      </c>
      <c r="B9315" s="11" t="s">
        <v>3965</v>
      </c>
      <c r="C9315" s="21">
        <f>_xlfn.XLOOKUP(B9315, '1 PACKAGE OWNERS'!R:R,'1 PACKAGE OWNERS'!D:D,"ERR",0,1)</f>
        <v>44554</v>
      </c>
      <c r="D9315" s="17">
        <f t="shared" si="145"/>
        <v>6</v>
      </c>
    </row>
    <row r="9316" spans="1:4" hidden="1" x14ac:dyDescent="0.25">
      <c r="A9316" s="11" t="s">
        <v>1496</v>
      </c>
      <c r="B9316" s="11" t="s">
        <v>3965</v>
      </c>
      <c r="C9316" s="21">
        <f>_xlfn.XLOOKUP(B9316, '1 PACKAGE OWNERS'!R:R,'1 PACKAGE OWNERS'!D:D,"ERR",0,1)</f>
        <v>44554</v>
      </c>
      <c r="D9316" s="17">
        <f t="shared" si="145"/>
        <v>6</v>
      </c>
    </row>
    <row r="9317" spans="1:4" hidden="1" x14ac:dyDescent="0.25">
      <c r="A9317" s="11" t="s">
        <v>1497</v>
      </c>
      <c r="B9317" s="11" t="s">
        <v>3965</v>
      </c>
      <c r="C9317" s="21">
        <f>_xlfn.XLOOKUP(B9317, '1 PACKAGE OWNERS'!R:R,'1 PACKAGE OWNERS'!D:D,"ERR",0,1)</f>
        <v>44554</v>
      </c>
      <c r="D9317" s="17">
        <f t="shared" si="145"/>
        <v>6</v>
      </c>
    </row>
    <row r="9318" spans="1:4" hidden="1" x14ac:dyDescent="0.25">
      <c r="A9318" s="11" t="s">
        <v>1498</v>
      </c>
      <c r="B9318" s="11" t="s">
        <v>3965</v>
      </c>
      <c r="C9318" s="21">
        <f>_xlfn.XLOOKUP(B9318, '1 PACKAGE OWNERS'!R:R,'1 PACKAGE OWNERS'!D:D,"ERR",0,1)</f>
        <v>44554</v>
      </c>
      <c r="D9318" s="17">
        <f t="shared" si="145"/>
        <v>6</v>
      </c>
    </row>
    <row r="9319" spans="1:4" hidden="1" x14ac:dyDescent="0.25">
      <c r="A9319" s="11" t="s">
        <v>1499</v>
      </c>
      <c r="B9319" s="11" t="s">
        <v>3965</v>
      </c>
      <c r="C9319" s="21">
        <f>_xlfn.XLOOKUP(B9319, '1 PACKAGE OWNERS'!R:R,'1 PACKAGE OWNERS'!D:D,"ERR",0,1)</f>
        <v>44554</v>
      </c>
      <c r="D9319" s="17">
        <f t="shared" si="145"/>
        <v>6</v>
      </c>
    </row>
    <row r="9320" spans="1:4" hidden="1" x14ac:dyDescent="0.25">
      <c r="A9320" s="11" t="s">
        <v>1500</v>
      </c>
      <c r="B9320" s="11" t="s">
        <v>3965</v>
      </c>
      <c r="C9320" s="21">
        <f>_xlfn.XLOOKUP(B9320, '1 PACKAGE OWNERS'!R:R,'1 PACKAGE OWNERS'!D:D,"ERR",0,1)</f>
        <v>44554</v>
      </c>
      <c r="D9320" s="17">
        <f t="shared" si="145"/>
        <v>6</v>
      </c>
    </row>
    <row r="9321" spans="1:4" hidden="1" x14ac:dyDescent="0.25">
      <c r="A9321" s="11" t="s">
        <v>1501</v>
      </c>
      <c r="B9321" s="11" t="s">
        <v>3965</v>
      </c>
      <c r="C9321" s="21">
        <f>_xlfn.XLOOKUP(B9321, '1 PACKAGE OWNERS'!R:R,'1 PACKAGE OWNERS'!D:D,"ERR",0,1)</f>
        <v>44554</v>
      </c>
      <c r="D9321" s="17">
        <f t="shared" si="145"/>
        <v>6</v>
      </c>
    </row>
    <row r="9322" spans="1:4" hidden="1" x14ac:dyDescent="0.25">
      <c r="A9322" s="11" t="s">
        <v>1502</v>
      </c>
      <c r="B9322" s="11" t="s">
        <v>3965</v>
      </c>
      <c r="C9322" s="21">
        <f>_xlfn.XLOOKUP(B9322, '1 PACKAGE OWNERS'!R:R,'1 PACKAGE OWNERS'!D:D,"ERR",0,1)</f>
        <v>44554</v>
      </c>
      <c r="D9322" s="17">
        <f t="shared" si="145"/>
        <v>6</v>
      </c>
    </row>
    <row r="9323" spans="1:4" hidden="1" x14ac:dyDescent="0.25">
      <c r="A9323" s="11" t="s">
        <v>1503</v>
      </c>
      <c r="B9323" s="11" t="s">
        <v>3965</v>
      </c>
      <c r="C9323" s="21">
        <f>_xlfn.XLOOKUP(B9323, '1 PACKAGE OWNERS'!R:R,'1 PACKAGE OWNERS'!D:D,"ERR",0,1)</f>
        <v>44554</v>
      </c>
      <c r="D9323" s="17">
        <f t="shared" si="145"/>
        <v>6</v>
      </c>
    </row>
    <row r="9324" spans="1:4" hidden="1" x14ac:dyDescent="0.25">
      <c r="A9324" s="11" t="s">
        <v>1504</v>
      </c>
      <c r="B9324" s="11" t="s">
        <v>3965</v>
      </c>
      <c r="C9324" s="21">
        <f>_xlfn.XLOOKUP(B9324, '1 PACKAGE OWNERS'!R:R,'1 PACKAGE OWNERS'!D:D,"ERR",0,1)</f>
        <v>44554</v>
      </c>
      <c r="D9324" s="17">
        <f t="shared" si="145"/>
        <v>6</v>
      </c>
    </row>
    <row r="9325" spans="1:4" hidden="1" x14ac:dyDescent="0.25">
      <c r="A9325" s="11" t="s">
        <v>1505</v>
      </c>
      <c r="B9325" s="11" t="s">
        <v>3965</v>
      </c>
      <c r="C9325" s="21">
        <f>_xlfn.XLOOKUP(B9325, '1 PACKAGE OWNERS'!R:R,'1 PACKAGE OWNERS'!D:D,"ERR",0,1)</f>
        <v>44554</v>
      </c>
      <c r="D9325" s="17">
        <f t="shared" si="145"/>
        <v>6</v>
      </c>
    </row>
    <row r="9326" spans="1:4" hidden="1" x14ac:dyDescent="0.25">
      <c r="A9326" s="11" t="s">
        <v>2313</v>
      </c>
      <c r="B9326" s="11" t="s">
        <v>3965</v>
      </c>
      <c r="C9326" s="21">
        <f>_xlfn.XLOOKUP(B9326, '1 PACKAGE OWNERS'!R:R,'1 PACKAGE OWNERS'!D:D,"ERR",0,1)</f>
        <v>44554</v>
      </c>
      <c r="D9326" s="17">
        <f t="shared" si="145"/>
        <v>4</v>
      </c>
    </row>
    <row r="9327" spans="1:4" hidden="1" x14ac:dyDescent="0.25">
      <c r="A9327" s="11" t="s">
        <v>497</v>
      </c>
      <c r="B9327" s="11" t="s">
        <v>3965</v>
      </c>
      <c r="C9327" s="21">
        <f>_xlfn.XLOOKUP(B9327, '1 PACKAGE OWNERS'!R:R,'1 PACKAGE OWNERS'!D:D,"ERR",0,1)</f>
        <v>44554</v>
      </c>
      <c r="D9327" s="17">
        <f t="shared" si="145"/>
        <v>8</v>
      </c>
    </row>
    <row r="9328" spans="1:4" hidden="1" x14ac:dyDescent="0.25">
      <c r="A9328" s="11" t="s">
        <v>498</v>
      </c>
      <c r="B9328" s="11" t="s">
        <v>3965</v>
      </c>
      <c r="C9328" s="21">
        <f>_xlfn.XLOOKUP(B9328, '1 PACKAGE OWNERS'!R:R,'1 PACKAGE OWNERS'!D:D,"ERR",0,1)</f>
        <v>44554</v>
      </c>
      <c r="D9328" s="17">
        <f t="shared" si="145"/>
        <v>8</v>
      </c>
    </row>
    <row r="9329" spans="1:4" hidden="1" x14ac:dyDescent="0.25">
      <c r="A9329" s="11" t="s">
        <v>499</v>
      </c>
      <c r="B9329" s="11" t="s">
        <v>3965</v>
      </c>
      <c r="C9329" s="21">
        <f>_xlfn.XLOOKUP(B9329, '1 PACKAGE OWNERS'!R:R,'1 PACKAGE OWNERS'!D:D,"ERR",0,1)</f>
        <v>44554</v>
      </c>
      <c r="D9329" s="17">
        <f t="shared" si="145"/>
        <v>8</v>
      </c>
    </row>
    <row r="9330" spans="1:4" hidden="1" x14ac:dyDescent="0.25">
      <c r="A9330" s="11" t="s">
        <v>500</v>
      </c>
      <c r="B9330" s="11" t="s">
        <v>3965</v>
      </c>
      <c r="C9330" s="21">
        <f>_xlfn.XLOOKUP(B9330, '1 PACKAGE OWNERS'!R:R,'1 PACKAGE OWNERS'!D:D,"ERR",0,1)</f>
        <v>44554</v>
      </c>
      <c r="D9330" s="17">
        <f t="shared" si="145"/>
        <v>8</v>
      </c>
    </row>
    <row r="9331" spans="1:4" hidden="1" x14ac:dyDescent="0.25">
      <c r="A9331" s="11" t="s">
        <v>501</v>
      </c>
      <c r="B9331" s="11" t="s">
        <v>3965</v>
      </c>
      <c r="C9331" s="21">
        <f>_xlfn.XLOOKUP(B9331, '1 PACKAGE OWNERS'!R:R,'1 PACKAGE OWNERS'!D:D,"ERR",0,1)</f>
        <v>44554</v>
      </c>
      <c r="D9331" s="17">
        <f t="shared" si="145"/>
        <v>8</v>
      </c>
    </row>
    <row r="9332" spans="1:4" hidden="1" x14ac:dyDescent="0.25">
      <c r="A9332" s="11" t="s">
        <v>506</v>
      </c>
      <c r="B9332" s="11" t="s">
        <v>3965</v>
      </c>
      <c r="C9332" s="21">
        <f>_xlfn.XLOOKUP(B9332, '1 PACKAGE OWNERS'!R:R,'1 PACKAGE OWNERS'!D:D,"ERR",0,1)</f>
        <v>44554</v>
      </c>
      <c r="D9332" s="17">
        <f t="shared" si="145"/>
        <v>8</v>
      </c>
    </row>
    <row r="9333" spans="1:4" hidden="1" x14ac:dyDescent="0.25">
      <c r="A9333" s="11" t="s">
        <v>507</v>
      </c>
      <c r="B9333" s="11" t="s">
        <v>3965</v>
      </c>
      <c r="C9333" s="21">
        <f>_xlfn.XLOOKUP(B9333, '1 PACKAGE OWNERS'!R:R,'1 PACKAGE OWNERS'!D:D,"ERR",0,1)</f>
        <v>44554</v>
      </c>
      <c r="D9333" s="17">
        <f t="shared" si="145"/>
        <v>8</v>
      </c>
    </row>
    <row r="9334" spans="1:4" hidden="1" x14ac:dyDescent="0.25">
      <c r="A9334" s="11" t="s">
        <v>509</v>
      </c>
      <c r="B9334" s="11" t="s">
        <v>3965</v>
      </c>
      <c r="C9334" s="21">
        <f>_xlfn.XLOOKUP(B9334, '1 PACKAGE OWNERS'!R:R,'1 PACKAGE OWNERS'!D:D,"ERR",0,1)</f>
        <v>44554</v>
      </c>
      <c r="D9334" s="17">
        <f t="shared" si="145"/>
        <v>8</v>
      </c>
    </row>
    <row r="9335" spans="1:4" hidden="1" x14ac:dyDescent="0.25">
      <c r="A9335" s="11" t="s">
        <v>1506</v>
      </c>
      <c r="B9335" s="11" t="s">
        <v>3965</v>
      </c>
      <c r="C9335" s="21">
        <f>_xlfn.XLOOKUP(B9335, '1 PACKAGE OWNERS'!R:R,'1 PACKAGE OWNERS'!D:D,"ERR",0,1)</f>
        <v>44554</v>
      </c>
      <c r="D9335" s="17">
        <f t="shared" si="145"/>
        <v>6</v>
      </c>
    </row>
    <row r="9336" spans="1:4" hidden="1" x14ac:dyDescent="0.25">
      <c r="A9336" s="11" t="s">
        <v>1507</v>
      </c>
      <c r="B9336" s="11" t="s">
        <v>3965</v>
      </c>
      <c r="C9336" s="21">
        <f>_xlfn.XLOOKUP(B9336, '1 PACKAGE OWNERS'!R:R,'1 PACKAGE OWNERS'!D:D,"ERR",0,1)</f>
        <v>44554</v>
      </c>
      <c r="D9336" s="17">
        <f t="shared" si="145"/>
        <v>6</v>
      </c>
    </row>
    <row r="9337" spans="1:4" hidden="1" x14ac:dyDescent="0.25">
      <c r="A9337" s="11" t="s">
        <v>1508</v>
      </c>
      <c r="B9337" s="11" t="s">
        <v>3965</v>
      </c>
      <c r="C9337" s="21">
        <f>_xlfn.XLOOKUP(B9337, '1 PACKAGE OWNERS'!R:R,'1 PACKAGE OWNERS'!D:D,"ERR",0,1)</f>
        <v>44554</v>
      </c>
      <c r="D9337" s="17">
        <f t="shared" si="145"/>
        <v>6</v>
      </c>
    </row>
    <row r="9338" spans="1:4" hidden="1" x14ac:dyDescent="0.25">
      <c r="A9338" s="11" t="s">
        <v>1509</v>
      </c>
      <c r="B9338" s="11" t="s">
        <v>3965</v>
      </c>
      <c r="C9338" s="21">
        <f>_xlfn.XLOOKUP(B9338, '1 PACKAGE OWNERS'!R:R,'1 PACKAGE OWNERS'!D:D,"ERR",0,1)</f>
        <v>44554</v>
      </c>
      <c r="D9338" s="17">
        <f t="shared" si="145"/>
        <v>6</v>
      </c>
    </row>
    <row r="9339" spans="1:4" hidden="1" x14ac:dyDescent="0.25">
      <c r="A9339" s="11" t="s">
        <v>1510</v>
      </c>
      <c r="B9339" s="11" t="s">
        <v>3965</v>
      </c>
      <c r="C9339" s="21">
        <f>_xlfn.XLOOKUP(B9339, '1 PACKAGE OWNERS'!R:R,'1 PACKAGE OWNERS'!D:D,"ERR",0,1)</f>
        <v>44554</v>
      </c>
      <c r="D9339" s="17">
        <f t="shared" si="145"/>
        <v>6</v>
      </c>
    </row>
    <row r="9340" spans="1:4" hidden="1" x14ac:dyDescent="0.25">
      <c r="A9340" s="11" t="s">
        <v>518</v>
      </c>
      <c r="B9340" s="11" t="s">
        <v>3965</v>
      </c>
      <c r="C9340" s="21">
        <f>_xlfn.XLOOKUP(B9340, '1 PACKAGE OWNERS'!R:R,'1 PACKAGE OWNERS'!D:D,"ERR",0,1)</f>
        <v>44554</v>
      </c>
      <c r="D9340" s="17">
        <f t="shared" si="145"/>
        <v>8</v>
      </c>
    </row>
    <row r="9341" spans="1:4" hidden="1" x14ac:dyDescent="0.25">
      <c r="A9341" s="11" t="s">
        <v>1312</v>
      </c>
      <c r="B9341" s="11" t="s">
        <v>3965</v>
      </c>
      <c r="C9341" s="21">
        <f>_xlfn.XLOOKUP(B9341, '1 PACKAGE OWNERS'!R:R,'1 PACKAGE OWNERS'!D:D,"ERR",0,1)</f>
        <v>44554</v>
      </c>
      <c r="D9341" s="17">
        <f t="shared" si="145"/>
        <v>3</v>
      </c>
    </row>
    <row r="9342" spans="1:4" hidden="1" x14ac:dyDescent="0.25">
      <c r="A9342" s="11" t="s">
        <v>1313</v>
      </c>
      <c r="B9342" s="11" t="s">
        <v>3965</v>
      </c>
      <c r="C9342" s="21">
        <f>_xlfn.XLOOKUP(B9342, '1 PACKAGE OWNERS'!R:R,'1 PACKAGE OWNERS'!D:D,"ERR",0,1)</f>
        <v>44554</v>
      </c>
      <c r="D9342" s="17">
        <f t="shared" si="145"/>
        <v>3</v>
      </c>
    </row>
    <row r="9343" spans="1:4" hidden="1" x14ac:dyDescent="0.25">
      <c r="A9343" s="11" t="s">
        <v>1314</v>
      </c>
      <c r="B9343" s="11" t="s">
        <v>3965</v>
      </c>
      <c r="C9343" s="21">
        <f>_xlfn.XLOOKUP(B9343, '1 PACKAGE OWNERS'!R:R,'1 PACKAGE OWNERS'!D:D,"ERR",0,1)</f>
        <v>44554</v>
      </c>
      <c r="D9343" s="17">
        <f t="shared" si="145"/>
        <v>3</v>
      </c>
    </row>
    <row r="9344" spans="1:4" hidden="1" x14ac:dyDescent="0.25">
      <c r="A9344" s="11" t="s">
        <v>1315</v>
      </c>
      <c r="B9344" s="11" t="s">
        <v>3965</v>
      </c>
      <c r="C9344" s="21">
        <f>_xlfn.XLOOKUP(B9344, '1 PACKAGE OWNERS'!R:R,'1 PACKAGE OWNERS'!D:D,"ERR",0,1)</f>
        <v>44554</v>
      </c>
      <c r="D9344" s="17">
        <f t="shared" si="145"/>
        <v>3</v>
      </c>
    </row>
    <row r="9345" spans="1:4" hidden="1" x14ac:dyDescent="0.25">
      <c r="A9345" s="11" t="s">
        <v>1316</v>
      </c>
      <c r="B9345" s="11" t="s">
        <v>3965</v>
      </c>
      <c r="C9345" s="21">
        <f>_xlfn.XLOOKUP(B9345, '1 PACKAGE OWNERS'!R:R,'1 PACKAGE OWNERS'!D:D,"ERR",0,1)</f>
        <v>44554</v>
      </c>
      <c r="D9345" s="17">
        <f t="shared" si="145"/>
        <v>3</v>
      </c>
    </row>
    <row r="9346" spans="1:4" hidden="1" x14ac:dyDescent="0.25">
      <c r="A9346" s="11" t="s">
        <v>1317</v>
      </c>
      <c r="B9346" s="11" t="s">
        <v>3965</v>
      </c>
      <c r="C9346" s="21">
        <f>_xlfn.XLOOKUP(B9346, '1 PACKAGE OWNERS'!R:R,'1 PACKAGE OWNERS'!D:D,"ERR",0,1)</f>
        <v>44554</v>
      </c>
      <c r="D9346" s="17">
        <f t="shared" ref="D9346:D9409" si="146">COUNTIFS(A:A,A9346)</f>
        <v>3</v>
      </c>
    </row>
    <row r="9347" spans="1:4" hidden="1" x14ac:dyDescent="0.25">
      <c r="A9347" s="11" t="s">
        <v>3990</v>
      </c>
      <c r="B9347" s="11" t="s">
        <v>3965</v>
      </c>
      <c r="C9347" s="21">
        <f>_xlfn.XLOOKUP(B9347, '1 PACKAGE OWNERS'!R:R,'1 PACKAGE OWNERS'!D:D,"ERR",0,1)</f>
        <v>44554</v>
      </c>
      <c r="D9347" s="17">
        <f t="shared" si="146"/>
        <v>1</v>
      </c>
    </row>
    <row r="9348" spans="1:4" hidden="1" x14ac:dyDescent="0.25">
      <c r="A9348" s="11" t="s">
        <v>3991</v>
      </c>
      <c r="B9348" s="11" t="s">
        <v>3965</v>
      </c>
      <c r="C9348" s="21">
        <f>_xlfn.XLOOKUP(B9348, '1 PACKAGE OWNERS'!R:R,'1 PACKAGE OWNERS'!D:D,"ERR",0,1)</f>
        <v>44554</v>
      </c>
      <c r="D9348" s="17">
        <f t="shared" si="146"/>
        <v>1</v>
      </c>
    </row>
    <row r="9349" spans="1:4" hidden="1" x14ac:dyDescent="0.25">
      <c r="A9349" s="11" t="s">
        <v>1319</v>
      </c>
      <c r="B9349" s="11" t="s">
        <v>3965</v>
      </c>
      <c r="C9349" s="21">
        <f>_xlfn.XLOOKUP(B9349, '1 PACKAGE OWNERS'!R:R,'1 PACKAGE OWNERS'!D:D,"ERR",0,1)</f>
        <v>44554</v>
      </c>
      <c r="D9349" s="17">
        <f t="shared" si="146"/>
        <v>4</v>
      </c>
    </row>
    <row r="9350" spans="1:4" hidden="1" x14ac:dyDescent="0.25">
      <c r="A9350" s="11" t="s">
        <v>3992</v>
      </c>
      <c r="B9350" s="11" t="s">
        <v>3965</v>
      </c>
      <c r="C9350" s="21">
        <f>_xlfn.XLOOKUP(B9350, '1 PACKAGE OWNERS'!R:R,'1 PACKAGE OWNERS'!D:D,"ERR",0,1)</f>
        <v>44554</v>
      </c>
      <c r="D9350" s="17">
        <f t="shared" si="146"/>
        <v>1</v>
      </c>
    </row>
    <row r="9351" spans="1:4" hidden="1" x14ac:dyDescent="0.25">
      <c r="A9351" s="11" t="s">
        <v>3993</v>
      </c>
      <c r="B9351" s="11" t="s">
        <v>3965</v>
      </c>
      <c r="C9351" s="21">
        <f>_xlfn.XLOOKUP(B9351, '1 PACKAGE OWNERS'!R:R,'1 PACKAGE OWNERS'!D:D,"ERR",0,1)</f>
        <v>44554</v>
      </c>
      <c r="D9351" s="17">
        <f t="shared" si="146"/>
        <v>1</v>
      </c>
    </row>
    <row r="9352" spans="1:4" hidden="1" x14ac:dyDescent="0.25">
      <c r="A9352" s="11" t="s">
        <v>1323</v>
      </c>
      <c r="B9352" s="11" t="s">
        <v>3965</v>
      </c>
      <c r="C9352" s="21">
        <f>_xlfn.XLOOKUP(B9352, '1 PACKAGE OWNERS'!R:R,'1 PACKAGE OWNERS'!D:D,"ERR",0,1)</f>
        <v>44554</v>
      </c>
      <c r="D9352" s="17">
        <f t="shared" si="146"/>
        <v>3</v>
      </c>
    </row>
    <row r="9353" spans="1:4" hidden="1" x14ac:dyDescent="0.25">
      <c r="A9353" s="11" t="s">
        <v>1324</v>
      </c>
      <c r="B9353" s="11" t="s">
        <v>3965</v>
      </c>
      <c r="C9353" s="21">
        <f>_xlfn.XLOOKUP(B9353, '1 PACKAGE OWNERS'!R:R,'1 PACKAGE OWNERS'!D:D,"ERR",0,1)</f>
        <v>44554</v>
      </c>
      <c r="D9353" s="17">
        <f t="shared" si="146"/>
        <v>3</v>
      </c>
    </row>
    <row r="9354" spans="1:4" hidden="1" x14ac:dyDescent="0.25">
      <c r="A9354" s="11" t="s">
        <v>3994</v>
      </c>
      <c r="B9354" s="11" t="s">
        <v>3965</v>
      </c>
      <c r="C9354" s="21">
        <f>_xlfn.XLOOKUP(B9354, '1 PACKAGE OWNERS'!R:R,'1 PACKAGE OWNERS'!D:D,"ERR",0,1)</f>
        <v>44554</v>
      </c>
      <c r="D9354" s="17">
        <f t="shared" si="146"/>
        <v>1</v>
      </c>
    </row>
    <row r="9355" spans="1:4" hidden="1" x14ac:dyDescent="0.25">
      <c r="A9355" s="11" t="s">
        <v>1325</v>
      </c>
      <c r="B9355" s="11" t="s">
        <v>3965</v>
      </c>
      <c r="C9355" s="21">
        <f>_xlfn.XLOOKUP(B9355, '1 PACKAGE OWNERS'!R:R,'1 PACKAGE OWNERS'!D:D,"ERR",0,1)</f>
        <v>44554</v>
      </c>
      <c r="D9355" s="17">
        <f t="shared" si="146"/>
        <v>4</v>
      </c>
    </row>
    <row r="9356" spans="1:4" hidden="1" x14ac:dyDescent="0.25">
      <c r="A9356" s="11" t="s">
        <v>1326</v>
      </c>
      <c r="B9356" s="11" t="s">
        <v>3965</v>
      </c>
      <c r="C9356" s="21">
        <f>_xlfn.XLOOKUP(B9356, '1 PACKAGE OWNERS'!R:R,'1 PACKAGE OWNERS'!D:D,"ERR",0,1)</f>
        <v>44554</v>
      </c>
      <c r="D9356" s="17">
        <f t="shared" si="146"/>
        <v>3</v>
      </c>
    </row>
    <row r="9357" spans="1:4" hidden="1" x14ac:dyDescent="0.25">
      <c r="A9357" s="11" t="s">
        <v>3995</v>
      </c>
      <c r="B9357" s="11" t="s">
        <v>3965</v>
      </c>
      <c r="C9357" s="21">
        <f>_xlfn.XLOOKUP(B9357, '1 PACKAGE OWNERS'!R:R,'1 PACKAGE OWNERS'!D:D,"ERR",0,1)</f>
        <v>44554</v>
      </c>
      <c r="D9357" s="17">
        <f t="shared" si="146"/>
        <v>1</v>
      </c>
    </row>
    <row r="9358" spans="1:4" hidden="1" x14ac:dyDescent="0.25">
      <c r="A9358" s="11" t="s">
        <v>1327</v>
      </c>
      <c r="B9358" s="11" t="s">
        <v>3965</v>
      </c>
      <c r="C9358" s="21">
        <f>_xlfn.XLOOKUP(B9358, '1 PACKAGE OWNERS'!R:R,'1 PACKAGE OWNERS'!D:D,"ERR",0,1)</f>
        <v>44554</v>
      </c>
      <c r="D9358" s="17">
        <f t="shared" si="146"/>
        <v>4</v>
      </c>
    </row>
    <row r="9359" spans="1:4" hidden="1" x14ac:dyDescent="0.25">
      <c r="A9359" s="11" t="s">
        <v>1328</v>
      </c>
      <c r="B9359" s="11" t="s">
        <v>3965</v>
      </c>
      <c r="C9359" s="21">
        <f>_xlfn.XLOOKUP(B9359, '1 PACKAGE OWNERS'!R:R,'1 PACKAGE OWNERS'!D:D,"ERR",0,1)</f>
        <v>44554</v>
      </c>
      <c r="D9359" s="17">
        <f t="shared" si="146"/>
        <v>3</v>
      </c>
    </row>
    <row r="9360" spans="1:4" hidden="1" x14ac:dyDescent="0.25">
      <c r="A9360" s="11" t="s">
        <v>1329</v>
      </c>
      <c r="B9360" s="11" t="s">
        <v>3965</v>
      </c>
      <c r="C9360" s="21">
        <f>_xlfn.XLOOKUP(B9360, '1 PACKAGE OWNERS'!R:R,'1 PACKAGE OWNERS'!D:D,"ERR",0,1)</f>
        <v>44554</v>
      </c>
      <c r="D9360" s="17">
        <f t="shared" si="146"/>
        <v>5</v>
      </c>
    </row>
    <row r="9361" spans="1:4" hidden="1" x14ac:dyDescent="0.25">
      <c r="A9361" s="11" t="s">
        <v>1330</v>
      </c>
      <c r="B9361" s="11" t="s">
        <v>3965</v>
      </c>
      <c r="C9361" s="21">
        <f>_xlfn.XLOOKUP(B9361, '1 PACKAGE OWNERS'!R:R,'1 PACKAGE OWNERS'!D:D,"ERR",0,1)</f>
        <v>44554</v>
      </c>
      <c r="D9361" s="17">
        <f t="shared" si="146"/>
        <v>4</v>
      </c>
    </row>
    <row r="9362" spans="1:4" hidden="1" x14ac:dyDescent="0.25">
      <c r="A9362" s="11" t="s">
        <v>1331</v>
      </c>
      <c r="B9362" s="11" t="s">
        <v>3965</v>
      </c>
      <c r="C9362" s="21">
        <f>_xlfn.XLOOKUP(B9362, '1 PACKAGE OWNERS'!R:R,'1 PACKAGE OWNERS'!D:D,"ERR",0,1)</f>
        <v>44554</v>
      </c>
      <c r="D9362" s="17">
        <f t="shared" si="146"/>
        <v>4</v>
      </c>
    </row>
    <row r="9363" spans="1:4" hidden="1" x14ac:dyDescent="0.25">
      <c r="A9363" s="11" t="s">
        <v>1332</v>
      </c>
      <c r="B9363" s="11" t="s">
        <v>3965</v>
      </c>
      <c r="C9363" s="21">
        <f>_xlfn.XLOOKUP(B9363, '1 PACKAGE OWNERS'!R:R,'1 PACKAGE OWNERS'!D:D,"ERR",0,1)</f>
        <v>44554</v>
      </c>
      <c r="D9363" s="17">
        <f t="shared" si="146"/>
        <v>3</v>
      </c>
    </row>
    <row r="9364" spans="1:4" hidden="1" x14ac:dyDescent="0.25">
      <c r="A9364" s="11" t="s">
        <v>1333</v>
      </c>
      <c r="B9364" s="11" t="s">
        <v>3965</v>
      </c>
      <c r="C9364" s="21">
        <f>_xlfn.XLOOKUP(B9364, '1 PACKAGE OWNERS'!R:R,'1 PACKAGE OWNERS'!D:D,"ERR",0,1)</f>
        <v>44554</v>
      </c>
      <c r="D9364" s="17">
        <f t="shared" si="146"/>
        <v>4</v>
      </c>
    </row>
    <row r="9365" spans="1:4" hidden="1" x14ac:dyDescent="0.25">
      <c r="A9365" s="11" t="s">
        <v>1334</v>
      </c>
      <c r="B9365" s="11" t="s">
        <v>3965</v>
      </c>
      <c r="C9365" s="21">
        <f>_xlfn.XLOOKUP(B9365, '1 PACKAGE OWNERS'!R:R,'1 PACKAGE OWNERS'!D:D,"ERR",0,1)</f>
        <v>44554</v>
      </c>
      <c r="D9365" s="17">
        <f t="shared" si="146"/>
        <v>5</v>
      </c>
    </row>
    <row r="9366" spans="1:4" hidden="1" x14ac:dyDescent="0.25">
      <c r="A9366" s="11" t="s">
        <v>1335</v>
      </c>
      <c r="B9366" s="11" t="s">
        <v>3965</v>
      </c>
      <c r="C9366" s="21">
        <f>_xlfn.XLOOKUP(B9366, '1 PACKAGE OWNERS'!R:R,'1 PACKAGE OWNERS'!D:D,"ERR",0,1)</f>
        <v>44554</v>
      </c>
      <c r="D9366" s="17">
        <f t="shared" si="146"/>
        <v>3</v>
      </c>
    </row>
    <row r="9367" spans="1:4" hidden="1" x14ac:dyDescent="0.25">
      <c r="A9367" s="11" t="s">
        <v>1336</v>
      </c>
      <c r="B9367" s="11" t="s">
        <v>3965</v>
      </c>
      <c r="C9367" s="21">
        <f>_xlfn.XLOOKUP(B9367, '1 PACKAGE OWNERS'!R:R,'1 PACKAGE OWNERS'!D:D,"ERR",0,1)</f>
        <v>44554</v>
      </c>
      <c r="D9367" s="17">
        <f t="shared" si="146"/>
        <v>5</v>
      </c>
    </row>
    <row r="9368" spans="1:4" hidden="1" x14ac:dyDescent="0.25">
      <c r="A9368" s="11" t="s">
        <v>1337</v>
      </c>
      <c r="B9368" s="11" t="s">
        <v>3965</v>
      </c>
      <c r="C9368" s="21">
        <f>_xlfn.XLOOKUP(B9368, '1 PACKAGE OWNERS'!R:R,'1 PACKAGE OWNERS'!D:D,"ERR",0,1)</f>
        <v>44554</v>
      </c>
      <c r="D9368" s="17">
        <f t="shared" si="146"/>
        <v>4</v>
      </c>
    </row>
    <row r="9369" spans="1:4" hidden="1" x14ac:dyDescent="0.25">
      <c r="A9369" s="11" t="s">
        <v>1338</v>
      </c>
      <c r="B9369" s="11" t="s">
        <v>3965</v>
      </c>
      <c r="C9369" s="21">
        <f>_xlfn.XLOOKUP(B9369, '1 PACKAGE OWNERS'!R:R,'1 PACKAGE OWNERS'!D:D,"ERR",0,1)</f>
        <v>44554</v>
      </c>
      <c r="D9369" s="17">
        <f t="shared" si="146"/>
        <v>3</v>
      </c>
    </row>
    <row r="9370" spans="1:4" hidden="1" x14ac:dyDescent="0.25">
      <c r="A9370" s="11" t="s">
        <v>1339</v>
      </c>
      <c r="B9370" s="11" t="s">
        <v>3965</v>
      </c>
      <c r="C9370" s="21">
        <f>_xlfn.XLOOKUP(B9370, '1 PACKAGE OWNERS'!R:R,'1 PACKAGE OWNERS'!D:D,"ERR",0,1)</f>
        <v>44554</v>
      </c>
      <c r="D9370" s="17">
        <f t="shared" si="146"/>
        <v>3</v>
      </c>
    </row>
    <row r="9371" spans="1:4" hidden="1" x14ac:dyDescent="0.25">
      <c r="A9371" s="11" t="s">
        <v>1340</v>
      </c>
      <c r="B9371" s="11" t="s">
        <v>3965</v>
      </c>
      <c r="C9371" s="21">
        <f>_xlfn.XLOOKUP(B9371, '1 PACKAGE OWNERS'!R:R,'1 PACKAGE OWNERS'!D:D,"ERR",0,1)</f>
        <v>44554</v>
      </c>
      <c r="D9371" s="17">
        <f t="shared" si="146"/>
        <v>3</v>
      </c>
    </row>
    <row r="9372" spans="1:4" hidden="1" x14ac:dyDescent="0.25">
      <c r="A9372" s="11" t="s">
        <v>1341</v>
      </c>
      <c r="B9372" s="11" t="s">
        <v>3965</v>
      </c>
      <c r="C9372" s="21">
        <f>_xlfn.XLOOKUP(B9372, '1 PACKAGE OWNERS'!R:R,'1 PACKAGE OWNERS'!D:D,"ERR",0,1)</f>
        <v>44554</v>
      </c>
      <c r="D9372" s="17">
        <f t="shared" si="146"/>
        <v>5</v>
      </c>
    </row>
    <row r="9373" spans="1:4" hidden="1" x14ac:dyDescent="0.25">
      <c r="A9373" s="11" t="s">
        <v>1342</v>
      </c>
      <c r="B9373" s="11" t="s">
        <v>3965</v>
      </c>
      <c r="C9373" s="21">
        <f>_xlfn.XLOOKUP(B9373, '1 PACKAGE OWNERS'!R:R,'1 PACKAGE OWNERS'!D:D,"ERR",0,1)</f>
        <v>44554</v>
      </c>
      <c r="D9373" s="17">
        <f t="shared" si="146"/>
        <v>3</v>
      </c>
    </row>
    <row r="9374" spans="1:4" hidden="1" x14ac:dyDescent="0.25">
      <c r="A9374" s="11" t="s">
        <v>1343</v>
      </c>
      <c r="B9374" s="11" t="s">
        <v>3965</v>
      </c>
      <c r="C9374" s="21">
        <f>_xlfn.XLOOKUP(B9374, '1 PACKAGE OWNERS'!R:R,'1 PACKAGE OWNERS'!D:D,"ERR",0,1)</f>
        <v>44554</v>
      </c>
      <c r="D9374" s="17">
        <f t="shared" si="146"/>
        <v>3</v>
      </c>
    </row>
    <row r="9375" spans="1:4" hidden="1" x14ac:dyDescent="0.25">
      <c r="A9375" s="11" t="s">
        <v>1344</v>
      </c>
      <c r="B9375" s="11" t="s">
        <v>3965</v>
      </c>
      <c r="C9375" s="21">
        <f>_xlfn.XLOOKUP(B9375, '1 PACKAGE OWNERS'!R:R,'1 PACKAGE OWNERS'!D:D,"ERR",0,1)</f>
        <v>44554</v>
      </c>
      <c r="D9375" s="17">
        <f t="shared" si="146"/>
        <v>3</v>
      </c>
    </row>
    <row r="9376" spans="1:4" hidden="1" x14ac:dyDescent="0.25">
      <c r="A9376" s="11" t="s">
        <v>1345</v>
      </c>
      <c r="B9376" s="11" t="s">
        <v>3965</v>
      </c>
      <c r="C9376" s="21">
        <f>_xlfn.XLOOKUP(B9376, '1 PACKAGE OWNERS'!R:R,'1 PACKAGE OWNERS'!D:D,"ERR",0,1)</f>
        <v>44554</v>
      </c>
      <c r="D9376" s="17">
        <f t="shared" si="146"/>
        <v>3</v>
      </c>
    </row>
    <row r="9377" spans="1:4" hidden="1" x14ac:dyDescent="0.25">
      <c r="A9377" s="11" t="s">
        <v>1346</v>
      </c>
      <c r="B9377" s="11" t="s">
        <v>3965</v>
      </c>
      <c r="C9377" s="21">
        <f>_xlfn.XLOOKUP(B9377, '1 PACKAGE OWNERS'!R:R,'1 PACKAGE OWNERS'!D:D,"ERR",0,1)</f>
        <v>44554</v>
      </c>
      <c r="D9377" s="17">
        <f t="shared" si="146"/>
        <v>3</v>
      </c>
    </row>
    <row r="9378" spans="1:4" hidden="1" x14ac:dyDescent="0.25">
      <c r="A9378" s="11" t="s">
        <v>1347</v>
      </c>
      <c r="B9378" s="11" t="s">
        <v>3965</v>
      </c>
      <c r="C9378" s="21">
        <f>_xlfn.XLOOKUP(B9378, '1 PACKAGE OWNERS'!R:R,'1 PACKAGE OWNERS'!D:D,"ERR",0,1)</f>
        <v>44554</v>
      </c>
      <c r="D9378" s="17">
        <f t="shared" si="146"/>
        <v>3</v>
      </c>
    </row>
    <row r="9379" spans="1:4" hidden="1" x14ac:dyDescent="0.25">
      <c r="A9379" s="11" t="s">
        <v>1348</v>
      </c>
      <c r="B9379" s="11" t="s">
        <v>3965</v>
      </c>
      <c r="C9379" s="21">
        <f>_xlfn.XLOOKUP(B9379, '1 PACKAGE OWNERS'!R:R,'1 PACKAGE OWNERS'!D:D,"ERR",0,1)</f>
        <v>44554</v>
      </c>
      <c r="D9379" s="17">
        <f t="shared" si="146"/>
        <v>3</v>
      </c>
    </row>
    <row r="9380" spans="1:4" hidden="1" x14ac:dyDescent="0.25">
      <c r="A9380" s="11" t="s">
        <v>1349</v>
      </c>
      <c r="B9380" s="11" t="s">
        <v>3965</v>
      </c>
      <c r="C9380" s="21">
        <f>_xlfn.XLOOKUP(B9380, '1 PACKAGE OWNERS'!R:R,'1 PACKAGE OWNERS'!D:D,"ERR",0,1)</f>
        <v>44554</v>
      </c>
      <c r="D9380" s="17">
        <f t="shared" si="146"/>
        <v>5</v>
      </c>
    </row>
    <row r="9381" spans="1:4" hidden="1" x14ac:dyDescent="0.25">
      <c r="A9381" s="11" t="s">
        <v>1350</v>
      </c>
      <c r="B9381" s="11" t="s">
        <v>3965</v>
      </c>
      <c r="C9381" s="21">
        <f>_xlfn.XLOOKUP(B9381, '1 PACKAGE OWNERS'!R:R,'1 PACKAGE OWNERS'!D:D,"ERR",0,1)</f>
        <v>44554</v>
      </c>
      <c r="D9381" s="17">
        <f t="shared" si="146"/>
        <v>5</v>
      </c>
    </row>
    <row r="9382" spans="1:4" hidden="1" x14ac:dyDescent="0.25">
      <c r="A9382" s="11" t="s">
        <v>1351</v>
      </c>
      <c r="B9382" s="11" t="s">
        <v>3965</v>
      </c>
      <c r="C9382" s="21">
        <f>_xlfn.XLOOKUP(B9382, '1 PACKAGE OWNERS'!R:R,'1 PACKAGE OWNERS'!D:D,"ERR",0,1)</f>
        <v>44554</v>
      </c>
      <c r="D9382" s="17">
        <f t="shared" si="146"/>
        <v>4</v>
      </c>
    </row>
    <row r="9383" spans="1:4" hidden="1" x14ac:dyDescent="0.25">
      <c r="A9383" s="11" t="s">
        <v>1352</v>
      </c>
      <c r="B9383" s="11" t="s">
        <v>3965</v>
      </c>
      <c r="C9383" s="21">
        <f>_xlfn.XLOOKUP(B9383, '1 PACKAGE OWNERS'!R:R,'1 PACKAGE OWNERS'!D:D,"ERR",0,1)</f>
        <v>44554</v>
      </c>
      <c r="D9383" s="17">
        <f t="shared" si="146"/>
        <v>3</v>
      </c>
    </row>
    <row r="9384" spans="1:4" hidden="1" x14ac:dyDescent="0.25">
      <c r="A9384" s="11" t="s">
        <v>3996</v>
      </c>
      <c r="B9384" s="11" t="s">
        <v>3965</v>
      </c>
      <c r="C9384" s="21">
        <f>_xlfn.XLOOKUP(B9384, '1 PACKAGE OWNERS'!R:R,'1 PACKAGE OWNERS'!D:D,"ERR",0,1)</f>
        <v>44554</v>
      </c>
      <c r="D9384" s="17">
        <f t="shared" si="146"/>
        <v>1</v>
      </c>
    </row>
    <row r="9385" spans="1:4" hidden="1" x14ac:dyDescent="0.25">
      <c r="A9385" s="11" t="s">
        <v>3997</v>
      </c>
      <c r="B9385" s="11" t="s">
        <v>3965</v>
      </c>
      <c r="C9385" s="21">
        <f>_xlfn.XLOOKUP(B9385, '1 PACKAGE OWNERS'!R:R,'1 PACKAGE OWNERS'!D:D,"ERR",0,1)</f>
        <v>44554</v>
      </c>
      <c r="D9385" s="17">
        <f t="shared" si="146"/>
        <v>1</v>
      </c>
    </row>
    <row r="9386" spans="1:4" hidden="1" x14ac:dyDescent="0.25">
      <c r="A9386" s="11" t="s">
        <v>3998</v>
      </c>
      <c r="B9386" s="11" t="s">
        <v>3965</v>
      </c>
      <c r="C9386" s="21">
        <f>_xlfn.XLOOKUP(B9386, '1 PACKAGE OWNERS'!R:R,'1 PACKAGE OWNERS'!D:D,"ERR",0,1)</f>
        <v>44554</v>
      </c>
      <c r="D9386" s="17">
        <f t="shared" si="146"/>
        <v>1</v>
      </c>
    </row>
    <row r="9387" spans="1:4" hidden="1" x14ac:dyDescent="0.25">
      <c r="A9387" s="11" t="s">
        <v>3999</v>
      </c>
      <c r="B9387" s="11" t="s">
        <v>3965</v>
      </c>
      <c r="C9387" s="21">
        <f>_xlfn.XLOOKUP(B9387, '1 PACKAGE OWNERS'!R:R,'1 PACKAGE OWNERS'!D:D,"ERR",0,1)</f>
        <v>44554</v>
      </c>
      <c r="D9387" s="17">
        <f t="shared" si="146"/>
        <v>1</v>
      </c>
    </row>
    <row r="9388" spans="1:4" hidden="1" x14ac:dyDescent="0.25">
      <c r="A9388" s="11" t="s">
        <v>4000</v>
      </c>
      <c r="B9388" s="11" t="s">
        <v>3965</v>
      </c>
      <c r="C9388" s="21">
        <f>_xlfn.XLOOKUP(B9388, '1 PACKAGE OWNERS'!R:R,'1 PACKAGE OWNERS'!D:D,"ERR",0,1)</f>
        <v>44554</v>
      </c>
      <c r="D9388" s="17">
        <f t="shared" si="146"/>
        <v>1</v>
      </c>
    </row>
    <row r="9389" spans="1:4" hidden="1" x14ac:dyDescent="0.25">
      <c r="A9389" s="11" t="s">
        <v>4001</v>
      </c>
      <c r="B9389" s="11" t="s">
        <v>3965</v>
      </c>
      <c r="C9389" s="21">
        <f>_xlfn.XLOOKUP(B9389, '1 PACKAGE OWNERS'!R:R,'1 PACKAGE OWNERS'!D:D,"ERR",0,1)</f>
        <v>44554</v>
      </c>
      <c r="D9389" s="17">
        <f t="shared" si="146"/>
        <v>1</v>
      </c>
    </row>
    <row r="9390" spans="1:4" hidden="1" x14ac:dyDescent="0.25">
      <c r="A9390" s="11" t="s">
        <v>4002</v>
      </c>
      <c r="B9390" s="11" t="s">
        <v>3965</v>
      </c>
      <c r="C9390" s="21">
        <f>_xlfn.XLOOKUP(B9390, '1 PACKAGE OWNERS'!R:R,'1 PACKAGE OWNERS'!D:D,"ERR",0,1)</f>
        <v>44554</v>
      </c>
      <c r="D9390" s="17">
        <f t="shared" si="146"/>
        <v>1</v>
      </c>
    </row>
    <row r="9391" spans="1:4" hidden="1" x14ac:dyDescent="0.25">
      <c r="A9391" s="11" t="s">
        <v>4003</v>
      </c>
      <c r="B9391" s="11" t="s">
        <v>3965</v>
      </c>
      <c r="C9391" s="21">
        <f>_xlfn.XLOOKUP(B9391, '1 PACKAGE OWNERS'!R:R,'1 PACKAGE OWNERS'!D:D,"ERR",0,1)</f>
        <v>44554</v>
      </c>
      <c r="D9391" s="17">
        <f t="shared" si="146"/>
        <v>1</v>
      </c>
    </row>
    <row r="9392" spans="1:4" hidden="1" x14ac:dyDescent="0.25">
      <c r="A9392" s="11" t="s">
        <v>4004</v>
      </c>
      <c r="B9392" s="11" t="s">
        <v>3965</v>
      </c>
      <c r="C9392" s="21">
        <f>_xlfn.XLOOKUP(B9392, '1 PACKAGE OWNERS'!R:R,'1 PACKAGE OWNERS'!D:D,"ERR",0,1)</f>
        <v>44554</v>
      </c>
      <c r="D9392" s="17">
        <f t="shared" si="146"/>
        <v>1</v>
      </c>
    </row>
    <row r="9393" spans="1:4" hidden="1" x14ac:dyDescent="0.25">
      <c r="A9393" s="11" t="s">
        <v>4005</v>
      </c>
      <c r="B9393" s="11" t="s">
        <v>3965</v>
      </c>
      <c r="C9393" s="21">
        <f>_xlfn.XLOOKUP(B9393, '1 PACKAGE OWNERS'!R:R,'1 PACKAGE OWNERS'!D:D,"ERR",0,1)</f>
        <v>44554</v>
      </c>
      <c r="D9393" s="17">
        <f t="shared" si="146"/>
        <v>1</v>
      </c>
    </row>
    <row r="9394" spans="1:4" hidden="1" x14ac:dyDescent="0.25">
      <c r="A9394" s="11" t="s">
        <v>4006</v>
      </c>
      <c r="B9394" s="11" t="s">
        <v>3965</v>
      </c>
      <c r="C9394" s="21">
        <f>_xlfn.XLOOKUP(B9394, '1 PACKAGE OWNERS'!R:R,'1 PACKAGE OWNERS'!D:D,"ERR",0,1)</f>
        <v>44554</v>
      </c>
      <c r="D9394" s="17">
        <f t="shared" si="146"/>
        <v>1</v>
      </c>
    </row>
    <row r="9395" spans="1:4" hidden="1" x14ac:dyDescent="0.25">
      <c r="A9395" s="11" t="s">
        <v>4007</v>
      </c>
      <c r="B9395" s="11" t="s">
        <v>3965</v>
      </c>
      <c r="C9395" s="21">
        <f>_xlfn.XLOOKUP(B9395, '1 PACKAGE OWNERS'!R:R,'1 PACKAGE OWNERS'!D:D,"ERR",0,1)</f>
        <v>44554</v>
      </c>
      <c r="D9395" s="17">
        <f t="shared" si="146"/>
        <v>1</v>
      </c>
    </row>
    <row r="9396" spans="1:4" hidden="1" x14ac:dyDescent="0.25">
      <c r="A9396" s="11" t="s">
        <v>4008</v>
      </c>
      <c r="B9396" s="11" t="s">
        <v>3965</v>
      </c>
      <c r="C9396" s="21">
        <f>_xlfn.XLOOKUP(B9396, '1 PACKAGE OWNERS'!R:R,'1 PACKAGE OWNERS'!D:D,"ERR",0,1)</f>
        <v>44554</v>
      </c>
      <c r="D9396" s="17">
        <f t="shared" si="146"/>
        <v>1</v>
      </c>
    </row>
    <row r="9397" spans="1:4" hidden="1" x14ac:dyDescent="0.25">
      <c r="A9397" s="11" t="s">
        <v>4009</v>
      </c>
      <c r="B9397" s="11" t="s">
        <v>3965</v>
      </c>
      <c r="C9397" s="21">
        <f>_xlfn.XLOOKUP(B9397, '1 PACKAGE OWNERS'!R:R,'1 PACKAGE OWNERS'!D:D,"ERR",0,1)</f>
        <v>44554</v>
      </c>
      <c r="D9397" s="17">
        <f t="shared" si="146"/>
        <v>1</v>
      </c>
    </row>
    <row r="9398" spans="1:4" hidden="1" x14ac:dyDescent="0.25">
      <c r="A9398" s="11" t="s">
        <v>4010</v>
      </c>
      <c r="B9398" s="11" t="s">
        <v>3965</v>
      </c>
      <c r="C9398" s="21">
        <f>_xlfn.XLOOKUP(B9398, '1 PACKAGE OWNERS'!R:R,'1 PACKAGE OWNERS'!D:D,"ERR",0,1)</f>
        <v>44554</v>
      </c>
      <c r="D9398" s="17">
        <f t="shared" si="146"/>
        <v>1</v>
      </c>
    </row>
    <row r="9399" spans="1:4" hidden="1" x14ac:dyDescent="0.25">
      <c r="A9399" s="11" t="s">
        <v>4011</v>
      </c>
      <c r="B9399" s="11" t="s">
        <v>3965</v>
      </c>
      <c r="C9399" s="21">
        <f>_xlfn.XLOOKUP(B9399, '1 PACKAGE OWNERS'!R:R,'1 PACKAGE OWNERS'!D:D,"ERR",0,1)</f>
        <v>44554</v>
      </c>
      <c r="D9399" s="17">
        <f t="shared" si="146"/>
        <v>1</v>
      </c>
    </row>
    <row r="9400" spans="1:4" hidden="1" x14ac:dyDescent="0.25">
      <c r="A9400" s="11" t="s">
        <v>4012</v>
      </c>
      <c r="B9400" s="11" t="s">
        <v>3965</v>
      </c>
      <c r="C9400" s="21">
        <f>_xlfn.XLOOKUP(B9400, '1 PACKAGE OWNERS'!R:R,'1 PACKAGE OWNERS'!D:D,"ERR",0,1)</f>
        <v>44554</v>
      </c>
      <c r="D9400" s="17">
        <f t="shared" si="146"/>
        <v>1</v>
      </c>
    </row>
    <row r="9401" spans="1:4" hidden="1" x14ac:dyDescent="0.25">
      <c r="A9401" s="11" t="s">
        <v>4013</v>
      </c>
      <c r="B9401" s="11" t="s">
        <v>3965</v>
      </c>
      <c r="C9401" s="21">
        <f>_xlfn.XLOOKUP(B9401, '1 PACKAGE OWNERS'!R:R,'1 PACKAGE OWNERS'!D:D,"ERR",0,1)</f>
        <v>44554</v>
      </c>
      <c r="D9401" s="17">
        <f t="shared" si="146"/>
        <v>1</v>
      </c>
    </row>
    <row r="9402" spans="1:4" hidden="1" x14ac:dyDescent="0.25">
      <c r="A9402" s="11" t="s">
        <v>4014</v>
      </c>
      <c r="B9402" s="11" t="s">
        <v>3965</v>
      </c>
      <c r="C9402" s="21">
        <f>_xlfn.XLOOKUP(B9402, '1 PACKAGE OWNERS'!R:R,'1 PACKAGE OWNERS'!D:D,"ERR",0,1)</f>
        <v>44554</v>
      </c>
      <c r="D9402" s="17">
        <f t="shared" si="146"/>
        <v>1</v>
      </c>
    </row>
    <row r="9403" spans="1:4" hidden="1" x14ac:dyDescent="0.25">
      <c r="A9403" s="11" t="s">
        <v>4015</v>
      </c>
      <c r="B9403" s="11" t="s">
        <v>3965</v>
      </c>
      <c r="C9403" s="21">
        <f>_xlfn.XLOOKUP(B9403, '1 PACKAGE OWNERS'!R:R,'1 PACKAGE OWNERS'!D:D,"ERR",0,1)</f>
        <v>44554</v>
      </c>
      <c r="D9403" s="17">
        <f t="shared" si="146"/>
        <v>1</v>
      </c>
    </row>
    <row r="9404" spans="1:4" hidden="1" x14ac:dyDescent="0.25">
      <c r="A9404" s="11" t="s">
        <v>4016</v>
      </c>
      <c r="B9404" s="11" t="s">
        <v>3965</v>
      </c>
      <c r="C9404" s="21">
        <f>_xlfn.XLOOKUP(B9404, '1 PACKAGE OWNERS'!R:R,'1 PACKAGE OWNERS'!D:D,"ERR",0,1)</f>
        <v>44554</v>
      </c>
      <c r="D9404" s="17">
        <f t="shared" si="146"/>
        <v>1</v>
      </c>
    </row>
    <row r="9405" spans="1:4" hidden="1" x14ac:dyDescent="0.25">
      <c r="A9405" s="11" t="s">
        <v>4017</v>
      </c>
      <c r="B9405" s="11" t="s">
        <v>3965</v>
      </c>
      <c r="C9405" s="21">
        <f>_xlfn.XLOOKUP(B9405, '1 PACKAGE OWNERS'!R:R,'1 PACKAGE OWNERS'!D:D,"ERR",0,1)</f>
        <v>44554</v>
      </c>
      <c r="D9405" s="17">
        <f t="shared" si="146"/>
        <v>1</v>
      </c>
    </row>
    <row r="9406" spans="1:4" hidden="1" x14ac:dyDescent="0.25">
      <c r="A9406" s="11" t="s">
        <v>4018</v>
      </c>
      <c r="B9406" s="11" t="s">
        <v>3965</v>
      </c>
      <c r="C9406" s="21">
        <f>_xlfn.XLOOKUP(B9406, '1 PACKAGE OWNERS'!R:R,'1 PACKAGE OWNERS'!D:D,"ERR",0,1)</f>
        <v>44554</v>
      </c>
      <c r="D9406" s="17">
        <f t="shared" si="146"/>
        <v>1</v>
      </c>
    </row>
    <row r="9407" spans="1:4" hidden="1" x14ac:dyDescent="0.25">
      <c r="A9407" s="11" t="s">
        <v>4019</v>
      </c>
      <c r="B9407" s="11" t="s">
        <v>3965</v>
      </c>
      <c r="C9407" s="21">
        <f>_xlfn.XLOOKUP(B9407, '1 PACKAGE OWNERS'!R:R,'1 PACKAGE OWNERS'!D:D,"ERR",0,1)</f>
        <v>44554</v>
      </c>
      <c r="D9407" s="17">
        <f t="shared" si="146"/>
        <v>1</v>
      </c>
    </row>
    <row r="9408" spans="1:4" hidden="1" x14ac:dyDescent="0.25">
      <c r="A9408" s="11" t="s">
        <v>4020</v>
      </c>
      <c r="B9408" s="11" t="s">
        <v>3965</v>
      </c>
      <c r="C9408" s="21">
        <f>_xlfn.XLOOKUP(B9408, '1 PACKAGE OWNERS'!R:R,'1 PACKAGE OWNERS'!D:D,"ERR",0,1)</f>
        <v>44554</v>
      </c>
      <c r="D9408" s="17">
        <f t="shared" si="146"/>
        <v>1</v>
      </c>
    </row>
    <row r="9409" spans="1:4" hidden="1" x14ac:dyDescent="0.25">
      <c r="A9409" s="11" t="s">
        <v>4021</v>
      </c>
      <c r="B9409" s="11" t="s">
        <v>3965</v>
      </c>
      <c r="C9409" s="21">
        <f>_xlfn.XLOOKUP(B9409, '1 PACKAGE OWNERS'!R:R,'1 PACKAGE OWNERS'!D:D,"ERR",0,1)</f>
        <v>44554</v>
      </c>
      <c r="D9409" s="17">
        <f t="shared" si="146"/>
        <v>1</v>
      </c>
    </row>
    <row r="9410" spans="1:4" hidden="1" x14ac:dyDescent="0.25">
      <c r="A9410" s="11" t="s">
        <v>1353</v>
      </c>
      <c r="B9410" s="11" t="s">
        <v>3965</v>
      </c>
      <c r="C9410" s="21">
        <f>_xlfn.XLOOKUP(B9410, '1 PACKAGE OWNERS'!R:R,'1 PACKAGE OWNERS'!D:D,"ERR",0,1)</f>
        <v>44554</v>
      </c>
      <c r="D9410" s="17">
        <f t="shared" ref="D9410:D9473" si="147">COUNTIFS(A:A,A9410)</f>
        <v>3</v>
      </c>
    </row>
    <row r="9411" spans="1:4" hidden="1" x14ac:dyDescent="0.25">
      <c r="A9411" s="11" t="s">
        <v>1354</v>
      </c>
      <c r="B9411" s="11" t="s">
        <v>3965</v>
      </c>
      <c r="C9411" s="21">
        <f>_xlfn.XLOOKUP(B9411, '1 PACKAGE OWNERS'!R:R,'1 PACKAGE OWNERS'!D:D,"ERR",0,1)</f>
        <v>44554</v>
      </c>
      <c r="D9411" s="17">
        <f t="shared" si="147"/>
        <v>3</v>
      </c>
    </row>
    <row r="9412" spans="1:4" hidden="1" x14ac:dyDescent="0.25">
      <c r="A9412" s="11" t="s">
        <v>1355</v>
      </c>
      <c r="B9412" s="11" t="s">
        <v>3965</v>
      </c>
      <c r="C9412" s="21">
        <f>_xlfn.XLOOKUP(B9412, '1 PACKAGE OWNERS'!R:R,'1 PACKAGE OWNERS'!D:D,"ERR",0,1)</f>
        <v>44554</v>
      </c>
      <c r="D9412" s="17">
        <f t="shared" si="147"/>
        <v>3</v>
      </c>
    </row>
    <row r="9413" spans="1:4" hidden="1" x14ac:dyDescent="0.25">
      <c r="A9413" s="11" t="s">
        <v>1356</v>
      </c>
      <c r="B9413" s="11" t="s">
        <v>3965</v>
      </c>
      <c r="C9413" s="21">
        <f>_xlfn.XLOOKUP(B9413, '1 PACKAGE OWNERS'!R:R,'1 PACKAGE OWNERS'!D:D,"ERR",0,1)</f>
        <v>44554</v>
      </c>
      <c r="D9413" s="17">
        <f t="shared" si="147"/>
        <v>3</v>
      </c>
    </row>
    <row r="9414" spans="1:4" hidden="1" x14ac:dyDescent="0.25">
      <c r="A9414" s="11" t="s">
        <v>1357</v>
      </c>
      <c r="B9414" s="11" t="s">
        <v>3965</v>
      </c>
      <c r="C9414" s="21">
        <f>_xlfn.XLOOKUP(B9414, '1 PACKAGE OWNERS'!R:R,'1 PACKAGE OWNERS'!D:D,"ERR",0,1)</f>
        <v>44554</v>
      </c>
      <c r="D9414" s="17">
        <f t="shared" si="147"/>
        <v>3</v>
      </c>
    </row>
    <row r="9415" spans="1:4" hidden="1" x14ac:dyDescent="0.25">
      <c r="A9415" s="11" t="s">
        <v>1358</v>
      </c>
      <c r="B9415" s="11" t="s">
        <v>3965</v>
      </c>
      <c r="C9415" s="21">
        <f>_xlfn.XLOOKUP(B9415, '1 PACKAGE OWNERS'!R:R,'1 PACKAGE OWNERS'!D:D,"ERR",0,1)</f>
        <v>44554</v>
      </c>
      <c r="D9415" s="17">
        <f t="shared" si="147"/>
        <v>4</v>
      </c>
    </row>
    <row r="9416" spans="1:4" hidden="1" x14ac:dyDescent="0.25">
      <c r="A9416" s="11" t="s">
        <v>1359</v>
      </c>
      <c r="B9416" s="11" t="s">
        <v>3965</v>
      </c>
      <c r="C9416" s="21">
        <f>_xlfn.XLOOKUP(B9416, '1 PACKAGE OWNERS'!R:R,'1 PACKAGE OWNERS'!D:D,"ERR",0,1)</f>
        <v>44554</v>
      </c>
      <c r="D9416" s="17">
        <f t="shared" si="147"/>
        <v>4</v>
      </c>
    </row>
    <row r="9417" spans="1:4" hidden="1" x14ac:dyDescent="0.25">
      <c r="A9417" s="11" t="s">
        <v>1360</v>
      </c>
      <c r="B9417" s="11" t="s">
        <v>3965</v>
      </c>
      <c r="C9417" s="21">
        <f>_xlfn.XLOOKUP(B9417, '1 PACKAGE OWNERS'!R:R,'1 PACKAGE OWNERS'!D:D,"ERR",0,1)</f>
        <v>44554</v>
      </c>
      <c r="D9417" s="17">
        <f t="shared" si="147"/>
        <v>4</v>
      </c>
    </row>
    <row r="9418" spans="1:4" hidden="1" x14ac:dyDescent="0.25">
      <c r="A9418" s="11" t="s">
        <v>1361</v>
      </c>
      <c r="B9418" s="11" t="s">
        <v>3965</v>
      </c>
      <c r="C9418" s="21">
        <f>_xlfn.XLOOKUP(B9418, '1 PACKAGE OWNERS'!R:R,'1 PACKAGE OWNERS'!D:D,"ERR",0,1)</f>
        <v>44554</v>
      </c>
      <c r="D9418" s="17">
        <f t="shared" si="147"/>
        <v>4</v>
      </c>
    </row>
    <row r="9419" spans="1:4" hidden="1" x14ac:dyDescent="0.25">
      <c r="A9419" s="11" t="s">
        <v>4022</v>
      </c>
      <c r="B9419" s="11" t="s">
        <v>3965</v>
      </c>
      <c r="C9419" s="21">
        <f>_xlfn.XLOOKUP(B9419, '1 PACKAGE OWNERS'!R:R,'1 PACKAGE OWNERS'!D:D,"ERR",0,1)</f>
        <v>44554</v>
      </c>
      <c r="D9419" s="17">
        <f t="shared" si="147"/>
        <v>1</v>
      </c>
    </row>
    <row r="9420" spans="1:4" hidden="1" x14ac:dyDescent="0.25">
      <c r="A9420" s="11" t="s">
        <v>1362</v>
      </c>
      <c r="B9420" s="11" t="s">
        <v>3965</v>
      </c>
      <c r="C9420" s="21">
        <f>_xlfn.XLOOKUP(B9420, '1 PACKAGE OWNERS'!R:R,'1 PACKAGE OWNERS'!D:D,"ERR",0,1)</f>
        <v>44554</v>
      </c>
      <c r="D9420" s="17">
        <f t="shared" si="147"/>
        <v>3</v>
      </c>
    </row>
    <row r="9421" spans="1:4" hidden="1" x14ac:dyDescent="0.25">
      <c r="A9421" s="11" t="s">
        <v>1363</v>
      </c>
      <c r="B9421" s="11" t="s">
        <v>3965</v>
      </c>
      <c r="C9421" s="21">
        <f>_xlfn.XLOOKUP(B9421, '1 PACKAGE OWNERS'!R:R,'1 PACKAGE OWNERS'!D:D,"ERR",0,1)</f>
        <v>44554</v>
      </c>
      <c r="D9421" s="17">
        <f t="shared" si="147"/>
        <v>3</v>
      </c>
    </row>
    <row r="9422" spans="1:4" hidden="1" x14ac:dyDescent="0.25">
      <c r="A9422" s="11" t="s">
        <v>1365</v>
      </c>
      <c r="B9422" s="11" t="s">
        <v>3965</v>
      </c>
      <c r="C9422" s="21">
        <f>_xlfn.XLOOKUP(B9422, '1 PACKAGE OWNERS'!R:R,'1 PACKAGE OWNERS'!D:D,"ERR",0,1)</f>
        <v>44554</v>
      </c>
      <c r="D9422" s="17">
        <f t="shared" si="147"/>
        <v>3</v>
      </c>
    </row>
    <row r="9423" spans="1:4" hidden="1" x14ac:dyDescent="0.25">
      <c r="A9423" s="11" t="s">
        <v>1367</v>
      </c>
      <c r="B9423" s="11" t="s">
        <v>3965</v>
      </c>
      <c r="C9423" s="21">
        <f>_xlfn.XLOOKUP(B9423, '1 PACKAGE OWNERS'!R:R,'1 PACKAGE OWNERS'!D:D,"ERR",0,1)</f>
        <v>44554</v>
      </c>
      <c r="D9423" s="17">
        <f t="shared" si="147"/>
        <v>4</v>
      </c>
    </row>
    <row r="9424" spans="1:4" hidden="1" x14ac:dyDescent="0.25">
      <c r="A9424" s="11" t="s">
        <v>1368</v>
      </c>
      <c r="B9424" s="11" t="s">
        <v>3965</v>
      </c>
      <c r="C9424" s="21">
        <f>_xlfn.XLOOKUP(B9424, '1 PACKAGE OWNERS'!R:R,'1 PACKAGE OWNERS'!D:D,"ERR",0,1)</f>
        <v>44554</v>
      </c>
      <c r="D9424" s="17">
        <f t="shared" si="147"/>
        <v>4</v>
      </c>
    </row>
    <row r="9425" spans="1:4" hidden="1" x14ac:dyDescent="0.25">
      <c r="A9425" s="11" t="s">
        <v>1369</v>
      </c>
      <c r="B9425" s="11" t="s">
        <v>3965</v>
      </c>
      <c r="C9425" s="21">
        <f>_xlfn.XLOOKUP(B9425, '1 PACKAGE OWNERS'!R:R,'1 PACKAGE OWNERS'!D:D,"ERR",0,1)</f>
        <v>44554</v>
      </c>
      <c r="D9425" s="17">
        <f t="shared" si="147"/>
        <v>4</v>
      </c>
    </row>
    <row r="9426" spans="1:4" hidden="1" x14ac:dyDescent="0.25">
      <c r="A9426" s="11" t="s">
        <v>1370</v>
      </c>
      <c r="B9426" s="11" t="s">
        <v>3965</v>
      </c>
      <c r="C9426" s="21">
        <f>_xlfn.XLOOKUP(B9426, '1 PACKAGE OWNERS'!R:R,'1 PACKAGE OWNERS'!D:D,"ERR",0,1)</f>
        <v>44554</v>
      </c>
      <c r="D9426" s="17">
        <f t="shared" si="147"/>
        <v>4</v>
      </c>
    </row>
    <row r="9427" spans="1:4" hidden="1" x14ac:dyDescent="0.25">
      <c r="A9427" s="11" t="s">
        <v>1371</v>
      </c>
      <c r="B9427" s="11" t="s">
        <v>3965</v>
      </c>
      <c r="C9427" s="21">
        <f>_xlfn.XLOOKUP(B9427, '1 PACKAGE OWNERS'!R:R,'1 PACKAGE OWNERS'!D:D,"ERR",0,1)</f>
        <v>44554</v>
      </c>
      <c r="D9427" s="17">
        <f t="shared" si="147"/>
        <v>3</v>
      </c>
    </row>
    <row r="9428" spans="1:4" hidden="1" x14ac:dyDescent="0.25">
      <c r="A9428" s="11" t="s">
        <v>1372</v>
      </c>
      <c r="B9428" s="11" t="s">
        <v>3965</v>
      </c>
      <c r="C9428" s="21">
        <f>_xlfn.XLOOKUP(B9428, '1 PACKAGE OWNERS'!R:R,'1 PACKAGE OWNERS'!D:D,"ERR",0,1)</f>
        <v>44554</v>
      </c>
      <c r="D9428" s="17">
        <f t="shared" si="147"/>
        <v>4</v>
      </c>
    </row>
    <row r="9429" spans="1:4" hidden="1" x14ac:dyDescent="0.25">
      <c r="A9429" s="11" t="s">
        <v>1373</v>
      </c>
      <c r="B9429" s="11" t="s">
        <v>3965</v>
      </c>
      <c r="C9429" s="21">
        <f>_xlfn.XLOOKUP(B9429, '1 PACKAGE OWNERS'!R:R,'1 PACKAGE OWNERS'!D:D,"ERR",0,1)</f>
        <v>44554</v>
      </c>
      <c r="D9429" s="17">
        <f t="shared" si="147"/>
        <v>3</v>
      </c>
    </row>
    <row r="9430" spans="1:4" hidden="1" x14ac:dyDescent="0.25">
      <c r="A9430" s="11" t="s">
        <v>4023</v>
      </c>
      <c r="B9430" s="11" t="s">
        <v>3965</v>
      </c>
      <c r="C9430" s="21">
        <f>_xlfn.XLOOKUP(B9430, '1 PACKAGE OWNERS'!R:R,'1 PACKAGE OWNERS'!D:D,"ERR",0,1)</f>
        <v>44554</v>
      </c>
      <c r="D9430" s="17">
        <f t="shared" si="147"/>
        <v>1</v>
      </c>
    </row>
    <row r="9431" spans="1:4" hidden="1" x14ac:dyDescent="0.25">
      <c r="A9431" s="11" t="s">
        <v>4024</v>
      </c>
      <c r="B9431" s="11" t="s">
        <v>3965</v>
      </c>
      <c r="C9431" s="21">
        <f>_xlfn.XLOOKUP(B9431, '1 PACKAGE OWNERS'!R:R,'1 PACKAGE OWNERS'!D:D,"ERR",0,1)</f>
        <v>44554</v>
      </c>
      <c r="D9431" s="17">
        <f t="shared" si="147"/>
        <v>1</v>
      </c>
    </row>
    <row r="9432" spans="1:4" hidden="1" x14ac:dyDescent="0.25">
      <c r="A9432" s="11" t="s">
        <v>4025</v>
      </c>
      <c r="B9432" s="11" t="s">
        <v>3965</v>
      </c>
      <c r="C9432" s="21">
        <f>_xlfn.XLOOKUP(B9432, '1 PACKAGE OWNERS'!R:R,'1 PACKAGE OWNERS'!D:D,"ERR",0,1)</f>
        <v>44554</v>
      </c>
      <c r="D9432" s="17">
        <f t="shared" si="147"/>
        <v>1</v>
      </c>
    </row>
    <row r="9433" spans="1:4" hidden="1" x14ac:dyDescent="0.25">
      <c r="A9433" s="11" t="s">
        <v>4026</v>
      </c>
      <c r="B9433" s="11" t="s">
        <v>3965</v>
      </c>
      <c r="C9433" s="21">
        <f>_xlfn.XLOOKUP(B9433, '1 PACKAGE OWNERS'!R:R,'1 PACKAGE OWNERS'!D:D,"ERR",0,1)</f>
        <v>44554</v>
      </c>
      <c r="D9433" s="17">
        <f t="shared" si="147"/>
        <v>1</v>
      </c>
    </row>
    <row r="9434" spans="1:4" hidden="1" x14ac:dyDescent="0.25">
      <c r="A9434" s="11" t="s">
        <v>4027</v>
      </c>
      <c r="B9434" s="11" t="s">
        <v>3965</v>
      </c>
      <c r="C9434" s="21">
        <f>_xlfn.XLOOKUP(B9434, '1 PACKAGE OWNERS'!R:R,'1 PACKAGE OWNERS'!D:D,"ERR",0,1)</f>
        <v>44554</v>
      </c>
      <c r="D9434" s="17">
        <f t="shared" si="147"/>
        <v>1</v>
      </c>
    </row>
    <row r="9435" spans="1:4" hidden="1" x14ac:dyDescent="0.25">
      <c r="A9435" s="11" t="s">
        <v>1374</v>
      </c>
      <c r="B9435" s="11" t="s">
        <v>3965</v>
      </c>
      <c r="C9435" s="21">
        <f>_xlfn.XLOOKUP(B9435, '1 PACKAGE OWNERS'!R:R,'1 PACKAGE OWNERS'!D:D,"ERR",0,1)</f>
        <v>44554</v>
      </c>
      <c r="D9435" s="17">
        <f t="shared" si="147"/>
        <v>3</v>
      </c>
    </row>
    <row r="9436" spans="1:4" hidden="1" x14ac:dyDescent="0.25">
      <c r="A9436" s="11" t="s">
        <v>1375</v>
      </c>
      <c r="B9436" s="11" t="s">
        <v>3965</v>
      </c>
      <c r="C9436" s="21">
        <f>_xlfn.XLOOKUP(B9436, '1 PACKAGE OWNERS'!R:R,'1 PACKAGE OWNERS'!D:D,"ERR",0,1)</f>
        <v>44554</v>
      </c>
      <c r="D9436" s="17">
        <f t="shared" si="147"/>
        <v>3</v>
      </c>
    </row>
    <row r="9437" spans="1:4" hidden="1" x14ac:dyDescent="0.25">
      <c r="A9437" s="11" t="s">
        <v>1376</v>
      </c>
      <c r="B9437" s="11" t="s">
        <v>3965</v>
      </c>
      <c r="C9437" s="21">
        <f>_xlfn.XLOOKUP(B9437, '1 PACKAGE OWNERS'!R:R,'1 PACKAGE OWNERS'!D:D,"ERR",0,1)</f>
        <v>44554</v>
      </c>
      <c r="D9437" s="17">
        <f t="shared" si="147"/>
        <v>3</v>
      </c>
    </row>
    <row r="9438" spans="1:4" hidden="1" x14ac:dyDescent="0.25">
      <c r="A9438" s="11" t="s">
        <v>1377</v>
      </c>
      <c r="B9438" s="11" t="s">
        <v>3965</v>
      </c>
      <c r="C9438" s="21">
        <f>_xlfn.XLOOKUP(B9438, '1 PACKAGE OWNERS'!R:R,'1 PACKAGE OWNERS'!D:D,"ERR",0,1)</f>
        <v>44554</v>
      </c>
      <c r="D9438" s="17">
        <f t="shared" si="147"/>
        <v>3</v>
      </c>
    </row>
    <row r="9439" spans="1:4" hidden="1" x14ac:dyDescent="0.25">
      <c r="A9439" s="11" t="s">
        <v>1378</v>
      </c>
      <c r="B9439" s="11" t="s">
        <v>3965</v>
      </c>
      <c r="C9439" s="21">
        <f>_xlfn.XLOOKUP(B9439, '1 PACKAGE OWNERS'!R:R,'1 PACKAGE OWNERS'!D:D,"ERR",0,1)</f>
        <v>44554</v>
      </c>
      <c r="D9439" s="17">
        <f t="shared" si="147"/>
        <v>3</v>
      </c>
    </row>
    <row r="9440" spans="1:4" hidden="1" x14ac:dyDescent="0.25">
      <c r="A9440" s="11" t="s">
        <v>1379</v>
      </c>
      <c r="B9440" s="11" t="s">
        <v>3965</v>
      </c>
      <c r="C9440" s="21">
        <f>_xlfn.XLOOKUP(B9440, '1 PACKAGE OWNERS'!R:R,'1 PACKAGE OWNERS'!D:D,"ERR",0,1)</f>
        <v>44554</v>
      </c>
      <c r="D9440" s="17">
        <f t="shared" si="147"/>
        <v>3</v>
      </c>
    </row>
    <row r="9441" spans="1:4" hidden="1" x14ac:dyDescent="0.25">
      <c r="A9441" s="11" t="s">
        <v>1380</v>
      </c>
      <c r="B9441" s="11" t="s">
        <v>3965</v>
      </c>
      <c r="C9441" s="21">
        <f>_xlfn.XLOOKUP(B9441, '1 PACKAGE OWNERS'!R:R,'1 PACKAGE OWNERS'!D:D,"ERR",0,1)</f>
        <v>44554</v>
      </c>
      <c r="D9441" s="17">
        <f t="shared" si="147"/>
        <v>3</v>
      </c>
    </row>
    <row r="9442" spans="1:4" hidden="1" x14ac:dyDescent="0.25">
      <c r="A9442" s="11" t="s">
        <v>1381</v>
      </c>
      <c r="B9442" s="11" t="s">
        <v>3965</v>
      </c>
      <c r="C9442" s="21">
        <f>_xlfn.XLOOKUP(B9442, '1 PACKAGE OWNERS'!R:R,'1 PACKAGE OWNERS'!D:D,"ERR",0,1)</f>
        <v>44554</v>
      </c>
      <c r="D9442" s="17">
        <f t="shared" si="147"/>
        <v>3</v>
      </c>
    </row>
    <row r="9443" spans="1:4" hidden="1" x14ac:dyDescent="0.25">
      <c r="A9443" s="11" t="s">
        <v>1382</v>
      </c>
      <c r="B9443" s="11" t="s">
        <v>3965</v>
      </c>
      <c r="C9443" s="21">
        <f>_xlfn.XLOOKUP(B9443, '1 PACKAGE OWNERS'!R:R,'1 PACKAGE OWNERS'!D:D,"ERR",0,1)</f>
        <v>44554</v>
      </c>
      <c r="D9443" s="17">
        <f t="shared" si="147"/>
        <v>3</v>
      </c>
    </row>
    <row r="9444" spans="1:4" hidden="1" x14ac:dyDescent="0.25">
      <c r="A9444" s="11" t="s">
        <v>1383</v>
      </c>
      <c r="B9444" s="11" t="s">
        <v>3965</v>
      </c>
      <c r="C9444" s="21">
        <f>_xlfn.XLOOKUP(B9444, '1 PACKAGE OWNERS'!R:R,'1 PACKAGE OWNERS'!D:D,"ERR",0,1)</f>
        <v>44554</v>
      </c>
      <c r="D9444" s="17">
        <f t="shared" si="147"/>
        <v>3</v>
      </c>
    </row>
    <row r="9445" spans="1:4" hidden="1" x14ac:dyDescent="0.25">
      <c r="A9445" s="11" t="s">
        <v>1384</v>
      </c>
      <c r="B9445" s="11" t="s">
        <v>3965</v>
      </c>
      <c r="C9445" s="21">
        <f>_xlfn.XLOOKUP(B9445, '1 PACKAGE OWNERS'!R:R,'1 PACKAGE OWNERS'!D:D,"ERR",0,1)</f>
        <v>44554</v>
      </c>
      <c r="D9445" s="17">
        <f t="shared" si="147"/>
        <v>3</v>
      </c>
    </row>
    <row r="9446" spans="1:4" hidden="1" x14ac:dyDescent="0.25">
      <c r="A9446" s="11" t="s">
        <v>1386</v>
      </c>
      <c r="B9446" s="11" t="s">
        <v>3965</v>
      </c>
      <c r="C9446" s="21">
        <f>_xlfn.XLOOKUP(B9446, '1 PACKAGE OWNERS'!R:R,'1 PACKAGE OWNERS'!D:D,"ERR",0,1)</f>
        <v>44554</v>
      </c>
      <c r="D9446" s="17">
        <f t="shared" si="147"/>
        <v>3</v>
      </c>
    </row>
    <row r="9447" spans="1:4" hidden="1" x14ac:dyDescent="0.25">
      <c r="A9447" s="11" t="s">
        <v>1385</v>
      </c>
      <c r="B9447" s="11" t="s">
        <v>3965</v>
      </c>
      <c r="C9447" s="21">
        <f>_xlfn.XLOOKUP(B9447, '1 PACKAGE OWNERS'!R:R,'1 PACKAGE OWNERS'!D:D,"ERR",0,1)</f>
        <v>44554</v>
      </c>
      <c r="D9447" s="17">
        <f t="shared" si="147"/>
        <v>3</v>
      </c>
    </row>
    <row r="9448" spans="1:4" hidden="1" x14ac:dyDescent="0.25">
      <c r="A9448" s="11" t="s">
        <v>1388</v>
      </c>
      <c r="B9448" s="11" t="s">
        <v>3965</v>
      </c>
      <c r="C9448" s="21">
        <f>_xlfn.XLOOKUP(B9448, '1 PACKAGE OWNERS'!R:R,'1 PACKAGE OWNERS'!D:D,"ERR",0,1)</f>
        <v>44554</v>
      </c>
      <c r="D9448" s="17">
        <f t="shared" si="147"/>
        <v>4</v>
      </c>
    </row>
    <row r="9449" spans="1:4" hidden="1" x14ac:dyDescent="0.25">
      <c r="A9449" s="11" t="s">
        <v>1389</v>
      </c>
      <c r="B9449" s="11" t="s">
        <v>3965</v>
      </c>
      <c r="C9449" s="21">
        <f>_xlfn.XLOOKUP(B9449, '1 PACKAGE OWNERS'!R:R,'1 PACKAGE OWNERS'!D:D,"ERR",0,1)</f>
        <v>44554</v>
      </c>
      <c r="D9449" s="17">
        <f t="shared" si="147"/>
        <v>3</v>
      </c>
    </row>
    <row r="9450" spans="1:4" hidden="1" x14ac:dyDescent="0.25">
      <c r="A9450" s="11" t="s">
        <v>1390</v>
      </c>
      <c r="B9450" s="11" t="s">
        <v>3965</v>
      </c>
      <c r="C9450" s="21">
        <f>_xlfn.XLOOKUP(B9450, '1 PACKAGE OWNERS'!R:R,'1 PACKAGE OWNERS'!D:D,"ERR",0,1)</f>
        <v>44554</v>
      </c>
      <c r="D9450" s="17">
        <f t="shared" si="147"/>
        <v>3</v>
      </c>
    </row>
    <row r="9451" spans="1:4" hidden="1" x14ac:dyDescent="0.25">
      <c r="A9451" s="11" t="s">
        <v>1391</v>
      </c>
      <c r="B9451" s="11" t="s">
        <v>3965</v>
      </c>
      <c r="C9451" s="21">
        <f>_xlfn.XLOOKUP(B9451, '1 PACKAGE OWNERS'!R:R,'1 PACKAGE OWNERS'!D:D,"ERR",0,1)</f>
        <v>44554</v>
      </c>
      <c r="D9451" s="17">
        <f t="shared" si="147"/>
        <v>4</v>
      </c>
    </row>
    <row r="9452" spans="1:4" hidden="1" x14ac:dyDescent="0.25">
      <c r="A9452" s="11" t="s">
        <v>1392</v>
      </c>
      <c r="B9452" s="11" t="s">
        <v>3965</v>
      </c>
      <c r="C9452" s="21">
        <f>_xlfn.XLOOKUP(B9452, '1 PACKAGE OWNERS'!R:R,'1 PACKAGE OWNERS'!D:D,"ERR",0,1)</f>
        <v>44554</v>
      </c>
      <c r="D9452" s="17">
        <f t="shared" si="147"/>
        <v>3</v>
      </c>
    </row>
    <row r="9453" spans="1:4" hidden="1" x14ac:dyDescent="0.25">
      <c r="A9453" s="11" t="s">
        <v>1393</v>
      </c>
      <c r="B9453" s="11" t="s">
        <v>3965</v>
      </c>
      <c r="C9453" s="21">
        <f>_xlfn.XLOOKUP(B9453, '1 PACKAGE OWNERS'!R:R,'1 PACKAGE OWNERS'!D:D,"ERR",0,1)</f>
        <v>44554</v>
      </c>
      <c r="D9453" s="17">
        <f t="shared" si="147"/>
        <v>3</v>
      </c>
    </row>
    <row r="9454" spans="1:4" hidden="1" x14ac:dyDescent="0.25">
      <c r="A9454" s="11" t="s">
        <v>1394</v>
      </c>
      <c r="B9454" s="11" t="s">
        <v>3965</v>
      </c>
      <c r="C9454" s="21">
        <f>_xlfn.XLOOKUP(B9454, '1 PACKAGE OWNERS'!R:R,'1 PACKAGE OWNERS'!D:D,"ERR",0,1)</f>
        <v>44554</v>
      </c>
      <c r="D9454" s="17">
        <f t="shared" si="147"/>
        <v>4</v>
      </c>
    </row>
    <row r="9455" spans="1:4" hidden="1" x14ac:dyDescent="0.25">
      <c r="A9455" s="11" t="s">
        <v>1398</v>
      </c>
      <c r="B9455" s="11" t="s">
        <v>3965</v>
      </c>
      <c r="C9455" s="21">
        <f>_xlfn.XLOOKUP(B9455, '1 PACKAGE OWNERS'!R:R,'1 PACKAGE OWNERS'!D:D,"ERR",0,1)</f>
        <v>44554</v>
      </c>
      <c r="D9455" s="17">
        <f t="shared" si="147"/>
        <v>3</v>
      </c>
    </row>
    <row r="9456" spans="1:4" hidden="1" x14ac:dyDescent="0.25">
      <c r="A9456" s="11" t="s">
        <v>1399</v>
      </c>
      <c r="B9456" s="11" t="s">
        <v>3965</v>
      </c>
      <c r="C9456" s="21">
        <f>_xlfn.XLOOKUP(B9456, '1 PACKAGE OWNERS'!R:R,'1 PACKAGE OWNERS'!D:D,"ERR",0,1)</f>
        <v>44554</v>
      </c>
      <c r="D9456" s="17">
        <f t="shared" si="147"/>
        <v>3</v>
      </c>
    </row>
    <row r="9457" spans="1:4" hidden="1" x14ac:dyDescent="0.25">
      <c r="A9457" s="11" t="s">
        <v>4028</v>
      </c>
      <c r="B9457" s="11" t="s">
        <v>3965</v>
      </c>
      <c r="C9457" s="21">
        <f>_xlfn.XLOOKUP(B9457, '1 PACKAGE OWNERS'!R:R,'1 PACKAGE OWNERS'!D:D,"ERR",0,1)</f>
        <v>44554</v>
      </c>
      <c r="D9457" s="17">
        <f t="shared" si="147"/>
        <v>1</v>
      </c>
    </row>
    <row r="9458" spans="1:4" hidden="1" x14ac:dyDescent="0.25">
      <c r="A9458" s="11" t="s">
        <v>4029</v>
      </c>
      <c r="B9458" s="11" t="s">
        <v>3965</v>
      </c>
      <c r="C9458" s="21">
        <f>_xlfn.XLOOKUP(B9458, '1 PACKAGE OWNERS'!R:R,'1 PACKAGE OWNERS'!D:D,"ERR",0,1)</f>
        <v>44554</v>
      </c>
      <c r="D9458" s="17">
        <f t="shared" si="147"/>
        <v>2</v>
      </c>
    </row>
    <row r="9459" spans="1:4" hidden="1" x14ac:dyDescent="0.25">
      <c r="A9459" s="11" t="s">
        <v>4030</v>
      </c>
      <c r="B9459" s="11" t="s">
        <v>3965</v>
      </c>
      <c r="C9459" s="21">
        <f>_xlfn.XLOOKUP(B9459, '1 PACKAGE OWNERS'!R:R,'1 PACKAGE OWNERS'!D:D,"ERR",0,1)</f>
        <v>44554</v>
      </c>
      <c r="D9459" s="17">
        <f t="shared" si="147"/>
        <v>1</v>
      </c>
    </row>
    <row r="9460" spans="1:4" hidden="1" x14ac:dyDescent="0.25">
      <c r="A9460" s="11" t="s">
        <v>1400</v>
      </c>
      <c r="B9460" s="11" t="s">
        <v>3965</v>
      </c>
      <c r="C9460" s="21">
        <f>_xlfn.XLOOKUP(B9460, '1 PACKAGE OWNERS'!R:R,'1 PACKAGE OWNERS'!D:D,"ERR",0,1)</f>
        <v>44554</v>
      </c>
      <c r="D9460" s="17">
        <f t="shared" si="147"/>
        <v>4</v>
      </c>
    </row>
    <row r="9461" spans="1:4" hidden="1" x14ac:dyDescent="0.25">
      <c r="A9461" s="11" t="s">
        <v>1401</v>
      </c>
      <c r="B9461" s="11" t="s">
        <v>3965</v>
      </c>
      <c r="C9461" s="21">
        <f>_xlfn.XLOOKUP(B9461, '1 PACKAGE OWNERS'!R:R,'1 PACKAGE OWNERS'!D:D,"ERR",0,1)</f>
        <v>44554</v>
      </c>
      <c r="D9461" s="17">
        <f t="shared" si="147"/>
        <v>4</v>
      </c>
    </row>
    <row r="9462" spans="1:4" hidden="1" x14ac:dyDescent="0.25">
      <c r="A9462" s="11" t="s">
        <v>1402</v>
      </c>
      <c r="B9462" s="11" t="s">
        <v>3965</v>
      </c>
      <c r="C9462" s="21">
        <f>_xlfn.XLOOKUP(B9462, '1 PACKAGE OWNERS'!R:R,'1 PACKAGE OWNERS'!D:D,"ERR",0,1)</f>
        <v>44554</v>
      </c>
      <c r="D9462" s="17">
        <f t="shared" si="147"/>
        <v>3</v>
      </c>
    </row>
    <row r="9463" spans="1:4" hidden="1" x14ac:dyDescent="0.25">
      <c r="A9463" s="11" t="s">
        <v>1403</v>
      </c>
      <c r="B9463" s="11" t="s">
        <v>3965</v>
      </c>
      <c r="C9463" s="21">
        <f>_xlfn.XLOOKUP(B9463, '1 PACKAGE OWNERS'!R:R,'1 PACKAGE OWNERS'!D:D,"ERR",0,1)</f>
        <v>44554</v>
      </c>
      <c r="D9463" s="17">
        <f t="shared" si="147"/>
        <v>4</v>
      </c>
    </row>
    <row r="9464" spans="1:4" hidden="1" x14ac:dyDescent="0.25">
      <c r="A9464" s="11" t="s">
        <v>1404</v>
      </c>
      <c r="B9464" s="11" t="s">
        <v>3965</v>
      </c>
      <c r="C9464" s="21">
        <f>_xlfn.XLOOKUP(B9464, '1 PACKAGE OWNERS'!R:R,'1 PACKAGE OWNERS'!D:D,"ERR",0,1)</f>
        <v>44554</v>
      </c>
      <c r="D9464" s="17">
        <f t="shared" si="147"/>
        <v>5</v>
      </c>
    </row>
    <row r="9465" spans="1:4" hidden="1" x14ac:dyDescent="0.25">
      <c r="A9465" s="11" t="s">
        <v>4031</v>
      </c>
      <c r="B9465" s="11" t="s">
        <v>3965</v>
      </c>
      <c r="C9465" s="21">
        <f>_xlfn.XLOOKUP(B9465, '1 PACKAGE OWNERS'!R:R,'1 PACKAGE OWNERS'!D:D,"ERR",0,1)</f>
        <v>44554</v>
      </c>
      <c r="D9465" s="17">
        <f t="shared" si="147"/>
        <v>1</v>
      </c>
    </row>
    <row r="9466" spans="1:4" hidden="1" x14ac:dyDescent="0.25">
      <c r="A9466" s="11" t="s">
        <v>4032</v>
      </c>
      <c r="B9466" s="11" t="s">
        <v>3965</v>
      </c>
      <c r="C9466" s="21">
        <f>_xlfn.XLOOKUP(B9466, '1 PACKAGE OWNERS'!R:R,'1 PACKAGE OWNERS'!D:D,"ERR",0,1)</f>
        <v>44554</v>
      </c>
      <c r="D9466" s="17">
        <f t="shared" si="147"/>
        <v>3</v>
      </c>
    </row>
    <row r="9467" spans="1:4" hidden="1" x14ac:dyDescent="0.25">
      <c r="A9467" s="11" t="s">
        <v>1405</v>
      </c>
      <c r="B9467" s="11" t="s">
        <v>3965</v>
      </c>
      <c r="C9467" s="21">
        <f>_xlfn.XLOOKUP(B9467, '1 PACKAGE OWNERS'!R:R,'1 PACKAGE OWNERS'!D:D,"ERR",0,1)</f>
        <v>44554</v>
      </c>
      <c r="D9467" s="17">
        <f t="shared" si="147"/>
        <v>3</v>
      </c>
    </row>
    <row r="9468" spans="1:4" hidden="1" x14ac:dyDescent="0.25">
      <c r="A9468" s="11" t="s">
        <v>1406</v>
      </c>
      <c r="B9468" s="11" t="s">
        <v>3965</v>
      </c>
      <c r="C9468" s="21">
        <f>_xlfn.XLOOKUP(B9468, '1 PACKAGE OWNERS'!R:R,'1 PACKAGE OWNERS'!D:D,"ERR",0,1)</f>
        <v>44554</v>
      </c>
      <c r="D9468" s="17">
        <f t="shared" si="147"/>
        <v>3</v>
      </c>
    </row>
    <row r="9469" spans="1:4" hidden="1" x14ac:dyDescent="0.25">
      <c r="A9469" s="11" t="s">
        <v>1407</v>
      </c>
      <c r="B9469" s="11" t="s">
        <v>3965</v>
      </c>
      <c r="C9469" s="21">
        <f>_xlfn.XLOOKUP(B9469, '1 PACKAGE OWNERS'!R:R,'1 PACKAGE OWNERS'!D:D,"ERR",0,1)</f>
        <v>44554</v>
      </c>
      <c r="D9469" s="17">
        <f t="shared" si="147"/>
        <v>3</v>
      </c>
    </row>
    <row r="9470" spans="1:4" hidden="1" x14ac:dyDescent="0.25">
      <c r="A9470" s="11" t="s">
        <v>1408</v>
      </c>
      <c r="B9470" s="11" t="s">
        <v>3965</v>
      </c>
      <c r="C9470" s="21">
        <f>_xlfn.XLOOKUP(B9470, '1 PACKAGE OWNERS'!R:R,'1 PACKAGE OWNERS'!D:D,"ERR",0,1)</f>
        <v>44554</v>
      </c>
      <c r="D9470" s="17">
        <f t="shared" si="147"/>
        <v>3</v>
      </c>
    </row>
    <row r="9471" spans="1:4" hidden="1" x14ac:dyDescent="0.25">
      <c r="A9471" s="11" t="s">
        <v>1409</v>
      </c>
      <c r="B9471" s="11" t="s">
        <v>3965</v>
      </c>
      <c r="C9471" s="21">
        <f>_xlfn.XLOOKUP(B9471, '1 PACKAGE OWNERS'!R:R,'1 PACKAGE OWNERS'!D:D,"ERR",0,1)</f>
        <v>44554</v>
      </c>
      <c r="D9471" s="17">
        <f t="shared" si="147"/>
        <v>3</v>
      </c>
    </row>
    <row r="9472" spans="1:4" hidden="1" x14ac:dyDescent="0.25">
      <c r="A9472" s="11" t="s">
        <v>1410</v>
      </c>
      <c r="B9472" s="11" t="s">
        <v>3965</v>
      </c>
      <c r="C9472" s="21">
        <f>_xlfn.XLOOKUP(B9472, '1 PACKAGE OWNERS'!R:R,'1 PACKAGE OWNERS'!D:D,"ERR",0,1)</f>
        <v>44554</v>
      </c>
      <c r="D9472" s="17">
        <f t="shared" si="147"/>
        <v>3</v>
      </c>
    </row>
    <row r="9473" spans="1:4" hidden="1" x14ac:dyDescent="0.25">
      <c r="A9473" s="11" t="s">
        <v>1411</v>
      </c>
      <c r="B9473" s="11" t="s">
        <v>3965</v>
      </c>
      <c r="C9473" s="21">
        <f>_xlfn.XLOOKUP(B9473, '1 PACKAGE OWNERS'!R:R,'1 PACKAGE OWNERS'!D:D,"ERR",0,1)</f>
        <v>44554</v>
      </c>
      <c r="D9473" s="17">
        <f t="shared" si="147"/>
        <v>3</v>
      </c>
    </row>
    <row r="9474" spans="1:4" hidden="1" x14ac:dyDescent="0.25">
      <c r="A9474" s="11" t="s">
        <v>1412</v>
      </c>
      <c r="B9474" s="11" t="s">
        <v>3965</v>
      </c>
      <c r="C9474" s="21">
        <f>_xlfn.XLOOKUP(B9474, '1 PACKAGE OWNERS'!R:R,'1 PACKAGE OWNERS'!D:D,"ERR",0,1)</f>
        <v>44554</v>
      </c>
      <c r="D9474" s="17">
        <f t="shared" ref="D9474:D9537" si="148">COUNTIFS(A:A,A9474)</f>
        <v>3</v>
      </c>
    </row>
    <row r="9475" spans="1:4" hidden="1" x14ac:dyDescent="0.25">
      <c r="A9475" s="11" t="s">
        <v>1413</v>
      </c>
      <c r="B9475" s="11" t="s">
        <v>3965</v>
      </c>
      <c r="C9475" s="21">
        <f>_xlfn.XLOOKUP(B9475, '1 PACKAGE OWNERS'!R:R,'1 PACKAGE OWNERS'!D:D,"ERR",0,1)</f>
        <v>44554</v>
      </c>
      <c r="D9475" s="17">
        <f t="shared" si="148"/>
        <v>3</v>
      </c>
    </row>
    <row r="9476" spans="1:4" hidden="1" x14ac:dyDescent="0.25">
      <c r="A9476" s="11" t="s">
        <v>1414</v>
      </c>
      <c r="B9476" s="11" t="s">
        <v>3965</v>
      </c>
      <c r="C9476" s="21">
        <f>_xlfn.XLOOKUP(B9476, '1 PACKAGE OWNERS'!R:R,'1 PACKAGE OWNERS'!D:D,"ERR",0,1)</f>
        <v>44554</v>
      </c>
      <c r="D9476" s="17">
        <f t="shared" si="148"/>
        <v>3</v>
      </c>
    </row>
    <row r="9477" spans="1:4" hidden="1" x14ac:dyDescent="0.25">
      <c r="A9477" s="11" t="s">
        <v>1415</v>
      </c>
      <c r="B9477" s="11" t="s">
        <v>3965</v>
      </c>
      <c r="C9477" s="21">
        <f>_xlfn.XLOOKUP(B9477, '1 PACKAGE OWNERS'!R:R,'1 PACKAGE OWNERS'!D:D,"ERR",0,1)</f>
        <v>44554</v>
      </c>
      <c r="D9477" s="17">
        <f t="shared" si="148"/>
        <v>3</v>
      </c>
    </row>
    <row r="9478" spans="1:4" hidden="1" x14ac:dyDescent="0.25">
      <c r="A9478" s="11" t="s">
        <v>1416</v>
      </c>
      <c r="B9478" s="11" t="s">
        <v>3965</v>
      </c>
      <c r="C9478" s="21">
        <f>_xlfn.XLOOKUP(B9478, '1 PACKAGE OWNERS'!R:R,'1 PACKAGE OWNERS'!D:D,"ERR",0,1)</f>
        <v>44554</v>
      </c>
      <c r="D9478" s="17">
        <f t="shared" si="148"/>
        <v>3</v>
      </c>
    </row>
    <row r="9479" spans="1:4" hidden="1" x14ac:dyDescent="0.25">
      <c r="A9479" s="11" t="s">
        <v>1417</v>
      </c>
      <c r="B9479" s="11" t="s">
        <v>3965</v>
      </c>
      <c r="C9479" s="21">
        <f>_xlfn.XLOOKUP(B9479, '1 PACKAGE OWNERS'!R:R,'1 PACKAGE OWNERS'!D:D,"ERR",0,1)</f>
        <v>44554</v>
      </c>
      <c r="D9479" s="17">
        <f t="shared" si="148"/>
        <v>3</v>
      </c>
    </row>
    <row r="9480" spans="1:4" hidden="1" x14ac:dyDescent="0.25">
      <c r="A9480" s="11" t="s">
        <v>1418</v>
      </c>
      <c r="B9480" s="11" t="s">
        <v>3965</v>
      </c>
      <c r="C9480" s="21">
        <f>_xlfn.XLOOKUP(B9480, '1 PACKAGE OWNERS'!R:R,'1 PACKAGE OWNERS'!D:D,"ERR",0,1)</f>
        <v>44554</v>
      </c>
      <c r="D9480" s="17">
        <f t="shared" si="148"/>
        <v>3</v>
      </c>
    </row>
    <row r="9481" spans="1:4" hidden="1" x14ac:dyDescent="0.25">
      <c r="A9481" s="11" t="s">
        <v>384</v>
      </c>
      <c r="B9481" s="11" t="s">
        <v>3965</v>
      </c>
      <c r="C9481" s="21">
        <f>_xlfn.XLOOKUP(B9481, '1 PACKAGE OWNERS'!R:R,'1 PACKAGE OWNERS'!D:D,"ERR",0,1)</f>
        <v>44554</v>
      </c>
      <c r="D9481" s="17">
        <f t="shared" si="148"/>
        <v>18</v>
      </c>
    </row>
    <row r="9482" spans="1:4" hidden="1" x14ac:dyDescent="0.25">
      <c r="A9482" s="11" t="s">
        <v>1579</v>
      </c>
      <c r="B9482" s="11" t="s">
        <v>3965</v>
      </c>
      <c r="C9482" s="21">
        <f>_xlfn.XLOOKUP(B9482, '1 PACKAGE OWNERS'!R:R,'1 PACKAGE OWNERS'!D:D,"ERR",0,1)</f>
        <v>44554</v>
      </c>
      <c r="D9482" s="17">
        <f t="shared" si="148"/>
        <v>13</v>
      </c>
    </row>
    <row r="9483" spans="1:4" hidden="1" x14ac:dyDescent="0.25">
      <c r="A9483" s="11" t="s">
        <v>385</v>
      </c>
      <c r="B9483" s="11" t="s">
        <v>3965</v>
      </c>
      <c r="C9483" s="21">
        <f>_xlfn.XLOOKUP(B9483, '1 PACKAGE OWNERS'!R:R,'1 PACKAGE OWNERS'!D:D,"ERR",0,1)</f>
        <v>44554</v>
      </c>
      <c r="D9483" s="17">
        <f t="shared" si="148"/>
        <v>18</v>
      </c>
    </row>
    <row r="9484" spans="1:4" hidden="1" x14ac:dyDescent="0.25">
      <c r="A9484" s="11" t="s">
        <v>2136</v>
      </c>
      <c r="B9484" s="11" t="s">
        <v>3965</v>
      </c>
      <c r="C9484" s="21">
        <f>_xlfn.XLOOKUP(B9484, '1 PACKAGE OWNERS'!R:R,'1 PACKAGE OWNERS'!D:D,"ERR",0,1)</f>
        <v>44554</v>
      </c>
      <c r="D9484" s="17">
        <f t="shared" si="148"/>
        <v>9</v>
      </c>
    </row>
    <row r="9485" spans="1:4" hidden="1" x14ac:dyDescent="0.25">
      <c r="A9485" s="11" t="s">
        <v>2137</v>
      </c>
      <c r="B9485" s="11" t="s">
        <v>3965</v>
      </c>
      <c r="C9485" s="21">
        <f>_xlfn.XLOOKUP(B9485, '1 PACKAGE OWNERS'!R:R,'1 PACKAGE OWNERS'!D:D,"ERR",0,1)</f>
        <v>44554</v>
      </c>
      <c r="D9485" s="17">
        <f t="shared" si="148"/>
        <v>9</v>
      </c>
    </row>
    <row r="9486" spans="1:4" hidden="1" x14ac:dyDescent="0.25">
      <c r="A9486" s="11" t="s">
        <v>2138</v>
      </c>
      <c r="B9486" s="11" t="s">
        <v>3965</v>
      </c>
      <c r="C9486" s="21">
        <f>_xlfn.XLOOKUP(B9486, '1 PACKAGE OWNERS'!R:R,'1 PACKAGE OWNERS'!D:D,"ERR",0,1)</f>
        <v>44554</v>
      </c>
      <c r="D9486" s="17">
        <f t="shared" si="148"/>
        <v>10</v>
      </c>
    </row>
    <row r="9487" spans="1:4" hidden="1" x14ac:dyDescent="0.25">
      <c r="A9487" s="11" t="s">
        <v>2139</v>
      </c>
      <c r="B9487" s="11" t="s">
        <v>3965</v>
      </c>
      <c r="C9487" s="21">
        <f>_xlfn.XLOOKUP(B9487, '1 PACKAGE OWNERS'!R:R,'1 PACKAGE OWNERS'!D:D,"ERR",0,1)</f>
        <v>44554</v>
      </c>
      <c r="D9487" s="17">
        <f t="shared" si="148"/>
        <v>9</v>
      </c>
    </row>
    <row r="9488" spans="1:4" hidden="1" x14ac:dyDescent="0.25">
      <c r="A9488" s="11" t="s">
        <v>2140</v>
      </c>
      <c r="B9488" s="11" t="s">
        <v>3965</v>
      </c>
      <c r="C9488" s="21">
        <f>_xlfn.XLOOKUP(B9488, '1 PACKAGE OWNERS'!R:R,'1 PACKAGE OWNERS'!D:D,"ERR",0,1)</f>
        <v>44554</v>
      </c>
      <c r="D9488" s="17">
        <f t="shared" si="148"/>
        <v>9</v>
      </c>
    </row>
    <row r="9489" spans="1:4" hidden="1" x14ac:dyDescent="0.25">
      <c r="A9489" s="11" t="s">
        <v>2141</v>
      </c>
      <c r="B9489" s="11" t="s">
        <v>3965</v>
      </c>
      <c r="C9489" s="21">
        <f>_xlfn.XLOOKUP(B9489, '1 PACKAGE OWNERS'!R:R,'1 PACKAGE OWNERS'!D:D,"ERR",0,1)</f>
        <v>44554</v>
      </c>
      <c r="D9489" s="17">
        <f t="shared" si="148"/>
        <v>10</v>
      </c>
    </row>
    <row r="9490" spans="1:4" hidden="1" x14ac:dyDescent="0.25">
      <c r="A9490" s="11" t="s">
        <v>2142</v>
      </c>
      <c r="B9490" s="11" t="s">
        <v>3965</v>
      </c>
      <c r="C9490" s="21">
        <f>_xlfn.XLOOKUP(B9490, '1 PACKAGE OWNERS'!R:R,'1 PACKAGE OWNERS'!D:D,"ERR",0,1)</f>
        <v>44554</v>
      </c>
      <c r="D9490" s="17">
        <f t="shared" si="148"/>
        <v>9</v>
      </c>
    </row>
    <row r="9491" spans="1:4" hidden="1" x14ac:dyDescent="0.25">
      <c r="A9491" s="11" t="s">
        <v>1931</v>
      </c>
      <c r="B9491" s="11" t="s">
        <v>3965</v>
      </c>
      <c r="C9491" s="21">
        <f>_xlfn.XLOOKUP(B9491, '1 PACKAGE OWNERS'!R:R,'1 PACKAGE OWNERS'!D:D,"ERR",0,1)</f>
        <v>44554</v>
      </c>
      <c r="D9491" s="17">
        <f t="shared" si="148"/>
        <v>11</v>
      </c>
    </row>
    <row r="9492" spans="1:4" hidden="1" x14ac:dyDescent="0.25">
      <c r="A9492" s="11" t="s">
        <v>1932</v>
      </c>
      <c r="B9492" s="11" t="s">
        <v>3965</v>
      </c>
      <c r="C9492" s="21">
        <f>_xlfn.XLOOKUP(B9492, '1 PACKAGE OWNERS'!R:R,'1 PACKAGE OWNERS'!D:D,"ERR",0,1)</f>
        <v>44554</v>
      </c>
      <c r="D9492" s="17">
        <f t="shared" si="148"/>
        <v>11</v>
      </c>
    </row>
    <row r="9493" spans="1:4" hidden="1" x14ac:dyDescent="0.25">
      <c r="A9493" s="11" t="s">
        <v>1933</v>
      </c>
      <c r="B9493" s="11" t="s">
        <v>3965</v>
      </c>
      <c r="C9493" s="21">
        <f>_xlfn.XLOOKUP(B9493, '1 PACKAGE OWNERS'!R:R,'1 PACKAGE OWNERS'!D:D,"ERR",0,1)</f>
        <v>44554</v>
      </c>
      <c r="D9493" s="17">
        <f t="shared" si="148"/>
        <v>11</v>
      </c>
    </row>
    <row r="9494" spans="1:4" hidden="1" x14ac:dyDescent="0.25">
      <c r="A9494" s="11" t="s">
        <v>386</v>
      </c>
      <c r="B9494" s="11" t="s">
        <v>3965</v>
      </c>
      <c r="C9494" s="21">
        <f>_xlfn.XLOOKUP(B9494, '1 PACKAGE OWNERS'!R:R,'1 PACKAGE OWNERS'!D:D,"ERR",0,1)</f>
        <v>44554</v>
      </c>
      <c r="D9494" s="17">
        <f t="shared" si="148"/>
        <v>18</v>
      </c>
    </row>
    <row r="9495" spans="1:4" hidden="1" x14ac:dyDescent="0.25">
      <c r="A9495" s="11" t="s">
        <v>1707</v>
      </c>
      <c r="B9495" s="11" t="s">
        <v>3965</v>
      </c>
      <c r="C9495" s="21">
        <f>_xlfn.XLOOKUP(B9495, '1 PACKAGE OWNERS'!R:R,'1 PACKAGE OWNERS'!D:D,"ERR",0,1)</f>
        <v>44554</v>
      </c>
      <c r="D9495" s="17">
        <f t="shared" si="148"/>
        <v>14</v>
      </c>
    </row>
    <row r="9496" spans="1:4" hidden="1" x14ac:dyDescent="0.25">
      <c r="A9496" s="11" t="s">
        <v>1580</v>
      </c>
      <c r="B9496" s="11" t="s">
        <v>3965</v>
      </c>
      <c r="C9496" s="21">
        <f>_xlfn.XLOOKUP(B9496, '1 PACKAGE OWNERS'!R:R,'1 PACKAGE OWNERS'!D:D,"ERR",0,1)</f>
        <v>44554</v>
      </c>
      <c r="D9496" s="17">
        <f t="shared" si="148"/>
        <v>13</v>
      </c>
    </row>
    <row r="9497" spans="1:4" hidden="1" x14ac:dyDescent="0.25">
      <c r="A9497" s="11" t="s">
        <v>1581</v>
      </c>
      <c r="B9497" s="11" t="s">
        <v>3965</v>
      </c>
      <c r="C9497" s="21">
        <f>_xlfn.XLOOKUP(B9497, '1 PACKAGE OWNERS'!R:R,'1 PACKAGE OWNERS'!D:D,"ERR",0,1)</f>
        <v>44554</v>
      </c>
      <c r="D9497" s="17">
        <f t="shared" si="148"/>
        <v>13</v>
      </c>
    </row>
    <row r="9498" spans="1:4" hidden="1" x14ac:dyDescent="0.25">
      <c r="A9498" s="11" t="s">
        <v>387</v>
      </c>
      <c r="B9498" s="11" t="s">
        <v>3965</v>
      </c>
      <c r="C9498" s="21">
        <f>_xlfn.XLOOKUP(B9498, '1 PACKAGE OWNERS'!R:R,'1 PACKAGE OWNERS'!D:D,"ERR",0,1)</f>
        <v>44554</v>
      </c>
      <c r="D9498" s="17">
        <f t="shared" si="148"/>
        <v>18</v>
      </c>
    </row>
    <row r="9499" spans="1:4" hidden="1" x14ac:dyDescent="0.25">
      <c r="A9499" s="11" t="s">
        <v>2733</v>
      </c>
      <c r="B9499" s="11" t="s">
        <v>3965</v>
      </c>
      <c r="C9499" s="21">
        <f>_xlfn.XLOOKUP(B9499, '1 PACKAGE OWNERS'!R:R,'1 PACKAGE OWNERS'!D:D,"ERR",0,1)</f>
        <v>44554</v>
      </c>
      <c r="D9499" s="17">
        <f t="shared" si="148"/>
        <v>3</v>
      </c>
    </row>
    <row r="9500" spans="1:4" hidden="1" x14ac:dyDescent="0.25">
      <c r="A9500" s="11" t="s">
        <v>1583</v>
      </c>
      <c r="B9500" s="11" t="s">
        <v>3965</v>
      </c>
      <c r="C9500" s="21">
        <f>_xlfn.XLOOKUP(B9500, '1 PACKAGE OWNERS'!R:R,'1 PACKAGE OWNERS'!D:D,"ERR",0,1)</f>
        <v>44554</v>
      </c>
      <c r="D9500" s="17">
        <f t="shared" si="148"/>
        <v>8</v>
      </c>
    </row>
    <row r="9501" spans="1:4" hidden="1" x14ac:dyDescent="0.25">
      <c r="A9501" s="11" t="s">
        <v>1708</v>
      </c>
      <c r="B9501" s="11" t="s">
        <v>3965</v>
      </c>
      <c r="C9501" s="21">
        <f>_xlfn.XLOOKUP(B9501, '1 PACKAGE OWNERS'!R:R,'1 PACKAGE OWNERS'!D:D,"ERR",0,1)</f>
        <v>44554</v>
      </c>
      <c r="D9501" s="17">
        <f t="shared" si="148"/>
        <v>14</v>
      </c>
    </row>
    <row r="9502" spans="1:4" hidden="1" x14ac:dyDescent="0.25">
      <c r="A9502" s="11" t="s">
        <v>1934</v>
      </c>
      <c r="B9502" s="11" t="s">
        <v>3965</v>
      </c>
      <c r="C9502" s="21">
        <f>_xlfn.XLOOKUP(B9502, '1 PACKAGE OWNERS'!R:R,'1 PACKAGE OWNERS'!D:D,"ERR",0,1)</f>
        <v>44554</v>
      </c>
      <c r="D9502" s="17">
        <f t="shared" si="148"/>
        <v>12</v>
      </c>
    </row>
    <row r="9503" spans="1:4" hidden="1" x14ac:dyDescent="0.25">
      <c r="A9503" s="11" t="s">
        <v>1584</v>
      </c>
      <c r="B9503" s="11" t="s">
        <v>3965</v>
      </c>
      <c r="C9503" s="21">
        <f>_xlfn.XLOOKUP(B9503, '1 PACKAGE OWNERS'!R:R,'1 PACKAGE OWNERS'!D:D,"ERR",0,1)</f>
        <v>44554</v>
      </c>
      <c r="D9503" s="17">
        <f t="shared" si="148"/>
        <v>13</v>
      </c>
    </row>
    <row r="9504" spans="1:4" hidden="1" x14ac:dyDescent="0.25">
      <c r="A9504" s="11" t="s">
        <v>1585</v>
      </c>
      <c r="B9504" s="11" t="s">
        <v>3965</v>
      </c>
      <c r="C9504" s="21">
        <f>_xlfn.XLOOKUP(B9504, '1 PACKAGE OWNERS'!R:R,'1 PACKAGE OWNERS'!D:D,"ERR",0,1)</f>
        <v>44554</v>
      </c>
      <c r="D9504" s="17">
        <f t="shared" si="148"/>
        <v>13</v>
      </c>
    </row>
    <row r="9505" spans="1:4" hidden="1" x14ac:dyDescent="0.25">
      <c r="A9505" s="11" t="s">
        <v>1709</v>
      </c>
      <c r="B9505" s="11" t="s">
        <v>3965</v>
      </c>
      <c r="C9505" s="21">
        <f>_xlfn.XLOOKUP(B9505, '1 PACKAGE OWNERS'!R:R,'1 PACKAGE OWNERS'!D:D,"ERR",0,1)</f>
        <v>44554</v>
      </c>
      <c r="D9505" s="17">
        <f t="shared" si="148"/>
        <v>14</v>
      </c>
    </row>
    <row r="9506" spans="1:4" hidden="1" x14ac:dyDescent="0.25">
      <c r="A9506" s="11" t="s">
        <v>1710</v>
      </c>
      <c r="B9506" s="11" t="s">
        <v>3965</v>
      </c>
      <c r="C9506" s="21">
        <f>_xlfn.XLOOKUP(B9506, '1 PACKAGE OWNERS'!R:R,'1 PACKAGE OWNERS'!D:D,"ERR",0,1)</f>
        <v>44554</v>
      </c>
      <c r="D9506" s="17">
        <f t="shared" si="148"/>
        <v>14</v>
      </c>
    </row>
    <row r="9507" spans="1:4" hidden="1" x14ac:dyDescent="0.25">
      <c r="A9507" s="11" t="s">
        <v>388</v>
      </c>
      <c r="B9507" s="11" t="s">
        <v>3965</v>
      </c>
      <c r="C9507" s="21">
        <f>_xlfn.XLOOKUP(B9507, '1 PACKAGE OWNERS'!R:R,'1 PACKAGE OWNERS'!D:D,"ERR",0,1)</f>
        <v>44554</v>
      </c>
      <c r="D9507" s="17">
        <f t="shared" si="148"/>
        <v>18</v>
      </c>
    </row>
    <row r="9508" spans="1:4" hidden="1" x14ac:dyDescent="0.25">
      <c r="A9508" s="11" t="s">
        <v>389</v>
      </c>
      <c r="B9508" s="11" t="s">
        <v>3965</v>
      </c>
      <c r="C9508" s="21">
        <f>_xlfn.XLOOKUP(B9508, '1 PACKAGE OWNERS'!R:R,'1 PACKAGE OWNERS'!D:D,"ERR",0,1)</f>
        <v>44554</v>
      </c>
      <c r="D9508" s="17">
        <f t="shared" si="148"/>
        <v>18</v>
      </c>
    </row>
    <row r="9509" spans="1:4" hidden="1" x14ac:dyDescent="0.25">
      <c r="A9509" s="11" t="s">
        <v>1935</v>
      </c>
      <c r="B9509" s="11" t="s">
        <v>3965</v>
      </c>
      <c r="C9509" s="21">
        <f>_xlfn.XLOOKUP(B9509, '1 PACKAGE OWNERS'!R:R,'1 PACKAGE OWNERS'!D:D,"ERR",0,1)</f>
        <v>44554</v>
      </c>
      <c r="D9509" s="17">
        <f t="shared" si="148"/>
        <v>12</v>
      </c>
    </row>
    <row r="9510" spans="1:4" hidden="1" x14ac:dyDescent="0.25">
      <c r="A9510" s="11" t="s">
        <v>1936</v>
      </c>
      <c r="B9510" s="11" t="s">
        <v>3965</v>
      </c>
      <c r="C9510" s="21">
        <f>_xlfn.XLOOKUP(B9510, '1 PACKAGE OWNERS'!R:R,'1 PACKAGE OWNERS'!D:D,"ERR",0,1)</f>
        <v>44554</v>
      </c>
      <c r="D9510" s="17">
        <f t="shared" si="148"/>
        <v>11</v>
      </c>
    </row>
    <row r="9511" spans="1:4" hidden="1" x14ac:dyDescent="0.25">
      <c r="A9511" s="11" t="s">
        <v>1937</v>
      </c>
      <c r="B9511" s="11" t="s">
        <v>3965</v>
      </c>
      <c r="C9511" s="21">
        <f>_xlfn.XLOOKUP(B9511, '1 PACKAGE OWNERS'!R:R,'1 PACKAGE OWNERS'!D:D,"ERR",0,1)</f>
        <v>44554</v>
      </c>
      <c r="D9511" s="17">
        <f t="shared" si="148"/>
        <v>11</v>
      </c>
    </row>
    <row r="9512" spans="1:4" hidden="1" x14ac:dyDescent="0.25">
      <c r="A9512" s="11" t="s">
        <v>1938</v>
      </c>
      <c r="B9512" s="11" t="s">
        <v>3965</v>
      </c>
      <c r="C9512" s="21">
        <f>_xlfn.XLOOKUP(B9512, '1 PACKAGE OWNERS'!R:R,'1 PACKAGE OWNERS'!D:D,"ERR",0,1)</f>
        <v>44554</v>
      </c>
      <c r="D9512" s="17">
        <f t="shared" si="148"/>
        <v>11</v>
      </c>
    </row>
    <row r="9513" spans="1:4" hidden="1" x14ac:dyDescent="0.25">
      <c r="A9513" s="11" t="s">
        <v>1939</v>
      </c>
      <c r="B9513" s="11" t="s">
        <v>3965</v>
      </c>
      <c r="C9513" s="21">
        <f>_xlfn.XLOOKUP(B9513, '1 PACKAGE OWNERS'!R:R,'1 PACKAGE OWNERS'!D:D,"ERR",0,1)</f>
        <v>44554</v>
      </c>
      <c r="D9513" s="17">
        <f t="shared" si="148"/>
        <v>11</v>
      </c>
    </row>
    <row r="9514" spans="1:4" hidden="1" x14ac:dyDescent="0.25">
      <c r="A9514" s="11" t="s">
        <v>1940</v>
      </c>
      <c r="B9514" s="11" t="s">
        <v>3965</v>
      </c>
      <c r="C9514" s="21">
        <f>_xlfn.XLOOKUP(B9514, '1 PACKAGE OWNERS'!R:R,'1 PACKAGE OWNERS'!D:D,"ERR",0,1)</f>
        <v>44554</v>
      </c>
      <c r="D9514" s="17">
        <f t="shared" si="148"/>
        <v>11</v>
      </c>
    </row>
    <row r="9515" spans="1:4" hidden="1" x14ac:dyDescent="0.25">
      <c r="A9515" s="11" t="s">
        <v>1941</v>
      </c>
      <c r="B9515" s="11" t="s">
        <v>3965</v>
      </c>
      <c r="C9515" s="21">
        <f>_xlfn.XLOOKUP(B9515, '1 PACKAGE OWNERS'!R:R,'1 PACKAGE OWNERS'!D:D,"ERR",0,1)</f>
        <v>44554</v>
      </c>
      <c r="D9515" s="17">
        <f t="shared" si="148"/>
        <v>12</v>
      </c>
    </row>
    <row r="9516" spans="1:4" hidden="1" x14ac:dyDescent="0.25">
      <c r="A9516" s="11" t="s">
        <v>1942</v>
      </c>
      <c r="B9516" s="11" t="s">
        <v>3965</v>
      </c>
      <c r="C9516" s="21">
        <f>_xlfn.XLOOKUP(B9516, '1 PACKAGE OWNERS'!R:R,'1 PACKAGE OWNERS'!D:D,"ERR",0,1)</f>
        <v>44554</v>
      </c>
      <c r="D9516" s="17">
        <f t="shared" si="148"/>
        <v>12</v>
      </c>
    </row>
    <row r="9517" spans="1:4" hidden="1" x14ac:dyDescent="0.25">
      <c r="A9517" s="11" t="s">
        <v>1943</v>
      </c>
      <c r="B9517" s="11" t="s">
        <v>3965</v>
      </c>
      <c r="C9517" s="21">
        <f>_xlfn.XLOOKUP(B9517, '1 PACKAGE OWNERS'!R:R,'1 PACKAGE OWNERS'!D:D,"ERR",0,1)</f>
        <v>44554</v>
      </c>
      <c r="D9517" s="17">
        <f t="shared" si="148"/>
        <v>12</v>
      </c>
    </row>
    <row r="9518" spans="1:4" hidden="1" x14ac:dyDescent="0.25">
      <c r="A9518" s="11" t="s">
        <v>390</v>
      </c>
      <c r="B9518" s="11" t="s">
        <v>3965</v>
      </c>
      <c r="C9518" s="21">
        <f>_xlfn.XLOOKUP(B9518, '1 PACKAGE OWNERS'!R:R,'1 PACKAGE OWNERS'!D:D,"ERR",0,1)</f>
        <v>44554</v>
      </c>
      <c r="D9518" s="17">
        <f t="shared" si="148"/>
        <v>18</v>
      </c>
    </row>
    <row r="9519" spans="1:4" hidden="1" x14ac:dyDescent="0.25">
      <c r="A9519" s="11" t="s">
        <v>1586</v>
      </c>
      <c r="B9519" s="11" t="s">
        <v>3965</v>
      </c>
      <c r="C9519" s="21">
        <f>_xlfn.XLOOKUP(B9519, '1 PACKAGE OWNERS'!R:R,'1 PACKAGE OWNERS'!D:D,"ERR",0,1)</f>
        <v>44554</v>
      </c>
      <c r="D9519" s="17">
        <f t="shared" si="148"/>
        <v>13</v>
      </c>
    </row>
    <row r="9520" spans="1:4" hidden="1" x14ac:dyDescent="0.25">
      <c r="A9520" s="11" t="s">
        <v>1944</v>
      </c>
      <c r="B9520" s="11" t="s">
        <v>3965</v>
      </c>
      <c r="C9520" s="21">
        <f>_xlfn.XLOOKUP(B9520, '1 PACKAGE OWNERS'!R:R,'1 PACKAGE OWNERS'!D:D,"ERR",0,1)</f>
        <v>44554</v>
      </c>
      <c r="D9520" s="17">
        <f t="shared" si="148"/>
        <v>12</v>
      </c>
    </row>
    <row r="9521" spans="1:4" hidden="1" x14ac:dyDescent="0.25">
      <c r="A9521" s="11" t="s">
        <v>1945</v>
      </c>
      <c r="B9521" s="11" t="s">
        <v>3965</v>
      </c>
      <c r="C9521" s="21">
        <f>_xlfn.XLOOKUP(B9521, '1 PACKAGE OWNERS'!R:R,'1 PACKAGE OWNERS'!D:D,"ERR",0,1)</f>
        <v>44554</v>
      </c>
      <c r="D9521" s="17">
        <f t="shared" si="148"/>
        <v>12</v>
      </c>
    </row>
    <row r="9522" spans="1:4" hidden="1" x14ac:dyDescent="0.25">
      <c r="A9522" s="11" t="s">
        <v>1946</v>
      </c>
      <c r="B9522" s="11" t="s">
        <v>3965</v>
      </c>
      <c r="C9522" s="21">
        <f>_xlfn.XLOOKUP(B9522, '1 PACKAGE OWNERS'!R:R,'1 PACKAGE OWNERS'!D:D,"ERR",0,1)</f>
        <v>44554</v>
      </c>
      <c r="D9522" s="17">
        <f t="shared" si="148"/>
        <v>12</v>
      </c>
    </row>
    <row r="9523" spans="1:4" hidden="1" x14ac:dyDescent="0.25">
      <c r="A9523" s="11" t="s">
        <v>1587</v>
      </c>
      <c r="B9523" s="11" t="s">
        <v>3965</v>
      </c>
      <c r="C9523" s="21">
        <f>_xlfn.XLOOKUP(B9523, '1 PACKAGE OWNERS'!R:R,'1 PACKAGE OWNERS'!D:D,"ERR",0,1)</f>
        <v>44554</v>
      </c>
      <c r="D9523" s="17">
        <f t="shared" si="148"/>
        <v>5</v>
      </c>
    </row>
    <row r="9524" spans="1:4" hidden="1" x14ac:dyDescent="0.25">
      <c r="A9524" s="11" t="s">
        <v>1588</v>
      </c>
      <c r="B9524" s="11" t="s">
        <v>3965</v>
      </c>
      <c r="C9524" s="21">
        <f>_xlfn.XLOOKUP(B9524, '1 PACKAGE OWNERS'!R:R,'1 PACKAGE OWNERS'!D:D,"ERR",0,1)</f>
        <v>44554</v>
      </c>
      <c r="D9524" s="17">
        <f t="shared" si="148"/>
        <v>13</v>
      </c>
    </row>
    <row r="9525" spans="1:4" hidden="1" x14ac:dyDescent="0.25">
      <c r="A9525" s="11" t="s">
        <v>391</v>
      </c>
      <c r="B9525" s="11" t="s">
        <v>3965</v>
      </c>
      <c r="C9525" s="21">
        <f>_xlfn.XLOOKUP(B9525, '1 PACKAGE OWNERS'!R:R,'1 PACKAGE OWNERS'!D:D,"ERR",0,1)</f>
        <v>44554</v>
      </c>
      <c r="D9525" s="17">
        <f t="shared" si="148"/>
        <v>18</v>
      </c>
    </row>
    <row r="9526" spans="1:4" hidden="1" x14ac:dyDescent="0.25">
      <c r="A9526" s="11" t="s">
        <v>1589</v>
      </c>
      <c r="B9526" s="11" t="s">
        <v>3965</v>
      </c>
      <c r="C9526" s="21">
        <f>_xlfn.XLOOKUP(B9526, '1 PACKAGE OWNERS'!R:R,'1 PACKAGE OWNERS'!D:D,"ERR",0,1)</f>
        <v>44554</v>
      </c>
      <c r="D9526" s="17">
        <f t="shared" si="148"/>
        <v>13</v>
      </c>
    </row>
    <row r="9527" spans="1:4" hidden="1" x14ac:dyDescent="0.25">
      <c r="A9527" s="11" t="s">
        <v>1590</v>
      </c>
      <c r="B9527" s="11" t="s">
        <v>3965</v>
      </c>
      <c r="C9527" s="21">
        <f>_xlfn.XLOOKUP(B9527, '1 PACKAGE OWNERS'!R:R,'1 PACKAGE OWNERS'!D:D,"ERR",0,1)</f>
        <v>44554</v>
      </c>
      <c r="D9527" s="17">
        <f t="shared" si="148"/>
        <v>5</v>
      </c>
    </row>
    <row r="9528" spans="1:4" hidden="1" x14ac:dyDescent="0.25">
      <c r="A9528" s="11" t="s">
        <v>1591</v>
      </c>
      <c r="B9528" s="11" t="s">
        <v>3965</v>
      </c>
      <c r="C9528" s="21">
        <f>_xlfn.XLOOKUP(B9528, '1 PACKAGE OWNERS'!R:R,'1 PACKAGE OWNERS'!D:D,"ERR",0,1)</f>
        <v>44554</v>
      </c>
      <c r="D9528" s="17">
        <f t="shared" si="148"/>
        <v>5</v>
      </c>
    </row>
    <row r="9529" spans="1:4" hidden="1" x14ac:dyDescent="0.25">
      <c r="A9529" s="11" t="s">
        <v>1592</v>
      </c>
      <c r="B9529" s="11" t="s">
        <v>3965</v>
      </c>
      <c r="C9529" s="21">
        <f>_xlfn.XLOOKUP(B9529, '1 PACKAGE OWNERS'!R:R,'1 PACKAGE OWNERS'!D:D,"ERR",0,1)</f>
        <v>44554</v>
      </c>
      <c r="D9529" s="17">
        <f t="shared" si="148"/>
        <v>13</v>
      </c>
    </row>
    <row r="9530" spans="1:4" hidden="1" x14ac:dyDescent="0.25">
      <c r="A9530" s="11" t="s">
        <v>2150</v>
      </c>
      <c r="B9530" s="11" t="s">
        <v>3965</v>
      </c>
      <c r="C9530" s="21">
        <f>_xlfn.XLOOKUP(B9530, '1 PACKAGE OWNERS'!R:R,'1 PACKAGE OWNERS'!D:D,"ERR",0,1)</f>
        <v>44554</v>
      </c>
      <c r="D9530" s="17">
        <f t="shared" si="148"/>
        <v>10</v>
      </c>
    </row>
    <row r="9531" spans="1:4" hidden="1" x14ac:dyDescent="0.25">
      <c r="A9531" s="11" t="s">
        <v>392</v>
      </c>
      <c r="B9531" s="11" t="s">
        <v>3965</v>
      </c>
      <c r="C9531" s="21">
        <f>_xlfn.XLOOKUP(B9531, '1 PACKAGE OWNERS'!R:R,'1 PACKAGE OWNERS'!D:D,"ERR",0,1)</f>
        <v>44554</v>
      </c>
      <c r="D9531" s="17">
        <f t="shared" si="148"/>
        <v>18</v>
      </c>
    </row>
    <row r="9532" spans="1:4" hidden="1" x14ac:dyDescent="0.25">
      <c r="A9532" s="11" t="s">
        <v>2151</v>
      </c>
      <c r="B9532" s="11" t="s">
        <v>3965</v>
      </c>
      <c r="C9532" s="21">
        <f>_xlfn.XLOOKUP(B9532, '1 PACKAGE OWNERS'!R:R,'1 PACKAGE OWNERS'!D:D,"ERR",0,1)</f>
        <v>44554</v>
      </c>
      <c r="D9532" s="17">
        <f t="shared" si="148"/>
        <v>10</v>
      </c>
    </row>
    <row r="9533" spans="1:4" hidden="1" x14ac:dyDescent="0.25">
      <c r="A9533" s="11" t="s">
        <v>1593</v>
      </c>
      <c r="B9533" s="11" t="s">
        <v>3965</v>
      </c>
      <c r="C9533" s="21">
        <f>_xlfn.XLOOKUP(B9533, '1 PACKAGE OWNERS'!R:R,'1 PACKAGE OWNERS'!D:D,"ERR",0,1)</f>
        <v>44554</v>
      </c>
      <c r="D9533" s="17">
        <f t="shared" si="148"/>
        <v>13</v>
      </c>
    </row>
    <row r="9534" spans="1:4" hidden="1" x14ac:dyDescent="0.25">
      <c r="A9534" s="11" t="s">
        <v>2152</v>
      </c>
      <c r="B9534" s="11" t="s">
        <v>3965</v>
      </c>
      <c r="C9534" s="21">
        <f>_xlfn.XLOOKUP(B9534, '1 PACKAGE OWNERS'!R:R,'1 PACKAGE OWNERS'!D:D,"ERR",0,1)</f>
        <v>44554</v>
      </c>
      <c r="D9534" s="17">
        <f t="shared" si="148"/>
        <v>9</v>
      </c>
    </row>
    <row r="9535" spans="1:4" hidden="1" x14ac:dyDescent="0.25">
      <c r="A9535" s="11" t="s">
        <v>2153</v>
      </c>
      <c r="B9535" s="11" t="s">
        <v>3965</v>
      </c>
      <c r="C9535" s="21">
        <f>_xlfn.XLOOKUP(B9535, '1 PACKAGE OWNERS'!R:R,'1 PACKAGE OWNERS'!D:D,"ERR",0,1)</f>
        <v>44554</v>
      </c>
      <c r="D9535" s="17">
        <f t="shared" si="148"/>
        <v>10</v>
      </c>
    </row>
    <row r="9536" spans="1:4" hidden="1" x14ac:dyDescent="0.25">
      <c r="A9536" s="11" t="s">
        <v>2154</v>
      </c>
      <c r="B9536" s="11" t="s">
        <v>3965</v>
      </c>
      <c r="C9536" s="21">
        <f>_xlfn.XLOOKUP(B9536, '1 PACKAGE OWNERS'!R:R,'1 PACKAGE OWNERS'!D:D,"ERR",0,1)</f>
        <v>44554</v>
      </c>
      <c r="D9536" s="17">
        <f t="shared" si="148"/>
        <v>9</v>
      </c>
    </row>
    <row r="9537" spans="1:4" hidden="1" x14ac:dyDescent="0.25">
      <c r="A9537" s="11" t="s">
        <v>2155</v>
      </c>
      <c r="B9537" s="11" t="s">
        <v>3965</v>
      </c>
      <c r="C9537" s="21">
        <f>_xlfn.XLOOKUP(B9537, '1 PACKAGE OWNERS'!R:R,'1 PACKAGE OWNERS'!D:D,"ERR",0,1)</f>
        <v>44554</v>
      </c>
      <c r="D9537" s="17">
        <f t="shared" si="148"/>
        <v>10</v>
      </c>
    </row>
    <row r="9538" spans="1:4" hidden="1" x14ac:dyDescent="0.25">
      <c r="A9538" s="11" t="s">
        <v>2156</v>
      </c>
      <c r="B9538" s="11" t="s">
        <v>3965</v>
      </c>
      <c r="C9538" s="21">
        <f>_xlfn.XLOOKUP(B9538, '1 PACKAGE OWNERS'!R:R,'1 PACKAGE OWNERS'!D:D,"ERR",0,1)</f>
        <v>44554</v>
      </c>
      <c r="D9538" s="17">
        <f t="shared" ref="D9538:D9601" si="149">COUNTIFS(A:A,A9538)</f>
        <v>10</v>
      </c>
    </row>
    <row r="9539" spans="1:4" hidden="1" x14ac:dyDescent="0.25">
      <c r="A9539" s="11" t="s">
        <v>2157</v>
      </c>
      <c r="B9539" s="11" t="s">
        <v>3965</v>
      </c>
      <c r="C9539" s="21">
        <f>_xlfn.XLOOKUP(B9539, '1 PACKAGE OWNERS'!R:R,'1 PACKAGE OWNERS'!D:D,"ERR",0,1)</f>
        <v>44554</v>
      </c>
      <c r="D9539" s="17">
        <f t="shared" si="149"/>
        <v>10</v>
      </c>
    </row>
    <row r="9540" spans="1:4" hidden="1" x14ac:dyDescent="0.25">
      <c r="A9540" s="11" t="s">
        <v>2158</v>
      </c>
      <c r="B9540" s="11" t="s">
        <v>3965</v>
      </c>
      <c r="C9540" s="21">
        <f>_xlfn.XLOOKUP(B9540, '1 PACKAGE OWNERS'!R:R,'1 PACKAGE OWNERS'!D:D,"ERR",0,1)</f>
        <v>44554</v>
      </c>
      <c r="D9540" s="17">
        <f t="shared" si="149"/>
        <v>10</v>
      </c>
    </row>
    <row r="9541" spans="1:4" hidden="1" x14ac:dyDescent="0.25">
      <c r="A9541" s="11" t="s">
        <v>2160</v>
      </c>
      <c r="B9541" s="11" t="s">
        <v>3965</v>
      </c>
      <c r="C9541" s="21">
        <f>_xlfn.XLOOKUP(B9541, '1 PACKAGE OWNERS'!R:R,'1 PACKAGE OWNERS'!D:D,"ERR",0,1)</f>
        <v>44554</v>
      </c>
      <c r="D9541" s="17">
        <f t="shared" si="149"/>
        <v>10</v>
      </c>
    </row>
    <row r="9542" spans="1:4" hidden="1" x14ac:dyDescent="0.25">
      <c r="A9542" s="11" t="s">
        <v>2161</v>
      </c>
      <c r="B9542" s="11" t="s">
        <v>3965</v>
      </c>
      <c r="C9542" s="21">
        <f>_xlfn.XLOOKUP(B9542, '1 PACKAGE OWNERS'!R:R,'1 PACKAGE OWNERS'!D:D,"ERR",0,1)</f>
        <v>44554</v>
      </c>
      <c r="D9542" s="17">
        <f t="shared" si="149"/>
        <v>10</v>
      </c>
    </row>
    <row r="9543" spans="1:4" hidden="1" x14ac:dyDescent="0.25">
      <c r="A9543" s="11" t="s">
        <v>2162</v>
      </c>
      <c r="B9543" s="11" t="s">
        <v>3965</v>
      </c>
      <c r="C9543" s="21">
        <f>_xlfn.XLOOKUP(B9543, '1 PACKAGE OWNERS'!R:R,'1 PACKAGE OWNERS'!D:D,"ERR",0,1)</f>
        <v>44554</v>
      </c>
      <c r="D9543" s="17">
        <f t="shared" si="149"/>
        <v>10</v>
      </c>
    </row>
    <row r="9544" spans="1:4" hidden="1" x14ac:dyDescent="0.25">
      <c r="A9544" s="11" t="s">
        <v>2163</v>
      </c>
      <c r="B9544" s="11" t="s">
        <v>3965</v>
      </c>
      <c r="C9544" s="21">
        <f>_xlfn.XLOOKUP(B9544, '1 PACKAGE OWNERS'!R:R,'1 PACKAGE OWNERS'!D:D,"ERR",0,1)</f>
        <v>44554</v>
      </c>
      <c r="D9544" s="17">
        <f t="shared" si="149"/>
        <v>10</v>
      </c>
    </row>
    <row r="9545" spans="1:4" hidden="1" x14ac:dyDescent="0.25">
      <c r="A9545" s="11" t="s">
        <v>2164</v>
      </c>
      <c r="B9545" s="11" t="s">
        <v>3965</v>
      </c>
      <c r="C9545" s="21">
        <f>_xlfn.XLOOKUP(B9545, '1 PACKAGE OWNERS'!R:R,'1 PACKAGE OWNERS'!D:D,"ERR",0,1)</f>
        <v>44554</v>
      </c>
      <c r="D9545" s="17">
        <f t="shared" si="149"/>
        <v>9</v>
      </c>
    </row>
    <row r="9546" spans="1:4" hidden="1" x14ac:dyDescent="0.25">
      <c r="A9546" s="11" t="s">
        <v>2165</v>
      </c>
      <c r="B9546" s="11" t="s">
        <v>3965</v>
      </c>
      <c r="C9546" s="21">
        <f>_xlfn.XLOOKUP(B9546, '1 PACKAGE OWNERS'!R:R,'1 PACKAGE OWNERS'!D:D,"ERR",0,1)</f>
        <v>44554</v>
      </c>
      <c r="D9546" s="17">
        <f t="shared" si="149"/>
        <v>10</v>
      </c>
    </row>
    <row r="9547" spans="1:4" hidden="1" x14ac:dyDescent="0.25">
      <c r="A9547" s="11" t="s">
        <v>2166</v>
      </c>
      <c r="B9547" s="11" t="s">
        <v>3965</v>
      </c>
      <c r="C9547" s="21">
        <f>_xlfn.XLOOKUP(B9547, '1 PACKAGE OWNERS'!R:R,'1 PACKAGE OWNERS'!D:D,"ERR",0,1)</f>
        <v>44554</v>
      </c>
      <c r="D9547" s="17">
        <f t="shared" si="149"/>
        <v>10</v>
      </c>
    </row>
    <row r="9548" spans="1:4" hidden="1" x14ac:dyDescent="0.25">
      <c r="A9548" s="11" t="s">
        <v>2174</v>
      </c>
      <c r="B9548" s="11" t="s">
        <v>3965</v>
      </c>
      <c r="C9548" s="21">
        <f>_xlfn.XLOOKUP(B9548, '1 PACKAGE OWNERS'!R:R,'1 PACKAGE OWNERS'!D:D,"ERR",0,1)</f>
        <v>44554</v>
      </c>
      <c r="D9548" s="17">
        <f t="shared" si="149"/>
        <v>9</v>
      </c>
    </row>
    <row r="9549" spans="1:4" hidden="1" x14ac:dyDescent="0.25">
      <c r="A9549" s="11" t="s">
        <v>2175</v>
      </c>
      <c r="B9549" s="11" t="s">
        <v>3965</v>
      </c>
      <c r="C9549" s="21">
        <f>_xlfn.XLOOKUP(B9549, '1 PACKAGE OWNERS'!R:R,'1 PACKAGE OWNERS'!D:D,"ERR",0,1)</f>
        <v>44554</v>
      </c>
      <c r="D9549" s="17">
        <f t="shared" si="149"/>
        <v>10</v>
      </c>
    </row>
    <row r="9550" spans="1:4" hidden="1" x14ac:dyDescent="0.25">
      <c r="A9550" s="11" t="s">
        <v>2176</v>
      </c>
      <c r="B9550" s="11" t="s">
        <v>3965</v>
      </c>
      <c r="C9550" s="21">
        <f>_xlfn.XLOOKUP(B9550, '1 PACKAGE OWNERS'!R:R,'1 PACKAGE OWNERS'!D:D,"ERR",0,1)</f>
        <v>44554</v>
      </c>
      <c r="D9550" s="17">
        <f t="shared" si="149"/>
        <v>10</v>
      </c>
    </row>
    <row r="9551" spans="1:4" hidden="1" x14ac:dyDescent="0.25">
      <c r="A9551" s="11" t="s">
        <v>2178</v>
      </c>
      <c r="B9551" s="11" t="s">
        <v>3965</v>
      </c>
      <c r="C9551" s="21">
        <f>_xlfn.XLOOKUP(B9551, '1 PACKAGE OWNERS'!R:R,'1 PACKAGE OWNERS'!D:D,"ERR",0,1)</f>
        <v>44554</v>
      </c>
      <c r="D9551" s="17">
        <f t="shared" si="149"/>
        <v>9</v>
      </c>
    </row>
    <row r="9552" spans="1:4" hidden="1" x14ac:dyDescent="0.25">
      <c r="A9552" s="11" t="s">
        <v>2179</v>
      </c>
      <c r="B9552" s="11" t="s">
        <v>3965</v>
      </c>
      <c r="C9552" s="21">
        <f>_xlfn.XLOOKUP(B9552, '1 PACKAGE OWNERS'!R:R,'1 PACKAGE OWNERS'!D:D,"ERR",0,1)</f>
        <v>44554</v>
      </c>
      <c r="D9552" s="17">
        <f t="shared" si="149"/>
        <v>10</v>
      </c>
    </row>
    <row r="9553" spans="1:4" hidden="1" x14ac:dyDescent="0.25">
      <c r="A9553" s="11" t="s">
        <v>2184</v>
      </c>
      <c r="B9553" s="11" t="s">
        <v>3965</v>
      </c>
      <c r="C9553" s="21">
        <f>_xlfn.XLOOKUP(B9553, '1 PACKAGE OWNERS'!R:R,'1 PACKAGE OWNERS'!D:D,"ERR",0,1)</f>
        <v>44554</v>
      </c>
      <c r="D9553" s="17">
        <f t="shared" si="149"/>
        <v>10</v>
      </c>
    </row>
    <row r="9554" spans="1:4" hidden="1" x14ac:dyDescent="0.25">
      <c r="A9554" s="11" t="s">
        <v>2190</v>
      </c>
      <c r="B9554" s="11" t="s">
        <v>3965</v>
      </c>
      <c r="C9554" s="21">
        <f>_xlfn.XLOOKUP(B9554, '1 PACKAGE OWNERS'!R:R,'1 PACKAGE OWNERS'!D:D,"ERR",0,1)</f>
        <v>44554</v>
      </c>
      <c r="D9554" s="17">
        <f t="shared" si="149"/>
        <v>10</v>
      </c>
    </row>
    <row r="9555" spans="1:4" hidden="1" x14ac:dyDescent="0.25">
      <c r="A9555" s="11" t="s">
        <v>2191</v>
      </c>
      <c r="B9555" s="11" t="s">
        <v>3965</v>
      </c>
      <c r="C9555" s="21">
        <f>_xlfn.XLOOKUP(B9555, '1 PACKAGE OWNERS'!R:R,'1 PACKAGE OWNERS'!D:D,"ERR",0,1)</f>
        <v>44554</v>
      </c>
      <c r="D9555" s="17">
        <f t="shared" si="149"/>
        <v>10</v>
      </c>
    </row>
    <row r="9556" spans="1:4" hidden="1" x14ac:dyDescent="0.25">
      <c r="A9556" s="11" t="s">
        <v>2192</v>
      </c>
      <c r="B9556" s="11" t="s">
        <v>3965</v>
      </c>
      <c r="C9556" s="21">
        <f>_xlfn.XLOOKUP(B9556, '1 PACKAGE OWNERS'!R:R,'1 PACKAGE OWNERS'!D:D,"ERR",0,1)</f>
        <v>44554</v>
      </c>
      <c r="D9556" s="17">
        <f t="shared" si="149"/>
        <v>9</v>
      </c>
    </row>
    <row r="9557" spans="1:4" hidden="1" x14ac:dyDescent="0.25">
      <c r="A9557" s="11" t="s">
        <v>2193</v>
      </c>
      <c r="B9557" s="11" t="s">
        <v>3965</v>
      </c>
      <c r="C9557" s="21">
        <f>_xlfn.XLOOKUP(B9557, '1 PACKAGE OWNERS'!R:R,'1 PACKAGE OWNERS'!D:D,"ERR",0,1)</f>
        <v>44554</v>
      </c>
      <c r="D9557" s="17">
        <f t="shared" si="149"/>
        <v>8</v>
      </c>
    </row>
    <row r="9558" spans="1:4" hidden="1" x14ac:dyDescent="0.25">
      <c r="A9558" s="11" t="s">
        <v>393</v>
      </c>
      <c r="B9558" s="11" t="s">
        <v>3965</v>
      </c>
      <c r="C9558" s="21">
        <f>_xlfn.XLOOKUP(B9558, '1 PACKAGE OWNERS'!R:R,'1 PACKAGE OWNERS'!D:D,"ERR",0,1)</f>
        <v>44554</v>
      </c>
      <c r="D9558" s="17">
        <f t="shared" si="149"/>
        <v>18</v>
      </c>
    </row>
    <row r="9559" spans="1:4" hidden="1" x14ac:dyDescent="0.25">
      <c r="A9559" s="11" t="s">
        <v>2237</v>
      </c>
      <c r="B9559" s="11" t="s">
        <v>3965</v>
      </c>
      <c r="C9559" s="21">
        <f>_xlfn.XLOOKUP(B9559, '1 PACKAGE OWNERS'!R:R,'1 PACKAGE OWNERS'!D:D,"ERR",0,1)</f>
        <v>44554</v>
      </c>
      <c r="D9559" s="17">
        <f t="shared" si="149"/>
        <v>9</v>
      </c>
    </row>
    <row r="9560" spans="1:4" hidden="1" x14ac:dyDescent="0.25">
      <c r="A9560" s="11" t="s">
        <v>524</v>
      </c>
      <c r="B9560" s="11" t="s">
        <v>3965</v>
      </c>
      <c r="C9560" s="21">
        <f>_xlfn.XLOOKUP(B9560, '1 PACKAGE OWNERS'!R:R,'1 PACKAGE OWNERS'!D:D,"ERR",0,1)</f>
        <v>44554</v>
      </c>
      <c r="D9560" s="17">
        <f t="shared" si="149"/>
        <v>6</v>
      </c>
    </row>
    <row r="9561" spans="1:4" hidden="1" x14ac:dyDescent="0.25">
      <c r="A9561" s="11" t="s">
        <v>525</v>
      </c>
      <c r="B9561" s="11" t="s">
        <v>3965</v>
      </c>
      <c r="C9561" s="21">
        <f>_xlfn.XLOOKUP(B9561, '1 PACKAGE OWNERS'!R:R,'1 PACKAGE OWNERS'!D:D,"ERR",0,1)</f>
        <v>44554</v>
      </c>
      <c r="D9561" s="17">
        <f t="shared" si="149"/>
        <v>6</v>
      </c>
    </row>
    <row r="9562" spans="1:4" hidden="1" x14ac:dyDescent="0.25">
      <c r="A9562" s="11" t="s">
        <v>526</v>
      </c>
      <c r="B9562" s="11" t="s">
        <v>3965</v>
      </c>
      <c r="C9562" s="21">
        <f>_xlfn.XLOOKUP(B9562, '1 PACKAGE OWNERS'!R:R,'1 PACKAGE OWNERS'!D:D,"ERR",0,1)</f>
        <v>44554</v>
      </c>
      <c r="D9562" s="17">
        <f t="shared" si="149"/>
        <v>6</v>
      </c>
    </row>
    <row r="9563" spans="1:4" hidden="1" x14ac:dyDescent="0.25">
      <c r="A9563" s="11" t="s">
        <v>527</v>
      </c>
      <c r="B9563" s="11" t="s">
        <v>3965</v>
      </c>
      <c r="C9563" s="21">
        <f>_xlfn.XLOOKUP(B9563, '1 PACKAGE OWNERS'!R:R,'1 PACKAGE OWNERS'!D:D,"ERR",0,1)</f>
        <v>44554</v>
      </c>
      <c r="D9563" s="17">
        <f t="shared" si="149"/>
        <v>6</v>
      </c>
    </row>
    <row r="9564" spans="1:4" hidden="1" x14ac:dyDescent="0.25">
      <c r="A9564" s="11" t="s">
        <v>528</v>
      </c>
      <c r="B9564" s="11" t="s">
        <v>3965</v>
      </c>
      <c r="C9564" s="21">
        <f>_xlfn.XLOOKUP(B9564, '1 PACKAGE OWNERS'!R:R,'1 PACKAGE OWNERS'!D:D,"ERR",0,1)</f>
        <v>44554</v>
      </c>
      <c r="D9564" s="17">
        <f t="shared" si="149"/>
        <v>6</v>
      </c>
    </row>
    <row r="9565" spans="1:4" hidden="1" x14ac:dyDescent="0.25">
      <c r="A9565" s="11" t="s">
        <v>529</v>
      </c>
      <c r="B9565" s="11" t="s">
        <v>3965</v>
      </c>
      <c r="C9565" s="21">
        <f>_xlfn.XLOOKUP(B9565, '1 PACKAGE OWNERS'!R:R,'1 PACKAGE OWNERS'!D:D,"ERR",0,1)</f>
        <v>44554</v>
      </c>
      <c r="D9565" s="17">
        <f t="shared" si="149"/>
        <v>6</v>
      </c>
    </row>
    <row r="9566" spans="1:4" hidden="1" x14ac:dyDescent="0.25">
      <c r="A9566" s="11" t="s">
        <v>530</v>
      </c>
      <c r="B9566" s="11" t="s">
        <v>3965</v>
      </c>
      <c r="C9566" s="21">
        <f>_xlfn.XLOOKUP(B9566, '1 PACKAGE OWNERS'!R:R,'1 PACKAGE OWNERS'!D:D,"ERR",0,1)</f>
        <v>44554</v>
      </c>
      <c r="D9566" s="17">
        <f t="shared" si="149"/>
        <v>6</v>
      </c>
    </row>
    <row r="9567" spans="1:4" hidden="1" x14ac:dyDescent="0.25">
      <c r="A9567" s="11" t="s">
        <v>1511</v>
      </c>
      <c r="B9567" s="11" t="s">
        <v>3965</v>
      </c>
      <c r="C9567" s="21">
        <f>_xlfn.XLOOKUP(B9567, '1 PACKAGE OWNERS'!R:R,'1 PACKAGE OWNERS'!D:D,"ERR",0,1)</f>
        <v>44554</v>
      </c>
      <c r="D9567" s="17">
        <f t="shared" si="149"/>
        <v>4</v>
      </c>
    </row>
    <row r="9568" spans="1:4" hidden="1" x14ac:dyDescent="0.25">
      <c r="A9568" s="11" t="s">
        <v>1512</v>
      </c>
      <c r="B9568" s="11" t="s">
        <v>3965</v>
      </c>
      <c r="C9568" s="21">
        <f>_xlfn.XLOOKUP(B9568, '1 PACKAGE OWNERS'!R:R,'1 PACKAGE OWNERS'!D:D,"ERR",0,1)</f>
        <v>44554</v>
      </c>
      <c r="D9568" s="17">
        <f t="shared" si="149"/>
        <v>4</v>
      </c>
    </row>
    <row r="9569" spans="1:4" hidden="1" x14ac:dyDescent="0.25">
      <c r="A9569" s="11" t="s">
        <v>1513</v>
      </c>
      <c r="B9569" s="11" t="s">
        <v>3965</v>
      </c>
      <c r="C9569" s="21">
        <f>_xlfn.XLOOKUP(B9569, '1 PACKAGE OWNERS'!R:R,'1 PACKAGE OWNERS'!D:D,"ERR",0,1)</f>
        <v>44554</v>
      </c>
      <c r="D9569" s="17">
        <f t="shared" si="149"/>
        <v>4</v>
      </c>
    </row>
    <row r="9570" spans="1:4" hidden="1" x14ac:dyDescent="0.25">
      <c r="A9570" s="11" t="s">
        <v>1514</v>
      </c>
      <c r="B9570" s="11" t="s">
        <v>3965</v>
      </c>
      <c r="C9570" s="21">
        <f>_xlfn.XLOOKUP(B9570, '1 PACKAGE OWNERS'!R:R,'1 PACKAGE OWNERS'!D:D,"ERR",0,1)</f>
        <v>44554</v>
      </c>
      <c r="D9570" s="17">
        <f t="shared" si="149"/>
        <v>4</v>
      </c>
    </row>
    <row r="9571" spans="1:4" hidden="1" x14ac:dyDescent="0.25">
      <c r="A9571" s="11" t="s">
        <v>1515</v>
      </c>
      <c r="B9571" s="11" t="s">
        <v>3965</v>
      </c>
      <c r="C9571" s="21">
        <f>_xlfn.XLOOKUP(B9571, '1 PACKAGE OWNERS'!R:R,'1 PACKAGE OWNERS'!D:D,"ERR",0,1)</f>
        <v>44554</v>
      </c>
      <c r="D9571" s="17">
        <f t="shared" si="149"/>
        <v>4</v>
      </c>
    </row>
    <row r="9572" spans="1:4" hidden="1" x14ac:dyDescent="0.25">
      <c r="A9572" s="11" t="s">
        <v>1516</v>
      </c>
      <c r="B9572" s="11" t="s">
        <v>3965</v>
      </c>
      <c r="C9572" s="21">
        <f>_xlfn.XLOOKUP(B9572, '1 PACKAGE OWNERS'!R:R,'1 PACKAGE OWNERS'!D:D,"ERR",0,1)</f>
        <v>44554</v>
      </c>
      <c r="D9572" s="17">
        <f t="shared" si="149"/>
        <v>4</v>
      </c>
    </row>
    <row r="9573" spans="1:4" hidden="1" x14ac:dyDescent="0.25">
      <c r="A9573" s="11" t="s">
        <v>1517</v>
      </c>
      <c r="B9573" s="11" t="s">
        <v>3965</v>
      </c>
      <c r="C9573" s="21">
        <f>_xlfn.XLOOKUP(B9573, '1 PACKAGE OWNERS'!R:R,'1 PACKAGE OWNERS'!D:D,"ERR",0,1)</f>
        <v>44554</v>
      </c>
      <c r="D9573" s="17">
        <f t="shared" si="149"/>
        <v>4</v>
      </c>
    </row>
    <row r="9574" spans="1:4" hidden="1" x14ac:dyDescent="0.25">
      <c r="A9574" s="11" t="s">
        <v>1518</v>
      </c>
      <c r="B9574" s="11" t="s">
        <v>3965</v>
      </c>
      <c r="C9574" s="21">
        <f>_xlfn.XLOOKUP(B9574, '1 PACKAGE OWNERS'!R:R,'1 PACKAGE OWNERS'!D:D,"ERR",0,1)</f>
        <v>44554</v>
      </c>
      <c r="D9574" s="17">
        <f t="shared" si="149"/>
        <v>4</v>
      </c>
    </row>
    <row r="9575" spans="1:4" hidden="1" x14ac:dyDescent="0.25">
      <c r="A9575" s="11" t="s">
        <v>1519</v>
      </c>
      <c r="B9575" s="11" t="s">
        <v>3965</v>
      </c>
      <c r="C9575" s="21">
        <f>_xlfn.XLOOKUP(B9575, '1 PACKAGE OWNERS'!R:R,'1 PACKAGE OWNERS'!D:D,"ERR",0,1)</f>
        <v>44554</v>
      </c>
      <c r="D9575" s="17">
        <f t="shared" si="149"/>
        <v>4</v>
      </c>
    </row>
    <row r="9576" spans="1:4" hidden="1" x14ac:dyDescent="0.25">
      <c r="A9576" s="11" t="s">
        <v>1520</v>
      </c>
      <c r="B9576" s="11" t="s">
        <v>3965</v>
      </c>
      <c r="C9576" s="21">
        <f>_xlfn.XLOOKUP(B9576, '1 PACKAGE OWNERS'!R:R,'1 PACKAGE OWNERS'!D:D,"ERR",0,1)</f>
        <v>44554</v>
      </c>
      <c r="D9576" s="17">
        <f t="shared" si="149"/>
        <v>4</v>
      </c>
    </row>
    <row r="9577" spans="1:4" hidden="1" x14ac:dyDescent="0.25">
      <c r="A9577" s="11" t="s">
        <v>531</v>
      </c>
      <c r="B9577" s="11" t="s">
        <v>3965</v>
      </c>
      <c r="C9577" s="21">
        <f>_xlfn.XLOOKUP(B9577, '1 PACKAGE OWNERS'!R:R,'1 PACKAGE OWNERS'!D:D,"ERR",0,1)</f>
        <v>44554</v>
      </c>
      <c r="D9577" s="17">
        <f t="shared" si="149"/>
        <v>6</v>
      </c>
    </row>
    <row r="9578" spans="1:4" hidden="1" x14ac:dyDescent="0.25">
      <c r="A9578" s="11" t="s">
        <v>532</v>
      </c>
      <c r="B9578" s="11" t="s">
        <v>3965</v>
      </c>
      <c r="C9578" s="21">
        <f>_xlfn.XLOOKUP(B9578, '1 PACKAGE OWNERS'!R:R,'1 PACKAGE OWNERS'!D:D,"ERR",0,1)</f>
        <v>44554</v>
      </c>
      <c r="D9578" s="17">
        <f t="shared" si="149"/>
        <v>6</v>
      </c>
    </row>
    <row r="9579" spans="1:4" hidden="1" x14ac:dyDescent="0.25">
      <c r="A9579" s="11" t="s">
        <v>533</v>
      </c>
      <c r="B9579" s="11" t="s">
        <v>3965</v>
      </c>
      <c r="C9579" s="21">
        <f>_xlfn.XLOOKUP(B9579, '1 PACKAGE OWNERS'!R:R,'1 PACKAGE OWNERS'!D:D,"ERR",0,1)</f>
        <v>44554</v>
      </c>
      <c r="D9579" s="17">
        <f t="shared" si="149"/>
        <v>6</v>
      </c>
    </row>
    <row r="9580" spans="1:4" hidden="1" x14ac:dyDescent="0.25">
      <c r="A9580" s="11" t="s">
        <v>534</v>
      </c>
      <c r="B9580" s="11" t="s">
        <v>3965</v>
      </c>
      <c r="C9580" s="21">
        <f>_xlfn.XLOOKUP(B9580, '1 PACKAGE OWNERS'!R:R,'1 PACKAGE OWNERS'!D:D,"ERR",0,1)</f>
        <v>44554</v>
      </c>
      <c r="D9580" s="17">
        <f t="shared" si="149"/>
        <v>6</v>
      </c>
    </row>
    <row r="9581" spans="1:4" hidden="1" x14ac:dyDescent="0.25">
      <c r="A9581" s="11" t="s">
        <v>535</v>
      </c>
      <c r="B9581" s="11" t="s">
        <v>3965</v>
      </c>
      <c r="C9581" s="21">
        <f>_xlfn.XLOOKUP(B9581, '1 PACKAGE OWNERS'!R:R,'1 PACKAGE OWNERS'!D:D,"ERR",0,1)</f>
        <v>44554</v>
      </c>
      <c r="D9581" s="17">
        <f t="shared" si="149"/>
        <v>6</v>
      </c>
    </row>
    <row r="9582" spans="1:4" hidden="1" x14ac:dyDescent="0.25">
      <c r="A9582" s="11" t="s">
        <v>536</v>
      </c>
      <c r="B9582" s="11" t="s">
        <v>3965</v>
      </c>
      <c r="C9582" s="21">
        <f>_xlfn.XLOOKUP(B9582, '1 PACKAGE OWNERS'!R:R,'1 PACKAGE OWNERS'!D:D,"ERR",0,1)</f>
        <v>44554</v>
      </c>
      <c r="D9582" s="17">
        <f t="shared" si="149"/>
        <v>6</v>
      </c>
    </row>
    <row r="9583" spans="1:4" hidden="1" x14ac:dyDescent="0.25">
      <c r="A9583" s="11" t="s">
        <v>537</v>
      </c>
      <c r="B9583" s="11" t="s">
        <v>3965</v>
      </c>
      <c r="C9583" s="21">
        <f>_xlfn.XLOOKUP(B9583, '1 PACKAGE OWNERS'!R:R,'1 PACKAGE OWNERS'!D:D,"ERR",0,1)</f>
        <v>44554</v>
      </c>
      <c r="D9583" s="17">
        <f t="shared" si="149"/>
        <v>6</v>
      </c>
    </row>
    <row r="9584" spans="1:4" hidden="1" x14ac:dyDescent="0.25">
      <c r="A9584" s="11" t="s">
        <v>538</v>
      </c>
      <c r="B9584" s="11" t="s">
        <v>3965</v>
      </c>
      <c r="C9584" s="21">
        <f>_xlfn.XLOOKUP(B9584, '1 PACKAGE OWNERS'!R:R,'1 PACKAGE OWNERS'!D:D,"ERR",0,1)</f>
        <v>44554</v>
      </c>
      <c r="D9584" s="17">
        <f t="shared" si="149"/>
        <v>6</v>
      </c>
    </row>
    <row r="9585" spans="1:4" hidden="1" x14ac:dyDescent="0.25">
      <c r="A9585" s="11" t="s">
        <v>1521</v>
      </c>
      <c r="B9585" s="11" t="s">
        <v>3965</v>
      </c>
      <c r="C9585" s="21">
        <f>_xlfn.XLOOKUP(B9585, '1 PACKAGE OWNERS'!R:R,'1 PACKAGE OWNERS'!D:D,"ERR",0,1)</f>
        <v>44554</v>
      </c>
      <c r="D9585" s="17">
        <f t="shared" si="149"/>
        <v>4</v>
      </c>
    </row>
    <row r="9586" spans="1:4" hidden="1" x14ac:dyDescent="0.25">
      <c r="A9586" s="11" t="s">
        <v>539</v>
      </c>
      <c r="B9586" s="11" t="s">
        <v>3965</v>
      </c>
      <c r="C9586" s="21">
        <f>_xlfn.XLOOKUP(B9586, '1 PACKAGE OWNERS'!R:R,'1 PACKAGE OWNERS'!D:D,"ERR",0,1)</f>
        <v>44554</v>
      </c>
      <c r="D9586" s="17">
        <f t="shared" si="149"/>
        <v>6</v>
      </c>
    </row>
    <row r="9587" spans="1:4" hidden="1" x14ac:dyDescent="0.25">
      <c r="A9587" s="11" t="s">
        <v>540</v>
      </c>
      <c r="B9587" s="11" t="s">
        <v>3965</v>
      </c>
      <c r="C9587" s="21">
        <f>_xlfn.XLOOKUP(B9587, '1 PACKAGE OWNERS'!R:R,'1 PACKAGE OWNERS'!D:D,"ERR",0,1)</f>
        <v>44554</v>
      </c>
      <c r="D9587" s="17">
        <f t="shared" si="149"/>
        <v>6</v>
      </c>
    </row>
    <row r="9588" spans="1:4" hidden="1" x14ac:dyDescent="0.25">
      <c r="A9588" s="11" t="s">
        <v>1522</v>
      </c>
      <c r="B9588" s="11" t="s">
        <v>3965</v>
      </c>
      <c r="C9588" s="21">
        <f>_xlfn.XLOOKUP(B9588, '1 PACKAGE OWNERS'!R:R,'1 PACKAGE OWNERS'!D:D,"ERR",0,1)</f>
        <v>44554</v>
      </c>
      <c r="D9588" s="17">
        <f t="shared" si="149"/>
        <v>4</v>
      </c>
    </row>
    <row r="9589" spans="1:4" hidden="1" x14ac:dyDescent="0.25">
      <c r="A9589" s="11" t="s">
        <v>1523</v>
      </c>
      <c r="B9589" s="11" t="s">
        <v>3965</v>
      </c>
      <c r="C9589" s="21">
        <f>_xlfn.XLOOKUP(B9589, '1 PACKAGE OWNERS'!R:R,'1 PACKAGE OWNERS'!D:D,"ERR",0,1)</f>
        <v>44554</v>
      </c>
      <c r="D9589" s="17">
        <f t="shared" si="149"/>
        <v>4</v>
      </c>
    </row>
    <row r="9590" spans="1:4" hidden="1" x14ac:dyDescent="0.25">
      <c r="A9590" s="11" t="s">
        <v>541</v>
      </c>
      <c r="B9590" s="11" t="s">
        <v>3965</v>
      </c>
      <c r="C9590" s="21">
        <f>_xlfn.XLOOKUP(B9590, '1 PACKAGE OWNERS'!R:R,'1 PACKAGE OWNERS'!D:D,"ERR",0,1)</f>
        <v>44554</v>
      </c>
      <c r="D9590" s="17">
        <f t="shared" si="149"/>
        <v>6</v>
      </c>
    </row>
    <row r="9591" spans="1:4" hidden="1" x14ac:dyDescent="0.25">
      <c r="A9591" s="11" t="s">
        <v>1524</v>
      </c>
      <c r="B9591" s="11" t="s">
        <v>3965</v>
      </c>
      <c r="C9591" s="21">
        <f>_xlfn.XLOOKUP(B9591, '1 PACKAGE OWNERS'!R:R,'1 PACKAGE OWNERS'!D:D,"ERR",0,1)</f>
        <v>44554</v>
      </c>
      <c r="D9591" s="17">
        <f t="shared" si="149"/>
        <v>4</v>
      </c>
    </row>
    <row r="9592" spans="1:4" hidden="1" x14ac:dyDescent="0.25">
      <c r="A9592" s="11" t="s">
        <v>1525</v>
      </c>
      <c r="B9592" s="11" t="s">
        <v>3965</v>
      </c>
      <c r="C9592" s="21">
        <f>_xlfn.XLOOKUP(B9592, '1 PACKAGE OWNERS'!R:R,'1 PACKAGE OWNERS'!D:D,"ERR",0,1)</f>
        <v>44554</v>
      </c>
      <c r="D9592" s="17">
        <f t="shared" si="149"/>
        <v>4</v>
      </c>
    </row>
    <row r="9593" spans="1:4" hidden="1" x14ac:dyDescent="0.25">
      <c r="A9593" s="11" t="s">
        <v>542</v>
      </c>
      <c r="B9593" s="11" t="s">
        <v>3965</v>
      </c>
      <c r="C9593" s="21">
        <f>_xlfn.XLOOKUP(B9593, '1 PACKAGE OWNERS'!R:R,'1 PACKAGE OWNERS'!D:D,"ERR",0,1)</f>
        <v>44554</v>
      </c>
      <c r="D9593" s="17">
        <f t="shared" si="149"/>
        <v>6</v>
      </c>
    </row>
    <row r="9594" spans="1:4" hidden="1" x14ac:dyDescent="0.25">
      <c r="A9594" s="11" t="s">
        <v>543</v>
      </c>
      <c r="B9594" s="11" t="s">
        <v>3965</v>
      </c>
      <c r="C9594" s="21">
        <f>_xlfn.XLOOKUP(B9594, '1 PACKAGE OWNERS'!R:R,'1 PACKAGE OWNERS'!D:D,"ERR",0,1)</f>
        <v>44554</v>
      </c>
      <c r="D9594" s="17">
        <f t="shared" si="149"/>
        <v>6</v>
      </c>
    </row>
    <row r="9595" spans="1:4" hidden="1" x14ac:dyDescent="0.25">
      <c r="A9595" s="11" t="s">
        <v>544</v>
      </c>
      <c r="B9595" s="11" t="s">
        <v>3965</v>
      </c>
      <c r="C9595" s="21">
        <f>_xlfn.XLOOKUP(B9595, '1 PACKAGE OWNERS'!R:R,'1 PACKAGE OWNERS'!D:D,"ERR",0,1)</f>
        <v>44554</v>
      </c>
      <c r="D9595" s="17">
        <f t="shared" si="149"/>
        <v>6</v>
      </c>
    </row>
    <row r="9596" spans="1:4" hidden="1" x14ac:dyDescent="0.25">
      <c r="A9596" s="11" t="s">
        <v>545</v>
      </c>
      <c r="B9596" s="11" t="s">
        <v>3965</v>
      </c>
      <c r="C9596" s="21">
        <f>_xlfn.XLOOKUP(B9596, '1 PACKAGE OWNERS'!R:R,'1 PACKAGE OWNERS'!D:D,"ERR",0,1)</f>
        <v>44554</v>
      </c>
      <c r="D9596" s="17">
        <f t="shared" si="149"/>
        <v>6</v>
      </c>
    </row>
    <row r="9597" spans="1:4" hidden="1" x14ac:dyDescent="0.25">
      <c r="A9597" s="11" t="s">
        <v>1526</v>
      </c>
      <c r="B9597" s="11" t="s">
        <v>3965</v>
      </c>
      <c r="C9597" s="21">
        <f>_xlfn.XLOOKUP(B9597, '1 PACKAGE OWNERS'!R:R,'1 PACKAGE OWNERS'!D:D,"ERR",0,1)</f>
        <v>44554</v>
      </c>
      <c r="D9597" s="17">
        <f t="shared" si="149"/>
        <v>4</v>
      </c>
    </row>
    <row r="9598" spans="1:4" hidden="1" x14ac:dyDescent="0.25">
      <c r="A9598" s="11" t="s">
        <v>1527</v>
      </c>
      <c r="B9598" s="11" t="s">
        <v>3965</v>
      </c>
      <c r="C9598" s="21">
        <f>_xlfn.XLOOKUP(B9598, '1 PACKAGE OWNERS'!R:R,'1 PACKAGE OWNERS'!D:D,"ERR",0,1)</f>
        <v>44554</v>
      </c>
      <c r="D9598" s="17">
        <f t="shared" si="149"/>
        <v>4</v>
      </c>
    </row>
    <row r="9599" spans="1:4" hidden="1" x14ac:dyDescent="0.25">
      <c r="A9599" s="11" t="s">
        <v>4033</v>
      </c>
      <c r="B9599" s="11" t="s">
        <v>3965</v>
      </c>
      <c r="C9599" s="21">
        <f>_xlfn.XLOOKUP(B9599, '1 PACKAGE OWNERS'!R:R,'1 PACKAGE OWNERS'!D:D,"ERR",0,1)</f>
        <v>44554</v>
      </c>
      <c r="D9599" s="17">
        <f t="shared" si="149"/>
        <v>6</v>
      </c>
    </row>
    <row r="9600" spans="1:4" hidden="1" x14ac:dyDescent="0.25">
      <c r="A9600" s="11" t="s">
        <v>4034</v>
      </c>
      <c r="B9600" s="11" t="s">
        <v>3965</v>
      </c>
      <c r="C9600" s="21">
        <f>_xlfn.XLOOKUP(B9600, '1 PACKAGE OWNERS'!R:R,'1 PACKAGE OWNERS'!D:D,"ERR",0,1)</f>
        <v>44554</v>
      </c>
      <c r="D9600" s="17">
        <f t="shared" si="149"/>
        <v>1</v>
      </c>
    </row>
    <row r="9601" spans="1:4" hidden="1" x14ac:dyDescent="0.25">
      <c r="A9601" s="11" t="s">
        <v>4035</v>
      </c>
      <c r="B9601" s="11" t="s">
        <v>3965</v>
      </c>
      <c r="C9601" s="21">
        <f>_xlfn.XLOOKUP(B9601, '1 PACKAGE OWNERS'!R:R,'1 PACKAGE OWNERS'!D:D,"ERR",0,1)</f>
        <v>44554</v>
      </c>
      <c r="D9601" s="17">
        <f t="shared" si="149"/>
        <v>1</v>
      </c>
    </row>
    <row r="9602" spans="1:4" hidden="1" x14ac:dyDescent="0.25">
      <c r="A9602" s="11" t="s">
        <v>4036</v>
      </c>
      <c r="B9602" s="11" t="s">
        <v>3965</v>
      </c>
      <c r="C9602" s="21">
        <f>_xlfn.XLOOKUP(B9602, '1 PACKAGE OWNERS'!R:R,'1 PACKAGE OWNERS'!D:D,"ERR",0,1)</f>
        <v>44554</v>
      </c>
      <c r="D9602" s="17">
        <f t="shared" ref="D9602:D9665" si="150">COUNTIFS(A:A,A9602)</f>
        <v>1</v>
      </c>
    </row>
    <row r="9603" spans="1:4" hidden="1" x14ac:dyDescent="0.25">
      <c r="A9603" s="11" t="s">
        <v>4037</v>
      </c>
      <c r="B9603" s="11" t="s">
        <v>3965</v>
      </c>
      <c r="C9603" s="21">
        <f>_xlfn.XLOOKUP(B9603, '1 PACKAGE OWNERS'!R:R,'1 PACKAGE OWNERS'!D:D,"ERR",0,1)</f>
        <v>44554</v>
      </c>
      <c r="D9603" s="17">
        <f t="shared" si="150"/>
        <v>1</v>
      </c>
    </row>
    <row r="9604" spans="1:4" hidden="1" x14ac:dyDescent="0.25">
      <c r="A9604" s="11" t="s">
        <v>4038</v>
      </c>
      <c r="B9604" s="11" t="s">
        <v>3965</v>
      </c>
      <c r="C9604" s="21">
        <f>_xlfn.XLOOKUP(B9604, '1 PACKAGE OWNERS'!R:R,'1 PACKAGE OWNERS'!D:D,"ERR",0,1)</f>
        <v>44554</v>
      </c>
      <c r="D9604" s="17">
        <f t="shared" si="150"/>
        <v>1</v>
      </c>
    </row>
    <row r="9605" spans="1:4" hidden="1" x14ac:dyDescent="0.25">
      <c r="A9605" s="11" t="s">
        <v>4039</v>
      </c>
      <c r="B9605" s="11" t="s">
        <v>3965</v>
      </c>
      <c r="C9605" s="21">
        <f>_xlfn.XLOOKUP(B9605, '1 PACKAGE OWNERS'!R:R,'1 PACKAGE OWNERS'!D:D,"ERR",0,1)</f>
        <v>44554</v>
      </c>
      <c r="D9605" s="17">
        <f t="shared" si="150"/>
        <v>1</v>
      </c>
    </row>
    <row r="9606" spans="1:4" hidden="1" x14ac:dyDescent="0.25">
      <c r="A9606" s="11" t="s">
        <v>4040</v>
      </c>
      <c r="B9606" s="11" t="s">
        <v>3965</v>
      </c>
      <c r="C9606" s="21">
        <f>_xlfn.XLOOKUP(B9606, '1 PACKAGE OWNERS'!R:R,'1 PACKAGE OWNERS'!D:D,"ERR",0,1)</f>
        <v>44554</v>
      </c>
      <c r="D9606" s="17">
        <f t="shared" si="150"/>
        <v>2</v>
      </c>
    </row>
    <row r="9607" spans="1:4" hidden="1" x14ac:dyDescent="0.25">
      <c r="A9607" s="11" t="s">
        <v>549</v>
      </c>
      <c r="B9607" s="11" t="s">
        <v>3965</v>
      </c>
      <c r="C9607" s="21">
        <f>_xlfn.XLOOKUP(B9607, '1 PACKAGE OWNERS'!R:R,'1 PACKAGE OWNERS'!D:D,"ERR",0,1)</f>
        <v>44554</v>
      </c>
      <c r="D9607" s="17">
        <f t="shared" si="150"/>
        <v>8</v>
      </c>
    </row>
    <row r="9608" spans="1:4" hidden="1" x14ac:dyDescent="0.25">
      <c r="A9608" s="11" t="s">
        <v>551</v>
      </c>
      <c r="B9608" s="11" t="s">
        <v>3965</v>
      </c>
      <c r="C9608" s="21">
        <f>_xlfn.XLOOKUP(B9608, '1 PACKAGE OWNERS'!R:R,'1 PACKAGE OWNERS'!D:D,"ERR",0,1)</f>
        <v>44554</v>
      </c>
      <c r="D9608" s="17">
        <f t="shared" si="150"/>
        <v>7</v>
      </c>
    </row>
    <row r="9609" spans="1:4" hidden="1" x14ac:dyDescent="0.25">
      <c r="A9609" s="11" t="s">
        <v>4041</v>
      </c>
      <c r="B9609" s="11" t="s">
        <v>3965</v>
      </c>
      <c r="C9609" s="21">
        <f>_xlfn.XLOOKUP(B9609, '1 PACKAGE OWNERS'!R:R,'1 PACKAGE OWNERS'!D:D,"ERR",0,1)</f>
        <v>44554</v>
      </c>
      <c r="D9609" s="17">
        <f t="shared" si="150"/>
        <v>1</v>
      </c>
    </row>
    <row r="9610" spans="1:4" hidden="1" x14ac:dyDescent="0.25">
      <c r="A9610" s="11" t="s">
        <v>4042</v>
      </c>
      <c r="B9610" s="11" t="s">
        <v>3965</v>
      </c>
      <c r="C9610" s="21">
        <f>_xlfn.XLOOKUP(B9610, '1 PACKAGE OWNERS'!R:R,'1 PACKAGE OWNERS'!D:D,"ERR",0,1)</f>
        <v>44554</v>
      </c>
      <c r="D9610" s="17">
        <f t="shared" si="150"/>
        <v>3</v>
      </c>
    </row>
    <row r="9611" spans="1:4" hidden="1" x14ac:dyDescent="0.25">
      <c r="A9611" s="11" t="s">
        <v>4043</v>
      </c>
      <c r="B9611" s="11" t="s">
        <v>3965</v>
      </c>
      <c r="C9611" s="21">
        <f>_xlfn.XLOOKUP(B9611, '1 PACKAGE OWNERS'!R:R,'1 PACKAGE OWNERS'!D:D,"ERR",0,1)</f>
        <v>44554</v>
      </c>
      <c r="D9611" s="17">
        <f t="shared" si="150"/>
        <v>3</v>
      </c>
    </row>
    <row r="9612" spans="1:4" hidden="1" x14ac:dyDescent="0.25">
      <c r="A9612" s="11" t="s">
        <v>4044</v>
      </c>
      <c r="B9612" s="11" t="s">
        <v>3965</v>
      </c>
      <c r="C9612" s="21">
        <f>_xlfn.XLOOKUP(B9612, '1 PACKAGE OWNERS'!R:R,'1 PACKAGE OWNERS'!D:D,"ERR",0,1)</f>
        <v>44554</v>
      </c>
      <c r="D9612" s="17">
        <f t="shared" si="150"/>
        <v>3</v>
      </c>
    </row>
    <row r="9613" spans="1:4" hidden="1" x14ac:dyDescent="0.25">
      <c r="A9613" s="11" t="s">
        <v>4045</v>
      </c>
      <c r="B9613" s="11" t="s">
        <v>3965</v>
      </c>
      <c r="C9613" s="21">
        <f>_xlfn.XLOOKUP(B9613, '1 PACKAGE OWNERS'!R:R,'1 PACKAGE OWNERS'!D:D,"ERR",0,1)</f>
        <v>44554</v>
      </c>
      <c r="D9613" s="17">
        <f t="shared" si="150"/>
        <v>1</v>
      </c>
    </row>
    <row r="9614" spans="1:4" hidden="1" x14ac:dyDescent="0.25">
      <c r="A9614" s="11" t="s">
        <v>4046</v>
      </c>
      <c r="B9614" s="11" t="s">
        <v>3965</v>
      </c>
      <c r="C9614" s="21">
        <f>_xlfn.XLOOKUP(B9614, '1 PACKAGE OWNERS'!R:R,'1 PACKAGE OWNERS'!D:D,"ERR",0,1)</f>
        <v>44554</v>
      </c>
      <c r="D9614" s="17">
        <f t="shared" si="150"/>
        <v>2</v>
      </c>
    </row>
    <row r="9615" spans="1:4" hidden="1" x14ac:dyDescent="0.25">
      <c r="A9615" s="11" t="s">
        <v>4047</v>
      </c>
      <c r="B9615" s="11" t="s">
        <v>3965</v>
      </c>
      <c r="C9615" s="21">
        <f>_xlfn.XLOOKUP(B9615, '1 PACKAGE OWNERS'!R:R,'1 PACKAGE OWNERS'!D:D,"ERR",0,1)</f>
        <v>44554</v>
      </c>
      <c r="D9615" s="17">
        <f t="shared" si="150"/>
        <v>2</v>
      </c>
    </row>
    <row r="9616" spans="1:4" hidden="1" x14ac:dyDescent="0.25">
      <c r="A9616" s="11" t="s">
        <v>4048</v>
      </c>
      <c r="B9616" s="11" t="s">
        <v>3965</v>
      </c>
      <c r="C9616" s="21">
        <f>_xlfn.XLOOKUP(B9616, '1 PACKAGE OWNERS'!R:R,'1 PACKAGE OWNERS'!D:D,"ERR",0,1)</f>
        <v>44554</v>
      </c>
      <c r="D9616" s="17">
        <f t="shared" si="150"/>
        <v>1</v>
      </c>
    </row>
    <row r="9617" spans="1:4" hidden="1" x14ac:dyDescent="0.25">
      <c r="A9617" s="11" t="s">
        <v>4049</v>
      </c>
      <c r="B9617" s="11" t="s">
        <v>3965</v>
      </c>
      <c r="C9617" s="21">
        <f>_xlfn.XLOOKUP(B9617, '1 PACKAGE OWNERS'!R:R,'1 PACKAGE OWNERS'!D:D,"ERR",0,1)</f>
        <v>44554</v>
      </c>
      <c r="D9617" s="17">
        <f t="shared" si="150"/>
        <v>2</v>
      </c>
    </row>
    <row r="9618" spans="1:4" hidden="1" x14ac:dyDescent="0.25">
      <c r="A9618" s="11" t="s">
        <v>4050</v>
      </c>
      <c r="B9618" s="11" t="s">
        <v>3965</v>
      </c>
      <c r="C9618" s="21">
        <f>_xlfn.XLOOKUP(B9618, '1 PACKAGE OWNERS'!R:R,'1 PACKAGE OWNERS'!D:D,"ERR",0,1)</f>
        <v>44554</v>
      </c>
      <c r="D9618" s="17">
        <f t="shared" si="150"/>
        <v>3</v>
      </c>
    </row>
    <row r="9619" spans="1:4" hidden="1" x14ac:dyDescent="0.25">
      <c r="A9619" s="11" t="s">
        <v>4051</v>
      </c>
      <c r="B9619" s="11" t="s">
        <v>3965</v>
      </c>
      <c r="C9619" s="21">
        <f>_xlfn.XLOOKUP(B9619, '1 PACKAGE OWNERS'!R:R,'1 PACKAGE OWNERS'!D:D,"ERR",0,1)</f>
        <v>44554</v>
      </c>
      <c r="D9619" s="17">
        <f t="shared" si="150"/>
        <v>3</v>
      </c>
    </row>
    <row r="9620" spans="1:4" hidden="1" x14ac:dyDescent="0.25">
      <c r="A9620" s="11" t="s">
        <v>3412</v>
      </c>
      <c r="B9620" s="11" t="s">
        <v>3965</v>
      </c>
      <c r="C9620" s="21">
        <f>_xlfn.XLOOKUP(B9620, '1 PACKAGE OWNERS'!R:R,'1 PACKAGE OWNERS'!D:D,"ERR",0,1)</f>
        <v>44554</v>
      </c>
      <c r="D9620" s="17">
        <f t="shared" si="150"/>
        <v>4</v>
      </c>
    </row>
    <row r="9621" spans="1:4" hidden="1" x14ac:dyDescent="0.25">
      <c r="A9621" s="11" t="s">
        <v>3413</v>
      </c>
      <c r="B9621" s="11" t="s">
        <v>3965</v>
      </c>
      <c r="C9621" s="21">
        <f>_xlfn.XLOOKUP(B9621, '1 PACKAGE OWNERS'!R:R,'1 PACKAGE OWNERS'!D:D,"ERR",0,1)</f>
        <v>44554</v>
      </c>
      <c r="D9621" s="17">
        <f t="shared" si="150"/>
        <v>4</v>
      </c>
    </row>
    <row r="9622" spans="1:4" hidden="1" x14ac:dyDescent="0.25">
      <c r="A9622" s="11" t="s">
        <v>3418</v>
      </c>
      <c r="B9622" s="11" t="s">
        <v>3965</v>
      </c>
      <c r="C9622" s="21">
        <f>_xlfn.XLOOKUP(B9622, '1 PACKAGE OWNERS'!R:R,'1 PACKAGE OWNERS'!D:D,"ERR",0,1)</f>
        <v>44554</v>
      </c>
      <c r="D9622" s="17">
        <f t="shared" si="150"/>
        <v>3</v>
      </c>
    </row>
    <row r="9623" spans="1:4" hidden="1" x14ac:dyDescent="0.25">
      <c r="A9623" s="11" t="s">
        <v>4052</v>
      </c>
      <c r="B9623" s="11" t="s">
        <v>3965</v>
      </c>
      <c r="C9623" s="21">
        <f>_xlfn.XLOOKUP(B9623, '1 PACKAGE OWNERS'!R:R,'1 PACKAGE OWNERS'!D:D,"ERR",0,1)</f>
        <v>44554</v>
      </c>
      <c r="D9623" s="17">
        <f t="shared" si="150"/>
        <v>2</v>
      </c>
    </row>
    <row r="9624" spans="1:4" hidden="1" x14ac:dyDescent="0.25">
      <c r="A9624" s="11" t="s">
        <v>4053</v>
      </c>
      <c r="B9624" s="11" t="s">
        <v>3965</v>
      </c>
      <c r="C9624" s="21">
        <f>_xlfn.XLOOKUP(B9624, '1 PACKAGE OWNERS'!R:R,'1 PACKAGE OWNERS'!D:D,"ERR",0,1)</f>
        <v>44554</v>
      </c>
      <c r="D9624" s="17">
        <f t="shared" si="150"/>
        <v>2</v>
      </c>
    </row>
    <row r="9625" spans="1:4" hidden="1" x14ac:dyDescent="0.25">
      <c r="A9625" s="11" t="s">
        <v>4054</v>
      </c>
      <c r="B9625" s="11" t="s">
        <v>3965</v>
      </c>
      <c r="C9625" s="21">
        <f>_xlfn.XLOOKUP(B9625, '1 PACKAGE OWNERS'!R:R,'1 PACKAGE OWNERS'!D:D,"ERR",0,1)</f>
        <v>44554</v>
      </c>
      <c r="D9625" s="17">
        <f t="shared" si="150"/>
        <v>2</v>
      </c>
    </row>
    <row r="9626" spans="1:4" hidden="1" x14ac:dyDescent="0.25">
      <c r="A9626" s="11" t="s">
        <v>4055</v>
      </c>
      <c r="B9626" s="11" t="s">
        <v>3965</v>
      </c>
      <c r="C9626" s="21">
        <f>_xlfn.XLOOKUP(B9626, '1 PACKAGE OWNERS'!R:R,'1 PACKAGE OWNERS'!D:D,"ERR",0,1)</f>
        <v>44554</v>
      </c>
      <c r="D9626" s="17">
        <f t="shared" si="150"/>
        <v>2</v>
      </c>
    </row>
    <row r="9627" spans="1:4" hidden="1" x14ac:dyDescent="0.25">
      <c r="A9627" s="11" t="s">
        <v>4056</v>
      </c>
      <c r="B9627" s="11" t="s">
        <v>3965</v>
      </c>
      <c r="C9627" s="21">
        <f>_xlfn.XLOOKUP(B9627, '1 PACKAGE OWNERS'!R:R,'1 PACKAGE OWNERS'!D:D,"ERR",0,1)</f>
        <v>44554</v>
      </c>
      <c r="D9627" s="17">
        <f t="shared" si="150"/>
        <v>2</v>
      </c>
    </row>
    <row r="9628" spans="1:4" hidden="1" x14ac:dyDescent="0.25">
      <c r="A9628" s="11" t="s">
        <v>4057</v>
      </c>
      <c r="B9628" s="11" t="s">
        <v>3965</v>
      </c>
      <c r="C9628" s="21">
        <f>_xlfn.XLOOKUP(B9628, '1 PACKAGE OWNERS'!R:R,'1 PACKAGE OWNERS'!D:D,"ERR",0,1)</f>
        <v>44554</v>
      </c>
      <c r="D9628" s="17">
        <f t="shared" si="150"/>
        <v>2</v>
      </c>
    </row>
    <row r="9629" spans="1:4" hidden="1" x14ac:dyDescent="0.25">
      <c r="A9629" s="11" t="s">
        <v>4058</v>
      </c>
      <c r="B9629" s="11" t="s">
        <v>3965</v>
      </c>
      <c r="C9629" s="21">
        <f>_xlfn.XLOOKUP(B9629, '1 PACKAGE OWNERS'!R:R,'1 PACKAGE OWNERS'!D:D,"ERR",0,1)</f>
        <v>44554</v>
      </c>
      <c r="D9629" s="17">
        <f t="shared" si="150"/>
        <v>2</v>
      </c>
    </row>
    <row r="9630" spans="1:4" hidden="1" x14ac:dyDescent="0.25">
      <c r="A9630" s="11" t="s">
        <v>4059</v>
      </c>
      <c r="B9630" s="11" t="s">
        <v>3965</v>
      </c>
      <c r="C9630" s="21">
        <f>_xlfn.XLOOKUP(B9630, '1 PACKAGE OWNERS'!R:R,'1 PACKAGE OWNERS'!D:D,"ERR",0,1)</f>
        <v>44554</v>
      </c>
      <c r="D9630" s="17">
        <f t="shared" si="150"/>
        <v>2</v>
      </c>
    </row>
    <row r="9631" spans="1:4" hidden="1" x14ac:dyDescent="0.25">
      <c r="A9631" s="11" t="s">
        <v>4060</v>
      </c>
      <c r="B9631" s="11" t="s">
        <v>3965</v>
      </c>
      <c r="C9631" s="21">
        <f>_xlfn.XLOOKUP(B9631, '1 PACKAGE OWNERS'!R:R,'1 PACKAGE OWNERS'!D:D,"ERR",0,1)</f>
        <v>44554</v>
      </c>
      <c r="D9631" s="17">
        <f t="shared" si="150"/>
        <v>2</v>
      </c>
    </row>
    <row r="9632" spans="1:4" hidden="1" x14ac:dyDescent="0.25">
      <c r="A9632" s="11" t="s">
        <v>4061</v>
      </c>
      <c r="B9632" s="11" t="s">
        <v>3965</v>
      </c>
      <c r="C9632" s="21">
        <f>_xlfn.XLOOKUP(B9632, '1 PACKAGE OWNERS'!R:R,'1 PACKAGE OWNERS'!D:D,"ERR",0,1)</f>
        <v>44554</v>
      </c>
      <c r="D9632" s="17">
        <f t="shared" si="150"/>
        <v>2</v>
      </c>
    </row>
    <row r="9633" spans="1:4" hidden="1" x14ac:dyDescent="0.25">
      <c r="A9633" s="11" t="s">
        <v>4062</v>
      </c>
      <c r="B9633" s="11" t="s">
        <v>3965</v>
      </c>
      <c r="C9633" s="21">
        <f>_xlfn.XLOOKUP(B9633, '1 PACKAGE OWNERS'!R:R,'1 PACKAGE OWNERS'!D:D,"ERR",0,1)</f>
        <v>44554</v>
      </c>
      <c r="D9633" s="17">
        <f t="shared" si="150"/>
        <v>2</v>
      </c>
    </row>
    <row r="9634" spans="1:4" hidden="1" x14ac:dyDescent="0.25">
      <c r="A9634" s="11" t="s">
        <v>4063</v>
      </c>
      <c r="B9634" s="11" t="s">
        <v>3965</v>
      </c>
      <c r="C9634" s="21">
        <f>_xlfn.XLOOKUP(B9634, '1 PACKAGE OWNERS'!R:R,'1 PACKAGE OWNERS'!D:D,"ERR",0,1)</f>
        <v>44554</v>
      </c>
      <c r="D9634" s="17">
        <f t="shared" si="150"/>
        <v>2</v>
      </c>
    </row>
    <row r="9635" spans="1:4" hidden="1" x14ac:dyDescent="0.25">
      <c r="A9635" s="11" t="s">
        <v>4064</v>
      </c>
      <c r="B9635" s="11" t="s">
        <v>3965</v>
      </c>
      <c r="C9635" s="21">
        <f>_xlfn.XLOOKUP(B9635, '1 PACKAGE OWNERS'!R:R,'1 PACKAGE OWNERS'!D:D,"ERR",0,1)</f>
        <v>44554</v>
      </c>
      <c r="D9635" s="17">
        <f t="shared" si="150"/>
        <v>2</v>
      </c>
    </row>
    <row r="9636" spans="1:4" hidden="1" x14ac:dyDescent="0.25">
      <c r="A9636" s="11" t="s">
        <v>3467</v>
      </c>
      <c r="B9636" s="11" t="s">
        <v>3965</v>
      </c>
      <c r="C9636" s="21">
        <f>_xlfn.XLOOKUP(B9636, '1 PACKAGE OWNERS'!R:R,'1 PACKAGE OWNERS'!D:D,"ERR",0,1)</f>
        <v>44554</v>
      </c>
      <c r="D9636" s="17">
        <f t="shared" si="150"/>
        <v>3</v>
      </c>
    </row>
    <row r="9637" spans="1:4" hidden="1" x14ac:dyDescent="0.25">
      <c r="A9637" s="11" t="s">
        <v>4065</v>
      </c>
      <c r="B9637" s="11" t="s">
        <v>3965</v>
      </c>
      <c r="C9637" s="21">
        <f>_xlfn.XLOOKUP(B9637, '1 PACKAGE OWNERS'!R:R,'1 PACKAGE OWNERS'!D:D,"ERR",0,1)</f>
        <v>44554</v>
      </c>
      <c r="D9637" s="17">
        <f t="shared" si="150"/>
        <v>2</v>
      </c>
    </row>
    <row r="9638" spans="1:4" hidden="1" x14ac:dyDescent="0.25">
      <c r="A9638" s="11" t="s">
        <v>4066</v>
      </c>
      <c r="B9638" s="11" t="s">
        <v>3965</v>
      </c>
      <c r="C9638" s="21">
        <f>_xlfn.XLOOKUP(B9638, '1 PACKAGE OWNERS'!R:R,'1 PACKAGE OWNERS'!D:D,"ERR",0,1)</f>
        <v>44554</v>
      </c>
      <c r="D9638" s="17">
        <f t="shared" si="150"/>
        <v>2</v>
      </c>
    </row>
    <row r="9639" spans="1:4" hidden="1" x14ac:dyDescent="0.25">
      <c r="A9639" s="11" t="s">
        <v>4067</v>
      </c>
      <c r="B9639" s="11" t="s">
        <v>3965</v>
      </c>
      <c r="C9639" s="21">
        <f>_xlfn.XLOOKUP(B9639, '1 PACKAGE OWNERS'!R:R,'1 PACKAGE OWNERS'!D:D,"ERR",0,1)</f>
        <v>44554</v>
      </c>
      <c r="D9639" s="17">
        <f t="shared" si="150"/>
        <v>2</v>
      </c>
    </row>
    <row r="9640" spans="1:4" hidden="1" x14ac:dyDescent="0.25">
      <c r="A9640" s="11" t="s">
        <v>4068</v>
      </c>
      <c r="B9640" s="11" t="s">
        <v>3965</v>
      </c>
      <c r="C9640" s="21">
        <f>_xlfn.XLOOKUP(B9640, '1 PACKAGE OWNERS'!R:R,'1 PACKAGE OWNERS'!D:D,"ERR",0,1)</f>
        <v>44554</v>
      </c>
      <c r="D9640" s="17">
        <f t="shared" si="150"/>
        <v>2</v>
      </c>
    </row>
    <row r="9641" spans="1:4" hidden="1" x14ac:dyDescent="0.25">
      <c r="A9641" s="11" t="s">
        <v>4069</v>
      </c>
      <c r="B9641" s="11" t="s">
        <v>3965</v>
      </c>
      <c r="C9641" s="21">
        <f>_xlfn.XLOOKUP(B9641, '1 PACKAGE OWNERS'!R:R,'1 PACKAGE OWNERS'!D:D,"ERR",0,1)</f>
        <v>44554</v>
      </c>
      <c r="D9641" s="17">
        <f t="shared" si="150"/>
        <v>2</v>
      </c>
    </row>
    <row r="9642" spans="1:4" hidden="1" x14ac:dyDescent="0.25">
      <c r="A9642" s="11" t="s">
        <v>4070</v>
      </c>
      <c r="B9642" s="11" t="s">
        <v>3965</v>
      </c>
      <c r="C9642" s="21">
        <f>_xlfn.XLOOKUP(B9642, '1 PACKAGE OWNERS'!R:R,'1 PACKAGE OWNERS'!D:D,"ERR",0,1)</f>
        <v>44554</v>
      </c>
      <c r="D9642" s="17">
        <f t="shared" si="150"/>
        <v>2</v>
      </c>
    </row>
    <row r="9643" spans="1:4" hidden="1" x14ac:dyDescent="0.25">
      <c r="A9643" s="11" t="s">
        <v>4071</v>
      </c>
      <c r="B9643" s="11" t="s">
        <v>3965</v>
      </c>
      <c r="C9643" s="21">
        <f>_xlfn.XLOOKUP(B9643, '1 PACKAGE OWNERS'!R:R,'1 PACKAGE OWNERS'!D:D,"ERR",0,1)</f>
        <v>44554</v>
      </c>
      <c r="D9643" s="17">
        <f t="shared" si="150"/>
        <v>1</v>
      </c>
    </row>
    <row r="9644" spans="1:4" hidden="1" x14ac:dyDescent="0.25">
      <c r="A9644" s="11" t="s">
        <v>4072</v>
      </c>
      <c r="B9644" s="11" t="s">
        <v>3965</v>
      </c>
      <c r="C9644" s="21">
        <f>_xlfn.XLOOKUP(B9644, '1 PACKAGE OWNERS'!R:R,'1 PACKAGE OWNERS'!D:D,"ERR",0,1)</f>
        <v>44554</v>
      </c>
      <c r="D9644" s="17">
        <f t="shared" si="150"/>
        <v>1</v>
      </c>
    </row>
    <row r="9645" spans="1:4" hidden="1" x14ac:dyDescent="0.25">
      <c r="A9645" s="11" t="s">
        <v>4073</v>
      </c>
      <c r="B9645" s="11" t="s">
        <v>3965</v>
      </c>
      <c r="C9645" s="21">
        <f>_xlfn.XLOOKUP(B9645, '1 PACKAGE OWNERS'!R:R,'1 PACKAGE OWNERS'!D:D,"ERR",0,1)</f>
        <v>44554</v>
      </c>
      <c r="D9645" s="17">
        <f t="shared" si="150"/>
        <v>1</v>
      </c>
    </row>
    <row r="9646" spans="1:4" hidden="1" x14ac:dyDescent="0.25">
      <c r="A9646" s="11" t="s">
        <v>4074</v>
      </c>
      <c r="B9646" s="11" t="s">
        <v>3965</v>
      </c>
      <c r="C9646" s="21">
        <f>_xlfn.XLOOKUP(B9646, '1 PACKAGE OWNERS'!R:R,'1 PACKAGE OWNERS'!D:D,"ERR",0,1)</f>
        <v>44554</v>
      </c>
      <c r="D9646" s="17">
        <f t="shared" si="150"/>
        <v>1</v>
      </c>
    </row>
    <row r="9647" spans="1:4" hidden="1" x14ac:dyDescent="0.25">
      <c r="A9647" s="11" t="s">
        <v>4075</v>
      </c>
      <c r="B9647" s="11" t="s">
        <v>3965</v>
      </c>
      <c r="C9647" s="21">
        <f>_xlfn.XLOOKUP(B9647, '1 PACKAGE OWNERS'!R:R,'1 PACKAGE OWNERS'!D:D,"ERR",0,1)</f>
        <v>44554</v>
      </c>
      <c r="D9647" s="17">
        <f t="shared" si="150"/>
        <v>1</v>
      </c>
    </row>
    <row r="9648" spans="1:4" hidden="1" x14ac:dyDescent="0.25">
      <c r="A9648" s="11" t="s">
        <v>4076</v>
      </c>
      <c r="B9648" s="11" t="s">
        <v>3965</v>
      </c>
      <c r="C9648" s="21">
        <f>_xlfn.XLOOKUP(B9648, '1 PACKAGE OWNERS'!R:R,'1 PACKAGE OWNERS'!D:D,"ERR",0,1)</f>
        <v>44554</v>
      </c>
      <c r="D9648" s="17">
        <f t="shared" si="150"/>
        <v>1</v>
      </c>
    </row>
    <row r="9649" spans="1:4" hidden="1" x14ac:dyDescent="0.25">
      <c r="A9649" s="11" t="s">
        <v>4077</v>
      </c>
      <c r="B9649" s="11" t="s">
        <v>3965</v>
      </c>
      <c r="C9649" s="21">
        <f>_xlfn.XLOOKUP(B9649, '1 PACKAGE OWNERS'!R:R,'1 PACKAGE OWNERS'!D:D,"ERR",0,1)</f>
        <v>44554</v>
      </c>
      <c r="D9649" s="17">
        <f t="shared" si="150"/>
        <v>1</v>
      </c>
    </row>
    <row r="9650" spans="1:4" hidden="1" x14ac:dyDescent="0.25">
      <c r="A9650" s="11" t="s">
        <v>4078</v>
      </c>
      <c r="B9650" s="11" t="s">
        <v>3965</v>
      </c>
      <c r="C9650" s="21">
        <f>_xlfn.XLOOKUP(B9650, '1 PACKAGE OWNERS'!R:R,'1 PACKAGE OWNERS'!D:D,"ERR",0,1)</f>
        <v>44554</v>
      </c>
      <c r="D9650" s="17">
        <f t="shared" si="150"/>
        <v>1</v>
      </c>
    </row>
    <row r="9651" spans="1:4" hidden="1" x14ac:dyDescent="0.25">
      <c r="A9651" s="11" t="s">
        <v>4079</v>
      </c>
      <c r="B9651" s="11" t="s">
        <v>3965</v>
      </c>
      <c r="C9651" s="21">
        <f>_xlfn.XLOOKUP(B9651, '1 PACKAGE OWNERS'!R:R,'1 PACKAGE OWNERS'!D:D,"ERR",0,1)</f>
        <v>44554</v>
      </c>
      <c r="D9651" s="17">
        <f t="shared" si="150"/>
        <v>1</v>
      </c>
    </row>
    <row r="9652" spans="1:4" hidden="1" x14ac:dyDescent="0.25">
      <c r="A9652" s="11" t="s">
        <v>4080</v>
      </c>
      <c r="B9652" s="11" t="s">
        <v>3965</v>
      </c>
      <c r="C9652" s="21">
        <f>_xlfn.XLOOKUP(B9652, '1 PACKAGE OWNERS'!R:R,'1 PACKAGE OWNERS'!D:D,"ERR",0,1)</f>
        <v>44554</v>
      </c>
      <c r="D9652" s="17">
        <f t="shared" si="150"/>
        <v>1</v>
      </c>
    </row>
    <row r="9653" spans="1:4" hidden="1" x14ac:dyDescent="0.25">
      <c r="A9653" s="11" t="s">
        <v>4081</v>
      </c>
      <c r="B9653" s="11" t="s">
        <v>3965</v>
      </c>
      <c r="C9653" s="21">
        <f>_xlfn.XLOOKUP(B9653, '1 PACKAGE OWNERS'!R:R,'1 PACKAGE OWNERS'!D:D,"ERR",0,1)</f>
        <v>44554</v>
      </c>
      <c r="D9653" s="17">
        <f t="shared" si="150"/>
        <v>1</v>
      </c>
    </row>
    <row r="9654" spans="1:4" hidden="1" x14ac:dyDescent="0.25">
      <c r="A9654" s="11" t="s">
        <v>4082</v>
      </c>
      <c r="B9654" s="11" t="s">
        <v>3965</v>
      </c>
      <c r="C9654" s="21">
        <f>_xlfn.XLOOKUP(B9654, '1 PACKAGE OWNERS'!R:R,'1 PACKAGE OWNERS'!D:D,"ERR",0,1)</f>
        <v>44554</v>
      </c>
      <c r="D9654" s="17">
        <f t="shared" si="150"/>
        <v>1</v>
      </c>
    </row>
    <row r="9655" spans="1:4" hidden="1" x14ac:dyDescent="0.25">
      <c r="A9655" s="11" t="s">
        <v>1697</v>
      </c>
      <c r="B9655" s="11" t="s">
        <v>3965</v>
      </c>
      <c r="C9655" s="21">
        <f>_xlfn.XLOOKUP(B9655, '1 PACKAGE OWNERS'!R:R,'1 PACKAGE OWNERS'!D:D,"ERR",0,1)</f>
        <v>44554</v>
      </c>
      <c r="D9655" s="17">
        <f t="shared" si="150"/>
        <v>4</v>
      </c>
    </row>
    <row r="9656" spans="1:4" hidden="1" x14ac:dyDescent="0.25">
      <c r="A9656" s="11" t="s">
        <v>1698</v>
      </c>
      <c r="B9656" s="11" t="s">
        <v>3965</v>
      </c>
      <c r="C9656" s="21">
        <f>_xlfn.XLOOKUP(B9656, '1 PACKAGE OWNERS'!R:R,'1 PACKAGE OWNERS'!D:D,"ERR",0,1)</f>
        <v>44554</v>
      </c>
      <c r="D9656" s="17">
        <f t="shared" si="150"/>
        <v>3</v>
      </c>
    </row>
    <row r="9657" spans="1:4" hidden="1" x14ac:dyDescent="0.25">
      <c r="A9657" s="11" t="s">
        <v>1701</v>
      </c>
      <c r="B9657" s="11" t="s">
        <v>3965</v>
      </c>
      <c r="C9657" s="21">
        <f>_xlfn.XLOOKUP(B9657, '1 PACKAGE OWNERS'!R:R,'1 PACKAGE OWNERS'!D:D,"ERR",0,1)</f>
        <v>44554</v>
      </c>
      <c r="D9657" s="17">
        <f t="shared" si="150"/>
        <v>7</v>
      </c>
    </row>
    <row r="9658" spans="1:4" hidden="1" x14ac:dyDescent="0.25">
      <c r="A9658" s="11" t="s">
        <v>4083</v>
      </c>
      <c r="B9658" s="11" t="s">
        <v>3965</v>
      </c>
      <c r="C9658" s="21">
        <f>_xlfn.XLOOKUP(B9658, '1 PACKAGE OWNERS'!R:R,'1 PACKAGE OWNERS'!D:D,"ERR",0,1)</f>
        <v>44554</v>
      </c>
      <c r="D9658" s="17">
        <f t="shared" si="150"/>
        <v>1</v>
      </c>
    </row>
    <row r="9659" spans="1:4" hidden="1" x14ac:dyDescent="0.25">
      <c r="A9659" s="11" t="s">
        <v>4084</v>
      </c>
      <c r="B9659" s="11" t="s">
        <v>3965</v>
      </c>
      <c r="C9659" s="21">
        <f>_xlfn.XLOOKUP(B9659, '1 PACKAGE OWNERS'!R:R,'1 PACKAGE OWNERS'!D:D,"ERR",0,1)</f>
        <v>44554</v>
      </c>
      <c r="D9659" s="17">
        <f t="shared" si="150"/>
        <v>1</v>
      </c>
    </row>
    <row r="9660" spans="1:4" hidden="1" x14ac:dyDescent="0.25">
      <c r="A9660" s="11" t="s">
        <v>4085</v>
      </c>
      <c r="B9660" s="11" t="s">
        <v>3965</v>
      </c>
      <c r="C9660" s="21">
        <f>_xlfn.XLOOKUP(B9660, '1 PACKAGE OWNERS'!R:R,'1 PACKAGE OWNERS'!D:D,"ERR",0,1)</f>
        <v>44554</v>
      </c>
      <c r="D9660" s="17">
        <f t="shared" si="150"/>
        <v>1</v>
      </c>
    </row>
    <row r="9661" spans="1:4" hidden="1" x14ac:dyDescent="0.25">
      <c r="A9661" s="11" t="s">
        <v>4086</v>
      </c>
      <c r="B9661" s="11" t="s">
        <v>3965</v>
      </c>
      <c r="C9661" s="21">
        <f>_xlfn.XLOOKUP(B9661, '1 PACKAGE OWNERS'!R:R,'1 PACKAGE OWNERS'!D:D,"ERR",0,1)</f>
        <v>44554</v>
      </c>
      <c r="D9661" s="17">
        <f t="shared" si="150"/>
        <v>1</v>
      </c>
    </row>
    <row r="9662" spans="1:4" hidden="1" x14ac:dyDescent="0.25">
      <c r="A9662" s="11" t="s">
        <v>4087</v>
      </c>
      <c r="B9662" s="11" t="s">
        <v>3965</v>
      </c>
      <c r="C9662" s="21">
        <f>_xlfn.XLOOKUP(B9662, '1 PACKAGE OWNERS'!R:R,'1 PACKAGE OWNERS'!D:D,"ERR",0,1)</f>
        <v>44554</v>
      </c>
      <c r="D9662" s="17">
        <f t="shared" si="150"/>
        <v>1</v>
      </c>
    </row>
    <row r="9663" spans="1:4" hidden="1" x14ac:dyDescent="0.25">
      <c r="A9663" s="11" t="s">
        <v>4088</v>
      </c>
      <c r="B9663" s="11" t="s">
        <v>3965</v>
      </c>
      <c r="C9663" s="21">
        <f>_xlfn.XLOOKUP(B9663, '1 PACKAGE OWNERS'!R:R,'1 PACKAGE OWNERS'!D:D,"ERR",0,1)</f>
        <v>44554</v>
      </c>
      <c r="D9663" s="17">
        <f t="shared" si="150"/>
        <v>1</v>
      </c>
    </row>
    <row r="9664" spans="1:4" hidden="1" x14ac:dyDescent="0.25">
      <c r="A9664" s="11" t="s">
        <v>4089</v>
      </c>
      <c r="B9664" s="11" t="s">
        <v>3965</v>
      </c>
      <c r="C9664" s="21">
        <f>_xlfn.XLOOKUP(B9664, '1 PACKAGE OWNERS'!R:R,'1 PACKAGE OWNERS'!D:D,"ERR",0,1)</f>
        <v>44554</v>
      </c>
      <c r="D9664" s="17">
        <f t="shared" si="150"/>
        <v>1</v>
      </c>
    </row>
    <row r="9665" spans="1:4" hidden="1" x14ac:dyDescent="0.25">
      <c r="A9665" s="11" t="s">
        <v>4090</v>
      </c>
      <c r="B9665" s="11" t="s">
        <v>3965</v>
      </c>
      <c r="C9665" s="21">
        <f>_xlfn.XLOOKUP(B9665, '1 PACKAGE OWNERS'!R:R,'1 PACKAGE OWNERS'!D:D,"ERR",0,1)</f>
        <v>44554</v>
      </c>
      <c r="D9665" s="17">
        <f t="shared" si="150"/>
        <v>1</v>
      </c>
    </row>
    <row r="9666" spans="1:4" hidden="1" x14ac:dyDescent="0.25">
      <c r="A9666" s="11" t="s">
        <v>4091</v>
      </c>
      <c r="B9666" s="11" t="s">
        <v>3965</v>
      </c>
      <c r="C9666" s="21">
        <f>_xlfn.XLOOKUP(B9666, '1 PACKAGE OWNERS'!R:R,'1 PACKAGE OWNERS'!D:D,"ERR",0,1)</f>
        <v>44554</v>
      </c>
      <c r="D9666" s="17">
        <f t="shared" ref="D9666:D9729" si="151">COUNTIFS(A:A,A9666)</f>
        <v>1</v>
      </c>
    </row>
    <row r="9667" spans="1:4" hidden="1" x14ac:dyDescent="0.25">
      <c r="A9667" s="11" t="s">
        <v>4092</v>
      </c>
      <c r="B9667" s="11" t="s">
        <v>3965</v>
      </c>
      <c r="C9667" s="21">
        <f>_xlfn.XLOOKUP(B9667, '1 PACKAGE OWNERS'!R:R,'1 PACKAGE OWNERS'!D:D,"ERR",0,1)</f>
        <v>44554</v>
      </c>
      <c r="D9667" s="17">
        <f t="shared" si="151"/>
        <v>1</v>
      </c>
    </row>
    <row r="9668" spans="1:4" hidden="1" x14ac:dyDescent="0.25">
      <c r="A9668" s="11" t="s">
        <v>4093</v>
      </c>
      <c r="B9668" s="11" t="s">
        <v>3965</v>
      </c>
      <c r="C9668" s="21">
        <f>_xlfn.XLOOKUP(B9668, '1 PACKAGE OWNERS'!R:R,'1 PACKAGE OWNERS'!D:D,"ERR",0,1)</f>
        <v>44554</v>
      </c>
      <c r="D9668" s="17">
        <f t="shared" si="151"/>
        <v>1</v>
      </c>
    </row>
    <row r="9669" spans="1:4" hidden="1" x14ac:dyDescent="0.25">
      <c r="A9669" s="11" t="s">
        <v>4094</v>
      </c>
      <c r="B9669" s="11" t="s">
        <v>3965</v>
      </c>
      <c r="C9669" s="21">
        <f>_xlfn.XLOOKUP(B9669, '1 PACKAGE OWNERS'!R:R,'1 PACKAGE OWNERS'!D:D,"ERR",0,1)</f>
        <v>44554</v>
      </c>
      <c r="D9669" s="17">
        <f t="shared" si="151"/>
        <v>1</v>
      </c>
    </row>
    <row r="9670" spans="1:4" hidden="1" x14ac:dyDescent="0.25">
      <c r="A9670" s="11" t="s">
        <v>4095</v>
      </c>
      <c r="B9670" s="11" t="s">
        <v>3965</v>
      </c>
      <c r="C9670" s="21">
        <f>_xlfn.XLOOKUP(B9670, '1 PACKAGE OWNERS'!R:R,'1 PACKAGE OWNERS'!D:D,"ERR",0,1)</f>
        <v>44554</v>
      </c>
      <c r="D9670" s="17">
        <f t="shared" si="151"/>
        <v>1</v>
      </c>
    </row>
    <row r="9671" spans="1:4" hidden="1" x14ac:dyDescent="0.25">
      <c r="A9671" s="11" t="s">
        <v>4096</v>
      </c>
      <c r="B9671" s="11" t="s">
        <v>3965</v>
      </c>
      <c r="C9671" s="21">
        <f>_xlfn.XLOOKUP(B9671, '1 PACKAGE OWNERS'!R:R,'1 PACKAGE OWNERS'!D:D,"ERR",0,1)</f>
        <v>44554</v>
      </c>
      <c r="D9671" s="17">
        <f t="shared" si="151"/>
        <v>1</v>
      </c>
    </row>
    <row r="9672" spans="1:4" hidden="1" x14ac:dyDescent="0.25">
      <c r="A9672" s="11" t="s">
        <v>4097</v>
      </c>
      <c r="B9672" s="11" t="s">
        <v>3965</v>
      </c>
      <c r="C9672" s="21">
        <f>_xlfn.XLOOKUP(B9672, '1 PACKAGE OWNERS'!R:R,'1 PACKAGE OWNERS'!D:D,"ERR",0,1)</f>
        <v>44554</v>
      </c>
      <c r="D9672" s="17">
        <f t="shared" si="151"/>
        <v>1</v>
      </c>
    </row>
    <row r="9673" spans="1:4" hidden="1" x14ac:dyDescent="0.25">
      <c r="A9673" s="11" t="s">
        <v>4098</v>
      </c>
      <c r="B9673" s="11" t="s">
        <v>3965</v>
      </c>
      <c r="C9673" s="21">
        <f>_xlfn.XLOOKUP(B9673, '1 PACKAGE OWNERS'!R:R,'1 PACKAGE OWNERS'!D:D,"ERR",0,1)</f>
        <v>44554</v>
      </c>
      <c r="D9673" s="17">
        <f t="shared" si="151"/>
        <v>1</v>
      </c>
    </row>
    <row r="9674" spans="1:4" hidden="1" x14ac:dyDescent="0.25">
      <c r="A9674" s="11" t="s">
        <v>4099</v>
      </c>
      <c r="B9674" s="11" t="s">
        <v>3965</v>
      </c>
      <c r="C9674" s="21">
        <f>_xlfn.XLOOKUP(B9674, '1 PACKAGE OWNERS'!R:R,'1 PACKAGE OWNERS'!D:D,"ERR",0,1)</f>
        <v>44554</v>
      </c>
      <c r="D9674" s="17">
        <f t="shared" si="151"/>
        <v>1</v>
      </c>
    </row>
    <row r="9675" spans="1:4" hidden="1" x14ac:dyDescent="0.25">
      <c r="A9675" s="11" t="s">
        <v>4100</v>
      </c>
      <c r="B9675" s="11" t="s">
        <v>3965</v>
      </c>
      <c r="C9675" s="21">
        <f>_xlfn.XLOOKUP(B9675, '1 PACKAGE OWNERS'!R:R,'1 PACKAGE OWNERS'!D:D,"ERR",0,1)</f>
        <v>44554</v>
      </c>
      <c r="D9675" s="17">
        <f t="shared" si="151"/>
        <v>1</v>
      </c>
    </row>
    <row r="9676" spans="1:4" hidden="1" x14ac:dyDescent="0.25">
      <c r="A9676" s="11" t="s">
        <v>4101</v>
      </c>
      <c r="B9676" s="11" t="s">
        <v>3965</v>
      </c>
      <c r="C9676" s="21">
        <f>_xlfn.XLOOKUP(B9676, '1 PACKAGE OWNERS'!R:R,'1 PACKAGE OWNERS'!D:D,"ERR",0,1)</f>
        <v>44554</v>
      </c>
      <c r="D9676" s="17">
        <f t="shared" si="151"/>
        <v>1</v>
      </c>
    </row>
    <row r="9677" spans="1:4" hidden="1" x14ac:dyDescent="0.25">
      <c r="A9677" s="11" t="s">
        <v>4102</v>
      </c>
      <c r="B9677" s="11" t="s">
        <v>3965</v>
      </c>
      <c r="C9677" s="21">
        <f>_xlfn.XLOOKUP(B9677, '1 PACKAGE OWNERS'!R:R,'1 PACKAGE OWNERS'!D:D,"ERR",0,1)</f>
        <v>44554</v>
      </c>
      <c r="D9677" s="17">
        <f t="shared" si="151"/>
        <v>1</v>
      </c>
    </row>
    <row r="9678" spans="1:4" hidden="1" x14ac:dyDescent="0.25">
      <c r="A9678" s="11" t="s">
        <v>4103</v>
      </c>
      <c r="B9678" s="11" t="s">
        <v>3965</v>
      </c>
      <c r="C9678" s="21">
        <f>_xlfn.XLOOKUP(B9678, '1 PACKAGE OWNERS'!R:R,'1 PACKAGE OWNERS'!D:D,"ERR",0,1)</f>
        <v>44554</v>
      </c>
      <c r="D9678" s="17">
        <f t="shared" si="151"/>
        <v>1</v>
      </c>
    </row>
    <row r="9679" spans="1:4" hidden="1" x14ac:dyDescent="0.25">
      <c r="A9679" s="11" t="s">
        <v>4104</v>
      </c>
      <c r="B9679" s="11" t="s">
        <v>3965</v>
      </c>
      <c r="C9679" s="21">
        <f>_xlfn.XLOOKUP(B9679, '1 PACKAGE OWNERS'!R:R,'1 PACKAGE OWNERS'!D:D,"ERR",0,1)</f>
        <v>44554</v>
      </c>
      <c r="D9679" s="17">
        <f t="shared" si="151"/>
        <v>1</v>
      </c>
    </row>
    <row r="9680" spans="1:4" hidden="1" x14ac:dyDescent="0.25">
      <c r="A9680" s="11" t="s">
        <v>4105</v>
      </c>
      <c r="B9680" s="11" t="s">
        <v>3965</v>
      </c>
      <c r="C9680" s="21">
        <f>_xlfn.XLOOKUP(B9680, '1 PACKAGE OWNERS'!R:R,'1 PACKAGE OWNERS'!D:D,"ERR",0,1)</f>
        <v>44554</v>
      </c>
      <c r="D9680" s="17">
        <f t="shared" si="151"/>
        <v>1</v>
      </c>
    </row>
    <row r="9681" spans="1:4" hidden="1" x14ac:dyDescent="0.25">
      <c r="A9681" s="11" t="s">
        <v>4106</v>
      </c>
      <c r="B9681" s="11" t="s">
        <v>3965</v>
      </c>
      <c r="C9681" s="21">
        <f>_xlfn.XLOOKUP(B9681, '1 PACKAGE OWNERS'!R:R,'1 PACKAGE OWNERS'!D:D,"ERR",0,1)</f>
        <v>44554</v>
      </c>
      <c r="D9681" s="17">
        <f t="shared" si="151"/>
        <v>1</v>
      </c>
    </row>
    <row r="9682" spans="1:4" hidden="1" x14ac:dyDescent="0.25">
      <c r="A9682" s="11" t="s">
        <v>4107</v>
      </c>
      <c r="B9682" s="11" t="s">
        <v>3965</v>
      </c>
      <c r="C9682" s="21">
        <f>_xlfn.XLOOKUP(B9682, '1 PACKAGE OWNERS'!R:R,'1 PACKAGE OWNERS'!D:D,"ERR",0,1)</f>
        <v>44554</v>
      </c>
      <c r="D9682" s="17">
        <f t="shared" si="151"/>
        <v>1</v>
      </c>
    </row>
    <row r="9683" spans="1:4" hidden="1" x14ac:dyDescent="0.25">
      <c r="A9683" s="11" t="s">
        <v>4108</v>
      </c>
      <c r="B9683" s="11" t="s">
        <v>3965</v>
      </c>
      <c r="C9683" s="21">
        <f>_xlfn.XLOOKUP(B9683, '1 PACKAGE OWNERS'!R:R,'1 PACKAGE OWNERS'!D:D,"ERR",0,1)</f>
        <v>44554</v>
      </c>
      <c r="D9683" s="17">
        <f t="shared" si="151"/>
        <v>1</v>
      </c>
    </row>
    <row r="9684" spans="1:4" hidden="1" x14ac:dyDescent="0.25">
      <c r="A9684" s="11" t="s">
        <v>4109</v>
      </c>
      <c r="B9684" s="11" t="s">
        <v>3965</v>
      </c>
      <c r="C9684" s="21">
        <f>_xlfn.XLOOKUP(B9684, '1 PACKAGE OWNERS'!R:R,'1 PACKAGE OWNERS'!D:D,"ERR",0,1)</f>
        <v>44554</v>
      </c>
      <c r="D9684" s="17">
        <f t="shared" si="151"/>
        <v>1</v>
      </c>
    </row>
    <row r="9685" spans="1:4" hidden="1" x14ac:dyDescent="0.25">
      <c r="A9685" s="11" t="s">
        <v>4110</v>
      </c>
      <c r="B9685" s="11" t="s">
        <v>3965</v>
      </c>
      <c r="C9685" s="21">
        <f>_xlfn.XLOOKUP(B9685, '1 PACKAGE OWNERS'!R:R,'1 PACKAGE OWNERS'!D:D,"ERR",0,1)</f>
        <v>44554</v>
      </c>
      <c r="D9685" s="17">
        <f t="shared" si="151"/>
        <v>1</v>
      </c>
    </row>
    <row r="9686" spans="1:4" hidden="1" x14ac:dyDescent="0.25">
      <c r="A9686" s="11" t="s">
        <v>4111</v>
      </c>
      <c r="B9686" s="11" t="s">
        <v>3965</v>
      </c>
      <c r="C9686" s="21">
        <f>_xlfn.XLOOKUP(B9686, '1 PACKAGE OWNERS'!R:R,'1 PACKAGE OWNERS'!D:D,"ERR",0,1)</f>
        <v>44554</v>
      </c>
      <c r="D9686" s="17">
        <f t="shared" si="151"/>
        <v>1</v>
      </c>
    </row>
    <row r="9687" spans="1:4" hidden="1" x14ac:dyDescent="0.25">
      <c r="A9687" s="11" t="s">
        <v>4112</v>
      </c>
      <c r="B9687" s="11" t="s">
        <v>3965</v>
      </c>
      <c r="C9687" s="21">
        <f>_xlfn.XLOOKUP(B9687, '1 PACKAGE OWNERS'!R:R,'1 PACKAGE OWNERS'!D:D,"ERR",0,1)</f>
        <v>44554</v>
      </c>
      <c r="D9687" s="17">
        <f t="shared" si="151"/>
        <v>1</v>
      </c>
    </row>
    <row r="9688" spans="1:4" hidden="1" x14ac:dyDescent="0.25">
      <c r="A9688" s="11" t="s">
        <v>4113</v>
      </c>
      <c r="B9688" s="11" t="s">
        <v>3965</v>
      </c>
      <c r="C9688" s="21">
        <f>_xlfn.XLOOKUP(B9688, '1 PACKAGE OWNERS'!R:R,'1 PACKAGE OWNERS'!D:D,"ERR",0,1)</f>
        <v>44554</v>
      </c>
      <c r="D9688" s="17">
        <f t="shared" si="151"/>
        <v>1</v>
      </c>
    </row>
    <row r="9689" spans="1:4" hidden="1" x14ac:dyDescent="0.25">
      <c r="A9689" s="11" t="s">
        <v>4114</v>
      </c>
      <c r="B9689" s="11" t="s">
        <v>3965</v>
      </c>
      <c r="C9689" s="21">
        <f>_xlfn.XLOOKUP(B9689, '1 PACKAGE OWNERS'!R:R,'1 PACKAGE OWNERS'!D:D,"ERR",0,1)</f>
        <v>44554</v>
      </c>
      <c r="D9689" s="17">
        <f t="shared" si="151"/>
        <v>1</v>
      </c>
    </row>
    <row r="9690" spans="1:4" hidden="1" x14ac:dyDescent="0.25">
      <c r="A9690" s="11" t="s">
        <v>3535</v>
      </c>
      <c r="B9690" s="11" t="s">
        <v>3965</v>
      </c>
      <c r="C9690" s="21">
        <f>_xlfn.XLOOKUP(B9690, '1 PACKAGE OWNERS'!R:R,'1 PACKAGE OWNERS'!D:D,"ERR",0,1)</f>
        <v>44554</v>
      </c>
      <c r="D9690" s="17">
        <f t="shared" si="151"/>
        <v>2</v>
      </c>
    </row>
    <row r="9691" spans="1:4" hidden="1" x14ac:dyDescent="0.25">
      <c r="A9691" s="11" t="s">
        <v>4115</v>
      </c>
      <c r="B9691" s="11" t="s">
        <v>3965</v>
      </c>
      <c r="C9691" s="21">
        <f>_xlfn.XLOOKUP(B9691, '1 PACKAGE OWNERS'!R:R,'1 PACKAGE OWNERS'!D:D,"ERR",0,1)</f>
        <v>44554</v>
      </c>
      <c r="D9691" s="17">
        <f t="shared" si="151"/>
        <v>1</v>
      </c>
    </row>
    <row r="9692" spans="1:4" hidden="1" x14ac:dyDescent="0.25">
      <c r="A9692" s="11" t="s">
        <v>4116</v>
      </c>
      <c r="B9692" s="11" t="s">
        <v>3965</v>
      </c>
      <c r="C9692" s="21">
        <f>_xlfn.XLOOKUP(B9692, '1 PACKAGE OWNERS'!R:R,'1 PACKAGE OWNERS'!D:D,"ERR",0,1)</f>
        <v>44554</v>
      </c>
      <c r="D9692" s="17">
        <f t="shared" si="151"/>
        <v>1</v>
      </c>
    </row>
    <row r="9693" spans="1:4" hidden="1" x14ac:dyDescent="0.25">
      <c r="A9693" s="11" t="s">
        <v>4117</v>
      </c>
      <c r="B9693" s="11" t="s">
        <v>3965</v>
      </c>
      <c r="C9693" s="21">
        <f>_xlfn.XLOOKUP(B9693, '1 PACKAGE OWNERS'!R:R,'1 PACKAGE OWNERS'!D:D,"ERR",0,1)</f>
        <v>44554</v>
      </c>
      <c r="D9693" s="17">
        <f t="shared" si="151"/>
        <v>1</v>
      </c>
    </row>
    <row r="9694" spans="1:4" hidden="1" x14ac:dyDescent="0.25">
      <c r="A9694" s="11" t="s">
        <v>4118</v>
      </c>
      <c r="B9694" s="11" t="s">
        <v>3965</v>
      </c>
      <c r="C9694" s="21">
        <f>_xlfn.XLOOKUP(B9694, '1 PACKAGE OWNERS'!R:R,'1 PACKAGE OWNERS'!D:D,"ERR",0,1)</f>
        <v>44554</v>
      </c>
      <c r="D9694" s="17">
        <f t="shared" si="151"/>
        <v>1</v>
      </c>
    </row>
    <row r="9695" spans="1:4" hidden="1" x14ac:dyDescent="0.25">
      <c r="A9695" s="11" t="s">
        <v>4119</v>
      </c>
      <c r="B9695" s="11" t="s">
        <v>3965</v>
      </c>
      <c r="C9695" s="21">
        <f>_xlfn.XLOOKUP(B9695, '1 PACKAGE OWNERS'!R:R,'1 PACKAGE OWNERS'!D:D,"ERR",0,1)</f>
        <v>44554</v>
      </c>
      <c r="D9695" s="17">
        <f t="shared" si="151"/>
        <v>1</v>
      </c>
    </row>
    <row r="9696" spans="1:4" hidden="1" x14ac:dyDescent="0.25">
      <c r="A9696" s="11" t="s">
        <v>4120</v>
      </c>
      <c r="B9696" s="11" t="s">
        <v>3965</v>
      </c>
      <c r="C9696" s="21">
        <f>_xlfn.XLOOKUP(B9696, '1 PACKAGE OWNERS'!R:R,'1 PACKAGE OWNERS'!D:D,"ERR",0,1)</f>
        <v>44554</v>
      </c>
      <c r="D9696" s="17">
        <f t="shared" si="151"/>
        <v>1</v>
      </c>
    </row>
    <row r="9697" spans="1:4" hidden="1" x14ac:dyDescent="0.25">
      <c r="A9697" s="11" t="s">
        <v>4121</v>
      </c>
      <c r="B9697" s="11" t="s">
        <v>3965</v>
      </c>
      <c r="C9697" s="21">
        <f>_xlfn.XLOOKUP(B9697, '1 PACKAGE OWNERS'!R:R,'1 PACKAGE OWNERS'!D:D,"ERR",0,1)</f>
        <v>44554</v>
      </c>
      <c r="D9697" s="17">
        <f t="shared" si="151"/>
        <v>1</v>
      </c>
    </row>
    <row r="9698" spans="1:4" hidden="1" x14ac:dyDescent="0.25">
      <c r="A9698" s="11" t="s">
        <v>4122</v>
      </c>
      <c r="B9698" s="11" t="s">
        <v>3965</v>
      </c>
      <c r="C9698" s="21">
        <f>_xlfn.XLOOKUP(B9698, '1 PACKAGE OWNERS'!R:R,'1 PACKAGE OWNERS'!D:D,"ERR",0,1)</f>
        <v>44554</v>
      </c>
      <c r="D9698" s="17">
        <f t="shared" si="151"/>
        <v>1</v>
      </c>
    </row>
    <row r="9699" spans="1:4" hidden="1" x14ac:dyDescent="0.25">
      <c r="A9699" s="11" t="s">
        <v>4123</v>
      </c>
      <c r="B9699" s="11" t="s">
        <v>3965</v>
      </c>
      <c r="C9699" s="21">
        <f>_xlfn.XLOOKUP(B9699, '1 PACKAGE OWNERS'!R:R,'1 PACKAGE OWNERS'!D:D,"ERR",0,1)</f>
        <v>44554</v>
      </c>
      <c r="D9699" s="17">
        <f t="shared" si="151"/>
        <v>1</v>
      </c>
    </row>
    <row r="9700" spans="1:4" hidden="1" x14ac:dyDescent="0.25">
      <c r="A9700" s="11" t="s">
        <v>3536</v>
      </c>
      <c r="B9700" s="11" t="s">
        <v>3965</v>
      </c>
      <c r="C9700" s="21">
        <f>_xlfn.XLOOKUP(B9700, '1 PACKAGE OWNERS'!R:R,'1 PACKAGE OWNERS'!D:D,"ERR",0,1)</f>
        <v>44554</v>
      </c>
      <c r="D9700" s="17">
        <f t="shared" si="151"/>
        <v>2</v>
      </c>
    </row>
    <row r="9701" spans="1:4" hidden="1" x14ac:dyDescent="0.25">
      <c r="A9701" s="11" t="s">
        <v>4124</v>
      </c>
      <c r="B9701" s="11" t="s">
        <v>3965</v>
      </c>
      <c r="C9701" s="21">
        <f>_xlfn.XLOOKUP(B9701, '1 PACKAGE OWNERS'!R:R,'1 PACKAGE OWNERS'!D:D,"ERR",0,1)</f>
        <v>44554</v>
      </c>
      <c r="D9701" s="17">
        <f t="shared" si="151"/>
        <v>1</v>
      </c>
    </row>
    <row r="9702" spans="1:4" hidden="1" x14ac:dyDescent="0.25">
      <c r="A9702" s="11" t="s">
        <v>3537</v>
      </c>
      <c r="B9702" s="11" t="s">
        <v>3965</v>
      </c>
      <c r="C9702" s="21">
        <f>_xlfn.XLOOKUP(B9702, '1 PACKAGE OWNERS'!R:R,'1 PACKAGE OWNERS'!D:D,"ERR",0,1)</f>
        <v>44554</v>
      </c>
      <c r="D9702" s="17">
        <f t="shared" si="151"/>
        <v>2</v>
      </c>
    </row>
    <row r="9703" spans="1:4" hidden="1" x14ac:dyDescent="0.25">
      <c r="A9703" s="11" t="s">
        <v>3538</v>
      </c>
      <c r="B9703" s="11" t="s">
        <v>3965</v>
      </c>
      <c r="C9703" s="21">
        <f>_xlfn.XLOOKUP(B9703, '1 PACKAGE OWNERS'!R:R,'1 PACKAGE OWNERS'!D:D,"ERR",0,1)</f>
        <v>44554</v>
      </c>
      <c r="D9703" s="17">
        <f t="shared" si="151"/>
        <v>2</v>
      </c>
    </row>
    <row r="9704" spans="1:4" hidden="1" x14ac:dyDescent="0.25">
      <c r="A9704" s="11" t="s">
        <v>4125</v>
      </c>
      <c r="B9704" s="11" t="s">
        <v>3965</v>
      </c>
      <c r="C9704" s="21">
        <f>_xlfn.XLOOKUP(B9704, '1 PACKAGE OWNERS'!R:R,'1 PACKAGE OWNERS'!D:D,"ERR",0,1)</f>
        <v>44554</v>
      </c>
      <c r="D9704" s="17">
        <f t="shared" si="151"/>
        <v>1</v>
      </c>
    </row>
    <row r="9705" spans="1:4" hidden="1" x14ac:dyDescent="0.25">
      <c r="A9705" s="11" t="s">
        <v>3539</v>
      </c>
      <c r="B9705" s="11" t="s">
        <v>3965</v>
      </c>
      <c r="C9705" s="21">
        <f>_xlfn.XLOOKUP(B9705, '1 PACKAGE OWNERS'!R:R,'1 PACKAGE OWNERS'!D:D,"ERR",0,1)</f>
        <v>44554</v>
      </c>
      <c r="D9705" s="17">
        <f t="shared" si="151"/>
        <v>2</v>
      </c>
    </row>
    <row r="9706" spans="1:4" hidden="1" x14ac:dyDescent="0.25">
      <c r="A9706" s="11" t="s">
        <v>4126</v>
      </c>
      <c r="B9706" s="11" t="s">
        <v>3965</v>
      </c>
      <c r="C9706" s="21">
        <f>_xlfn.XLOOKUP(B9706, '1 PACKAGE OWNERS'!R:R,'1 PACKAGE OWNERS'!D:D,"ERR",0,1)</f>
        <v>44554</v>
      </c>
      <c r="D9706" s="17">
        <f t="shared" si="151"/>
        <v>1</v>
      </c>
    </row>
    <row r="9707" spans="1:4" hidden="1" x14ac:dyDescent="0.25">
      <c r="A9707" s="11" t="s">
        <v>4127</v>
      </c>
      <c r="B9707" s="11" t="s">
        <v>3965</v>
      </c>
      <c r="C9707" s="21">
        <f>_xlfn.XLOOKUP(B9707, '1 PACKAGE OWNERS'!R:R,'1 PACKAGE OWNERS'!D:D,"ERR",0,1)</f>
        <v>44554</v>
      </c>
      <c r="D9707" s="17">
        <f t="shared" si="151"/>
        <v>1</v>
      </c>
    </row>
    <row r="9708" spans="1:4" hidden="1" x14ac:dyDescent="0.25">
      <c r="A9708" s="11" t="s">
        <v>4128</v>
      </c>
      <c r="B9708" s="11" t="s">
        <v>3965</v>
      </c>
      <c r="C9708" s="21">
        <f>_xlfn.XLOOKUP(B9708, '1 PACKAGE OWNERS'!R:R,'1 PACKAGE OWNERS'!D:D,"ERR",0,1)</f>
        <v>44554</v>
      </c>
      <c r="D9708" s="17">
        <f t="shared" si="151"/>
        <v>1</v>
      </c>
    </row>
    <row r="9709" spans="1:4" hidden="1" x14ac:dyDescent="0.25">
      <c r="A9709" s="11" t="s">
        <v>4129</v>
      </c>
      <c r="B9709" s="11" t="s">
        <v>3965</v>
      </c>
      <c r="C9709" s="21">
        <f>_xlfn.XLOOKUP(B9709, '1 PACKAGE OWNERS'!R:R,'1 PACKAGE OWNERS'!D:D,"ERR",0,1)</f>
        <v>44554</v>
      </c>
      <c r="D9709" s="17">
        <f t="shared" si="151"/>
        <v>1</v>
      </c>
    </row>
    <row r="9710" spans="1:4" hidden="1" x14ac:dyDescent="0.25">
      <c r="A9710" s="11" t="s">
        <v>4130</v>
      </c>
      <c r="B9710" s="11" t="s">
        <v>3965</v>
      </c>
      <c r="C9710" s="21">
        <f>_xlfn.XLOOKUP(B9710, '1 PACKAGE OWNERS'!R:R,'1 PACKAGE OWNERS'!D:D,"ERR",0,1)</f>
        <v>44554</v>
      </c>
      <c r="D9710" s="17">
        <f t="shared" si="151"/>
        <v>1</v>
      </c>
    </row>
    <row r="9711" spans="1:4" hidden="1" x14ac:dyDescent="0.25">
      <c r="A9711" s="11" t="s">
        <v>4131</v>
      </c>
      <c r="B9711" s="11" t="s">
        <v>3965</v>
      </c>
      <c r="C9711" s="21">
        <f>_xlfn.XLOOKUP(B9711, '1 PACKAGE OWNERS'!R:R,'1 PACKAGE OWNERS'!D:D,"ERR",0,1)</f>
        <v>44554</v>
      </c>
      <c r="D9711" s="17">
        <f t="shared" si="151"/>
        <v>1</v>
      </c>
    </row>
    <row r="9712" spans="1:4" hidden="1" x14ac:dyDescent="0.25">
      <c r="A9712" s="11" t="s">
        <v>4132</v>
      </c>
      <c r="B9712" s="11" t="s">
        <v>3965</v>
      </c>
      <c r="C9712" s="21">
        <f>_xlfn.XLOOKUP(B9712, '1 PACKAGE OWNERS'!R:R,'1 PACKAGE OWNERS'!D:D,"ERR",0,1)</f>
        <v>44554</v>
      </c>
      <c r="D9712" s="17">
        <f t="shared" si="151"/>
        <v>1</v>
      </c>
    </row>
    <row r="9713" spans="1:4" hidden="1" x14ac:dyDescent="0.25">
      <c r="A9713" s="11" t="s">
        <v>4133</v>
      </c>
      <c r="B9713" s="11" t="s">
        <v>3965</v>
      </c>
      <c r="C9713" s="21">
        <f>_xlfn.XLOOKUP(B9713, '1 PACKAGE OWNERS'!R:R,'1 PACKAGE OWNERS'!D:D,"ERR",0,1)</f>
        <v>44554</v>
      </c>
      <c r="D9713" s="17">
        <f t="shared" si="151"/>
        <v>1</v>
      </c>
    </row>
    <row r="9714" spans="1:4" hidden="1" x14ac:dyDescent="0.25">
      <c r="A9714" s="11" t="s">
        <v>4134</v>
      </c>
      <c r="B9714" s="11" t="s">
        <v>3965</v>
      </c>
      <c r="C9714" s="21">
        <f>_xlfn.XLOOKUP(B9714, '1 PACKAGE OWNERS'!R:R,'1 PACKAGE OWNERS'!D:D,"ERR",0,1)</f>
        <v>44554</v>
      </c>
      <c r="D9714" s="17">
        <f t="shared" si="151"/>
        <v>1</v>
      </c>
    </row>
    <row r="9715" spans="1:4" hidden="1" x14ac:dyDescent="0.25">
      <c r="A9715" s="11" t="s">
        <v>4135</v>
      </c>
      <c r="B9715" s="11" t="s">
        <v>3965</v>
      </c>
      <c r="C9715" s="21">
        <f>_xlfn.XLOOKUP(B9715, '1 PACKAGE OWNERS'!R:R,'1 PACKAGE OWNERS'!D:D,"ERR",0,1)</f>
        <v>44554</v>
      </c>
      <c r="D9715" s="17">
        <f t="shared" si="151"/>
        <v>1</v>
      </c>
    </row>
    <row r="9716" spans="1:4" hidden="1" x14ac:dyDescent="0.25">
      <c r="A9716" s="11" t="s">
        <v>4136</v>
      </c>
      <c r="B9716" s="11" t="s">
        <v>3965</v>
      </c>
      <c r="C9716" s="21">
        <f>_xlfn.XLOOKUP(B9716, '1 PACKAGE OWNERS'!R:R,'1 PACKAGE OWNERS'!D:D,"ERR",0,1)</f>
        <v>44554</v>
      </c>
      <c r="D9716" s="17">
        <f t="shared" si="151"/>
        <v>1</v>
      </c>
    </row>
    <row r="9717" spans="1:4" hidden="1" x14ac:dyDescent="0.25">
      <c r="A9717" s="11" t="s">
        <v>4137</v>
      </c>
      <c r="B9717" s="11" t="s">
        <v>3965</v>
      </c>
      <c r="C9717" s="21">
        <f>_xlfn.XLOOKUP(B9717, '1 PACKAGE OWNERS'!R:R,'1 PACKAGE OWNERS'!D:D,"ERR",0,1)</f>
        <v>44554</v>
      </c>
      <c r="D9717" s="17">
        <f t="shared" si="151"/>
        <v>1</v>
      </c>
    </row>
    <row r="9718" spans="1:4" hidden="1" x14ac:dyDescent="0.25">
      <c r="A9718" s="11" t="s">
        <v>4138</v>
      </c>
      <c r="B9718" s="11" t="s">
        <v>3965</v>
      </c>
      <c r="C9718" s="21">
        <f>_xlfn.XLOOKUP(B9718, '1 PACKAGE OWNERS'!R:R,'1 PACKAGE OWNERS'!D:D,"ERR",0,1)</f>
        <v>44554</v>
      </c>
      <c r="D9718" s="17">
        <f t="shared" si="151"/>
        <v>1</v>
      </c>
    </row>
    <row r="9719" spans="1:4" hidden="1" x14ac:dyDescent="0.25">
      <c r="A9719" s="11" t="s">
        <v>3576</v>
      </c>
      <c r="B9719" s="11" t="s">
        <v>3965</v>
      </c>
      <c r="C9719" s="21">
        <f>_xlfn.XLOOKUP(B9719, '1 PACKAGE OWNERS'!R:R,'1 PACKAGE OWNERS'!D:D,"ERR",0,1)</f>
        <v>44554</v>
      </c>
      <c r="D9719" s="17">
        <f t="shared" si="151"/>
        <v>2</v>
      </c>
    </row>
    <row r="9720" spans="1:4" hidden="1" x14ac:dyDescent="0.25">
      <c r="A9720" s="11" t="s">
        <v>3578</v>
      </c>
      <c r="B9720" s="11" t="s">
        <v>3965</v>
      </c>
      <c r="C9720" s="21">
        <f>_xlfn.XLOOKUP(B9720, '1 PACKAGE OWNERS'!R:R,'1 PACKAGE OWNERS'!D:D,"ERR",0,1)</f>
        <v>44554</v>
      </c>
      <c r="D9720" s="17">
        <f t="shared" si="151"/>
        <v>2</v>
      </c>
    </row>
    <row r="9721" spans="1:4" hidden="1" x14ac:dyDescent="0.25">
      <c r="A9721" s="11" t="s">
        <v>4139</v>
      </c>
      <c r="B9721" s="11" t="s">
        <v>3965</v>
      </c>
      <c r="C9721" s="21">
        <f>_xlfn.XLOOKUP(B9721, '1 PACKAGE OWNERS'!R:R,'1 PACKAGE OWNERS'!D:D,"ERR",0,1)</f>
        <v>44554</v>
      </c>
      <c r="D9721" s="17">
        <f t="shared" si="151"/>
        <v>1</v>
      </c>
    </row>
    <row r="9722" spans="1:4" hidden="1" x14ac:dyDescent="0.25">
      <c r="A9722" s="11" t="s">
        <v>4140</v>
      </c>
      <c r="B9722" s="11" t="s">
        <v>3965</v>
      </c>
      <c r="C9722" s="21">
        <f>_xlfn.XLOOKUP(B9722, '1 PACKAGE OWNERS'!R:R,'1 PACKAGE OWNERS'!D:D,"ERR",0,1)</f>
        <v>44554</v>
      </c>
      <c r="D9722" s="17">
        <f t="shared" si="151"/>
        <v>1</v>
      </c>
    </row>
    <row r="9723" spans="1:4" hidden="1" x14ac:dyDescent="0.25">
      <c r="A9723" s="11" t="s">
        <v>2328</v>
      </c>
      <c r="B9723" s="11" t="s">
        <v>3965</v>
      </c>
      <c r="C9723" s="21">
        <f>_xlfn.XLOOKUP(B9723, '1 PACKAGE OWNERS'!R:R,'1 PACKAGE OWNERS'!D:D,"ERR",0,1)</f>
        <v>44554</v>
      </c>
      <c r="D9723" s="17">
        <f t="shared" si="151"/>
        <v>3</v>
      </c>
    </row>
    <row r="9724" spans="1:4" hidden="1" x14ac:dyDescent="0.25">
      <c r="A9724" s="11" t="s">
        <v>394</v>
      </c>
      <c r="B9724" s="11" t="s">
        <v>3965</v>
      </c>
      <c r="C9724" s="21">
        <f>_xlfn.XLOOKUP(B9724, '1 PACKAGE OWNERS'!R:R,'1 PACKAGE OWNERS'!D:D,"ERR",0,1)</f>
        <v>44554</v>
      </c>
      <c r="D9724" s="17">
        <f t="shared" si="151"/>
        <v>18</v>
      </c>
    </row>
    <row r="9725" spans="1:4" hidden="1" x14ac:dyDescent="0.25">
      <c r="A9725" s="11" t="s">
        <v>1074</v>
      </c>
      <c r="B9725" s="11" t="s">
        <v>3965</v>
      </c>
      <c r="C9725" s="21">
        <f>_xlfn.XLOOKUP(B9725, '1 PACKAGE OWNERS'!R:R,'1 PACKAGE OWNERS'!D:D,"ERR",0,1)</f>
        <v>44554</v>
      </c>
      <c r="D9725" s="17">
        <f t="shared" si="151"/>
        <v>15</v>
      </c>
    </row>
    <row r="9726" spans="1:4" hidden="1" x14ac:dyDescent="0.25">
      <c r="A9726" s="11" t="s">
        <v>1075</v>
      </c>
      <c r="B9726" s="11" t="s">
        <v>3965</v>
      </c>
      <c r="C9726" s="21">
        <f>_xlfn.XLOOKUP(B9726, '1 PACKAGE OWNERS'!R:R,'1 PACKAGE OWNERS'!D:D,"ERR",0,1)</f>
        <v>44554</v>
      </c>
      <c r="D9726" s="17">
        <f t="shared" si="151"/>
        <v>15</v>
      </c>
    </row>
    <row r="9727" spans="1:4" hidden="1" x14ac:dyDescent="0.25">
      <c r="A9727" s="11" t="s">
        <v>1076</v>
      </c>
      <c r="B9727" s="11" t="s">
        <v>3965</v>
      </c>
      <c r="C9727" s="21">
        <f>_xlfn.XLOOKUP(B9727, '1 PACKAGE OWNERS'!R:R,'1 PACKAGE OWNERS'!D:D,"ERR",0,1)</f>
        <v>44554</v>
      </c>
      <c r="D9727" s="17">
        <f t="shared" si="151"/>
        <v>14</v>
      </c>
    </row>
    <row r="9728" spans="1:4" hidden="1" x14ac:dyDescent="0.25">
      <c r="A9728" s="11" t="s">
        <v>1077</v>
      </c>
      <c r="B9728" s="11" t="s">
        <v>3965</v>
      </c>
      <c r="C9728" s="21">
        <f>_xlfn.XLOOKUP(B9728, '1 PACKAGE OWNERS'!R:R,'1 PACKAGE OWNERS'!D:D,"ERR",0,1)</f>
        <v>44554</v>
      </c>
      <c r="D9728" s="17">
        <f t="shared" si="151"/>
        <v>14</v>
      </c>
    </row>
    <row r="9729" spans="1:4" hidden="1" x14ac:dyDescent="0.25">
      <c r="A9729" s="11" t="s">
        <v>1078</v>
      </c>
      <c r="B9729" s="11" t="s">
        <v>3965</v>
      </c>
      <c r="C9729" s="21">
        <f>_xlfn.XLOOKUP(B9729, '1 PACKAGE OWNERS'!R:R,'1 PACKAGE OWNERS'!D:D,"ERR",0,1)</f>
        <v>44554</v>
      </c>
      <c r="D9729" s="17">
        <f t="shared" si="151"/>
        <v>15</v>
      </c>
    </row>
    <row r="9730" spans="1:4" hidden="1" x14ac:dyDescent="0.25">
      <c r="A9730" s="11" t="s">
        <v>1079</v>
      </c>
      <c r="B9730" s="11" t="s">
        <v>3965</v>
      </c>
      <c r="C9730" s="21">
        <f>_xlfn.XLOOKUP(B9730, '1 PACKAGE OWNERS'!R:R,'1 PACKAGE OWNERS'!D:D,"ERR",0,1)</f>
        <v>44554</v>
      </c>
      <c r="D9730" s="17">
        <f t="shared" ref="D9730:D9793" si="152">COUNTIFS(A:A,A9730)</f>
        <v>15</v>
      </c>
    </row>
    <row r="9731" spans="1:4" hidden="1" x14ac:dyDescent="0.25">
      <c r="A9731" s="11" t="s">
        <v>1711</v>
      </c>
      <c r="B9731" s="11" t="s">
        <v>3965</v>
      </c>
      <c r="C9731" s="21">
        <f>_xlfn.XLOOKUP(B9731, '1 PACKAGE OWNERS'!R:R,'1 PACKAGE OWNERS'!D:D,"ERR",0,1)</f>
        <v>44554</v>
      </c>
      <c r="D9731" s="17">
        <f t="shared" si="152"/>
        <v>14</v>
      </c>
    </row>
    <row r="9732" spans="1:4" hidden="1" x14ac:dyDescent="0.25">
      <c r="A9732" s="11" t="s">
        <v>1712</v>
      </c>
      <c r="B9732" s="11" t="s">
        <v>3965</v>
      </c>
      <c r="C9732" s="21">
        <f>_xlfn.XLOOKUP(B9732, '1 PACKAGE OWNERS'!R:R,'1 PACKAGE OWNERS'!D:D,"ERR",0,1)</f>
        <v>44554</v>
      </c>
      <c r="D9732" s="17">
        <f t="shared" si="152"/>
        <v>14</v>
      </c>
    </row>
    <row r="9733" spans="1:4" hidden="1" x14ac:dyDescent="0.25">
      <c r="A9733" s="11" t="s">
        <v>395</v>
      </c>
      <c r="B9733" s="11" t="s">
        <v>3965</v>
      </c>
      <c r="C9733" s="21">
        <f>_xlfn.XLOOKUP(B9733, '1 PACKAGE OWNERS'!R:R,'1 PACKAGE OWNERS'!D:D,"ERR",0,1)</f>
        <v>44554</v>
      </c>
      <c r="D9733" s="17">
        <f t="shared" si="152"/>
        <v>18</v>
      </c>
    </row>
    <row r="9734" spans="1:4" hidden="1" x14ac:dyDescent="0.25">
      <c r="A9734" s="11" t="s">
        <v>1713</v>
      </c>
      <c r="B9734" s="11" t="s">
        <v>3965</v>
      </c>
      <c r="C9734" s="21">
        <f>_xlfn.XLOOKUP(B9734, '1 PACKAGE OWNERS'!R:R,'1 PACKAGE OWNERS'!D:D,"ERR",0,1)</f>
        <v>44554</v>
      </c>
      <c r="D9734" s="17">
        <f t="shared" si="152"/>
        <v>14</v>
      </c>
    </row>
    <row r="9735" spans="1:4" hidden="1" x14ac:dyDescent="0.25">
      <c r="A9735" s="11" t="s">
        <v>1714</v>
      </c>
      <c r="B9735" s="11" t="s">
        <v>3965</v>
      </c>
      <c r="C9735" s="21">
        <f>_xlfn.XLOOKUP(B9735, '1 PACKAGE OWNERS'!R:R,'1 PACKAGE OWNERS'!D:D,"ERR",0,1)</f>
        <v>44554</v>
      </c>
      <c r="D9735" s="17">
        <f t="shared" si="152"/>
        <v>14</v>
      </c>
    </row>
    <row r="9736" spans="1:4" hidden="1" x14ac:dyDescent="0.25">
      <c r="A9736" s="11" t="s">
        <v>991</v>
      </c>
      <c r="B9736" s="11" t="s">
        <v>3965</v>
      </c>
      <c r="C9736" s="21">
        <f>_xlfn.XLOOKUP(B9736, '1 PACKAGE OWNERS'!R:R,'1 PACKAGE OWNERS'!D:D,"ERR",0,1)</f>
        <v>44554</v>
      </c>
      <c r="D9736" s="17">
        <f t="shared" si="152"/>
        <v>17</v>
      </c>
    </row>
    <row r="9737" spans="1:4" hidden="1" x14ac:dyDescent="0.25">
      <c r="A9737" s="11" t="s">
        <v>992</v>
      </c>
      <c r="B9737" s="11" t="s">
        <v>3965</v>
      </c>
      <c r="C9737" s="21">
        <f>_xlfn.XLOOKUP(B9737, '1 PACKAGE OWNERS'!R:R,'1 PACKAGE OWNERS'!D:D,"ERR",0,1)</f>
        <v>44554</v>
      </c>
      <c r="D9737" s="17">
        <f t="shared" si="152"/>
        <v>17</v>
      </c>
    </row>
    <row r="9738" spans="1:4" hidden="1" x14ac:dyDescent="0.25">
      <c r="A9738" s="11" t="s">
        <v>993</v>
      </c>
      <c r="B9738" s="11" t="s">
        <v>3965</v>
      </c>
      <c r="C9738" s="21">
        <f>_xlfn.XLOOKUP(B9738, '1 PACKAGE OWNERS'!R:R,'1 PACKAGE OWNERS'!D:D,"ERR",0,1)</f>
        <v>44554</v>
      </c>
      <c r="D9738" s="17">
        <f t="shared" si="152"/>
        <v>17</v>
      </c>
    </row>
    <row r="9739" spans="1:4" hidden="1" x14ac:dyDescent="0.25">
      <c r="A9739" s="11" t="s">
        <v>1715</v>
      </c>
      <c r="B9739" s="11" t="s">
        <v>3965</v>
      </c>
      <c r="C9739" s="21">
        <f>_xlfn.XLOOKUP(B9739, '1 PACKAGE OWNERS'!R:R,'1 PACKAGE OWNERS'!D:D,"ERR",0,1)</f>
        <v>44554</v>
      </c>
      <c r="D9739" s="17">
        <f t="shared" si="152"/>
        <v>14</v>
      </c>
    </row>
    <row r="9740" spans="1:4" hidden="1" x14ac:dyDescent="0.25">
      <c r="A9740" s="11" t="s">
        <v>1716</v>
      </c>
      <c r="B9740" s="11" t="s">
        <v>3965</v>
      </c>
      <c r="C9740" s="21">
        <f>_xlfn.XLOOKUP(B9740, '1 PACKAGE OWNERS'!R:R,'1 PACKAGE OWNERS'!D:D,"ERR",0,1)</f>
        <v>44554</v>
      </c>
      <c r="D9740" s="17">
        <f t="shared" si="152"/>
        <v>14</v>
      </c>
    </row>
    <row r="9741" spans="1:4" hidden="1" x14ac:dyDescent="0.25">
      <c r="A9741" s="11" t="s">
        <v>1717</v>
      </c>
      <c r="B9741" s="11" t="s">
        <v>3965</v>
      </c>
      <c r="C9741" s="21">
        <f>_xlfn.XLOOKUP(B9741, '1 PACKAGE OWNERS'!R:R,'1 PACKAGE OWNERS'!D:D,"ERR",0,1)</f>
        <v>44554</v>
      </c>
      <c r="D9741" s="17">
        <f t="shared" si="152"/>
        <v>14</v>
      </c>
    </row>
    <row r="9742" spans="1:4" hidden="1" x14ac:dyDescent="0.25">
      <c r="A9742" s="11" t="s">
        <v>994</v>
      </c>
      <c r="B9742" s="11" t="s">
        <v>3965</v>
      </c>
      <c r="C9742" s="21">
        <f>_xlfn.XLOOKUP(B9742, '1 PACKAGE OWNERS'!R:R,'1 PACKAGE OWNERS'!D:D,"ERR",0,1)</f>
        <v>44554</v>
      </c>
      <c r="D9742" s="17">
        <f t="shared" si="152"/>
        <v>16</v>
      </c>
    </row>
    <row r="9743" spans="1:4" hidden="1" x14ac:dyDescent="0.25">
      <c r="A9743" s="11" t="s">
        <v>995</v>
      </c>
      <c r="B9743" s="11" t="s">
        <v>3965</v>
      </c>
      <c r="C9743" s="21">
        <f>_xlfn.XLOOKUP(B9743, '1 PACKAGE OWNERS'!R:R,'1 PACKAGE OWNERS'!D:D,"ERR",0,1)</f>
        <v>44554</v>
      </c>
      <c r="D9743" s="17">
        <f t="shared" si="152"/>
        <v>17</v>
      </c>
    </row>
    <row r="9744" spans="1:4" hidden="1" x14ac:dyDescent="0.25">
      <c r="A9744" s="11" t="s">
        <v>396</v>
      </c>
      <c r="B9744" s="11" t="s">
        <v>3965</v>
      </c>
      <c r="C9744" s="21">
        <f>_xlfn.XLOOKUP(B9744, '1 PACKAGE OWNERS'!R:R,'1 PACKAGE OWNERS'!D:D,"ERR",0,1)</f>
        <v>44554</v>
      </c>
      <c r="D9744" s="17">
        <f t="shared" si="152"/>
        <v>18</v>
      </c>
    </row>
    <row r="9745" spans="1:4" hidden="1" x14ac:dyDescent="0.25">
      <c r="A9745" s="11" t="s">
        <v>397</v>
      </c>
      <c r="B9745" s="11" t="s">
        <v>3965</v>
      </c>
      <c r="C9745" s="21">
        <f>_xlfn.XLOOKUP(B9745, '1 PACKAGE OWNERS'!R:R,'1 PACKAGE OWNERS'!D:D,"ERR",0,1)</f>
        <v>44554</v>
      </c>
      <c r="D9745" s="17">
        <f t="shared" si="152"/>
        <v>18</v>
      </c>
    </row>
    <row r="9746" spans="1:4" hidden="1" x14ac:dyDescent="0.25">
      <c r="A9746" s="11" t="s">
        <v>1080</v>
      </c>
      <c r="B9746" s="11" t="s">
        <v>3965</v>
      </c>
      <c r="C9746" s="21">
        <f>_xlfn.XLOOKUP(B9746, '1 PACKAGE OWNERS'!R:R,'1 PACKAGE OWNERS'!D:D,"ERR",0,1)</f>
        <v>44554</v>
      </c>
      <c r="D9746" s="17">
        <f t="shared" si="152"/>
        <v>16</v>
      </c>
    </row>
    <row r="9747" spans="1:4" hidden="1" x14ac:dyDescent="0.25">
      <c r="A9747" s="11" t="s">
        <v>1718</v>
      </c>
      <c r="B9747" s="11" t="s">
        <v>3965</v>
      </c>
      <c r="C9747" s="21">
        <f>_xlfn.XLOOKUP(B9747, '1 PACKAGE OWNERS'!R:R,'1 PACKAGE OWNERS'!D:D,"ERR",0,1)</f>
        <v>44554</v>
      </c>
      <c r="D9747" s="17">
        <f t="shared" si="152"/>
        <v>14</v>
      </c>
    </row>
    <row r="9748" spans="1:4" hidden="1" x14ac:dyDescent="0.25">
      <c r="A9748" s="11" t="s">
        <v>1719</v>
      </c>
      <c r="B9748" s="11" t="s">
        <v>3965</v>
      </c>
      <c r="C9748" s="21">
        <f>_xlfn.XLOOKUP(B9748, '1 PACKAGE OWNERS'!R:R,'1 PACKAGE OWNERS'!D:D,"ERR",0,1)</f>
        <v>44554</v>
      </c>
      <c r="D9748" s="17">
        <f t="shared" si="152"/>
        <v>14</v>
      </c>
    </row>
    <row r="9749" spans="1:4" hidden="1" x14ac:dyDescent="0.25">
      <c r="A9749" s="11" t="s">
        <v>1720</v>
      </c>
      <c r="B9749" s="11" t="s">
        <v>3965</v>
      </c>
      <c r="C9749" s="21">
        <f>_xlfn.XLOOKUP(B9749, '1 PACKAGE OWNERS'!R:R,'1 PACKAGE OWNERS'!D:D,"ERR",0,1)</f>
        <v>44554</v>
      </c>
      <c r="D9749" s="17">
        <f t="shared" si="152"/>
        <v>14</v>
      </c>
    </row>
    <row r="9750" spans="1:4" hidden="1" x14ac:dyDescent="0.25">
      <c r="A9750" s="11" t="s">
        <v>1721</v>
      </c>
      <c r="B9750" s="11" t="s">
        <v>3965</v>
      </c>
      <c r="C9750" s="21">
        <f>_xlfn.XLOOKUP(B9750, '1 PACKAGE OWNERS'!R:R,'1 PACKAGE OWNERS'!D:D,"ERR",0,1)</f>
        <v>44554</v>
      </c>
      <c r="D9750" s="17">
        <f t="shared" si="152"/>
        <v>14</v>
      </c>
    </row>
    <row r="9751" spans="1:4" hidden="1" x14ac:dyDescent="0.25">
      <c r="A9751" s="11" t="s">
        <v>1081</v>
      </c>
      <c r="B9751" s="11" t="s">
        <v>3965</v>
      </c>
      <c r="C9751" s="21">
        <f>_xlfn.XLOOKUP(B9751, '1 PACKAGE OWNERS'!R:R,'1 PACKAGE OWNERS'!D:D,"ERR",0,1)</f>
        <v>44554</v>
      </c>
      <c r="D9751" s="17">
        <f t="shared" si="152"/>
        <v>15</v>
      </c>
    </row>
    <row r="9752" spans="1:4" hidden="1" x14ac:dyDescent="0.25">
      <c r="A9752" s="11" t="s">
        <v>1722</v>
      </c>
      <c r="B9752" s="11" t="s">
        <v>3965</v>
      </c>
      <c r="C9752" s="21">
        <f>_xlfn.XLOOKUP(B9752, '1 PACKAGE OWNERS'!R:R,'1 PACKAGE OWNERS'!D:D,"ERR",0,1)</f>
        <v>44554</v>
      </c>
      <c r="D9752" s="17">
        <f t="shared" si="152"/>
        <v>14</v>
      </c>
    </row>
    <row r="9753" spans="1:4" hidden="1" x14ac:dyDescent="0.25">
      <c r="A9753" s="11" t="s">
        <v>1082</v>
      </c>
      <c r="B9753" s="11" t="s">
        <v>3965</v>
      </c>
      <c r="C9753" s="21">
        <f>_xlfn.XLOOKUP(B9753, '1 PACKAGE OWNERS'!R:R,'1 PACKAGE OWNERS'!D:D,"ERR",0,1)</f>
        <v>44554</v>
      </c>
      <c r="D9753" s="17">
        <f t="shared" si="152"/>
        <v>16</v>
      </c>
    </row>
    <row r="9754" spans="1:4" hidden="1" x14ac:dyDescent="0.25">
      <c r="A9754" s="11" t="s">
        <v>1723</v>
      </c>
      <c r="B9754" s="11" t="s">
        <v>3965</v>
      </c>
      <c r="C9754" s="21">
        <f>_xlfn.XLOOKUP(B9754, '1 PACKAGE OWNERS'!R:R,'1 PACKAGE OWNERS'!D:D,"ERR",0,1)</f>
        <v>44554</v>
      </c>
      <c r="D9754" s="17">
        <f t="shared" si="152"/>
        <v>14</v>
      </c>
    </row>
    <row r="9755" spans="1:4" hidden="1" x14ac:dyDescent="0.25">
      <c r="A9755" s="11" t="s">
        <v>1724</v>
      </c>
      <c r="B9755" s="11" t="s">
        <v>3965</v>
      </c>
      <c r="C9755" s="21">
        <f>_xlfn.XLOOKUP(B9755, '1 PACKAGE OWNERS'!R:R,'1 PACKAGE OWNERS'!D:D,"ERR",0,1)</f>
        <v>44554</v>
      </c>
      <c r="D9755" s="17">
        <f t="shared" si="152"/>
        <v>14</v>
      </c>
    </row>
    <row r="9756" spans="1:4" hidden="1" x14ac:dyDescent="0.25">
      <c r="A9756" s="11" t="s">
        <v>1083</v>
      </c>
      <c r="B9756" s="11" t="s">
        <v>3965</v>
      </c>
      <c r="C9756" s="21">
        <f>_xlfn.XLOOKUP(B9756, '1 PACKAGE OWNERS'!R:R,'1 PACKAGE OWNERS'!D:D,"ERR",0,1)</f>
        <v>44554</v>
      </c>
      <c r="D9756" s="17">
        <f t="shared" si="152"/>
        <v>15</v>
      </c>
    </row>
    <row r="9757" spans="1:4" hidden="1" x14ac:dyDescent="0.25">
      <c r="A9757" s="11" t="s">
        <v>1084</v>
      </c>
      <c r="B9757" s="11" t="s">
        <v>3965</v>
      </c>
      <c r="C9757" s="21">
        <f>_xlfn.XLOOKUP(B9757, '1 PACKAGE OWNERS'!R:R,'1 PACKAGE OWNERS'!D:D,"ERR",0,1)</f>
        <v>44554</v>
      </c>
      <c r="D9757" s="17">
        <f t="shared" si="152"/>
        <v>16</v>
      </c>
    </row>
    <row r="9758" spans="1:4" hidden="1" x14ac:dyDescent="0.25">
      <c r="A9758" s="11" t="s">
        <v>1085</v>
      </c>
      <c r="B9758" s="11" t="s">
        <v>3965</v>
      </c>
      <c r="C9758" s="21">
        <f>_xlfn.XLOOKUP(B9758, '1 PACKAGE OWNERS'!R:R,'1 PACKAGE OWNERS'!D:D,"ERR",0,1)</f>
        <v>44554</v>
      </c>
      <c r="D9758" s="17">
        <f t="shared" si="152"/>
        <v>15</v>
      </c>
    </row>
    <row r="9759" spans="1:4" hidden="1" x14ac:dyDescent="0.25">
      <c r="A9759" s="11" t="s">
        <v>1725</v>
      </c>
      <c r="B9759" s="11" t="s">
        <v>3965</v>
      </c>
      <c r="C9759" s="21">
        <f>_xlfn.XLOOKUP(B9759, '1 PACKAGE OWNERS'!R:R,'1 PACKAGE OWNERS'!D:D,"ERR",0,1)</f>
        <v>44554</v>
      </c>
      <c r="D9759" s="17">
        <f t="shared" si="152"/>
        <v>14</v>
      </c>
    </row>
    <row r="9760" spans="1:4" hidden="1" x14ac:dyDescent="0.25">
      <c r="A9760" s="11" t="s">
        <v>1086</v>
      </c>
      <c r="B9760" s="11" t="s">
        <v>3965</v>
      </c>
      <c r="C9760" s="21">
        <f>_xlfn.XLOOKUP(B9760, '1 PACKAGE OWNERS'!R:R,'1 PACKAGE OWNERS'!D:D,"ERR",0,1)</f>
        <v>44554</v>
      </c>
      <c r="D9760" s="17">
        <f t="shared" si="152"/>
        <v>16</v>
      </c>
    </row>
    <row r="9761" spans="1:4" hidden="1" x14ac:dyDescent="0.25">
      <c r="A9761" s="11" t="s">
        <v>1726</v>
      </c>
      <c r="B9761" s="11" t="s">
        <v>3965</v>
      </c>
      <c r="C9761" s="21">
        <f>_xlfn.XLOOKUP(B9761, '1 PACKAGE OWNERS'!R:R,'1 PACKAGE OWNERS'!D:D,"ERR",0,1)</f>
        <v>44554</v>
      </c>
      <c r="D9761" s="17">
        <f t="shared" si="152"/>
        <v>14</v>
      </c>
    </row>
    <row r="9762" spans="1:4" hidden="1" x14ac:dyDescent="0.25">
      <c r="A9762" s="11" t="s">
        <v>1087</v>
      </c>
      <c r="B9762" s="11" t="s">
        <v>3965</v>
      </c>
      <c r="C9762" s="21">
        <f>_xlfn.XLOOKUP(B9762, '1 PACKAGE OWNERS'!R:R,'1 PACKAGE OWNERS'!D:D,"ERR",0,1)</f>
        <v>44554</v>
      </c>
      <c r="D9762" s="17">
        <f t="shared" si="152"/>
        <v>15</v>
      </c>
    </row>
    <row r="9763" spans="1:4" hidden="1" x14ac:dyDescent="0.25">
      <c r="A9763" s="11" t="s">
        <v>1727</v>
      </c>
      <c r="B9763" s="11" t="s">
        <v>3965</v>
      </c>
      <c r="C9763" s="21">
        <f>_xlfn.XLOOKUP(B9763, '1 PACKAGE OWNERS'!R:R,'1 PACKAGE OWNERS'!D:D,"ERR",0,1)</f>
        <v>44554</v>
      </c>
      <c r="D9763" s="17">
        <f t="shared" si="152"/>
        <v>14</v>
      </c>
    </row>
    <row r="9764" spans="1:4" hidden="1" x14ac:dyDescent="0.25">
      <c r="A9764" s="11" t="s">
        <v>1728</v>
      </c>
      <c r="B9764" s="11" t="s">
        <v>3965</v>
      </c>
      <c r="C9764" s="21">
        <f>_xlfn.XLOOKUP(B9764, '1 PACKAGE OWNERS'!R:R,'1 PACKAGE OWNERS'!D:D,"ERR",0,1)</f>
        <v>44554</v>
      </c>
      <c r="D9764" s="17">
        <f t="shared" si="152"/>
        <v>14</v>
      </c>
    </row>
    <row r="9765" spans="1:4" hidden="1" x14ac:dyDescent="0.25">
      <c r="A9765" s="11" t="s">
        <v>1088</v>
      </c>
      <c r="B9765" s="11" t="s">
        <v>3965</v>
      </c>
      <c r="C9765" s="21">
        <f>_xlfn.XLOOKUP(B9765, '1 PACKAGE OWNERS'!R:R,'1 PACKAGE OWNERS'!D:D,"ERR",0,1)</f>
        <v>44554</v>
      </c>
      <c r="D9765" s="17">
        <f t="shared" si="152"/>
        <v>15</v>
      </c>
    </row>
    <row r="9766" spans="1:4" hidden="1" x14ac:dyDescent="0.25">
      <c r="A9766" s="11" t="s">
        <v>1729</v>
      </c>
      <c r="B9766" s="11" t="s">
        <v>3965</v>
      </c>
      <c r="C9766" s="21">
        <f>_xlfn.XLOOKUP(B9766, '1 PACKAGE OWNERS'!R:R,'1 PACKAGE OWNERS'!D:D,"ERR",0,1)</f>
        <v>44554</v>
      </c>
      <c r="D9766" s="17">
        <f t="shared" si="152"/>
        <v>14</v>
      </c>
    </row>
    <row r="9767" spans="1:4" hidden="1" x14ac:dyDescent="0.25">
      <c r="A9767" s="11" t="s">
        <v>1089</v>
      </c>
      <c r="B9767" s="11" t="s">
        <v>3965</v>
      </c>
      <c r="C9767" s="21">
        <f>_xlfn.XLOOKUP(B9767, '1 PACKAGE OWNERS'!R:R,'1 PACKAGE OWNERS'!D:D,"ERR",0,1)</f>
        <v>44554</v>
      </c>
      <c r="D9767" s="17">
        <f t="shared" si="152"/>
        <v>15</v>
      </c>
    </row>
    <row r="9768" spans="1:4" hidden="1" x14ac:dyDescent="0.25">
      <c r="A9768" s="11" t="s">
        <v>1090</v>
      </c>
      <c r="B9768" s="11" t="s">
        <v>3965</v>
      </c>
      <c r="C9768" s="21">
        <f>_xlfn.XLOOKUP(B9768, '1 PACKAGE OWNERS'!R:R,'1 PACKAGE OWNERS'!D:D,"ERR",0,1)</f>
        <v>44554</v>
      </c>
      <c r="D9768" s="17">
        <f t="shared" si="152"/>
        <v>16</v>
      </c>
    </row>
    <row r="9769" spans="1:4" hidden="1" x14ac:dyDescent="0.25">
      <c r="A9769" s="11" t="s">
        <v>1091</v>
      </c>
      <c r="B9769" s="11" t="s">
        <v>3965</v>
      </c>
      <c r="C9769" s="21">
        <f>_xlfn.XLOOKUP(B9769, '1 PACKAGE OWNERS'!R:R,'1 PACKAGE OWNERS'!D:D,"ERR",0,1)</f>
        <v>44554</v>
      </c>
      <c r="D9769" s="17">
        <f t="shared" si="152"/>
        <v>15</v>
      </c>
    </row>
    <row r="9770" spans="1:4" hidden="1" x14ac:dyDescent="0.25">
      <c r="A9770" s="11" t="s">
        <v>1092</v>
      </c>
      <c r="B9770" s="11" t="s">
        <v>3965</v>
      </c>
      <c r="C9770" s="21">
        <f>_xlfn.XLOOKUP(B9770, '1 PACKAGE OWNERS'!R:R,'1 PACKAGE OWNERS'!D:D,"ERR",0,1)</f>
        <v>44554</v>
      </c>
      <c r="D9770" s="17">
        <f t="shared" si="152"/>
        <v>16</v>
      </c>
    </row>
    <row r="9771" spans="1:4" hidden="1" x14ac:dyDescent="0.25">
      <c r="A9771" s="11" t="s">
        <v>1093</v>
      </c>
      <c r="B9771" s="11" t="s">
        <v>3965</v>
      </c>
      <c r="C9771" s="21">
        <f>_xlfn.XLOOKUP(B9771, '1 PACKAGE OWNERS'!R:R,'1 PACKAGE OWNERS'!D:D,"ERR",0,1)</f>
        <v>44554</v>
      </c>
      <c r="D9771" s="17">
        <f t="shared" si="152"/>
        <v>15</v>
      </c>
    </row>
    <row r="9772" spans="1:4" hidden="1" x14ac:dyDescent="0.25">
      <c r="A9772" s="11" t="s">
        <v>1094</v>
      </c>
      <c r="B9772" s="11" t="s">
        <v>3965</v>
      </c>
      <c r="C9772" s="21">
        <f>_xlfn.XLOOKUP(B9772, '1 PACKAGE OWNERS'!R:R,'1 PACKAGE OWNERS'!D:D,"ERR",0,1)</f>
        <v>44554</v>
      </c>
      <c r="D9772" s="17">
        <f t="shared" si="152"/>
        <v>15</v>
      </c>
    </row>
    <row r="9773" spans="1:4" hidden="1" x14ac:dyDescent="0.25">
      <c r="A9773" s="11" t="s">
        <v>1730</v>
      </c>
      <c r="B9773" s="11" t="s">
        <v>3965</v>
      </c>
      <c r="C9773" s="21">
        <f>_xlfn.XLOOKUP(B9773, '1 PACKAGE OWNERS'!R:R,'1 PACKAGE OWNERS'!D:D,"ERR",0,1)</f>
        <v>44554</v>
      </c>
      <c r="D9773" s="17">
        <f t="shared" si="152"/>
        <v>14</v>
      </c>
    </row>
    <row r="9774" spans="1:4" hidden="1" x14ac:dyDescent="0.25">
      <c r="A9774" s="11" t="s">
        <v>1095</v>
      </c>
      <c r="B9774" s="11" t="s">
        <v>3965</v>
      </c>
      <c r="C9774" s="21">
        <f>_xlfn.XLOOKUP(B9774, '1 PACKAGE OWNERS'!R:R,'1 PACKAGE OWNERS'!D:D,"ERR",0,1)</f>
        <v>44554</v>
      </c>
      <c r="D9774" s="17">
        <f t="shared" si="152"/>
        <v>15</v>
      </c>
    </row>
    <row r="9775" spans="1:4" hidden="1" x14ac:dyDescent="0.25">
      <c r="A9775" s="11" t="s">
        <v>1096</v>
      </c>
      <c r="B9775" s="11" t="s">
        <v>3965</v>
      </c>
      <c r="C9775" s="21">
        <f>_xlfn.XLOOKUP(B9775, '1 PACKAGE OWNERS'!R:R,'1 PACKAGE OWNERS'!D:D,"ERR",0,1)</f>
        <v>44554</v>
      </c>
      <c r="D9775" s="17">
        <f t="shared" si="152"/>
        <v>15</v>
      </c>
    </row>
    <row r="9776" spans="1:4" hidden="1" x14ac:dyDescent="0.25">
      <c r="A9776" s="11" t="s">
        <v>1097</v>
      </c>
      <c r="B9776" s="11" t="s">
        <v>3965</v>
      </c>
      <c r="C9776" s="21">
        <f>_xlfn.XLOOKUP(B9776, '1 PACKAGE OWNERS'!R:R,'1 PACKAGE OWNERS'!D:D,"ERR",0,1)</f>
        <v>44554</v>
      </c>
      <c r="D9776" s="17">
        <f t="shared" si="152"/>
        <v>15</v>
      </c>
    </row>
    <row r="9777" spans="1:4" hidden="1" x14ac:dyDescent="0.25">
      <c r="A9777" s="11" t="s">
        <v>1098</v>
      </c>
      <c r="B9777" s="11" t="s">
        <v>3965</v>
      </c>
      <c r="C9777" s="21">
        <f>_xlfn.XLOOKUP(B9777, '1 PACKAGE OWNERS'!R:R,'1 PACKAGE OWNERS'!D:D,"ERR",0,1)</f>
        <v>44554</v>
      </c>
      <c r="D9777" s="17">
        <f t="shared" si="152"/>
        <v>15</v>
      </c>
    </row>
    <row r="9778" spans="1:4" hidden="1" x14ac:dyDescent="0.25">
      <c r="A9778" s="11" t="s">
        <v>1099</v>
      </c>
      <c r="B9778" s="11" t="s">
        <v>3965</v>
      </c>
      <c r="C9778" s="21">
        <f>_xlfn.XLOOKUP(B9778, '1 PACKAGE OWNERS'!R:R,'1 PACKAGE OWNERS'!D:D,"ERR",0,1)</f>
        <v>44554</v>
      </c>
      <c r="D9778" s="17">
        <f t="shared" si="152"/>
        <v>15</v>
      </c>
    </row>
    <row r="9779" spans="1:4" hidden="1" x14ac:dyDescent="0.25">
      <c r="A9779" s="11" t="s">
        <v>1100</v>
      </c>
      <c r="B9779" s="11" t="s">
        <v>3965</v>
      </c>
      <c r="C9779" s="21">
        <f>_xlfn.XLOOKUP(B9779, '1 PACKAGE OWNERS'!R:R,'1 PACKAGE OWNERS'!D:D,"ERR",0,1)</f>
        <v>44554</v>
      </c>
      <c r="D9779" s="17">
        <f t="shared" si="152"/>
        <v>15</v>
      </c>
    </row>
    <row r="9780" spans="1:4" hidden="1" x14ac:dyDescent="0.25">
      <c r="A9780" s="11" t="s">
        <v>1101</v>
      </c>
      <c r="B9780" s="11" t="s">
        <v>3965</v>
      </c>
      <c r="C9780" s="21">
        <f>_xlfn.XLOOKUP(B9780, '1 PACKAGE OWNERS'!R:R,'1 PACKAGE OWNERS'!D:D,"ERR",0,1)</f>
        <v>44554</v>
      </c>
      <c r="D9780" s="17">
        <f t="shared" si="152"/>
        <v>15</v>
      </c>
    </row>
    <row r="9781" spans="1:4" hidden="1" x14ac:dyDescent="0.25">
      <c r="A9781" s="11" t="s">
        <v>1102</v>
      </c>
      <c r="B9781" s="11" t="s">
        <v>3965</v>
      </c>
      <c r="C9781" s="21">
        <f>_xlfn.XLOOKUP(B9781, '1 PACKAGE OWNERS'!R:R,'1 PACKAGE OWNERS'!D:D,"ERR",0,1)</f>
        <v>44554</v>
      </c>
      <c r="D9781" s="17">
        <f t="shared" si="152"/>
        <v>15</v>
      </c>
    </row>
    <row r="9782" spans="1:4" hidden="1" x14ac:dyDescent="0.25">
      <c r="A9782" s="11" t="s">
        <v>1103</v>
      </c>
      <c r="B9782" s="11" t="s">
        <v>3965</v>
      </c>
      <c r="C9782" s="21">
        <f>_xlfn.XLOOKUP(B9782, '1 PACKAGE OWNERS'!R:R,'1 PACKAGE OWNERS'!D:D,"ERR",0,1)</f>
        <v>44554</v>
      </c>
      <c r="D9782" s="17">
        <f t="shared" si="152"/>
        <v>15</v>
      </c>
    </row>
    <row r="9783" spans="1:4" hidden="1" x14ac:dyDescent="0.25">
      <c r="A9783" s="11" t="s">
        <v>1104</v>
      </c>
      <c r="B9783" s="11" t="s">
        <v>3965</v>
      </c>
      <c r="C9783" s="21">
        <f>_xlfn.XLOOKUP(B9783, '1 PACKAGE OWNERS'!R:R,'1 PACKAGE OWNERS'!D:D,"ERR",0,1)</f>
        <v>44554</v>
      </c>
      <c r="D9783" s="17">
        <f t="shared" si="152"/>
        <v>15</v>
      </c>
    </row>
    <row r="9784" spans="1:4" hidden="1" x14ac:dyDescent="0.25">
      <c r="A9784" s="11" t="s">
        <v>1105</v>
      </c>
      <c r="B9784" s="11" t="s">
        <v>3965</v>
      </c>
      <c r="C9784" s="21">
        <f>_xlfn.XLOOKUP(B9784, '1 PACKAGE OWNERS'!R:R,'1 PACKAGE OWNERS'!D:D,"ERR",0,1)</f>
        <v>44554</v>
      </c>
      <c r="D9784" s="17">
        <f t="shared" si="152"/>
        <v>15</v>
      </c>
    </row>
    <row r="9785" spans="1:4" hidden="1" x14ac:dyDescent="0.25">
      <c r="A9785" s="11" t="s">
        <v>1106</v>
      </c>
      <c r="B9785" s="11" t="s">
        <v>3965</v>
      </c>
      <c r="C9785" s="21">
        <f>_xlfn.XLOOKUP(B9785, '1 PACKAGE OWNERS'!R:R,'1 PACKAGE OWNERS'!D:D,"ERR",0,1)</f>
        <v>44554</v>
      </c>
      <c r="D9785" s="17">
        <f t="shared" si="152"/>
        <v>15</v>
      </c>
    </row>
    <row r="9786" spans="1:4" hidden="1" x14ac:dyDescent="0.25">
      <c r="A9786" s="11" t="s">
        <v>1107</v>
      </c>
      <c r="B9786" s="11" t="s">
        <v>3965</v>
      </c>
      <c r="C9786" s="21">
        <f>_xlfn.XLOOKUP(B9786, '1 PACKAGE OWNERS'!R:R,'1 PACKAGE OWNERS'!D:D,"ERR",0,1)</f>
        <v>44554</v>
      </c>
      <c r="D9786" s="17">
        <f t="shared" si="152"/>
        <v>15</v>
      </c>
    </row>
    <row r="9787" spans="1:4" hidden="1" x14ac:dyDescent="0.25">
      <c r="A9787" s="11" t="s">
        <v>1108</v>
      </c>
      <c r="B9787" s="11" t="s">
        <v>3965</v>
      </c>
      <c r="C9787" s="21">
        <f>_xlfn.XLOOKUP(B9787, '1 PACKAGE OWNERS'!R:R,'1 PACKAGE OWNERS'!D:D,"ERR",0,1)</f>
        <v>44554</v>
      </c>
      <c r="D9787" s="17">
        <f t="shared" si="152"/>
        <v>15</v>
      </c>
    </row>
    <row r="9788" spans="1:4" hidden="1" x14ac:dyDescent="0.25">
      <c r="A9788" s="11" t="s">
        <v>1109</v>
      </c>
      <c r="B9788" s="11" t="s">
        <v>3965</v>
      </c>
      <c r="C9788" s="21">
        <f>_xlfn.XLOOKUP(B9788, '1 PACKAGE OWNERS'!R:R,'1 PACKAGE OWNERS'!D:D,"ERR",0,1)</f>
        <v>44554</v>
      </c>
      <c r="D9788" s="17">
        <f t="shared" si="152"/>
        <v>15</v>
      </c>
    </row>
    <row r="9789" spans="1:4" hidden="1" x14ac:dyDescent="0.25">
      <c r="A9789" s="11" t="s">
        <v>1110</v>
      </c>
      <c r="B9789" s="11" t="s">
        <v>3965</v>
      </c>
      <c r="C9789" s="21">
        <f>_xlfn.XLOOKUP(B9789, '1 PACKAGE OWNERS'!R:R,'1 PACKAGE OWNERS'!D:D,"ERR",0,1)</f>
        <v>44554</v>
      </c>
      <c r="D9789" s="17">
        <f t="shared" si="152"/>
        <v>15</v>
      </c>
    </row>
    <row r="9790" spans="1:4" hidden="1" x14ac:dyDescent="0.25">
      <c r="A9790" s="11" t="s">
        <v>1111</v>
      </c>
      <c r="B9790" s="11" t="s">
        <v>3965</v>
      </c>
      <c r="C9790" s="21">
        <f>_xlfn.XLOOKUP(B9790, '1 PACKAGE OWNERS'!R:R,'1 PACKAGE OWNERS'!D:D,"ERR",0,1)</f>
        <v>44554</v>
      </c>
      <c r="D9790" s="17">
        <f t="shared" si="152"/>
        <v>15</v>
      </c>
    </row>
    <row r="9791" spans="1:4" hidden="1" x14ac:dyDescent="0.25">
      <c r="A9791" s="11" t="s">
        <v>1112</v>
      </c>
      <c r="B9791" s="11" t="s">
        <v>3965</v>
      </c>
      <c r="C9791" s="21">
        <f>_xlfn.XLOOKUP(B9791, '1 PACKAGE OWNERS'!R:R,'1 PACKAGE OWNERS'!D:D,"ERR",0,1)</f>
        <v>44554</v>
      </c>
      <c r="D9791" s="17">
        <f t="shared" si="152"/>
        <v>15</v>
      </c>
    </row>
    <row r="9792" spans="1:4" hidden="1" x14ac:dyDescent="0.25">
      <c r="A9792" s="11" t="s">
        <v>1113</v>
      </c>
      <c r="B9792" s="11" t="s">
        <v>3965</v>
      </c>
      <c r="C9792" s="21">
        <f>_xlfn.XLOOKUP(B9792, '1 PACKAGE OWNERS'!R:R,'1 PACKAGE OWNERS'!D:D,"ERR",0,1)</f>
        <v>44554</v>
      </c>
      <c r="D9792" s="17">
        <f t="shared" si="152"/>
        <v>15</v>
      </c>
    </row>
    <row r="9793" spans="1:4" hidden="1" x14ac:dyDescent="0.25">
      <c r="A9793" s="11" t="s">
        <v>1114</v>
      </c>
      <c r="B9793" s="11" t="s">
        <v>3965</v>
      </c>
      <c r="C9793" s="21">
        <f>_xlfn.XLOOKUP(B9793, '1 PACKAGE OWNERS'!R:R,'1 PACKAGE OWNERS'!D:D,"ERR",0,1)</f>
        <v>44554</v>
      </c>
      <c r="D9793" s="17">
        <f t="shared" si="152"/>
        <v>15</v>
      </c>
    </row>
    <row r="9794" spans="1:4" hidden="1" x14ac:dyDescent="0.25">
      <c r="A9794" s="11" t="s">
        <v>1115</v>
      </c>
      <c r="B9794" s="11" t="s">
        <v>3965</v>
      </c>
      <c r="C9794" s="21">
        <f>_xlfn.XLOOKUP(B9794, '1 PACKAGE OWNERS'!R:R,'1 PACKAGE OWNERS'!D:D,"ERR",0,1)</f>
        <v>44554</v>
      </c>
      <c r="D9794" s="17">
        <f t="shared" ref="D9794:D9857" si="153">COUNTIFS(A:A,A9794)</f>
        <v>15</v>
      </c>
    </row>
    <row r="9795" spans="1:4" hidden="1" x14ac:dyDescent="0.25">
      <c r="A9795" s="11" t="s">
        <v>1116</v>
      </c>
      <c r="B9795" s="11" t="s">
        <v>3965</v>
      </c>
      <c r="C9795" s="21">
        <f>_xlfn.XLOOKUP(B9795, '1 PACKAGE OWNERS'!R:R,'1 PACKAGE OWNERS'!D:D,"ERR",0,1)</f>
        <v>44554</v>
      </c>
      <c r="D9795" s="17">
        <f t="shared" si="153"/>
        <v>15</v>
      </c>
    </row>
    <row r="9796" spans="1:4" hidden="1" x14ac:dyDescent="0.25">
      <c r="A9796" s="11" t="s">
        <v>1117</v>
      </c>
      <c r="B9796" s="11" t="s">
        <v>3965</v>
      </c>
      <c r="C9796" s="21">
        <f>_xlfn.XLOOKUP(B9796, '1 PACKAGE OWNERS'!R:R,'1 PACKAGE OWNERS'!D:D,"ERR",0,1)</f>
        <v>44554</v>
      </c>
      <c r="D9796" s="17">
        <f t="shared" si="153"/>
        <v>15</v>
      </c>
    </row>
    <row r="9797" spans="1:4" hidden="1" x14ac:dyDescent="0.25">
      <c r="A9797" s="11" t="s">
        <v>1118</v>
      </c>
      <c r="B9797" s="11" t="s">
        <v>3965</v>
      </c>
      <c r="C9797" s="21">
        <f>_xlfn.XLOOKUP(B9797, '1 PACKAGE OWNERS'!R:R,'1 PACKAGE OWNERS'!D:D,"ERR",0,1)</f>
        <v>44554</v>
      </c>
      <c r="D9797" s="17">
        <f t="shared" si="153"/>
        <v>15</v>
      </c>
    </row>
    <row r="9798" spans="1:4" hidden="1" x14ac:dyDescent="0.25">
      <c r="A9798" s="11" t="s">
        <v>1119</v>
      </c>
      <c r="B9798" s="11" t="s">
        <v>3965</v>
      </c>
      <c r="C9798" s="21">
        <f>_xlfn.XLOOKUP(B9798, '1 PACKAGE OWNERS'!R:R,'1 PACKAGE OWNERS'!D:D,"ERR",0,1)</f>
        <v>44554</v>
      </c>
      <c r="D9798" s="17">
        <f t="shared" si="153"/>
        <v>15</v>
      </c>
    </row>
    <row r="9799" spans="1:4" hidden="1" x14ac:dyDescent="0.25">
      <c r="A9799" s="11" t="s">
        <v>1120</v>
      </c>
      <c r="B9799" s="11" t="s">
        <v>3965</v>
      </c>
      <c r="C9799" s="21">
        <f>_xlfn.XLOOKUP(B9799, '1 PACKAGE OWNERS'!R:R,'1 PACKAGE OWNERS'!D:D,"ERR",0,1)</f>
        <v>44554</v>
      </c>
      <c r="D9799" s="17">
        <f t="shared" si="153"/>
        <v>15</v>
      </c>
    </row>
    <row r="9800" spans="1:4" hidden="1" x14ac:dyDescent="0.25">
      <c r="A9800" s="11" t="s">
        <v>1121</v>
      </c>
      <c r="B9800" s="11" t="s">
        <v>3965</v>
      </c>
      <c r="C9800" s="21">
        <f>_xlfn.XLOOKUP(B9800, '1 PACKAGE OWNERS'!R:R,'1 PACKAGE OWNERS'!D:D,"ERR",0,1)</f>
        <v>44554</v>
      </c>
      <c r="D9800" s="17">
        <f t="shared" si="153"/>
        <v>15</v>
      </c>
    </row>
    <row r="9801" spans="1:4" hidden="1" x14ac:dyDescent="0.25">
      <c r="A9801" s="11" t="s">
        <v>1122</v>
      </c>
      <c r="B9801" s="11" t="s">
        <v>3965</v>
      </c>
      <c r="C9801" s="21">
        <f>_xlfn.XLOOKUP(B9801, '1 PACKAGE OWNERS'!R:R,'1 PACKAGE OWNERS'!D:D,"ERR",0,1)</f>
        <v>44554</v>
      </c>
      <c r="D9801" s="17">
        <f t="shared" si="153"/>
        <v>14</v>
      </c>
    </row>
    <row r="9802" spans="1:4" hidden="1" x14ac:dyDescent="0.25">
      <c r="A9802" s="11" t="s">
        <v>1123</v>
      </c>
      <c r="B9802" s="11" t="s">
        <v>3965</v>
      </c>
      <c r="C9802" s="21">
        <f>_xlfn.XLOOKUP(B9802, '1 PACKAGE OWNERS'!R:R,'1 PACKAGE OWNERS'!D:D,"ERR",0,1)</f>
        <v>44554</v>
      </c>
      <c r="D9802" s="17">
        <f t="shared" si="153"/>
        <v>14</v>
      </c>
    </row>
    <row r="9803" spans="1:4" hidden="1" x14ac:dyDescent="0.25">
      <c r="A9803" s="11" t="s">
        <v>1124</v>
      </c>
      <c r="B9803" s="11" t="s">
        <v>3965</v>
      </c>
      <c r="C9803" s="21">
        <f>_xlfn.XLOOKUP(B9803, '1 PACKAGE OWNERS'!R:R,'1 PACKAGE OWNERS'!D:D,"ERR",0,1)</f>
        <v>44554</v>
      </c>
      <c r="D9803" s="17">
        <f t="shared" si="153"/>
        <v>14</v>
      </c>
    </row>
    <row r="9804" spans="1:4" hidden="1" x14ac:dyDescent="0.25">
      <c r="A9804" s="11" t="s">
        <v>1125</v>
      </c>
      <c r="B9804" s="11" t="s">
        <v>3965</v>
      </c>
      <c r="C9804" s="21">
        <f>_xlfn.XLOOKUP(B9804, '1 PACKAGE OWNERS'!R:R,'1 PACKAGE OWNERS'!D:D,"ERR",0,1)</f>
        <v>44554</v>
      </c>
      <c r="D9804" s="17">
        <f t="shared" si="153"/>
        <v>15</v>
      </c>
    </row>
    <row r="9805" spans="1:4" hidden="1" x14ac:dyDescent="0.25">
      <c r="A9805" s="11" t="s">
        <v>1126</v>
      </c>
      <c r="B9805" s="11" t="s">
        <v>3965</v>
      </c>
      <c r="C9805" s="21">
        <f>_xlfn.XLOOKUP(B9805, '1 PACKAGE OWNERS'!R:R,'1 PACKAGE OWNERS'!D:D,"ERR",0,1)</f>
        <v>44554</v>
      </c>
      <c r="D9805" s="17">
        <f t="shared" si="153"/>
        <v>15</v>
      </c>
    </row>
    <row r="9806" spans="1:4" hidden="1" x14ac:dyDescent="0.25">
      <c r="A9806" s="11" t="s">
        <v>1127</v>
      </c>
      <c r="B9806" s="11" t="s">
        <v>3965</v>
      </c>
      <c r="C9806" s="21">
        <f>_xlfn.XLOOKUP(B9806, '1 PACKAGE OWNERS'!R:R,'1 PACKAGE OWNERS'!D:D,"ERR",0,1)</f>
        <v>44554</v>
      </c>
      <c r="D9806" s="17">
        <f t="shared" si="153"/>
        <v>14</v>
      </c>
    </row>
    <row r="9807" spans="1:4" hidden="1" x14ac:dyDescent="0.25">
      <c r="A9807" s="11" t="s">
        <v>1128</v>
      </c>
      <c r="B9807" s="11" t="s">
        <v>3965</v>
      </c>
      <c r="C9807" s="21">
        <f>_xlfn.XLOOKUP(B9807, '1 PACKAGE OWNERS'!R:R,'1 PACKAGE OWNERS'!D:D,"ERR",0,1)</f>
        <v>44554</v>
      </c>
      <c r="D9807" s="17">
        <f t="shared" si="153"/>
        <v>15</v>
      </c>
    </row>
    <row r="9808" spans="1:4" hidden="1" x14ac:dyDescent="0.25">
      <c r="A9808" s="11" t="s">
        <v>1129</v>
      </c>
      <c r="B9808" s="11" t="s">
        <v>3965</v>
      </c>
      <c r="C9808" s="21">
        <f>_xlfn.XLOOKUP(B9808, '1 PACKAGE OWNERS'!R:R,'1 PACKAGE OWNERS'!D:D,"ERR",0,1)</f>
        <v>44554</v>
      </c>
      <c r="D9808" s="17">
        <f t="shared" si="153"/>
        <v>15</v>
      </c>
    </row>
    <row r="9809" spans="1:4" hidden="1" x14ac:dyDescent="0.25">
      <c r="A9809" s="11" t="s">
        <v>1130</v>
      </c>
      <c r="B9809" s="11" t="s">
        <v>3965</v>
      </c>
      <c r="C9809" s="21">
        <f>_xlfn.XLOOKUP(B9809, '1 PACKAGE OWNERS'!R:R,'1 PACKAGE OWNERS'!D:D,"ERR",0,1)</f>
        <v>44554</v>
      </c>
      <c r="D9809" s="17">
        <f t="shared" si="153"/>
        <v>15</v>
      </c>
    </row>
    <row r="9810" spans="1:4" hidden="1" x14ac:dyDescent="0.25">
      <c r="A9810" s="11" t="s">
        <v>1131</v>
      </c>
      <c r="B9810" s="11" t="s">
        <v>3965</v>
      </c>
      <c r="C9810" s="21">
        <f>_xlfn.XLOOKUP(B9810, '1 PACKAGE OWNERS'!R:R,'1 PACKAGE OWNERS'!D:D,"ERR",0,1)</f>
        <v>44554</v>
      </c>
      <c r="D9810" s="17">
        <f t="shared" si="153"/>
        <v>15</v>
      </c>
    </row>
    <row r="9811" spans="1:4" hidden="1" x14ac:dyDescent="0.25">
      <c r="A9811" s="11" t="s">
        <v>1132</v>
      </c>
      <c r="B9811" s="11" t="s">
        <v>3965</v>
      </c>
      <c r="C9811" s="21">
        <f>_xlfn.XLOOKUP(B9811, '1 PACKAGE OWNERS'!R:R,'1 PACKAGE OWNERS'!D:D,"ERR",0,1)</f>
        <v>44554</v>
      </c>
      <c r="D9811" s="17">
        <f t="shared" si="153"/>
        <v>14</v>
      </c>
    </row>
    <row r="9812" spans="1:4" hidden="1" x14ac:dyDescent="0.25">
      <c r="A9812" s="11" t="s">
        <v>1133</v>
      </c>
      <c r="B9812" s="11" t="s">
        <v>3965</v>
      </c>
      <c r="C9812" s="21">
        <f>_xlfn.XLOOKUP(B9812, '1 PACKAGE OWNERS'!R:R,'1 PACKAGE OWNERS'!D:D,"ERR",0,1)</f>
        <v>44554</v>
      </c>
      <c r="D9812" s="17">
        <f t="shared" si="153"/>
        <v>15</v>
      </c>
    </row>
    <row r="9813" spans="1:4" hidden="1" x14ac:dyDescent="0.25">
      <c r="A9813" s="11" t="s">
        <v>1134</v>
      </c>
      <c r="B9813" s="11" t="s">
        <v>3965</v>
      </c>
      <c r="C9813" s="21">
        <f>_xlfn.XLOOKUP(B9813, '1 PACKAGE OWNERS'!R:R,'1 PACKAGE OWNERS'!D:D,"ERR",0,1)</f>
        <v>44554</v>
      </c>
      <c r="D9813" s="17">
        <f t="shared" si="153"/>
        <v>14</v>
      </c>
    </row>
    <row r="9814" spans="1:4" hidden="1" x14ac:dyDescent="0.25">
      <c r="A9814" s="11" t="s">
        <v>1731</v>
      </c>
      <c r="B9814" s="11" t="s">
        <v>3965</v>
      </c>
      <c r="C9814" s="21">
        <f>_xlfn.XLOOKUP(B9814, '1 PACKAGE OWNERS'!R:R,'1 PACKAGE OWNERS'!D:D,"ERR",0,1)</f>
        <v>44554</v>
      </c>
      <c r="D9814" s="17">
        <f t="shared" si="153"/>
        <v>14</v>
      </c>
    </row>
    <row r="9815" spans="1:4" hidden="1" x14ac:dyDescent="0.25">
      <c r="A9815" s="11" t="s">
        <v>1732</v>
      </c>
      <c r="B9815" s="11" t="s">
        <v>3965</v>
      </c>
      <c r="C9815" s="21">
        <f>_xlfn.XLOOKUP(B9815, '1 PACKAGE OWNERS'!R:R,'1 PACKAGE OWNERS'!D:D,"ERR",0,1)</f>
        <v>44554</v>
      </c>
      <c r="D9815" s="17">
        <f t="shared" si="153"/>
        <v>14</v>
      </c>
    </row>
    <row r="9816" spans="1:4" hidden="1" x14ac:dyDescent="0.25">
      <c r="A9816" s="11" t="s">
        <v>1733</v>
      </c>
      <c r="B9816" s="11" t="s">
        <v>3965</v>
      </c>
      <c r="C9816" s="21">
        <f>_xlfn.XLOOKUP(B9816, '1 PACKAGE OWNERS'!R:R,'1 PACKAGE OWNERS'!D:D,"ERR",0,1)</f>
        <v>44554</v>
      </c>
      <c r="D9816" s="17">
        <f t="shared" si="153"/>
        <v>14</v>
      </c>
    </row>
    <row r="9817" spans="1:4" hidden="1" x14ac:dyDescent="0.25">
      <c r="A9817" s="11" t="s">
        <v>1734</v>
      </c>
      <c r="B9817" s="11" t="s">
        <v>3965</v>
      </c>
      <c r="C9817" s="21">
        <f>_xlfn.XLOOKUP(B9817, '1 PACKAGE OWNERS'!R:R,'1 PACKAGE OWNERS'!D:D,"ERR",0,1)</f>
        <v>44554</v>
      </c>
      <c r="D9817" s="17">
        <f t="shared" si="153"/>
        <v>14</v>
      </c>
    </row>
    <row r="9818" spans="1:4" hidden="1" x14ac:dyDescent="0.25">
      <c r="A9818" s="11" t="s">
        <v>1735</v>
      </c>
      <c r="B9818" s="11" t="s">
        <v>3965</v>
      </c>
      <c r="C9818" s="21">
        <f>_xlfn.XLOOKUP(B9818, '1 PACKAGE OWNERS'!R:R,'1 PACKAGE OWNERS'!D:D,"ERR",0,1)</f>
        <v>44554</v>
      </c>
      <c r="D9818" s="17">
        <f t="shared" si="153"/>
        <v>14</v>
      </c>
    </row>
    <row r="9819" spans="1:4" hidden="1" x14ac:dyDescent="0.25">
      <c r="A9819" s="11" t="s">
        <v>1736</v>
      </c>
      <c r="B9819" s="11" t="s">
        <v>3965</v>
      </c>
      <c r="C9819" s="21">
        <f>_xlfn.XLOOKUP(B9819, '1 PACKAGE OWNERS'!R:R,'1 PACKAGE OWNERS'!D:D,"ERR",0,1)</f>
        <v>44554</v>
      </c>
      <c r="D9819" s="17">
        <f t="shared" si="153"/>
        <v>14</v>
      </c>
    </row>
    <row r="9820" spans="1:4" hidden="1" x14ac:dyDescent="0.25">
      <c r="A9820" s="11" t="s">
        <v>1737</v>
      </c>
      <c r="B9820" s="11" t="s">
        <v>3965</v>
      </c>
      <c r="C9820" s="21">
        <f>_xlfn.XLOOKUP(B9820, '1 PACKAGE OWNERS'!R:R,'1 PACKAGE OWNERS'!D:D,"ERR",0,1)</f>
        <v>44554</v>
      </c>
      <c r="D9820" s="17">
        <f t="shared" si="153"/>
        <v>14</v>
      </c>
    </row>
    <row r="9821" spans="1:4" hidden="1" x14ac:dyDescent="0.25">
      <c r="A9821" s="11" t="s">
        <v>1135</v>
      </c>
      <c r="B9821" s="11" t="s">
        <v>3965</v>
      </c>
      <c r="C9821" s="21">
        <f>_xlfn.XLOOKUP(B9821, '1 PACKAGE OWNERS'!R:R,'1 PACKAGE OWNERS'!D:D,"ERR",0,1)</f>
        <v>44554</v>
      </c>
      <c r="D9821" s="17">
        <f t="shared" si="153"/>
        <v>15</v>
      </c>
    </row>
    <row r="9822" spans="1:4" hidden="1" x14ac:dyDescent="0.25">
      <c r="A9822" s="11" t="s">
        <v>1738</v>
      </c>
      <c r="B9822" s="11" t="s">
        <v>3965</v>
      </c>
      <c r="C9822" s="21">
        <f>_xlfn.XLOOKUP(B9822, '1 PACKAGE OWNERS'!R:R,'1 PACKAGE OWNERS'!D:D,"ERR",0,1)</f>
        <v>44554</v>
      </c>
      <c r="D9822" s="17">
        <f t="shared" si="153"/>
        <v>14</v>
      </c>
    </row>
    <row r="9823" spans="1:4" hidden="1" x14ac:dyDescent="0.25">
      <c r="A9823" s="11" t="s">
        <v>1739</v>
      </c>
      <c r="B9823" s="11" t="s">
        <v>3965</v>
      </c>
      <c r="C9823" s="21">
        <f>_xlfn.XLOOKUP(B9823, '1 PACKAGE OWNERS'!R:R,'1 PACKAGE OWNERS'!D:D,"ERR",0,1)</f>
        <v>44554</v>
      </c>
      <c r="D9823" s="17">
        <f t="shared" si="153"/>
        <v>14</v>
      </c>
    </row>
    <row r="9824" spans="1:4" hidden="1" x14ac:dyDescent="0.25">
      <c r="A9824" s="11" t="s">
        <v>1740</v>
      </c>
      <c r="B9824" s="11" t="s">
        <v>3965</v>
      </c>
      <c r="C9824" s="21">
        <f>_xlfn.XLOOKUP(B9824, '1 PACKAGE OWNERS'!R:R,'1 PACKAGE OWNERS'!D:D,"ERR",0,1)</f>
        <v>44554</v>
      </c>
      <c r="D9824" s="17">
        <f t="shared" si="153"/>
        <v>14</v>
      </c>
    </row>
    <row r="9825" spans="1:4" hidden="1" x14ac:dyDescent="0.25">
      <c r="A9825" s="11" t="s">
        <v>1741</v>
      </c>
      <c r="B9825" s="11" t="s">
        <v>3965</v>
      </c>
      <c r="C9825" s="21">
        <f>_xlfn.XLOOKUP(B9825, '1 PACKAGE OWNERS'!R:R,'1 PACKAGE OWNERS'!D:D,"ERR",0,1)</f>
        <v>44554</v>
      </c>
      <c r="D9825" s="17">
        <f t="shared" si="153"/>
        <v>14</v>
      </c>
    </row>
    <row r="9826" spans="1:4" hidden="1" x14ac:dyDescent="0.25">
      <c r="A9826" s="11" t="s">
        <v>1742</v>
      </c>
      <c r="B9826" s="11" t="s">
        <v>3965</v>
      </c>
      <c r="C9826" s="21">
        <f>_xlfn.XLOOKUP(B9826, '1 PACKAGE OWNERS'!R:R,'1 PACKAGE OWNERS'!D:D,"ERR",0,1)</f>
        <v>44554</v>
      </c>
      <c r="D9826" s="17">
        <f t="shared" si="153"/>
        <v>14</v>
      </c>
    </row>
    <row r="9827" spans="1:4" hidden="1" x14ac:dyDescent="0.25">
      <c r="A9827" s="11" t="s">
        <v>1743</v>
      </c>
      <c r="B9827" s="11" t="s">
        <v>3965</v>
      </c>
      <c r="C9827" s="21">
        <f>_xlfn.XLOOKUP(B9827, '1 PACKAGE OWNERS'!R:R,'1 PACKAGE OWNERS'!D:D,"ERR",0,1)</f>
        <v>44554</v>
      </c>
      <c r="D9827" s="17">
        <f t="shared" si="153"/>
        <v>14</v>
      </c>
    </row>
    <row r="9828" spans="1:4" hidden="1" x14ac:dyDescent="0.25">
      <c r="A9828" s="11" t="s">
        <v>1744</v>
      </c>
      <c r="B9828" s="11" t="s">
        <v>3965</v>
      </c>
      <c r="C9828" s="21">
        <f>_xlfn.XLOOKUP(B9828, '1 PACKAGE OWNERS'!R:R,'1 PACKAGE OWNERS'!D:D,"ERR",0,1)</f>
        <v>44554</v>
      </c>
      <c r="D9828" s="17">
        <f t="shared" si="153"/>
        <v>14</v>
      </c>
    </row>
    <row r="9829" spans="1:4" hidden="1" x14ac:dyDescent="0.25">
      <c r="A9829" s="11" t="s">
        <v>1745</v>
      </c>
      <c r="B9829" s="11" t="s">
        <v>3965</v>
      </c>
      <c r="C9829" s="21">
        <f>_xlfn.XLOOKUP(B9829, '1 PACKAGE OWNERS'!R:R,'1 PACKAGE OWNERS'!D:D,"ERR",0,1)</f>
        <v>44554</v>
      </c>
      <c r="D9829" s="17">
        <f t="shared" si="153"/>
        <v>14</v>
      </c>
    </row>
    <row r="9830" spans="1:4" hidden="1" x14ac:dyDescent="0.25">
      <c r="A9830" s="11" t="s">
        <v>1746</v>
      </c>
      <c r="B9830" s="11" t="s">
        <v>3965</v>
      </c>
      <c r="C9830" s="21">
        <f>_xlfn.XLOOKUP(B9830, '1 PACKAGE OWNERS'!R:R,'1 PACKAGE OWNERS'!D:D,"ERR",0,1)</f>
        <v>44554</v>
      </c>
      <c r="D9830" s="17">
        <f t="shared" si="153"/>
        <v>14</v>
      </c>
    </row>
    <row r="9831" spans="1:4" hidden="1" x14ac:dyDescent="0.25">
      <c r="A9831" s="11" t="s">
        <v>1747</v>
      </c>
      <c r="B9831" s="11" t="s">
        <v>3965</v>
      </c>
      <c r="C9831" s="21">
        <f>_xlfn.XLOOKUP(B9831, '1 PACKAGE OWNERS'!R:R,'1 PACKAGE OWNERS'!D:D,"ERR",0,1)</f>
        <v>44554</v>
      </c>
      <c r="D9831" s="17">
        <f t="shared" si="153"/>
        <v>14</v>
      </c>
    </row>
    <row r="9832" spans="1:4" hidden="1" x14ac:dyDescent="0.25">
      <c r="A9832" s="11" t="s">
        <v>1748</v>
      </c>
      <c r="B9832" s="11" t="s">
        <v>3965</v>
      </c>
      <c r="C9832" s="21">
        <f>_xlfn.XLOOKUP(B9832, '1 PACKAGE OWNERS'!R:R,'1 PACKAGE OWNERS'!D:D,"ERR",0,1)</f>
        <v>44554</v>
      </c>
      <c r="D9832" s="17">
        <f t="shared" si="153"/>
        <v>14</v>
      </c>
    </row>
    <row r="9833" spans="1:4" hidden="1" x14ac:dyDescent="0.25">
      <c r="A9833" s="11" t="s">
        <v>1749</v>
      </c>
      <c r="B9833" s="11" t="s">
        <v>3965</v>
      </c>
      <c r="C9833" s="21">
        <f>_xlfn.XLOOKUP(B9833, '1 PACKAGE OWNERS'!R:R,'1 PACKAGE OWNERS'!D:D,"ERR",0,1)</f>
        <v>44554</v>
      </c>
      <c r="D9833" s="17">
        <f t="shared" si="153"/>
        <v>14</v>
      </c>
    </row>
    <row r="9834" spans="1:4" hidden="1" x14ac:dyDescent="0.25">
      <c r="A9834" s="11" t="s">
        <v>1750</v>
      </c>
      <c r="B9834" s="11" t="s">
        <v>3965</v>
      </c>
      <c r="C9834" s="21">
        <f>_xlfn.XLOOKUP(B9834, '1 PACKAGE OWNERS'!R:R,'1 PACKAGE OWNERS'!D:D,"ERR",0,1)</f>
        <v>44554</v>
      </c>
      <c r="D9834" s="17">
        <f t="shared" si="153"/>
        <v>14</v>
      </c>
    </row>
    <row r="9835" spans="1:4" hidden="1" x14ac:dyDescent="0.25">
      <c r="A9835" s="11" t="s">
        <v>1751</v>
      </c>
      <c r="B9835" s="11" t="s">
        <v>3965</v>
      </c>
      <c r="C9835" s="21">
        <f>_xlfn.XLOOKUP(B9835, '1 PACKAGE OWNERS'!R:R,'1 PACKAGE OWNERS'!D:D,"ERR",0,1)</f>
        <v>44554</v>
      </c>
      <c r="D9835" s="17">
        <f t="shared" si="153"/>
        <v>14</v>
      </c>
    </row>
    <row r="9836" spans="1:4" hidden="1" x14ac:dyDescent="0.25">
      <c r="A9836" s="11" t="s">
        <v>1752</v>
      </c>
      <c r="B9836" s="11" t="s">
        <v>3965</v>
      </c>
      <c r="C9836" s="21">
        <f>_xlfn.XLOOKUP(B9836, '1 PACKAGE OWNERS'!R:R,'1 PACKAGE OWNERS'!D:D,"ERR",0,1)</f>
        <v>44554</v>
      </c>
      <c r="D9836" s="17">
        <f t="shared" si="153"/>
        <v>14</v>
      </c>
    </row>
    <row r="9837" spans="1:4" hidden="1" x14ac:dyDescent="0.25">
      <c r="A9837" s="11" t="s">
        <v>1753</v>
      </c>
      <c r="B9837" s="11" t="s">
        <v>3965</v>
      </c>
      <c r="C9837" s="21">
        <f>_xlfn.XLOOKUP(B9837, '1 PACKAGE OWNERS'!R:R,'1 PACKAGE OWNERS'!D:D,"ERR",0,1)</f>
        <v>44554</v>
      </c>
      <c r="D9837" s="17">
        <f t="shared" si="153"/>
        <v>14</v>
      </c>
    </row>
    <row r="9838" spans="1:4" hidden="1" x14ac:dyDescent="0.25">
      <c r="A9838" s="11" t="s">
        <v>1754</v>
      </c>
      <c r="B9838" s="11" t="s">
        <v>3965</v>
      </c>
      <c r="C9838" s="21">
        <f>_xlfn.XLOOKUP(B9838, '1 PACKAGE OWNERS'!R:R,'1 PACKAGE OWNERS'!D:D,"ERR",0,1)</f>
        <v>44554</v>
      </c>
      <c r="D9838" s="17">
        <f t="shared" si="153"/>
        <v>14</v>
      </c>
    </row>
    <row r="9839" spans="1:4" hidden="1" x14ac:dyDescent="0.25">
      <c r="A9839" s="11" t="s">
        <v>1755</v>
      </c>
      <c r="B9839" s="11" t="s">
        <v>3965</v>
      </c>
      <c r="C9839" s="21">
        <f>_xlfn.XLOOKUP(B9839, '1 PACKAGE OWNERS'!R:R,'1 PACKAGE OWNERS'!D:D,"ERR",0,1)</f>
        <v>44554</v>
      </c>
      <c r="D9839" s="17">
        <f t="shared" si="153"/>
        <v>14</v>
      </c>
    </row>
    <row r="9840" spans="1:4" hidden="1" x14ac:dyDescent="0.25">
      <c r="A9840" s="11" t="s">
        <v>1756</v>
      </c>
      <c r="B9840" s="11" t="s">
        <v>3965</v>
      </c>
      <c r="C9840" s="21">
        <f>_xlfn.XLOOKUP(B9840, '1 PACKAGE OWNERS'!R:R,'1 PACKAGE OWNERS'!D:D,"ERR",0,1)</f>
        <v>44554</v>
      </c>
      <c r="D9840" s="17">
        <f t="shared" si="153"/>
        <v>14</v>
      </c>
    </row>
    <row r="9841" spans="1:4" hidden="1" x14ac:dyDescent="0.25">
      <c r="A9841" s="11" t="s">
        <v>1757</v>
      </c>
      <c r="B9841" s="11" t="s">
        <v>3965</v>
      </c>
      <c r="C9841" s="21">
        <f>_xlfn.XLOOKUP(B9841, '1 PACKAGE OWNERS'!R:R,'1 PACKAGE OWNERS'!D:D,"ERR",0,1)</f>
        <v>44554</v>
      </c>
      <c r="D9841" s="17">
        <f t="shared" si="153"/>
        <v>14</v>
      </c>
    </row>
    <row r="9842" spans="1:4" hidden="1" x14ac:dyDescent="0.25">
      <c r="A9842" s="11" t="s">
        <v>1758</v>
      </c>
      <c r="B9842" s="11" t="s">
        <v>3965</v>
      </c>
      <c r="C9842" s="21">
        <f>_xlfn.XLOOKUP(B9842, '1 PACKAGE OWNERS'!R:R,'1 PACKAGE OWNERS'!D:D,"ERR",0,1)</f>
        <v>44554</v>
      </c>
      <c r="D9842" s="17">
        <f t="shared" si="153"/>
        <v>14</v>
      </c>
    </row>
    <row r="9843" spans="1:4" hidden="1" x14ac:dyDescent="0.25">
      <c r="A9843" s="11" t="s">
        <v>1759</v>
      </c>
      <c r="B9843" s="11" t="s">
        <v>3965</v>
      </c>
      <c r="C9843" s="21">
        <f>_xlfn.XLOOKUP(B9843, '1 PACKAGE OWNERS'!R:R,'1 PACKAGE OWNERS'!D:D,"ERR",0,1)</f>
        <v>44554</v>
      </c>
      <c r="D9843" s="17">
        <f t="shared" si="153"/>
        <v>14</v>
      </c>
    </row>
    <row r="9844" spans="1:4" hidden="1" x14ac:dyDescent="0.25">
      <c r="A9844" s="11" t="s">
        <v>1760</v>
      </c>
      <c r="B9844" s="11" t="s">
        <v>3965</v>
      </c>
      <c r="C9844" s="21">
        <f>_xlfn.XLOOKUP(B9844, '1 PACKAGE OWNERS'!R:R,'1 PACKAGE OWNERS'!D:D,"ERR",0,1)</f>
        <v>44554</v>
      </c>
      <c r="D9844" s="17">
        <f t="shared" si="153"/>
        <v>14</v>
      </c>
    </row>
    <row r="9845" spans="1:4" hidden="1" x14ac:dyDescent="0.25">
      <c r="A9845" s="11" t="s">
        <v>1761</v>
      </c>
      <c r="B9845" s="11" t="s">
        <v>3965</v>
      </c>
      <c r="C9845" s="21">
        <f>_xlfn.XLOOKUP(B9845, '1 PACKAGE OWNERS'!R:R,'1 PACKAGE OWNERS'!D:D,"ERR",0,1)</f>
        <v>44554</v>
      </c>
      <c r="D9845" s="17">
        <f t="shared" si="153"/>
        <v>14</v>
      </c>
    </row>
    <row r="9846" spans="1:4" hidden="1" x14ac:dyDescent="0.25">
      <c r="A9846" s="11" t="s">
        <v>1762</v>
      </c>
      <c r="B9846" s="11" t="s">
        <v>3965</v>
      </c>
      <c r="C9846" s="21">
        <f>_xlfn.XLOOKUP(B9846, '1 PACKAGE OWNERS'!R:R,'1 PACKAGE OWNERS'!D:D,"ERR",0,1)</f>
        <v>44554</v>
      </c>
      <c r="D9846" s="17">
        <f t="shared" si="153"/>
        <v>14</v>
      </c>
    </row>
    <row r="9847" spans="1:4" hidden="1" x14ac:dyDescent="0.25">
      <c r="A9847" s="11" t="s">
        <v>1763</v>
      </c>
      <c r="B9847" s="11" t="s">
        <v>3965</v>
      </c>
      <c r="C9847" s="21">
        <f>_xlfn.XLOOKUP(B9847, '1 PACKAGE OWNERS'!R:R,'1 PACKAGE OWNERS'!D:D,"ERR",0,1)</f>
        <v>44554</v>
      </c>
      <c r="D9847" s="17">
        <f t="shared" si="153"/>
        <v>14</v>
      </c>
    </row>
    <row r="9848" spans="1:4" hidden="1" x14ac:dyDescent="0.25">
      <c r="A9848" s="11" t="s">
        <v>1764</v>
      </c>
      <c r="B9848" s="11" t="s">
        <v>3965</v>
      </c>
      <c r="C9848" s="21">
        <f>_xlfn.XLOOKUP(B9848, '1 PACKAGE OWNERS'!R:R,'1 PACKAGE OWNERS'!D:D,"ERR",0,1)</f>
        <v>44554</v>
      </c>
      <c r="D9848" s="17">
        <f t="shared" si="153"/>
        <v>14</v>
      </c>
    </row>
    <row r="9849" spans="1:4" hidden="1" x14ac:dyDescent="0.25">
      <c r="A9849" s="11" t="s">
        <v>1765</v>
      </c>
      <c r="B9849" s="11" t="s">
        <v>3965</v>
      </c>
      <c r="C9849" s="21">
        <f>_xlfn.XLOOKUP(B9849, '1 PACKAGE OWNERS'!R:R,'1 PACKAGE OWNERS'!D:D,"ERR",0,1)</f>
        <v>44554</v>
      </c>
      <c r="D9849" s="17">
        <f t="shared" si="153"/>
        <v>14</v>
      </c>
    </row>
    <row r="9850" spans="1:4" hidden="1" x14ac:dyDescent="0.25">
      <c r="A9850" s="11" t="s">
        <v>1766</v>
      </c>
      <c r="B9850" s="11" t="s">
        <v>3965</v>
      </c>
      <c r="C9850" s="21">
        <f>_xlfn.XLOOKUP(B9850, '1 PACKAGE OWNERS'!R:R,'1 PACKAGE OWNERS'!D:D,"ERR",0,1)</f>
        <v>44554</v>
      </c>
      <c r="D9850" s="17">
        <f t="shared" si="153"/>
        <v>14</v>
      </c>
    </row>
    <row r="9851" spans="1:4" hidden="1" x14ac:dyDescent="0.25">
      <c r="A9851" s="11" t="s">
        <v>1767</v>
      </c>
      <c r="B9851" s="11" t="s">
        <v>3965</v>
      </c>
      <c r="C9851" s="21">
        <f>_xlfn.XLOOKUP(B9851, '1 PACKAGE OWNERS'!R:R,'1 PACKAGE OWNERS'!D:D,"ERR",0,1)</f>
        <v>44554</v>
      </c>
      <c r="D9851" s="17">
        <f t="shared" si="153"/>
        <v>14</v>
      </c>
    </row>
    <row r="9852" spans="1:4" hidden="1" x14ac:dyDescent="0.25">
      <c r="A9852" s="11" t="s">
        <v>1768</v>
      </c>
      <c r="B9852" s="11" t="s">
        <v>3965</v>
      </c>
      <c r="C9852" s="21">
        <f>_xlfn.XLOOKUP(B9852, '1 PACKAGE OWNERS'!R:R,'1 PACKAGE OWNERS'!D:D,"ERR",0,1)</f>
        <v>44554</v>
      </c>
      <c r="D9852" s="17">
        <f t="shared" si="153"/>
        <v>14</v>
      </c>
    </row>
    <row r="9853" spans="1:4" hidden="1" x14ac:dyDescent="0.25">
      <c r="A9853" s="11" t="s">
        <v>1769</v>
      </c>
      <c r="B9853" s="11" t="s">
        <v>3965</v>
      </c>
      <c r="C9853" s="21">
        <f>_xlfn.XLOOKUP(B9853, '1 PACKAGE OWNERS'!R:R,'1 PACKAGE OWNERS'!D:D,"ERR",0,1)</f>
        <v>44554</v>
      </c>
      <c r="D9853" s="17">
        <f t="shared" si="153"/>
        <v>14</v>
      </c>
    </row>
    <row r="9854" spans="1:4" hidden="1" x14ac:dyDescent="0.25">
      <c r="A9854" s="11" t="s">
        <v>1770</v>
      </c>
      <c r="B9854" s="11" t="s">
        <v>3965</v>
      </c>
      <c r="C9854" s="21">
        <f>_xlfn.XLOOKUP(B9854, '1 PACKAGE OWNERS'!R:R,'1 PACKAGE OWNERS'!D:D,"ERR",0,1)</f>
        <v>44554</v>
      </c>
      <c r="D9854" s="17">
        <f t="shared" si="153"/>
        <v>14</v>
      </c>
    </row>
    <row r="9855" spans="1:4" hidden="1" x14ac:dyDescent="0.25">
      <c r="A9855" s="11" t="s">
        <v>1771</v>
      </c>
      <c r="B9855" s="11" t="s">
        <v>3965</v>
      </c>
      <c r="C9855" s="21">
        <f>_xlfn.XLOOKUP(B9855, '1 PACKAGE OWNERS'!R:R,'1 PACKAGE OWNERS'!D:D,"ERR",0,1)</f>
        <v>44554</v>
      </c>
      <c r="D9855" s="17">
        <f t="shared" si="153"/>
        <v>14</v>
      </c>
    </row>
    <row r="9856" spans="1:4" hidden="1" x14ac:dyDescent="0.25">
      <c r="A9856" s="11" t="s">
        <v>1772</v>
      </c>
      <c r="B9856" s="11" t="s">
        <v>3965</v>
      </c>
      <c r="C9856" s="21">
        <f>_xlfn.XLOOKUP(B9856, '1 PACKAGE OWNERS'!R:R,'1 PACKAGE OWNERS'!D:D,"ERR",0,1)</f>
        <v>44554</v>
      </c>
      <c r="D9856" s="17">
        <f t="shared" si="153"/>
        <v>14</v>
      </c>
    </row>
    <row r="9857" spans="1:4" hidden="1" x14ac:dyDescent="0.25">
      <c r="A9857" s="11" t="s">
        <v>1773</v>
      </c>
      <c r="B9857" s="11" t="s">
        <v>3965</v>
      </c>
      <c r="C9857" s="21">
        <f>_xlfn.XLOOKUP(B9857, '1 PACKAGE OWNERS'!R:R,'1 PACKAGE OWNERS'!D:D,"ERR",0,1)</f>
        <v>44554</v>
      </c>
      <c r="D9857" s="17">
        <f t="shared" si="153"/>
        <v>14</v>
      </c>
    </row>
    <row r="9858" spans="1:4" hidden="1" x14ac:dyDescent="0.25">
      <c r="A9858" s="11" t="s">
        <v>1774</v>
      </c>
      <c r="B9858" s="11" t="s">
        <v>3965</v>
      </c>
      <c r="C9858" s="21">
        <f>_xlfn.XLOOKUP(B9858, '1 PACKAGE OWNERS'!R:R,'1 PACKAGE OWNERS'!D:D,"ERR",0,1)</f>
        <v>44554</v>
      </c>
      <c r="D9858" s="17">
        <f t="shared" ref="D9858:D9921" si="154">COUNTIFS(A:A,A9858)</f>
        <v>14</v>
      </c>
    </row>
    <row r="9859" spans="1:4" hidden="1" x14ac:dyDescent="0.25">
      <c r="A9859" s="11" t="s">
        <v>1775</v>
      </c>
      <c r="B9859" s="11" t="s">
        <v>3965</v>
      </c>
      <c r="C9859" s="21">
        <f>_xlfn.XLOOKUP(B9859, '1 PACKAGE OWNERS'!R:R,'1 PACKAGE OWNERS'!D:D,"ERR",0,1)</f>
        <v>44554</v>
      </c>
      <c r="D9859" s="17">
        <f t="shared" si="154"/>
        <v>14</v>
      </c>
    </row>
    <row r="9860" spans="1:4" hidden="1" x14ac:dyDescent="0.25">
      <c r="A9860" s="11" t="s">
        <v>1776</v>
      </c>
      <c r="B9860" s="11" t="s">
        <v>3965</v>
      </c>
      <c r="C9860" s="21">
        <f>_xlfn.XLOOKUP(B9860, '1 PACKAGE OWNERS'!R:R,'1 PACKAGE OWNERS'!D:D,"ERR",0,1)</f>
        <v>44554</v>
      </c>
      <c r="D9860" s="17">
        <f t="shared" si="154"/>
        <v>14</v>
      </c>
    </row>
    <row r="9861" spans="1:4" hidden="1" x14ac:dyDescent="0.25">
      <c r="A9861" s="11" t="s">
        <v>1777</v>
      </c>
      <c r="B9861" s="11" t="s">
        <v>3965</v>
      </c>
      <c r="C9861" s="21">
        <f>_xlfn.XLOOKUP(B9861, '1 PACKAGE OWNERS'!R:R,'1 PACKAGE OWNERS'!D:D,"ERR",0,1)</f>
        <v>44554</v>
      </c>
      <c r="D9861" s="17">
        <f t="shared" si="154"/>
        <v>14</v>
      </c>
    </row>
    <row r="9862" spans="1:4" hidden="1" x14ac:dyDescent="0.25">
      <c r="A9862" s="11" t="s">
        <v>1778</v>
      </c>
      <c r="B9862" s="11" t="s">
        <v>3965</v>
      </c>
      <c r="C9862" s="21">
        <f>_xlfn.XLOOKUP(B9862, '1 PACKAGE OWNERS'!R:R,'1 PACKAGE OWNERS'!D:D,"ERR",0,1)</f>
        <v>44554</v>
      </c>
      <c r="D9862" s="17">
        <f t="shared" si="154"/>
        <v>14</v>
      </c>
    </row>
    <row r="9863" spans="1:4" hidden="1" x14ac:dyDescent="0.25">
      <c r="A9863" s="11" t="s">
        <v>1779</v>
      </c>
      <c r="B9863" s="11" t="s">
        <v>3965</v>
      </c>
      <c r="C9863" s="21">
        <f>_xlfn.XLOOKUP(B9863, '1 PACKAGE OWNERS'!R:R,'1 PACKAGE OWNERS'!D:D,"ERR",0,1)</f>
        <v>44554</v>
      </c>
      <c r="D9863" s="17">
        <f t="shared" si="154"/>
        <v>14</v>
      </c>
    </row>
    <row r="9864" spans="1:4" hidden="1" x14ac:dyDescent="0.25">
      <c r="A9864" s="11" t="s">
        <v>1780</v>
      </c>
      <c r="B9864" s="11" t="s">
        <v>3965</v>
      </c>
      <c r="C9864" s="21">
        <f>_xlfn.XLOOKUP(B9864, '1 PACKAGE OWNERS'!R:R,'1 PACKAGE OWNERS'!D:D,"ERR",0,1)</f>
        <v>44554</v>
      </c>
      <c r="D9864" s="17">
        <f t="shared" si="154"/>
        <v>14</v>
      </c>
    </row>
    <row r="9865" spans="1:4" hidden="1" x14ac:dyDescent="0.25">
      <c r="A9865" s="11" t="s">
        <v>1781</v>
      </c>
      <c r="B9865" s="11" t="s">
        <v>3965</v>
      </c>
      <c r="C9865" s="21">
        <f>_xlfn.XLOOKUP(B9865, '1 PACKAGE OWNERS'!R:R,'1 PACKAGE OWNERS'!D:D,"ERR",0,1)</f>
        <v>44554</v>
      </c>
      <c r="D9865" s="17">
        <f t="shared" si="154"/>
        <v>14</v>
      </c>
    </row>
    <row r="9866" spans="1:4" hidden="1" x14ac:dyDescent="0.25">
      <c r="A9866" s="11" t="s">
        <v>1782</v>
      </c>
      <c r="B9866" s="11" t="s">
        <v>3965</v>
      </c>
      <c r="C9866" s="21">
        <f>_xlfn.XLOOKUP(B9866, '1 PACKAGE OWNERS'!R:R,'1 PACKAGE OWNERS'!D:D,"ERR",0,1)</f>
        <v>44554</v>
      </c>
      <c r="D9866" s="17">
        <f t="shared" si="154"/>
        <v>14</v>
      </c>
    </row>
    <row r="9867" spans="1:4" hidden="1" x14ac:dyDescent="0.25">
      <c r="A9867" s="11" t="s">
        <v>1783</v>
      </c>
      <c r="B9867" s="11" t="s">
        <v>3965</v>
      </c>
      <c r="C9867" s="21">
        <f>_xlfn.XLOOKUP(B9867, '1 PACKAGE OWNERS'!R:R,'1 PACKAGE OWNERS'!D:D,"ERR",0,1)</f>
        <v>44554</v>
      </c>
      <c r="D9867" s="17">
        <f t="shared" si="154"/>
        <v>14</v>
      </c>
    </row>
    <row r="9868" spans="1:4" hidden="1" x14ac:dyDescent="0.25">
      <c r="A9868" s="11" t="s">
        <v>1784</v>
      </c>
      <c r="B9868" s="11" t="s">
        <v>3965</v>
      </c>
      <c r="C9868" s="21">
        <f>_xlfn.XLOOKUP(B9868, '1 PACKAGE OWNERS'!R:R,'1 PACKAGE OWNERS'!D:D,"ERR",0,1)</f>
        <v>44554</v>
      </c>
      <c r="D9868" s="17">
        <f t="shared" si="154"/>
        <v>14</v>
      </c>
    </row>
    <row r="9869" spans="1:4" hidden="1" x14ac:dyDescent="0.25">
      <c r="A9869" s="11" t="s">
        <v>1785</v>
      </c>
      <c r="B9869" s="11" t="s">
        <v>3965</v>
      </c>
      <c r="C9869" s="21">
        <f>_xlfn.XLOOKUP(B9869, '1 PACKAGE OWNERS'!R:R,'1 PACKAGE OWNERS'!D:D,"ERR",0,1)</f>
        <v>44554</v>
      </c>
      <c r="D9869" s="17">
        <f t="shared" si="154"/>
        <v>14</v>
      </c>
    </row>
    <row r="9870" spans="1:4" hidden="1" x14ac:dyDescent="0.25">
      <c r="A9870" s="11" t="s">
        <v>1786</v>
      </c>
      <c r="B9870" s="11" t="s">
        <v>3965</v>
      </c>
      <c r="C9870" s="21">
        <f>_xlfn.XLOOKUP(B9870, '1 PACKAGE OWNERS'!R:R,'1 PACKAGE OWNERS'!D:D,"ERR",0,1)</f>
        <v>44554</v>
      </c>
      <c r="D9870" s="17">
        <f t="shared" si="154"/>
        <v>14</v>
      </c>
    </row>
    <row r="9871" spans="1:4" hidden="1" x14ac:dyDescent="0.25">
      <c r="A9871" s="11" t="s">
        <v>1787</v>
      </c>
      <c r="B9871" s="11" t="s">
        <v>3965</v>
      </c>
      <c r="C9871" s="21">
        <f>_xlfn.XLOOKUP(B9871, '1 PACKAGE OWNERS'!R:R,'1 PACKAGE OWNERS'!D:D,"ERR",0,1)</f>
        <v>44554</v>
      </c>
      <c r="D9871" s="17">
        <f t="shared" si="154"/>
        <v>14</v>
      </c>
    </row>
    <row r="9872" spans="1:4" hidden="1" x14ac:dyDescent="0.25">
      <c r="A9872" s="11" t="s">
        <v>1788</v>
      </c>
      <c r="B9872" s="11" t="s">
        <v>3965</v>
      </c>
      <c r="C9872" s="21">
        <f>_xlfn.XLOOKUP(B9872, '1 PACKAGE OWNERS'!R:R,'1 PACKAGE OWNERS'!D:D,"ERR",0,1)</f>
        <v>44554</v>
      </c>
      <c r="D9872" s="17">
        <f t="shared" si="154"/>
        <v>14</v>
      </c>
    </row>
    <row r="9873" spans="1:4" hidden="1" x14ac:dyDescent="0.25">
      <c r="A9873" s="11" t="s">
        <v>1789</v>
      </c>
      <c r="B9873" s="11" t="s">
        <v>3965</v>
      </c>
      <c r="C9873" s="21">
        <f>_xlfn.XLOOKUP(B9873, '1 PACKAGE OWNERS'!R:R,'1 PACKAGE OWNERS'!D:D,"ERR",0,1)</f>
        <v>44554</v>
      </c>
      <c r="D9873" s="17">
        <f t="shared" si="154"/>
        <v>14</v>
      </c>
    </row>
    <row r="9874" spans="1:4" hidden="1" x14ac:dyDescent="0.25">
      <c r="A9874" s="11" t="s">
        <v>398</v>
      </c>
      <c r="B9874" s="11" t="s">
        <v>3965</v>
      </c>
      <c r="C9874" s="21">
        <f>_xlfn.XLOOKUP(B9874, '1 PACKAGE OWNERS'!R:R,'1 PACKAGE OWNERS'!D:D,"ERR",0,1)</f>
        <v>44554</v>
      </c>
      <c r="D9874" s="17">
        <f t="shared" si="154"/>
        <v>18</v>
      </c>
    </row>
    <row r="9875" spans="1:4" hidden="1" x14ac:dyDescent="0.25">
      <c r="A9875" s="11" t="s">
        <v>399</v>
      </c>
      <c r="B9875" s="11" t="s">
        <v>3965</v>
      </c>
      <c r="C9875" s="21">
        <f>_xlfn.XLOOKUP(B9875, '1 PACKAGE OWNERS'!R:R,'1 PACKAGE OWNERS'!D:D,"ERR",0,1)</f>
        <v>44554</v>
      </c>
      <c r="D9875" s="17">
        <f t="shared" si="154"/>
        <v>18</v>
      </c>
    </row>
    <row r="9876" spans="1:4" hidden="1" x14ac:dyDescent="0.25">
      <c r="A9876" s="11" t="s">
        <v>400</v>
      </c>
      <c r="B9876" s="11" t="s">
        <v>3965</v>
      </c>
      <c r="C9876" s="21">
        <f>_xlfn.XLOOKUP(B9876, '1 PACKAGE OWNERS'!R:R,'1 PACKAGE OWNERS'!D:D,"ERR",0,1)</f>
        <v>44554</v>
      </c>
      <c r="D9876" s="17">
        <f t="shared" si="154"/>
        <v>18</v>
      </c>
    </row>
    <row r="9877" spans="1:4" hidden="1" x14ac:dyDescent="0.25">
      <c r="A9877" s="11" t="s">
        <v>1790</v>
      </c>
      <c r="B9877" s="11" t="s">
        <v>3965</v>
      </c>
      <c r="C9877" s="21">
        <f>_xlfn.XLOOKUP(B9877, '1 PACKAGE OWNERS'!R:R,'1 PACKAGE OWNERS'!D:D,"ERR",0,1)</f>
        <v>44554</v>
      </c>
      <c r="D9877" s="17">
        <f t="shared" si="154"/>
        <v>14</v>
      </c>
    </row>
    <row r="9878" spans="1:4" hidden="1" x14ac:dyDescent="0.25">
      <c r="A9878" s="11" t="s">
        <v>996</v>
      </c>
      <c r="B9878" s="11" t="s">
        <v>3965</v>
      </c>
      <c r="C9878" s="21">
        <f>_xlfn.XLOOKUP(B9878, '1 PACKAGE OWNERS'!R:R,'1 PACKAGE OWNERS'!D:D,"ERR",0,1)</f>
        <v>44554</v>
      </c>
      <c r="D9878" s="17">
        <f t="shared" si="154"/>
        <v>17</v>
      </c>
    </row>
    <row r="9879" spans="1:4" hidden="1" x14ac:dyDescent="0.25">
      <c r="A9879" s="11" t="s">
        <v>997</v>
      </c>
      <c r="B9879" s="11" t="s">
        <v>3965</v>
      </c>
      <c r="C9879" s="21">
        <f>_xlfn.XLOOKUP(B9879, '1 PACKAGE OWNERS'!R:R,'1 PACKAGE OWNERS'!D:D,"ERR",0,1)</f>
        <v>44554</v>
      </c>
      <c r="D9879" s="17">
        <f t="shared" si="154"/>
        <v>17</v>
      </c>
    </row>
    <row r="9880" spans="1:4" hidden="1" x14ac:dyDescent="0.25">
      <c r="A9880" s="11" t="s">
        <v>998</v>
      </c>
      <c r="B9880" s="11" t="s">
        <v>3965</v>
      </c>
      <c r="C9880" s="21">
        <f>_xlfn.XLOOKUP(B9880, '1 PACKAGE OWNERS'!R:R,'1 PACKAGE OWNERS'!D:D,"ERR",0,1)</f>
        <v>44554</v>
      </c>
      <c r="D9880" s="17">
        <f t="shared" si="154"/>
        <v>17</v>
      </c>
    </row>
    <row r="9881" spans="1:4" hidden="1" x14ac:dyDescent="0.25">
      <c r="A9881" s="11" t="s">
        <v>999</v>
      </c>
      <c r="B9881" s="11" t="s">
        <v>3965</v>
      </c>
      <c r="C9881" s="21">
        <f>_xlfn.XLOOKUP(B9881, '1 PACKAGE OWNERS'!R:R,'1 PACKAGE OWNERS'!D:D,"ERR",0,1)</f>
        <v>44554</v>
      </c>
      <c r="D9881" s="17">
        <f t="shared" si="154"/>
        <v>17</v>
      </c>
    </row>
    <row r="9882" spans="1:4" hidden="1" x14ac:dyDescent="0.25">
      <c r="A9882" s="11" t="s">
        <v>401</v>
      </c>
      <c r="B9882" s="11" t="s">
        <v>4141</v>
      </c>
      <c r="C9882" s="21">
        <f>_xlfn.XLOOKUP(B9882, '1 PACKAGE OWNERS'!R:R,'1 PACKAGE OWNERS'!D:D,"ERR",0,1)</f>
        <v>44482</v>
      </c>
      <c r="D9882" s="17">
        <f t="shared" si="154"/>
        <v>16</v>
      </c>
    </row>
    <row r="9883" spans="1:4" hidden="1" x14ac:dyDescent="0.25">
      <c r="A9883" s="11" t="s">
        <v>2862</v>
      </c>
      <c r="B9883" s="11" t="s">
        <v>4141</v>
      </c>
      <c r="C9883" s="21">
        <f>_xlfn.XLOOKUP(B9883, '1 PACKAGE OWNERS'!R:R,'1 PACKAGE OWNERS'!D:D,"ERR",0,1)</f>
        <v>44482</v>
      </c>
      <c r="D9883" s="17">
        <f t="shared" si="154"/>
        <v>2</v>
      </c>
    </row>
    <row r="9884" spans="1:4" hidden="1" x14ac:dyDescent="0.25">
      <c r="A9884" s="11" t="s">
        <v>2863</v>
      </c>
      <c r="B9884" s="11" t="s">
        <v>4141</v>
      </c>
      <c r="C9884" s="21">
        <f>_xlfn.XLOOKUP(B9884, '1 PACKAGE OWNERS'!R:R,'1 PACKAGE OWNERS'!D:D,"ERR",0,1)</f>
        <v>44482</v>
      </c>
      <c r="D9884" s="17">
        <f t="shared" si="154"/>
        <v>3</v>
      </c>
    </row>
    <row r="9885" spans="1:4" hidden="1" x14ac:dyDescent="0.25">
      <c r="A9885" s="11" t="s">
        <v>2864</v>
      </c>
      <c r="B9885" s="11" t="s">
        <v>4141</v>
      </c>
      <c r="C9885" s="21">
        <f>_xlfn.XLOOKUP(B9885, '1 PACKAGE OWNERS'!R:R,'1 PACKAGE OWNERS'!D:D,"ERR",0,1)</f>
        <v>44482</v>
      </c>
      <c r="D9885" s="17">
        <f t="shared" si="154"/>
        <v>2</v>
      </c>
    </row>
    <row r="9886" spans="1:4" hidden="1" x14ac:dyDescent="0.25">
      <c r="A9886" s="11" t="s">
        <v>2865</v>
      </c>
      <c r="B9886" s="11" t="s">
        <v>4141</v>
      </c>
      <c r="C9886" s="21">
        <f>_xlfn.XLOOKUP(B9886, '1 PACKAGE OWNERS'!R:R,'1 PACKAGE OWNERS'!D:D,"ERR",0,1)</f>
        <v>44482</v>
      </c>
      <c r="D9886" s="17">
        <f t="shared" si="154"/>
        <v>3</v>
      </c>
    </row>
    <row r="9887" spans="1:4" hidden="1" x14ac:dyDescent="0.25">
      <c r="A9887" s="11" t="s">
        <v>2866</v>
      </c>
      <c r="B9887" s="11" t="s">
        <v>4141</v>
      </c>
      <c r="C9887" s="21">
        <f>_xlfn.XLOOKUP(B9887, '1 PACKAGE OWNERS'!R:R,'1 PACKAGE OWNERS'!D:D,"ERR",0,1)</f>
        <v>44482</v>
      </c>
      <c r="D9887" s="17">
        <f t="shared" si="154"/>
        <v>2</v>
      </c>
    </row>
    <row r="9888" spans="1:4" hidden="1" x14ac:dyDescent="0.25">
      <c r="A9888" s="11" t="s">
        <v>4142</v>
      </c>
      <c r="B9888" s="11" t="s">
        <v>4141</v>
      </c>
      <c r="C9888" s="21">
        <f>_xlfn.XLOOKUP(B9888, '1 PACKAGE OWNERS'!R:R,'1 PACKAGE OWNERS'!D:D,"ERR",0,1)</f>
        <v>44482</v>
      </c>
      <c r="D9888" s="17">
        <f t="shared" si="154"/>
        <v>1</v>
      </c>
    </row>
    <row r="9889" spans="1:4" hidden="1" x14ac:dyDescent="0.25">
      <c r="A9889" s="11" t="s">
        <v>2867</v>
      </c>
      <c r="B9889" s="11" t="s">
        <v>4141</v>
      </c>
      <c r="C9889" s="21">
        <f>_xlfn.XLOOKUP(B9889, '1 PACKAGE OWNERS'!R:R,'1 PACKAGE OWNERS'!D:D,"ERR",0,1)</f>
        <v>44482</v>
      </c>
      <c r="D9889" s="17">
        <f t="shared" si="154"/>
        <v>2</v>
      </c>
    </row>
    <row r="9890" spans="1:4" hidden="1" x14ac:dyDescent="0.25">
      <c r="A9890" s="11" t="s">
        <v>4143</v>
      </c>
      <c r="B9890" s="11" t="s">
        <v>4141</v>
      </c>
      <c r="C9890" s="21">
        <f>_xlfn.XLOOKUP(B9890, '1 PACKAGE OWNERS'!R:R,'1 PACKAGE OWNERS'!D:D,"ERR",0,1)</f>
        <v>44482</v>
      </c>
      <c r="D9890" s="17">
        <f t="shared" si="154"/>
        <v>1</v>
      </c>
    </row>
    <row r="9891" spans="1:4" hidden="1" x14ac:dyDescent="0.25">
      <c r="A9891" s="11" t="s">
        <v>4144</v>
      </c>
      <c r="B9891" s="11" t="s">
        <v>4141</v>
      </c>
      <c r="C9891" s="21">
        <f>_xlfn.XLOOKUP(B9891, '1 PACKAGE OWNERS'!R:R,'1 PACKAGE OWNERS'!D:D,"ERR",0,1)</f>
        <v>44482</v>
      </c>
      <c r="D9891" s="17">
        <f t="shared" si="154"/>
        <v>1</v>
      </c>
    </row>
    <row r="9892" spans="1:4" hidden="1" x14ac:dyDescent="0.25">
      <c r="A9892" s="11" t="s">
        <v>4145</v>
      </c>
      <c r="B9892" s="11" t="s">
        <v>4141</v>
      </c>
      <c r="C9892" s="21">
        <f>_xlfn.XLOOKUP(B9892, '1 PACKAGE OWNERS'!R:R,'1 PACKAGE OWNERS'!D:D,"ERR",0,1)</f>
        <v>44482</v>
      </c>
      <c r="D9892" s="17">
        <f t="shared" si="154"/>
        <v>1</v>
      </c>
    </row>
    <row r="9893" spans="1:4" hidden="1" x14ac:dyDescent="0.25">
      <c r="A9893" s="11" t="s">
        <v>4146</v>
      </c>
      <c r="B9893" s="11" t="s">
        <v>4141</v>
      </c>
      <c r="C9893" s="21">
        <f>_xlfn.XLOOKUP(B9893, '1 PACKAGE OWNERS'!R:R,'1 PACKAGE OWNERS'!D:D,"ERR",0,1)</f>
        <v>44482</v>
      </c>
      <c r="D9893" s="17">
        <f t="shared" si="154"/>
        <v>1</v>
      </c>
    </row>
    <row r="9894" spans="1:4" hidden="1" x14ac:dyDescent="0.25">
      <c r="A9894" s="11" t="s">
        <v>4147</v>
      </c>
      <c r="B9894" s="11" t="s">
        <v>4141</v>
      </c>
      <c r="C9894" s="21">
        <f>_xlfn.XLOOKUP(B9894, '1 PACKAGE OWNERS'!R:R,'1 PACKAGE OWNERS'!D:D,"ERR",0,1)</f>
        <v>44482</v>
      </c>
      <c r="D9894" s="17">
        <f t="shared" si="154"/>
        <v>1</v>
      </c>
    </row>
    <row r="9895" spans="1:4" hidden="1" x14ac:dyDescent="0.25">
      <c r="A9895" s="11" t="s">
        <v>4033</v>
      </c>
      <c r="B9895" s="11" t="s">
        <v>4141</v>
      </c>
      <c r="C9895" s="21">
        <f>_xlfn.XLOOKUP(B9895, '1 PACKAGE OWNERS'!R:R,'1 PACKAGE OWNERS'!D:D,"ERR",0,1)</f>
        <v>44482</v>
      </c>
      <c r="D9895" s="17">
        <f t="shared" si="154"/>
        <v>6</v>
      </c>
    </row>
    <row r="9896" spans="1:4" hidden="1" x14ac:dyDescent="0.25">
      <c r="A9896" s="11" t="s">
        <v>1069</v>
      </c>
      <c r="B9896" s="11" t="s">
        <v>4141</v>
      </c>
      <c r="C9896" s="21">
        <f>_xlfn.XLOOKUP(B9896, '1 PACKAGE OWNERS'!R:R,'1 PACKAGE OWNERS'!D:D,"ERR",0,1)</f>
        <v>44482</v>
      </c>
      <c r="D9896" s="17">
        <f t="shared" si="154"/>
        <v>6</v>
      </c>
    </row>
    <row r="9897" spans="1:4" hidden="1" x14ac:dyDescent="0.25">
      <c r="A9897" s="11" t="s">
        <v>4148</v>
      </c>
      <c r="B9897" s="11" t="s">
        <v>4141</v>
      </c>
      <c r="C9897" s="21">
        <f>_xlfn.XLOOKUP(B9897, '1 PACKAGE OWNERS'!R:R,'1 PACKAGE OWNERS'!D:D,"ERR",0,1)</f>
        <v>44482</v>
      </c>
      <c r="D9897" s="17">
        <f t="shared" si="154"/>
        <v>1</v>
      </c>
    </row>
    <row r="9898" spans="1:4" hidden="1" x14ac:dyDescent="0.25">
      <c r="A9898" s="11" t="s">
        <v>4149</v>
      </c>
      <c r="B9898" s="11" t="s">
        <v>4141</v>
      </c>
      <c r="C9898" s="21">
        <f>_xlfn.XLOOKUP(B9898, '1 PACKAGE OWNERS'!R:R,'1 PACKAGE OWNERS'!D:D,"ERR",0,1)</f>
        <v>44482</v>
      </c>
      <c r="D9898" s="17">
        <f t="shared" si="154"/>
        <v>1</v>
      </c>
    </row>
    <row r="9899" spans="1:4" hidden="1" x14ac:dyDescent="0.25">
      <c r="A9899" s="11" t="s">
        <v>4150</v>
      </c>
      <c r="B9899" s="11" t="s">
        <v>4141</v>
      </c>
      <c r="C9899" s="21">
        <f>_xlfn.XLOOKUP(B9899, '1 PACKAGE OWNERS'!R:R,'1 PACKAGE OWNERS'!D:D,"ERR",0,1)</f>
        <v>44482</v>
      </c>
      <c r="D9899" s="17">
        <f t="shared" si="154"/>
        <v>1</v>
      </c>
    </row>
    <row r="9900" spans="1:4" hidden="1" x14ac:dyDescent="0.25">
      <c r="A9900" s="11" t="s">
        <v>4151</v>
      </c>
      <c r="B9900" s="11" t="s">
        <v>4141</v>
      </c>
      <c r="C9900" s="21">
        <f>_xlfn.XLOOKUP(B9900, '1 PACKAGE OWNERS'!R:R,'1 PACKAGE OWNERS'!D:D,"ERR",0,1)</f>
        <v>44482</v>
      </c>
      <c r="D9900" s="17">
        <f t="shared" si="154"/>
        <v>1</v>
      </c>
    </row>
    <row r="9901" spans="1:4" hidden="1" x14ac:dyDescent="0.25">
      <c r="A9901" s="11" t="s">
        <v>4152</v>
      </c>
      <c r="B9901" s="11" t="s">
        <v>4141</v>
      </c>
      <c r="C9901" s="21">
        <f>_xlfn.XLOOKUP(B9901, '1 PACKAGE OWNERS'!R:R,'1 PACKAGE OWNERS'!D:D,"ERR",0,1)</f>
        <v>44482</v>
      </c>
      <c r="D9901" s="17">
        <f t="shared" si="154"/>
        <v>1</v>
      </c>
    </row>
    <row r="9902" spans="1:4" hidden="1" x14ac:dyDescent="0.25">
      <c r="A9902" s="11" t="s">
        <v>4153</v>
      </c>
      <c r="B9902" s="11" t="s">
        <v>4141</v>
      </c>
      <c r="C9902" s="21">
        <f>_xlfn.XLOOKUP(B9902, '1 PACKAGE OWNERS'!R:R,'1 PACKAGE OWNERS'!D:D,"ERR",0,1)</f>
        <v>44482</v>
      </c>
      <c r="D9902" s="17">
        <f t="shared" si="154"/>
        <v>1</v>
      </c>
    </row>
    <row r="9903" spans="1:4" hidden="1" x14ac:dyDescent="0.25">
      <c r="A9903" s="11" t="s">
        <v>4154</v>
      </c>
      <c r="B9903" s="11" t="s">
        <v>4141</v>
      </c>
      <c r="C9903" s="21">
        <f>_xlfn.XLOOKUP(B9903, '1 PACKAGE OWNERS'!R:R,'1 PACKAGE OWNERS'!D:D,"ERR",0,1)</f>
        <v>44482</v>
      </c>
      <c r="D9903" s="17">
        <f t="shared" si="154"/>
        <v>1</v>
      </c>
    </row>
    <row r="9904" spans="1:4" hidden="1" x14ac:dyDescent="0.25">
      <c r="A9904" s="11" t="s">
        <v>4155</v>
      </c>
      <c r="B9904" s="11" t="s">
        <v>4141</v>
      </c>
      <c r="C9904" s="21">
        <f>_xlfn.XLOOKUP(B9904, '1 PACKAGE OWNERS'!R:R,'1 PACKAGE OWNERS'!D:D,"ERR",0,1)</f>
        <v>44482</v>
      </c>
      <c r="D9904" s="17">
        <f t="shared" si="154"/>
        <v>1</v>
      </c>
    </row>
    <row r="9905" spans="1:4" hidden="1" x14ac:dyDescent="0.25">
      <c r="A9905" s="11" t="s">
        <v>4156</v>
      </c>
      <c r="B9905" s="11" t="s">
        <v>4141</v>
      </c>
      <c r="C9905" s="21">
        <f>_xlfn.XLOOKUP(B9905, '1 PACKAGE OWNERS'!R:R,'1 PACKAGE OWNERS'!D:D,"ERR",0,1)</f>
        <v>44482</v>
      </c>
      <c r="D9905" s="17">
        <f t="shared" si="154"/>
        <v>1</v>
      </c>
    </row>
    <row r="9906" spans="1:4" hidden="1" x14ac:dyDescent="0.25">
      <c r="A9906" s="11" t="s">
        <v>4157</v>
      </c>
      <c r="B9906" s="11" t="s">
        <v>4141</v>
      </c>
      <c r="C9906" s="21">
        <f>_xlfn.XLOOKUP(B9906, '1 PACKAGE OWNERS'!R:R,'1 PACKAGE OWNERS'!D:D,"ERR",0,1)</f>
        <v>44482</v>
      </c>
      <c r="D9906" s="17">
        <f t="shared" si="154"/>
        <v>1</v>
      </c>
    </row>
    <row r="9907" spans="1:4" hidden="1" x14ac:dyDescent="0.25">
      <c r="A9907" s="11" t="s">
        <v>4158</v>
      </c>
      <c r="B9907" s="11" t="s">
        <v>4141</v>
      </c>
      <c r="C9907" s="21">
        <f>_xlfn.XLOOKUP(B9907, '1 PACKAGE OWNERS'!R:R,'1 PACKAGE OWNERS'!D:D,"ERR",0,1)</f>
        <v>44482</v>
      </c>
      <c r="D9907" s="17">
        <f t="shared" si="154"/>
        <v>1</v>
      </c>
    </row>
    <row r="9908" spans="1:4" hidden="1" x14ac:dyDescent="0.25">
      <c r="A9908" s="11" t="s">
        <v>4159</v>
      </c>
      <c r="B9908" s="11" t="s">
        <v>4141</v>
      </c>
      <c r="C9908" s="21">
        <f>_xlfn.XLOOKUP(B9908, '1 PACKAGE OWNERS'!R:R,'1 PACKAGE OWNERS'!D:D,"ERR",0,1)</f>
        <v>44482</v>
      </c>
      <c r="D9908" s="17">
        <f t="shared" si="154"/>
        <v>1</v>
      </c>
    </row>
    <row r="9909" spans="1:4" hidden="1" x14ac:dyDescent="0.25">
      <c r="A9909" s="11" t="s">
        <v>225</v>
      </c>
      <c r="B9909" s="11" t="s">
        <v>4160</v>
      </c>
      <c r="C9909" s="21">
        <f>_xlfn.XLOOKUP(B9909, '1 PACKAGE OWNERS'!R:R,'1 PACKAGE OWNERS'!D:D,"ERR",0,1)</f>
        <v>44524</v>
      </c>
      <c r="D9909" s="17">
        <f t="shared" si="154"/>
        <v>8</v>
      </c>
    </row>
    <row r="9910" spans="1:4" hidden="1" x14ac:dyDescent="0.25">
      <c r="A9910" s="11" t="s">
        <v>2984</v>
      </c>
      <c r="B9910" s="11" t="s">
        <v>4160</v>
      </c>
      <c r="C9910" s="21">
        <f>_xlfn.XLOOKUP(B9910, '1 PACKAGE OWNERS'!R:R,'1 PACKAGE OWNERS'!D:D,"ERR",0,1)</f>
        <v>44524</v>
      </c>
      <c r="D9910" s="17">
        <f t="shared" si="154"/>
        <v>6</v>
      </c>
    </row>
    <row r="9911" spans="1:4" hidden="1" x14ac:dyDescent="0.25">
      <c r="A9911" s="11" t="s">
        <v>2985</v>
      </c>
      <c r="B9911" s="11" t="s">
        <v>4160</v>
      </c>
      <c r="C9911" s="21">
        <f>_xlfn.XLOOKUP(B9911, '1 PACKAGE OWNERS'!R:R,'1 PACKAGE OWNERS'!D:D,"ERR",0,1)</f>
        <v>44524</v>
      </c>
      <c r="D9911" s="17">
        <f t="shared" si="154"/>
        <v>3</v>
      </c>
    </row>
    <row r="9912" spans="1:4" hidden="1" x14ac:dyDescent="0.25">
      <c r="A9912" s="11" t="s">
        <v>4161</v>
      </c>
      <c r="B9912" s="11" t="s">
        <v>4160</v>
      </c>
      <c r="C9912" s="21">
        <f>_xlfn.XLOOKUP(B9912, '1 PACKAGE OWNERS'!R:R,'1 PACKAGE OWNERS'!D:D,"ERR",0,1)</f>
        <v>44524</v>
      </c>
      <c r="D9912" s="17">
        <f t="shared" si="154"/>
        <v>1</v>
      </c>
    </row>
    <row r="9913" spans="1:4" hidden="1" x14ac:dyDescent="0.25">
      <c r="A9913" s="11" t="s">
        <v>2986</v>
      </c>
      <c r="B9913" s="11" t="s">
        <v>4160</v>
      </c>
      <c r="C9913" s="21">
        <f>_xlfn.XLOOKUP(B9913, '1 PACKAGE OWNERS'!R:R,'1 PACKAGE OWNERS'!D:D,"ERR",0,1)</f>
        <v>44524</v>
      </c>
      <c r="D9913" s="17">
        <f t="shared" si="154"/>
        <v>4</v>
      </c>
    </row>
    <row r="9914" spans="1:4" hidden="1" x14ac:dyDescent="0.25">
      <c r="A9914" s="11" t="s">
        <v>4162</v>
      </c>
      <c r="B9914" s="11" t="s">
        <v>4160</v>
      </c>
      <c r="C9914" s="21">
        <f>_xlfn.XLOOKUP(B9914, '1 PACKAGE OWNERS'!R:R,'1 PACKAGE OWNERS'!D:D,"ERR",0,1)</f>
        <v>44524</v>
      </c>
      <c r="D9914" s="17">
        <f t="shared" si="154"/>
        <v>2</v>
      </c>
    </row>
    <row r="9915" spans="1:4" hidden="1" x14ac:dyDescent="0.25">
      <c r="A9915" s="11" t="s">
        <v>2837</v>
      </c>
      <c r="B9915" s="11" t="s">
        <v>4160</v>
      </c>
      <c r="C9915" s="21">
        <f>_xlfn.XLOOKUP(B9915, '1 PACKAGE OWNERS'!R:R,'1 PACKAGE OWNERS'!D:D,"ERR",0,1)</f>
        <v>44524</v>
      </c>
      <c r="D9915" s="17">
        <f t="shared" si="154"/>
        <v>5</v>
      </c>
    </row>
    <row r="9916" spans="1:4" hidden="1" x14ac:dyDescent="0.25">
      <c r="A9916" s="11" t="s">
        <v>2988</v>
      </c>
      <c r="B9916" s="11" t="s">
        <v>4160</v>
      </c>
      <c r="C9916" s="21">
        <f>_xlfn.XLOOKUP(B9916, '1 PACKAGE OWNERS'!R:R,'1 PACKAGE OWNERS'!D:D,"ERR",0,1)</f>
        <v>44524</v>
      </c>
      <c r="D9916" s="17">
        <f t="shared" si="154"/>
        <v>2</v>
      </c>
    </row>
    <row r="9917" spans="1:4" hidden="1" x14ac:dyDescent="0.25">
      <c r="A9917" s="11" t="s">
        <v>4163</v>
      </c>
      <c r="B9917" s="11" t="s">
        <v>4160</v>
      </c>
      <c r="C9917" s="21">
        <f>_xlfn.XLOOKUP(B9917, '1 PACKAGE OWNERS'!R:R,'1 PACKAGE OWNERS'!D:D,"ERR",0,1)</f>
        <v>44524</v>
      </c>
      <c r="D9917" s="17">
        <f t="shared" si="154"/>
        <v>1</v>
      </c>
    </row>
    <row r="9918" spans="1:4" hidden="1" x14ac:dyDescent="0.25">
      <c r="A9918" s="11" t="s">
        <v>4164</v>
      </c>
      <c r="B9918" s="11" t="s">
        <v>4160</v>
      </c>
      <c r="C9918" s="21">
        <f>_xlfn.XLOOKUP(B9918, '1 PACKAGE OWNERS'!R:R,'1 PACKAGE OWNERS'!D:D,"ERR",0,1)</f>
        <v>44524</v>
      </c>
      <c r="D9918" s="17">
        <f t="shared" si="154"/>
        <v>2</v>
      </c>
    </row>
    <row r="9919" spans="1:4" hidden="1" x14ac:dyDescent="0.25">
      <c r="A9919" s="11" t="s">
        <v>4165</v>
      </c>
      <c r="B9919" s="11" t="s">
        <v>4160</v>
      </c>
      <c r="C9919" s="21">
        <f>_xlfn.XLOOKUP(B9919, '1 PACKAGE OWNERS'!R:R,'1 PACKAGE OWNERS'!D:D,"ERR",0,1)</f>
        <v>44524</v>
      </c>
      <c r="D9919" s="17">
        <f t="shared" si="154"/>
        <v>2</v>
      </c>
    </row>
    <row r="9920" spans="1:4" hidden="1" x14ac:dyDescent="0.25">
      <c r="A9920" s="11" t="s">
        <v>4166</v>
      </c>
      <c r="B9920" s="11" t="s">
        <v>4160</v>
      </c>
      <c r="C9920" s="21">
        <f>_xlfn.XLOOKUP(B9920, '1 PACKAGE OWNERS'!R:R,'1 PACKAGE OWNERS'!D:D,"ERR",0,1)</f>
        <v>44524</v>
      </c>
      <c r="D9920" s="17">
        <f t="shared" si="154"/>
        <v>2</v>
      </c>
    </row>
    <row r="9921" spans="1:4" hidden="1" x14ac:dyDescent="0.25">
      <c r="A9921" s="11" t="s">
        <v>4167</v>
      </c>
      <c r="B9921" s="11" t="s">
        <v>4160</v>
      </c>
      <c r="C9921" s="21">
        <f>_xlfn.XLOOKUP(B9921, '1 PACKAGE OWNERS'!R:R,'1 PACKAGE OWNERS'!D:D,"ERR",0,1)</f>
        <v>44524</v>
      </c>
      <c r="D9921" s="17">
        <f t="shared" si="154"/>
        <v>1</v>
      </c>
    </row>
    <row r="9922" spans="1:4" hidden="1" x14ac:dyDescent="0.25">
      <c r="A9922" s="11" t="s">
        <v>4168</v>
      </c>
      <c r="B9922" s="11" t="s">
        <v>4160</v>
      </c>
      <c r="C9922" s="21">
        <f>_xlfn.XLOOKUP(B9922, '1 PACKAGE OWNERS'!R:R,'1 PACKAGE OWNERS'!D:D,"ERR",0,1)</f>
        <v>44524</v>
      </c>
      <c r="D9922" s="17">
        <f t="shared" ref="D9922:D9985" si="155">COUNTIFS(A:A,A9922)</f>
        <v>2</v>
      </c>
    </row>
    <row r="9923" spans="1:4" hidden="1" x14ac:dyDescent="0.25">
      <c r="A9923" s="11" t="s">
        <v>2991</v>
      </c>
      <c r="B9923" s="11" t="s">
        <v>4160</v>
      </c>
      <c r="C9923" s="21">
        <f>_xlfn.XLOOKUP(B9923, '1 PACKAGE OWNERS'!R:R,'1 PACKAGE OWNERS'!D:D,"ERR",0,1)</f>
        <v>44524</v>
      </c>
      <c r="D9923" s="17">
        <f t="shared" si="155"/>
        <v>4</v>
      </c>
    </row>
    <row r="9924" spans="1:4" hidden="1" x14ac:dyDescent="0.25">
      <c r="A9924" s="11" t="s">
        <v>4169</v>
      </c>
      <c r="B9924" s="11" t="s">
        <v>4160</v>
      </c>
      <c r="C9924" s="21">
        <f>_xlfn.XLOOKUP(B9924, '1 PACKAGE OWNERS'!R:R,'1 PACKAGE OWNERS'!D:D,"ERR",0,1)</f>
        <v>44524</v>
      </c>
      <c r="D9924" s="17">
        <f t="shared" si="155"/>
        <v>1</v>
      </c>
    </row>
    <row r="9925" spans="1:4" hidden="1" x14ac:dyDescent="0.25">
      <c r="A9925" s="11" t="s">
        <v>4170</v>
      </c>
      <c r="B9925" s="11" t="s">
        <v>4160</v>
      </c>
      <c r="C9925" s="21">
        <f>_xlfn.XLOOKUP(B9925, '1 PACKAGE OWNERS'!R:R,'1 PACKAGE OWNERS'!D:D,"ERR",0,1)</f>
        <v>44524</v>
      </c>
      <c r="D9925" s="17">
        <f t="shared" si="155"/>
        <v>2</v>
      </c>
    </row>
    <row r="9926" spans="1:4" hidden="1" x14ac:dyDescent="0.25">
      <c r="A9926" s="11" t="s">
        <v>4171</v>
      </c>
      <c r="B9926" s="11" t="s">
        <v>4160</v>
      </c>
      <c r="C9926" s="21">
        <f>_xlfn.XLOOKUP(B9926, '1 PACKAGE OWNERS'!R:R,'1 PACKAGE OWNERS'!D:D,"ERR",0,1)</f>
        <v>44524</v>
      </c>
      <c r="D9926" s="17">
        <f t="shared" si="155"/>
        <v>3</v>
      </c>
    </row>
    <row r="9927" spans="1:4" hidden="1" x14ac:dyDescent="0.25">
      <c r="A9927" s="11" t="s">
        <v>4172</v>
      </c>
      <c r="B9927" s="11" t="s">
        <v>4160</v>
      </c>
      <c r="C9927" s="21">
        <f>_xlfn.XLOOKUP(B9927, '1 PACKAGE OWNERS'!R:R,'1 PACKAGE OWNERS'!D:D,"ERR",0,1)</f>
        <v>44524</v>
      </c>
      <c r="D9927" s="17">
        <f t="shared" si="155"/>
        <v>2</v>
      </c>
    </row>
    <row r="9928" spans="1:4" hidden="1" x14ac:dyDescent="0.25">
      <c r="A9928" s="11" t="s">
        <v>4173</v>
      </c>
      <c r="B9928" s="11" t="s">
        <v>4160</v>
      </c>
      <c r="C9928" s="21">
        <f>_xlfn.XLOOKUP(B9928, '1 PACKAGE OWNERS'!R:R,'1 PACKAGE OWNERS'!D:D,"ERR",0,1)</f>
        <v>44524</v>
      </c>
      <c r="D9928" s="17">
        <f t="shared" si="155"/>
        <v>2</v>
      </c>
    </row>
    <row r="9929" spans="1:4" hidden="1" x14ac:dyDescent="0.25">
      <c r="A9929" s="11" t="s">
        <v>2996</v>
      </c>
      <c r="B9929" s="11" t="s">
        <v>4160</v>
      </c>
      <c r="C9929" s="21">
        <f>_xlfn.XLOOKUP(B9929, '1 PACKAGE OWNERS'!R:R,'1 PACKAGE OWNERS'!D:D,"ERR",0,1)</f>
        <v>44524</v>
      </c>
      <c r="D9929" s="17">
        <f t="shared" si="155"/>
        <v>3</v>
      </c>
    </row>
    <row r="9930" spans="1:4" hidden="1" x14ac:dyDescent="0.25">
      <c r="A9930" s="11" t="s">
        <v>4174</v>
      </c>
      <c r="B9930" s="11" t="s">
        <v>4160</v>
      </c>
      <c r="C9930" s="21">
        <f>_xlfn.XLOOKUP(B9930, '1 PACKAGE OWNERS'!R:R,'1 PACKAGE OWNERS'!D:D,"ERR",0,1)</f>
        <v>44524</v>
      </c>
      <c r="D9930" s="17">
        <f t="shared" si="155"/>
        <v>1</v>
      </c>
    </row>
    <row r="9931" spans="1:4" hidden="1" x14ac:dyDescent="0.25">
      <c r="A9931" s="11" t="s">
        <v>1579</v>
      </c>
      <c r="B9931" s="11" t="s">
        <v>4160</v>
      </c>
      <c r="C9931" s="21">
        <f>_xlfn.XLOOKUP(B9931, '1 PACKAGE OWNERS'!R:R,'1 PACKAGE OWNERS'!D:D,"ERR",0,1)</f>
        <v>44524</v>
      </c>
      <c r="D9931" s="17">
        <f t="shared" si="155"/>
        <v>13</v>
      </c>
    </row>
    <row r="9932" spans="1:4" hidden="1" x14ac:dyDescent="0.25">
      <c r="A9932" s="11" t="s">
        <v>1931</v>
      </c>
      <c r="B9932" s="11" t="s">
        <v>4160</v>
      </c>
      <c r="C9932" s="21">
        <f>_xlfn.XLOOKUP(B9932, '1 PACKAGE OWNERS'!R:R,'1 PACKAGE OWNERS'!D:D,"ERR",0,1)</f>
        <v>44524</v>
      </c>
      <c r="D9932" s="17">
        <f t="shared" si="155"/>
        <v>11</v>
      </c>
    </row>
    <row r="9933" spans="1:4" hidden="1" x14ac:dyDescent="0.25">
      <c r="A9933" s="11" t="s">
        <v>1932</v>
      </c>
      <c r="B9933" s="11" t="s">
        <v>4160</v>
      </c>
      <c r="C9933" s="21">
        <f>_xlfn.XLOOKUP(B9933, '1 PACKAGE OWNERS'!R:R,'1 PACKAGE OWNERS'!D:D,"ERR",0,1)</f>
        <v>44524</v>
      </c>
      <c r="D9933" s="17">
        <f t="shared" si="155"/>
        <v>11</v>
      </c>
    </row>
    <row r="9934" spans="1:4" hidden="1" x14ac:dyDescent="0.25">
      <c r="A9934" s="11" t="s">
        <v>1933</v>
      </c>
      <c r="B9934" s="11" t="s">
        <v>4160</v>
      </c>
      <c r="C9934" s="21">
        <f>_xlfn.XLOOKUP(B9934, '1 PACKAGE OWNERS'!R:R,'1 PACKAGE OWNERS'!D:D,"ERR",0,1)</f>
        <v>44524</v>
      </c>
      <c r="D9934" s="17">
        <f t="shared" si="155"/>
        <v>11</v>
      </c>
    </row>
    <row r="9935" spans="1:4" hidden="1" x14ac:dyDescent="0.25">
      <c r="A9935" s="11" t="s">
        <v>1580</v>
      </c>
      <c r="B9935" s="11" t="s">
        <v>4160</v>
      </c>
      <c r="C9935" s="21">
        <f>_xlfn.XLOOKUP(B9935, '1 PACKAGE OWNERS'!R:R,'1 PACKAGE OWNERS'!D:D,"ERR",0,1)</f>
        <v>44524</v>
      </c>
      <c r="D9935" s="17">
        <f t="shared" si="155"/>
        <v>13</v>
      </c>
    </row>
    <row r="9936" spans="1:4" hidden="1" x14ac:dyDescent="0.25">
      <c r="A9936" s="11" t="s">
        <v>1581</v>
      </c>
      <c r="B9936" s="11" t="s">
        <v>4160</v>
      </c>
      <c r="C9936" s="21">
        <f>_xlfn.XLOOKUP(B9936, '1 PACKAGE OWNERS'!R:R,'1 PACKAGE OWNERS'!D:D,"ERR",0,1)</f>
        <v>44524</v>
      </c>
      <c r="D9936" s="17">
        <f t="shared" si="155"/>
        <v>13</v>
      </c>
    </row>
    <row r="9937" spans="1:4" hidden="1" x14ac:dyDescent="0.25">
      <c r="A9937" s="11" t="s">
        <v>1582</v>
      </c>
      <c r="B9937" s="11" t="s">
        <v>4160</v>
      </c>
      <c r="C9937" s="21">
        <f>_xlfn.XLOOKUP(B9937, '1 PACKAGE OWNERS'!R:R,'1 PACKAGE OWNERS'!D:D,"ERR",0,1)</f>
        <v>44524</v>
      </c>
      <c r="D9937" s="17">
        <f t="shared" si="155"/>
        <v>5</v>
      </c>
    </row>
    <row r="9938" spans="1:4" hidden="1" x14ac:dyDescent="0.25">
      <c r="A9938" s="11" t="s">
        <v>1583</v>
      </c>
      <c r="B9938" s="11" t="s">
        <v>4160</v>
      </c>
      <c r="C9938" s="21">
        <f>_xlfn.XLOOKUP(B9938, '1 PACKAGE OWNERS'!R:R,'1 PACKAGE OWNERS'!D:D,"ERR",0,1)</f>
        <v>44524</v>
      </c>
      <c r="D9938" s="17">
        <f t="shared" si="155"/>
        <v>8</v>
      </c>
    </row>
    <row r="9939" spans="1:4" hidden="1" x14ac:dyDescent="0.25">
      <c r="A9939" s="11" t="s">
        <v>1934</v>
      </c>
      <c r="B9939" s="11" t="s">
        <v>4160</v>
      </c>
      <c r="C9939" s="21">
        <f>_xlfn.XLOOKUP(B9939, '1 PACKAGE OWNERS'!R:R,'1 PACKAGE OWNERS'!D:D,"ERR",0,1)</f>
        <v>44524</v>
      </c>
      <c r="D9939" s="17">
        <f t="shared" si="155"/>
        <v>12</v>
      </c>
    </row>
    <row r="9940" spans="1:4" hidden="1" x14ac:dyDescent="0.25">
      <c r="A9940" s="11" t="s">
        <v>1584</v>
      </c>
      <c r="B9940" s="11" t="s">
        <v>4160</v>
      </c>
      <c r="C9940" s="21">
        <f>_xlfn.XLOOKUP(B9940, '1 PACKAGE OWNERS'!R:R,'1 PACKAGE OWNERS'!D:D,"ERR",0,1)</f>
        <v>44524</v>
      </c>
      <c r="D9940" s="17">
        <f t="shared" si="155"/>
        <v>13</v>
      </c>
    </row>
    <row r="9941" spans="1:4" hidden="1" x14ac:dyDescent="0.25">
      <c r="A9941" s="11" t="s">
        <v>1585</v>
      </c>
      <c r="B9941" s="11" t="s">
        <v>4160</v>
      </c>
      <c r="C9941" s="21">
        <f>_xlfn.XLOOKUP(B9941, '1 PACKAGE OWNERS'!R:R,'1 PACKAGE OWNERS'!D:D,"ERR",0,1)</f>
        <v>44524</v>
      </c>
      <c r="D9941" s="17">
        <f t="shared" si="155"/>
        <v>13</v>
      </c>
    </row>
    <row r="9942" spans="1:4" hidden="1" x14ac:dyDescent="0.25">
      <c r="A9942" s="11" t="s">
        <v>1935</v>
      </c>
      <c r="B9942" s="11" t="s">
        <v>4160</v>
      </c>
      <c r="C9942" s="21">
        <f>_xlfn.XLOOKUP(B9942, '1 PACKAGE OWNERS'!R:R,'1 PACKAGE OWNERS'!D:D,"ERR",0,1)</f>
        <v>44524</v>
      </c>
      <c r="D9942" s="17">
        <f t="shared" si="155"/>
        <v>12</v>
      </c>
    </row>
    <row r="9943" spans="1:4" hidden="1" x14ac:dyDescent="0.25">
      <c r="A9943" s="11" t="s">
        <v>1936</v>
      </c>
      <c r="B9943" s="11" t="s">
        <v>4160</v>
      </c>
      <c r="C9943" s="21">
        <f>_xlfn.XLOOKUP(B9943, '1 PACKAGE OWNERS'!R:R,'1 PACKAGE OWNERS'!D:D,"ERR",0,1)</f>
        <v>44524</v>
      </c>
      <c r="D9943" s="17">
        <f t="shared" si="155"/>
        <v>11</v>
      </c>
    </row>
    <row r="9944" spans="1:4" hidden="1" x14ac:dyDescent="0.25">
      <c r="A9944" s="11" t="s">
        <v>1937</v>
      </c>
      <c r="B9944" s="11" t="s">
        <v>4160</v>
      </c>
      <c r="C9944" s="21">
        <f>_xlfn.XLOOKUP(B9944, '1 PACKAGE OWNERS'!R:R,'1 PACKAGE OWNERS'!D:D,"ERR",0,1)</f>
        <v>44524</v>
      </c>
      <c r="D9944" s="17">
        <f t="shared" si="155"/>
        <v>11</v>
      </c>
    </row>
    <row r="9945" spans="1:4" hidden="1" x14ac:dyDescent="0.25">
      <c r="A9945" s="11" t="s">
        <v>1938</v>
      </c>
      <c r="B9945" s="11" t="s">
        <v>4160</v>
      </c>
      <c r="C9945" s="21">
        <f>_xlfn.XLOOKUP(B9945, '1 PACKAGE OWNERS'!R:R,'1 PACKAGE OWNERS'!D:D,"ERR",0,1)</f>
        <v>44524</v>
      </c>
      <c r="D9945" s="17">
        <f t="shared" si="155"/>
        <v>11</v>
      </c>
    </row>
    <row r="9946" spans="1:4" hidden="1" x14ac:dyDescent="0.25">
      <c r="A9946" s="11" t="s">
        <v>1940</v>
      </c>
      <c r="B9946" s="11" t="s">
        <v>4160</v>
      </c>
      <c r="C9946" s="21">
        <f>_xlfn.XLOOKUP(B9946, '1 PACKAGE OWNERS'!R:R,'1 PACKAGE OWNERS'!D:D,"ERR",0,1)</f>
        <v>44524</v>
      </c>
      <c r="D9946" s="17">
        <f t="shared" si="155"/>
        <v>11</v>
      </c>
    </row>
    <row r="9947" spans="1:4" hidden="1" x14ac:dyDescent="0.25">
      <c r="A9947" s="11" t="s">
        <v>1941</v>
      </c>
      <c r="B9947" s="11" t="s">
        <v>4160</v>
      </c>
      <c r="C9947" s="21">
        <f>_xlfn.XLOOKUP(B9947, '1 PACKAGE OWNERS'!R:R,'1 PACKAGE OWNERS'!D:D,"ERR",0,1)</f>
        <v>44524</v>
      </c>
      <c r="D9947" s="17">
        <f t="shared" si="155"/>
        <v>12</v>
      </c>
    </row>
    <row r="9948" spans="1:4" hidden="1" x14ac:dyDescent="0.25">
      <c r="A9948" s="11" t="s">
        <v>1942</v>
      </c>
      <c r="B9948" s="11" t="s">
        <v>4160</v>
      </c>
      <c r="C9948" s="21">
        <f>_xlfn.XLOOKUP(B9948, '1 PACKAGE OWNERS'!R:R,'1 PACKAGE OWNERS'!D:D,"ERR",0,1)</f>
        <v>44524</v>
      </c>
      <c r="D9948" s="17">
        <f t="shared" si="155"/>
        <v>12</v>
      </c>
    </row>
    <row r="9949" spans="1:4" hidden="1" x14ac:dyDescent="0.25">
      <c r="A9949" s="11" t="s">
        <v>1943</v>
      </c>
      <c r="B9949" s="11" t="s">
        <v>4160</v>
      </c>
      <c r="C9949" s="21">
        <f>_xlfn.XLOOKUP(B9949, '1 PACKAGE OWNERS'!R:R,'1 PACKAGE OWNERS'!D:D,"ERR",0,1)</f>
        <v>44524</v>
      </c>
      <c r="D9949" s="17">
        <f t="shared" si="155"/>
        <v>12</v>
      </c>
    </row>
    <row r="9950" spans="1:4" hidden="1" x14ac:dyDescent="0.25">
      <c r="A9950" s="11" t="s">
        <v>1586</v>
      </c>
      <c r="B9950" s="11" t="s">
        <v>4160</v>
      </c>
      <c r="C9950" s="21">
        <f>_xlfn.XLOOKUP(B9950, '1 PACKAGE OWNERS'!R:R,'1 PACKAGE OWNERS'!D:D,"ERR",0,1)</f>
        <v>44524</v>
      </c>
      <c r="D9950" s="17">
        <f t="shared" si="155"/>
        <v>13</v>
      </c>
    </row>
    <row r="9951" spans="1:4" hidden="1" x14ac:dyDescent="0.25">
      <c r="A9951" s="11" t="s">
        <v>1944</v>
      </c>
      <c r="B9951" s="11" t="s">
        <v>4160</v>
      </c>
      <c r="C9951" s="21">
        <f>_xlfn.XLOOKUP(B9951, '1 PACKAGE OWNERS'!R:R,'1 PACKAGE OWNERS'!D:D,"ERR",0,1)</f>
        <v>44524</v>
      </c>
      <c r="D9951" s="17">
        <f t="shared" si="155"/>
        <v>12</v>
      </c>
    </row>
    <row r="9952" spans="1:4" hidden="1" x14ac:dyDescent="0.25">
      <c r="A9952" s="11" t="s">
        <v>1945</v>
      </c>
      <c r="B9952" s="11" t="s">
        <v>4160</v>
      </c>
      <c r="C9952" s="21">
        <f>_xlfn.XLOOKUP(B9952, '1 PACKAGE OWNERS'!R:R,'1 PACKAGE OWNERS'!D:D,"ERR",0,1)</f>
        <v>44524</v>
      </c>
      <c r="D9952" s="17">
        <f t="shared" si="155"/>
        <v>12</v>
      </c>
    </row>
    <row r="9953" spans="1:4" hidden="1" x14ac:dyDescent="0.25">
      <c r="A9953" s="11" t="s">
        <v>1946</v>
      </c>
      <c r="B9953" s="11" t="s">
        <v>4160</v>
      </c>
      <c r="C9953" s="21">
        <f>_xlfn.XLOOKUP(B9953, '1 PACKAGE OWNERS'!R:R,'1 PACKAGE OWNERS'!D:D,"ERR",0,1)</f>
        <v>44524</v>
      </c>
      <c r="D9953" s="17">
        <f t="shared" si="155"/>
        <v>12</v>
      </c>
    </row>
    <row r="9954" spans="1:4" hidden="1" x14ac:dyDescent="0.25">
      <c r="A9954" s="11" t="s">
        <v>1587</v>
      </c>
      <c r="B9954" s="11" t="s">
        <v>4160</v>
      </c>
      <c r="C9954" s="21">
        <f>_xlfn.XLOOKUP(B9954, '1 PACKAGE OWNERS'!R:R,'1 PACKAGE OWNERS'!D:D,"ERR",0,1)</f>
        <v>44524</v>
      </c>
      <c r="D9954" s="17">
        <f t="shared" si="155"/>
        <v>5</v>
      </c>
    </row>
    <row r="9955" spans="1:4" hidden="1" x14ac:dyDescent="0.25">
      <c r="A9955" s="11" t="s">
        <v>1588</v>
      </c>
      <c r="B9955" s="11" t="s">
        <v>4160</v>
      </c>
      <c r="C9955" s="21">
        <f>_xlfn.XLOOKUP(B9955, '1 PACKAGE OWNERS'!R:R,'1 PACKAGE OWNERS'!D:D,"ERR",0,1)</f>
        <v>44524</v>
      </c>
      <c r="D9955" s="17">
        <f t="shared" si="155"/>
        <v>13</v>
      </c>
    </row>
    <row r="9956" spans="1:4" hidden="1" x14ac:dyDescent="0.25">
      <c r="A9956" s="11" t="s">
        <v>1589</v>
      </c>
      <c r="B9956" s="11" t="s">
        <v>4160</v>
      </c>
      <c r="C9956" s="21">
        <f>_xlfn.XLOOKUP(B9956, '1 PACKAGE OWNERS'!R:R,'1 PACKAGE OWNERS'!D:D,"ERR",0,1)</f>
        <v>44524</v>
      </c>
      <c r="D9956" s="17">
        <f t="shared" si="155"/>
        <v>13</v>
      </c>
    </row>
    <row r="9957" spans="1:4" hidden="1" x14ac:dyDescent="0.25">
      <c r="A9957" s="11" t="s">
        <v>1590</v>
      </c>
      <c r="B9957" s="11" t="s">
        <v>4160</v>
      </c>
      <c r="C9957" s="21">
        <f>_xlfn.XLOOKUP(B9957, '1 PACKAGE OWNERS'!R:R,'1 PACKAGE OWNERS'!D:D,"ERR",0,1)</f>
        <v>44524</v>
      </c>
      <c r="D9957" s="17">
        <f t="shared" si="155"/>
        <v>5</v>
      </c>
    </row>
    <row r="9958" spans="1:4" hidden="1" x14ac:dyDescent="0.25">
      <c r="A9958" s="11" t="s">
        <v>1591</v>
      </c>
      <c r="B9958" s="11" t="s">
        <v>4160</v>
      </c>
      <c r="C9958" s="21">
        <f>_xlfn.XLOOKUP(B9958, '1 PACKAGE OWNERS'!R:R,'1 PACKAGE OWNERS'!D:D,"ERR",0,1)</f>
        <v>44524</v>
      </c>
      <c r="D9958" s="17">
        <f t="shared" si="155"/>
        <v>5</v>
      </c>
    </row>
    <row r="9959" spans="1:4" hidden="1" x14ac:dyDescent="0.25">
      <c r="A9959" s="11" t="s">
        <v>1592</v>
      </c>
      <c r="B9959" s="11" t="s">
        <v>4160</v>
      </c>
      <c r="C9959" s="21">
        <f>_xlfn.XLOOKUP(B9959, '1 PACKAGE OWNERS'!R:R,'1 PACKAGE OWNERS'!D:D,"ERR",0,1)</f>
        <v>44524</v>
      </c>
      <c r="D9959" s="17">
        <f t="shared" si="155"/>
        <v>13</v>
      </c>
    </row>
    <row r="9960" spans="1:4" hidden="1" x14ac:dyDescent="0.25">
      <c r="A9960" s="11" t="s">
        <v>1593</v>
      </c>
      <c r="B9960" s="11" t="s">
        <v>4160</v>
      </c>
      <c r="C9960" s="21">
        <f>_xlfn.XLOOKUP(B9960, '1 PACKAGE OWNERS'!R:R,'1 PACKAGE OWNERS'!D:D,"ERR",0,1)</f>
        <v>44524</v>
      </c>
      <c r="D9960" s="17">
        <f t="shared" si="155"/>
        <v>13</v>
      </c>
    </row>
    <row r="9961" spans="1:4" hidden="1" x14ac:dyDescent="0.25">
      <c r="A9961" s="11" t="s">
        <v>375</v>
      </c>
      <c r="B9961" s="11" t="s">
        <v>4160</v>
      </c>
      <c r="C9961" s="21">
        <f>_xlfn.XLOOKUP(B9961, '1 PACKAGE OWNERS'!R:R,'1 PACKAGE OWNERS'!D:D,"ERR",0,1)</f>
        <v>44524</v>
      </c>
      <c r="D9961" s="17">
        <f t="shared" si="155"/>
        <v>18</v>
      </c>
    </row>
    <row r="9962" spans="1:4" hidden="1" x14ac:dyDescent="0.25">
      <c r="A9962" s="11" t="s">
        <v>376</v>
      </c>
      <c r="B9962" s="11" t="s">
        <v>4160</v>
      </c>
      <c r="C9962" s="21">
        <f>_xlfn.XLOOKUP(B9962, '1 PACKAGE OWNERS'!R:R,'1 PACKAGE OWNERS'!D:D,"ERR",0,1)</f>
        <v>44524</v>
      </c>
      <c r="D9962" s="17">
        <f t="shared" si="155"/>
        <v>18</v>
      </c>
    </row>
    <row r="9963" spans="1:4" hidden="1" x14ac:dyDescent="0.25">
      <c r="A9963" s="11" t="s">
        <v>377</v>
      </c>
      <c r="B9963" s="11" t="s">
        <v>4160</v>
      </c>
      <c r="C9963" s="21">
        <f>_xlfn.XLOOKUP(B9963, '1 PACKAGE OWNERS'!R:R,'1 PACKAGE OWNERS'!D:D,"ERR",0,1)</f>
        <v>44524</v>
      </c>
      <c r="D9963" s="17">
        <f t="shared" si="155"/>
        <v>18</v>
      </c>
    </row>
    <row r="9964" spans="1:4" hidden="1" x14ac:dyDescent="0.25">
      <c r="A9964" s="11" t="s">
        <v>378</v>
      </c>
      <c r="B9964" s="11" t="s">
        <v>4160</v>
      </c>
      <c r="C9964" s="21">
        <f>_xlfn.XLOOKUP(B9964, '1 PACKAGE OWNERS'!R:R,'1 PACKAGE OWNERS'!D:D,"ERR",0,1)</f>
        <v>44524</v>
      </c>
      <c r="D9964" s="17">
        <f t="shared" si="155"/>
        <v>18</v>
      </c>
    </row>
    <row r="9965" spans="1:4" hidden="1" x14ac:dyDescent="0.25">
      <c r="A9965" s="11" t="s">
        <v>379</v>
      </c>
      <c r="B9965" s="11" t="s">
        <v>4160</v>
      </c>
      <c r="C9965" s="21">
        <f>_xlfn.XLOOKUP(B9965, '1 PACKAGE OWNERS'!R:R,'1 PACKAGE OWNERS'!D:D,"ERR",0,1)</f>
        <v>44524</v>
      </c>
      <c r="D9965" s="17">
        <f t="shared" si="155"/>
        <v>18</v>
      </c>
    </row>
    <row r="9966" spans="1:4" hidden="1" x14ac:dyDescent="0.25">
      <c r="A9966" s="11" t="s">
        <v>380</v>
      </c>
      <c r="B9966" s="11" t="s">
        <v>4160</v>
      </c>
      <c r="C9966" s="21">
        <f>_xlfn.XLOOKUP(B9966, '1 PACKAGE OWNERS'!R:R,'1 PACKAGE OWNERS'!D:D,"ERR",0,1)</f>
        <v>44524</v>
      </c>
      <c r="D9966" s="17">
        <f t="shared" si="155"/>
        <v>18</v>
      </c>
    </row>
    <row r="9967" spans="1:4" hidden="1" x14ac:dyDescent="0.25">
      <c r="A9967" s="11" t="s">
        <v>381</v>
      </c>
      <c r="B9967" s="11" t="s">
        <v>4160</v>
      </c>
      <c r="C9967" s="21">
        <f>_xlfn.XLOOKUP(B9967, '1 PACKAGE OWNERS'!R:R,'1 PACKAGE OWNERS'!D:D,"ERR",0,1)</f>
        <v>44524</v>
      </c>
      <c r="D9967" s="17">
        <f t="shared" si="155"/>
        <v>18</v>
      </c>
    </row>
    <row r="9968" spans="1:4" hidden="1" x14ac:dyDescent="0.25">
      <c r="A9968" s="11" t="s">
        <v>1594</v>
      </c>
      <c r="B9968" s="11" t="s">
        <v>4160</v>
      </c>
      <c r="C9968" s="21">
        <f>_xlfn.XLOOKUP(B9968, '1 PACKAGE OWNERS'!R:R,'1 PACKAGE OWNERS'!D:D,"ERR",0,1)</f>
        <v>44524</v>
      </c>
      <c r="D9968" s="17">
        <f t="shared" si="155"/>
        <v>14</v>
      </c>
    </row>
    <row r="9969" spans="1:4" hidden="1" x14ac:dyDescent="0.25">
      <c r="A9969" s="11" t="s">
        <v>382</v>
      </c>
      <c r="B9969" s="11" t="s">
        <v>4160</v>
      </c>
      <c r="C9969" s="21">
        <f>_xlfn.XLOOKUP(B9969, '1 PACKAGE OWNERS'!R:R,'1 PACKAGE OWNERS'!D:D,"ERR",0,1)</f>
        <v>44524</v>
      </c>
      <c r="D9969" s="17">
        <f t="shared" si="155"/>
        <v>18</v>
      </c>
    </row>
    <row r="9970" spans="1:4" hidden="1" x14ac:dyDescent="0.25">
      <c r="A9970" s="11" t="s">
        <v>383</v>
      </c>
      <c r="B9970" s="11" t="s">
        <v>4160</v>
      </c>
      <c r="C9970" s="21">
        <f>_xlfn.XLOOKUP(B9970, '1 PACKAGE OWNERS'!R:R,'1 PACKAGE OWNERS'!D:D,"ERR",0,1)</f>
        <v>44524</v>
      </c>
      <c r="D9970" s="17">
        <f t="shared" si="155"/>
        <v>18</v>
      </c>
    </row>
    <row r="9971" spans="1:4" hidden="1" x14ac:dyDescent="0.25">
      <c r="A9971" s="11" t="s">
        <v>988</v>
      </c>
      <c r="B9971" s="11" t="s">
        <v>4160</v>
      </c>
      <c r="C9971" s="21">
        <f>_xlfn.XLOOKUP(B9971, '1 PACKAGE OWNERS'!R:R,'1 PACKAGE OWNERS'!D:D,"ERR",0,1)</f>
        <v>44524</v>
      </c>
      <c r="D9971" s="17">
        <f t="shared" si="155"/>
        <v>17</v>
      </c>
    </row>
    <row r="9972" spans="1:4" hidden="1" x14ac:dyDescent="0.25">
      <c r="A9972" s="11" t="s">
        <v>989</v>
      </c>
      <c r="B9972" s="11" t="s">
        <v>4160</v>
      </c>
      <c r="C9972" s="21">
        <f>_xlfn.XLOOKUP(B9972, '1 PACKAGE OWNERS'!R:R,'1 PACKAGE OWNERS'!D:D,"ERR",0,1)</f>
        <v>44524</v>
      </c>
      <c r="D9972" s="17">
        <f t="shared" si="155"/>
        <v>17</v>
      </c>
    </row>
    <row r="9973" spans="1:4" hidden="1" x14ac:dyDescent="0.25">
      <c r="A9973" s="11" t="s">
        <v>990</v>
      </c>
      <c r="B9973" s="11" t="s">
        <v>4160</v>
      </c>
      <c r="C9973" s="21">
        <f>_xlfn.XLOOKUP(B9973, '1 PACKAGE OWNERS'!R:R,'1 PACKAGE OWNERS'!D:D,"ERR",0,1)</f>
        <v>44524</v>
      </c>
      <c r="D9973" s="17">
        <f t="shared" si="155"/>
        <v>17</v>
      </c>
    </row>
    <row r="9974" spans="1:4" hidden="1" x14ac:dyDescent="0.25">
      <c r="A9974" s="11" t="s">
        <v>384</v>
      </c>
      <c r="B9974" s="11" t="s">
        <v>4160</v>
      </c>
      <c r="C9974" s="21">
        <f>_xlfn.XLOOKUP(B9974, '1 PACKAGE OWNERS'!R:R,'1 PACKAGE OWNERS'!D:D,"ERR",0,1)</f>
        <v>44524</v>
      </c>
      <c r="D9974" s="17">
        <f t="shared" si="155"/>
        <v>18</v>
      </c>
    </row>
    <row r="9975" spans="1:4" hidden="1" x14ac:dyDescent="0.25">
      <c r="A9975" s="11" t="s">
        <v>385</v>
      </c>
      <c r="B9975" s="11" t="s">
        <v>4160</v>
      </c>
      <c r="C9975" s="21">
        <f>_xlfn.XLOOKUP(B9975, '1 PACKAGE OWNERS'!R:R,'1 PACKAGE OWNERS'!D:D,"ERR",0,1)</f>
        <v>44524</v>
      </c>
      <c r="D9975" s="17">
        <f t="shared" si="155"/>
        <v>18</v>
      </c>
    </row>
    <row r="9976" spans="1:4" hidden="1" x14ac:dyDescent="0.25">
      <c r="A9976" s="11" t="s">
        <v>386</v>
      </c>
      <c r="B9976" s="11" t="s">
        <v>4160</v>
      </c>
      <c r="C9976" s="21">
        <f>_xlfn.XLOOKUP(B9976, '1 PACKAGE OWNERS'!R:R,'1 PACKAGE OWNERS'!D:D,"ERR",0,1)</f>
        <v>44524</v>
      </c>
      <c r="D9976" s="17">
        <f t="shared" si="155"/>
        <v>18</v>
      </c>
    </row>
    <row r="9977" spans="1:4" hidden="1" x14ac:dyDescent="0.25">
      <c r="A9977" s="11" t="s">
        <v>1707</v>
      </c>
      <c r="B9977" s="11" t="s">
        <v>4160</v>
      </c>
      <c r="C9977" s="21">
        <f>_xlfn.XLOOKUP(B9977, '1 PACKAGE OWNERS'!R:R,'1 PACKAGE OWNERS'!D:D,"ERR",0,1)</f>
        <v>44524</v>
      </c>
      <c r="D9977" s="17">
        <f t="shared" si="155"/>
        <v>14</v>
      </c>
    </row>
    <row r="9978" spans="1:4" hidden="1" x14ac:dyDescent="0.25">
      <c r="A9978" s="11" t="s">
        <v>387</v>
      </c>
      <c r="B9978" s="11" t="s">
        <v>4160</v>
      </c>
      <c r="C9978" s="21">
        <f>_xlfn.XLOOKUP(B9978, '1 PACKAGE OWNERS'!R:R,'1 PACKAGE OWNERS'!D:D,"ERR",0,1)</f>
        <v>44524</v>
      </c>
      <c r="D9978" s="17">
        <f t="shared" si="155"/>
        <v>18</v>
      </c>
    </row>
    <row r="9979" spans="1:4" hidden="1" x14ac:dyDescent="0.25">
      <c r="A9979" s="11" t="s">
        <v>1708</v>
      </c>
      <c r="B9979" s="11" t="s">
        <v>4160</v>
      </c>
      <c r="C9979" s="21">
        <f>_xlfn.XLOOKUP(B9979, '1 PACKAGE OWNERS'!R:R,'1 PACKAGE OWNERS'!D:D,"ERR",0,1)</f>
        <v>44524</v>
      </c>
      <c r="D9979" s="17">
        <f t="shared" si="155"/>
        <v>14</v>
      </c>
    </row>
    <row r="9980" spans="1:4" hidden="1" x14ac:dyDescent="0.25">
      <c r="A9980" s="11" t="s">
        <v>1709</v>
      </c>
      <c r="B9980" s="11" t="s">
        <v>4160</v>
      </c>
      <c r="C9980" s="21">
        <f>_xlfn.XLOOKUP(B9980, '1 PACKAGE OWNERS'!R:R,'1 PACKAGE OWNERS'!D:D,"ERR",0,1)</f>
        <v>44524</v>
      </c>
      <c r="D9980" s="17">
        <f t="shared" si="155"/>
        <v>14</v>
      </c>
    </row>
    <row r="9981" spans="1:4" hidden="1" x14ac:dyDescent="0.25">
      <c r="A9981" s="11" t="s">
        <v>1710</v>
      </c>
      <c r="B9981" s="11" t="s">
        <v>4160</v>
      </c>
      <c r="C9981" s="21">
        <f>_xlfn.XLOOKUP(B9981, '1 PACKAGE OWNERS'!R:R,'1 PACKAGE OWNERS'!D:D,"ERR",0,1)</f>
        <v>44524</v>
      </c>
      <c r="D9981" s="17">
        <f t="shared" si="155"/>
        <v>14</v>
      </c>
    </row>
    <row r="9982" spans="1:4" hidden="1" x14ac:dyDescent="0.25">
      <c r="A9982" s="11" t="s">
        <v>388</v>
      </c>
      <c r="B9982" s="11" t="s">
        <v>4160</v>
      </c>
      <c r="C9982" s="21">
        <f>_xlfn.XLOOKUP(B9982, '1 PACKAGE OWNERS'!R:R,'1 PACKAGE OWNERS'!D:D,"ERR",0,1)</f>
        <v>44524</v>
      </c>
      <c r="D9982" s="17">
        <f t="shared" si="155"/>
        <v>18</v>
      </c>
    </row>
    <row r="9983" spans="1:4" hidden="1" x14ac:dyDescent="0.25">
      <c r="A9983" s="11" t="s">
        <v>389</v>
      </c>
      <c r="B9983" s="11" t="s">
        <v>4160</v>
      </c>
      <c r="C9983" s="21">
        <f>_xlfn.XLOOKUP(B9983, '1 PACKAGE OWNERS'!R:R,'1 PACKAGE OWNERS'!D:D,"ERR",0,1)</f>
        <v>44524</v>
      </c>
      <c r="D9983" s="17">
        <f t="shared" si="155"/>
        <v>18</v>
      </c>
    </row>
    <row r="9984" spans="1:4" hidden="1" x14ac:dyDescent="0.25">
      <c r="A9984" s="11" t="s">
        <v>390</v>
      </c>
      <c r="B9984" s="11" t="s">
        <v>4160</v>
      </c>
      <c r="C9984" s="21">
        <f>_xlfn.XLOOKUP(B9984, '1 PACKAGE OWNERS'!R:R,'1 PACKAGE OWNERS'!D:D,"ERR",0,1)</f>
        <v>44524</v>
      </c>
      <c r="D9984" s="17">
        <f t="shared" si="155"/>
        <v>18</v>
      </c>
    </row>
    <row r="9985" spans="1:4" hidden="1" x14ac:dyDescent="0.25">
      <c r="A9985" s="11" t="s">
        <v>391</v>
      </c>
      <c r="B9985" s="11" t="s">
        <v>4160</v>
      </c>
      <c r="C9985" s="21">
        <f>_xlfn.XLOOKUP(B9985, '1 PACKAGE OWNERS'!R:R,'1 PACKAGE OWNERS'!D:D,"ERR",0,1)</f>
        <v>44524</v>
      </c>
      <c r="D9985" s="17">
        <f t="shared" si="155"/>
        <v>18</v>
      </c>
    </row>
    <row r="9986" spans="1:4" hidden="1" x14ac:dyDescent="0.25">
      <c r="A9986" s="11" t="s">
        <v>392</v>
      </c>
      <c r="B9986" s="11" t="s">
        <v>4160</v>
      </c>
      <c r="C9986" s="21">
        <f>_xlfn.XLOOKUP(B9986, '1 PACKAGE OWNERS'!R:R,'1 PACKAGE OWNERS'!D:D,"ERR",0,1)</f>
        <v>44524</v>
      </c>
      <c r="D9986" s="17">
        <f t="shared" ref="D9986:D10049" si="156">COUNTIFS(A:A,A9986)</f>
        <v>18</v>
      </c>
    </row>
    <row r="9987" spans="1:4" hidden="1" x14ac:dyDescent="0.25">
      <c r="A9987" s="11" t="s">
        <v>393</v>
      </c>
      <c r="B9987" s="11" t="s">
        <v>4160</v>
      </c>
      <c r="C9987" s="21">
        <f>_xlfn.XLOOKUP(B9987, '1 PACKAGE OWNERS'!R:R,'1 PACKAGE OWNERS'!D:D,"ERR",0,1)</f>
        <v>44524</v>
      </c>
      <c r="D9987" s="17">
        <f t="shared" si="156"/>
        <v>18</v>
      </c>
    </row>
    <row r="9988" spans="1:4" hidden="1" x14ac:dyDescent="0.25">
      <c r="A9988" s="11" t="s">
        <v>394</v>
      </c>
      <c r="B9988" s="11" t="s">
        <v>4160</v>
      </c>
      <c r="C9988" s="21">
        <f>_xlfn.XLOOKUP(B9988, '1 PACKAGE OWNERS'!R:R,'1 PACKAGE OWNERS'!D:D,"ERR",0,1)</f>
        <v>44524</v>
      </c>
      <c r="D9988" s="17">
        <f t="shared" si="156"/>
        <v>18</v>
      </c>
    </row>
    <row r="9989" spans="1:4" hidden="1" x14ac:dyDescent="0.25">
      <c r="A9989" s="11" t="s">
        <v>1074</v>
      </c>
      <c r="B9989" s="11" t="s">
        <v>4160</v>
      </c>
      <c r="C9989" s="21">
        <f>_xlfn.XLOOKUP(B9989, '1 PACKAGE OWNERS'!R:R,'1 PACKAGE OWNERS'!D:D,"ERR",0,1)</f>
        <v>44524</v>
      </c>
      <c r="D9989" s="17">
        <f t="shared" si="156"/>
        <v>15</v>
      </c>
    </row>
    <row r="9990" spans="1:4" hidden="1" x14ac:dyDescent="0.25">
      <c r="A9990" s="11" t="s">
        <v>1075</v>
      </c>
      <c r="B9990" s="11" t="s">
        <v>4160</v>
      </c>
      <c r="C9990" s="21">
        <f>_xlfn.XLOOKUP(B9990, '1 PACKAGE OWNERS'!R:R,'1 PACKAGE OWNERS'!D:D,"ERR",0,1)</f>
        <v>44524</v>
      </c>
      <c r="D9990" s="17">
        <f t="shared" si="156"/>
        <v>15</v>
      </c>
    </row>
    <row r="9991" spans="1:4" hidden="1" x14ac:dyDescent="0.25">
      <c r="A9991" s="11" t="s">
        <v>1076</v>
      </c>
      <c r="B9991" s="11" t="s">
        <v>4160</v>
      </c>
      <c r="C9991" s="21">
        <f>_xlfn.XLOOKUP(B9991, '1 PACKAGE OWNERS'!R:R,'1 PACKAGE OWNERS'!D:D,"ERR",0,1)</f>
        <v>44524</v>
      </c>
      <c r="D9991" s="17">
        <f t="shared" si="156"/>
        <v>14</v>
      </c>
    </row>
    <row r="9992" spans="1:4" hidden="1" x14ac:dyDescent="0.25">
      <c r="A9992" s="11" t="s">
        <v>1077</v>
      </c>
      <c r="B9992" s="11" t="s">
        <v>4160</v>
      </c>
      <c r="C9992" s="21">
        <f>_xlfn.XLOOKUP(B9992, '1 PACKAGE OWNERS'!R:R,'1 PACKAGE OWNERS'!D:D,"ERR",0,1)</f>
        <v>44524</v>
      </c>
      <c r="D9992" s="17">
        <f t="shared" si="156"/>
        <v>14</v>
      </c>
    </row>
    <row r="9993" spans="1:4" hidden="1" x14ac:dyDescent="0.25">
      <c r="A9993" s="11" t="s">
        <v>1078</v>
      </c>
      <c r="B9993" s="11" t="s">
        <v>4160</v>
      </c>
      <c r="C9993" s="21">
        <f>_xlfn.XLOOKUP(B9993, '1 PACKAGE OWNERS'!R:R,'1 PACKAGE OWNERS'!D:D,"ERR",0,1)</f>
        <v>44524</v>
      </c>
      <c r="D9993" s="17">
        <f t="shared" si="156"/>
        <v>15</v>
      </c>
    </row>
    <row r="9994" spans="1:4" hidden="1" x14ac:dyDescent="0.25">
      <c r="A9994" s="11" t="s">
        <v>1079</v>
      </c>
      <c r="B9994" s="11" t="s">
        <v>4160</v>
      </c>
      <c r="C9994" s="21">
        <f>_xlfn.XLOOKUP(B9994, '1 PACKAGE OWNERS'!R:R,'1 PACKAGE OWNERS'!D:D,"ERR",0,1)</f>
        <v>44524</v>
      </c>
      <c r="D9994" s="17">
        <f t="shared" si="156"/>
        <v>15</v>
      </c>
    </row>
    <row r="9995" spans="1:4" hidden="1" x14ac:dyDescent="0.25">
      <c r="A9995" s="11" t="s">
        <v>1711</v>
      </c>
      <c r="B9995" s="11" t="s">
        <v>4160</v>
      </c>
      <c r="C9995" s="21">
        <f>_xlfn.XLOOKUP(B9995, '1 PACKAGE OWNERS'!R:R,'1 PACKAGE OWNERS'!D:D,"ERR",0,1)</f>
        <v>44524</v>
      </c>
      <c r="D9995" s="17">
        <f t="shared" si="156"/>
        <v>14</v>
      </c>
    </row>
    <row r="9996" spans="1:4" hidden="1" x14ac:dyDescent="0.25">
      <c r="A9996" s="11" t="s">
        <v>1712</v>
      </c>
      <c r="B9996" s="11" t="s">
        <v>4160</v>
      </c>
      <c r="C9996" s="21">
        <f>_xlfn.XLOOKUP(B9996, '1 PACKAGE OWNERS'!R:R,'1 PACKAGE OWNERS'!D:D,"ERR",0,1)</f>
        <v>44524</v>
      </c>
      <c r="D9996" s="17">
        <f t="shared" si="156"/>
        <v>14</v>
      </c>
    </row>
    <row r="9997" spans="1:4" hidden="1" x14ac:dyDescent="0.25">
      <c r="A9997" s="11" t="s">
        <v>395</v>
      </c>
      <c r="B9997" s="11" t="s">
        <v>4160</v>
      </c>
      <c r="C9997" s="21">
        <f>_xlfn.XLOOKUP(B9997, '1 PACKAGE OWNERS'!R:R,'1 PACKAGE OWNERS'!D:D,"ERR",0,1)</f>
        <v>44524</v>
      </c>
      <c r="D9997" s="17">
        <f t="shared" si="156"/>
        <v>18</v>
      </c>
    </row>
    <row r="9998" spans="1:4" hidden="1" x14ac:dyDescent="0.25">
      <c r="A9998" s="11" t="s">
        <v>1713</v>
      </c>
      <c r="B9998" s="11" t="s">
        <v>4160</v>
      </c>
      <c r="C9998" s="21">
        <f>_xlfn.XLOOKUP(B9998, '1 PACKAGE OWNERS'!R:R,'1 PACKAGE OWNERS'!D:D,"ERR",0,1)</f>
        <v>44524</v>
      </c>
      <c r="D9998" s="17">
        <f t="shared" si="156"/>
        <v>14</v>
      </c>
    </row>
    <row r="9999" spans="1:4" hidden="1" x14ac:dyDescent="0.25">
      <c r="A9999" s="11" t="s">
        <v>1714</v>
      </c>
      <c r="B9999" s="11" t="s">
        <v>4160</v>
      </c>
      <c r="C9999" s="21">
        <f>_xlfn.XLOOKUP(B9999, '1 PACKAGE OWNERS'!R:R,'1 PACKAGE OWNERS'!D:D,"ERR",0,1)</f>
        <v>44524</v>
      </c>
      <c r="D9999" s="17">
        <f t="shared" si="156"/>
        <v>14</v>
      </c>
    </row>
    <row r="10000" spans="1:4" hidden="1" x14ac:dyDescent="0.25">
      <c r="A10000" s="11" t="s">
        <v>991</v>
      </c>
      <c r="B10000" s="11" t="s">
        <v>4160</v>
      </c>
      <c r="C10000" s="21">
        <f>_xlfn.XLOOKUP(B10000, '1 PACKAGE OWNERS'!R:R,'1 PACKAGE OWNERS'!D:D,"ERR",0,1)</f>
        <v>44524</v>
      </c>
      <c r="D10000" s="17">
        <f t="shared" si="156"/>
        <v>17</v>
      </c>
    </row>
    <row r="10001" spans="1:4" hidden="1" x14ac:dyDescent="0.25">
      <c r="A10001" s="11" t="s">
        <v>992</v>
      </c>
      <c r="B10001" s="11" t="s">
        <v>4160</v>
      </c>
      <c r="C10001" s="21">
        <f>_xlfn.XLOOKUP(B10001, '1 PACKAGE OWNERS'!R:R,'1 PACKAGE OWNERS'!D:D,"ERR",0,1)</f>
        <v>44524</v>
      </c>
      <c r="D10001" s="17">
        <f t="shared" si="156"/>
        <v>17</v>
      </c>
    </row>
    <row r="10002" spans="1:4" hidden="1" x14ac:dyDescent="0.25">
      <c r="A10002" s="11" t="s">
        <v>993</v>
      </c>
      <c r="B10002" s="11" t="s">
        <v>4160</v>
      </c>
      <c r="C10002" s="21">
        <f>_xlfn.XLOOKUP(B10002, '1 PACKAGE OWNERS'!R:R,'1 PACKAGE OWNERS'!D:D,"ERR",0,1)</f>
        <v>44524</v>
      </c>
      <c r="D10002" s="17">
        <f t="shared" si="156"/>
        <v>17</v>
      </c>
    </row>
    <row r="10003" spans="1:4" hidden="1" x14ac:dyDescent="0.25">
      <c r="A10003" s="11" t="s">
        <v>1715</v>
      </c>
      <c r="B10003" s="11" t="s">
        <v>4160</v>
      </c>
      <c r="C10003" s="21">
        <f>_xlfn.XLOOKUP(B10003, '1 PACKAGE OWNERS'!R:R,'1 PACKAGE OWNERS'!D:D,"ERR",0,1)</f>
        <v>44524</v>
      </c>
      <c r="D10003" s="17">
        <f t="shared" si="156"/>
        <v>14</v>
      </c>
    </row>
    <row r="10004" spans="1:4" hidden="1" x14ac:dyDescent="0.25">
      <c r="A10004" s="11" t="s">
        <v>1716</v>
      </c>
      <c r="B10004" s="11" t="s">
        <v>4160</v>
      </c>
      <c r="C10004" s="21">
        <f>_xlfn.XLOOKUP(B10004, '1 PACKAGE OWNERS'!R:R,'1 PACKAGE OWNERS'!D:D,"ERR",0,1)</f>
        <v>44524</v>
      </c>
      <c r="D10004" s="17">
        <f t="shared" si="156"/>
        <v>14</v>
      </c>
    </row>
    <row r="10005" spans="1:4" hidden="1" x14ac:dyDescent="0.25">
      <c r="A10005" s="11" t="s">
        <v>1717</v>
      </c>
      <c r="B10005" s="11" t="s">
        <v>4160</v>
      </c>
      <c r="C10005" s="21">
        <f>_xlfn.XLOOKUP(B10005, '1 PACKAGE OWNERS'!R:R,'1 PACKAGE OWNERS'!D:D,"ERR",0,1)</f>
        <v>44524</v>
      </c>
      <c r="D10005" s="17">
        <f t="shared" si="156"/>
        <v>14</v>
      </c>
    </row>
    <row r="10006" spans="1:4" hidden="1" x14ac:dyDescent="0.25">
      <c r="A10006" s="11" t="s">
        <v>994</v>
      </c>
      <c r="B10006" s="11" t="s">
        <v>4160</v>
      </c>
      <c r="C10006" s="21">
        <f>_xlfn.XLOOKUP(B10006, '1 PACKAGE OWNERS'!R:R,'1 PACKAGE OWNERS'!D:D,"ERR",0,1)</f>
        <v>44524</v>
      </c>
      <c r="D10006" s="17">
        <f t="shared" si="156"/>
        <v>16</v>
      </c>
    </row>
    <row r="10007" spans="1:4" hidden="1" x14ac:dyDescent="0.25">
      <c r="A10007" s="11" t="s">
        <v>995</v>
      </c>
      <c r="B10007" s="11" t="s">
        <v>4160</v>
      </c>
      <c r="C10007" s="21">
        <f>_xlfn.XLOOKUP(B10007, '1 PACKAGE OWNERS'!R:R,'1 PACKAGE OWNERS'!D:D,"ERR",0,1)</f>
        <v>44524</v>
      </c>
      <c r="D10007" s="17">
        <f t="shared" si="156"/>
        <v>17</v>
      </c>
    </row>
    <row r="10008" spans="1:4" hidden="1" x14ac:dyDescent="0.25">
      <c r="A10008" s="11" t="s">
        <v>396</v>
      </c>
      <c r="B10008" s="11" t="s">
        <v>4160</v>
      </c>
      <c r="C10008" s="21">
        <f>_xlfn.XLOOKUP(B10008, '1 PACKAGE OWNERS'!R:R,'1 PACKAGE OWNERS'!D:D,"ERR",0,1)</f>
        <v>44524</v>
      </c>
      <c r="D10008" s="17">
        <f t="shared" si="156"/>
        <v>18</v>
      </c>
    </row>
    <row r="10009" spans="1:4" hidden="1" x14ac:dyDescent="0.25">
      <c r="A10009" s="11" t="s">
        <v>397</v>
      </c>
      <c r="B10009" s="11" t="s">
        <v>4160</v>
      </c>
      <c r="C10009" s="21">
        <f>_xlfn.XLOOKUP(B10009, '1 PACKAGE OWNERS'!R:R,'1 PACKAGE OWNERS'!D:D,"ERR",0,1)</f>
        <v>44524</v>
      </c>
      <c r="D10009" s="17">
        <f t="shared" si="156"/>
        <v>18</v>
      </c>
    </row>
    <row r="10010" spans="1:4" hidden="1" x14ac:dyDescent="0.25">
      <c r="A10010" s="11" t="s">
        <v>1080</v>
      </c>
      <c r="B10010" s="11" t="s">
        <v>4160</v>
      </c>
      <c r="C10010" s="21">
        <f>_xlfn.XLOOKUP(B10010, '1 PACKAGE OWNERS'!R:R,'1 PACKAGE OWNERS'!D:D,"ERR",0,1)</f>
        <v>44524</v>
      </c>
      <c r="D10010" s="17">
        <f t="shared" si="156"/>
        <v>16</v>
      </c>
    </row>
    <row r="10011" spans="1:4" hidden="1" x14ac:dyDescent="0.25">
      <c r="A10011" s="11" t="s">
        <v>1718</v>
      </c>
      <c r="B10011" s="11" t="s">
        <v>4160</v>
      </c>
      <c r="C10011" s="21">
        <f>_xlfn.XLOOKUP(B10011, '1 PACKAGE OWNERS'!R:R,'1 PACKAGE OWNERS'!D:D,"ERR",0,1)</f>
        <v>44524</v>
      </c>
      <c r="D10011" s="17">
        <f t="shared" si="156"/>
        <v>14</v>
      </c>
    </row>
    <row r="10012" spans="1:4" hidden="1" x14ac:dyDescent="0.25">
      <c r="A10012" s="11" t="s">
        <v>1719</v>
      </c>
      <c r="B10012" s="11" t="s">
        <v>4160</v>
      </c>
      <c r="C10012" s="21">
        <f>_xlfn.XLOOKUP(B10012, '1 PACKAGE OWNERS'!R:R,'1 PACKAGE OWNERS'!D:D,"ERR",0,1)</f>
        <v>44524</v>
      </c>
      <c r="D10012" s="17">
        <f t="shared" si="156"/>
        <v>14</v>
      </c>
    </row>
    <row r="10013" spans="1:4" hidden="1" x14ac:dyDescent="0.25">
      <c r="A10013" s="11" t="s">
        <v>1720</v>
      </c>
      <c r="B10013" s="11" t="s">
        <v>4160</v>
      </c>
      <c r="C10013" s="21">
        <f>_xlfn.XLOOKUP(B10013, '1 PACKAGE OWNERS'!R:R,'1 PACKAGE OWNERS'!D:D,"ERR",0,1)</f>
        <v>44524</v>
      </c>
      <c r="D10013" s="17">
        <f t="shared" si="156"/>
        <v>14</v>
      </c>
    </row>
    <row r="10014" spans="1:4" hidden="1" x14ac:dyDescent="0.25">
      <c r="A10014" s="11" t="s">
        <v>1721</v>
      </c>
      <c r="B10014" s="11" t="s">
        <v>4160</v>
      </c>
      <c r="C10014" s="21">
        <f>_xlfn.XLOOKUP(B10014, '1 PACKAGE OWNERS'!R:R,'1 PACKAGE OWNERS'!D:D,"ERR",0,1)</f>
        <v>44524</v>
      </c>
      <c r="D10014" s="17">
        <f t="shared" si="156"/>
        <v>14</v>
      </c>
    </row>
    <row r="10015" spans="1:4" hidden="1" x14ac:dyDescent="0.25">
      <c r="A10015" s="11" t="s">
        <v>1081</v>
      </c>
      <c r="B10015" s="11" t="s">
        <v>4160</v>
      </c>
      <c r="C10015" s="21">
        <f>_xlfn.XLOOKUP(B10015, '1 PACKAGE OWNERS'!R:R,'1 PACKAGE OWNERS'!D:D,"ERR",0,1)</f>
        <v>44524</v>
      </c>
      <c r="D10015" s="17">
        <f t="shared" si="156"/>
        <v>15</v>
      </c>
    </row>
    <row r="10016" spans="1:4" hidden="1" x14ac:dyDescent="0.25">
      <c r="A10016" s="11" t="s">
        <v>1722</v>
      </c>
      <c r="B10016" s="11" t="s">
        <v>4160</v>
      </c>
      <c r="C10016" s="21">
        <f>_xlfn.XLOOKUP(B10016, '1 PACKAGE OWNERS'!R:R,'1 PACKAGE OWNERS'!D:D,"ERR",0,1)</f>
        <v>44524</v>
      </c>
      <c r="D10016" s="17">
        <f t="shared" si="156"/>
        <v>14</v>
      </c>
    </row>
    <row r="10017" spans="1:4" hidden="1" x14ac:dyDescent="0.25">
      <c r="A10017" s="11" t="s">
        <v>1082</v>
      </c>
      <c r="B10017" s="11" t="s">
        <v>4160</v>
      </c>
      <c r="C10017" s="21">
        <f>_xlfn.XLOOKUP(B10017, '1 PACKAGE OWNERS'!R:R,'1 PACKAGE OWNERS'!D:D,"ERR",0,1)</f>
        <v>44524</v>
      </c>
      <c r="D10017" s="17">
        <f t="shared" si="156"/>
        <v>16</v>
      </c>
    </row>
    <row r="10018" spans="1:4" hidden="1" x14ac:dyDescent="0.25">
      <c r="A10018" s="11" t="s">
        <v>1723</v>
      </c>
      <c r="B10018" s="11" t="s">
        <v>4160</v>
      </c>
      <c r="C10018" s="21">
        <f>_xlfn.XLOOKUP(B10018, '1 PACKAGE OWNERS'!R:R,'1 PACKAGE OWNERS'!D:D,"ERR",0,1)</f>
        <v>44524</v>
      </c>
      <c r="D10018" s="17">
        <f t="shared" si="156"/>
        <v>14</v>
      </c>
    </row>
    <row r="10019" spans="1:4" hidden="1" x14ac:dyDescent="0.25">
      <c r="A10019" s="11" t="s">
        <v>1724</v>
      </c>
      <c r="B10019" s="11" t="s">
        <v>4160</v>
      </c>
      <c r="C10019" s="21">
        <f>_xlfn.XLOOKUP(B10019, '1 PACKAGE OWNERS'!R:R,'1 PACKAGE OWNERS'!D:D,"ERR",0,1)</f>
        <v>44524</v>
      </c>
      <c r="D10019" s="17">
        <f t="shared" si="156"/>
        <v>14</v>
      </c>
    </row>
    <row r="10020" spans="1:4" hidden="1" x14ac:dyDescent="0.25">
      <c r="A10020" s="11" t="s">
        <v>1083</v>
      </c>
      <c r="B10020" s="11" t="s">
        <v>4160</v>
      </c>
      <c r="C10020" s="21">
        <f>_xlfn.XLOOKUP(B10020, '1 PACKAGE OWNERS'!R:R,'1 PACKAGE OWNERS'!D:D,"ERR",0,1)</f>
        <v>44524</v>
      </c>
      <c r="D10020" s="17">
        <f t="shared" si="156"/>
        <v>15</v>
      </c>
    </row>
    <row r="10021" spans="1:4" hidden="1" x14ac:dyDescent="0.25">
      <c r="A10021" s="11" t="s">
        <v>1084</v>
      </c>
      <c r="B10021" s="11" t="s">
        <v>4160</v>
      </c>
      <c r="C10021" s="21">
        <f>_xlfn.XLOOKUP(B10021, '1 PACKAGE OWNERS'!R:R,'1 PACKAGE OWNERS'!D:D,"ERR",0,1)</f>
        <v>44524</v>
      </c>
      <c r="D10021" s="17">
        <f t="shared" si="156"/>
        <v>16</v>
      </c>
    </row>
    <row r="10022" spans="1:4" hidden="1" x14ac:dyDescent="0.25">
      <c r="A10022" s="11" t="s">
        <v>1085</v>
      </c>
      <c r="B10022" s="11" t="s">
        <v>4160</v>
      </c>
      <c r="C10022" s="21">
        <f>_xlfn.XLOOKUP(B10022, '1 PACKAGE OWNERS'!R:R,'1 PACKAGE OWNERS'!D:D,"ERR",0,1)</f>
        <v>44524</v>
      </c>
      <c r="D10022" s="17">
        <f t="shared" si="156"/>
        <v>15</v>
      </c>
    </row>
    <row r="10023" spans="1:4" hidden="1" x14ac:dyDescent="0.25">
      <c r="A10023" s="11" t="s">
        <v>1725</v>
      </c>
      <c r="B10023" s="11" t="s">
        <v>4160</v>
      </c>
      <c r="C10023" s="21">
        <f>_xlfn.XLOOKUP(B10023, '1 PACKAGE OWNERS'!R:R,'1 PACKAGE OWNERS'!D:D,"ERR",0,1)</f>
        <v>44524</v>
      </c>
      <c r="D10023" s="17">
        <f t="shared" si="156"/>
        <v>14</v>
      </c>
    </row>
    <row r="10024" spans="1:4" hidden="1" x14ac:dyDescent="0.25">
      <c r="A10024" s="11" t="s">
        <v>1086</v>
      </c>
      <c r="B10024" s="11" t="s">
        <v>4160</v>
      </c>
      <c r="C10024" s="21">
        <f>_xlfn.XLOOKUP(B10024, '1 PACKAGE OWNERS'!R:R,'1 PACKAGE OWNERS'!D:D,"ERR",0,1)</f>
        <v>44524</v>
      </c>
      <c r="D10024" s="17">
        <f t="shared" si="156"/>
        <v>16</v>
      </c>
    </row>
    <row r="10025" spans="1:4" hidden="1" x14ac:dyDescent="0.25">
      <c r="A10025" s="11" t="s">
        <v>1726</v>
      </c>
      <c r="B10025" s="11" t="s">
        <v>4160</v>
      </c>
      <c r="C10025" s="21">
        <f>_xlfn.XLOOKUP(B10025, '1 PACKAGE OWNERS'!R:R,'1 PACKAGE OWNERS'!D:D,"ERR",0,1)</f>
        <v>44524</v>
      </c>
      <c r="D10025" s="17">
        <f t="shared" si="156"/>
        <v>14</v>
      </c>
    </row>
    <row r="10026" spans="1:4" hidden="1" x14ac:dyDescent="0.25">
      <c r="A10026" s="11" t="s">
        <v>1087</v>
      </c>
      <c r="B10026" s="11" t="s">
        <v>4160</v>
      </c>
      <c r="C10026" s="21">
        <f>_xlfn.XLOOKUP(B10026, '1 PACKAGE OWNERS'!R:R,'1 PACKAGE OWNERS'!D:D,"ERR",0,1)</f>
        <v>44524</v>
      </c>
      <c r="D10026" s="17">
        <f t="shared" si="156"/>
        <v>15</v>
      </c>
    </row>
    <row r="10027" spans="1:4" hidden="1" x14ac:dyDescent="0.25">
      <c r="A10027" s="11" t="s">
        <v>1727</v>
      </c>
      <c r="B10027" s="11" t="s">
        <v>4160</v>
      </c>
      <c r="C10027" s="21">
        <f>_xlfn.XLOOKUP(B10027, '1 PACKAGE OWNERS'!R:R,'1 PACKAGE OWNERS'!D:D,"ERR",0,1)</f>
        <v>44524</v>
      </c>
      <c r="D10027" s="17">
        <f t="shared" si="156"/>
        <v>14</v>
      </c>
    </row>
    <row r="10028" spans="1:4" hidden="1" x14ac:dyDescent="0.25">
      <c r="A10028" s="11" t="s">
        <v>1728</v>
      </c>
      <c r="B10028" s="11" t="s">
        <v>4160</v>
      </c>
      <c r="C10028" s="21">
        <f>_xlfn.XLOOKUP(B10028, '1 PACKAGE OWNERS'!R:R,'1 PACKAGE OWNERS'!D:D,"ERR",0,1)</f>
        <v>44524</v>
      </c>
      <c r="D10028" s="17">
        <f t="shared" si="156"/>
        <v>14</v>
      </c>
    </row>
    <row r="10029" spans="1:4" hidden="1" x14ac:dyDescent="0.25">
      <c r="A10029" s="11" t="s">
        <v>1088</v>
      </c>
      <c r="B10029" s="11" t="s">
        <v>4160</v>
      </c>
      <c r="C10029" s="21">
        <f>_xlfn.XLOOKUP(B10029, '1 PACKAGE OWNERS'!R:R,'1 PACKAGE OWNERS'!D:D,"ERR",0,1)</f>
        <v>44524</v>
      </c>
      <c r="D10029" s="17">
        <f t="shared" si="156"/>
        <v>15</v>
      </c>
    </row>
    <row r="10030" spans="1:4" hidden="1" x14ac:dyDescent="0.25">
      <c r="A10030" s="11" t="s">
        <v>1729</v>
      </c>
      <c r="B10030" s="11" t="s">
        <v>4160</v>
      </c>
      <c r="C10030" s="21">
        <f>_xlfn.XLOOKUP(B10030, '1 PACKAGE OWNERS'!R:R,'1 PACKAGE OWNERS'!D:D,"ERR",0,1)</f>
        <v>44524</v>
      </c>
      <c r="D10030" s="17">
        <f t="shared" si="156"/>
        <v>14</v>
      </c>
    </row>
    <row r="10031" spans="1:4" hidden="1" x14ac:dyDescent="0.25">
      <c r="A10031" s="11" t="s">
        <v>1089</v>
      </c>
      <c r="B10031" s="11" t="s">
        <v>4160</v>
      </c>
      <c r="C10031" s="21">
        <f>_xlfn.XLOOKUP(B10031, '1 PACKAGE OWNERS'!R:R,'1 PACKAGE OWNERS'!D:D,"ERR",0,1)</f>
        <v>44524</v>
      </c>
      <c r="D10031" s="17">
        <f t="shared" si="156"/>
        <v>15</v>
      </c>
    </row>
    <row r="10032" spans="1:4" hidden="1" x14ac:dyDescent="0.25">
      <c r="A10032" s="11" t="s">
        <v>1090</v>
      </c>
      <c r="B10032" s="11" t="s">
        <v>4160</v>
      </c>
      <c r="C10032" s="21">
        <f>_xlfn.XLOOKUP(B10032, '1 PACKAGE OWNERS'!R:R,'1 PACKAGE OWNERS'!D:D,"ERR",0,1)</f>
        <v>44524</v>
      </c>
      <c r="D10032" s="17">
        <f t="shared" si="156"/>
        <v>16</v>
      </c>
    </row>
    <row r="10033" spans="1:4" hidden="1" x14ac:dyDescent="0.25">
      <c r="A10033" s="11" t="s">
        <v>1091</v>
      </c>
      <c r="B10033" s="11" t="s">
        <v>4160</v>
      </c>
      <c r="C10033" s="21">
        <f>_xlfn.XLOOKUP(B10033, '1 PACKAGE OWNERS'!R:R,'1 PACKAGE OWNERS'!D:D,"ERR",0,1)</f>
        <v>44524</v>
      </c>
      <c r="D10033" s="17">
        <f t="shared" si="156"/>
        <v>15</v>
      </c>
    </row>
    <row r="10034" spans="1:4" hidden="1" x14ac:dyDescent="0.25">
      <c r="A10034" s="11" t="s">
        <v>1092</v>
      </c>
      <c r="B10034" s="11" t="s">
        <v>4160</v>
      </c>
      <c r="C10034" s="21">
        <f>_xlfn.XLOOKUP(B10034, '1 PACKAGE OWNERS'!R:R,'1 PACKAGE OWNERS'!D:D,"ERR",0,1)</f>
        <v>44524</v>
      </c>
      <c r="D10034" s="17">
        <f t="shared" si="156"/>
        <v>16</v>
      </c>
    </row>
    <row r="10035" spans="1:4" hidden="1" x14ac:dyDescent="0.25">
      <c r="A10035" s="11" t="s">
        <v>1093</v>
      </c>
      <c r="B10035" s="11" t="s">
        <v>4160</v>
      </c>
      <c r="C10035" s="21">
        <f>_xlfn.XLOOKUP(B10035, '1 PACKAGE OWNERS'!R:R,'1 PACKAGE OWNERS'!D:D,"ERR",0,1)</f>
        <v>44524</v>
      </c>
      <c r="D10035" s="17">
        <f t="shared" si="156"/>
        <v>15</v>
      </c>
    </row>
    <row r="10036" spans="1:4" hidden="1" x14ac:dyDescent="0.25">
      <c r="A10036" s="11" t="s">
        <v>1094</v>
      </c>
      <c r="B10036" s="11" t="s">
        <v>4160</v>
      </c>
      <c r="C10036" s="21">
        <f>_xlfn.XLOOKUP(B10036, '1 PACKAGE OWNERS'!R:R,'1 PACKAGE OWNERS'!D:D,"ERR",0,1)</f>
        <v>44524</v>
      </c>
      <c r="D10036" s="17">
        <f t="shared" si="156"/>
        <v>15</v>
      </c>
    </row>
    <row r="10037" spans="1:4" hidden="1" x14ac:dyDescent="0.25">
      <c r="A10037" s="11" t="s">
        <v>1730</v>
      </c>
      <c r="B10037" s="11" t="s">
        <v>4160</v>
      </c>
      <c r="C10037" s="21">
        <f>_xlfn.XLOOKUP(B10037, '1 PACKAGE OWNERS'!R:R,'1 PACKAGE OWNERS'!D:D,"ERR",0,1)</f>
        <v>44524</v>
      </c>
      <c r="D10037" s="17">
        <f t="shared" si="156"/>
        <v>14</v>
      </c>
    </row>
    <row r="10038" spans="1:4" hidden="1" x14ac:dyDescent="0.25">
      <c r="A10038" s="11" t="s">
        <v>1095</v>
      </c>
      <c r="B10038" s="11" t="s">
        <v>4160</v>
      </c>
      <c r="C10038" s="21">
        <f>_xlfn.XLOOKUP(B10038, '1 PACKAGE OWNERS'!R:R,'1 PACKAGE OWNERS'!D:D,"ERR",0,1)</f>
        <v>44524</v>
      </c>
      <c r="D10038" s="17">
        <f t="shared" si="156"/>
        <v>15</v>
      </c>
    </row>
    <row r="10039" spans="1:4" hidden="1" x14ac:dyDescent="0.25">
      <c r="A10039" s="11" t="s">
        <v>1096</v>
      </c>
      <c r="B10039" s="11" t="s">
        <v>4160</v>
      </c>
      <c r="C10039" s="21">
        <f>_xlfn.XLOOKUP(B10039, '1 PACKAGE OWNERS'!R:R,'1 PACKAGE OWNERS'!D:D,"ERR",0,1)</f>
        <v>44524</v>
      </c>
      <c r="D10039" s="17">
        <f t="shared" si="156"/>
        <v>15</v>
      </c>
    </row>
    <row r="10040" spans="1:4" hidden="1" x14ac:dyDescent="0.25">
      <c r="A10040" s="11" t="s">
        <v>1097</v>
      </c>
      <c r="B10040" s="11" t="s">
        <v>4160</v>
      </c>
      <c r="C10040" s="21">
        <f>_xlfn.XLOOKUP(B10040, '1 PACKAGE OWNERS'!R:R,'1 PACKAGE OWNERS'!D:D,"ERR",0,1)</f>
        <v>44524</v>
      </c>
      <c r="D10040" s="17">
        <f t="shared" si="156"/>
        <v>15</v>
      </c>
    </row>
    <row r="10041" spans="1:4" hidden="1" x14ac:dyDescent="0.25">
      <c r="A10041" s="11" t="s">
        <v>1098</v>
      </c>
      <c r="B10041" s="11" t="s">
        <v>4160</v>
      </c>
      <c r="C10041" s="21">
        <f>_xlfn.XLOOKUP(B10041, '1 PACKAGE OWNERS'!R:R,'1 PACKAGE OWNERS'!D:D,"ERR",0,1)</f>
        <v>44524</v>
      </c>
      <c r="D10041" s="17">
        <f t="shared" si="156"/>
        <v>15</v>
      </c>
    </row>
    <row r="10042" spans="1:4" hidden="1" x14ac:dyDescent="0.25">
      <c r="A10042" s="11" t="s">
        <v>1099</v>
      </c>
      <c r="B10042" s="11" t="s">
        <v>4160</v>
      </c>
      <c r="C10042" s="21">
        <f>_xlfn.XLOOKUP(B10042, '1 PACKAGE OWNERS'!R:R,'1 PACKAGE OWNERS'!D:D,"ERR",0,1)</f>
        <v>44524</v>
      </c>
      <c r="D10042" s="17">
        <f t="shared" si="156"/>
        <v>15</v>
      </c>
    </row>
    <row r="10043" spans="1:4" hidden="1" x14ac:dyDescent="0.25">
      <c r="A10043" s="11" t="s">
        <v>1100</v>
      </c>
      <c r="B10043" s="11" t="s">
        <v>4160</v>
      </c>
      <c r="C10043" s="21">
        <f>_xlfn.XLOOKUP(B10043, '1 PACKAGE OWNERS'!R:R,'1 PACKAGE OWNERS'!D:D,"ERR",0,1)</f>
        <v>44524</v>
      </c>
      <c r="D10043" s="17">
        <f t="shared" si="156"/>
        <v>15</v>
      </c>
    </row>
    <row r="10044" spans="1:4" hidden="1" x14ac:dyDescent="0.25">
      <c r="A10044" s="11" t="s">
        <v>1101</v>
      </c>
      <c r="B10044" s="11" t="s">
        <v>4160</v>
      </c>
      <c r="C10044" s="21">
        <f>_xlfn.XLOOKUP(B10044, '1 PACKAGE OWNERS'!R:R,'1 PACKAGE OWNERS'!D:D,"ERR",0,1)</f>
        <v>44524</v>
      </c>
      <c r="D10044" s="17">
        <f t="shared" si="156"/>
        <v>15</v>
      </c>
    </row>
    <row r="10045" spans="1:4" hidden="1" x14ac:dyDescent="0.25">
      <c r="A10045" s="11" t="s">
        <v>1102</v>
      </c>
      <c r="B10045" s="11" t="s">
        <v>4160</v>
      </c>
      <c r="C10045" s="21">
        <f>_xlfn.XLOOKUP(B10045, '1 PACKAGE OWNERS'!R:R,'1 PACKAGE OWNERS'!D:D,"ERR",0,1)</f>
        <v>44524</v>
      </c>
      <c r="D10045" s="17">
        <f t="shared" si="156"/>
        <v>15</v>
      </c>
    </row>
    <row r="10046" spans="1:4" hidden="1" x14ac:dyDescent="0.25">
      <c r="A10046" s="11" t="s">
        <v>1103</v>
      </c>
      <c r="B10046" s="11" t="s">
        <v>4160</v>
      </c>
      <c r="C10046" s="21">
        <f>_xlfn.XLOOKUP(B10046, '1 PACKAGE OWNERS'!R:R,'1 PACKAGE OWNERS'!D:D,"ERR",0,1)</f>
        <v>44524</v>
      </c>
      <c r="D10046" s="17">
        <f t="shared" si="156"/>
        <v>15</v>
      </c>
    </row>
    <row r="10047" spans="1:4" hidden="1" x14ac:dyDescent="0.25">
      <c r="A10047" s="11" t="s">
        <v>1104</v>
      </c>
      <c r="B10047" s="11" t="s">
        <v>4160</v>
      </c>
      <c r="C10047" s="21">
        <f>_xlfn.XLOOKUP(B10047, '1 PACKAGE OWNERS'!R:R,'1 PACKAGE OWNERS'!D:D,"ERR",0,1)</f>
        <v>44524</v>
      </c>
      <c r="D10047" s="17">
        <f t="shared" si="156"/>
        <v>15</v>
      </c>
    </row>
    <row r="10048" spans="1:4" hidden="1" x14ac:dyDescent="0.25">
      <c r="A10048" s="11" t="s">
        <v>1105</v>
      </c>
      <c r="B10048" s="11" t="s">
        <v>4160</v>
      </c>
      <c r="C10048" s="21">
        <f>_xlfn.XLOOKUP(B10048, '1 PACKAGE OWNERS'!R:R,'1 PACKAGE OWNERS'!D:D,"ERR",0,1)</f>
        <v>44524</v>
      </c>
      <c r="D10048" s="17">
        <f t="shared" si="156"/>
        <v>15</v>
      </c>
    </row>
    <row r="10049" spans="1:4" hidden="1" x14ac:dyDescent="0.25">
      <c r="A10049" s="11" t="s">
        <v>1106</v>
      </c>
      <c r="B10049" s="11" t="s">
        <v>4160</v>
      </c>
      <c r="C10049" s="21">
        <f>_xlfn.XLOOKUP(B10049, '1 PACKAGE OWNERS'!R:R,'1 PACKAGE OWNERS'!D:D,"ERR",0,1)</f>
        <v>44524</v>
      </c>
      <c r="D10049" s="17">
        <f t="shared" si="156"/>
        <v>15</v>
      </c>
    </row>
    <row r="10050" spans="1:4" hidden="1" x14ac:dyDescent="0.25">
      <c r="A10050" s="11" t="s">
        <v>1107</v>
      </c>
      <c r="B10050" s="11" t="s">
        <v>4160</v>
      </c>
      <c r="C10050" s="21">
        <f>_xlfn.XLOOKUP(B10050, '1 PACKAGE OWNERS'!R:R,'1 PACKAGE OWNERS'!D:D,"ERR",0,1)</f>
        <v>44524</v>
      </c>
      <c r="D10050" s="17">
        <f t="shared" ref="D10050:D10113" si="157">COUNTIFS(A:A,A10050)</f>
        <v>15</v>
      </c>
    </row>
    <row r="10051" spans="1:4" hidden="1" x14ac:dyDescent="0.25">
      <c r="A10051" s="11" t="s">
        <v>1108</v>
      </c>
      <c r="B10051" s="11" t="s">
        <v>4160</v>
      </c>
      <c r="C10051" s="21">
        <f>_xlfn.XLOOKUP(B10051, '1 PACKAGE OWNERS'!R:R,'1 PACKAGE OWNERS'!D:D,"ERR",0,1)</f>
        <v>44524</v>
      </c>
      <c r="D10051" s="17">
        <f t="shared" si="157"/>
        <v>15</v>
      </c>
    </row>
    <row r="10052" spans="1:4" hidden="1" x14ac:dyDescent="0.25">
      <c r="A10052" s="11" t="s">
        <v>1109</v>
      </c>
      <c r="B10052" s="11" t="s">
        <v>4160</v>
      </c>
      <c r="C10052" s="21">
        <f>_xlfn.XLOOKUP(B10052, '1 PACKAGE OWNERS'!R:R,'1 PACKAGE OWNERS'!D:D,"ERR",0,1)</f>
        <v>44524</v>
      </c>
      <c r="D10052" s="17">
        <f t="shared" si="157"/>
        <v>15</v>
      </c>
    </row>
    <row r="10053" spans="1:4" hidden="1" x14ac:dyDescent="0.25">
      <c r="A10053" s="11" t="s">
        <v>1110</v>
      </c>
      <c r="B10053" s="11" t="s">
        <v>4160</v>
      </c>
      <c r="C10053" s="21">
        <f>_xlfn.XLOOKUP(B10053, '1 PACKAGE OWNERS'!R:R,'1 PACKAGE OWNERS'!D:D,"ERR",0,1)</f>
        <v>44524</v>
      </c>
      <c r="D10053" s="17">
        <f t="shared" si="157"/>
        <v>15</v>
      </c>
    </row>
    <row r="10054" spans="1:4" hidden="1" x14ac:dyDescent="0.25">
      <c r="A10054" s="11" t="s">
        <v>1111</v>
      </c>
      <c r="B10054" s="11" t="s">
        <v>4160</v>
      </c>
      <c r="C10054" s="21">
        <f>_xlfn.XLOOKUP(B10054, '1 PACKAGE OWNERS'!R:R,'1 PACKAGE OWNERS'!D:D,"ERR",0,1)</f>
        <v>44524</v>
      </c>
      <c r="D10054" s="17">
        <f t="shared" si="157"/>
        <v>15</v>
      </c>
    </row>
    <row r="10055" spans="1:4" hidden="1" x14ac:dyDescent="0.25">
      <c r="A10055" s="11" t="s">
        <v>1112</v>
      </c>
      <c r="B10055" s="11" t="s">
        <v>4160</v>
      </c>
      <c r="C10055" s="21">
        <f>_xlfn.XLOOKUP(B10055, '1 PACKAGE OWNERS'!R:R,'1 PACKAGE OWNERS'!D:D,"ERR",0,1)</f>
        <v>44524</v>
      </c>
      <c r="D10055" s="17">
        <f t="shared" si="157"/>
        <v>15</v>
      </c>
    </row>
    <row r="10056" spans="1:4" hidden="1" x14ac:dyDescent="0.25">
      <c r="A10056" s="11" t="s">
        <v>1113</v>
      </c>
      <c r="B10056" s="11" t="s">
        <v>4160</v>
      </c>
      <c r="C10056" s="21">
        <f>_xlfn.XLOOKUP(B10056, '1 PACKAGE OWNERS'!R:R,'1 PACKAGE OWNERS'!D:D,"ERR",0,1)</f>
        <v>44524</v>
      </c>
      <c r="D10056" s="17">
        <f t="shared" si="157"/>
        <v>15</v>
      </c>
    </row>
    <row r="10057" spans="1:4" hidden="1" x14ac:dyDescent="0.25">
      <c r="A10057" s="11" t="s">
        <v>1114</v>
      </c>
      <c r="B10057" s="11" t="s">
        <v>4160</v>
      </c>
      <c r="C10057" s="21">
        <f>_xlfn.XLOOKUP(B10057, '1 PACKAGE OWNERS'!R:R,'1 PACKAGE OWNERS'!D:D,"ERR",0,1)</f>
        <v>44524</v>
      </c>
      <c r="D10057" s="17">
        <f t="shared" si="157"/>
        <v>15</v>
      </c>
    </row>
    <row r="10058" spans="1:4" hidden="1" x14ac:dyDescent="0.25">
      <c r="A10058" s="11" t="s">
        <v>1115</v>
      </c>
      <c r="B10058" s="11" t="s">
        <v>4160</v>
      </c>
      <c r="C10058" s="21">
        <f>_xlfn.XLOOKUP(B10058, '1 PACKAGE OWNERS'!R:R,'1 PACKAGE OWNERS'!D:D,"ERR",0,1)</f>
        <v>44524</v>
      </c>
      <c r="D10058" s="17">
        <f t="shared" si="157"/>
        <v>15</v>
      </c>
    </row>
    <row r="10059" spans="1:4" hidden="1" x14ac:dyDescent="0.25">
      <c r="A10059" s="11" t="s">
        <v>1116</v>
      </c>
      <c r="B10059" s="11" t="s">
        <v>4160</v>
      </c>
      <c r="C10059" s="21">
        <f>_xlfn.XLOOKUP(B10059, '1 PACKAGE OWNERS'!R:R,'1 PACKAGE OWNERS'!D:D,"ERR",0,1)</f>
        <v>44524</v>
      </c>
      <c r="D10059" s="17">
        <f t="shared" si="157"/>
        <v>15</v>
      </c>
    </row>
    <row r="10060" spans="1:4" hidden="1" x14ac:dyDescent="0.25">
      <c r="A10060" s="11" t="s">
        <v>1117</v>
      </c>
      <c r="B10060" s="11" t="s">
        <v>4160</v>
      </c>
      <c r="C10060" s="21">
        <f>_xlfn.XLOOKUP(B10060, '1 PACKAGE OWNERS'!R:R,'1 PACKAGE OWNERS'!D:D,"ERR",0,1)</f>
        <v>44524</v>
      </c>
      <c r="D10060" s="17">
        <f t="shared" si="157"/>
        <v>15</v>
      </c>
    </row>
    <row r="10061" spans="1:4" hidden="1" x14ac:dyDescent="0.25">
      <c r="A10061" s="11" t="s">
        <v>1118</v>
      </c>
      <c r="B10061" s="11" t="s">
        <v>4160</v>
      </c>
      <c r="C10061" s="21">
        <f>_xlfn.XLOOKUP(B10061, '1 PACKAGE OWNERS'!R:R,'1 PACKAGE OWNERS'!D:D,"ERR",0,1)</f>
        <v>44524</v>
      </c>
      <c r="D10061" s="17">
        <f t="shared" si="157"/>
        <v>15</v>
      </c>
    </row>
    <row r="10062" spans="1:4" hidden="1" x14ac:dyDescent="0.25">
      <c r="A10062" s="11" t="s">
        <v>1119</v>
      </c>
      <c r="B10062" s="11" t="s">
        <v>4160</v>
      </c>
      <c r="C10062" s="21">
        <f>_xlfn.XLOOKUP(B10062, '1 PACKAGE OWNERS'!R:R,'1 PACKAGE OWNERS'!D:D,"ERR",0,1)</f>
        <v>44524</v>
      </c>
      <c r="D10062" s="17">
        <f t="shared" si="157"/>
        <v>15</v>
      </c>
    </row>
    <row r="10063" spans="1:4" hidden="1" x14ac:dyDescent="0.25">
      <c r="A10063" s="11" t="s">
        <v>1120</v>
      </c>
      <c r="B10063" s="11" t="s">
        <v>4160</v>
      </c>
      <c r="C10063" s="21">
        <f>_xlfn.XLOOKUP(B10063, '1 PACKAGE OWNERS'!R:R,'1 PACKAGE OWNERS'!D:D,"ERR",0,1)</f>
        <v>44524</v>
      </c>
      <c r="D10063" s="17">
        <f t="shared" si="157"/>
        <v>15</v>
      </c>
    </row>
    <row r="10064" spans="1:4" hidden="1" x14ac:dyDescent="0.25">
      <c r="A10064" s="11" t="s">
        <v>1121</v>
      </c>
      <c r="B10064" s="11" t="s">
        <v>4160</v>
      </c>
      <c r="C10064" s="21">
        <f>_xlfn.XLOOKUP(B10064, '1 PACKAGE OWNERS'!R:R,'1 PACKAGE OWNERS'!D:D,"ERR",0,1)</f>
        <v>44524</v>
      </c>
      <c r="D10064" s="17">
        <f t="shared" si="157"/>
        <v>15</v>
      </c>
    </row>
    <row r="10065" spans="1:4" hidden="1" x14ac:dyDescent="0.25">
      <c r="A10065" s="11" t="s">
        <v>1122</v>
      </c>
      <c r="B10065" s="11" t="s">
        <v>4160</v>
      </c>
      <c r="C10065" s="21">
        <f>_xlfn.XLOOKUP(B10065, '1 PACKAGE OWNERS'!R:R,'1 PACKAGE OWNERS'!D:D,"ERR",0,1)</f>
        <v>44524</v>
      </c>
      <c r="D10065" s="17">
        <f t="shared" si="157"/>
        <v>14</v>
      </c>
    </row>
    <row r="10066" spans="1:4" hidden="1" x14ac:dyDescent="0.25">
      <c r="A10066" s="11" t="s">
        <v>1123</v>
      </c>
      <c r="B10066" s="11" t="s">
        <v>4160</v>
      </c>
      <c r="C10066" s="21">
        <f>_xlfn.XLOOKUP(B10066, '1 PACKAGE OWNERS'!R:R,'1 PACKAGE OWNERS'!D:D,"ERR",0,1)</f>
        <v>44524</v>
      </c>
      <c r="D10066" s="17">
        <f t="shared" si="157"/>
        <v>14</v>
      </c>
    </row>
    <row r="10067" spans="1:4" hidden="1" x14ac:dyDescent="0.25">
      <c r="A10067" s="11" t="s">
        <v>1124</v>
      </c>
      <c r="B10067" s="11" t="s">
        <v>4160</v>
      </c>
      <c r="C10067" s="21">
        <f>_xlfn.XLOOKUP(B10067, '1 PACKAGE OWNERS'!R:R,'1 PACKAGE OWNERS'!D:D,"ERR",0,1)</f>
        <v>44524</v>
      </c>
      <c r="D10067" s="17">
        <f t="shared" si="157"/>
        <v>14</v>
      </c>
    </row>
    <row r="10068" spans="1:4" hidden="1" x14ac:dyDescent="0.25">
      <c r="A10068" s="11" t="s">
        <v>1125</v>
      </c>
      <c r="B10068" s="11" t="s">
        <v>4160</v>
      </c>
      <c r="C10068" s="21">
        <f>_xlfn.XLOOKUP(B10068, '1 PACKAGE OWNERS'!R:R,'1 PACKAGE OWNERS'!D:D,"ERR",0,1)</f>
        <v>44524</v>
      </c>
      <c r="D10068" s="17">
        <f t="shared" si="157"/>
        <v>15</v>
      </c>
    </row>
    <row r="10069" spans="1:4" hidden="1" x14ac:dyDescent="0.25">
      <c r="A10069" s="11" t="s">
        <v>1126</v>
      </c>
      <c r="B10069" s="11" t="s">
        <v>4160</v>
      </c>
      <c r="C10069" s="21">
        <f>_xlfn.XLOOKUP(B10069, '1 PACKAGE OWNERS'!R:R,'1 PACKAGE OWNERS'!D:D,"ERR",0,1)</f>
        <v>44524</v>
      </c>
      <c r="D10069" s="17">
        <f t="shared" si="157"/>
        <v>15</v>
      </c>
    </row>
    <row r="10070" spans="1:4" hidden="1" x14ac:dyDescent="0.25">
      <c r="A10070" s="11" t="s">
        <v>1127</v>
      </c>
      <c r="B10070" s="11" t="s">
        <v>4160</v>
      </c>
      <c r="C10070" s="21">
        <f>_xlfn.XLOOKUP(B10070, '1 PACKAGE OWNERS'!R:R,'1 PACKAGE OWNERS'!D:D,"ERR",0,1)</f>
        <v>44524</v>
      </c>
      <c r="D10070" s="17">
        <f t="shared" si="157"/>
        <v>14</v>
      </c>
    </row>
    <row r="10071" spans="1:4" hidden="1" x14ac:dyDescent="0.25">
      <c r="A10071" s="11" t="s">
        <v>1128</v>
      </c>
      <c r="B10071" s="11" t="s">
        <v>4160</v>
      </c>
      <c r="C10071" s="21">
        <f>_xlfn.XLOOKUP(B10071, '1 PACKAGE OWNERS'!R:R,'1 PACKAGE OWNERS'!D:D,"ERR",0,1)</f>
        <v>44524</v>
      </c>
      <c r="D10071" s="17">
        <f t="shared" si="157"/>
        <v>15</v>
      </c>
    </row>
    <row r="10072" spans="1:4" hidden="1" x14ac:dyDescent="0.25">
      <c r="A10072" s="11" t="s">
        <v>1129</v>
      </c>
      <c r="B10072" s="11" t="s">
        <v>4160</v>
      </c>
      <c r="C10072" s="21">
        <f>_xlfn.XLOOKUP(B10072, '1 PACKAGE OWNERS'!R:R,'1 PACKAGE OWNERS'!D:D,"ERR",0,1)</f>
        <v>44524</v>
      </c>
      <c r="D10072" s="17">
        <f t="shared" si="157"/>
        <v>15</v>
      </c>
    </row>
    <row r="10073" spans="1:4" hidden="1" x14ac:dyDescent="0.25">
      <c r="A10073" s="11" t="s">
        <v>1130</v>
      </c>
      <c r="B10073" s="11" t="s">
        <v>4160</v>
      </c>
      <c r="C10073" s="21">
        <f>_xlfn.XLOOKUP(B10073, '1 PACKAGE OWNERS'!R:R,'1 PACKAGE OWNERS'!D:D,"ERR",0,1)</f>
        <v>44524</v>
      </c>
      <c r="D10073" s="17">
        <f t="shared" si="157"/>
        <v>15</v>
      </c>
    </row>
    <row r="10074" spans="1:4" hidden="1" x14ac:dyDescent="0.25">
      <c r="A10074" s="11" t="s">
        <v>1131</v>
      </c>
      <c r="B10074" s="11" t="s">
        <v>4160</v>
      </c>
      <c r="C10074" s="21">
        <f>_xlfn.XLOOKUP(B10074, '1 PACKAGE OWNERS'!R:R,'1 PACKAGE OWNERS'!D:D,"ERR",0,1)</f>
        <v>44524</v>
      </c>
      <c r="D10074" s="17">
        <f t="shared" si="157"/>
        <v>15</v>
      </c>
    </row>
    <row r="10075" spans="1:4" hidden="1" x14ac:dyDescent="0.25">
      <c r="A10075" s="11" t="s">
        <v>1132</v>
      </c>
      <c r="B10075" s="11" t="s">
        <v>4160</v>
      </c>
      <c r="C10075" s="21">
        <f>_xlfn.XLOOKUP(B10075, '1 PACKAGE OWNERS'!R:R,'1 PACKAGE OWNERS'!D:D,"ERR",0,1)</f>
        <v>44524</v>
      </c>
      <c r="D10075" s="17">
        <f t="shared" si="157"/>
        <v>14</v>
      </c>
    </row>
    <row r="10076" spans="1:4" hidden="1" x14ac:dyDescent="0.25">
      <c r="A10076" s="11" t="s">
        <v>1133</v>
      </c>
      <c r="B10076" s="11" t="s">
        <v>4160</v>
      </c>
      <c r="C10076" s="21">
        <f>_xlfn.XLOOKUP(B10076, '1 PACKAGE OWNERS'!R:R,'1 PACKAGE OWNERS'!D:D,"ERR",0,1)</f>
        <v>44524</v>
      </c>
      <c r="D10076" s="17">
        <f t="shared" si="157"/>
        <v>15</v>
      </c>
    </row>
    <row r="10077" spans="1:4" hidden="1" x14ac:dyDescent="0.25">
      <c r="A10077" s="11" t="s">
        <v>1134</v>
      </c>
      <c r="B10077" s="11" t="s">
        <v>4160</v>
      </c>
      <c r="C10077" s="21">
        <f>_xlfn.XLOOKUP(B10077, '1 PACKAGE OWNERS'!R:R,'1 PACKAGE OWNERS'!D:D,"ERR",0,1)</f>
        <v>44524</v>
      </c>
      <c r="D10077" s="17">
        <f t="shared" si="157"/>
        <v>14</v>
      </c>
    </row>
    <row r="10078" spans="1:4" hidden="1" x14ac:dyDescent="0.25">
      <c r="A10078" s="11" t="s">
        <v>1731</v>
      </c>
      <c r="B10078" s="11" t="s">
        <v>4160</v>
      </c>
      <c r="C10078" s="21">
        <f>_xlfn.XLOOKUP(B10078, '1 PACKAGE OWNERS'!R:R,'1 PACKAGE OWNERS'!D:D,"ERR",0,1)</f>
        <v>44524</v>
      </c>
      <c r="D10078" s="17">
        <f t="shared" si="157"/>
        <v>14</v>
      </c>
    </row>
    <row r="10079" spans="1:4" hidden="1" x14ac:dyDescent="0.25">
      <c r="A10079" s="11" t="s">
        <v>1732</v>
      </c>
      <c r="B10079" s="11" t="s">
        <v>4160</v>
      </c>
      <c r="C10079" s="21">
        <f>_xlfn.XLOOKUP(B10079, '1 PACKAGE OWNERS'!R:R,'1 PACKAGE OWNERS'!D:D,"ERR",0,1)</f>
        <v>44524</v>
      </c>
      <c r="D10079" s="17">
        <f t="shared" si="157"/>
        <v>14</v>
      </c>
    </row>
    <row r="10080" spans="1:4" hidden="1" x14ac:dyDescent="0.25">
      <c r="A10080" s="11" t="s">
        <v>1733</v>
      </c>
      <c r="B10080" s="11" t="s">
        <v>4160</v>
      </c>
      <c r="C10080" s="21">
        <f>_xlfn.XLOOKUP(B10080, '1 PACKAGE OWNERS'!R:R,'1 PACKAGE OWNERS'!D:D,"ERR",0,1)</f>
        <v>44524</v>
      </c>
      <c r="D10080" s="17">
        <f t="shared" si="157"/>
        <v>14</v>
      </c>
    </row>
    <row r="10081" spans="1:4" hidden="1" x14ac:dyDescent="0.25">
      <c r="A10081" s="11" t="s">
        <v>1734</v>
      </c>
      <c r="B10081" s="11" t="s">
        <v>4160</v>
      </c>
      <c r="C10081" s="21">
        <f>_xlfn.XLOOKUP(B10081, '1 PACKAGE OWNERS'!R:R,'1 PACKAGE OWNERS'!D:D,"ERR",0,1)</f>
        <v>44524</v>
      </c>
      <c r="D10081" s="17">
        <f t="shared" si="157"/>
        <v>14</v>
      </c>
    </row>
    <row r="10082" spans="1:4" hidden="1" x14ac:dyDescent="0.25">
      <c r="A10082" s="11" t="s">
        <v>1735</v>
      </c>
      <c r="B10082" s="11" t="s">
        <v>4160</v>
      </c>
      <c r="C10082" s="21">
        <f>_xlfn.XLOOKUP(B10082, '1 PACKAGE OWNERS'!R:R,'1 PACKAGE OWNERS'!D:D,"ERR",0,1)</f>
        <v>44524</v>
      </c>
      <c r="D10082" s="17">
        <f t="shared" si="157"/>
        <v>14</v>
      </c>
    </row>
    <row r="10083" spans="1:4" hidden="1" x14ac:dyDescent="0.25">
      <c r="A10083" s="11" t="s">
        <v>1736</v>
      </c>
      <c r="B10083" s="11" t="s">
        <v>4160</v>
      </c>
      <c r="C10083" s="21">
        <f>_xlfn.XLOOKUP(B10083, '1 PACKAGE OWNERS'!R:R,'1 PACKAGE OWNERS'!D:D,"ERR",0,1)</f>
        <v>44524</v>
      </c>
      <c r="D10083" s="17">
        <f t="shared" si="157"/>
        <v>14</v>
      </c>
    </row>
    <row r="10084" spans="1:4" hidden="1" x14ac:dyDescent="0.25">
      <c r="A10084" s="11" t="s">
        <v>1737</v>
      </c>
      <c r="B10084" s="11" t="s">
        <v>4160</v>
      </c>
      <c r="C10084" s="21">
        <f>_xlfn.XLOOKUP(B10084, '1 PACKAGE OWNERS'!R:R,'1 PACKAGE OWNERS'!D:D,"ERR",0,1)</f>
        <v>44524</v>
      </c>
      <c r="D10084" s="17">
        <f t="shared" si="157"/>
        <v>14</v>
      </c>
    </row>
    <row r="10085" spans="1:4" hidden="1" x14ac:dyDescent="0.25">
      <c r="A10085" s="11" t="s">
        <v>1135</v>
      </c>
      <c r="B10085" s="11" t="s">
        <v>4160</v>
      </c>
      <c r="C10085" s="21">
        <f>_xlfn.XLOOKUP(B10085, '1 PACKAGE OWNERS'!R:R,'1 PACKAGE OWNERS'!D:D,"ERR",0,1)</f>
        <v>44524</v>
      </c>
      <c r="D10085" s="17">
        <f t="shared" si="157"/>
        <v>15</v>
      </c>
    </row>
    <row r="10086" spans="1:4" hidden="1" x14ac:dyDescent="0.25">
      <c r="A10086" s="11" t="s">
        <v>1738</v>
      </c>
      <c r="B10086" s="11" t="s">
        <v>4160</v>
      </c>
      <c r="C10086" s="21">
        <f>_xlfn.XLOOKUP(B10086, '1 PACKAGE OWNERS'!R:R,'1 PACKAGE OWNERS'!D:D,"ERR",0,1)</f>
        <v>44524</v>
      </c>
      <c r="D10086" s="17">
        <f t="shared" si="157"/>
        <v>14</v>
      </c>
    </row>
    <row r="10087" spans="1:4" hidden="1" x14ac:dyDescent="0.25">
      <c r="A10087" s="11" t="s">
        <v>1739</v>
      </c>
      <c r="B10087" s="11" t="s">
        <v>4160</v>
      </c>
      <c r="C10087" s="21">
        <f>_xlfn.XLOOKUP(B10087, '1 PACKAGE OWNERS'!R:R,'1 PACKAGE OWNERS'!D:D,"ERR",0,1)</f>
        <v>44524</v>
      </c>
      <c r="D10087" s="17">
        <f t="shared" si="157"/>
        <v>14</v>
      </c>
    </row>
    <row r="10088" spans="1:4" hidden="1" x14ac:dyDescent="0.25">
      <c r="A10088" s="11" t="s">
        <v>1740</v>
      </c>
      <c r="B10088" s="11" t="s">
        <v>4160</v>
      </c>
      <c r="C10088" s="21">
        <f>_xlfn.XLOOKUP(B10088, '1 PACKAGE OWNERS'!R:R,'1 PACKAGE OWNERS'!D:D,"ERR",0,1)</f>
        <v>44524</v>
      </c>
      <c r="D10088" s="17">
        <f t="shared" si="157"/>
        <v>14</v>
      </c>
    </row>
    <row r="10089" spans="1:4" hidden="1" x14ac:dyDescent="0.25">
      <c r="A10089" s="11" t="s">
        <v>1741</v>
      </c>
      <c r="B10089" s="11" t="s">
        <v>4160</v>
      </c>
      <c r="C10089" s="21">
        <f>_xlfn.XLOOKUP(B10089, '1 PACKAGE OWNERS'!R:R,'1 PACKAGE OWNERS'!D:D,"ERR",0,1)</f>
        <v>44524</v>
      </c>
      <c r="D10089" s="17">
        <f t="shared" si="157"/>
        <v>14</v>
      </c>
    </row>
    <row r="10090" spans="1:4" hidden="1" x14ac:dyDescent="0.25">
      <c r="A10090" s="11" t="s">
        <v>1742</v>
      </c>
      <c r="B10090" s="11" t="s">
        <v>4160</v>
      </c>
      <c r="C10090" s="21">
        <f>_xlfn.XLOOKUP(B10090, '1 PACKAGE OWNERS'!R:R,'1 PACKAGE OWNERS'!D:D,"ERR",0,1)</f>
        <v>44524</v>
      </c>
      <c r="D10090" s="17">
        <f t="shared" si="157"/>
        <v>14</v>
      </c>
    </row>
    <row r="10091" spans="1:4" hidden="1" x14ac:dyDescent="0.25">
      <c r="A10091" s="11" t="s">
        <v>1743</v>
      </c>
      <c r="B10091" s="11" t="s">
        <v>4160</v>
      </c>
      <c r="C10091" s="21">
        <f>_xlfn.XLOOKUP(B10091, '1 PACKAGE OWNERS'!R:R,'1 PACKAGE OWNERS'!D:D,"ERR",0,1)</f>
        <v>44524</v>
      </c>
      <c r="D10091" s="17">
        <f t="shared" si="157"/>
        <v>14</v>
      </c>
    </row>
    <row r="10092" spans="1:4" hidden="1" x14ac:dyDescent="0.25">
      <c r="A10092" s="11" t="s">
        <v>1744</v>
      </c>
      <c r="B10092" s="11" t="s">
        <v>4160</v>
      </c>
      <c r="C10092" s="21">
        <f>_xlfn.XLOOKUP(B10092, '1 PACKAGE OWNERS'!R:R,'1 PACKAGE OWNERS'!D:D,"ERR",0,1)</f>
        <v>44524</v>
      </c>
      <c r="D10092" s="17">
        <f t="shared" si="157"/>
        <v>14</v>
      </c>
    </row>
    <row r="10093" spans="1:4" hidden="1" x14ac:dyDescent="0.25">
      <c r="A10093" s="11" t="s">
        <v>1745</v>
      </c>
      <c r="B10093" s="11" t="s">
        <v>4160</v>
      </c>
      <c r="C10093" s="21">
        <f>_xlfn.XLOOKUP(B10093, '1 PACKAGE OWNERS'!R:R,'1 PACKAGE OWNERS'!D:D,"ERR",0,1)</f>
        <v>44524</v>
      </c>
      <c r="D10093" s="17">
        <f t="shared" si="157"/>
        <v>14</v>
      </c>
    </row>
    <row r="10094" spans="1:4" hidden="1" x14ac:dyDescent="0.25">
      <c r="A10094" s="11" t="s">
        <v>1746</v>
      </c>
      <c r="B10094" s="11" t="s">
        <v>4160</v>
      </c>
      <c r="C10094" s="21">
        <f>_xlfn.XLOOKUP(B10094, '1 PACKAGE OWNERS'!R:R,'1 PACKAGE OWNERS'!D:D,"ERR",0,1)</f>
        <v>44524</v>
      </c>
      <c r="D10094" s="17">
        <f t="shared" si="157"/>
        <v>14</v>
      </c>
    </row>
    <row r="10095" spans="1:4" hidden="1" x14ac:dyDescent="0.25">
      <c r="A10095" s="11" t="s">
        <v>1747</v>
      </c>
      <c r="B10095" s="11" t="s">
        <v>4160</v>
      </c>
      <c r="C10095" s="21">
        <f>_xlfn.XLOOKUP(B10095, '1 PACKAGE OWNERS'!R:R,'1 PACKAGE OWNERS'!D:D,"ERR",0,1)</f>
        <v>44524</v>
      </c>
      <c r="D10095" s="17">
        <f t="shared" si="157"/>
        <v>14</v>
      </c>
    </row>
    <row r="10096" spans="1:4" hidden="1" x14ac:dyDescent="0.25">
      <c r="A10096" s="11" t="s">
        <v>1748</v>
      </c>
      <c r="B10096" s="11" t="s">
        <v>4160</v>
      </c>
      <c r="C10096" s="21">
        <f>_xlfn.XLOOKUP(B10096, '1 PACKAGE OWNERS'!R:R,'1 PACKAGE OWNERS'!D:D,"ERR",0,1)</f>
        <v>44524</v>
      </c>
      <c r="D10096" s="17">
        <f t="shared" si="157"/>
        <v>14</v>
      </c>
    </row>
    <row r="10097" spans="1:4" hidden="1" x14ac:dyDescent="0.25">
      <c r="A10097" s="11" t="s">
        <v>1749</v>
      </c>
      <c r="B10097" s="11" t="s">
        <v>4160</v>
      </c>
      <c r="C10097" s="21">
        <f>_xlfn.XLOOKUP(B10097, '1 PACKAGE OWNERS'!R:R,'1 PACKAGE OWNERS'!D:D,"ERR",0,1)</f>
        <v>44524</v>
      </c>
      <c r="D10097" s="17">
        <f t="shared" si="157"/>
        <v>14</v>
      </c>
    </row>
    <row r="10098" spans="1:4" hidden="1" x14ac:dyDescent="0.25">
      <c r="A10098" s="11" t="s">
        <v>1750</v>
      </c>
      <c r="B10098" s="11" t="s">
        <v>4160</v>
      </c>
      <c r="C10098" s="21">
        <f>_xlfn.XLOOKUP(B10098, '1 PACKAGE OWNERS'!R:R,'1 PACKAGE OWNERS'!D:D,"ERR",0,1)</f>
        <v>44524</v>
      </c>
      <c r="D10098" s="17">
        <f t="shared" si="157"/>
        <v>14</v>
      </c>
    </row>
    <row r="10099" spans="1:4" hidden="1" x14ac:dyDescent="0.25">
      <c r="A10099" s="11" t="s">
        <v>1751</v>
      </c>
      <c r="B10099" s="11" t="s">
        <v>4160</v>
      </c>
      <c r="C10099" s="21">
        <f>_xlfn.XLOOKUP(B10099, '1 PACKAGE OWNERS'!R:R,'1 PACKAGE OWNERS'!D:D,"ERR",0,1)</f>
        <v>44524</v>
      </c>
      <c r="D10099" s="17">
        <f t="shared" si="157"/>
        <v>14</v>
      </c>
    </row>
    <row r="10100" spans="1:4" hidden="1" x14ac:dyDescent="0.25">
      <c r="A10100" s="11" t="s">
        <v>1752</v>
      </c>
      <c r="B10100" s="11" t="s">
        <v>4160</v>
      </c>
      <c r="C10100" s="21">
        <f>_xlfn.XLOOKUP(B10100, '1 PACKAGE OWNERS'!R:R,'1 PACKAGE OWNERS'!D:D,"ERR",0,1)</f>
        <v>44524</v>
      </c>
      <c r="D10100" s="17">
        <f t="shared" si="157"/>
        <v>14</v>
      </c>
    </row>
    <row r="10101" spans="1:4" hidden="1" x14ac:dyDescent="0.25">
      <c r="A10101" s="11" t="s">
        <v>1753</v>
      </c>
      <c r="B10101" s="11" t="s">
        <v>4160</v>
      </c>
      <c r="C10101" s="21">
        <f>_xlfn.XLOOKUP(B10101, '1 PACKAGE OWNERS'!R:R,'1 PACKAGE OWNERS'!D:D,"ERR",0,1)</f>
        <v>44524</v>
      </c>
      <c r="D10101" s="17">
        <f t="shared" si="157"/>
        <v>14</v>
      </c>
    </row>
    <row r="10102" spans="1:4" hidden="1" x14ac:dyDescent="0.25">
      <c r="A10102" s="11" t="s">
        <v>1754</v>
      </c>
      <c r="B10102" s="11" t="s">
        <v>4160</v>
      </c>
      <c r="C10102" s="21">
        <f>_xlfn.XLOOKUP(B10102, '1 PACKAGE OWNERS'!R:R,'1 PACKAGE OWNERS'!D:D,"ERR",0,1)</f>
        <v>44524</v>
      </c>
      <c r="D10102" s="17">
        <f t="shared" si="157"/>
        <v>14</v>
      </c>
    </row>
    <row r="10103" spans="1:4" hidden="1" x14ac:dyDescent="0.25">
      <c r="A10103" s="11" t="s">
        <v>1755</v>
      </c>
      <c r="B10103" s="11" t="s">
        <v>4160</v>
      </c>
      <c r="C10103" s="21">
        <f>_xlfn.XLOOKUP(B10103, '1 PACKAGE OWNERS'!R:R,'1 PACKAGE OWNERS'!D:D,"ERR",0,1)</f>
        <v>44524</v>
      </c>
      <c r="D10103" s="17">
        <f t="shared" si="157"/>
        <v>14</v>
      </c>
    </row>
    <row r="10104" spans="1:4" hidden="1" x14ac:dyDescent="0.25">
      <c r="A10104" s="11" t="s">
        <v>1756</v>
      </c>
      <c r="B10104" s="11" t="s">
        <v>4160</v>
      </c>
      <c r="C10104" s="21">
        <f>_xlfn.XLOOKUP(B10104, '1 PACKAGE OWNERS'!R:R,'1 PACKAGE OWNERS'!D:D,"ERR",0,1)</f>
        <v>44524</v>
      </c>
      <c r="D10104" s="17">
        <f t="shared" si="157"/>
        <v>14</v>
      </c>
    </row>
    <row r="10105" spans="1:4" hidden="1" x14ac:dyDescent="0.25">
      <c r="A10105" s="11" t="s">
        <v>1757</v>
      </c>
      <c r="B10105" s="11" t="s">
        <v>4160</v>
      </c>
      <c r="C10105" s="21">
        <f>_xlfn.XLOOKUP(B10105, '1 PACKAGE OWNERS'!R:R,'1 PACKAGE OWNERS'!D:D,"ERR",0,1)</f>
        <v>44524</v>
      </c>
      <c r="D10105" s="17">
        <f t="shared" si="157"/>
        <v>14</v>
      </c>
    </row>
    <row r="10106" spans="1:4" hidden="1" x14ac:dyDescent="0.25">
      <c r="A10106" s="11" t="s">
        <v>1758</v>
      </c>
      <c r="B10106" s="11" t="s">
        <v>4160</v>
      </c>
      <c r="C10106" s="21">
        <f>_xlfn.XLOOKUP(B10106, '1 PACKAGE OWNERS'!R:R,'1 PACKAGE OWNERS'!D:D,"ERR",0,1)</f>
        <v>44524</v>
      </c>
      <c r="D10106" s="17">
        <f t="shared" si="157"/>
        <v>14</v>
      </c>
    </row>
    <row r="10107" spans="1:4" hidden="1" x14ac:dyDescent="0.25">
      <c r="A10107" s="11" t="s">
        <v>1759</v>
      </c>
      <c r="B10107" s="11" t="s">
        <v>4160</v>
      </c>
      <c r="C10107" s="21">
        <f>_xlfn.XLOOKUP(B10107, '1 PACKAGE OWNERS'!R:R,'1 PACKAGE OWNERS'!D:D,"ERR",0,1)</f>
        <v>44524</v>
      </c>
      <c r="D10107" s="17">
        <f t="shared" si="157"/>
        <v>14</v>
      </c>
    </row>
    <row r="10108" spans="1:4" hidden="1" x14ac:dyDescent="0.25">
      <c r="A10108" s="11" t="s">
        <v>1760</v>
      </c>
      <c r="B10108" s="11" t="s">
        <v>4160</v>
      </c>
      <c r="C10108" s="21">
        <f>_xlfn.XLOOKUP(B10108, '1 PACKAGE OWNERS'!R:R,'1 PACKAGE OWNERS'!D:D,"ERR",0,1)</f>
        <v>44524</v>
      </c>
      <c r="D10108" s="17">
        <f t="shared" si="157"/>
        <v>14</v>
      </c>
    </row>
    <row r="10109" spans="1:4" hidden="1" x14ac:dyDescent="0.25">
      <c r="A10109" s="11" t="s">
        <v>1761</v>
      </c>
      <c r="B10109" s="11" t="s">
        <v>4160</v>
      </c>
      <c r="C10109" s="21">
        <f>_xlfn.XLOOKUP(B10109, '1 PACKAGE OWNERS'!R:R,'1 PACKAGE OWNERS'!D:D,"ERR",0,1)</f>
        <v>44524</v>
      </c>
      <c r="D10109" s="17">
        <f t="shared" si="157"/>
        <v>14</v>
      </c>
    </row>
    <row r="10110" spans="1:4" hidden="1" x14ac:dyDescent="0.25">
      <c r="A10110" s="11" t="s">
        <v>1762</v>
      </c>
      <c r="B10110" s="11" t="s">
        <v>4160</v>
      </c>
      <c r="C10110" s="21">
        <f>_xlfn.XLOOKUP(B10110, '1 PACKAGE OWNERS'!R:R,'1 PACKAGE OWNERS'!D:D,"ERR",0,1)</f>
        <v>44524</v>
      </c>
      <c r="D10110" s="17">
        <f t="shared" si="157"/>
        <v>14</v>
      </c>
    </row>
    <row r="10111" spans="1:4" hidden="1" x14ac:dyDescent="0.25">
      <c r="A10111" s="11" t="s">
        <v>1763</v>
      </c>
      <c r="B10111" s="11" t="s">
        <v>4160</v>
      </c>
      <c r="C10111" s="21">
        <f>_xlfn.XLOOKUP(B10111, '1 PACKAGE OWNERS'!R:R,'1 PACKAGE OWNERS'!D:D,"ERR",0,1)</f>
        <v>44524</v>
      </c>
      <c r="D10111" s="17">
        <f t="shared" si="157"/>
        <v>14</v>
      </c>
    </row>
    <row r="10112" spans="1:4" hidden="1" x14ac:dyDescent="0.25">
      <c r="A10112" s="11" t="s">
        <v>1764</v>
      </c>
      <c r="B10112" s="11" t="s">
        <v>4160</v>
      </c>
      <c r="C10112" s="21">
        <f>_xlfn.XLOOKUP(B10112, '1 PACKAGE OWNERS'!R:R,'1 PACKAGE OWNERS'!D:D,"ERR",0,1)</f>
        <v>44524</v>
      </c>
      <c r="D10112" s="17">
        <f t="shared" si="157"/>
        <v>14</v>
      </c>
    </row>
    <row r="10113" spans="1:4" hidden="1" x14ac:dyDescent="0.25">
      <c r="A10113" s="11" t="s">
        <v>1765</v>
      </c>
      <c r="B10113" s="11" t="s">
        <v>4160</v>
      </c>
      <c r="C10113" s="21">
        <f>_xlfn.XLOOKUP(B10113, '1 PACKAGE OWNERS'!R:R,'1 PACKAGE OWNERS'!D:D,"ERR",0,1)</f>
        <v>44524</v>
      </c>
      <c r="D10113" s="17">
        <f t="shared" si="157"/>
        <v>14</v>
      </c>
    </row>
    <row r="10114" spans="1:4" hidden="1" x14ac:dyDescent="0.25">
      <c r="A10114" s="11" t="s">
        <v>1766</v>
      </c>
      <c r="B10114" s="11" t="s">
        <v>4160</v>
      </c>
      <c r="C10114" s="21">
        <f>_xlfn.XLOOKUP(B10114, '1 PACKAGE OWNERS'!R:R,'1 PACKAGE OWNERS'!D:D,"ERR",0,1)</f>
        <v>44524</v>
      </c>
      <c r="D10114" s="17">
        <f t="shared" ref="D10114:D10177" si="158">COUNTIFS(A:A,A10114)</f>
        <v>14</v>
      </c>
    </row>
    <row r="10115" spans="1:4" hidden="1" x14ac:dyDescent="0.25">
      <c r="A10115" s="11" t="s">
        <v>1767</v>
      </c>
      <c r="B10115" s="11" t="s">
        <v>4160</v>
      </c>
      <c r="C10115" s="21">
        <f>_xlfn.XLOOKUP(B10115, '1 PACKAGE OWNERS'!R:R,'1 PACKAGE OWNERS'!D:D,"ERR",0,1)</f>
        <v>44524</v>
      </c>
      <c r="D10115" s="17">
        <f t="shared" si="158"/>
        <v>14</v>
      </c>
    </row>
    <row r="10116" spans="1:4" hidden="1" x14ac:dyDescent="0.25">
      <c r="A10116" s="11" t="s">
        <v>1768</v>
      </c>
      <c r="B10116" s="11" t="s">
        <v>4160</v>
      </c>
      <c r="C10116" s="21">
        <f>_xlfn.XLOOKUP(B10116, '1 PACKAGE OWNERS'!R:R,'1 PACKAGE OWNERS'!D:D,"ERR",0,1)</f>
        <v>44524</v>
      </c>
      <c r="D10116" s="17">
        <f t="shared" si="158"/>
        <v>14</v>
      </c>
    </row>
    <row r="10117" spans="1:4" hidden="1" x14ac:dyDescent="0.25">
      <c r="A10117" s="11" t="s">
        <v>1769</v>
      </c>
      <c r="B10117" s="11" t="s">
        <v>4160</v>
      </c>
      <c r="C10117" s="21">
        <f>_xlfn.XLOOKUP(B10117, '1 PACKAGE OWNERS'!R:R,'1 PACKAGE OWNERS'!D:D,"ERR",0,1)</f>
        <v>44524</v>
      </c>
      <c r="D10117" s="17">
        <f t="shared" si="158"/>
        <v>14</v>
      </c>
    </row>
    <row r="10118" spans="1:4" hidden="1" x14ac:dyDescent="0.25">
      <c r="A10118" s="11" t="s">
        <v>1770</v>
      </c>
      <c r="B10118" s="11" t="s">
        <v>4160</v>
      </c>
      <c r="C10118" s="21">
        <f>_xlfn.XLOOKUP(B10118, '1 PACKAGE OWNERS'!R:R,'1 PACKAGE OWNERS'!D:D,"ERR",0,1)</f>
        <v>44524</v>
      </c>
      <c r="D10118" s="17">
        <f t="shared" si="158"/>
        <v>14</v>
      </c>
    </row>
    <row r="10119" spans="1:4" hidden="1" x14ac:dyDescent="0.25">
      <c r="A10119" s="11" t="s">
        <v>1771</v>
      </c>
      <c r="B10119" s="11" t="s">
        <v>4160</v>
      </c>
      <c r="C10119" s="21">
        <f>_xlfn.XLOOKUP(B10119, '1 PACKAGE OWNERS'!R:R,'1 PACKAGE OWNERS'!D:D,"ERR",0,1)</f>
        <v>44524</v>
      </c>
      <c r="D10119" s="17">
        <f t="shared" si="158"/>
        <v>14</v>
      </c>
    </row>
    <row r="10120" spans="1:4" hidden="1" x14ac:dyDescent="0.25">
      <c r="A10120" s="11" t="s">
        <v>1772</v>
      </c>
      <c r="B10120" s="11" t="s">
        <v>4160</v>
      </c>
      <c r="C10120" s="21">
        <f>_xlfn.XLOOKUP(B10120, '1 PACKAGE OWNERS'!R:R,'1 PACKAGE OWNERS'!D:D,"ERR",0,1)</f>
        <v>44524</v>
      </c>
      <c r="D10120" s="17">
        <f t="shared" si="158"/>
        <v>14</v>
      </c>
    </row>
    <row r="10121" spans="1:4" hidden="1" x14ac:dyDescent="0.25">
      <c r="A10121" s="11" t="s">
        <v>1773</v>
      </c>
      <c r="B10121" s="11" t="s">
        <v>4160</v>
      </c>
      <c r="C10121" s="21">
        <f>_xlfn.XLOOKUP(B10121, '1 PACKAGE OWNERS'!R:R,'1 PACKAGE OWNERS'!D:D,"ERR",0,1)</f>
        <v>44524</v>
      </c>
      <c r="D10121" s="17">
        <f t="shared" si="158"/>
        <v>14</v>
      </c>
    </row>
    <row r="10122" spans="1:4" hidden="1" x14ac:dyDescent="0.25">
      <c r="A10122" s="11" t="s">
        <v>1774</v>
      </c>
      <c r="B10122" s="11" t="s">
        <v>4160</v>
      </c>
      <c r="C10122" s="21">
        <f>_xlfn.XLOOKUP(B10122, '1 PACKAGE OWNERS'!R:R,'1 PACKAGE OWNERS'!D:D,"ERR",0,1)</f>
        <v>44524</v>
      </c>
      <c r="D10122" s="17">
        <f t="shared" si="158"/>
        <v>14</v>
      </c>
    </row>
    <row r="10123" spans="1:4" hidden="1" x14ac:dyDescent="0.25">
      <c r="A10123" s="11" t="s">
        <v>1775</v>
      </c>
      <c r="B10123" s="11" t="s">
        <v>4160</v>
      </c>
      <c r="C10123" s="21">
        <f>_xlfn.XLOOKUP(B10123, '1 PACKAGE OWNERS'!R:R,'1 PACKAGE OWNERS'!D:D,"ERR",0,1)</f>
        <v>44524</v>
      </c>
      <c r="D10123" s="17">
        <f t="shared" si="158"/>
        <v>14</v>
      </c>
    </row>
    <row r="10124" spans="1:4" hidden="1" x14ac:dyDescent="0.25">
      <c r="A10124" s="11" t="s">
        <v>1776</v>
      </c>
      <c r="B10124" s="11" t="s">
        <v>4160</v>
      </c>
      <c r="C10124" s="21">
        <f>_xlfn.XLOOKUP(B10124, '1 PACKAGE OWNERS'!R:R,'1 PACKAGE OWNERS'!D:D,"ERR",0,1)</f>
        <v>44524</v>
      </c>
      <c r="D10124" s="17">
        <f t="shared" si="158"/>
        <v>14</v>
      </c>
    </row>
    <row r="10125" spans="1:4" hidden="1" x14ac:dyDescent="0.25">
      <c r="A10125" s="11" t="s">
        <v>1777</v>
      </c>
      <c r="B10125" s="11" t="s">
        <v>4160</v>
      </c>
      <c r="C10125" s="21">
        <f>_xlfn.XLOOKUP(B10125, '1 PACKAGE OWNERS'!R:R,'1 PACKAGE OWNERS'!D:D,"ERR",0,1)</f>
        <v>44524</v>
      </c>
      <c r="D10125" s="17">
        <f t="shared" si="158"/>
        <v>14</v>
      </c>
    </row>
    <row r="10126" spans="1:4" hidden="1" x14ac:dyDescent="0.25">
      <c r="A10126" s="11" t="s">
        <v>1778</v>
      </c>
      <c r="B10126" s="11" t="s">
        <v>4160</v>
      </c>
      <c r="C10126" s="21">
        <f>_xlfn.XLOOKUP(B10126, '1 PACKAGE OWNERS'!R:R,'1 PACKAGE OWNERS'!D:D,"ERR",0,1)</f>
        <v>44524</v>
      </c>
      <c r="D10126" s="17">
        <f t="shared" si="158"/>
        <v>14</v>
      </c>
    </row>
    <row r="10127" spans="1:4" hidden="1" x14ac:dyDescent="0.25">
      <c r="A10127" s="11" t="s">
        <v>1779</v>
      </c>
      <c r="B10127" s="11" t="s">
        <v>4160</v>
      </c>
      <c r="C10127" s="21">
        <f>_xlfn.XLOOKUP(B10127, '1 PACKAGE OWNERS'!R:R,'1 PACKAGE OWNERS'!D:D,"ERR",0,1)</f>
        <v>44524</v>
      </c>
      <c r="D10127" s="17">
        <f t="shared" si="158"/>
        <v>14</v>
      </c>
    </row>
    <row r="10128" spans="1:4" hidden="1" x14ac:dyDescent="0.25">
      <c r="A10128" s="11" t="s">
        <v>1780</v>
      </c>
      <c r="B10128" s="11" t="s">
        <v>4160</v>
      </c>
      <c r="C10128" s="21">
        <f>_xlfn.XLOOKUP(B10128, '1 PACKAGE OWNERS'!R:R,'1 PACKAGE OWNERS'!D:D,"ERR",0,1)</f>
        <v>44524</v>
      </c>
      <c r="D10128" s="17">
        <f t="shared" si="158"/>
        <v>14</v>
      </c>
    </row>
    <row r="10129" spans="1:4" hidden="1" x14ac:dyDescent="0.25">
      <c r="A10129" s="11" t="s">
        <v>1781</v>
      </c>
      <c r="B10129" s="11" t="s">
        <v>4160</v>
      </c>
      <c r="C10129" s="21">
        <f>_xlfn.XLOOKUP(B10129, '1 PACKAGE OWNERS'!R:R,'1 PACKAGE OWNERS'!D:D,"ERR",0,1)</f>
        <v>44524</v>
      </c>
      <c r="D10129" s="17">
        <f t="shared" si="158"/>
        <v>14</v>
      </c>
    </row>
    <row r="10130" spans="1:4" hidden="1" x14ac:dyDescent="0.25">
      <c r="A10130" s="11" t="s">
        <v>1782</v>
      </c>
      <c r="B10130" s="11" t="s">
        <v>4160</v>
      </c>
      <c r="C10130" s="21">
        <f>_xlfn.XLOOKUP(B10130, '1 PACKAGE OWNERS'!R:R,'1 PACKAGE OWNERS'!D:D,"ERR",0,1)</f>
        <v>44524</v>
      </c>
      <c r="D10130" s="17">
        <f t="shared" si="158"/>
        <v>14</v>
      </c>
    </row>
    <row r="10131" spans="1:4" hidden="1" x14ac:dyDescent="0.25">
      <c r="A10131" s="11" t="s">
        <v>1783</v>
      </c>
      <c r="B10131" s="11" t="s">
        <v>4160</v>
      </c>
      <c r="C10131" s="21">
        <f>_xlfn.XLOOKUP(B10131, '1 PACKAGE OWNERS'!R:R,'1 PACKAGE OWNERS'!D:D,"ERR",0,1)</f>
        <v>44524</v>
      </c>
      <c r="D10131" s="17">
        <f t="shared" si="158"/>
        <v>14</v>
      </c>
    </row>
    <row r="10132" spans="1:4" hidden="1" x14ac:dyDescent="0.25">
      <c r="A10132" s="11" t="s">
        <v>1784</v>
      </c>
      <c r="B10132" s="11" t="s">
        <v>4160</v>
      </c>
      <c r="C10132" s="21">
        <f>_xlfn.XLOOKUP(B10132, '1 PACKAGE OWNERS'!R:R,'1 PACKAGE OWNERS'!D:D,"ERR",0,1)</f>
        <v>44524</v>
      </c>
      <c r="D10132" s="17">
        <f t="shared" si="158"/>
        <v>14</v>
      </c>
    </row>
    <row r="10133" spans="1:4" hidden="1" x14ac:dyDescent="0.25">
      <c r="A10133" s="11" t="s">
        <v>1785</v>
      </c>
      <c r="B10133" s="11" t="s">
        <v>4160</v>
      </c>
      <c r="C10133" s="21">
        <f>_xlfn.XLOOKUP(B10133, '1 PACKAGE OWNERS'!R:R,'1 PACKAGE OWNERS'!D:D,"ERR",0,1)</f>
        <v>44524</v>
      </c>
      <c r="D10133" s="17">
        <f t="shared" si="158"/>
        <v>14</v>
      </c>
    </row>
    <row r="10134" spans="1:4" hidden="1" x14ac:dyDescent="0.25">
      <c r="A10134" s="11" t="s">
        <v>1786</v>
      </c>
      <c r="B10134" s="11" t="s">
        <v>4160</v>
      </c>
      <c r="C10134" s="21">
        <f>_xlfn.XLOOKUP(B10134, '1 PACKAGE OWNERS'!R:R,'1 PACKAGE OWNERS'!D:D,"ERR",0,1)</f>
        <v>44524</v>
      </c>
      <c r="D10134" s="17">
        <f t="shared" si="158"/>
        <v>14</v>
      </c>
    </row>
    <row r="10135" spans="1:4" hidden="1" x14ac:dyDescent="0.25">
      <c r="A10135" s="11" t="s">
        <v>1787</v>
      </c>
      <c r="B10135" s="11" t="s">
        <v>4160</v>
      </c>
      <c r="C10135" s="21">
        <f>_xlfn.XLOOKUP(B10135, '1 PACKAGE OWNERS'!R:R,'1 PACKAGE OWNERS'!D:D,"ERR",0,1)</f>
        <v>44524</v>
      </c>
      <c r="D10135" s="17">
        <f t="shared" si="158"/>
        <v>14</v>
      </c>
    </row>
    <row r="10136" spans="1:4" hidden="1" x14ac:dyDescent="0.25">
      <c r="A10136" s="11" t="s">
        <v>1788</v>
      </c>
      <c r="B10136" s="11" t="s">
        <v>4160</v>
      </c>
      <c r="C10136" s="21">
        <f>_xlfn.XLOOKUP(B10136, '1 PACKAGE OWNERS'!R:R,'1 PACKAGE OWNERS'!D:D,"ERR",0,1)</f>
        <v>44524</v>
      </c>
      <c r="D10136" s="17">
        <f t="shared" si="158"/>
        <v>14</v>
      </c>
    </row>
    <row r="10137" spans="1:4" hidden="1" x14ac:dyDescent="0.25">
      <c r="A10137" s="11" t="s">
        <v>1789</v>
      </c>
      <c r="B10137" s="11" t="s">
        <v>4160</v>
      </c>
      <c r="C10137" s="21">
        <f>_xlfn.XLOOKUP(B10137, '1 PACKAGE OWNERS'!R:R,'1 PACKAGE OWNERS'!D:D,"ERR",0,1)</f>
        <v>44524</v>
      </c>
      <c r="D10137" s="17">
        <f t="shared" si="158"/>
        <v>14</v>
      </c>
    </row>
    <row r="10138" spans="1:4" hidden="1" x14ac:dyDescent="0.25">
      <c r="A10138" s="11" t="s">
        <v>398</v>
      </c>
      <c r="B10138" s="11" t="s">
        <v>4160</v>
      </c>
      <c r="C10138" s="21">
        <f>_xlfn.XLOOKUP(B10138, '1 PACKAGE OWNERS'!R:R,'1 PACKAGE OWNERS'!D:D,"ERR",0,1)</f>
        <v>44524</v>
      </c>
      <c r="D10138" s="17">
        <f t="shared" si="158"/>
        <v>18</v>
      </c>
    </row>
    <row r="10139" spans="1:4" hidden="1" x14ac:dyDescent="0.25">
      <c r="A10139" s="11" t="s">
        <v>399</v>
      </c>
      <c r="B10139" s="11" t="s">
        <v>4160</v>
      </c>
      <c r="C10139" s="21">
        <f>_xlfn.XLOOKUP(B10139, '1 PACKAGE OWNERS'!R:R,'1 PACKAGE OWNERS'!D:D,"ERR",0,1)</f>
        <v>44524</v>
      </c>
      <c r="D10139" s="17">
        <f t="shared" si="158"/>
        <v>18</v>
      </c>
    </row>
    <row r="10140" spans="1:4" hidden="1" x14ac:dyDescent="0.25">
      <c r="A10140" s="11" t="s">
        <v>400</v>
      </c>
      <c r="B10140" s="11" t="s">
        <v>4160</v>
      </c>
      <c r="C10140" s="21">
        <f>_xlfn.XLOOKUP(B10140, '1 PACKAGE OWNERS'!R:R,'1 PACKAGE OWNERS'!D:D,"ERR",0,1)</f>
        <v>44524</v>
      </c>
      <c r="D10140" s="17">
        <f t="shared" si="158"/>
        <v>18</v>
      </c>
    </row>
    <row r="10141" spans="1:4" hidden="1" x14ac:dyDescent="0.25">
      <c r="A10141" s="11" t="s">
        <v>1790</v>
      </c>
      <c r="B10141" s="11" t="s">
        <v>4160</v>
      </c>
      <c r="C10141" s="21">
        <f>_xlfn.XLOOKUP(B10141, '1 PACKAGE OWNERS'!R:R,'1 PACKAGE OWNERS'!D:D,"ERR",0,1)</f>
        <v>44524</v>
      </c>
      <c r="D10141" s="17">
        <f t="shared" si="158"/>
        <v>14</v>
      </c>
    </row>
    <row r="10142" spans="1:4" hidden="1" x14ac:dyDescent="0.25">
      <c r="A10142" s="11" t="s">
        <v>996</v>
      </c>
      <c r="B10142" s="11" t="s">
        <v>4160</v>
      </c>
      <c r="C10142" s="21">
        <f>_xlfn.XLOOKUP(B10142, '1 PACKAGE OWNERS'!R:R,'1 PACKAGE OWNERS'!D:D,"ERR",0,1)</f>
        <v>44524</v>
      </c>
      <c r="D10142" s="17">
        <f t="shared" si="158"/>
        <v>17</v>
      </c>
    </row>
    <row r="10143" spans="1:4" hidden="1" x14ac:dyDescent="0.25">
      <c r="A10143" s="11" t="s">
        <v>997</v>
      </c>
      <c r="B10143" s="11" t="s">
        <v>4160</v>
      </c>
      <c r="C10143" s="21">
        <f>_xlfn.XLOOKUP(B10143, '1 PACKAGE OWNERS'!R:R,'1 PACKAGE OWNERS'!D:D,"ERR",0,1)</f>
        <v>44524</v>
      </c>
      <c r="D10143" s="17">
        <f t="shared" si="158"/>
        <v>17</v>
      </c>
    </row>
    <row r="10144" spans="1:4" hidden="1" x14ac:dyDescent="0.25">
      <c r="A10144" s="11" t="s">
        <v>998</v>
      </c>
      <c r="B10144" s="11" t="s">
        <v>4160</v>
      </c>
      <c r="C10144" s="21">
        <f>_xlfn.XLOOKUP(B10144, '1 PACKAGE OWNERS'!R:R,'1 PACKAGE OWNERS'!D:D,"ERR",0,1)</f>
        <v>44524</v>
      </c>
      <c r="D10144" s="17">
        <f t="shared" si="158"/>
        <v>17</v>
      </c>
    </row>
    <row r="10145" spans="1:4" hidden="1" x14ac:dyDescent="0.25">
      <c r="A10145" s="11" t="s">
        <v>999</v>
      </c>
      <c r="B10145" s="11" t="s">
        <v>4160</v>
      </c>
      <c r="C10145" s="21">
        <f>_xlfn.XLOOKUP(B10145, '1 PACKAGE OWNERS'!R:R,'1 PACKAGE OWNERS'!D:D,"ERR",0,1)</f>
        <v>44524</v>
      </c>
      <c r="D10145" s="17">
        <f t="shared" si="158"/>
        <v>17</v>
      </c>
    </row>
    <row r="10146" spans="1:4" hidden="1" x14ac:dyDescent="0.25">
      <c r="A10146" s="11" t="s">
        <v>1001</v>
      </c>
      <c r="B10146" s="11" t="s">
        <v>4175</v>
      </c>
      <c r="C10146" s="21">
        <f>_xlfn.XLOOKUP(B10146, '1 PACKAGE OWNERS'!R:R,'1 PACKAGE OWNERS'!D:D,"ERR",0,1)</f>
        <v>44558</v>
      </c>
      <c r="D10146" s="17">
        <f t="shared" si="158"/>
        <v>15</v>
      </c>
    </row>
    <row r="10147" spans="1:4" hidden="1" x14ac:dyDescent="0.25">
      <c r="A10147" s="11" t="s">
        <v>1002</v>
      </c>
      <c r="B10147" s="11" t="s">
        <v>4175</v>
      </c>
      <c r="C10147" s="21">
        <f>_xlfn.XLOOKUP(B10147, '1 PACKAGE OWNERS'!R:R,'1 PACKAGE OWNERS'!D:D,"ERR",0,1)</f>
        <v>44558</v>
      </c>
      <c r="D10147" s="17">
        <f t="shared" si="158"/>
        <v>15</v>
      </c>
    </row>
    <row r="10148" spans="1:4" hidden="1" x14ac:dyDescent="0.25">
      <c r="A10148" s="11" t="s">
        <v>2031</v>
      </c>
      <c r="B10148" s="11" t="s">
        <v>4175</v>
      </c>
      <c r="C10148" s="21">
        <f>_xlfn.XLOOKUP(B10148, '1 PACKAGE OWNERS'!R:R,'1 PACKAGE OWNERS'!D:D,"ERR",0,1)</f>
        <v>44558</v>
      </c>
      <c r="D10148" s="17">
        <f t="shared" si="158"/>
        <v>14</v>
      </c>
    </row>
    <row r="10149" spans="1:4" hidden="1" x14ac:dyDescent="0.25">
      <c r="A10149" s="11" t="s">
        <v>1003</v>
      </c>
      <c r="B10149" s="11" t="s">
        <v>4175</v>
      </c>
      <c r="C10149" s="21">
        <f>_xlfn.XLOOKUP(B10149, '1 PACKAGE OWNERS'!R:R,'1 PACKAGE OWNERS'!D:D,"ERR",0,1)</f>
        <v>44558</v>
      </c>
      <c r="D10149" s="17">
        <f t="shared" si="158"/>
        <v>15</v>
      </c>
    </row>
    <row r="10150" spans="1:4" hidden="1" x14ac:dyDescent="0.25">
      <c r="A10150" s="11" t="s">
        <v>1967</v>
      </c>
      <c r="B10150" s="11" t="s">
        <v>4175</v>
      </c>
      <c r="C10150" s="21">
        <f>_xlfn.XLOOKUP(B10150, '1 PACKAGE OWNERS'!R:R,'1 PACKAGE OWNERS'!D:D,"ERR",0,1)</f>
        <v>44558</v>
      </c>
      <c r="D10150" s="17">
        <f t="shared" si="158"/>
        <v>14</v>
      </c>
    </row>
    <row r="10151" spans="1:4" hidden="1" x14ac:dyDescent="0.25">
      <c r="A10151" s="11" t="s">
        <v>1004</v>
      </c>
      <c r="B10151" s="11" t="s">
        <v>4175</v>
      </c>
      <c r="C10151" s="21">
        <f>_xlfn.XLOOKUP(B10151, '1 PACKAGE OWNERS'!R:R,'1 PACKAGE OWNERS'!D:D,"ERR",0,1)</f>
        <v>44558</v>
      </c>
      <c r="D10151" s="17">
        <f t="shared" si="158"/>
        <v>15</v>
      </c>
    </row>
    <row r="10152" spans="1:4" hidden="1" x14ac:dyDescent="0.25">
      <c r="A10152" s="11" t="s">
        <v>1005</v>
      </c>
      <c r="B10152" s="11" t="s">
        <v>4175</v>
      </c>
      <c r="C10152" s="21">
        <f>_xlfn.XLOOKUP(B10152, '1 PACKAGE OWNERS'!R:R,'1 PACKAGE OWNERS'!D:D,"ERR",0,1)</f>
        <v>44558</v>
      </c>
      <c r="D10152" s="17">
        <f t="shared" si="158"/>
        <v>15</v>
      </c>
    </row>
    <row r="10153" spans="1:4" hidden="1" x14ac:dyDescent="0.25">
      <c r="A10153" s="11" t="s">
        <v>1960</v>
      </c>
      <c r="B10153" s="11" t="s">
        <v>4175</v>
      </c>
      <c r="C10153" s="21">
        <f>_xlfn.XLOOKUP(B10153, '1 PACKAGE OWNERS'!R:R,'1 PACKAGE OWNERS'!D:D,"ERR",0,1)</f>
        <v>44558</v>
      </c>
      <c r="D10153" s="17">
        <f t="shared" si="158"/>
        <v>14</v>
      </c>
    </row>
    <row r="10154" spans="1:4" hidden="1" x14ac:dyDescent="0.25">
      <c r="A10154" s="11" t="s">
        <v>1006</v>
      </c>
      <c r="B10154" s="11" t="s">
        <v>4175</v>
      </c>
      <c r="C10154" s="21">
        <f>_xlfn.XLOOKUP(B10154, '1 PACKAGE OWNERS'!R:R,'1 PACKAGE OWNERS'!D:D,"ERR",0,1)</f>
        <v>44558</v>
      </c>
      <c r="D10154" s="17">
        <f t="shared" si="158"/>
        <v>15</v>
      </c>
    </row>
    <row r="10155" spans="1:4" hidden="1" x14ac:dyDescent="0.25">
      <c r="A10155" s="11" t="s">
        <v>1007</v>
      </c>
      <c r="B10155" s="11" t="s">
        <v>4175</v>
      </c>
      <c r="C10155" s="21">
        <f>_xlfn.XLOOKUP(B10155, '1 PACKAGE OWNERS'!R:R,'1 PACKAGE OWNERS'!D:D,"ERR",0,1)</f>
        <v>44558</v>
      </c>
      <c r="D10155" s="17">
        <f t="shared" si="158"/>
        <v>15</v>
      </c>
    </row>
    <row r="10156" spans="1:4" hidden="1" x14ac:dyDescent="0.25">
      <c r="A10156" s="11" t="s">
        <v>1008</v>
      </c>
      <c r="B10156" s="11" t="s">
        <v>4175</v>
      </c>
      <c r="C10156" s="21">
        <f>_xlfn.XLOOKUP(B10156, '1 PACKAGE OWNERS'!R:R,'1 PACKAGE OWNERS'!D:D,"ERR",0,1)</f>
        <v>44558</v>
      </c>
      <c r="D10156" s="17">
        <f t="shared" si="158"/>
        <v>15</v>
      </c>
    </row>
    <row r="10157" spans="1:4" hidden="1" x14ac:dyDescent="0.25">
      <c r="A10157" s="11" t="s">
        <v>1009</v>
      </c>
      <c r="B10157" s="11" t="s">
        <v>4175</v>
      </c>
      <c r="C10157" s="21">
        <f>_xlfn.XLOOKUP(B10157, '1 PACKAGE OWNERS'!R:R,'1 PACKAGE OWNERS'!D:D,"ERR",0,1)</f>
        <v>44558</v>
      </c>
      <c r="D10157" s="17">
        <f t="shared" si="158"/>
        <v>15</v>
      </c>
    </row>
    <row r="10158" spans="1:4" hidden="1" x14ac:dyDescent="0.25">
      <c r="A10158" s="11" t="s">
        <v>1010</v>
      </c>
      <c r="B10158" s="11" t="s">
        <v>4175</v>
      </c>
      <c r="C10158" s="21">
        <f>_xlfn.XLOOKUP(B10158, '1 PACKAGE OWNERS'!R:R,'1 PACKAGE OWNERS'!D:D,"ERR",0,1)</f>
        <v>44558</v>
      </c>
      <c r="D10158" s="17">
        <f t="shared" si="158"/>
        <v>15</v>
      </c>
    </row>
    <row r="10159" spans="1:4" hidden="1" x14ac:dyDescent="0.25">
      <c r="A10159" s="11" t="s">
        <v>1011</v>
      </c>
      <c r="B10159" s="11" t="s">
        <v>4175</v>
      </c>
      <c r="C10159" s="21">
        <f>_xlfn.XLOOKUP(B10159, '1 PACKAGE OWNERS'!R:R,'1 PACKAGE OWNERS'!D:D,"ERR",0,1)</f>
        <v>44558</v>
      </c>
      <c r="D10159" s="17">
        <f t="shared" si="158"/>
        <v>15</v>
      </c>
    </row>
    <row r="10160" spans="1:4" hidden="1" x14ac:dyDescent="0.25">
      <c r="A10160" s="11" t="s">
        <v>1012</v>
      </c>
      <c r="B10160" s="11" t="s">
        <v>4175</v>
      </c>
      <c r="C10160" s="21">
        <f>_xlfn.XLOOKUP(B10160, '1 PACKAGE OWNERS'!R:R,'1 PACKAGE OWNERS'!D:D,"ERR",0,1)</f>
        <v>44558</v>
      </c>
      <c r="D10160" s="17">
        <f t="shared" si="158"/>
        <v>15</v>
      </c>
    </row>
    <row r="10161" spans="1:4" hidden="1" x14ac:dyDescent="0.25">
      <c r="A10161" s="11" t="s">
        <v>1013</v>
      </c>
      <c r="B10161" s="11" t="s">
        <v>4175</v>
      </c>
      <c r="C10161" s="21">
        <f>_xlfn.XLOOKUP(B10161, '1 PACKAGE OWNERS'!R:R,'1 PACKAGE OWNERS'!D:D,"ERR",0,1)</f>
        <v>44558</v>
      </c>
      <c r="D10161" s="17">
        <f t="shared" si="158"/>
        <v>15</v>
      </c>
    </row>
    <row r="10162" spans="1:4" hidden="1" x14ac:dyDescent="0.25">
      <c r="A10162" s="11" t="s">
        <v>1968</v>
      </c>
      <c r="B10162" s="11" t="s">
        <v>4175</v>
      </c>
      <c r="C10162" s="21">
        <f>_xlfn.XLOOKUP(B10162, '1 PACKAGE OWNERS'!R:R,'1 PACKAGE OWNERS'!D:D,"ERR",0,1)</f>
        <v>44558</v>
      </c>
      <c r="D10162" s="17">
        <f t="shared" si="158"/>
        <v>14</v>
      </c>
    </row>
    <row r="10163" spans="1:4" hidden="1" x14ac:dyDescent="0.25">
      <c r="A10163" s="11" t="s">
        <v>1969</v>
      </c>
      <c r="B10163" s="11" t="s">
        <v>4175</v>
      </c>
      <c r="C10163" s="21">
        <f>_xlfn.XLOOKUP(B10163, '1 PACKAGE OWNERS'!R:R,'1 PACKAGE OWNERS'!D:D,"ERR",0,1)</f>
        <v>44558</v>
      </c>
      <c r="D10163" s="17">
        <f t="shared" si="158"/>
        <v>13</v>
      </c>
    </row>
    <row r="10164" spans="1:4" hidden="1" x14ac:dyDescent="0.25">
      <c r="A10164" s="11" t="s">
        <v>1970</v>
      </c>
      <c r="B10164" s="11" t="s">
        <v>4175</v>
      </c>
      <c r="C10164" s="21">
        <f>_xlfn.XLOOKUP(B10164, '1 PACKAGE OWNERS'!R:R,'1 PACKAGE OWNERS'!D:D,"ERR",0,1)</f>
        <v>44558</v>
      </c>
      <c r="D10164" s="17">
        <f t="shared" si="158"/>
        <v>14</v>
      </c>
    </row>
    <row r="10165" spans="1:4" hidden="1" x14ac:dyDescent="0.25">
      <c r="A10165" s="11" t="s">
        <v>1972</v>
      </c>
      <c r="B10165" s="11" t="s">
        <v>4175</v>
      </c>
      <c r="C10165" s="21">
        <f>_xlfn.XLOOKUP(B10165, '1 PACKAGE OWNERS'!R:R,'1 PACKAGE OWNERS'!D:D,"ERR",0,1)</f>
        <v>44558</v>
      </c>
      <c r="D10165" s="17">
        <f t="shared" si="158"/>
        <v>14</v>
      </c>
    </row>
    <row r="10166" spans="1:4" hidden="1" x14ac:dyDescent="0.25">
      <c r="A10166" s="11" t="s">
        <v>1971</v>
      </c>
      <c r="B10166" s="11" t="s">
        <v>4175</v>
      </c>
      <c r="C10166" s="21">
        <f>_xlfn.XLOOKUP(B10166, '1 PACKAGE OWNERS'!R:R,'1 PACKAGE OWNERS'!D:D,"ERR",0,1)</f>
        <v>44558</v>
      </c>
      <c r="D10166" s="17">
        <f t="shared" si="158"/>
        <v>14</v>
      </c>
    </row>
    <row r="10167" spans="1:4" hidden="1" x14ac:dyDescent="0.25">
      <c r="A10167" s="11" t="s">
        <v>1977</v>
      </c>
      <c r="B10167" s="11" t="s">
        <v>4175</v>
      </c>
      <c r="C10167" s="21">
        <f>_xlfn.XLOOKUP(B10167, '1 PACKAGE OWNERS'!R:R,'1 PACKAGE OWNERS'!D:D,"ERR",0,1)</f>
        <v>44558</v>
      </c>
      <c r="D10167" s="17">
        <f t="shared" si="158"/>
        <v>14</v>
      </c>
    </row>
    <row r="10168" spans="1:4" hidden="1" x14ac:dyDescent="0.25">
      <c r="A10168" s="11" t="s">
        <v>1976</v>
      </c>
      <c r="B10168" s="11" t="s">
        <v>4175</v>
      </c>
      <c r="C10168" s="21">
        <f>_xlfn.XLOOKUP(B10168, '1 PACKAGE OWNERS'!R:R,'1 PACKAGE OWNERS'!D:D,"ERR",0,1)</f>
        <v>44558</v>
      </c>
      <c r="D10168" s="17">
        <f t="shared" si="158"/>
        <v>14</v>
      </c>
    </row>
    <row r="10169" spans="1:4" hidden="1" x14ac:dyDescent="0.25">
      <c r="A10169" s="11" t="s">
        <v>1978</v>
      </c>
      <c r="B10169" s="11" t="s">
        <v>4175</v>
      </c>
      <c r="C10169" s="21">
        <f>_xlfn.XLOOKUP(B10169, '1 PACKAGE OWNERS'!R:R,'1 PACKAGE OWNERS'!D:D,"ERR",0,1)</f>
        <v>44558</v>
      </c>
      <c r="D10169" s="17">
        <f t="shared" si="158"/>
        <v>14</v>
      </c>
    </row>
    <row r="10170" spans="1:4" hidden="1" x14ac:dyDescent="0.25">
      <c r="A10170" s="11" t="s">
        <v>1961</v>
      </c>
      <c r="B10170" s="11" t="s">
        <v>4175</v>
      </c>
      <c r="C10170" s="21">
        <f>_xlfn.XLOOKUP(B10170, '1 PACKAGE OWNERS'!R:R,'1 PACKAGE OWNERS'!D:D,"ERR",0,1)</f>
        <v>44558</v>
      </c>
      <c r="D10170" s="17">
        <f t="shared" si="158"/>
        <v>14</v>
      </c>
    </row>
    <row r="10171" spans="1:4" hidden="1" x14ac:dyDescent="0.25">
      <c r="A10171" s="11" t="s">
        <v>1962</v>
      </c>
      <c r="B10171" s="11" t="s">
        <v>4175</v>
      </c>
      <c r="C10171" s="21">
        <f>_xlfn.XLOOKUP(B10171, '1 PACKAGE OWNERS'!R:R,'1 PACKAGE OWNERS'!D:D,"ERR",0,1)</f>
        <v>44558</v>
      </c>
      <c r="D10171" s="17">
        <f t="shared" si="158"/>
        <v>14</v>
      </c>
    </row>
    <row r="10172" spans="1:4" hidden="1" x14ac:dyDescent="0.25">
      <c r="A10172" s="11" t="s">
        <v>1964</v>
      </c>
      <c r="B10172" s="11" t="s">
        <v>4175</v>
      </c>
      <c r="C10172" s="21">
        <f>_xlfn.XLOOKUP(B10172, '1 PACKAGE OWNERS'!R:R,'1 PACKAGE OWNERS'!D:D,"ERR",0,1)</f>
        <v>44558</v>
      </c>
      <c r="D10172" s="17">
        <f t="shared" si="158"/>
        <v>14</v>
      </c>
    </row>
    <row r="10173" spans="1:4" hidden="1" x14ac:dyDescent="0.25">
      <c r="A10173" s="11" t="s">
        <v>1963</v>
      </c>
      <c r="B10173" s="11" t="s">
        <v>4175</v>
      </c>
      <c r="C10173" s="21">
        <f>_xlfn.XLOOKUP(B10173, '1 PACKAGE OWNERS'!R:R,'1 PACKAGE OWNERS'!D:D,"ERR",0,1)</f>
        <v>44558</v>
      </c>
      <c r="D10173" s="17">
        <f t="shared" si="158"/>
        <v>14</v>
      </c>
    </row>
    <row r="10174" spans="1:4" hidden="1" x14ac:dyDescent="0.25">
      <c r="A10174" s="11" t="s">
        <v>1965</v>
      </c>
      <c r="B10174" s="11" t="s">
        <v>4175</v>
      </c>
      <c r="C10174" s="21">
        <f>_xlfn.XLOOKUP(B10174, '1 PACKAGE OWNERS'!R:R,'1 PACKAGE OWNERS'!D:D,"ERR",0,1)</f>
        <v>44558</v>
      </c>
      <c r="D10174" s="17">
        <f t="shared" si="158"/>
        <v>14</v>
      </c>
    </row>
    <row r="10175" spans="1:4" hidden="1" x14ac:dyDescent="0.25">
      <c r="A10175" s="11" t="s">
        <v>1966</v>
      </c>
      <c r="B10175" s="11" t="s">
        <v>4175</v>
      </c>
      <c r="C10175" s="21">
        <f>_xlfn.XLOOKUP(B10175, '1 PACKAGE OWNERS'!R:R,'1 PACKAGE OWNERS'!D:D,"ERR",0,1)</f>
        <v>44558</v>
      </c>
      <c r="D10175" s="17">
        <f t="shared" si="158"/>
        <v>14</v>
      </c>
    </row>
    <row r="10176" spans="1:4" hidden="1" x14ac:dyDescent="0.25">
      <c r="A10176" s="11" t="s">
        <v>1992</v>
      </c>
      <c r="B10176" s="11" t="s">
        <v>4175</v>
      </c>
      <c r="C10176" s="21">
        <f>_xlfn.XLOOKUP(B10176, '1 PACKAGE OWNERS'!R:R,'1 PACKAGE OWNERS'!D:D,"ERR",0,1)</f>
        <v>44558</v>
      </c>
      <c r="D10176" s="17">
        <f t="shared" si="158"/>
        <v>14</v>
      </c>
    </row>
    <row r="10177" spans="1:4" hidden="1" x14ac:dyDescent="0.25">
      <c r="A10177" s="11" t="s">
        <v>1994</v>
      </c>
      <c r="B10177" s="11" t="s">
        <v>4175</v>
      </c>
      <c r="C10177" s="21">
        <f>_xlfn.XLOOKUP(B10177, '1 PACKAGE OWNERS'!R:R,'1 PACKAGE OWNERS'!D:D,"ERR",0,1)</f>
        <v>44558</v>
      </c>
      <c r="D10177" s="17">
        <f t="shared" si="158"/>
        <v>13</v>
      </c>
    </row>
    <row r="10178" spans="1:4" hidden="1" x14ac:dyDescent="0.25">
      <c r="A10178" s="11" t="s">
        <v>1060</v>
      </c>
      <c r="B10178" s="11" t="s">
        <v>4175</v>
      </c>
      <c r="C10178" s="21">
        <f>_xlfn.XLOOKUP(B10178, '1 PACKAGE OWNERS'!R:R,'1 PACKAGE OWNERS'!D:D,"ERR",0,1)</f>
        <v>44558</v>
      </c>
      <c r="D10178" s="17">
        <f t="shared" ref="D10178:D10241" si="159">COUNTIFS(A:A,A10178)</f>
        <v>16</v>
      </c>
    </row>
    <row r="10179" spans="1:4" hidden="1" x14ac:dyDescent="0.25">
      <c r="A10179" s="11" t="s">
        <v>1065</v>
      </c>
      <c r="B10179" s="11" t="s">
        <v>4175</v>
      </c>
      <c r="C10179" s="21">
        <f>_xlfn.XLOOKUP(B10179, '1 PACKAGE OWNERS'!R:R,'1 PACKAGE OWNERS'!D:D,"ERR",0,1)</f>
        <v>44558</v>
      </c>
      <c r="D10179" s="17">
        <f t="shared" si="159"/>
        <v>16</v>
      </c>
    </row>
    <row r="10180" spans="1:4" hidden="1" x14ac:dyDescent="0.25">
      <c r="A10180" s="11" t="s">
        <v>2000</v>
      </c>
      <c r="B10180" s="11" t="s">
        <v>4175</v>
      </c>
      <c r="C10180" s="21">
        <f>_xlfn.XLOOKUP(B10180, '1 PACKAGE OWNERS'!R:R,'1 PACKAGE OWNERS'!D:D,"ERR",0,1)</f>
        <v>44558</v>
      </c>
      <c r="D10180" s="17">
        <f t="shared" si="159"/>
        <v>14</v>
      </c>
    </row>
    <row r="10181" spans="1:4" hidden="1" x14ac:dyDescent="0.25">
      <c r="A10181" s="11" t="s">
        <v>1999</v>
      </c>
      <c r="B10181" s="11" t="s">
        <v>4175</v>
      </c>
      <c r="C10181" s="21">
        <f>_xlfn.XLOOKUP(B10181, '1 PACKAGE OWNERS'!R:R,'1 PACKAGE OWNERS'!D:D,"ERR",0,1)</f>
        <v>44558</v>
      </c>
      <c r="D10181" s="17">
        <f t="shared" si="159"/>
        <v>13</v>
      </c>
    </row>
    <row r="10182" spans="1:4" hidden="1" x14ac:dyDescent="0.25">
      <c r="A10182" s="11" t="s">
        <v>1066</v>
      </c>
      <c r="B10182" s="11" t="s">
        <v>4175</v>
      </c>
      <c r="C10182" s="21">
        <f>_xlfn.XLOOKUP(B10182, '1 PACKAGE OWNERS'!R:R,'1 PACKAGE OWNERS'!D:D,"ERR",0,1)</f>
        <v>44558</v>
      </c>
      <c r="D10182" s="17">
        <f t="shared" si="159"/>
        <v>15</v>
      </c>
    </row>
    <row r="10183" spans="1:4" hidden="1" x14ac:dyDescent="0.25">
      <c r="A10183" s="11" t="s">
        <v>2010</v>
      </c>
      <c r="B10183" s="11" t="s">
        <v>4175</v>
      </c>
      <c r="C10183" s="21">
        <f>_xlfn.XLOOKUP(B10183, '1 PACKAGE OWNERS'!R:R,'1 PACKAGE OWNERS'!D:D,"ERR",0,1)</f>
        <v>44558</v>
      </c>
      <c r="D10183" s="17">
        <f t="shared" si="159"/>
        <v>14</v>
      </c>
    </row>
    <row r="10184" spans="1:4" hidden="1" x14ac:dyDescent="0.25">
      <c r="A10184" s="11" t="s">
        <v>1070</v>
      </c>
      <c r="B10184" s="11" t="s">
        <v>4175</v>
      </c>
      <c r="C10184" s="21">
        <f>_xlfn.XLOOKUP(B10184, '1 PACKAGE OWNERS'!R:R,'1 PACKAGE OWNERS'!D:D,"ERR",0,1)</f>
        <v>44558</v>
      </c>
      <c r="D10184" s="17">
        <f t="shared" si="159"/>
        <v>15</v>
      </c>
    </row>
    <row r="10185" spans="1:4" hidden="1" x14ac:dyDescent="0.25">
      <c r="A10185" s="11" t="s">
        <v>1071</v>
      </c>
      <c r="B10185" s="11" t="s">
        <v>4175</v>
      </c>
      <c r="C10185" s="21">
        <f>_xlfn.XLOOKUP(B10185, '1 PACKAGE OWNERS'!R:R,'1 PACKAGE OWNERS'!D:D,"ERR",0,1)</f>
        <v>44558</v>
      </c>
      <c r="D10185" s="17">
        <f t="shared" si="159"/>
        <v>15</v>
      </c>
    </row>
    <row r="10186" spans="1:4" hidden="1" x14ac:dyDescent="0.25">
      <c r="A10186" s="11" t="s">
        <v>1072</v>
      </c>
      <c r="B10186" s="11" t="s">
        <v>4175</v>
      </c>
      <c r="C10186" s="21">
        <f>_xlfn.XLOOKUP(B10186, '1 PACKAGE OWNERS'!R:R,'1 PACKAGE OWNERS'!D:D,"ERR",0,1)</f>
        <v>44558</v>
      </c>
      <c r="D10186" s="17">
        <f t="shared" si="159"/>
        <v>15</v>
      </c>
    </row>
    <row r="10187" spans="1:4" hidden="1" x14ac:dyDescent="0.25">
      <c r="A10187" s="11" t="s">
        <v>1073</v>
      </c>
      <c r="B10187" s="11" t="s">
        <v>4175</v>
      </c>
      <c r="C10187" s="21">
        <f>_xlfn.XLOOKUP(B10187, '1 PACKAGE OWNERS'!R:R,'1 PACKAGE OWNERS'!D:D,"ERR",0,1)</f>
        <v>44558</v>
      </c>
      <c r="D10187" s="17">
        <f t="shared" si="159"/>
        <v>15</v>
      </c>
    </row>
    <row r="10188" spans="1:4" hidden="1" x14ac:dyDescent="0.25">
      <c r="A10188" s="11" t="s">
        <v>4176</v>
      </c>
      <c r="B10188" s="11" t="s">
        <v>4175</v>
      </c>
      <c r="C10188" s="21">
        <f>_xlfn.XLOOKUP(B10188, '1 PACKAGE OWNERS'!R:R,'1 PACKAGE OWNERS'!D:D,"ERR",0,1)</f>
        <v>44558</v>
      </c>
      <c r="D10188" s="17">
        <f t="shared" si="159"/>
        <v>1</v>
      </c>
    </row>
    <row r="10189" spans="1:4" hidden="1" x14ac:dyDescent="0.25">
      <c r="A10189" s="11" t="s">
        <v>4177</v>
      </c>
      <c r="B10189" s="11" t="s">
        <v>4175</v>
      </c>
      <c r="C10189" s="21">
        <f>_xlfn.XLOOKUP(B10189, '1 PACKAGE OWNERS'!R:R,'1 PACKAGE OWNERS'!D:D,"ERR",0,1)</f>
        <v>44558</v>
      </c>
      <c r="D10189" s="17">
        <f t="shared" si="159"/>
        <v>1</v>
      </c>
    </row>
    <row r="10190" spans="1:4" hidden="1" x14ac:dyDescent="0.25">
      <c r="A10190" s="11" t="s">
        <v>4178</v>
      </c>
      <c r="B10190" s="11" t="s">
        <v>4175</v>
      </c>
      <c r="C10190" s="21">
        <f>_xlfn.XLOOKUP(B10190, '1 PACKAGE OWNERS'!R:R,'1 PACKAGE OWNERS'!D:D,"ERR",0,1)</f>
        <v>44558</v>
      </c>
      <c r="D10190" s="17">
        <f t="shared" si="159"/>
        <v>1</v>
      </c>
    </row>
    <row r="10191" spans="1:4" hidden="1" x14ac:dyDescent="0.25">
      <c r="A10191" s="11" t="s">
        <v>4179</v>
      </c>
      <c r="B10191" s="11" t="s">
        <v>4175</v>
      </c>
      <c r="C10191" s="21">
        <f>_xlfn.XLOOKUP(B10191, '1 PACKAGE OWNERS'!R:R,'1 PACKAGE OWNERS'!D:D,"ERR",0,1)</f>
        <v>44558</v>
      </c>
      <c r="D10191" s="17">
        <f t="shared" si="159"/>
        <v>1</v>
      </c>
    </row>
    <row r="10192" spans="1:4" hidden="1" x14ac:dyDescent="0.25">
      <c r="A10192" s="11" t="s">
        <v>4180</v>
      </c>
      <c r="B10192" s="11" t="s">
        <v>4175</v>
      </c>
      <c r="C10192" s="21">
        <f>_xlfn.XLOOKUP(B10192, '1 PACKAGE OWNERS'!R:R,'1 PACKAGE OWNERS'!D:D,"ERR",0,1)</f>
        <v>44558</v>
      </c>
      <c r="D10192" s="17">
        <f t="shared" si="159"/>
        <v>1</v>
      </c>
    </row>
    <row r="10193" spans="1:4" hidden="1" x14ac:dyDescent="0.25">
      <c r="A10193" s="11" t="s">
        <v>4181</v>
      </c>
      <c r="B10193" s="11" t="s">
        <v>4175</v>
      </c>
      <c r="C10193" s="21">
        <f>_xlfn.XLOOKUP(B10193, '1 PACKAGE OWNERS'!R:R,'1 PACKAGE OWNERS'!D:D,"ERR",0,1)</f>
        <v>44558</v>
      </c>
      <c r="D10193" s="17">
        <f t="shared" si="159"/>
        <v>1</v>
      </c>
    </row>
    <row r="10194" spans="1:4" hidden="1" x14ac:dyDescent="0.25">
      <c r="A10194" s="11" t="s">
        <v>4182</v>
      </c>
      <c r="B10194" s="11" t="s">
        <v>4175</v>
      </c>
      <c r="C10194" s="21">
        <f>_xlfn.XLOOKUP(B10194, '1 PACKAGE OWNERS'!R:R,'1 PACKAGE OWNERS'!D:D,"ERR",0,1)</f>
        <v>44558</v>
      </c>
      <c r="D10194" s="17">
        <f t="shared" si="159"/>
        <v>1</v>
      </c>
    </row>
    <row r="10195" spans="1:4" hidden="1" x14ac:dyDescent="0.25">
      <c r="A10195" s="11" t="s">
        <v>4183</v>
      </c>
      <c r="B10195" s="11" t="s">
        <v>4175</v>
      </c>
      <c r="C10195" s="21">
        <f>_xlfn.XLOOKUP(B10195, '1 PACKAGE OWNERS'!R:R,'1 PACKAGE OWNERS'!D:D,"ERR",0,1)</f>
        <v>44558</v>
      </c>
      <c r="D10195" s="17">
        <f t="shared" si="159"/>
        <v>2</v>
      </c>
    </row>
    <row r="10196" spans="1:4" hidden="1" x14ac:dyDescent="0.25">
      <c r="A10196" s="11" t="s">
        <v>2929</v>
      </c>
      <c r="B10196" s="11" t="s">
        <v>4175</v>
      </c>
      <c r="C10196" s="21">
        <f>_xlfn.XLOOKUP(B10196, '1 PACKAGE OWNERS'!R:R,'1 PACKAGE OWNERS'!D:D,"ERR",0,1)</f>
        <v>44558</v>
      </c>
      <c r="D10196" s="17">
        <f t="shared" si="159"/>
        <v>2</v>
      </c>
    </row>
    <row r="10197" spans="1:4" hidden="1" x14ac:dyDescent="0.25">
      <c r="A10197" s="11" t="s">
        <v>3244</v>
      </c>
      <c r="B10197" s="11" t="s">
        <v>4175</v>
      </c>
      <c r="C10197" s="21">
        <f>_xlfn.XLOOKUP(B10197, '1 PACKAGE OWNERS'!R:R,'1 PACKAGE OWNERS'!D:D,"ERR",0,1)</f>
        <v>44558</v>
      </c>
      <c r="D10197" s="17">
        <f t="shared" si="159"/>
        <v>2</v>
      </c>
    </row>
    <row r="10198" spans="1:4" hidden="1" x14ac:dyDescent="0.25">
      <c r="A10198" s="11" t="s">
        <v>1885</v>
      </c>
      <c r="B10198" s="11" t="s">
        <v>4175</v>
      </c>
      <c r="C10198" s="21">
        <f>_xlfn.XLOOKUP(B10198, '1 PACKAGE OWNERS'!R:R,'1 PACKAGE OWNERS'!D:D,"ERR",0,1)</f>
        <v>44558</v>
      </c>
      <c r="D10198" s="17">
        <f t="shared" si="159"/>
        <v>11</v>
      </c>
    </row>
    <row r="10199" spans="1:4" hidden="1" x14ac:dyDescent="0.25">
      <c r="A10199" s="11" t="s">
        <v>1886</v>
      </c>
      <c r="B10199" s="11" t="s">
        <v>4175</v>
      </c>
      <c r="C10199" s="21">
        <f>_xlfn.XLOOKUP(B10199, '1 PACKAGE OWNERS'!R:R,'1 PACKAGE OWNERS'!D:D,"ERR",0,1)</f>
        <v>44558</v>
      </c>
      <c r="D10199" s="17">
        <f t="shared" si="159"/>
        <v>12</v>
      </c>
    </row>
    <row r="10200" spans="1:4" hidden="1" x14ac:dyDescent="0.25">
      <c r="A10200" s="11" t="s">
        <v>1887</v>
      </c>
      <c r="B10200" s="11" t="s">
        <v>4175</v>
      </c>
      <c r="C10200" s="21">
        <f>_xlfn.XLOOKUP(B10200, '1 PACKAGE OWNERS'!R:R,'1 PACKAGE OWNERS'!D:D,"ERR",0,1)</f>
        <v>44558</v>
      </c>
      <c r="D10200" s="17">
        <f t="shared" si="159"/>
        <v>12</v>
      </c>
    </row>
    <row r="10201" spans="1:4" hidden="1" x14ac:dyDescent="0.25">
      <c r="A10201" s="11" t="s">
        <v>1889</v>
      </c>
      <c r="B10201" s="11" t="s">
        <v>4175</v>
      </c>
      <c r="C10201" s="21">
        <f>_xlfn.XLOOKUP(B10201, '1 PACKAGE OWNERS'!R:R,'1 PACKAGE OWNERS'!D:D,"ERR",0,1)</f>
        <v>44558</v>
      </c>
      <c r="D10201" s="17">
        <f t="shared" si="159"/>
        <v>12</v>
      </c>
    </row>
    <row r="10202" spans="1:4" hidden="1" x14ac:dyDescent="0.25">
      <c r="A10202" s="11" t="s">
        <v>1890</v>
      </c>
      <c r="B10202" s="11" t="s">
        <v>4175</v>
      </c>
      <c r="C10202" s="21">
        <f>_xlfn.XLOOKUP(B10202, '1 PACKAGE OWNERS'!R:R,'1 PACKAGE OWNERS'!D:D,"ERR",0,1)</f>
        <v>44558</v>
      </c>
      <c r="D10202" s="17">
        <f t="shared" si="159"/>
        <v>11</v>
      </c>
    </row>
    <row r="10203" spans="1:4" hidden="1" x14ac:dyDescent="0.25">
      <c r="A10203" s="11" t="s">
        <v>1891</v>
      </c>
      <c r="B10203" s="11" t="s">
        <v>4175</v>
      </c>
      <c r="C10203" s="21">
        <f>_xlfn.XLOOKUP(B10203, '1 PACKAGE OWNERS'!R:R,'1 PACKAGE OWNERS'!D:D,"ERR",0,1)</f>
        <v>44558</v>
      </c>
      <c r="D10203" s="17">
        <f t="shared" si="159"/>
        <v>12</v>
      </c>
    </row>
    <row r="10204" spans="1:4" hidden="1" x14ac:dyDescent="0.25">
      <c r="A10204" s="11" t="s">
        <v>1892</v>
      </c>
      <c r="B10204" s="11" t="s">
        <v>4175</v>
      </c>
      <c r="C10204" s="21">
        <f>_xlfn.XLOOKUP(B10204, '1 PACKAGE OWNERS'!R:R,'1 PACKAGE OWNERS'!D:D,"ERR",0,1)</f>
        <v>44558</v>
      </c>
      <c r="D10204" s="17">
        <f t="shared" si="159"/>
        <v>12</v>
      </c>
    </row>
    <row r="10205" spans="1:4" hidden="1" x14ac:dyDescent="0.25">
      <c r="A10205" s="11" t="s">
        <v>1893</v>
      </c>
      <c r="B10205" s="11" t="s">
        <v>4175</v>
      </c>
      <c r="C10205" s="21">
        <f>_xlfn.XLOOKUP(B10205, '1 PACKAGE OWNERS'!R:R,'1 PACKAGE OWNERS'!D:D,"ERR",0,1)</f>
        <v>44558</v>
      </c>
      <c r="D10205" s="17">
        <f t="shared" si="159"/>
        <v>10</v>
      </c>
    </row>
    <row r="10206" spans="1:4" hidden="1" x14ac:dyDescent="0.25">
      <c r="A10206" s="11" t="s">
        <v>1894</v>
      </c>
      <c r="B10206" s="11" t="s">
        <v>4175</v>
      </c>
      <c r="C10206" s="21">
        <f>_xlfn.XLOOKUP(B10206, '1 PACKAGE OWNERS'!R:R,'1 PACKAGE OWNERS'!D:D,"ERR",0,1)</f>
        <v>44558</v>
      </c>
      <c r="D10206" s="17">
        <f t="shared" si="159"/>
        <v>12</v>
      </c>
    </row>
    <row r="10207" spans="1:4" hidden="1" x14ac:dyDescent="0.25">
      <c r="A10207" s="11" t="s">
        <v>1895</v>
      </c>
      <c r="B10207" s="11" t="s">
        <v>4175</v>
      </c>
      <c r="C10207" s="21">
        <f>_xlfn.XLOOKUP(B10207, '1 PACKAGE OWNERS'!R:R,'1 PACKAGE OWNERS'!D:D,"ERR",0,1)</f>
        <v>44558</v>
      </c>
      <c r="D10207" s="17">
        <f t="shared" si="159"/>
        <v>11</v>
      </c>
    </row>
    <row r="10208" spans="1:4" hidden="1" x14ac:dyDescent="0.25">
      <c r="A10208" s="11" t="s">
        <v>1896</v>
      </c>
      <c r="B10208" s="11" t="s">
        <v>4175</v>
      </c>
      <c r="C10208" s="21">
        <f>_xlfn.XLOOKUP(B10208, '1 PACKAGE OWNERS'!R:R,'1 PACKAGE OWNERS'!D:D,"ERR",0,1)</f>
        <v>44558</v>
      </c>
      <c r="D10208" s="17">
        <f t="shared" si="159"/>
        <v>12</v>
      </c>
    </row>
    <row r="10209" spans="1:4" hidden="1" x14ac:dyDescent="0.25">
      <c r="A10209" s="11" t="s">
        <v>1897</v>
      </c>
      <c r="B10209" s="11" t="s">
        <v>4175</v>
      </c>
      <c r="C10209" s="21">
        <f>_xlfn.XLOOKUP(B10209, '1 PACKAGE OWNERS'!R:R,'1 PACKAGE OWNERS'!D:D,"ERR",0,1)</f>
        <v>44558</v>
      </c>
      <c r="D10209" s="17">
        <f t="shared" si="159"/>
        <v>12</v>
      </c>
    </row>
    <row r="10210" spans="1:4" hidden="1" x14ac:dyDescent="0.25">
      <c r="A10210" s="11" t="s">
        <v>1898</v>
      </c>
      <c r="B10210" s="11" t="s">
        <v>4175</v>
      </c>
      <c r="C10210" s="21">
        <f>_xlfn.XLOOKUP(B10210, '1 PACKAGE OWNERS'!R:R,'1 PACKAGE OWNERS'!D:D,"ERR",0,1)</f>
        <v>44558</v>
      </c>
      <c r="D10210" s="17">
        <f t="shared" si="159"/>
        <v>12</v>
      </c>
    </row>
    <row r="10211" spans="1:4" hidden="1" x14ac:dyDescent="0.25">
      <c r="A10211" s="11" t="s">
        <v>1899</v>
      </c>
      <c r="B10211" s="11" t="s">
        <v>4175</v>
      </c>
      <c r="C10211" s="21">
        <f>_xlfn.XLOOKUP(B10211, '1 PACKAGE OWNERS'!R:R,'1 PACKAGE OWNERS'!D:D,"ERR",0,1)</f>
        <v>44558</v>
      </c>
      <c r="D10211" s="17">
        <f t="shared" si="159"/>
        <v>12</v>
      </c>
    </row>
    <row r="10212" spans="1:4" hidden="1" x14ac:dyDescent="0.25">
      <c r="A10212" s="11" t="s">
        <v>1900</v>
      </c>
      <c r="B10212" s="11" t="s">
        <v>4175</v>
      </c>
      <c r="C10212" s="21">
        <f>_xlfn.XLOOKUP(B10212, '1 PACKAGE OWNERS'!R:R,'1 PACKAGE OWNERS'!D:D,"ERR",0,1)</f>
        <v>44558</v>
      </c>
      <c r="D10212" s="17">
        <f t="shared" si="159"/>
        <v>11</v>
      </c>
    </row>
    <row r="10213" spans="1:4" hidden="1" x14ac:dyDescent="0.25">
      <c r="A10213" s="11" t="s">
        <v>1901</v>
      </c>
      <c r="B10213" s="11" t="s">
        <v>4175</v>
      </c>
      <c r="C10213" s="21">
        <f>_xlfn.XLOOKUP(B10213, '1 PACKAGE OWNERS'!R:R,'1 PACKAGE OWNERS'!D:D,"ERR",0,1)</f>
        <v>44558</v>
      </c>
      <c r="D10213" s="17">
        <f t="shared" si="159"/>
        <v>11</v>
      </c>
    </row>
    <row r="10214" spans="1:4" hidden="1" x14ac:dyDescent="0.25">
      <c r="A10214" s="11" t="s">
        <v>1902</v>
      </c>
      <c r="B10214" s="11" t="s">
        <v>4175</v>
      </c>
      <c r="C10214" s="21">
        <f>_xlfn.XLOOKUP(B10214, '1 PACKAGE OWNERS'!R:R,'1 PACKAGE OWNERS'!D:D,"ERR",0,1)</f>
        <v>44558</v>
      </c>
      <c r="D10214" s="17">
        <f t="shared" si="159"/>
        <v>11</v>
      </c>
    </row>
    <row r="10215" spans="1:4" hidden="1" x14ac:dyDescent="0.25">
      <c r="A10215" s="11" t="s">
        <v>1903</v>
      </c>
      <c r="B10215" s="11" t="s">
        <v>4175</v>
      </c>
      <c r="C10215" s="21">
        <f>_xlfn.XLOOKUP(B10215, '1 PACKAGE OWNERS'!R:R,'1 PACKAGE OWNERS'!D:D,"ERR",0,1)</f>
        <v>44558</v>
      </c>
      <c r="D10215" s="17">
        <f t="shared" si="159"/>
        <v>11</v>
      </c>
    </row>
    <row r="10216" spans="1:4" hidden="1" x14ac:dyDescent="0.25">
      <c r="A10216" s="11" t="s">
        <v>1904</v>
      </c>
      <c r="B10216" s="11" t="s">
        <v>4175</v>
      </c>
      <c r="C10216" s="21">
        <f>_xlfn.XLOOKUP(B10216, '1 PACKAGE OWNERS'!R:R,'1 PACKAGE OWNERS'!D:D,"ERR",0,1)</f>
        <v>44558</v>
      </c>
      <c r="D10216" s="17">
        <f t="shared" si="159"/>
        <v>11</v>
      </c>
    </row>
    <row r="10217" spans="1:4" hidden="1" x14ac:dyDescent="0.25">
      <c r="A10217" s="11" t="s">
        <v>1905</v>
      </c>
      <c r="B10217" s="11" t="s">
        <v>4175</v>
      </c>
      <c r="C10217" s="21">
        <f>_xlfn.XLOOKUP(B10217, '1 PACKAGE OWNERS'!R:R,'1 PACKAGE OWNERS'!D:D,"ERR",0,1)</f>
        <v>44558</v>
      </c>
      <c r="D10217" s="17">
        <f t="shared" si="159"/>
        <v>12</v>
      </c>
    </row>
    <row r="10218" spans="1:4" hidden="1" x14ac:dyDescent="0.25">
      <c r="A10218" s="11" t="s">
        <v>1906</v>
      </c>
      <c r="B10218" s="11" t="s">
        <v>4175</v>
      </c>
      <c r="C10218" s="21">
        <f>_xlfn.XLOOKUP(B10218, '1 PACKAGE OWNERS'!R:R,'1 PACKAGE OWNERS'!D:D,"ERR",0,1)</f>
        <v>44558</v>
      </c>
      <c r="D10218" s="17">
        <f t="shared" si="159"/>
        <v>11</v>
      </c>
    </row>
    <row r="10219" spans="1:4" hidden="1" x14ac:dyDescent="0.25">
      <c r="A10219" s="11" t="s">
        <v>1907</v>
      </c>
      <c r="B10219" s="11" t="s">
        <v>4175</v>
      </c>
      <c r="C10219" s="21">
        <f>_xlfn.XLOOKUP(B10219, '1 PACKAGE OWNERS'!R:R,'1 PACKAGE OWNERS'!D:D,"ERR",0,1)</f>
        <v>44558</v>
      </c>
      <c r="D10219" s="17">
        <f t="shared" si="159"/>
        <v>10</v>
      </c>
    </row>
    <row r="10220" spans="1:4" hidden="1" x14ac:dyDescent="0.25">
      <c r="A10220" s="11" t="s">
        <v>1908</v>
      </c>
      <c r="B10220" s="11" t="s">
        <v>4175</v>
      </c>
      <c r="C10220" s="21">
        <f>_xlfn.XLOOKUP(B10220, '1 PACKAGE OWNERS'!R:R,'1 PACKAGE OWNERS'!D:D,"ERR",0,1)</f>
        <v>44558</v>
      </c>
      <c r="D10220" s="17">
        <f t="shared" si="159"/>
        <v>10</v>
      </c>
    </row>
    <row r="10221" spans="1:4" hidden="1" x14ac:dyDescent="0.25">
      <c r="A10221" s="11" t="s">
        <v>1909</v>
      </c>
      <c r="B10221" s="11" t="s">
        <v>4175</v>
      </c>
      <c r="C10221" s="21">
        <f>_xlfn.XLOOKUP(B10221, '1 PACKAGE OWNERS'!R:R,'1 PACKAGE OWNERS'!D:D,"ERR",0,1)</f>
        <v>44558</v>
      </c>
      <c r="D10221" s="17">
        <f t="shared" si="159"/>
        <v>10</v>
      </c>
    </row>
    <row r="10222" spans="1:4" hidden="1" x14ac:dyDescent="0.25">
      <c r="A10222" s="11" t="s">
        <v>1910</v>
      </c>
      <c r="B10222" s="11" t="s">
        <v>4175</v>
      </c>
      <c r="C10222" s="21">
        <f>_xlfn.XLOOKUP(B10222, '1 PACKAGE OWNERS'!R:R,'1 PACKAGE OWNERS'!D:D,"ERR",0,1)</f>
        <v>44558</v>
      </c>
      <c r="D10222" s="17">
        <f t="shared" si="159"/>
        <v>11</v>
      </c>
    </row>
    <row r="10223" spans="1:4" hidden="1" x14ac:dyDescent="0.25">
      <c r="A10223" s="11" t="s">
        <v>1911</v>
      </c>
      <c r="B10223" s="11" t="s">
        <v>4175</v>
      </c>
      <c r="C10223" s="21">
        <f>_xlfn.XLOOKUP(B10223, '1 PACKAGE OWNERS'!R:R,'1 PACKAGE OWNERS'!D:D,"ERR",0,1)</f>
        <v>44558</v>
      </c>
      <c r="D10223" s="17">
        <f t="shared" si="159"/>
        <v>11</v>
      </c>
    </row>
    <row r="10224" spans="1:4" hidden="1" x14ac:dyDescent="0.25">
      <c r="A10224" s="11" t="s">
        <v>1912</v>
      </c>
      <c r="B10224" s="11" t="s">
        <v>4175</v>
      </c>
      <c r="C10224" s="21">
        <f>_xlfn.XLOOKUP(B10224, '1 PACKAGE OWNERS'!R:R,'1 PACKAGE OWNERS'!D:D,"ERR",0,1)</f>
        <v>44558</v>
      </c>
      <c r="D10224" s="17">
        <f t="shared" si="159"/>
        <v>11</v>
      </c>
    </row>
    <row r="10225" spans="1:4" hidden="1" x14ac:dyDescent="0.25">
      <c r="A10225" s="11" t="s">
        <v>1913</v>
      </c>
      <c r="B10225" s="11" t="s">
        <v>4175</v>
      </c>
      <c r="C10225" s="21">
        <f>_xlfn.XLOOKUP(B10225, '1 PACKAGE OWNERS'!R:R,'1 PACKAGE OWNERS'!D:D,"ERR",0,1)</f>
        <v>44558</v>
      </c>
      <c r="D10225" s="17">
        <f t="shared" si="159"/>
        <v>11</v>
      </c>
    </row>
    <row r="10226" spans="1:4" hidden="1" x14ac:dyDescent="0.25">
      <c r="A10226" s="11" t="s">
        <v>1914</v>
      </c>
      <c r="B10226" s="11" t="s">
        <v>4175</v>
      </c>
      <c r="C10226" s="21">
        <f>_xlfn.XLOOKUP(B10226, '1 PACKAGE OWNERS'!R:R,'1 PACKAGE OWNERS'!D:D,"ERR",0,1)</f>
        <v>44558</v>
      </c>
      <c r="D10226" s="17">
        <f t="shared" si="159"/>
        <v>11</v>
      </c>
    </row>
    <row r="10227" spans="1:4" hidden="1" x14ac:dyDescent="0.25">
      <c r="A10227" s="11" t="s">
        <v>1915</v>
      </c>
      <c r="B10227" s="11" t="s">
        <v>4175</v>
      </c>
      <c r="C10227" s="21">
        <f>_xlfn.XLOOKUP(B10227, '1 PACKAGE OWNERS'!R:R,'1 PACKAGE OWNERS'!D:D,"ERR",0,1)</f>
        <v>44558</v>
      </c>
      <c r="D10227" s="17">
        <f t="shared" si="159"/>
        <v>11</v>
      </c>
    </row>
    <row r="10228" spans="1:4" hidden="1" x14ac:dyDescent="0.25">
      <c r="A10228" s="11" t="s">
        <v>1916</v>
      </c>
      <c r="B10228" s="11" t="s">
        <v>4175</v>
      </c>
      <c r="C10228" s="21">
        <f>_xlfn.XLOOKUP(B10228, '1 PACKAGE OWNERS'!R:R,'1 PACKAGE OWNERS'!D:D,"ERR",0,1)</f>
        <v>44558</v>
      </c>
      <c r="D10228" s="17">
        <f t="shared" si="159"/>
        <v>11</v>
      </c>
    </row>
    <row r="10229" spans="1:4" hidden="1" x14ac:dyDescent="0.25">
      <c r="A10229" s="11" t="s">
        <v>1917</v>
      </c>
      <c r="B10229" s="11" t="s">
        <v>4175</v>
      </c>
      <c r="C10229" s="21">
        <f>_xlfn.XLOOKUP(B10229, '1 PACKAGE OWNERS'!R:R,'1 PACKAGE OWNERS'!D:D,"ERR",0,1)</f>
        <v>44558</v>
      </c>
      <c r="D10229" s="17">
        <f t="shared" si="159"/>
        <v>11</v>
      </c>
    </row>
    <row r="10230" spans="1:4" hidden="1" x14ac:dyDescent="0.25">
      <c r="A10230" s="11" t="s">
        <v>1918</v>
      </c>
      <c r="B10230" s="11" t="s">
        <v>4175</v>
      </c>
      <c r="C10230" s="21">
        <f>_xlfn.XLOOKUP(B10230, '1 PACKAGE OWNERS'!R:R,'1 PACKAGE OWNERS'!D:D,"ERR",0,1)</f>
        <v>44558</v>
      </c>
      <c r="D10230" s="17">
        <f t="shared" si="159"/>
        <v>10</v>
      </c>
    </row>
    <row r="10231" spans="1:4" hidden="1" x14ac:dyDescent="0.25">
      <c r="A10231" s="11" t="s">
        <v>1919</v>
      </c>
      <c r="B10231" s="11" t="s">
        <v>4175</v>
      </c>
      <c r="C10231" s="21">
        <f>_xlfn.XLOOKUP(B10231, '1 PACKAGE OWNERS'!R:R,'1 PACKAGE OWNERS'!D:D,"ERR",0,1)</f>
        <v>44558</v>
      </c>
      <c r="D10231" s="17">
        <f t="shared" si="159"/>
        <v>10</v>
      </c>
    </row>
    <row r="10232" spans="1:4" hidden="1" x14ac:dyDescent="0.25">
      <c r="A10232" s="11" t="s">
        <v>1920</v>
      </c>
      <c r="B10232" s="11" t="s">
        <v>4175</v>
      </c>
      <c r="C10232" s="21">
        <f>_xlfn.XLOOKUP(B10232, '1 PACKAGE OWNERS'!R:R,'1 PACKAGE OWNERS'!D:D,"ERR",0,1)</f>
        <v>44558</v>
      </c>
      <c r="D10232" s="17">
        <f t="shared" si="159"/>
        <v>10</v>
      </c>
    </row>
    <row r="10233" spans="1:4" hidden="1" x14ac:dyDescent="0.25">
      <c r="A10233" s="11" t="s">
        <v>1921</v>
      </c>
      <c r="B10233" s="11" t="s">
        <v>4175</v>
      </c>
      <c r="C10233" s="21">
        <f>_xlfn.XLOOKUP(B10233, '1 PACKAGE OWNERS'!R:R,'1 PACKAGE OWNERS'!D:D,"ERR",0,1)</f>
        <v>44558</v>
      </c>
      <c r="D10233" s="17">
        <f t="shared" si="159"/>
        <v>10</v>
      </c>
    </row>
    <row r="10234" spans="1:4" hidden="1" x14ac:dyDescent="0.25">
      <c r="A10234" s="11" t="s">
        <v>1922</v>
      </c>
      <c r="B10234" s="11" t="s">
        <v>4175</v>
      </c>
      <c r="C10234" s="21">
        <f>_xlfn.XLOOKUP(B10234, '1 PACKAGE OWNERS'!R:R,'1 PACKAGE OWNERS'!D:D,"ERR",0,1)</f>
        <v>44558</v>
      </c>
      <c r="D10234" s="17">
        <f t="shared" si="159"/>
        <v>10</v>
      </c>
    </row>
    <row r="10235" spans="1:4" hidden="1" x14ac:dyDescent="0.25">
      <c r="A10235" s="11" t="s">
        <v>1923</v>
      </c>
      <c r="B10235" s="11" t="s">
        <v>4175</v>
      </c>
      <c r="C10235" s="21">
        <f>_xlfn.XLOOKUP(B10235, '1 PACKAGE OWNERS'!R:R,'1 PACKAGE OWNERS'!D:D,"ERR",0,1)</f>
        <v>44558</v>
      </c>
      <c r="D10235" s="17">
        <f t="shared" si="159"/>
        <v>11</v>
      </c>
    </row>
    <row r="10236" spans="1:4" hidden="1" x14ac:dyDescent="0.25">
      <c r="A10236" s="11" t="s">
        <v>1924</v>
      </c>
      <c r="B10236" s="11" t="s">
        <v>4175</v>
      </c>
      <c r="C10236" s="21">
        <f>_xlfn.XLOOKUP(B10236, '1 PACKAGE OWNERS'!R:R,'1 PACKAGE OWNERS'!D:D,"ERR",0,1)</f>
        <v>44558</v>
      </c>
      <c r="D10236" s="17">
        <f t="shared" si="159"/>
        <v>11</v>
      </c>
    </row>
    <row r="10237" spans="1:4" hidden="1" x14ac:dyDescent="0.25">
      <c r="A10237" s="11" t="s">
        <v>1925</v>
      </c>
      <c r="B10237" s="11" t="s">
        <v>4175</v>
      </c>
      <c r="C10237" s="21">
        <f>_xlfn.XLOOKUP(B10237, '1 PACKAGE OWNERS'!R:R,'1 PACKAGE OWNERS'!D:D,"ERR",0,1)</f>
        <v>44558</v>
      </c>
      <c r="D10237" s="17">
        <f t="shared" si="159"/>
        <v>10</v>
      </c>
    </row>
    <row r="10238" spans="1:4" hidden="1" x14ac:dyDescent="0.25">
      <c r="A10238" s="11" t="s">
        <v>1926</v>
      </c>
      <c r="B10238" s="11" t="s">
        <v>4175</v>
      </c>
      <c r="C10238" s="21">
        <f>_xlfn.XLOOKUP(B10238, '1 PACKAGE OWNERS'!R:R,'1 PACKAGE OWNERS'!D:D,"ERR",0,1)</f>
        <v>44558</v>
      </c>
      <c r="D10238" s="17">
        <f t="shared" si="159"/>
        <v>11</v>
      </c>
    </row>
    <row r="10239" spans="1:4" hidden="1" x14ac:dyDescent="0.25">
      <c r="A10239" s="11" t="s">
        <v>1927</v>
      </c>
      <c r="B10239" s="11" t="s">
        <v>4175</v>
      </c>
      <c r="C10239" s="21">
        <f>_xlfn.XLOOKUP(B10239, '1 PACKAGE OWNERS'!R:R,'1 PACKAGE OWNERS'!D:D,"ERR",0,1)</f>
        <v>44558</v>
      </c>
      <c r="D10239" s="17">
        <f t="shared" si="159"/>
        <v>11</v>
      </c>
    </row>
    <row r="10240" spans="1:4" hidden="1" x14ac:dyDescent="0.25">
      <c r="A10240" s="11" t="s">
        <v>1928</v>
      </c>
      <c r="B10240" s="11" t="s">
        <v>4175</v>
      </c>
      <c r="C10240" s="21">
        <f>_xlfn.XLOOKUP(B10240, '1 PACKAGE OWNERS'!R:R,'1 PACKAGE OWNERS'!D:D,"ERR",0,1)</f>
        <v>44558</v>
      </c>
      <c r="D10240" s="17">
        <f t="shared" si="159"/>
        <v>11</v>
      </c>
    </row>
    <row r="10241" spans="1:4" hidden="1" x14ac:dyDescent="0.25">
      <c r="A10241" s="11" t="s">
        <v>1929</v>
      </c>
      <c r="B10241" s="11" t="s">
        <v>4175</v>
      </c>
      <c r="C10241" s="21">
        <f>_xlfn.XLOOKUP(B10241, '1 PACKAGE OWNERS'!R:R,'1 PACKAGE OWNERS'!D:D,"ERR",0,1)</f>
        <v>44558</v>
      </c>
      <c r="D10241" s="17">
        <f t="shared" si="159"/>
        <v>11</v>
      </c>
    </row>
    <row r="10242" spans="1:4" hidden="1" x14ac:dyDescent="0.25">
      <c r="A10242" s="11" t="s">
        <v>1930</v>
      </c>
      <c r="B10242" s="11" t="s">
        <v>4175</v>
      </c>
      <c r="C10242" s="21">
        <f>_xlfn.XLOOKUP(B10242, '1 PACKAGE OWNERS'!R:R,'1 PACKAGE OWNERS'!D:D,"ERR",0,1)</f>
        <v>44558</v>
      </c>
      <c r="D10242" s="17">
        <f t="shared" ref="D10242:D10305" si="160">COUNTIFS(A:A,A10242)</f>
        <v>11</v>
      </c>
    </row>
    <row r="10243" spans="1:4" hidden="1" x14ac:dyDescent="0.25">
      <c r="A10243" s="11" t="s">
        <v>2376</v>
      </c>
      <c r="B10243" s="11" t="s">
        <v>4175</v>
      </c>
      <c r="C10243" s="21">
        <f>_xlfn.XLOOKUP(B10243, '1 PACKAGE OWNERS'!R:R,'1 PACKAGE OWNERS'!D:D,"ERR",0,1)</f>
        <v>44558</v>
      </c>
      <c r="D10243" s="17">
        <f t="shared" si="160"/>
        <v>10</v>
      </c>
    </row>
    <row r="10244" spans="1:4" hidden="1" x14ac:dyDescent="0.25">
      <c r="A10244" s="11" t="s">
        <v>2467</v>
      </c>
      <c r="B10244" s="11" t="s">
        <v>4175</v>
      </c>
      <c r="C10244" s="21">
        <f>_xlfn.XLOOKUP(B10244, '1 PACKAGE OWNERS'!R:R,'1 PACKAGE OWNERS'!D:D,"ERR",0,1)</f>
        <v>44558</v>
      </c>
      <c r="D10244" s="17">
        <f t="shared" si="160"/>
        <v>9</v>
      </c>
    </row>
    <row r="10245" spans="1:4" hidden="1" x14ac:dyDescent="0.25">
      <c r="A10245" s="11" t="s">
        <v>1947</v>
      </c>
      <c r="B10245" s="11" t="s">
        <v>4175</v>
      </c>
      <c r="C10245" s="21">
        <f>_xlfn.XLOOKUP(B10245, '1 PACKAGE OWNERS'!R:R,'1 PACKAGE OWNERS'!D:D,"ERR",0,1)</f>
        <v>44558</v>
      </c>
      <c r="D10245" s="17">
        <f t="shared" si="160"/>
        <v>12</v>
      </c>
    </row>
    <row r="10246" spans="1:4" hidden="1" x14ac:dyDescent="0.25">
      <c r="A10246" s="11" t="s">
        <v>1948</v>
      </c>
      <c r="B10246" s="11" t="s">
        <v>4175</v>
      </c>
      <c r="C10246" s="21">
        <f>_xlfn.XLOOKUP(B10246, '1 PACKAGE OWNERS'!R:R,'1 PACKAGE OWNERS'!D:D,"ERR",0,1)</f>
        <v>44558</v>
      </c>
      <c r="D10246" s="17">
        <f t="shared" si="160"/>
        <v>13</v>
      </c>
    </row>
    <row r="10247" spans="1:4" hidden="1" x14ac:dyDescent="0.25">
      <c r="A10247" s="11" t="s">
        <v>1949</v>
      </c>
      <c r="B10247" s="11" t="s">
        <v>4175</v>
      </c>
      <c r="C10247" s="21">
        <f>_xlfn.XLOOKUP(B10247, '1 PACKAGE OWNERS'!R:R,'1 PACKAGE OWNERS'!D:D,"ERR",0,1)</f>
        <v>44558</v>
      </c>
      <c r="D10247" s="17">
        <f t="shared" si="160"/>
        <v>13</v>
      </c>
    </row>
    <row r="10248" spans="1:4" hidden="1" x14ac:dyDescent="0.25">
      <c r="A10248" s="11" t="s">
        <v>1950</v>
      </c>
      <c r="B10248" s="11" t="s">
        <v>4175</v>
      </c>
      <c r="C10248" s="21">
        <f>_xlfn.XLOOKUP(B10248, '1 PACKAGE OWNERS'!R:R,'1 PACKAGE OWNERS'!D:D,"ERR",0,1)</f>
        <v>44558</v>
      </c>
      <c r="D10248" s="17">
        <f t="shared" si="160"/>
        <v>13</v>
      </c>
    </row>
    <row r="10249" spans="1:4" hidden="1" x14ac:dyDescent="0.25">
      <c r="A10249" s="11" t="s">
        <v>1951</v>
      </c>
      <c r="B10249" s="11" t="s">
        <v>4175</v>
      </c>
      <c r="C10249" s="21">
        <f>_xlfn.XLOOKUP(B10249, '1 PACKAGE OWNERS'!R:R,'1 PACKAGE OWNERS'!D:D,"ERR",0,1)</f>
        <v>44558</v>
      </c>
      <c r="D10249" s="17">
        <f t="shared" si="160"/>
        <v>13</v>
      </c>
    </row>
    <row r="10250" spans="1:4" hidden="1" x14ac:dyDescent="0.25">
      <c r="A10250" s="11" t="s">
        <v>1952</v>
      </c>
      <c r="B10250" s="11" t="s">
        <v>4175</v>
      </c>
      <c r="C10250" s="21">
        <f>_xlfn.XLOOKUP(B10250, '1 PACKAGE OWNERS'!R:R,'1 PACKAGE OWNERS'!D:D,"ERR",0,1)</f>
        <v>44558</v>
      </c>
      <c r="D10250" s="17">
        <f t="shared" si="160"/>
        <v>13</v>
      </c>
    </row>
    <row r="10251" spans="1:4" hidden="1" x14ac:dyDescent="0.25">
      <c r="A10251" s="11" t="s">
        <v>1953</v>
      </c>
      <c r="B10251" s="11" t="s">
        <v>4175</v>
      </c>
      <c r="C10251" s="21">
        <f>_xlfn.XLOOKUP(B10251, '1 PACKAGE OWNERS'!R:R,'1 PACKAGE OWNERS'!D:D,"ERR",0,1)</f>
        <v>44558</v>
      </c>
      <c r="D10251" s="17">
        <f t="shared" si="160"/>
        <v>13</v>
      </c>
    </row>
    <row r="10252" spans="1:4" hidden="1" x14ac:dyDescent="0.25">
      <c r="A10252" s="11" t="s">
        <v>1954</v>
      </c>
      <c r="B10252" s="11" t="s">
        <v>4175</v>
      </c>
      <c r="C10252" s="21">
        <f>_xlfn.XLOOKUP(B10252, '1 PACKAGE OWNERS'!R:R,'1 PACKAGE OWNERS'!D:D,"ERR",0,1)</f>
        <v>44558</v>
      </c>
      <c r="D10252" s="17">
        <f t="shared" si="160"/>
        <v>13</v>
      </c>
    </row>
    <row r="10253" spans="1:4" hidden="1" x14ac:dyDescent="0.25">
      <c r="A10253" s="11" t="s">
        <v>1955</v>
      </c>
      <c r="B10253" s="11" t="s">
        <v>4175</v>
      </c>
      <c r="C10253" s="21">
        <f>_xlfn.XLOOKUP(B10253, '1 PACKAGE OWNERS'!R:R,'1 PACKAGE OWNERS'!D:D,"ERR",0,1)</f>
        <v>44558</v>
      </c>
      <c r="D10253" s="17">
        <f t="shared" si="160"/>
        <v>13</v>
      </c>
    </row>
    <row r="10254" spans="1:4" hidden="1" x14ac:dyDescent="0.25">
      <c r="A10254" s="11" t="s">
        <v>1956</v>
      </c>
      <c r="B10254" s="11" t="s">
        <v>4175</v>
      </c>
      <c r="C10254" s="21">
        <f>_xlfn.XLOOKUP(B10254, '1 PACKAGE OWNERS'!R:R,'1 PACKAGE OWNERS'!D:D,"ERR",0,1)</f>
        <v>44558</v>
      </c>
      <c r="D10254" s="17">
        <f t="shared" si="160"/>
        <v>13</v>
      </c>
    </row>
    <row r="10255" spans="1:4" hidden="1" x14ac:dyDescent="0.25">
      <c r="A10255" s="11" t="s">
        <v>1957</v>
      </c>
      <c r="B10255" s="11" t="s">
        <v>4175</v>
      </c>
      <c r="C10255" s="21">
        <f>_xlfn.XLOOKUP(B10255, '1 PACKAGE OWNERS'!R:R,'1 PACKAGE OWNERS'!D:D,"ERR",0,1)</f>
        <v>44558</v>
      </c>
      <c r="D10255" s="17">
        <f t="shared" si="160"/>
        <v>13</v>
      </c>
    </row>
    <row r="10256" spans="1:4" hidden="1" x14ac:dyDescent="0.25">
      <c r="A10256" s="11" t="s">
        <v>1958</v>
      </c>
      <c r="B10256" s="11" t="s">
        <v>4175</v>
      </c>
      <c r="C10256" s="21">
        <f>_xlfn.XLOOKUP(B10256, '1 PACKAGE OWNERS'!R:R,'1 PACKAGE OWNERS'!D:D,"ERR",0,1)</f>
        <v>44558</v>
      </c>
      <c r="D10256" s="17">
        <f t="shared" si="160"/>
        <v>13</v>
      </c>
    </row>
    <row r="10257" spans="1:4" hidden="1" x14ac:dyDescent="0.25">
      <c r="A10257" s="11" t="s">
        <v>1959</v>
      </c>
      <c r="B10257" s="11" t="s">
        <v>4175</v>
      </c>
      <c r="C10257" s="21">
        <f>_xlfn.XLOOKUP(B10257, '1 PACKAGE OWNERS'!R:R,'1 PACKAGE OWNERS'!D:D,"ERR",0,1)</f>
        <v>44558</v>
      </c>
      <c r="D10257" s="17">
        <f t="shared" si="160"/>
        <v>13</v>
      </c>
    </row>
    <row r="10258" spans="1:4" hidden="1" x14ac:dyDescent="0.25">
      <c r="A10258" s="11" t="s">
        <v>1973</v>
      </c>
      <c r="B10258" s="11" t="s">
        <v>4175</v>
      </c>
      <c r="C10258" s="21">
        <f>_xlfn.XLOOKUP(B10258, '1 PACKAGE OWNERS'!R:R,'1 PACKAGE OWNERS'!D:D,"ERR",0,1)</f>
        <v>44558</v>
      </c>
      <c r="D10258" s="17">
        <f t="shared" si="160"/>
        <v>13</v>
      </c>
    </row>
    <row r="10259" spans="1:4" hidden="1" x14ac:dyDescent="0.25">
      <c r="A10259" s="11" t="s">
        <v>1974</v>
      </c>
      <c r="B10259" s="11" t="s">
        <v>4175</v>
      </c>
      <c r="C10259" s="21">
        <f>_xlfn.XLOOKUP(B10259, '1 PACKAGE OWNERS'!R:R,'1 PACKAGE OWNERS'!D:D,"ERR",0,1)</f>
        <v>44558</v>
      </c>
      <c r="D10259" s="17">
        <f t="shared" si="160"/>
        <v>12</v>
      </c>
    </row>
    <row r="10260" spans="1:4" hidden="1" x14ac:dyDescent="0.25">
      <c r="A10260" s="11" t="s">
        <v>1975</v>
      </c>
      <c r="B10260" s="11" t="s">
        <v>4175</v>
      </c>
      <c r="C10260" s="21">
        <f>_xlfn.XLOOKUP(B10260, '1 PACKAGE OWNERS'!R:R,'1 PACKAGE OWNERS'!D:D,"ERR",0,1)</f>
        <v>44558</v>
      </c>
      <c r="D10260" s="17">
        <f t="shared" si="160"/>
        <v>13</v>
      </c>
    </row>
    <row r="10261" spans="1:4" hidden="1" x14ac:dyDescent="0.25">
      <c r="A10261" s="11" t="s">
        <v>1979</v>
      </c>
      <c r="B10261" s="11" t="s">
        <v>4175</v>
      </c>
      <c r="C10261" s="21">
        <f>_xlfn.XLOOKUP(B10261, '1 PACKAGE OWNERS'!R:R,'1 PACKAGE OWNERS'!D:D,"ERR",0,1)</f>
        <v>44558</v>
      </c>
      <c r="D10261" s="17">
        <f t="shared" si="160"/>
        <v>12</v>
      </c>
    </row>
    <row r="10262" spans="1:4" hidden="1" x14ac:dyDescent="0.25">
      <c r="A10262" s="11" t="s">
        <v>1980</v>
      </c>
      <c r="B10262" s="11" t="s">
        <v>4175</v>
      </c>
      <c r="C10262" s="21">
        <f>_xlfn.XLOOKUP(B10262, '1 PACKAGE OWNERS'!R:R,'1 PACKAGE OWNERS'!D:D,"ERR",0,1)</f>
        <v>44558</v>
      </c>
      <c r="D10262" s="17">
        <f t="shared" si="160"/>
        <v>13</v>
      </c>
    </row>
    <row r="10263" spans="1:4" hidden="1" x14ac:dyDescent="0.25">
      <c r="A10263" s="11" t="s">
        <v>1981</v>
      </c>
      <c r="B10263" s="11" t="s">
        <v>4175</v>
      </c>
      <c r="C10263" s="21">
        <f>_xlfn.XLOOKUP(B10263, '1 PACKAGE OWNERS'!R:R,'1 PACKAGE OWNERS'!D:D,"ERR",0,1)</f>
        <v>44558</v>
      </c>
      <c r="D10263" s="17">
        <f t="shared" si="160"/>
        <v>13</v>
      </c>
    </row>
    <row r="10264" spans="1:4" hidden="1" x14ac:dyDescent="0.25">
      <c r="A10264" s="11" t="s">
        <v>1982</v>
      </c>
      <c r="B10264" s="11" t="s">
        <v>4175</v>
      </c>
      <c r="C10264" s="21">
        <f>_xlfn.XLOOKUP(B10264, '1 PACKAGE OWNERS'!R:R,'1 PACKAGE OWNERS'!D:D,"ERR",0,1)</f>
        <v>44558</v>
      </c>
      <c r="D10264" s="17">
        <f t="shared" si="160"/>
        <v>13</v>
      </c>
    </row>
    <row r="10265" spans="1:4" hidden="1" x14ac:dyDescent="0.25">
      <c r="A10265" s="11" t="s">
        <v>1983</v>
      </c>
      <c r="B10265" s="11" t="s">
        <v>4175</v>
      </c>
      <c r="C10265" s="21">
        <f>_xlfn.XLOOKUP(B10265, '1 PACKAGE OWNERS'!R:R,'1 PACKAGE OWNERS'!D:D,"ERR",0,1)</f>
        <v>44558</v>
      </c>
      <c r="D10265" s="17">
        <f t="shared" si="160"/>
        <v>13</v>
      </c>
    </row>
    <row r="10266" spans="1:4" hidden="1" x14ac:dyDescent="0.25">
      <c r="A10266" s="11" t="s">
        <v>1984</v>
      </c>
      <c r="B10266" s="11" t="s">
        <v>4175</v>
      </c>
      <c r="C10266" s="21">
        <f>_xlfn.XLOOKUP(B10266, '1 PACKAGE OWNERS'!R:R,'1 PACKAGE OWNERS'!D:D,"ERR",0,1)</f>
        <v>44558</v>
      </c>
      <c r="D10266" s="17">
        <f t="shared" si="160"/>
        <v>13</v>
      </c>
    </row>
    <row r="10267" spans="1:4" hidden="1" x14ac:dyDescent="0.25">
      <c r="A10267" s="11" t="s">
        <v>1985</v>
      </c>
      <c r="B10267" s="11" t="s">
        <v>4175</v>
      </c>
      <c r="C10267" s="21">
        <f>_xlfn.XLOOKUP(B10267, '1 PACKAGE OWNERS'!R:R,'1 PACKAGE OWNERS'!D:D,"ERR",0,1)</f>
        <v>44558</v>
      </c>
      <c r="D10267" s="17">
        <f t="shared" si="160"/>
        <v>13</v>
      </c>
    </row>
    <row r="10268" spans="1:4" hidden="1" x14ac:dyDescent="0.25">
      <c r="A10268" s="11" t="s">
        <v>1986</v>
      </c>
      <c r="B10268" s="11" t="s">
        <v>4175</v>
      </c>
      <c r="C10268" s="21">
        <f>_xlfn.XLOOKUP(B10268, '1 PACKAGE OWNERS'!R:R,'1 PACKAGE OWNERS'!D:D,"ERR",0,1)</f>
        <v>44558</v>
      </c>
      <c r="D10268" s="17">
        <f t="shared" si="160"/>
        <v>13</v>
      </c>
    </row>
    <row r="10269" spans="1:4" hidden="1" x14ac:dyDescent="0.25">
      <c r="A10269" s="11" t="s">
        <v>1987</v>
      </c>
      <c r="B10269" s="11" t="s">
        <v>4175</v>
      </c>
      <c r="C10269" s="21">
        <f>_xlfn.XLOOKUP(B10269, '1 PACKAGE OWNERS'!R:R,'1 PACKAGE OWNERS'!D:D,"ERR",0,1)</f>
        <v>44558</v>
      </c>
      <c r="D10269" s="17">
        <f t="shared" si="160"/>
        <v>13</v>
      </c>
    </row>
    <row r="10270" spans="1:4" hidden="1" x14ac:dyDescent="0.25">
      <c r="A10270" s="11" t="s">
        <v>1988</v>
      </c>
      <c r="B10270" s="11" t="s">
        <v>4175</v>
      </c>
      <c r="C10270" s="21">
        <f>_xlfn.XLOOKUP(B10270, '1 PACKAGE OWNERS'!R:R,'1 PACKAGE OWNERS'!D:D,"ERR",0,1)</f>
        <v>44558</v>
      </c>
      <c r="D10270" s="17">
        <f t="shared" si="160"/>
        <v>2</v>
      </c>
    </row>
    <row r="10271" spans="1:4" hidden="1" x14ac:dyDescent="0.25">
      <c r="A10271" s="11" t="s">
        <v>1989</v>
      </c>
      <c r="B10271" s="11" t="s">
        <v>4175</v>
      </c>
      <c r="C10271" s="21">
        <f>_xlfn.XLOOKUP(B10271, '1 PACKAGE OWNERS'!R:R,'1 PACKAGE OWNERS'!D:D,"ERR",0,1)</f>
        <v>44558</v>
      </c>
      <c r="D10271" s="17">
        <f t="shared" si="160"/>
        <v>13</v>
      </c>
    </row>
    <row r="10272" spans="1:4" hidden="1" x14ac:dyDescent="0.25">
      <c r="A10272" s="11" t="s">
        <v>1990</v>
      </c>
      <c r="B10272" s="11" t="s">
        <v>4175</v>
      </c>
      <c r="C10272" s="21">
        <f>_xlfn.XLOOKUP(B10272, '1 PACKAGE OWNERS'!R:R,'1 PACKAGE OWNERS'!D:D,"ERR",0,1)</f>
        <v>44558</v>
      </c>
      <c r="D10272" s="17">
        <f t="shared" si="160"/>
        <v>13</v>
      </c>
    </row>
    <row r="10273" spans="1:4" hidden="1" x14ac:dyDescent="0.25">
      <c r="A10273" s="11" t="s">
        <v>1991</v>
      </c>
      <c r="B10273" s="11" t="s">
        <v>4175</v>
      </c>
      <c r="C10273" s="21">
        <f>_xlfn.XLOOKUP(B10273, '1 PACKAGE OWNERS'!R:R,'1 PACKAGE OWNERS'!D:D,"ERR",0,1)</f>
        <v>44558</v>
      </c>
      <c r="D10273" s="17">
        <f t="shared" si="160"/>
        <v>13</v>
      </c>
    </row>
    <row r="10274" spans="1:4" hidden="1" x14ac:dyDescent="0.25">
      <c r="A10274" s="11" t="s">
        <v>1993</v>
      </c>
      <c r="B10274" s="11" t="s">
        <v>4175</v>
      </c>
      <c r="C10274" s="21">
        <f>_xlfn.XLOOKUP(B10274, '1 PACKAGE OWNERS'!R:R,'1 PACKAGE OWNERS'!D:D,"ERR",0,1)</f>
        <v>44558</v>
      </c>
      <c r="D10274" s="17">
        <f t="shared" si="160"/>
        <v>13</v>
      </c>
    </row>
    <row r="10275" spans="1:4" hidden="1" x14ac:dyDescent="0.25">
      <c r="A10275" s="11" t="s">
        <v>1995</v>
      </c>
      <c r="B10275" s="11" t="s">
        <v>4175</v>
      </c>
      <c r="C10275" s="21">
        <f>_xlfn.XLOOKUP(B10275, '1 PACKAGE OWNERS'!R:R,'1 PACKAGE OWNERS'!D:D,"ERR",0,1)</f>
        <v>44558</v>
      </c>
      <c r="D10275" s="17">
        <f t="shared" si="160"/>
        <v>13</v>
      </c>
    </row>
    <row r="10276" spans="1:4" hidden="1" x14ac:dyDescent="0.25">
      <c r="A10276" s="11" t="s">
        <v>1996</v>
      </c>
      <c r="B10276" s="11" t="s">
        <v>4175</v>
      </c>
      <c r="C10276" s="21">
        <f>_xlfn.XLOOKUP(B10276, '1 PACKAGE OWNERS'!R:R,'1 PACKAGE OWNERS'!D:D,"ERR",0,1)</f>
        <v>44558</v>
      </c>
      <c r="D10276" s="17">
        <f t="shared" si="160"/>
        <v>13</v>
      </c>
    </row>
    <row r="10277" spans="1:4" hidden="1" x14ac:dyDescent="0.25">
      <c r="A10277" s="11" t="s">
        <v>1997</v>
      </c>
      <c r="B10277" s="11" t="s">
        <v>4175</v>
      </c>
      <c r="C10277" s="21">
        <f>_xlfn.XLOOKUP(B10277, '1 PACKAGE OWNERS'!R:R,'1 PACKAGE OWNERS'!D:D,"ERR",0,1)</f>
        <v>44558</v>
      </c>
      <c r="D10277" s="17">
        <f t="shared" si="160"/>
        <v>13</v>
      </c>
    </row>
    <row r="10278" spans="1:4" hidden="1" x14ac:dyDescent="0.25">
      <c r="A10278" s="11" t="s">
        <v>1998</v>
      </c>
      <c r="B10278" s="11" t="s">
        <v>4175</v>
      </c>
      <c r="C10278" s="21">
        <f>_xlfn.XLOOKUP(B10278, '1 PACKAGE OWNERS'!R:R,'1 PACKAGE OWNERS'!D:D,"ERR",0,1)</f>
        <v>44558</v>
      </c>
      <c r="D10278" s="17">
        <f t="shared" si="160"/>
        <v>13</v>
      </c>
    </row>
    <row r="10279" spans="1:4" hidden="1" x14ac:dyDescent="0.25">
      <c r="A10279" s="11" t="s">
        <v>2001</v>
      </c>
      <c r="B10279" s="11" t="s">
        <v>4175</v>
      </c>
      <c r="C10279" s="21">
        <f>_xlfn.XLOOKUP(B10279, '1 PACKAGE OWNERS'!R:R,'1 PACKAGE OWNERS'!D:D,"ERR",0,1)</f>
        <v>44558</v>
      </c>
      <c r="D10279" s="17">
        <f t="shared" si="160"/>
        <v>13</v>
      </c>
    </row>
    <row r="10280" spans="1:4" hidden="1" x14ac:dyDescent="0.25">
      <c r="A10280" s="11" t="s">
        <v>2002</v>
      </c>
      <c r="B10280" s="11" t="s">
        <v>4175</v>
      </c>
      <c r="C10280" s="21">
        <f>_xlfn.XLOOKUP(B10280, '1 PACKAGE OWNERS'!R:R,'1 PACKAGE OWNERS'!D:D,"ERR",0,1)</f>
        <v>44558</v>
      </c>
      <c r="D10280" s="17">
        <f t="shared" si="160"/>
        <v>13</v>
      </c>
    </row>
    <row r="10281" spans="1:4" hidden="1" x14ac:dyDescent="0.25">
      <c r="A10281" s="11" t="s">
        <v>2003</v>
      </c>
      <c r="B10281" s="11" t="s">
        <v>4175</v>
      </c>
      <c r="C10281" s="21">
        <f>_xlfn.XLOOKUP(B10281, '1 PACKAGE OWNERS'!R:R,'1 PACKAGE OWNERS'!D:D,"ERR",0,1)</f>
        <v>44558</v>
      </c>
      <c r="D10281" s="17">
        <f t="shared" si="160"/>
        <v>13</v>
      </c>
    </row>
    <row r="10282" spans="1:4" hidden="1" x14ac:dyDescent="0.25">
      <c r="A10282" s="11" t="s">
        <v>2004</v>
      </c>
      <c r="B10282" s="11" t="s">
        <v>4175</v>
      </c>
      <c r="C10282" s="21">
        <f>_xlfn.XLOOKUP(B10282, '1 PACKAGE OWNERS'!R:R,'1 PACKAGE OWNERS'!D:D,"ERR",0,1)</f>
        <v>44558</v>
      </c>
      <c r="D10282" s="17">
        <f t="shared" si="160"/>
        <v>13</v>
      </c>
    </row>
    <row r="10283" spans="1:4" hidden="1" x14ac:dyDescent="0.25">
      <c r="A10283" s="11" t="s">
        <v>2005</v>
      </c>
      <c r="B10283" s="11" t="s">
        <v>4175</v>
      </c>
      <c r="C10283" s="21">
        <f>_xlfn.XLOOKUP(B10283, '1 PACKAGE OWNERS'!R:R,'1 PACKAGE OWNERS'!D:D,"ERR",0,1)</f>
        <v>44558</v>
      </c>
      <c r="D10283" s="17">
        <f t="shared" si="160"/>
        <v>13</v>
      </c>
    </row>
    <row r="10284" spans="1:4" hidden="1" x14ac:dyDescent="0.25">
      <c r="A10284" s="11" t="s">
        <v>2006</v>
      </c>
      <c r="B10284" s="11" t="s">
        <v>4175</v>
      </c>
      <c r="C10284" s="21">
        <f>_xlfn.XLOOKUP(B10284, '1 PACKAGE OWNERS'!R:R,'1 PACKAGE OWNERS'!D:D,"ERR",0,1)</f>
        <v>44558</v>
      </c>
      <c r="D10284" s="17">
        <f t="shared" si="160"/>
        <v>13</v>
      </c>
    </row>
    <row r="10285" spans="1:4" hidden="1" x14ac:dyDescent="0.25">
      <c r="A10285" s="11" t="s">
        <v>2007</v>
      </c>
      <c r="B10285" s="11" t="s">
        <v>4175</v>
      </c>
      <c r="C10285" s="21">
        <f>_xlfn.XLOOKUP(B10285, '1 PACKAGE OWNERS'!R:R,'1 PACKAGE OWNERS'!D:D,"ERR",0,1)</f>
        <v>44558</v>
      </c>
      <c r="D10285" s="17">
        <f t="shared" si="160"/>
        <v>13</v>
      </c>
    </row>
    <row r="10286" spans="1:4" hidden="1" x14ac:dyDescent="0.25">
      <c r="A10286" s="11" t="s">
        <v>2008</v>
      </c>
      <c r="B10286" s="11" t="s">
        <v>4175</v>
      </c>
      <c r="C10286" s="21">
        <f>_xlfn.XLOOKUP(B10286, '1 PACKAGE OWNERS'!R:R,'1 PACKAGE OWNERS'!D:D,"ERR",0,1)</f>
        <v>44558</v>
      </c>
      <c r="D10286" s="17">
        <f t="shared" si="160"/>
        <v>13</v>
      </c>
    </row>
    <row r="10287" spans="1:4" hidden="1" x14ac:dyDescent="0.25">
      <c r="A10287" s="11" t="s">
        <v>2009</v>
      </c>
      <c r="B10287" s="11" t="s">
        <v>4175</v>
      </c>
      <c r="C10287" s="21">
        <f>_xlfn.XLOOKUP(B10287, '1 PACKAGE OWNERS'!R:R,'1 PACKAGE OWNERS'!D:D,"ERR",0,1)</f>
        <v>44558</v>
      </c>
      <c r="D10287" s="17">
        <f t="shared" si="160"/>
        <v>13</v>
      </c>
    </row>
    <row r="10288" spans="1:4" hidden="1" x14ac:dyDescent="0.25">
      <c r="A10288" s="11" t="s">
        <v>2011</v>
      </c>
      <c r="B10288" s="11" t="s">
        <v>4175</v>
      </c>
      <c r="C10288" s="21">
        <f>_xlfn.XLOOKUP(B10288, '1 PACKAGE OWNERS'!R:R,'1 PACKAGE OWNERS'!D:D,"ERR",0,1)</f>
        <v>44558</v>
      </c>
      <c r="D10288" s="17">
        <f t="shared" si="160"/>
        <v>13</v>
      </c>
    </row>
    <row r="10289" spans="1:4" hidden="1" x14ac:dyDescent="0.25">
      <c r="A10289" s="11" t="s">
        <v>2012</v>
      </c>
      <c r="B10289" s="11" t="s">
        <v>4175</v>
      </c>
      <c r="C10289" s="21">
        <f>_xlfn.XLOOKUP(B10289, '1 PACKAGE OWNERS'!R:R,'1 PACKAGE OWNERS'!D:D,"ERR",0,1)</f>
        <v>44558</v>
      </c>
      <c r="D10289" s="17">
        <f t="shared" si="160"/>
        <v>13</v>
      </c>
    </row>
    <row r="10290" spans="1:4" hidden="1" x14ac:dyDescent="0.25">
      <c r="A10290" s="11" t="s">
        <v>2013</v>
      </c>
      <c r="B10290" s="11" t="s">
        <v>4175</v>
      </c>
      <c r="C10290" s="21">
        <f>_xlfn.XLOOKUP(B10290, '1 PACKAGE OWNERS'!R:R,'1 PACKAGE OWNERS'!D:D,"ERR",0,1)</f>
        <v>44558</v>
      </c>
      <c r="D10290" s="17">
        <f t="shared" si="160"/>
        <v>13</v>
      </c>
    </row>
    <row r="10291" spans="1:4" hidden="1" x14ac:dyDescent="0.25">
      <c r="A10291" s="11" t="s">
        <v>2014</v>
      </c>
      <c r="B10291" s="11" t="s">
        <v>4175</v>
      </c>
      <c r="C10291" s="21">
        <f>_xlfn.XLOOKUP(B10291, '1 PACKAGE OWNERS'!R:R,'1 PACKAGE OWNERS'!D:D,"ERR",0,1)</f>
        <v>44558</v>
      </c>
      <c r="D10291" s="17">
        <f t="shared" si="160"/>
        <v>13</v>
      </c>
    </row>
    <row r="10292" spans="1:4" hidden="1" x14ac:dyDescent="0.25">
      <c r="A10292" s="11" t="s">
        <v>2015</v>
      </c>
      <c r="B10292" s="11" t="s">
        <v>4175</v>
      </c>
      <c r="C10292" s="21">
        <f>_xlfn.XLOOKUP(B10292, '1 PACKAGE OWNERS'!R:R,'1 PACKAGE OWNERS'!D:D,"ERR",0,1)</f>
        <v>44558</v>
      </c>
      <c r="D10292" s="17">
        <f t="shared" si="160"/>
        <v>13</v>
      </c>
    </row>
    <row r="10293" spans="1:4" hidden="1" x14ac:dyDescent="0.25">
      <c r="A10293" s="11" t="s">
        <v>2016</v>
      </c>
      <c r="B10293" s="11" t="s">
        <v>4175</v>
      </c>
      <c r="C10293" s="21">
        <f>_xlfn.XLOOKUP(B10293, '1 PACKAGE OWNERS'!R:R,'1 PACKAGE OWNERS'!D:D,"ERR",0,1)</f>
        <v>44558</v>
      </c>
      <c r="D10293" s="17">
        <f t="shared" si="160"/>
        <v>15</v>
      </c>
    </row>
    <row r="10294" spans="1:4" hidden="1" x14ac:dyDescent="0.25">
      <c r="A10294" s="11" t="s">
        <v>1888</v>
      </c>
      <c r="B10294" s="11" t="s">
        <v>4175</v>
      </c>
      <c r="C10294" s="21">
        <f>_xlfn.XLOOKUP(B10294, '1 PACKAGE OWNERS'!R:R,'1 PACKAGE OWNERS'!D:D,"ERR",0,1)</f>
        <v>44558</v>
      </c>
      <c r="D10294" s="17">
        <f t="shared" si="160"/>
        <v>12</v>
      </c>
    </row>
    <row r="10295" spans="1:4" hidden="1" x14ac:dyDescent="0.25">
      <c r="A10295" s="11" t="s">
        <v>1001</v>
      </c>
      <c r="B10295" s="11" t="s">
        <v>4184</v>
      </c>
      <c r="C10295" s="21">
        <f>_xlfn.XLOOKUP(B10295, '1 PACKAGE OWNERS'!R:R,'1 PACKAGE OWNERS'!D:D,"ERR",0,1)</f>
        <v>44578</v>
      </c>
      <c r="D10295" s="13">
        <f t="shared" si="160"/>
        <v>15</v>
      </c>
    </row>
    <row r="10296" spans="1:4" hidden="1" x14ac:dyDescent="0.25">
      <c r="A10296" s="11" t="s">
        <v>1002</v>
      </c>
      <c r="B10296" s="11" t="s">
        <v>4184</v>
      </c>
      <c r="C10296" s="21">
        <f>_xlfn.XLOOKUP(B10296, '1 PACKAGE OWNERS'!R:R,'1 PACKAGE OWNERS'!D:D,"ERR",0,1)</f>
        <v>44578</v>
      </c>
      <c r="D10296" s="13">
        <f t="shared" si="160"/>
        <v>15</v>
      </c>
    </row>
    <row r="10297" spans="1:4" hidden="1" x14ac:dyDescent="0.25">
      <c r="A10297" s="11" t="s">
        <v>2031</v>
      </c>
      <c r="B10297" s="11" t="s">
        <v>4184</v>
      </c>
      <c r="C10297" s="21">
        <f>_xlfn.XLOOKUP(B10297, '1 PACKAGE OWNERS'!R:R,'1 PACKAGE OWNERS'!D:D,"ERR",0,1)</f>
        <v>44578</v>
      </c>
      <c r="D10297" s="13">
        <f t="shared" si="160"/>
        <v>14</v>
      </c>
    </row>
    <row r="10298" spans="1:4" hidden="1" x14ac:dyDescent="0.25">
      <c r="A10298" s="11" t="s">
        <v>1003</v>
      </c>
      <c r="B10298" s="11" t="s">
        <v>4184</v>
      </c>
      <c r="C10298" s="21">
        <f>_xlfn.XLOOKUP(B10298, '1 PACKAGE OWNERS'!R:R,'1 PACKAGE OWNERS'!D:D,"ERR",0,1)</f>
        <v>44578</v>
      </c>
      <c r="D10298" s="13">
        <f t="shared" si="160"/>
        <v>15</v>
      </c>
    </row>
    <row r="10299" spans="1:4" hidden="1" x14ac:dyDescent="0.25">
      <c r="A10299" s="11" t="s">
        <v>1967</v>
      </c>
      <c r="B10299" s="11" t="s">
        <v>4184</v>
      </c>
      <c r="C10299" s="21">
        <f>_xlfn.XLOOKUP(B10299, '1 PACKAGE OWNERS'!R:R,'1 PACKAGE OWNERS'!D:D,"ERR",0,1)</f>
        <v>44578</v>
      </c>
      <c r="D10299" s="13">
        <f t="shared" si="160"/>
        <v>14</v>
      </c>
    </row>
    <row r="10300" spans="1:4" hidden="1" x14ac:dyDescent="0.25">
      <c r="A10300" s="11" t="s">
        <v>1004</v>
      </c>
      <c r="B10300" s="11" t="s">
        <v>4184</v>
      </c>
      <c r="C10300" s="21">
        <f>_xlfn.XLOOKUP(B10300, '1 PACKAGE OWNERS'!R:R,'1 PACKAGE OWNERS'!D:D,"ERR",0,1)</f>
        <v>44578</v>
      </c>
      <c r="D10300" s="13">
        <f t="shared" si="160"/>
        <v>15</v>
      </c>
    </row>
    <row r="10301" spans="1:4" hidden="1" x14ac:dyDescent="0.25">
      <c r="A10301" s="11" t="s">
        <v>1005</v>
      </c>
      <c r="B10301" s="11" t="s">
        <v>4184</v>
      </c>
      <c r="C10301" s="21">
        <f>_xlfn.XLOOKUP(B10301, '1 PACKAGE OWNERS'!R:R,'1 PACKAGE OWNERS'!D:D,"ERR",0,1)</f>
        <v>44578</v>
      </c>
      <c r="D10301" s="13">
        <f t="shared" si="160"/>
        <v>15</v>
      </c>
    </row>
    <row r="10302" spans="1:4" hidden="1" x14ac:dyDescent="0.25">
      <c r="A10302" s="11" t="s">
        <v>1960</v>
      </c>
      <c r="B10302" s="11" t="s">
        <v>4184</v>
      </c>
      <c r="C10302" s="21">
        <f>_xlfn.XLOOKUP(B10302, '1 PACKAGE OWNERS'!R:R,'1 PACKAGE OWNERS'!D:D,"ERR",0,1)</f>
        <v>44578</v>
      </c>
      <c r="D10302" s="13">
        <f t="shared" si="160"/>
        <v>14</v>
      </c>
    </row>
    <row r="10303" spans="1:4" hidden="1" x14ac:dyDescent="0.25">
      <c r="A10303" s="11" t="s">
        <v>1006</v>
      </c>
      <c r="B10303" s="11" t="s">
        <v>4184</v>
      </c>
      <c r="C10303" s="21">
        <f>_xlfn.XLOOKUP(B10303, '1 PACKAGE OWNERS'!R:R,'1 PACKAGE OWNERS'!D:D,"ERR",0,1)</f>
        <v>44578</v>
      </c>
      <c r="D10303" s="13">
        <f t="shared" si="160"/>
        <v>15</v>
      </c>
    </row>
    <row r="10304" spans="1:4" hidden="1" x14ac:dyDescent="0.25">
      <c r="A10304" s="11" t="s">
        <v>1007</v>
      </c>
      <c r="B10304" s="11" t="s">
        <v>4184</v>
      </c>
      <c r="C10304" s="21">
        <f>_xlfn.XLOOKUP(B10304, '1 PACKAGE OWNERS'!R:R,'1 PACKAGE OWNERS'!D:D,"ERR",0,1)</f>
        <v>44578</v>
      </c>
      <c r="D10304" s="13">
        <f t="shared" si="160"/>
        <v>15</v>
      </c>
    </row>
    <row r="10305" spans="1:4" hidden="1" x14ac:dyDescent="0.25">
      <c r="A10305" s="11" t="s">
        <v>2032</v>
      </c>
      <c r="B10305" s="11" t="s">
        <v>4184</v>
      </c>
      <c r="C10305" s="21">
        <f>_xlfn.XLOOKUP(B10305, '1 PACKAGE OWNERS'!R:R,'1 PACKAGE OWNERS'!D:D,"ERR",0,1)</f>
        <v>44578</v>
      </c>
      <c r="D10305" s="13">
        <f t="shared" si="160"/>
        <v>12</v>
      </c>
    </row>
    <row r="10306" spans="1:4" hidden="1" x14ac:dyDescent="0.25">
      <c r="A10306" s="11" t="s">
        <v>2033</v>
      </c>
      <c r="B10306" s="11" t="s">
        <v>4184</v>
      </c>
      <c r="C10306" s="21">
        <f>_xlfn.XLOOKUP(B10306, '1 PACKAGE OWNERS'!R:R,'1 PACKAGE OWNERS'!D:D,"ERR",0,1)</f>
        <v>44578</v>
      </c>
      <c r="D10306" s="13">
        <f t="shared" ref="D10306:D10369" si="161">COUNTIFS(A:A,A10306)</f>
        <v>12</v>
      </c>
    </row>
    <row r="10307" spans="1:4" hidden="1" x14ac:dyDescent="0.25">
      <c r="A10307" s="11" t="s">
        <v>1008</v>
      </c>
      <c r="B10307" s="11" t="s">
        <v>4184</v>
      </c>
      <c r="C10307" s="21">
        <f>_xlfn.XLOOKUP(B10307, '1 PACKAGE OWNERS'!R:R,'1 PACKAGE OWNERS'!D:D,"ERR",0,1)</f>
        <v>44578</v>
      </c>
      <c r="D10307" s="13">
        <f t="shared" si="161"/>
        <v>15</v>
      </c>
    </row>
    <row r="10308" spans="1:4" hidden="1" x14ac:dyDescent="0.25">
      <c r="A10308" s="11" t="s">
        <v>1009</v>
      </c>
      <c r="B10308" s="11" t="s">
        <v>4184</v>
      </c>
      <c r="C10308" s="21">
        <f>_xlfn.XLOOKUP(B10308, '1 PACKAGE OWNERS'!R:R,'1 PACKAGE OWNERS'!D:D,"ERR",0,1)</f>
        <v>44578</v>
      </c>
      <c r="D10308" s="13">
        <f t="shared" si="161"/>
        <v>15</v>
      </c>
    </row>
    <row r="10309" spans="1:4" hidden="1" x14ac:dyDescent="0.25">
      <c r="A10309" s="11" t="s">
        <v>1010</v>
      </c>
      <c r="B10309" s="11" t="s">
        <v>4184</v>
      </c>
      <c r="C10309" s="21">
        <f>_xlfn.XLOOKUP(B10309, '1 PACKAGE OWNERS'!R:R,'1 PACKAGE OWNERS'!D:D,"ERR",0,1)</f>
        <v>44578</v>
      </c>
      <c r="D10309" s="13">
        <f t="shared" si="161"/>
        <v>15</v>
      </c>
    </row>
    <row r="10310" spans="1:4" hidden="1" x14ac:dyDescent="0.25">
      <c r="A10310" s="11" t="s">
        <v>1011</v>
      </c>
      <c r="B10310" s="11" t="s">
        <v>4184</v>
      </c>
      <c r="C10310" s="21">
        <f>_xlfn.XLOOKUP(B10310, '1 PACKAGE OWNERS'!R:R,'1 PACKAGE OWNERS'!D:D,"ERR",0,1)</f>
        <v>44578</v>
      </c>
      <c r="D10310" s="13">
        <f t="shared" si="161"/>
        <v>15</v>
      </c>
    </row>
    <row r="10311" spans="1:4" hidden="1" x14ac:dyDescent="0.25">
      <c r="A10311" s="11" t="s">
        <v>1012</v>
      </c>
      <c r="B10311" s="11" t="s">
        <v>4184</v>
      </c>
      <c r="C10311" s="21">
        <f>_xlfn.XLOOKUP(B10311, '1 PACKAGE OWNERS'!R:R,'1 PACKAGE OWNERS'!D:D,"ERR",0,1)</f>
        <v>44578</v>
      </c>
      <c r="D10311" s="13">
        <f t="shared" si="161"/>
        <v>15</v>
      </c>
    </row>
    <row r="10312" spans="1:4" hidden="1" x14ac:dyDescent="0.25">
      <c r="A10312" s="11" t="s">
        <v>1013</v>
      </c>
      <c r="B10312" s="11" t="s">
        <v>4184</v>
      </c>
      <c r="C10312" s="21">
        <f>_xlfn.XLOOKUP(B10312, '1 PACKAGE OWNERS'!R:R,'1 PACKAGE OWNERS'!D:D,"ERR",0,1)</f>
        <v>44578</v>
      </c>
      <c r="D10312" s="13">
        <f t="shared" si="161"/>
        <v>15</v>
      </c>
    </row>
    <row r="10313" spans="1:4" hidden="1" x14ac:dyDescent="0.25">
      <c r="A10313" s="11" t="s">
        <v>1968</v>
      </c>
      <c r="B10313" s="11" t="s">
        <v>4184</v>
      </c>
      <c r="C10313" s="21">
        <f>_xlfn.XLOOKUP(B10313, '1 PACKAGE OWNERS'!R:R,'1 PACKAGE OWNERS'!D:D,"ERR",0,1)</f>
        <v>44578</v>
      </c>
      <c r="D10313" s="13">
        <f t="shared" si="161"/>
        <v>14</v>
      </c>
    </row>
    <row r="10314" spans="1:4" hidden="1" x14ac:dyDescent="0.25">
      <c r="A10314" s="11" t="s">
        <v>1969</v>
      </c>
      <c r="B10314" s="11" t="s">
        <v>4184</v>
      </c>
      <c r="C10314" s="21">
        <f>_xlfn.XLOOKUP(B10314, '1 PACKAGE OWNERS'!R:R,'1 PACKAGE OWNERS'!D:D,"ERR",0,1)</f>
        <v>44578</v>
      </c>
      <c r="D10314" s="13">
        <f t="shared" si="161"/>
        <v>13</v>
      </c>
    </row>
    <row r="10315" spans="1:4" hidden="1" x14ac:dyDescent="0.25">
      <c r="A10315" s="11" t="s">
        <v>1970</v>
      </c>
      <c r="B10315" s="11" t="s">
        <v>4184</v>
      </c>
      <c r="C10315" s="21">
        <f>_xlfn.XLOOKUP(B10315, '1 PACKAGE OWNERS'!R:R,'1 PACKAGE OWNERS'!D:D,"ERR",0,1)</f>
        <v>44578</v>
      </c>
      <c r="D10315" s="13">
        <f t="shared" si="161"/>
        <v>14</v>
      </c>
    </row>
    <row r="10316" spans="1:4" hidden="1" x14ac:dyDescent="0.25">
      <c r="A10316" s="11" t="s">
        <v>1972</v>
      </c>
      <c r="B10316" s="11" t="s">
        <v>4184</v>
      </c>
      <c r="C10316" s="21">
        <f>_xlfn.XLOOKUP(B10316, '1 PACKAGE OWNERS'!R:R,'1 PACKAGE OWNERS'!D:D,"ERR",0,1)</f>
        <v>44578</v>
      </c>
      <c r="D10316" s="13">
        <f t="shared" si="161"/>
        <v>14</v>
      </c>
    </row>
    <row r="10317" spans="1:4" hidden="1" x14ac:dyDescent="0.25">
      <c r="A10317" s="11" t="s">
        <v>1971</v>
      </c>
      <c r="B10317" s="11" t="s">
        <v>4184</v>
      </c>
      <c r="C10317" s="21">
        <f>_xlfn.XLOOKUP(B10317, '1 PACKAGE OWNERS'!R:R,'1 PACKAGE OWNERS'!D:D,"ERR",0,1)</f>
        <v>44578</v>
      </c>
      <c r="D10317" s="13">
        <f t="shared" si="161"/>
        <v>14</v>
      </c>
    </row>
    <row r="10318" spans="1:4" hidden="1" x14ac:dyDescent="0.25">
      <c r="A10318" s="11" t="s">
        <v>1977</v>
      </c>
      <c r="B10318" s="11" t="s">
        <v>4184</v>
      </c>
      <c r="C10318" s="21">
        <f>_xlfn.XLOOKUP(B10318, '1 PACKAGE OWNERS'!R:R,'1 PACKAGE OWNERS'!D:D,"ERR",0,1)</f>
        <v>44578</v>
      </c>
      <c r="D10318" s="13">
        <f t="shared" si="161"/>
        <v>14</v>
      </c>
    </row>
    <row r="10319" spans="1:4" hidden="1" x14ac:dyDescent="0.25">
      <c r="A10319" s="11" t="s">
        <v>1976</v>
      </c>
      <c r="B10319" s="11" t="s">
        <v>4184</v>
      </c>
      <c r="C10319" s="21">
        <f>_xlfn.XLOOKUP(B10319, '1 PACKAGE OWNERS'!R:R,'1 PACKAGE OWNERS'!D:D,"ERR",0,1)</f>
        <v>44578</v>
      </c>
      <c r="D10319" s="13">
        <f t="shared" si="161"/>
        <v>14</v>
      </c>
    </row>
    <row r="10320" spans="1:4" hidden="1" x14ac:dyDescent="0.25">
      <c r="A10320" s="11" t="s">
        <v>1978</v>
      </c>
      <c r="B10320" s="11" t="s">
        <v>4184</v>
      </c>
      <c r="C10320" s="21">
        <f>_xlfn.XLOOKUP(B10320, '1 PACKAGE OWNERS'!R:R,'1 PACKAGE OWNERS'!D:D,"ERR",0,1)</f>
        <v>44578</v>
      </c>
      <c r="D10320" s="13">
        <f t="shared" si="161"/>
        <v>14</v>
      </c>
    </row>
    <row r="10321" spans="1:4" hidden="1" x14ac:dyDescent="0.25">
      <c r="A10321" s="11" t="s">
        <v>2034</v>
      </c>
      <c r="B10321" s="11" t="s">
        <v>4184</v>
      </c>
      <c r="C10321" s="21">
        <f>_xlfn.XLOOKUP(B10321, '1 PACKAGE OWNERS'!R:R,'1 PACKAGE OWNERS'!D:D,"ERR",0,1)</f>
        <v>44578</v>
      </c>
      <c r="D10321" s="13">
        <f t="shared" si="161"/>
        <v>12</v>
      </c>
    </row>
    <row r="10322" spans="1:4" hidden="1" x14ac:dyDescent="0.25">
      <c r="A10322" s="11" t="s">
        <v>1961</v>
      </c>
      <c r="B10322" s="11" t="s">
        <v>4184</v>
      </c>
      <c r="C10322" s="21">
        <f>_xlfn.XLOOKUP(B10322, '1 PACKAGE OWNERS'!R:R,'1 PACKAGE OWNERS'!D:D,"ERR",0,1)</f>
        <v>44578</v>
      </c>
      <c r="D10322" s="13">
        <f t="shared" si="161"/>
        <v>14</v>
      </c>
    </row>
    <row r="10323" spans="1:4" hidden="1" x14ac:dyDescent="0.25">
      <c r="A10323" s="11" t="s">
        <v>1962</v>
      </c>
      <c r="B10323" s="11" t="s">
        <v>4184</v>
      </c>
      <c r="C10323" s="21">
        <f>_xlfn.XLOOKUP(B10323, '1 PACKAGE OWNERS'!R:R,'1 PACKAGE OWNERS'!D:D,"ERR",0,1)</f>
        <v>44578</v>
      </c>
      <c r="D10323" s="13">
        <f t="shared" si="161"/>
        <v>14</v>
      </c>
    </row>
    <row r="10324" spans="1:4" hidden="1" x14ac:dyDescent="0.25">
      <c r="A10324" s="11" t="s">
        <v>1964</v>
      </c>
      <c r="B10324" s="11" t="s">
        <v>4184</v>
      </c>
      <c r="C10324" s="21">
        <f>_xlfn.XLOOKUP(B10324, '1 PACKAGE OWNERS'!R:R,'1 PACKAGE OWNERS'!D:D,"ERR",0,1)</f>
        <v>44578</v>
      </c>
      <c r="D10324" s="13">
        <f t="shared" si="161"/>
        <v>14</v>
      </c>
    </row>
    <row r="10325" spans="1:4" hidden="1" x14ac:dyDescent="0.25">
      <c r="A10325" s="11" t="s">
        <v>1963</v>
      </c>
      <c r="B10325" s="11" t="s">
        <v>4184</v>
      </c>
      <c r="C10325" s="21">
        <f>_xlfn.XLOOKUP(B10325, '1 PACKAGE OWNERS'!R:R,'1 PACKAGE OWNERS'!D:D,"ERR",0,1)</f>
        <v>44578</v>
      </c>
      <c r="D10325" s="13">
        <f t="shared" si="161"/>
        <v>14</v>
      </c>
    </row>
    <row r="10326" spans="1:4" hidden="1" x14ac:dyDescent="0.25">
      <c r="A10326" s="11" t="s">
        <v>1965</v>
      </c>
      <c r="B10326" s="11" t="s">
        <v>4184</v>
      </c>
      <c r="C10326" s="21">
        <f>_xlfn.XLOOKUP(B10326, '1 PACKAGE OWNERS'!R:R,'1 PACKAGE OWNERS'!D:D,"ERR",0,1)</f>
        <v>44578</v>
      </c>
      <c r="D10326" s="13">
        <f t="shared" si="161"/>
        <v>14</v>
      </c>
    </row>
    <row r="10327" spans="1:4" hidden="1" x14ac:dyDescent="0.25">
      <c r="A10327" s="11" t="s">
        <v>1966</v>
      </c>
      <c r="B10327" s="11" t="s">
        <v>4184</v>
      </c>
      <c r="C10327" s="21">
        <f>_xlfn.XLOOKUP(B10327, '1 PACKAGE OWNERS'!R:R,'1 PACKAGE OWNERS'!D:D,"ERR",0,1)</f>
        <v>44578</v>
      </c>
      <c r="D10327" s="13">
        <f t="shared" si="161"/>
        <v>14</v>
      </c>
    </row>
    <row r="10328" spans="1:4" hidden="1" x14ac:dyDescent="0.25">
      <c r="A10328" s="11" t="s">
        <v>2035</v>
      </c>
      <c r="B10328" s="11" t="s">
        <v>4184</v>
      </c>
      <c r="C10328" s="21">
        <f>_xlfn.XLOOKUP(B10328, '1 PACKAGE OWNERS'!R:R,'1 PACKAGE OWNERS'!D:D,"ERR",0,1)</f>
        <v>44578</v>
      </c>
      <c r="D10328" s="13">
        <f t="shared" si="161"/>
        <v>12</v>
      </c>
    </row>
    <row r="10329" spans="1:4" hidden="1" x14ac:dyDescent="0.25">
      <c r="A10329" s="11" t="s">
        <v>1992</v>
      </c>
      <c r="B10329" s="11" t="s">
        <v>4184</v>
      </c>
      <c r="C10329" s="21">
        <f>_xlfn.XLOOKUP(B10329, '1 PACKAGE OWNERS'!R:R,'1 PACKAGE OWNERS'!D:D,"ERR",0,1)</f>
        <v>44578</v>
      </c>
      <c r="D10329" s="13">
        <f t="shared" si="161"/>
        <v>14</v>
      </c>
    </row>
    <row r="10330" spans="1:4" hidden="1" x14ac:dyDescent="0.25">
      <c r="A10330" s="11" t="s">
        <v>1994</v>
      </c>
      <c r="B10330" s="11" t="s">
        <v>4184</v>
      </c>
      <c r="C10330" s="21">
        <f>_xlfn.XLOOKUP(B10330, '1 PACKAGE OWNERS'!R:R,'1 PACKAGE OWNERS'!D:D,"ERR",0,1)</f>
        <v>44578</v>
      </c>
      <c r="D10330" s="13">
        <f t="shared" si="161"/>
        <v>13</v>
      </c>
    </row>
    <row r="10331" spans="1:4" hidden="1" x14ac:dyDescent="0.25">
      <c r="A10331" s="11" t="s">
        <v>1060</v>
      </c>
      <c r="B10331" s="11" t="s">
        <v>4184</v>
      </c>
      <c r="C10331" s="21">
        <f>_xlfn.XLOOKUP(B10331, '1 PACKAGE OWNERS'!R:R,'1 PACKAGE OWNERS'!D:D,"ERR",0,1)</f>
        <v>44578</v>
      </c>
      <c r="D10331" s="13">
        <f t="shared" si="161"/>
        <v>16</v>
      </c>
    </row>
    <row r="10332" spans="1:4" hidden="1" x14ac:dyDescent="0.25">
      <c r="A10332" s="11" t="s">
        <v>1065</v>
      </c>
      <c r="B10332" s="11" t="s">
        <v>4184</v>
      </c>
      <c r="C10332" s="21">
        <f>_xlfn.XLOOKUP(B10332, '1 PACKAGE OWNERS'!R:R,'1 PACKAGE OWNERS'!D:D,"ERR",0,1)</f>
        <v>44578</v>
      </c>
      <c r="D10332" s="13">
        <f t="shared" si="161"/>
        <v>16</v>
      </c>
    </row>
    <row r="10333" spans="1:4" hidden="1" x14ac:dyDescent="0.25">
      <c r="A10333" s="11" t="s">
        <v>2000</v>
      </c>
      <c r="B10333" s="11" t="s">
        <v>4184</v>
      </c>
      <c r="C10333" s="21">
        <f>_xlfn.XLOOKUP(B10333, '1 PACKAGE OWNERS'!R:R,'1 PACKAGE OWNERS'!D:D,"ERR",0,1)</f>
        <v>44578</v>
      </c>
      <c r="D10333" s="13">
        <f t="shared" si="161"/>
        <v>14</v>
      </c>
    </row>
    <row r="10334" spans="1:4" hidden="1" x14ac:dyDescent="0.25">
      <c r="A10334" s="11" t="s">
        <v>2036</v>
      </c>
      <c r="B10334" s="11" t="s">
        <v>4184</v>
      </c>
      <c r="C10334" s="21">
        <f>_xlfn.XLOOKUP(B10334, '1 PACKAGE OWNERS'!R:R,'1 PACKAGE OWNERS'!D:D,"ERR",0,1)</f>
        <v>44578</v>
      </c>
      <c r="D10334" s="13">
        <f t="shared" si="161"/>
        <v>12</v>
      </c>
    </row>
    <row r="10335" spans="1:4" hidden="1" x14ac:dyDescent="0.25">
      <c r="A10335" s="11" t="s">
        <v>1999</v>
      </c>
      <c r="B10335" s="11" t="s">
        <v>4184</v>
      </c>
      <c r="C10335" s="21">
        <f>_xlfn.XLOOKUP(B10335, '1 PACKAGE OWNERS'!R:R,'1 PACKAGE OWNERS'!D:D,"ERR",0,1)</f>
        <v>44578</v>
      </c>
      <c r="D10335" s="13">
        <f t="shared" si="161"/>
        <v>13</v>
      </c>
    </row>
    <row r="10336" spans="1:4" hidden="1" x14ac:dyDescent="0.25">
      <c r="A10336" s="11" t="s">
        <v>2037</v>
      </c>
      <c r="B10336" s="11" t="s">
        <v>4184</v>
      </c>
      <c r="C10336" s="21">
        <f>_xlfn.XLOOKUP(B10336, '1 PACKAGE OWNERS'!R:R,'1 PACKAGE OWNERS'!D:D,"ERR",0,1)</f>
        <v>44578</v>
      </c>
      <c r="D10336" s="13">
        <f t="shared" si="161"/>
        <v>12</v>
      </c>
    </row>
    <row r="10337" spans="1:4" hidden="1" x14ac:dyDescent="0.25">
      <c r="A10337" s="11" t="s">
        <v>1066</v>
      </c>
      <c r="B10337" s="11" t="s">
        <v>4184</v>
      </c>
      <c r="C10337" s="21">
        <f>_xlfn.XLOOKUP(B10337, '1 PACKAGE OWNERS'!R:R,'1 PACKAGE OWNERS'!D:D,"ERR",0,1)</f>
        <v>44578</v>
      </c>
      <c r="D10337" s="13">
        <f t="shared" si="161"/>
        <v>15</v>
      </c>
    </row>
    <row r="10338" spans="1:4" hidden="1" x14ac:dyDescent="0.25">
      <c r="A10338" s="11" t="s">
        <v>2010</v>
      </c>
      <c r="B10338" s="11" t="s">
        <v>4184</v>
      </c>
      <c r="C10338" s="21">
        <f>_xlfn.XLOOKUP(B10338, '1 PACKAGE OWNERS'!R:R,'1 PACKAGE OWNERS'!D:D,"ERR",0,1)</f>
        <v>44578</v>
      </c>
      <c r="D10338" s="13">
        <f t="shared" si="161"/>
        <v>14</v>
      </c>
    </row>
    <row r="10339" spans="1:4" hidden="1" x14ac:dyDescent="0.25">
      <c r="A10339" s="11" t="s">
        <v>1070</v>
      </c>
      <c r="B10339" s="11" t="s">
        <v>4184</v>
      </c>
      <c r="C10339" s="21">
        <f>_xlfn.XLOOKUP(B10339, '1 PACKAGE OWNERS'!R:R,'1 PACKAGE OWNERS'!D:D,"ERR",0,1)</f>
        <v>44578</v>
      </c>
      <c r="D10339" s="13">
        <f t="shared" si="161"/>
        <v>15</v>
      </c>
    </row>
    <row r="10340" spans="1:4" hidden="1" x14ac:dyDescent="0.25">
      <c r="A10340" s="11" t="s">
        <v>1071</v>
      </c>
      <c r="B10340" s="11" t="s">
        <v>4184</v>
      </c>
      <c r="C10340" s="21">
        <f>_xlfn.XLOOKUP(B10340, '1 PACKAGE OWNERS'!R:R,'1 PACKAGE OWNERS'!D:D,"ERR",0,1)</f>
        <v>44578</v>
      </c>
      <c r="D10340" s="13">
        <f t="shared" si="161"/>
        <v>15</v>
      </c>
    </row>
    <row r="10341" spans="1:4" hidden="1" x14ac:dyDescent="0.25">
      <c r="A10341" s="11" t="s">
        <v>1072</v>
      </c>
      <c r="B10341" s="11" t="s">
        <v>4184</v>
      </c>
      <c r="C10341" s="21">
        <f>_xlfn.XLOOKUP(B10341, '1 PACKAGE OWNERS'!R:R,'1 PACKAGE OWNERS'!D:D,"ERR",0,1)</f>
        <v>44578</v>
      </c>
      <c r="D10341" s="13">
        <f t="shared" si="161"/>
        <v>15</v>
      </c>
    </row>
    <row r="10342" spans="1:4" hidden="1" x14ac:dyDescent="0.25">
      <c r="A10342" s="11" t="s">
        <v>1073</v>
      </c>
      <c r="B10342" s="11" t="s">
        <v>4184</v>
      </c>
      <c r="C10342" s="21">
        <f>_xlfn.XLOOKUP(B10342, '1 PACKAGE OWNERS'!R:R,'1 PACKAGE OWNERS'!D:D,"ERR",0,1)</f>
        <v>44578</v>
      </c>
      <c r="D10342" s="13">
        <f t="shared" si="161"/>
        <v>15</v>
      </c>
    </row>
    <row r="10343" spans="1:4" hidden="1" x14ac:dyDescent="0.25">
      <c r="A10343" s="11" t="s">
        <v>375</v>
      </c>
      <c r="B10343" s="11" t="s">
        <v>4184</v>
      </c>
      <c r="C10343" s="21">
        <f>_xlfn.XLOOKUP(B10343, '1 PACKAGE OWNERS'!R:R,'1 PACKAGE OWNERS'!D:D,"ERR",0,1)</f>
        <v>44578</v>
      </c>
      <c r="D10343" s="13">
        <f t="shared" si="161"/>
        <v>18</v>
      </c>
    </row>
    <row r="10344" spans="1:4" hidden="1" x14ac:dyDescent="0.25">
      <c r="A10344" s="11" t="s">
        <v>376</v>
      </c>
      <c r="B10344" s="11" t="s">
        <v>4184</v>
      </c>
      <c r="C10344" s="21">
        <f>_xlfn.XLOOKUP(B10344, '1 PACKAGE OWNERS'!R:R,'1 PACKAGE OWNERS'!D:D,"ERR",0,1)</f>
        <v>44578</v>
      </c>
      <c r="D10344" s="13">
        <f t="shared" si="161"/>
        <v>18</v>
      </c>
    </row>
    <row r="10345" spans="1:4" hidden="1" x14ac:dyDescent="0.25">
      <c r="A10345" s="11" t="s">
        <v>377</v>
      </c>
      <c r="B10345" s="11" t="s">
        <v>4184</v>
      </c>
      <c r="C10345" s="21">
        <f>_xlfn.XLOOKUP(B10345, '1 PACKAGE OWNERS'!R:R,'1 PACKAGE OWNERS'!D:D,"ERR",0,1)</f>
        <v>44578</v>
      </c>
      <c r="D10345" s="13">
        <f t="shared" si="161"/>
        <v>18</v>
      </c>
    </row>
    <row r="10346" spans="1:4" hidden="1" x14ac:dyDescent="0.25">
      <c r="A10346" s="11" t="s">
        <v>378</v>
      </c>
      <c r="B10346" s="11" t="s">
        <v>4184</v>
      </c>
      <c r="C10346" s="21">
        <f>_xlfn.XLOOKUP(B10346, '1 PACKAGE OWNERS'!R:R,'1 PACKAGE OWNERS'!D:D,"ERR",0,1)</f>
        <v>44578</v>
      </c>
      <c r="D10346" s="13">
        <f t="shared" si="161"/>
        <v>18</v>
      </c>
    </row>
    <row r="10347" spans="1:4" hidden="1" x14ac:dyDescent="0.25">
      <c r="A10347" s="11" t="s">
        <v>379</v>
      </c>
      <c r="B10347" s="11" t="s">
        <v>4184</v>
      </c>
      <c r="C10347" s="21">
        <f>_xlfn.XLOOKUP(B10347, '1 PACKAGE OWNERS'!R:R,'1 PACKAGE OWNERS'!D:D,"ERR",0,1)</f>
        <v>44578</v>
      </c>
      <c r="D10347" s="13">
        <f t="shared" si="161"/>
        <v>18</v>
      </c>
    </row>
    <row r="10348" spans="1:4" hidden="1" x14ac:dyDescent="0.25">
      <c r="A10348" s="11" t="s">
        <v>380</v>
      </c>
      <c r="B10348" s="11" t="s">
        <v>4184</v>
      </c>
      <c r="C10348" s="21">
        <f>_xlfn.XLOOKUP(B10348, '1 PACKAGE OWNERS'!R:R,'1 PACKAGE OWNERS'!D:D,"ERR",0,1)</f>
        <v>44578</v>
      </c>
      <c r="D10348" s="13">
        <f t="shared" si="161"/>
        <v>18</v>
      </c>
    </row>
    <row r="10349" spans="1:4" hidden="1" x14ac:dyDescent="0.25">
      <c r="A10349" s="11" t="s">
        <v>381</v>
      </c>
      <c r="B10349" s="11" t="s">
        <v>4184</v>
      </c>
      <c r="C10349" s="21">
        <f>_xlfn.XLOOKUP(B10349, '1 PACKAGE OWNERS'!R:R,'1 PACKAGE OWNERS'!D:D,"ERR",0,1)</f>
        <v>44578</v>
      </c>
      <c r="D10349" s="13">
        <f t="shared" si="161"/>
        <v>18</v>
      </c>
    </row>
    <row r="10350" spans="1:4" hidden="1" x14ac:dyDescent="0.25">
      <c r="A10350" s="11" t="s">
        <v>1594</v>
      </c>
      <c r="B10350" s="11" t="s">
        <v>4184</v>
      </c>
      <c r="C10350" s="21">
        <f>_xlfn.XLOOKUP(B10350, '1 PACKAGE OWNERS'!R:R,'1 PACKAGE OWNERS'!D:D,"ERR",0,1)</f>
        <v>44578</v>
      </c>
      <c r="D10350" s="13">
        <f t="shared" si="161"/>
        <v>14</v>
      </c>
    </row>
    <row r="10351" spans="1:4" hidden="1" x14ac:dyDescent="0.25">
      <c r="A10351" s="11" t="s">
        <v>382</v>
      </c>
      <c r="B10351" s="11" t="s">
        <v>4184</v>
      </c>
      <c r="C10351" s="21">
        <f>_xlfn.XLOOKUP(B10351, '1 PACKAGE OWNERS'!R:R,'1 PACKAGE OWNERS'!D:D,"ERR",0,1)</f>
        <v>44578</v>
      </c>
      <c r="D10351" s="13">
        <f t="shared" si="161"/>
        <v>18</v>
      </c>
    </row>
    <row r="10352" spans="1:4" hidden="1" x14ac:dyDescent="0.25">
      <c r="A10352" s="11" t="s">
        <v>383</v>
      </c>
      <c r="B10352" s="11" t="s">
        <v>4184</v>
      </c>
      <c r="C10352" s="21">
        <f>_xlfn.XLOOKUP(B10352, '1 PACKAGE OWNERS'!R:R,'1 PACKAGE OWNERS'!D:D,"ERR",0,1)</f>
        <v>44578</v>
      </c>
      <c r="D10352" s="13">
        <f t="shared" si="161"/>
        <v>18</v>
      </c>
    </row>
    <row r="10353" spans="1:4" hidden="1" x14ac:dyDescent="0.25">
      <c r="A10353" s="11" t="s">
        <v>988</v>
      </c>
      <c r="B10353" s="11" t="s">
        <v>4184</v>
      </c>
      <c r="C10353" s="21">
        <f>_xlfn.XLOOKUP(B10353, '1 PACKAGE OWNERS'!R:R,'1 PACKAGE OWNERS'!D:D,"ERR",0,1)</f>
        <v>44578</v>
      </c>
      <c r="D10353" s="13">
        <f t="shared" si="161"/>
        <v>17</v>
      </c>
    </row>
    <row r="10354" spans="1:4" hidden="1" x14ac:dyDescent="0.25">
      <c r="A10354" s="11" t="s">
        <v>989</v>
      </c>
      <c r="B10354" s="11" t="s">
        <v>4184</v>
      </c>
      <c r="C10354" s="21">
        <f>_xlfn.XLOOKUP(B10354, '1 PACKAGE OWNERS'!R:R,'1 PACKAGE OWNERS'!D:D,"ERR",0,1)</f>
        <v>44578</v>
      </c>
      <c r="D10354" s="13">
        <f t="shared" si="161"/>
        <v>17</v>
      </c>
    </row>
    <row r="10355" spans="1:4" hidden="1" x14ac:dyDescent="0.25">
      <c r="A10355" s="11" t="s">
        <v>990</v>
      </c>
      <c r="B10355" s="11" t="s">
        <v>4184</v>
      </c>
      <c r="C10355" s="21">
        <f>_xlfn.XLOOKUP(B10355, '1 PACKAGE OWNERS'!R:R,'1 PACKAGE OWNERS'!D:D,"ERR",0,1)</f>
        <v>44578</v>
      </c>
      <c r="D10355" s="13">
        <f t="shared" si="161"/>
        <v>17</v>
      </c>
    </row>
    <row r="10356" spans="1:4" hidden="1" x14ac:dyDescent="0.25">
      <c r="A10356" s="11" t="s">
        <v>384</v>
      </c>
      <c r="B10356" s="11" t="s">
        <v>4184</v>
      </c>
      <c r="C10356" s="21">
        <f>_xlfn.XLOOKUP(B10356, '1 PACKAGE OWNERS'!R:R,'1 PACKAGE OWNERS'!D:D,"ERR",0,1)</f>
        <v>44578</v>
      </c>
      <c r="D10356" s="13">
        <f t="shared" si="161"/>
        <v>18</v>
      </c>
    </row>
    <row r="10357" spans="1:4" hidden="1" x14ac:dyDescent="0.25">
      <c r="A10357" s="11" t="s">
        <v>385</v>
      </c>
      <c r="B10357" s="11" t="s">
        <v>4184</v>
      </c>
      <c r="C10357" s="21">
        <f>_xlfn.XLOOKUP(B10357, '1 PACKAGE OWNERS'!R:R,'1 PACKAGE OWNERS'!D:D,"ERR",0,1)</f>
        <v>44578</v>
      </c>
      <c r="D10357" s="13">
        <f t="shared" si="161"/>
        <v>18</v>
      </c>
    </row>
    <row r="10358" spans="1:4" hidden="1" x14ac:dyDescent="0.25">
      <c r="A10358" s="11" t="s">
        <v>386</v>
      </c>
      <c r="B10358" s="11" t="s">
        <v>4184</v>
      </c>
      <c r="C10358" s="21">
        <f>_xlfn.XLOOKUP(B10358, '1 PACKAGE OWNERS'!R:R,'1 PACKAGE OWNERS'!D:D,"ERR",0,1)</f>
        <v>44578</v>
      </c>
      <c r="D10358" s="13">
        <f t="shared" si="161"/>
        <v>18</v>
      </c>
    </row>
    <row r="10359" spans="1:4" hidden="1" x14ac:dyDescent="0.25">
      <c r="A10359" s="11" t="s">
        <v>1707</v>
      </c>
      <c r="B10359" s="11" t="s">
        <v>4184</v>
      </c>
      <c r="C10359" s="21">
        <f>_xlfn.XLOOKUP(B10359, '1 PACKAGE OWNERS'!R:R,'1 PACKAGE OWNERS'!D:D,"ERR",0,1)</f>
        <v>44578</v>
      </c>
      <c r="D10359" s="13">
        <f t="shared" si="161"/>
        <v>14</v>
      </c>
    </row>
    <row r="10360" spans="1:4" hidden="1" x14ac:dyDescent="0.25">
      <c r="A10360" s="11" t="s">
        <v>387</v>
      </c>
      <c r="B10360" s="11" t="s">
        <v>4184</v>
      </c>
      <c r="C10360" s="21">
        <f>_xlfn.XLOOKUP(B10360, '1 PACKAGE OWNERS'!R:R,'1 PACKAGE OWNERS'!D:D,"ERR",0,1)</f>
        <v>44578</v>
      </c>
      <c r="D10360" s="13">
        <f t="shared" si="161"/>
        <v>18</v>
      </c>
    </row>
    <row r="10361" spans="1:4" hidden="1" x14ac:dyDescent="0.25">
      <c r="A10361" s="11" t="s">
        <v>1708</v>
      </c>
      <c r="B10361" s="11" t="s">
        <v>4184</v>
      </c>
      <c r="C10361" s="21">
        <f>_xlfn.XLOOKUP(B10361, '1 PACKAGE OWNERS'!R:R,'1 PACKAGE OWNERS'!D:D,"ERR",0,1)</f>
        <v>44578</v>
      </c>
      <c r="D10361" s="13">
        <f t="shared" si="161"/>
        <v>14</v>
      </c>
    </row>
    <row r="10362" spans="1:4" hidden="1" x14ac:dyDescent="0.25">
      <c r="A10362" s="11" t="s">
        <v>1709</v>
      </c>
      <c r="B10362" s="11" t="s">
        <v>4184</v>
      </c>
      <c r="C10362" s="21">
        <f>_xlfn.XLOOKUP(B10362, '1 PACKAGE OWNERS'!R:R,'1 PACKAGE OWNERS'!D:D,"ERR",0,1)</f>
        <v>44578</v>
      </c>
      <c r="D10362" s="13">
        <f t="shared" si="161"/>
        <v>14</v>
      </c>
    </row>
    <row r="10363" spans="1:4" hidden="1" x14ac:dyDescent="0.25">
      <c r="A10363" s="11" t="s">
        <v>1710</v>
      </c>
      <c r="B10363" s="11" t="s">
        <v>4184</v>
      </c>
      <c r="C10363" s="21">
        <f>_xlfn.XLOOKUP(B10363, '1 PACKAGE OWNERS'!R:R,'1 PACKAGE OWNERS'!D:D,"ERR",0,1)</f>
        <v>44578</v>
      </c>
      <c r="D10363" s="13">
        <f t="shared" si="161"/>
        <v>14</v>
      </c>
    </row>
    <row r="10364" spans="1:4" hidden="1" x14ac:dyDescent="0.25">
      <c r="A10364" s="11" t="s">
        <v>388</v>
      </c>
      <c r="B10364" s="11" t="s">
        <v>4184</v>
      </c>
      <c r="C10364" s="21">
        <f>_xlfn.XLOOKUP(B10364, '1 PACKAGE OWNERS'!R:R,'1 PACKAGE OWNERS'!D:D,"ERR",0,1)</f>
        <v>44578</v>
      </c>
      <c r="D10364" s="13">
        <f t="shared" si="161"/>
        <v>18</v>
      </c>
    </row>
    <row r="10365" spans="1:4" hidden="1" x14ac:dyDescent="0.25">
      <c r="A10365" s="11" t="s">
        <v>389</v>
      </c>
      <c r="B10365" s="11" t="s">
        <v>4184</v>
      </c>
      <c r="C10365" s="21">
        <f>_xlfn.XLOOKUP(B10365, '1 PACKAGE OWNERS'!R:R,'1 PACKAGE OWNERS'!D:D,"ERR",0,1)</f>
        <v>44578</v>
      </c>
      <c r="D10365" s="13">
        <f t="shared" si="161"/>
        <v>18</v>
      </c>
    </row>
    <row r="10366" spans="1:4" hidden="1" x14ac:dyDescent="0.25">
      <c r="A10366" s="11" t="s">
        <v>390</v>
      </c>
      <c r="B10366" s="11" t="s">
        <v>4184</v>
      </c>
      <c r="C10366" s="21">
        <f>_xlfn.XLOOKUP(B10366, '1 PACKAGE OWNERS'!R:R,'1 PACKAGE OWNERS'!D:D,"ERR",0,1)</f>
        <v>44578</v>
      </c>
      <c r="D10366" s="13">
        <f t="shared" si="161"/>
        <v>18</v>
      </c>
    </row>
    <row r="10367" spans="1:4" hidden="1" x14ac:dyDescent="0.25">
      <c r="A10367" s="11" t="s">
        <v>391</v>
      </c>
      <c r="B10367" s="11" t="s">
        <v>4184</v>
      </c>
      <c r="C10367" s="21">
        <f>_xlfn.XLOOKUP(B10367, '1 PACKAGE OWNERS'!R:R,'1 PACKAGE OWNERS'!D:D,"ERR",0,1)</f>
        <v>44578</v>
      </c>
      <c r="D10367" s="13">
        <f t="shared" si="161"/>
        <v>18</v>
      </c>
    </row>
    <row r="10368" spans="1:4" hidden="1" x14ac:dyDescent="0.25">
      <c r="A10368" s="11" t="s">
        <v>392</v>
      </c>
      <c r="B10368" s="11" t="s">
        <v>4184</v>
      </c>
      <c r="C10368" s="21">
        <f>_xlfn.XLOOKUP(B10368, '1 PACKAGE OWNERS'!R:R,'1 PACKAGE OWNERS'!D:D,"ERR",0,1)</f>
        <v>44578</v>
      </c>
      <c r="D10368" s="13">
        <f t="shared" si="161"/>
        <v>18</v>
      </c>
    </row>
    <row r="10369" spans="1:4" hidden="1" x14ac:dyDescent="0.25">
      <c r="A10369" s="11" t="s">
        <v>393</v>
      </c>
      <c r="B10369" s="11" t="s">
        <v>4184</v>
      </c>
      <c r="C10369" s="21">
        <f>_xlfn.XLOOKUP(B10369, '1 PACKAGE OWNERS'!R:R,'1 PACKAGE OWNERS'!D:D,"ERR",0,1)</f>
        <v>44578</v>
      </c>
      <c r="D10369" s="13">
        <f t="shared" si="161"/>
        <v>18</v>
      </c>
    </row>
    <row r="10370" spans="1:4" hidden="1" x14ac:dyDescent="0.25">
      <c r="A10370" s="11" t="s">
        <v>394</v>
      </c>
      <c r="B10370" s="11" t="s">
        <v>4184</v>
      </c>
      <c r="C10370" s="21">
        <f>_xlfn.XLOOKUP(B10370, '1 PACKAGE OWNERS'!R:R,'1 PACKAGE OWNERS'!D:D,"ERR",0,1)</f>
        <v>44578</v>
      </c>
      <c r="D10370" s="13">
        <f t="shared" ref="D10370:D10433" si="162">COUNTIFS(A:A,A10370)</f>
        <v>18</v>
      </c>
    </row>
    <row r="10371" spans="1:4" hidden="1" x14ac:dyDescent="0.25">
      <c r="A10371" s="11" t="s">
        <v>1074</v>
      </c>
      <c r="B10371" s="11" t="s">
        <v>4184</v>
      </c>
      <c r="C10371" s="21">
        <f>_xlfn.XLOOKUP(B10371, '1 PACKAGE OWNERS'!R:R,'1 PACKAGE OWNERS'!D:D,"ERR",0,1)</f>
        <v>44578</v>
      </c>
      <c r="D10371" s="13">
        <f t="shared" si="162"/>
        <v>15</v>
      </c>
    </row>
    <row r="10372" spans="1:4" hidden="1" x14ac:dyDescent="0.25">
      <c r="A10372" s="11" t="s">
        <v>1075</v>
      </c>
      <c r="B10372" s="11" t="s">
        <v>4184</v>
      </c>
      <c r="C10372" s="21">
        <f>_xlfn.XLOOKUP(B10372, '1 PACKAGE OWNERS'!R:R,'1 PACKAGE OWNERS'!D:D,"ERR",0,1)</f>
        <v>44578</v>
      </c>
      <c r="D10372" s="13">
        <f t="shared" si="162"/>
        <v>15</v>
      </c>
    </row>
    <row r="10373" spans="1:4" hidden="1" x14ac:dyDescent="0.25">
      <c r="A10373" s="11" t="s">
        <v>1076</v>
      </c>
      <c r="B10373" s="11" t="s">
        <v>4184</v>
      </c>
      <c r="C10373" s="21">
        <f>_xlfn.XLOOKUP(B10373, '1 PACKAGE OWNERS'!R:R,'1 PACKAGE OWNERS'!D:D,"ERR",0,1)</f>
        <v>44578</v>
      </c>
      <c r="D10373" s="13">
        <f t="shared" si="162"/>
        <v>14</v>
      </c>
    </row>
    <row r="10374" spans="1:4" hidden="1" x14ac:dyDescent="0.25">
      <c r="A10374" s="11" t="s">
        <v>1077</v>
      </c>
      <c r="B10374" s="11" t="s">
        <v>4184</v>
      </c>
      <c r="C10374" s="21">
        <f>_xlfn.XLOOKUP(B10374, '1 PACKAGE OWNERS'!R:R,'1 PACKAGE OWNERS'!D:D,"ERR",0,1)</f>
        <v>44578</v>
      </c>
      <c r="D10374" s="13">
        <f t="shared" si="162"/>
        <v>14</v>
      </c>
    </row>
    <row r="10375" spans="1:4" hidden="1" x14ac:dyDescent="0.25">
      <c r="A10375" s="11" t="s">
        <v>1078</v>
      </c>
      <c r="B10375" s="11" t="s">
        <v>4184</v>
      </c>
      <c r="C10375" s="21">
        <f>_xlfn.XLOOKUP(B10375, '1 PACKAGE OWNERS'!R:R,'1 PACKAGE OWNERS'!D:D,"ERR",0,1)</f>
        <v>44578</v>
      </c>
      <c r="D10375" s="13">
        <f t="shared" si="162"/>
        <v>15</v>
      </c>
    </row>
    <row r="10376" spans="1:4" hidden="1" x14ac:dyDescent="0.25">
      <c r="A10376" s="11" t="s">
        <v>197</v>
      </c>
      <c r="B10376" s="11" t="s">
        <v>4184</v>
      </c>
      <c r="C10376" s="21">
        <f>_xlfn.XLOOKUP(B10376, '1 PACKAGE OWNERS'!R:R,'1 PACKAGE OWNERS'!D:D,"ERR",0,1)</f>
        <v>44578</v>
      </c>
      <c r="D10376" s="13">
        <f t="shared" si="162"/>
        <v>2</v>
      </c>
    </row>
    <row r="10377" spans="1:4" hidden="1" x14ac:dyDescent="0.25">
      <c r="A10377" s="11" t="s">
        <v>199</v>
      </c>
      <c r="B10377" s="11" t="s">
        <v>4184</v>
      </c>
      <c r="C10377" s="21">
        <f>_xlfn.XLOOKUP(B10377, '1 PACKAGE OWNERS'!R:R,'1 PACKAGE OWNERS'!D:D,"ERR",0,1)</f>
        <v>44578</v>
      </c>
      <c r="D10377" s="13">
        <f t="shared" si="162"/>
        <v>2</v>
      </c>
    </row>
    <row r="10378" spans="1:4" hidden="1" x14ac:dyDescent="0.25">
      <c r="A10378" s="11" t="s">
        <v>4185</v>
      </c>
      <c r="B10378" s="11" t="s">
        <v>4184</v>
      </c>
      <c r="C10378" s="21">
        <f>_xlfn.XLOOKUP(B10378, '1 PACKAGE OWNERS'!R:R,'1 PACKAGE OWNERS'!D:D,"ERR",0,1)</f>
        <v>44578</v>
      </c>
      <c r="D10378" s="13">
        <f t="shared" si="162"/>
        <v>1</v>
      </c>
    </row>
    <row r="10379" spans="1:4" hidden="1" x14ac:dyDescent="0.25">
      <c r="A10379" s="11" t="s">
        <v>4186</v>
      </c>
      <c r="B10379" s="11" t="s">
        <v>4184</v>
      </c>
      <c r="C10379" s="21">
        <f>_xlfn.XLOOKUP(B10379, '1 PACKAGE OWNERS'!R:R,'1 PACKAGE OWNERS'!D:D,"ERR",0,1)</f>
        <v>44578</v>
      </c>
      <c r="D10379" s="13">
        <f t="shared" si="162"/>
        <v>1</v>
      </c>
    </row>
    <row r="10380" spans="1:4" hidden="1" x14ac:dyDescent="0.25">
      <c r="A10380" s="11" t="s">
        <v>4187</v>
      </c>
      <c r="B10380" s="11" t="s">
        <v>4184</v>
      </c>
      <c r="C10380" s="21">
        <f>_xlfn.XLOOKUP(B10380, '1 PACKAGE OWNERS'!R:R,'1 PACKAGE OWNERS'!D:D,"ERR",0,1)</f>
        <v>44578</v>
      </c>
      <c r="D10380" s="13">
        <f t="shared" si="162"/>
        <v>1</v>
      </c>
    </row>
    <row r="10381" spans="1:4" hidden="1" x14ac:dyDescent="0.25">
      <c r="A10381" s="11" t="s">
        <v>4188</v>
      </c>
      <c r="B10381" s="11" t="s">
        <v>4184</v>
      </c>
      <c r="C10381" s="21">
        <f>_xlfn.XLOOKUP(B10381, '1 PACKAGE OWNERS'!R:R,'1 PACKAGE OWNERS'!D:D,"ERR",0,1)</f>
        <v>44578</v>
      </c>
      <c r="D10381" s="13">
        <f t="shared" si="162"/>
        <v>1</v>
      </c>
    </row>
    <row r="10382" spans="1:4" hidden="1" x14ac:dyDescent="0.25">
      <c r="A10382" s="11" t="s">
        <v>403</v>
      </c>
      <c r="B10382" s="11" t="s">
        <v>4184</v>
      </c>
      <c r="C10382" s="21">
        <f>_xlfn.XLOOKUP(B10382, '1 PACKAGE OWNERS'!R:R,'1 PACKAGE OWNERS'!D:D,"ERR",0,1)</f>
        <v>44578</v>
      </c>
      <c r="D10382" s="13">
        <f t="shared" si="162"/>
        <v>8</v>
      </c>
    </row>
    <row r="10383" spans="1:4" hidden="1" x14ac:dyDescent="0.25">
      <c r="A10383" s="11" t="s">
        <v>404</v>
      </c>
      <c r="B10383" s="11" t="s">
        <v>4184</v>
      </c>
      <c r="C10383" s="21">
        <f>_xlfn.XLOOKUP(B10383, '1 PACKAGE OWNERS'!R:R,'1 PACKAGE OWNERS'!D:D,"ERR",0,1)</f>
        <v>44578</v>
      </c>
      <c r="D10383" s="13">
        <f t="shared" si="162"/>
        <v>8</v>
      </c>
    </row>
    <row r="10384" spans="1:4" hidden="1" x14ac:dyDescent="0.25">
      <c r="A10384" s="11" t="s">
        <v>405</v>
      </c>
      <c r="B10384" s="11" t="s">
        <v>4184</v>
      </c>
      <c r="C10384" s="21">
        <f>_xlfn.XLOOKUP(B10384, '1 PACKAGE OWNERS'!R:R,'1 PACKAGE OWNERS'!D:D,"ERR",0,1)</f>
        <v>44578</v>
      </c>
      <c r="D10384" s="13">
        <f t="shared" si="162"/>
        <v>8</v>
      </c>
    </row>
    <row r="10385" spans="1:4" hidden="1" x14ac:dyDescent="0.25">
      <c r="A10385" s="11" t="s">
        <v>406</v>
      </c>
      <c r="B10385" s="11" t="s">
        <v>4184</v>
      </c>
      <c r="C10385" s="21">
        <f>_xlfn.XLOOKUP(B10385, '1 PACKAGE OWNERS'!R:R,'1 PACKAGE OWNERS'!D:D,"ERR",0,1)</f>
        <v>44578</v>
      </c>
      <c r="D10385" s="13">
        <f t="shared" si="162"/>
        <v>8</v>
      </c>
    </row>
    <row r="10386" spans="1:4" hidden="1" x14ac:dyDescent="0.25">
      <c r="A10386" s="11" t="s">
        <v>407</v>
      </c>
      <c r="B10386" s="11" t="s">
        <v>4184</v>
      </c>
      <c r="C10386" s="21">
        <f>_xlfn.XLOOKUP(B10386, '1 PACKAGE OWNERS'!R:R,'1 PACKAGE OWNERS'!D:D,"ERR",0,1)</f>
        <v>44578</v>
      </c>
      <c r="D10386" s="13">
        <f t="shared" si="162"/>
        <v>8</v>
      </c>
    </row>
    <row r="10387" spans="1:4" hidden="1" x14ac:dyDescent="0.25">
      <c r="A10387" s="11" t="s">
        <v>408</v>
      </c>
      <c r="B10387" s="11" t="s">
        <v>4184</v>
      </c>
      <c r="C10387" s="21">
        <f>_xlfn.XLOOKUP(B10387, '1 PACKAGE OWNERS'!R:R,'1 PACKAGE OWNERS'!D:D,"ERR",0,1)</f>
        <v>44578</v>
      </c>
      <c r="D10387" s="13">
        <f t="shared" si="162"/>
        <v>8</v>
      </c>
    </row>
    <row r="10388" spans="1:4" hidden="1" x14ac:dyDescent="0.25">
      <c r="A10388" s="11" t="s">
        <v>409</v>
      </c>
      <c r="B10388" s="11" t="s">
        <v>4184</v>
      </c>
      <c r="C10388" s="21">
        <f>_xlfn.XLOOKUP(B10388, '1 PACKAGE OWNERS'!R:R,'1 PACKAGE OWNERS'!D:D,"ERR",0,1)</f>
        <v>44578</v>
      </c>
      <c r="D10388" s="13">
        <f t="shared" si="162"/>
        <v>8</v>
      </c>
    </row>
    <row r="10389" spans="1:4" hidden="1" x14ac:dyDescent="0.25">
      <c r="A10389" s="11" t="s">
        <v>410</v>
      </c>
      <c r="B10389" s="11" t="s">
        <v>4184</v>
      </c>
      <c r="C10389" s="21">
        <f>_xlfn.XLOOKUP(B10389, '1 PACKAGE OWNERS'!R:R,'1 PACKAGE OWNERS'!D:D,"ERR",0,1)</f>
        <v>44578</v>
      </c>
      <c r="D10389" s="13">
        <f t="shared" si="162"/>
        <v>8</v>
      </c>
    </row>
    <row r="10390" spans="1:4" hidden="1" x14ac:dyDescent="0.25">
      <c r="A10390" s="11" t="s">
        <v>411</v>
      </c>
      <c r="B10390" s="11" t="s">
        <v>4184</v>
      </c>
      <c r="C10390" s="21">
        <f>_xlfn.XLOOKUP(B10390, '1 PACKAGE OWNERS'!R:R,'1 PACKAGE OWNERS'!D:D,"ERR",0,1)</f>
        <v>44578</v>
      </c>
      <c r="D10390" s="13">
        <f t="shared" si="162"/>
        <v>8</v>
      </c>
    </row>
    <row r="10391" spans="1:4" hidden="1" x14ac:dyDescent="0.25">
      <c r="A10391" s="11" t="s">
        <v>412</v>
      </c>
      <c r="B10391" s="11" t="s">
        <v>4184</v>
      </c>
      <c r="C10391" s="21">
        <f>_xlfn.XLOOKUP(B10391, '1 PACKAGE OWNERS'!R:R,'1 PACKAGE OWNERS'!D:D,"ERR",0,1)</f>
        <v>44578</v>
      </c>
      <c r="D10391" s="13">
        <f t="shared" si="162"/>
        <v>8</v>
      </c>
    </row>
    <row r="10392" spans="1:4" hidden="1" x14ac:dyDescent="0.25">
      <c r="A10392" s="11" t="s">
        <v>1014</v>
      </c>
      <c r="B10392" s="11" t="s">
        <v>4184</v>
      </c>
      <c r="C10392" s="21">
        <f>_xlfn.XLOOKUP(B10392, '1 PACKAGE OWNERS'!R:R,'1 PACKAGE OWNERS'!D:D,"ERR",0,1)</f>
        <v>44578</v>
      </c>
      <c r="D10392" s="13">
        <f t="shared" si="162"/>
        <v>3</v>
      </c>
    </row>
    <row r="10393" spans="1:4" hidden="1" x14ac:dyDescent="0.25">
      <c r="A10393" s="11" t="s">
        <v>4189</v>
      </c>
      <c r="B10393" s="11" t="s">
        <v>4184</v>
      </c>
      <c r="C10393" s="21">
        <f>_xlfn.XLOOKUP(B10393, '1 PACKAGE OWNERS'!R:R,'1 PACKAGE OWNERS'!D:D,"ERR",0,1)</f>
        <v>44578</v>
      </c>
      <c r="D10393" s="13">
        <f t="shared" si="162"/>
        <v>1</v>
      </c>
    </row>
    <row r="10394" spans="1:4" hidden="1" x14ac:dyDescent="0.25">
      <c r="A10394" s="11" t="s">
        <v>4190</v>
      </c>
      <c r="B10394" s="11" t="s">
        <v>4184</v>
      </c>
      <c r="C10394" s="21">
        <f>_xlfn.XLOOKUP(B10394, '1 PACKAGE OWNERS'!R:R,'1 PACKAGE OWNERS'!D:D,"ERR",0,1)</f>
        <v>44578</v>
      </c>
      <c r="D10394" s="13">
        <f t="shared" si="162"/>
        <v>1</v>
      </c>
    </row>
    <row r="10395" spans="1:4" hidden="1" x14ac:dyDescent="0.25">
      <c r="A10395" s="11" t="s">
        <v>2040</v>
      </c>
      <c r="B10395" s="11" t="s">
        <v>4184</v>
      </c>
      <c r="C10395" s="21">
        <f>_xlfn.XLOOKUP(B10395, '1 PACKAGE OWNERS'!R:R,'1 PACKAGE OWNERS'!D:D,"ERR",0,1)</f>
        <v>44578</v>
      </c>
      <c r="D10395" s="13">
        <f t="shared" si="162"/>
        <v>2</v>
      </c>
    </row>
    <row r="10396" spans="1:4" hidden="1" x14ac:dyDescent="0.25">
      <c r="A10396" s="11" t="s">
        <v>1017</v>
      </c>
      <c r="B10396" s="11" t="s">
        <v>4184</v>
      </c>
      <c r="C10396" s="21">
        <f>_xlfn.XLOOKUP(B10396, '1 PACKAGE OWNERS'!R:R,'1 PACKAGE OWNERS'!D:D,"ERR",0,1)</f>
        <v>44578</v>
      </c>
      <c r="D10396" s="13">
        <f t="shared" si="162"/>
        <v>3</v>
      </c>
    </row>
    <row r="10397" spans="1:4" hidden="1" x14ac:dyDescent="0.25">
      <c r="A10397" s="11" t="s">
        <v>4191</v>
      </c>
      <c r="B10397" s="11" t="s">
        <v>4184</v>
      </c>
      <c r="C10397" s="21">
        <f>_xlfn.XLOOKUP(B10397, '1 PACKAGE OWNERS'!R:R,'1 PACKAGE OWNERS'!D:D,"ERR",0,1)</f>
        <v>44578</v>
      </c>
      <c r="D10397" s="13">
        <f t="shared" si="162"/>
        <v>1</v>
      </c>
    </row>
    <row r="10398" spans="1:4" hidden="1" x14ac:dyDescent="0.25">
      <c r="A10398" s="11" t="s">
        <v>4192</v>
      </c>
      <c r="B10398" s="11" t="s">
        <v>4184</v>
      </c>
      <c r="C10398" s="21">
        <f>_xlfn.XLOOKUP(B10398, '1 PACKAGE OWNERS'!R:R,'1 PACKAGE OWNERS'!D:D,"ERR",0,1)</f>
        <v>44578</v>
      </c>
      <c r="D10398" s="13">
        <f t="shared" si="162"/>
        <v>1</v>
      </c>
    </row>
    <row r="10399" spans="1:4" hidden="1" x14ac:dyDescent="0.25">
      <c r="A10399" s="11" t="s">
        <v>4193</v>
      </c>
      <c r="B10399" s="11" t="s">
        <v>4184</v>
      </c>
      <c r="C10399" s="21">
        <f>_xlfn.XLOOKUP(B10399, '1 PACKAGE OWNERS'!R:R,'1 PACKAGE OWNERS'!D:D,"ERR",0,1)</f>
        <v>44578</v>
      </c>
      <c r="D10399" s="13">
        <f t="shared" si="162"/>
        <v>1</v>
      </c>
    </row>
    <row r="10400" spans="1:4" hidden="1" x14ac:dyDescent="0.25">
      <c r="A10400" s="11" t="s">
        <v>4194</v>
      </c>
      <c r="B10400" s="11" t="s">
        <v>4184</v>
      </c>
      <c r="C10400" s="21">
        <f>_xlfn.XLOOKUP(B10400, '1 PACKAGE OWNERS'!R:R,'1 PACKAGE OWNERS'!D:D,"ERR",0,1)</f>
        <v>44578</v>
      </c>
      <c r="D10400" s="13">
        <f t="shared" si="162"/>
        <v>1</v>
      </c>
    </row>
    <row r="10401" spans="1:4" hidden="1" x14ac:dyDescent="0.25">
      <c r="A10401" s="11" t="s">
        <v>225</v>
      </c>
      <c r="B10401" s="11" t="s">
        <v>4184</v>
      </c>
      <c r="C10401" s="21">
        <f>_xlfn.XLOOKUP(B10401, '1 PACKAGE OWNERS'!R:R,'1 PACKAGE OWNERS'!D:D,"ERR",0,1)</f>
        <v>44578</v>
      </c>
      <c r="D10401" s="13">
        <f t="shared" si="162"/>
        <v>8</v>
      </c>
    </row>
    <row r="10402" spans="1:4" hidden="1" x14ac:dyDescent="0.25">
      <c r="A10402" s="11" t="s">
        <v>4195</v>
      </c>
      <c r="B10402" s="11" t="s">
        <v>4184</v>
      </c>
      <c r="C10402" s="21">
        <f>_xlfn.XLOOKUP(B10402, '1 PACKAGE OWNERS'!R:R,'1 PACKAGE OWNERS'!D:D,"ERR",0,1)</f>
        <v>44578</v>
      </c>
      <c r="D10402" s="13">
        <f t="shared" si="162"/>
        <v>1</v>
      </c>
    </row>
    <row r="10403" spans="1:4" hidden="1" x14ac:dyDescent="0.25">
      <c r="A10403" s="11" t="s">
        <v>4183</v>
      </c>
      <c r="B10403" s="11" t="s">
        <v>4184</v>
      </c>
      <c r="C10403" s="21">
        <f>_xlfn.XLOOKUP(B10403, '1 PACKAGE OWNERS'!R:R,'1 PACKAGE OWNERS'!D:D,"ERR",0,1)</f>
        <v>44578</v>
      </c>
      <c r="D10403" s="13">
        <f t="shared" si="162"/>
        <v>2</v>
      </c>
    </row>
    <row r="10404" spans="1:4" hidden="1" x14ac:dyDescent="0.25">
      <c r="A10404" s="11" t="s">
        <v>4196</v>
      </c>
      <c r="B10404" s="11" t="s">
        <v>4184</v>
      </c>
      <c r="C10404" s="21">
        <f>_xlfn.XLOOKUP(B10404, '1 PACKAGE OWNERS'!R:R,'1 PACKAGE OWNERS'!D:D,"ERR",0,1)</f>
        <v>44578</v>
      </c>
      <c r="D10404" s="13">
        <f t="shared" si="162"/>
        <v>1</v>
      </c>
    </row>
    <row r="10405" spans="1:4" hidden="1" x14ac:dyDescent="0.25">
      <c r="A10405" s="11" t="s">
        <v>4197</v>
      </c>
      <c r="B10405" s="11" t="s">
        <v>4184</v>
      </c>
      <c r="C10405" s="21">
        <f>_xlfn.XLOOKUP(B10405, '1 PACKAGE OWNERS'!R:R,'1 PACKAGE OWNERS'!D:D,"ERR",0,1)</f>
        <v>44578</v>
      </c>
      <c r="D10405" s="13">
        <f t="shared" si="162"/>
        <v>1</v>
      </c>
    </row>
    <row r="10406" spans="1:4" hidden="1" x14ac:dyDescent="0.25">
      <c r="A10406" s="11" t="s">
        <v>228</v>
      </c>
      <c r="B10406" s="11" t="s">
        <v>4184</v>
      </c>
      <c r="C10406" s="21">
        <f>_xlfn.XLOOKUP(B10406, '1 PACKAGE OWNERS'!R:R,'1 PACKAGE OWNERS'!D:D,"ERR",0,1)</f>
        <v>44578</v>
      </c>
      <c r="D10406" s="13">
        <f t="shared" si="162"/>
        <v>4</v>
      </c>
    </row>
    <row r="10407" spans="1:4" hidden="1" x14ac:dyDescent="0.25">
      <c r="A10407" s="11" t="s">
        <v>4198</v>
      </c>
      <c r="B10407" s="11" t="s">
        <v>4184</v>
      </c>
      <c r="C10407" s="21">
        <f>_xlfn.XLOOKUP(B10407, '1 PACKAGE OWNERS'!R:R,'1 PACKAGE OWNERS'!D:D,"ERR",0,1)</f>
        <v>44578</v>
      </c>
      <c r="D10407" s="13">
        <f t="shared" si="162"/>
        <v>1</v>
      </c>
    </row>
    <row r="10408" spans="1:4" hidden="1" x14ac:dyDescent="0.25">
      <c r="A10408" s="11" t="s">
        <v>4199</v>
      </c>
      <c r="B10408" s="11" t="s">
        <v>4184</v>
      </c>
      <c r="C10408" s="21">
        <f>_xlfn.XLOOKUP(B10408, '1 PACKAGE OWNERS'!R:R,'1 PACKAGE OWNERS'!D:D,"ERR",0,1)</f>
        <v>44578</v>
      </c>
      <c r="D10408" s="13">
        <f t="shared" si="162"/>
        <v>1</v>
      </c>
    </row>
    <row r="10409" spans="1:4" hidden="1" x14ac:dyDescent="0.25">
      <c r="A10409" s="11" t="s">
        <v>4200</v>
      </c>
      <c r="B10409" s="11" t="s">
        <v>4184</v>
      </c>
      <c r="C10409" s="21">
        <f>_xlfn.XLOOKUP(B10409, '1 PACKAGE OWNERS'!R:R,'1 PACKAGE OWNERS'!D:D,"ERR",0,1)</f>
        <v>44578</v>
      </c>
      <c r="D10409" s="13">
        <f t="shared" si="162"/>
        <v>1</v>
      </c>
    </row>
    <row r="10410" spans="1:4" hidden="1" x14ac:dyDescent="0.25">
      <c r="A10410" s="11" t="s">
        <v>4201</v>
      </c>
      <c r="B10410" s="11" t="s">
        <v>4184</v>
      </c>
      <c r="C10410" s="21">
        <f>_xlfn.XLOOKUP(B10410, '1 PACKAGE OWNERS'!R:R,'1 PACKAGE OWNERS'!D:D,"ERR",0,1)</f>
        <v>44578</v>
      </c>
      <c r="D10410" s="13">
        <f t="shared" si="162"/>
        <v>1</v>
      </c>
    </row>
    <row r="10411" spans="1:4" hidden="1" x14ac:dyDescent="0.25">
      <c r="A10411" s="11" t="s">
        <v>4202</v>
      </c>
      <c r="B10411" s="11" t="s">
        <v>4184</v>
      </c>
      <c r="C10411" s="21">
        <f>_xlfn.XLOOKUP(B10411, '1 PACKAGE OWNERS'!R:R,'1 PACKAGE OWNERS'!D:D,"ERR",0,1)</f>
        <v>44578</v>
      </c>
      <c r="D10411" s="13">
        <f t="shared" si="162"/>
        <v>1</v>
      </c>
    </row>
    <row r="10412" spans="1:4" hidden="1" x14ac:dyDescent="0.25">
      <c r="A10412" s="11" t="s">
        <v>4203</v>
      </c>
      <c r="B10412" s="11" t="s">
        <v>4184</v>
      </c>
      <c r="C10412" s="21">
        <f>_xlfn.XLOOKUP(B10412, '1 PACKAGE OWNERS'!R:R,'1 PACKAGE OWNERS'!D:D,"ERR",0,1)</f>
        <v>44578</v>
      </c>
      <c r="D10412" s="13">
        <f t="shared" si="162"/>
        <v>1</v>
      </c>
    </row>
    <row r="10413" spans="1:4" hidden="1" x14ac:dyDescent="0.25">
      <c r="A10413" s="11" t="s">
        <v>4204</v>
      </c>
      <c r="B10413" s="11" t="s">
        <v>4184</v>
      </c>
      <c r="C10413" s="21">
        <f>_xlfn.XLOOKUP(B10413, '1 PACKAGE OWNERS'!R:R,'1 PACKAGE OWNERS'!D:D,"ERR",0,1)</f>
        <v>44578</v>
      </c>
      <c r="D10413" s="13">
        <f t="shared" si="162"/>
        <v>1</v>
      </c>
    </row>
    <row r="10414" spans="1:4" hidden="1" x14ac:dyDescent="0.25">
      <c r="A10414" s="11" t="s">
        <v>4205</v>
      </c>
      <c r="B10414" s="11" t="s">
        <v>4184</v>
      </c>
      <c r="C10414" s="21">
        <f>_xlfn.XLOOKUP(B10414, '1 PACKAGE OWNERS'!R:R,'1 PACKAGE OWNERS'!D:D,"ERR",0,1)</f>
        <v>44578</v>
      </c>
      <c r="D10414" s="13">
        <f t="shared" si="162"/>
        <v>1</v>
      </c>
    </row>
    <row r="10415" spans="1:4" hidden="1" x14ac:dyDescent="0.25">
      <c r="A10415" s="11" t="s">
        <v>4206</v>
      </c>
      <c r="B10415" s="11" t="s">
        <v>4184</v>
      </c>
      <c r="C10415" s="21">
        <f>_xlfn.XLOOKUP(B10415, '1 PACKAGE OWNERS'!R:R,'1 PACKAGE OWNERS'!D:D,"ERR",0,1)</f>
        <v>44578</v>
      </c>
      <c r="D10415" s="13">
        <f t="shared" si="162"/>
        <v>1</v>
      </c>
    </row>
    <row r="10416" spans="1:4" hidden="1" x14ac:dyDescent="0.25">
      <c r="A10416" s="11" t="s">
        <v>4207</v>
      </c>
      <c r="B10416" s="11" t="s">
        <v>4184</v>
      </c>
      <c r="C10416" s="21">
        <f>_xlfn.XLOOKUP(B10416, '1 PACKAGE OWNERS'!R:R,'1 PACKAGE OWNERS'!D:D,"ERR",0,1)</f>
        <v>44578</v>
      </c>
      <c r="D10416" s="13">
        <f t="shared" si="162"/>
        <v>1</v>
      </c>
    </row>
    <row r="10417" spans="1:5" hidden="1" x14ac:dyDescent="0.25">
      <c r="A10417" s="11" t="s">
        <v>3072</v>
      </c>
      <c r="B10417" s="11" t="s">
        <v>4184</v>
      </c>
      <c r="C10417" s="21">
        <f>_xlfn.XLOOKUP(B10417, '1 PACKAGE OWNERS'!R:R,'1 PACKAGE OWNERS'!D:D,"ERR",0,1)</f>
        <v>44578</v>
      </c>
      <c r="D10417" s="13">
        <f t="shared" si="162"/>
        <v>2</v>
      </c>
    </row>
    <row r="10418" spans="1:5" hidden="1" x14ac:dyDescent="0.25">
      <c r="A10418" s="11" t="s">
        <v>3075</v>
      </c>
      <c r="B10418" s="11" t="s">
        <v>4184</v>
      </c>
      <c r="C10418" s="21">
        <f>_xlfn.XLOOKUP(B10418, '1 PACKAGE OWNERS'!R:R,'1 PACKAGE OWNERS'!D:D,"ERR",0,1)</f>
        <v>44578</v>
      </c>
      <c r="D10418" s="13">
        <f t="shared" si="162"/>
        <v>2</v>
      </c>
    </row>
    <row r="10419" spans="1:5" hidden="1" x14ac:dyDescent="0.25">
      <c r="A10419" s="11" t="s">
        <v>3162</v>
      </c>
      <c r="B10419" s="11" t="s">
        <v>4184</v>
      </c>
      <c r="C10419" s="21">
        <f>_xlfn.XLOOKUP(B10419, '1 PACKAGE OWNERS'!R:R,'1 PACKAGE OWNERS'!D:D,"ERR",0,1)</f>
        <v>44578</v>
      </c>
      <c r="D10419" s="13">
        <f t="shared" si="162"/>
        <v>2</v>
      </c>
    </row>
    <row r="10420" spans="1:5" hidden="1" x14ac:dyDescent="0.25">
      <c r="A10420" s="11" t="s">
        <v>335</v>
      </c>
      <c r="B10420" s="11" t="s">
        <v>4184</v>
      </c>
      <c r="C10420" s="21">
        <f>_xlfn.XLOOKUP(B10420, '1 PACKAGE OWNERS'!R:R,'1 PACKAGE OWNERS'!D:D,"ERR",0,1)</f>
        <v>44578</v>
      </c>
      <c r="D10420" s="13">
        <f t="shared" si="162"/>
        <v>6</v>
      </c>
    </row>
    <row r="10421" spans="1:5" hidden="1" x14ac:dyDescent="0.25">
      <c r="A10421" s="11" t="s">
        <v>3166</v>
      </c>
      <c r="B10421" s="11" t="s">
        <v>4184</v>
      </c>
      <c r="C10421" s="21">
        <f>_xlfn.XLOOKUP(B10421, '1 PACKAGE OWNERS'!R:R,'1 PACKAGE OWNERS'!D:D,"ERR",0,1)</f>
        <v>44578</v>
      </c>
      <c r="D10421" s="13">
        <f t="shared" si="162"/>
        <v>6</v>
      </c>
    </row>
    <row r="10422" spans="1:5" hidden="1" x14ac:dyDescent="0.25">
      <c r="A10422" s="11" t="s">
        <v>337</v>
      </c>
      <c r="B10422" s="11" t="s">
        <v>4184</v>
      </c>
      <c r="C10422" s="21">
        <f>_xlfn.XLOOKUP(B10422, '1 PACKAGE OWNERS'!R:R,'1 PACKAGE OWNERS'!D:D,"ERR",0,1)</f>
        <v>44578</v>
      </c>
      <c r="D10422" s="13">
        <f t="shared" si="162"/>
        <v>7</v>
      </c>
    </row>
    <row r="10423" spans="1:5" hidden="1" x14ac:dyDescent="0.25">
      <c r="A10423" s="11" t="s">
        <v>3201</v>
      </c>
      <c r="B10423" s="11" t="s">
        <v>4184</v>
      </c>
      <c r="C10423" s="21">
        <f>_xlfn.XLOOKUP(B10423, '1 PACKAGE OWNERS'!R:R,'1 PACKAGE OWNERS'!D:D,"ERR",0,1)</f>
        <v>44578</v>
      </c>
      <c r="D10423" s="13">
        <f t="shared" si="162"/>
        <v>3</v>
      </c>
    </row>
    <row r="10424" spans="1:5" hidden="1" x14ac:dyDescent="0.25">
      <c r="A10424" s="11" t="s">
        <v>3228</v>
      </c>
      <c r="B10424" s="11" t="s">
        <v>4184</v>
      </c>
      <c r="C10424" s="21">
        <f>_xlfn.XLOOKUP(B10424, '1 PACKAGE OWNERS'!R:R,'1 PACKAGE OWNERS'!D:D,"ERR",0,1)</f>
        <v>44578</v>
      </c>
      <c r="D10424" s="13">
        <f t="shared" si="162"/>
        <v>2</v>
      </c>
    </row>
    <row r="10425" spans="1:5" hidden="1" x14ac:dyDescent="0.25">
      <c r="A10425" s="11" t="s">
        <v>3229</v>
      </c>
      <c r="B10425" s="11" t="s">
        <v>4184</v>
      </c>
      <c r="C10425" s="21">
        <f>_xlfn.XLOOKUP(B10425, '1 PACKAGE OWNERS'!R:R,'1 PACKAGE OWNERS'!D:D,"ERR",0,1)</f>
        <v>44578</v>
      </c>
      <c r="D10425" s="13">
        <f t="shared" si="162"/>
        <v>3</v>
      </c>
      <c r="E10425" s="11" t="s">
        <v>29</v>
      </c>
    </row>
    <row r="10426" spans="1:5" hidden="1" x14ac:dyDescent="0.25">
      <c r="A10426" s="11" t="s">
        <v>3231</v>
      </c>
      <c r="B10426" s="11" t="s">
        <v>4184</v>
      </c>
      <c r="C10426" s="21">
        <f>_xlfn.XLOOKUP(B10426, '1 PACKAGE OWNERS'!R:R,'1 PACKAGE OWNERS'!D:D,"ERR",0,1)</f>
        <v>44578</v>
      </c>
      <c r="D10426" s="13">
        <f t="shared" si="162"/>
        <v>2</v>
      </c>
    </row>
    <row r="10427" spans="1:5" hidden="1" x14ac:dyDescent="0.25">
      <c r="A10427" s="11" t="s">
        <v>3239</v>
      </c>
      <c r="B10427" s="11" t="s">
        <v>4184</v>
      </c>
      <c r="C10427" s="21">
        <f>_xlfn.XLOOKUP(B10427, '1 PACKAGE OWNERS'!R:R,'1 PACKAGE OWNERS'!D:D,"ERR",0,1)</f>
        <v>44578</v>
      </c>
      <c r="D10427" s="13">
        <f t="shared" si="162"/>
        <v>2</v>
      </c>
    </row>
    <row r="10428" spans="1:5" hidden="1" x14ac:dyDescent="0.25">
      <c r="A10428" s="11" t="s">
        <v>3242</v>
      </c>
      <c r="B10428" s="11" t="s">
        <v>4184</v>
      </c>
      <c r="C10428" s="21">
        <f>_xlfn.XLOOKUP(B10428, '1 PACKAGE OWNERS'!R:R,'1 PACKAGE OWNERS'!D:D,"ERR",0,1)</f>
        <v>44578</v>
      </c>
      <c r="D10428" s="13">
        <f t="shared" si="162"/>
        <v>3</v>
      </c>
    </row>
    <row r="10429" spans="1:5" hidden="1" x14ac:dyDescent="0.25">
      <c r="A10429" s="11" t="s">
        <v>3243</v>
      </c>
      <c r="B10429" s="11" t="s">
        <v>4184</v>
      </c>
      <c r="C10429" s="21">
        <f>_xlfn.XLOOKUP(B10429, '1 PACKAGE OWNERS'!R:R,'1 PACKAGE OWNERS'!D:D,"ERR",0,1)</f>
        <v>44578</v>
      </c>
      <c r="D10429" s="13">
        <f t="shared" si="162"/>
        <v>3</v>
      </c>
    </row>
    <row r="10430" spans="1:5" hidden="1" x14ac:dyDescent="0.25">
      <c r="A10430" s="11" t="s">
        <v>3278</v>
      </c>
      <c r="B10430" s="11" t="s">
        <v>4184</v>
      </c>
      <c r="C10430" s="21">
        <f>_xlfn.XLOOKUP(B10430, '1 PACKAGE OWNERS'!R:R,'1 PACKAGE OWNERS'!D:D,"ERR",0,1)</f>
        <v>44578</v>
      </c>
      <c r="D10430" s="13">
        <f t="shared" si="162"/>
        <v>3</v>
      </c>
    </row>
    <row r="10431" spans="1:5" hidden="1" x14ac:dyDescent="0.25">
      <c r="A10431" s="11" t="s">
        <v>3280</v>
      </c>
      <c r="B10431" s="11" t="s">
        <v>4184</v>
      </c>
      <c r="C10431" s="21">
        <f>_xlfn.XLOOKUP(B10431, '1 PACKAGE OWNERS'!R:R,'1 PACKAGE OWNERS'!D:D,"ERR",0,1)</f>
        <v>44578</v>
      </c>
      <c r="D10431" s="13">
        <f t="shared" si="162"/>
        <v>2</v>
      </c>
    </row>
    <row r="10432" spans="1:5" hidden="1" x14ac:dyDescent="0.25">
      <c r="A10432" s="11" t="s">
        <v>1079</v>
      </c>
      <c r="B10432" s="11" t="s">
        <v>4184</v>
      </c>
      <c r="C10432" s="21">
        <f>_xlfn.XLOOKUP(B10432, '1 PACKAGE OWNERS'!R:R,'1 PACKAGE OWNERS'!D:D,"ERR",0,1)</f>
        <v>44578</v>
      </c>
      <c r="D10432" s="13">
        <f t="shared" si="162"/>
        <v>15</v>
      </c>
    </row>
    <row r="10433" spans="1:4" hidden="1" x14ac:dyDescent="0.25">
      <c r="A10433" s="11" t="s">
        <v>1711</v>
      </c>
      <c r="B10433" s="11" t="s">
        <v>4184</v>
      </c>
      <c r="C10433" s="21">
        <f>_xlfn.XLOOKUP(B10433, '1 PACKAGE OWNERS'!R:R,'1 PACKAGE OWNERS'!D:D,"ERR",0,1)</f>
        <v>44578</v>
      </c>
      <c r="D10433" s="13">
        <f t="shared" si="162"/>
        <v>14</v>
      </c>
    </row>
    <row r="10434" spans="1:4" hidden="1" x14ac:dyDescent="0.25">
      <c r="A10434" s="11" t="s">
        <v>1579</v>
      </c>
      <c r="B10434" s="11" t="s">
        <v>4184</v>
      </c>
      <c r="C10434" s="21">
        <f>_xlfn.XLOOKUP(B10434, '1 PACKAGE OWNERS'!R:R,'1 PACKAGE OWNERS'!D:D,"ERR",0,1)</f>
        <v>44578</v>
      </c>
      <c r="D10434" s="13">
        <f t="shared" ref="D10434:D10497" si="163">COUNTIFS(A:A,A10434)</f>
        <v>13</v>
      </c>
    </row>
    <row r="10435" spans="1:4" hidden="1" x14ac:dyDescent="0.25">
      <c r="A10435" s="11" t="s">
        <v>1712</v>
      </c>
      <c r="B10435" s="11" t="s">
        <v>4184</v>
      </c>
      <c r="C10435" s="21">
        <f>_xlfn.XLOOKUP(B10435, '1 PACKAGE OWNERS'!R:R,'1 PACKAGE OWNERS'!D:D,"ERR",0,1)</f>
        <v>44578</v>
      </c>
      <c r="D10435" s="13">
        <f t="shared" si="163"/>
        <v>14</v>
      </c>
    </row>
    <row r="10436" spans="1:4" hidden="1" x14ac:dyDescent="0.25">
      <c r="A10436" s="11" t="s">
        <v>2136</v>
      </c>
      <c r="B10436" s="11" t="s">
        <v>4184</v>
      </c>
      <c r="C10436" s="21">
        <f>_xlfn.XLOOKUP(B10436, '1 PACKAGE OWNERS'!R:R,'1 PACKAGE OWNERS'!D:D,"ERR",0,1)</f>
        <v>44578</v>
      </c>
      <c r="D10436" s="13">
        <f t="shared" si="163"/>
        <v>9</v>
      </c>
    </row>
    <row r="10437" spans="1:4" hidden="1" x14ac:dyDescent="0.25">
      <c r="A10437" s="11" t="s">
        <v>2137</v>
      </c>
      <c r="B10437" s="11" t="s">
        <v>4184</v>
      </c>
      <c r="C10437" s="21">
        <f>_xlfn.XLOOKUP(B10437, '1 PACKAGE OWNERS'!R:R,'1 PACKAGE OWNERS'!D:D,"ERR",0,1)</f>
        <v>44578</v>
      </c>
      <c r="D10437" s="13">
        <f t="shared" si="163"/>
        <v>9</v>
      </c>
    </row>
    <row r="10438" spans="1:4" hidden="1" x14ac:dyDescent="0.25">
      <c r="A10438" s="11" t="s">
        <v>2138</v>
      </c>
      <c r="B10438" s="11" t="s">
        <v>4184</v>
      </c>
      <c r="C10438" s="21">
        <f>_xlfn.XLOOKUP(B10438, '1 PACKAGE OWNERS'!R:R,'1 PACKAGE OWNERS'!D:D,"ERR",0,1)</f>
        <v>44578</v>
      </c>
      <c r="D10438" s="13">
        <f t="shared" si="163"/>
        <v>10</v>
      </c>
    </row>
    <row r="10439" spans="1:4" hidden="1" x14ac:dyDescent="0.25">
      <c r="A10439" s="11" t="s">
        <v>2139</v>
      </c>
      <c r="B10439" s="11" t="s">
        <v>4184</v>
      </c>
      <c r="C10439" s="21">
        <f>_xlfn.XLOOKUP(B10439, '1 PACKAGE OWNERS'!R:R,'1 PACKAGE OWNERS'!D:D,"ERR",0,1)</f>
        <v>44578</v>
      </c>
      <c r="D10439" s="13">
        <f t="shared" si="163"/>
        <v>9</v>
      </c>
    </row>
    <row r="10440" spans="1:4" hidden="1" x14ac:dyDescent="0.25">
      <c r="A10440" s="11" t="s">
        <v>2140</v>
      </c>
      <c r="B10440" s="11" t="s">
        <v>4184</v>
      </c>
      <c r="C10440" s="21">
        <f>_xlfn.XLOOKUP(B10440, '1 PACKAGE OWNERS'!R:R,'1 PACKAGE OWNERS'!D:D,"ERR",0,1)</f>
        <v>44578</v>
      </c>
      <c r="D10440" s="13">
        <f t="shared" si="163"/>
        <v>9</v>
      </c>
    </row>
    <row r="10441" spans="1:4" hidden="1" x14ac:dyDescent="0.25">
      <c r="A10441" s="11" t="s">
        <v>2141</v>
      </c>
      <c r="B10441" s="11" t="s">
        <v>4184</v>
      </c>
      <c r="C10441" s="21">
        <f>_xlfn.XLOOKUP(B10441, '1 PACKAGE OWNERS'!R:R,'1 PACKAGE OWNERS'!D:D,"ERR",0,1)</f>
        <v>44578</v>
      </c>
      <c r="D10441" s="13">
        <f t="shared" si="163"/>
        <v>10</v>
      </c>
    </row>
    <row r="10442" spans="1:4" hidden="1" x14ac:dyDescent="0.25">
      <c r="A10442" s="11" t="s">
        <v>2142</v>
      </c>
      <c r="B10442" s="11" t="s">
        <v>4184</v>
      </c>
      <c r="C10442" s="21">
        <f>_xlfn.XLOOKUP(B10442, '1 PACKAGE OWNERS'!R:R,'1 PACKAGE OWNERS'!D:D,"ERR",0,1)</f>
        <v>44578</v>
      </c>
      <c r="D10442" s="13">
        <f t="shared" si="163"/>
        <v>9</v>
      </c>
    </row>
    <row r="10443" spans="1:4" hidden="1" x14ac:dyDescent="0.25">
      <c r="A10443" s="11" t="s">
        <v>2143</v>
      </c>
      <c r="B10443" s="11" t="s">
        <v>4184</v>
      </c>
      <c r="C10443" s="21">
        <f>_xlfn.XLOOKUP(B10443, '1 PACKAGE OWNERS'!R:R,'1 PACKAGE OWNERS'!D:D,"ERR",0,1)</f>
        <v>44578</v>
      </c>
      <c r="D10443" s="13">
        <f t="shared" si="163"/>
        <v>8</v>
      </c>
    </row>
    <row r="10444" spans="1:4" hidden="1" x14ac:dyDescent="0.25">
      <c r="A10444" s="11" t="s">
        <v>2144</v>
      </c>
      <c r="B10444" s="11" t="s">
        <v>4184</v>
      </c>
      <c r="C10444" s="21">
        <f>_xlfn.XLOOKUP(B10444, '1 PACKAGE OWNERS'!R:R,'1 PACKAGE OWNERS'!D:D,"ERR",0,1)</f>
        <v>44578</v>
      </c>
      <c r="D10444" s="13">
        <f t="shared" si="163"/>
        <v>8</v>
      </c>
    </row>
    <row r="10445" spans="1:4" hidden="1" x14ac:dyDescent="0.25">
      <c r="A10445" s="11" t="s">
        <v>2145</v>
      </c>
      <c r="B10445" s="11" t="s">
        <v>4184</v>
      </c>
      <c r="C10445" s="21">
        <f>_xlfn.XLOOKUP(B10445, '1 PACKAGE OWNERS'!R:R,'1 PACKAGE OWNERS'!D:D,"ERR",0,1)</f>
        <v>44578</v>
      </c>
      <c r="D10445" s="13">
        <f t="shared" si="163"/>
        <v>8</v>
      </c>
    </row>
    <row r="10446" spans="1:4" hidden="1" x14ac:dyDescent="0.25">
      <c r="A10446" s="11" t="s">
        <v>2146</v>
      </c>
      <c r="B10446" s="11" t="s">
        <v>4184</v>
      </c>
      <c r="C10446" s="21">
        <f>_xlfn.XLOOKUP(B10446, '1 PACKAGE OWNERS'!R:R,'1 PACKAGE OWNERS'!D:D,"ERR",0,1)</f>
        <v>44578</v>
      </c>
      <c r="D10446" s="13">
        <f t="shared" si="163"/>
        <v>8</v>
      </c>
    </row>
    <row r="10447" spans="1:4" hidden="1" x14ac:dyDescent="0.25">
      <c r="A10447" s="11" t="s">
        <v>2147</v>
      </c>
      <c r="B10447" s="11" t="s">
        <v>4184</v>
      </c>
      <c r="C10447" s="21">
        <f>_xlfn.XLOOKUP(B10447, '1 PACKAGE OWNERS'!R:R,'1 PACKAGE OWNERS'!D:D,"ERR",0,1)</f>
        <v>44578</v>
      </c>
      <c r="D10447" s="13">
        <f t="shared" si="163"/>
        <v>9</v>
      </c>
    </row>
    <row r="10448" spans="1:4" hidden="1" x14ac:dyDescent="0.25">
      <c r="A10448" s="11" t="s">
        <v>2148</v>
      </c>
      <c r="B10448" s="11" t="s">
        <v>4184</v>
      </c>
      <c r="C10448" s="21">
        <f>_xlfn.XLOOKUP(B10448, '1 PACKAGE OWNERS'!R:R,'1 PACKAGE OWNERS'!D:D,"ERR",0,1)</f>
        <v>44578</v>
      </c>
      <c r="D10448" s="13">
        <f t="shared" si="163"/>
        <v>9</v>
      </c>
    </row>
    <row r="10449" spans="1:4" hidden="1" x14ac:dyDescent="0.25">
      <c r="A10449" s="11" t="s">
        <v>2149</v>
      </c>
      <c r="B10449" s="11" t="s">
        <v>4184</v>
      </c>
      <c r="C10449" s="21">
        <f>_xlfn.XLOOKUP(B10449, '1 PACKAGE OWNERS'!R:R,'1 PACKAGE OWNERS'!D:D,"ERR",0,1)</f>
        <v>44578</v>
      </c>
      <c r="D10449" s="13">
        <f t="shared" si="163"/>
        <v>9</v>
      </c>
    </row>
    <row r="10450" spans="1:4" hidden="1" x14ac:dyDescent="0.25">
      <c r="A10450" s="11" t="s">
        <v>1931</v>
      </c>
      <c r="B10450" s="11" t="s">
        <v>4184</v>
      </c>
      <c r="C10450" s="21">
        <f>_xlfn.XLOOKUP(B10450, '1 PACKAGE OWNERS'!R:R,'1 PACKAGE OWNERS'!D:D,"ERR",0,1)</f>
        <v>44578</v>
      </c>
      <c r="D10450" s="13">
        <f t="shared" si="163"/>
        <v>11</v>
      </c>
    </row>
    <row r="10451" spans="1:4" hidden="1" x14ac:dyDescent="0.25">
      <c r="A10451" s="11" t="s">
        <v>1932</v>
      </c>
      <c r="B10451" s="11" t="s">
        <v>4184</v>
      </c>
      <c r="C10451" s="21">
        <f>_xlfn.XLOOKUP(B10451, '1 PACKAGE OWNERS'!R:R,'1 PACKAGE OWNERS'!D:D,"ERR",0,1)</f>
        <v>44578</v>
      </c>
      <c r="D10451" s="13">
        <f t="shared" si="163"/>
        <v>11</v>
      </c>
    </row>
    <row r="10452" spans="1:4" hidden="1" x14ac:dyDescent="0.25">
      <c r="A10452" s="11" t="s">
        <v>1933</v>
      </c>
      <c r="B10452" s="11" t="s">
        <v>4184</v>
      </c>
      <c r="C10452" s="21">
        <f>_xlfn.XLOOKUP(B10452, '1 PACKAGE OWNERS'!R:R,'1 PACKAGE OWNERS'!D:D,"ERR",0,1)</f>
        <v>44578</v>
      </c>
      <c r="D10452" s="13">
        <f t="shared" si="163"/>
        <v>11</v>
      </c>
    </row>
    <row r="10453" spans="1:4" hidden="1" x14ac:dyDescent="0.25">
      <c r="A10453" s="11" t="s">
        <v>395</v>
      </c>
      <c r="B10453" s="11" t="s">
        <v>4184</v>
      </c>
      <c r="C10453" s="21">
        <f>_xlfn.XLOOKUP(B10453, '1 PACKAGE OWNERS'!R:R,'1 PACKAGE OWNERS'!D:D,"ERR",0,1)</f>
        <v>44578</v>
      </c>
      <c r="D10453" s="13">
        <f t="shared" si="163"/>
        <v>18</v>
      </c>
    </row>
    <row r="10454" spans="1:4" hidden="1" x14ac:dyDescent="0.25">
      <c r="A10454" s="11" t="s">
        <v>1713</v>
      </c>
      <c r="B10454" s="11" t="s">
        <v>4184</v>
      </c>
      <c r="C10454" s="21">
        <f>_xlfn.XLOOKUP(B10454, '1 PACKAGE OWNERS'!R:R,'1 PACKAGE OWNERS'!D:D,"ERR",0,1)</f>
        <v>44578</v>
      </c>
      <c r="D10454" s="13">
        <f t="shared" si="163"/>
        <v>14</v>
      </c>
    </row>
    <row r="10455" spans="1:4" hidden="1" x14ac:dyDescent="0.25">
      <c r="A10455" s="11" t="s">
        <v>1580</v>
      </c>
      <c r="B10455" s="11" t="s">
        <v>4184</v>
      </c>
      <c r="C10455" s="21">
        <f>_xlfn.XLOOKUP(B10455, '1 PACKAGE OWNERS'!R:R,'1 PACKAGE OWNERS'!D:D,"ERR",0,1)</f>
        <v>44578</v>
      </c>
      <c r="D10455" s="13">
        <f t="shared" si="163"/>
        <v>13</v>
      </c>
    </row>
    <row r="10456" spans="1:4" hidden="1" x14ac:dyDescent="0.25">
      <c r="A10456" s="11" t="s">
        <v>1714</v>
      </c>
      <c r="B10456" s="11" t="s">
        <v>4184</v>
      </c>
      <c r="C10456" s="21">
        <f>_xlfn.XLOOKUP(B10456, '1 PACKAGE OWNERS'!R:R,'1 PACKAGE OWNERS'!D:D,"ERR",0,1)</f>
        <v>44578</v>
      </c>
      <c r="D10456" s="13">
        <f t="shared" si="163"/>
        <v>14</v>
      </c>
    </row>
    <row r="10457" spans="1:4" hidden="1" x14ac:dyDescent="0.25">
      <c r="A10457" s="11" t="s">
        <v>1581</v>
      </c>
      <c r="B10457" s="11" t="s">
        <v>4184</v>
      </c>
      <c r="C10457" s="21">
        <f>_xlfn.XLOOKUP(B10457, '1 PACKAGE OWNERS'!R:R,'1 PACKAGE OWNERS'!D:D,"ERR",0,1)</f>
        <v>44578</v>
      </c>
      <c r="D10457" s="13">
        <f t="shared" si="163"/>
        <v>13</v>
      </c>
    </row>
    <row r="10458" spans="1:4" hidden="1" x14ac:dyDescent="0.25">
      <c r="A10458" s="11" t="s">
        <v>991</v>
      </c>
      <c r="B10458" s="11" t="s">
        <v>4184</v>
      </c>
      <c r="C10458" s="21">
        <f>_xlfn.XLOOKUP(B10458, '1 PACKAGE OWNERS'!R:R,'1 PACKAGE OWNERS'!D:D,"ERR",0,1)</f>
        <v>44578</v>
      </c>
      <c r="D10458" s="13">
        <f t="shared" si="163"/>
        <v>17</v>
      </c>
    </row>
    <row r="10459" spans="1:4" hidden="1" x14ac:dyDescent="0.25">
      <c r="A10459" s="11" t="s">
        <v>1934</v>
      </c>
      <c r="B10459" s="11" t="s">
        <v>4184</v>
      </c>
      <c r="C10459" s="21">
        <f>_xlfn.XLOOKUP(B10459, '1 PACKAGE OWNERS'!R:R,'1 PACKAGE OWNERS'!D:D,"ERR",0,1)</f>
        <v>44578</v>
      </c>
      <c r="D10459" s="13">
        <f t="shared" si="163"/>
        <v>12</v>
      </c>
    </row>
    <row r="10460" spans="1:4" hidden="1" x14ac:dyDescent="0.25">
      <c r="A10460" s="11" t="s">
        <v>1584</v>
      </c>
      <c r="B10460" s="11" t="s">
        <v>4184</v>
      </c>
      <c r="C10460" s="21">
        <f>_xlfn.XLOOKUP(B10460, '1 PACKAGE OWNERS'!R:R,'1 PACKAGE OWNERS'!D:D,"ERR",0,1)</f>
        <v>44578</v>
      </c>
      <c r="D10460" s="13">
        <f t="shared" si="163"/>
        <v>13</v>
      </c>
    </row>
    <row r="10461" spans="1:4" hidden="1" x14ac:dyDescent="0.25">
      <c r="A10461" s="11" t="s">
        <v>1585</v>
      </c>
      <c r="B10461" s="11" t="s">
        <v>4184</v>
      </c>
      <c r="C10461" s="21">
        <f>_xlfn.XLOOKUP(B10461, '1 PACKAGE OWNERS'!R:R,'1 PACKAGE OWNERS'!D:D,"ERR",0,1)</f>
        <v>44578</v>
      </c>
      <c r="D10461" s="13">
        <f t="shared" si="163"/>
        <v>13</v>
      </c>
    </row>
    <row r="10462" spans="1:4" hidden="1" x14ac:dyDescent="0.25">
      <c r="A10462" s="11" t="s">
        <v>992</v>
      </c>
      <c r="B10462" s="11" t="s">
        <v>4184</v>
      </c>
      <c r="C10462" s="21">
        <f>_xlfn.XLOOKUP(B10462, '1 PACKAGE OWNERS'!R:R,'1 PACKAGE OWNERS'!D:D,"ERR",0,1)</f>
        <v>44578</v>
      </c>
      <c r="D10462" s="13">
        <f t="shared" si="163"/>
        <v>17</v>
      </c>
    </row>
    <row r="10463" spans="1:4" hidden="1" x14ac:dyDescent="0.25">
      <c r="A10463" s="11" t="s">
        <v>993</v>
      </c>
      <c r="B10463" s="11" t="s">
        <v>4184</v>
      </c>
      <c r="C10463" s="21">
        <f>_xlfn.XLOOKUP(B10463, '1 PACKAGE OWNERS'!R:R,'1 PACKAGE OWNERS'!D:D,"ERR",0,1)</f>
        <v>44578</v>
      </c>
      <c r="D10463" s="13">
        <f t="shared" si="163"/>
        <v>17</v>
      </c>
    </row>
    <row r="10464" spans="1:4" hidden="1" x14ac:dyDescent="0.25">
      <c r="A10464" s="11" t="s">
        <v>1715</v>
      </c>
      <c r="B10464" s="11" t="s">
        <v>4184</v>
      </c>
      <c r="C10464" s="21">
        <f>_xlfn.XLOOKUP(B10464, '1 PACKAGE OWNERS'!R:R,'1 PACKAGE OWNERS'!D:D,"ERR",0,1)</f>
        <v>44578</v>
      </c>
      <c r="D10464" s="13">
        <f t="shared" si="163"/>
        <v>14</v>
      </c>
    </row>
    <row r="10465" spans="1:4" hidden="1" x14ac:dyDescent="0.25">
      <c r="A10465" s="11" t="s">
        <v>1716</v>
      </c>
      <c r="B10465" s="11" t="s">
        <v>4184</v>
      </c>
      <c r="C10465" s="21">
        <f>_xlfn.XLOOKUP(B10465, '1 PACKAGE OWNERS'!R:R,'1 PACKAGE OWNERS'!D:D,"ERR",0,1)</f>
        <v>44578</v>
      </c>
      <c r="D10465" s="13">
        <f t="shared" si="163"/>
        <v>14</v>
      </c>
    </row>
    <row r="10466" spans="1:4" hidden="1" x14ac:dyDescent="0.25">
      <c r="A10466" s="11" t="s">
        <v>1935</v>
      </c>
      <c r="B10466" s="11" t="s">
        <v>4184</v>
      </c>
      <c r="C10466" s="21">
        <f>_xlfn.XLOOKUP(B10466, '1 PACKAGE OWNERS'!R:R,'1 PACKAGE OWNERS'!D:D,"ERR",0,1)</f>
        <v>44578</v>
      </c>
      <c r="D10466" s="13">
        <f t="shared" si="163"/>
        <v>12</v>
      </c>
    </row>
    <row r="10467" spans="1:4" hidden="1" x14ac:dyDescent="0.25">
      <c r="A10467" s="11" t="s">
        <v>1936</v>
      </c>
      <c r="B10467" s="11" t="s">
        <v>4184</v>
      </c>
      <c r="C10467" s="21">
        <f>_xlfn.XLOOKUP(B10467, '1 PACKAGE OWNERS'!R:R,'1 PACKAGE OWNERS'!D:D,"ERR",0,1)</f>
        <v>44578</v>
      </c>
      <c r="D10467" s="13">
        <f t="shared" si="163"/>
        <v>11</v>
      </c>
    </row>
    <row r="10468" spans="1:4" hidden="1" x14ac:dyDescent="0.25">
      <c r="A10468" s="11" t="s">
        <v>1937</v>
      </c>
      <c r="B10468" s="11" t="s">
        <v>4184</v>
      </c>
      <c r="C10468" s="21">
        <f>_xlfn.XLOOKUP(B10468, '1 PACKAGE OWNERS'!R:R,'1 PACKAGE OWNERS'!D:D,"ERR",0,1)</f>
        <v>44578</v>
      </c>
      <c r="D10468" s="13">
        <f t="shared" si="163"/>
        <v>11</v>
      </c>
    </row>
    <row r="10469" spans="1:4" hidden="1" x14ac:dyDescent="0.25">
      <c r="A10469" s="11" t="s">
        <v>1938</v>
      </c>
      <c r="B10469" s="11" t="s">
        <v>4184</v>
      </c>
      <c r="C10469" s="21">
        <f>_xlfn.XLOOKUP(B10469, '1 PACKAGE OWNERS'!R:R,'1 PACKAGE OWNERS'!D:D,"ERR",0,1)</f>
        <v>44578</v>
      </c>
      <c r="D10469" s="13">
        <f t="shared" si="163"/>
        <v>11</v>
      </c>
    </row>
    <row r="10470" spans="1:4" hidden="1" x14ac:dyDescent="0.25">
      <c r="A10470" s="11" t="s">
        <v>1939</v>
      </c>
      <c r="B10470" s="11" t="s">
        <v>4184</v>
      </c>
      <c r="C10470" s="21">
        <f>_xlfn.XLOOKUP(B10470, '1 PACKAGE OWNERS'!R:R,'1 PACKAGE OWNERS'!D:D,"ERR",0,1)</f>
        <v>44578</v>
      </c>
      <c r="D10470" s="13">
        <f t="shared" si="163"/>
        <v>11</v>
      </c>
    </row>
    <row r="10471" spans="1:4" hidden="1" x14ac:dyDescent="0.25">
      <c r="A10471" s="11" t="s">
        <v>1940</v>
      </c>
      <c r="B10471" s="11" t="s">
        <v>4184</v>
      </c>
      <c r="C10471" s="21">
        <f>_xlfn.XLOOKUP(B10471, '1 PACKAGE OWNERS'!R:R,'1 PACKAGE OWNERS'!D:D,"ERR",0,1)</f>
        <v>44578</v>
      </c>
      <c r="D10471" s="13">
        <f t="shared" si="163"/>
        <v>11</v>
      </c>
    </row>
    <row r="10472" spans="1:4" hidden="1" x14ac:dyDescent="0.25">
      <c r="A10472" s="11" t="s">
        <v>1717</v>
      </c>
      <c r="B10472" s="11" t="s">
        <v>4184</v>
      </c>
      <c r="C10472" s="21">
        <f>_xlfn.XLOOKUP(B10472, '1 PACKAGE OWNERS'!R:R,'1 PACKAGE OWNERS'!D:D,"ERR",0,1)</f>
        <v>44578</v>
      </c>
      <c r="D10472" s="13">
        <f t="shared" si="163"/>
        <v>14</v>
      </c>
    </row>
    <row r="10473" spans="1:4" hidden="1" x14ac:dyDescent="0.25">
      <c r="A10473" s="11" t="s">
        <v>1941</v>
      </c>
      <c r="B10473" s="11" t="s">
        <v>4184</v>
      </c>
      <c r="C10473" s="21">
        <f>_xlfn.XLOOKUP(B10473, '1 PACKAGE OWNERS'!R:R,'1 PACKAGE OWNERS'!D:D,"ERR",0,1)</f>
        <v>44578</v>
      </c>
      <c r="D10473" s="13">
        <f t="shared" si="163"/>
        <v>12</v>
      </c>
    </row>
    <row r="10474" spans="1:4" hidden="1" x14ac:dyDescent="0.25">
      <c r="A10474" s="11" t="s">
        <v>1942</v>
      </c>
      <c r="B10474" s="11" t="s">
        <v>4184</v>
      </c>
      <c r="C10474" s="21">
        <f>_xlfn.XLOOKUP(B10474, '1 PACKAGE OWNERS'!R:R,'1 PACKAGE OWNERS'!D:D,"ERR",0,1)</f>
        <v>44578</v>
      </c>
      <c r="D10474" s="13">
        <f t="shared" si="163"/>
        <v>12</v>
      </c>
    </row>
    <row r="10475" spans="1:4" hidden="1" x14ac:dyDescent="0.25">
      <c r="A10475" s="11" t="s">
        <v>1943</v>
      </c>
      <c r="B10475" s="11" t="s">
        <v>4184</v>
      </c>
      <c r="C10475" s="21">
        <f>_xlfn.XLOOKUP(B10475, '1 PACKAGE OWNERS'!R:R,'1 PACKAGE OWNERS'!D:D,"ERR",0,1)</f>
        <v>44578</v>
      </c>
      <c r="D10475" s="13">
        <f t="shared" si="163"/>
        <v>12</v>
      </c>
    </row>
    <row r="10476" spans="1:4" hidden="1" x14ac:dyDescent="0.25">
      <c r="A10476" s="11" t="s">
        <v>1586</v>
      </c>
      <c r="B10476" s="11" t="s">
        <v>4184</v>
      </c>
      <c r="C10476" s="21">
        <f>_xlfn.XLOOKUP(B10476, '1 PACKAGE OWNERS'!R:R,'1 PACKAGE OWNERS'!D:D,"ERR",0,1)</f>
        <v>44578</v>
      </c>
      <c r="D10476" s="13">
        <f t="shared" si="163"/>
        <v>13</v>
      </c>
    </row>
    <row r="10477" spans="1:4" hidden="1" x14ac:dyDescent="0.25">
      <c r="A10477" s="11" t="s">
        <v>1944</v>
      </c>
      <c r="B10477" s="11" t="s">
        <v>4184</v>
      </c>
      <c r="C10477" s="21">
        <f>_xlfn.XLOOKUP(B10477, '1 PACKAGE OWNERS'!R:R,'1 PACKAGE OWNERS'!D:D,"ERR",0,1)</f>
        <v>44578</v>
      </c>
      <c r="D10477" s="13">
        <f t="shared" si="163"/>
        <v>12</v>
      </c>
    </row>
    <row r="10478" spans="1:4" hidden="1" x14ac:dyDescent="0.25">
      <c r="A10478" s="11" t="s">
        <v>1945</v>
      </c>
      <c r="B10478" s="11" t="s">
        <v>4184</v>
      </c>
      <c r="C10478" s="21">
        <f>_xlfn.XLOOKUP(B10478, '1 PACKAGE OWNERS'!R:R,'1 PACKAGE OWNERS'!D:D,"ERR",0,1)</f>
        <v>44578</v>
      </c>
      <c r="D10478" s="13">
        <f t="shared" si="163"/>
        <v>12</v>
      </c>
    </row>
    <row r="10479" spans="1:4" hidden="1" x14ac:dyDescent="0.25">
      <c r="A10479" s="11" t="s">
        <v>994</v>
      </c>
      <c r="B10479" s="11" t="s">
        <v>4184</v>
      </c>
      <c r="C10479" s="21">
        <f>_xlfn.XLOOKUP(B10479, '1 PACKAGE OWNERS'!R:R,'1 PACKAGE OWNERS'!D:D,"ERR",0,1)</f>
        <v>44578</v>
      </c>
      <c r="D10479" s="13">
        <f t="shared" si="163"/>
        <v>16</v>
      </c>
    </row>
    <row r="10480" spans="1:4" hidden="1" x14ac:dyDescent="0.25">
      <c r="A10480" s="11" t="s">
        <v>1946</v>
      </c>
      <c r="B10480" s="11" t="s">
        <v>4184</v>
      </c>
      <c r="C10480" s="21">
        <f>_xlfn.XLOOKUP(B10480, '1 PACKAGE OWNERS'!R:R,'1 PACKAGE OWNERS'!D:D,"ERR",0,1)</f>
        <v>44578</v>
      </c>
      <c r="D10480" s="13">
        <f t="shared" si="163"/>
        <v>12</v>
      </c>
    </row>
    <row r="10481" spans="1:4" hidden="1" x14ac:dyDescent="0.25">
      <c r="A10481" s="11" t="s">
        <v>1588</v>
      </c>
      <c r="B10481" s="11" t="s">
        <v>4184</v>
      </c>
      <c r="C10481" s="21">
        <f>_xlfn.XLOOKUP(B10481, '1 PACKAGE OWNERS'!R:R,'1 PACKAGE OWNERS'!D:D,"ERR",0,1)</f>
        <v>44578</v>
      </c>
      <c r="D10481" s="13">
        <f t="shared" si="163"/>
        <v>13</v>
      </c>
    </row>
    <row r="10482" spans="1:4" hidden="1" x14ac:dyDescent="0.25">
      <c r="A10482" s="11" t="s">
        <v>1589</v>
      </c>
      <c r="B10482" s="11" t="s">
        <v>4184</v>
      </c>
      <c r="C10482" s="21">
        <f>_xlfn.XLOOKUP(B10482, '1 PACKAGE OWNERS'!R:R,'1 PACKAGE OWNERS'!D:D,"ERR",0,1)</f>
        <v>44578</v>
      </c>
      <c r="D10482" s="13">
        <f t="shared" si="163"/>
        <v>13</v>
      </c>
    </row>
    <row r="10483" spans="1:4" hidden="1" x14ac:dyDescent="0.25">
      <c r="A10483" s="11" t="s">
        <v>995</v>
      </c>
      <c r="B10483" s="11" t="s">
        <v>4184</v>
      </c>
      <c r="C10483" s="21">
        <f>_xlfn.XLOOKUP(B10483, '1 PACKAGE OWNERS'!R:R,'1 PACKAGE OWNERS'!D:D,"ERR",0,1)</f>
        <v>44578</v>
      </c>
      <c r="D10483" s="13">
        <f t="shared" si="163"/>
        <v>17</v>
      </c>
    </row>
    <row r="10484" spans="1:4" hidden="1" x14ac:dyDescent="0.25">
      <c r="A10484" s="11" t="s">
        <v>1592</v>
      </c>
      <c r="B10484" s="11" t="s">
        <v>4184</v>
      </c>
      <c r="C10484" s="21">
        <f>_xlfn.XLOOKUP(B10484, '1 PACKAGE OWNERS'!R:R,'1 PACKAGE OWNERS'!D:D,"ERR",0,1)</f>
        <v>44578</v>
      </c>
      <c r="D10484" s="13">
        <f t="shared" si="163"/>
        <v>13</v>
      </c>
    </row>
    <row r="10485" spans="1:4" hidden="1" x14ac:dyDescent="0.25">
      <c r="A10485" s="11" t="s">
        <v>2150</v>
      </c>
      <c r="B10485" s="11" t="s">
        <v>4184</v>
      </c>
      <c r="C10485" s="21">
        <f>_xlfn.XLOOKUP(B10485, '1 PACKAGE OWNERS'!R:R,'1 PACKAGE OWNERS'!D:D,"ERR",0,1)</f>
        <v>44578</v>
      </c>
      <c r="D10485" s="13">
        <f t="shared" si="163"/>
        <v>10</v>
      </c>
    </row>
    <row r="10486" spans="1:4" hidden="1" x14ac:dyDescent="0.25">
      <c r="A10486" s="11" t="s">
        <v>396</v>
      </c>
      <c r="B10486" s="11" t="s">
        <v>4184</v>
      </c>
      <c r="C10486" s="21">
        <f>_xlfn.XLOOKUP(B10486, '1 PACKAGE OWNERS'!R:R,'1 PACKAGE OWNERS'!D:D,"ERR",0,1)</f>
        <v>44578</v>
      </c>
      <c r="D10486" s="13">
        <f t="shared" si="163"/>
        <v>18</v>
      </c>
    </row>
    <row r="10487" spans="1:4" hidden="1" x14ac:dyDescent="0.25">
      <c r="A10487" s="11" t="s">
        <v>2151</v>
      </c>
      <c r="B10487" s="11" t="s">
        <v>4184</v>
      </c>
      <c r="C10487" s="21">
        <f>_xlfn.XLOOKUP(B10487, '1 PACKAGE OWNERS'!R:R,'1 PACKAGE OWNERS'!D:D,"ERR",0,1)</f>
        <v>44578</v>
      </c>
      <c r="D10487" s="13">
        <f t="shared" si="163"/>
        <v>10</v>
      </c>
    </row>
    <row r="10488" spans="1:4" hidden="1" x14ac:dyDescent="0.25">
      <c r="A10488" s="11" t="s">
        <v>1593</v>
      </c>
      <c r="B10488" s="11" t="s">
        <v>4184</v>
      </c>
      <c r="C10488" s="21">
        <f>_xlfn.XLOOKUP(B10488, '1 PACKAGE OWNERS'!R:R,'1 PACKAGE OWNERS'!D:D,"ERR",0,1)</f>
        <v>44578</v>
      </c>
      <c r="D10488" s="13">
        <f t="shared" si="163"/>
        <v>13</v>
      </c>
    </row>
    <row r="10489" spans="1:4" hidden="1" x14ac:dyDescent="0.25">
      <c r="A10489" s="11" t="s">
        <v>2152</v>
      </c>
      <c r="B10489" s="11" t="s">
        <v>4184</v>
      </c>
      <c r="C10489" s="21">
        <f>_xlfn.XLOOKUP(B10489, '1 PACKAGE OWNERS'!R:R,'1 PACKAGE OWNERS'!D:D,"ERR",0,1)</f>
        <v>44578</v>
      </c>
      <c r="D10489" s="13">
        <f t="shared" si="163"/>
        <v>9</v>
      </c>
    </row>
    <row r="10490" spans="1:4" hidden="1" x14ac:dyDescent="0.25">
      <c r="A10490" s="11" t="s">
        <v>2153</v>
      </c>
      <c r="B10490" s="11" t="s">
        <v>4184</v>
      </c>
      <c r="C10490" s="21">
        <f>_xlfn.XLOOKUP(B10490, '1 PACKAGE OWNERS'!R:R,'1 PACKAGE OWNERS'!D:D,"ERR",0,1)</f>
        <v>44578</v>
      </c>
      <c r="D10490" s="13">
        <f t="shared" si="163"/>
        <v>10</v>
      </c>
    </row>
    <row r="10491" spans="1:4" hidden="1" x14ac:dyDescent="0.25">
      <c r="A10491" s="11" t="s">
        <v>2154</v>
      </c>
      <c r="B10491" s="11" t="s">
        <v>4184</v>
      </c>
      <c r="C10491" s="21">
        <f>_xlfn.XLOOKUP(B10491, '1 PACKAGE OWNERS'!R:R,'1 PACKAGE OWNERS'!D:D,"ERR",0,1)</f>
        <v>44578</v>
      </c>
      <c r="D10491" s="13">
        <f t="shared" si="163"/>
        <v>9</v>
      </c>
    </row>
    <row r="10492" spans="1:4" hidden="1" x14ac:dyDescent="0.25">
      <c r="A10492" s="11" t="s">
        <v>2155</v>
      </c>
      <c r="B10492" s="11" t="s">
        <v>4184</v>
      </c>
      <c r="C10492" s="21">
        <f>_xlfn.XLOOKUP(B10492, '1 PACKAGE OWNERS'!R:R,'1 PACKAGE OWNERS'!D:D,"ERR",0,1)</f>
        <v>44578</v>
      </c>
      <c r="D10492" s="13">
        <f t="shared" si="163"/>
        <v>10</v>
      </c>
    </row>
    <row r="10493" spans="1:4" hidden="1" x14ac:dyDescent="0.25">
      <c r="A10493" s="11" t="s">
        <v>2156</v>
      </c>
      <c r="B10493" s="11" t="s">
        <v>4184</v>
      </c>
      <c r="C10493" s="21">
        <f>_xlfn.XLOOKUP(B10493, '1 PACKAGE OWNERS'!R:R,'1 PACKAGE OWNERS'!D:D,"ERR",0,1)</f>
        <v>44578</v>
      </c>
      <c r="D10493" s="13">
        <f t="shared" si="163"/>
        <v>10</v>
      </c>
    </row>
    <row r="10494" spans="1:4" hidden="1" x14ac:dyDescent="0.25">
      <c r="A10494" s="11" t="s">
        <v>2157</v>
      </c>
      <c r="B10494" s="11" t="s">
        <v>4184</v>
      </c>
      <c r="C10494" s="21">
        <f>_xlfn.XLOOKUP(B10494, '1 PACKAGE OWNERS'!R:R,'1 PACKAGE OWNERS'!D:D,"ERR",0,1)</f>
        <v>44578</v>
      </c>
      <c r="D10494" s="13">
        <f t="shared" si="163"/>
        <v>10</v>
      </c>
    </row>
    <row r="10495" spans="1:4" hidden="1" x14ac:dyDescent="0.25">
      <c r="A10495" s="11" t="s">
        <v>2158</v>
      </c>
      <c r="B10495" s="11" t="s">
        <v>4184</v>
      </c>
      <c r="C10495" s="21">
        <f>_xlfn.XLOOKUP(B10495, '1 PACKAGE OWNERS'!R:R,'1 PACKAGE OWNERS'!D:D,"ERR",0,1)</f>
        <v>44578</v>
      </c>
      <c r="D10495" s="13">
        <f t="shared" si="163"/>
        <v>10</v>
      </c>
    </row>
    <row r="10496" spans="1:4" hidden="1" x14ac:dyDescent="0.25">
      <c r="A10496" s="11" t="s">
        <v>2159</v>
      </c>
      <c r="B10496" s="11" t="s">
        <v>4184</v>
      </c>
      <c r="C10496" s="21">
        <f>_xlfn.XLOOKUP(B10496, '1 PACKAGE OWNERS'!R:R,'1 PACKAGE OWNERS'!D:D,"ERR",0,1)</f>
        <v>44578</v>
      </c>
      <c r="D10496" s="13">
        <f t="shared" si="163"/>
        <v>9</v>
      </c>
    </row>
    <row r="10497" spans="1:4" hidden="1" x14ac:dyDescent="0.25">
      <c r="A10497" s="11" t="s">
        <v>2160</v>
      </c>
      <c r="B10497" s="11" t="s">
        <v>4184</v>
      </c>
      <c r="C10497" s="21">
        <f>_xlfn.XLOOKUP(B10497, '1 PACKAGE OWNERS'!R:R,'1 PACKAGE OWNERS'!D:D,"ERR",0,1)</f>
        <v>44578</v>
      </c>
      <c r="D10497" s="13">
        <f t="shared" si="163"/>
        <v>10</v>
      </c>
    </row>
    <row r="10498" spans="1:4" hidden="1" x14ac:dyDescent="0.25">
      <c r="A10498" s="11" t="s">
        <v>2161</v>
      </c>
      <c r="B10498" s="11" t="s">
        <v>4184</v>
      </c>
      <c r="C10498" s="21">
        <f>_xlfn.XLOOKUP(B10498, '1 PACKAGE OWNERS'!R:R,'1 PACKAGE OWNERS'!D:D,"ERR",0,1)</f>
        <v>44578</v>
      </c>
      <c r="D10498" s="13">
        <f t="shared" ref="D10498:D10561" si="164">COUNTIFS(A:A,A10498)</f>
        <v>10</v>
      </c>
    </row>
    <row r="10499" spans="1:4" hidden="1" x14ac:dyDescent="0.25">
      <c r="A10499" s="11" t="s">
        <v>2162</v>
      </c>
      <c r="B10499" s="11" t="s">
        <v>4184</v>
      </c>
      <c r="C10499" s="21">
        <f>_xlfn.XLOOKUP(B10499, '1 PACKAGE OWNERS'!R:R,'1 PACKAGE OWNERS'!D:D,"ERR",0,1)</f>
        <v>44578</v>
      </c>
      <c r="D10499" s="13">
        <f t="shared" si="164"/>
        <v>10</v>
      </c>
    </row>
    <row r="10500" spans="1:4" hidden="1" x14ac:dyDescent="0.25">
      <c r="A10500" s="11" t="s">
        <v>2163</v>
      </c>
      <c r="B10500" s="11" t="s">
        <v>4184</v>
      </c>
      <c r="C10500" s="21">
        <f>_xlfn.XLOOKUP(B10500, '1 PACKAGE OWNERS'!R:R,'1 PACKAGE OWNERS'!D:D,"ERR",0,1)</f>
        <v>44578</v>
      </c>
      <c r="D10500" s="13">
        <f t="shared" si="164"/>
        <v>10</v>
      </c>
    </row>
    <row r="10501" spans="1:4" hidden="1" x14ac:dyDescent="0.25">
      <c r="A10501" s="11" t="s">
        <v>2164</v>
      </c>
      <c r="B10501" s="11" t="s">
        <v>4184</v>
      </c>
      <c r="C10501" s="21">
        <f>_xlfn.XLOOKUP(B10501, '1 PACKAGE OWNERS'!R:R,'1 PACKAGE OWNERS'!D:D,"ERR",0,1)</f>
        <v>44578</v>
      </c>
      <c r="D10501" s="13">
        <f t="shared" si="164"/>
        <v>9</v>
      </c>
    </row>
    <row r="10502" spans="1:4" hidden="1" x14ac:dyDescent="0.25">
      <c r="A10502" s="11" t="s">
        <v>2165</v>
      </c>
      <c r="B10502" s="11" t="s">
        <v>4184</v>
      </c>
      <c r="C10502" s="21">
        <f>_xlfn.XLOOKUP(B10502, '1 PACKAGE OWNERS'!R:R,'1 PACKAGE OWNERS'!D:D,"ERR",0,1)</f>
        <v>44578</v>
      </c>
      <c r="D10502" s="13">
        <f t="shared" si="164"/>
        <v>10</v>
      </c>
    </row>
    <row r="10503" spans="1:4" hidden="1" x14ac:dyDescent="0.25">
      <c r="A10503" s="11" t="s">
        <v>2166</v>
      </c>
      <c r="B10503" s="11" t="s">
        <v>4184</v>
      </c>
      <c r="C10503" s="21">
        <f>_xlfn.XLOOKUP(B10503, '1 PACKAGE OWNERS'!R:R,'1 PACKAGE OWNERS'!D:D,"ERR",0,1)</f>
        <v>44578</v>
      </c>
      <c r="D10503" s="13">
        <f t="shared" si="164"/>
        <v>10</v>
      </c>
    </row>
    <row r="10504" spans="1:4" hidden="1" x14ac:dyDescent="0.25">
      <c r="A10504" s="11" t="s">
        <v>2167</v>
      </c>
      <c r="B10504" s="11" t="s">
        <v>4184</v>
      </c>
      <c r="C10504" s="21">
        <f>_xlfn.XLOOKUP(B10504, '1 PACKAGE OWNERS'!R:R,'1 PACKAGE OWNERS'!D:D,"ERR",0,1)</f>
        <v>44578</v>
      </c>
      <c r="D10504" s="13">
        <f t="shared" si="164"/>
        <v>9</v>
      </c>
    </row>
    <row r="10505" spans="1:4" hidden="1" x14ac:dyDescent="0.25">
      <c r="A10505" s="11" t="s">
        <v>2168</v>
      </c>
      <c r="B10505" s="11" t="s">
        <v>4184</v>
      </c>
      <c r="C10505" s="21">
        <f>_xlfn.XLOOKUP(B10505, '1 PACKAGE OWNERS'!R:R,'1 PACKAGE OWNERS'!D:D,"ERR",0,1)</f>
        <v>44578</v>
      </c>
      <c r="D10505" s="13">
        <f t="shared" si="164"/>
        <v>9</v>
      </c>
    </row>
    <row r="10506" spans="1:4" hidden="1" x14ac:dyDescent="0.25">
      <c r="A10506" s="11" t="s">
        <v>2169</v>
      </c>
      <c r="B10506" s="11" t="s">
        <v>4184</v>
      </c>
      <c r="C10506" s="21">
        <f>_xlfn.XLOOKUP(B10506, '1 PACKAGE OWNERS'!R:R,'1 PACKAGE OWNERS'!D:D,"ERR",0,1)</f>
        <v>44578</v>
      </c>
      <c r="D10506" s="13">
        <f t="shared" si="164"/>
        <v>9</v>
      </c>
    </row>
    <row r="10507" spans="1:4" hidden="1" x14ac:dyDescent="0.25">
      <c r="A10507" s="11" t="s">
        <v>2170</v>
      </c>
      <c r="B10507" s="11" t="s">
        <v>4184</v>
      </c>
      <c r="C10507" s="21">
        <f>_xlfn.XLOOKUP(B10507, '1 PACKAGE OWNERS'!R:R,'1 PACKAGE OWNERS'!D:D,"ERR",0,1)</f>
        <v>44578</v>
      </c>
      <c r="D10507" s="13">
        <f t="shared" si="164"/>
        <v>8</v>
      </c>
    </row>
    <row r="10508" spans="1:4" hidden="1" x14ac:dyDescent="0.25">
      <c r="A10508" s="11" t="s">
        <v>2171</v>
      </c>
      <c r="B10508" s="11" t="s">
        <v>4184</v>
      </c>
      <c r="C10508" s="21">
        <f>_xlfn.XLOOKUP(B10508, '1 PACKAGE OWNERS'!R:R,'1 PACKAGE OWNERS'!D:D,"ERR",0,1)</f>
        <v>44578</v>
      </c>
      <c r="D10508" s="13">
        <f t="shared" si="164"/>
        <v>9</v>
      </c>
    </row>
    <row r="10509" spans="1:4" hidden="1" x14ac:dyDescent="0.25">
      <c r="A10509" s="11" t="s">
        <v>2172</v>
      </c>
      <c r="B10509" s="11" t="s">
        <v>4184</v>
      </c>
      <c r="C10509" s="21">
        <f>_xlfn.XLOOKUP(B10509, '1 PACKAGE OWNERS'!R:R,'1 PACKAGE OWNERS'!D:D,"ERR",0,1)</f>
        <v>44578</v>
      </c>
      <c r="D10509" s="13">
        <f t="shared" si="164"/>
        <v>9</v>
      </c>
    </row>
    <row r="10510" spans="1:4" hidden="1" x14ac:dyDescent="0.25">
      <c r="A10510" s="11" t="s">
        <v>2173</v>
      </c>
      <c r="B10510" s="11" t="s">
        <v>4184</v>
      </c>
      <c r="C10510" s="21">
        <f>_xlfn.XLOOKUP(B10510, '1 PACKAGE OWNERS'!R:R,'1 PACKAGE OWNERS'!D:D,"ERR",0,1)</f>
        <v>44578</v>
      </c>
      <c r="D10510" s="13">
        <f t="shared" si="164"/>
        <v>8</v>
      </c>
    </row>
    <row r="10511" spans="1:4" hidden="1" x14ac:dyDescent="0.25">
      <c r="A10511" s="11" t="s">
        <v>2174</v>
      </c>
      <c r="B10511" s="11" t="s">
        <v>4184</v>
      </c>
      <c r="C10511" s="21">
        <f>_xlfn.XLOOKUP(B10511, '1 PACKAGE OWNERS'!R:R,'1 PACKAGE OWNERS'!D:D,"ERR",0,1)</f>
        <v>44578</v>
      </c>
      <c r="D10511" s="13">
        <f t="shared" si="164"/>
        <v>9</v>
      </c>
    </row>
    <row r="10512" spans="1:4" hidden="1" x14ac:dyDescent="0.25">
      <c r="A10512" s="11" t="s">
        <v>2175</v>
      </c>
      <c r="B10512" s="11" t="s">
        <v>4184</v>
      </c>
      <c r="C10512" s="21">
        <f>_xlfn.XLOOKUP(B10512, '1 PACKAGE OWNERS'!R:R,'1 PACKAGE OWNERS'!D:D,"ERR",0,1)</f>
        <v>44578</v>
      </c>
      <c r="D10512" s="13">
        <f t="shared" si="164"/>
        <v>10</v>
      </c>
    </row>
    <row r="10513" spans="1:4" hidden="1" x14ac:dyDescent="0.25">
      <c r="A10513" s="11" t="s">
        <v>2176</v>
      </c>
      <c r="B10513" s="11" t="s">
        <v>4184</v>
      </c>
      <c r="C10513" s="21">
        <f>_xlfn.XLOOKUP(B10513, '1 PACKAGE OWNERS'!R:R,'1 PACKAGE OWNERS'!D:D,"ERR",0,1)</f>
        <v>44578</v>
      </c>
      <c r="D10513" s="13">
        <f t="shared" si="164"/>
        <v>10</v>
      </c>
    </row>
    <row r="10514" spans="1:4" hidden="1" x14ac:dyDescent="0.25">
      <c r="A10514" s="11" t="s">
        <v>2177</v>
      </c>
      <c r="B10514" s="11" t="s">
        <v>4184</v>
      </c>
      <c r="C10514" s="21">
        <f>_xlfn.XLOOKUP(B10514, '1 PACKAGE OWNERS'!R:R,'1 PACKAGE OWNERS'!D:D,"ERR",0,1)</f>
        <v>44578</v>
      </c>
      <c r="D10514" s="13">
        <f t="shared" si="164"/>
        <v>9</v>
      </c>
    </row>
    <row r="10515" spans="1:4" hidden="1" x14ac:dyDescent="0.25">
      <c r="A10515" s="11" t="s">
        <v>2178</v>
      </c>
      <c r="B10515" s="11" t="s">
        <v>4184</v>
      </c>
      <c r="C10515" s="21">
        <f>_xlfn.XLOOKUP(B10515, '1 PACKAGE OWNERS'!R:R,'1 PACKAGE OWNERS'!D:D,"ERR",0,1)</f>
        <v>44578</v>
      </c>
      <c r="D10515" s="13">
        <f t="shared" si="164"/>
        <v>9</v>
      </c>
    </row>
    <row r="10516" spans="1:4" hidden="1" x14ac:dyDescent="0.25">
      <c r="A10516" s="11" t="s">
        <v>2179</v>
      </c>
      <c r="B10516" s="11" t="s">
        <v>4184</v>
      </c>
      <c r="C10516" s="21">
        <f>_xlfn.XLOOKUP(B10516, '1 PACKAGE OWNERS'!R:R,'1 PACKAGE OWNERS'!D:D,"ERR",0,1)</f>
        <v>44578</v>
      </c>
      <c r="D10516" s="13">
        <f t="shared" si="164"/>
        <v>10</v>
      </c>
    </row>
    <row r="10517" spans="1:4" hidden="1" x14ac:dyDescent="0.25">
      <c r="A10517" s="11" t="s">
        <v>2180</v>
      </c>
      <c r="B10517" s="11" t="s">
        <v>4184</v>
      </c>
      <c r="C10517" s="21">
        <f>_xlfn.XLOOKUP(B10517, '1 PACKAGE OWNERS'!R:R,'1 PACKAGE OWNERS'!D:D,"ERR",0,1)</f>
        <v>44578</v>
      </c>
      <c r="D10517" s="13">
        <f t="shared" si="164"/>
        <v>9</v>
      </c>
    </row>
    <row r="10518" spans="1:4" hidden="1" x14ac:dyDescent="0.25">
      <c r="A10518" s="11" t="s">
        <v>2181</v>
      </c>
      <c r="B10518" s="11" t="s">
        <v>4184</v>
      </c>
      <c r="C10518" s="21">
        <f>_xlfn.XLOOKUP(B10518, '1 PACKAGE OWNERS'!R:R,'1 PACKAGE OWNERS'!D:D,"ERR",0,1)</f>
        <v>44578</v>
      </c>
      <c r="D10518" s="13">
        <f t="shared" si="164"/>
        <v>9</v>
      </c>
    </row>
    <row r="10519" spans="1:4" hidden="1" x14ac:dyDescent="0.25">
      <c r="A10519" s="11" t="s">
        <v>2182</v>
      </c>
      <c r="B10519" s="11" t="s">
        <v>4184</v>
      </c>
      <c r="C10519" s="21">
        <f>_xlfn.XLOOKUP(B10519, '1 PACKAGE OWNERS'!R:R,'1 PACKAGE OWNERS'!D:D,"ERR",0,1)</f>
        <v>44578</v>
      </c>
      <c r="D10519" s="13">
        <f t="shared" si="164"/>
        <v>9</v>
      </c>
    </row>
    <row r="10520" spans="1:4" hidden="1" x14ac:dyDescent="0.25">
      <c r="A10520" s="11" t="s">
        <v>2183</v>
      </c>
      <c r="B10520" s="11" t="s">
        <v>4184</v>
      </c>
      <c r="C10520" s="21">
        <f>_xlfn.XLOOKUP(B10520, '1 PACKAGE OWNERS'!R:R,'1 PACKAGE OWNERS'!D:D,"ERR",0,1)</f>
        <v>44578</v>
      </c>
      <c r="D10520" s="13">
        <f t="shared" si="164"/>
        <v>9</v>
      </c>
    </row>
    <row r="10521" spans="1:4" hidden="1" x14ac:dyDescent="0.25">
      <c r="A10521" s="11" t="s">
        <v>2184</v>
      </c>
      <c r="B10521" s="11" t="s">
        <v>4184</v>
      </c>
      <c r="C10521" s="21">
        <f>_xlfn.XLOOKUP(B10521, '1 PACKAGE OWNERS'!R:R,'1 PACKAGE OWNERS'!D:D,"ERR",0,1)</f>
        <v>44578</v>
      </c>
      <c r="D10521" s="13">
        <f t="shared" si="164"/>
        <v>10</v>
      </c>
    </row>
    <row r="10522" spans="1:4" hidden="1" x14ac:dyDescent="0.25">
      <c r="A10522" s="11" t="s">
        <v>2185</v>
      </c>
      <c r="B10522" s="11" t="s">
        <v>4184</v>
      </c>
      <c r="C10522" s="21">
        <f>_xlfn.XLOOKUP(B10522, '1 PACKAGE OWNERS'!R:R,'1 PACKAGE OWNERS'!D:D,"ERR",0,1)</f>
        <v>44578</v>
      </c>
      <c r="D10522" s="13">
        <f t="shared" si="164"/>
        <v>9</v>
      </c>
    </row>
    <row r="10523" spans="1:4" hidden="1" x14ac:dyDescent="0.25">
      <c r="A10523" s="11" t="s">
        <v>2186</v>
      </c>
      <c r="B10523" s="11" t="s">
        <v>4184</v>
      </c>
      <c r="C10523" s="21">
        <f>_xlfn.XLOOKUP(B10523, '1 PACKAGE OWNERS'!R:R,'1 PACKAGE OWNERS'!D:D,"ERR",0,1)</f>
        <v>44578</v>
      </c>
      <c r="D10523" s="13">
        <f t="shared" si="164"/>
        <v>9</v>
      </c>
    </row>
    <row r="10524" spans="1:4" hidden="1" x14ac:dyDescent="0.25">
      <c r="A10524" s="11" t="s">
        <v>2187</v>
      </c>
      <c r="B10524" s="11" t="s">
        <v>4184</v>
      </c>
      <c r="C10524" s="21">
        <f>_xlfn.XLOOKUP(B10524, '1 PACKAGE OWNERS'!R:R,'1 PACKAGE OWNERS'!D:D,"ERR",0,1)</f>
        <v>44578</v>
      </c>
      <c r="D10524" s="13">
        <f t="shared" si="164"/>
        <v>9</v>
      </c>
    </row>
    <row r="10525" spans="1:4" hidden="1" x14ac:dyDescent="0.25">
      <c r="A10525" s="11" t="s">
        <v>2188</v>
      </c>
      <c r="B10525" s="11" t="s">
        <v>4184</v>
      </c>
      <c r="C10525" s="21">
        <f>_xlfn.XLOOKUP(B10525, '1 PACKAGE OWNERS'!R:R,'1 PACKAGE OWNERS'!D:D,"ERR",0,1)</f>
        <v>44578</v>
      </c>
      <c r="D10525" s="13">
        <f t="shared" si="164"/>
        <v>9</v>
      </c>
    </row>
    <row r="10526" spans="1:4" hidden="1" x14ac:dyDescent="0.25">
      <c r="A10526" s="11" t="s">
        <v>2189</v>
      </c>
      <c r="B10526" s="11" t="s">
        <v>4184</v>
      </c>
      <c r="C10526" s="21">
        <f>_xlfn.XLOOKUP(B10526, '1 PACKAGE OWNERS'!R:R,'1 PACKAGE OWNERS'!D:D,"ERR",0,1)</f>
        <v>44578</v>
      </c>
      <c r="D10526" s="13">
        <f t="shared" si="164"/>
        <v>9</v>
      </c>
    </row>
    <row r="10527" spans="1:4" hidden="1" x14ac:dyDescent="0.25">
      <c r="A10527" s="11" t="s">
        <v>2190</v>
      </c>
      <c r="B10527" s="11" t="s">
        <v>4184</v>
      </c>
      <c r="C10527" s="21">
        <f>_xlfn.XLOOKUP(B10527, '1 PACKAGE OWNERS'!R:R,'1 PACKAGE OWNERS'!D:D,"ERR",0,1)</f>
        <v>44578</v>
      </c>
      <c r="D10527" s="13">
        <f t="shared" si="164"/>
        <v>10</v>
      </c>
    </row>
    <row r="10528" spans="1:4" hidden="1" x14ac:dyDescent="0.25">
      <c r="A10528" s="11" t="s">
        <v>2191</v>
      </c>
      <c r="B10528" s="11" t="s">
        <v>4184</v>
      </c>
      <c r="C10528" s="21">
        <f>_xlfn.XLOOKUP(B10528, '1 PACKAGE OWNERS'!R:R,'1 PACKAGE OWNERS'!D:D,"ERR",0,1)</f>
        <v>44578</v>
      </c>
      <c r="D10528" s="13">
        <f t="shared" si="164"/>
        <v>10</v>
      </c>
    </row>
    <row r="10529" spans="1:4" hidden="1" x14ac:dyDescent="0.25">
      <c r="A10529" s="11" t="s">
        <v>2192</v>
      </c>
      <c r="B10529" s="11" t="s">
        <v>4184</v>
      </c>
      <c r="C10529" s="21">
        <f>_xlfn.XLOOKUP(B10529, '1 PACKAGE OWNERS'!R:R,'1 PACKAGE OWNERS'!D:D,"ERR",0,1)</f>
        <v>44578</v>
      </c>
      <c r="D10529" s="13">
        <f t="shared" si="164"/>
        <v>9</v>
      </c>
    </row>
    <row r="10530" spans="1:4" hidden="1" x14ac:dyDescent="0.25">
      <c r="A10530" s="11" t="s">
        <v>2193</v>
      </c>
      <c r="B10530" s="11" t="s">
        <v>4184</v>
      </c>
      <c r="C10530" s="21">
        <f>_xlfn.XLOOKUP(B10530, '1 PACKAGE OWNERS'!R:R,'1 PACKAGE OWNERS'!D:D,"ERR",0,1)</f>
        <v>44578</v>
      </c>
      <c r="D10530" s="13">
        <f t="shared" si="164"/>
        <v>8</v>
      </c>
    </row>
    <row r="10531" spans="1:4" hidden="1" x14ac:dyDescent="0.25">
      <c r="A10531" s="11" t="s">
        <v>2194</v>
      </c>
      <c r="B10531" s="11" t="s">
        <v>4184</v>
      </c>
      <c r="C10531" s="21">
        <f>_xlfn.XLOOKUP(B10531, '1 PACKAGE OWNERS'!R:R,'1 PACKAGE OWNERS'!D:D,"ERR",0,1)</f>
        <v>44578</v>
      </c>
      <c r="D10531" s="13">
        <f t="shared" si="164"/>
        <v>9</v>
      </c>
    </row>
    <row r="10532" spans="1:4" hidden="1" x14ac:dyDescent="0.25">
      <c r="A10532" s="11" t="s">
        <v>2195</v>
      </c>
      <c r="B10532" s="11" t="s">
        <v>4184</v>
      </c>
      <c r="C10532" s="21">
        <f>_xlfn.XLOOKUP(B10532, '1 PACKAGE OWNERS'!R:R,'1 PACKAGE OWNERS'!D:D,"ERR",0,1)</f>
        <v>44578</v>
      </c>
      <c r="D10532" s="13">
        <f t="shared" si="164"/>
        <v>9</v>
      </c>
    </row>
    <row r="10533" spans="1:4" hidden="1" x14ac:dyDescent="0.25">
      <c r="A10533" s="11" t="s">
        <v>2196</v>
      </c>
      <c r="B10533" s="11" t="s">
        <v>4184</v>
      </c>
      <c r="C10533" s="21">
        <f>_xlfn.XLOOKUP(B10533, '1 PACKAGE OWNERS'!R:R,'1 PACKAGE OWNERS'!D:D,"ERR",0,1)</f>
        <v>44578</v>
      </c>
      <c r="D10533" s="13">
        <f t="shared" si="164"/>
        <v>9</v>
      </c>
    </row>
    <row r="10534" spans="1:4" hidden="1" x14ac:dyDescent="0.25">
      <c r="A10534" s="11" t="s">
        <v>2198</v>
      </c>
      <c r="B10534" s="11" t="s">
        <v>4184</v>
      </c>
      <c r="C10534" s="21">
        <f>_xlfn.XLOOKUP(B10534, '1 PACKAGE OWNERS'!R:R,'1 PACKAGE OWNERS'!D:D,"ERR",0,1)</f>
        <v>44578</v>
      </c>
      <c r="D10534" s="13">
        <f t="shared" si="164"/>
        <v>8</v>
      </c>
    </row>
    <row r="10535" spans="1:4" hidden="1" x14ac:dyDescent="0.25">
      <c r="A10535" s="11" t="s">
        <v>2460</v>
      </c>
      <c r="B10535" s="11" t="s">
        <v>4184</v>
      </c>
      <c r="C10535" s="21">
        <f>_xlfn.XLOOKUP(B10535, '1 PACKAGE OWNERS'!R:R,'1 PACKAGE OWNERS'!D:D,"ERR",0,1)</f>
        <v>44578</v>
      </c>
      <c r="D10535" s="13">
        <f t="shared" si="164"/>
        <v>7</v>
      </c>
    </row>
    <row r="10536" spans="1:4" hidden="1" x14ac:dyDescent="0.25">
      <c r="A10536" s="11" t="s">
        <v>2199</v>
      </c>
      <c r="B10536" s="11" t="s">
        <v>4184</v>
      </c>
      <c r="C10536" s="21">
        <f>_xlfn.XLOOKUP(B10536, '1 PACKAGE OWNERS'!R:R,'1 PACKAGE OWNERS'!D:D,"ERR",0,1)</f>
        <v>44578</v>
      </c>
      <c r="D10536" s="13">
        <f t="shared" si="164"/>
        <v>9</v>
      </c>
    </row>
    <row r="10537" spans="1:4" hidden="1" x14ac:dyDescent="0.25">
      <c r="A10537" s="11" t="s">
        <v>2200</v>
      </c>
      <c r="B10537" s="11" t="s">
        <v>4184</v>
      </c>
      <c r="C10537" s="21">
        <f>_xlfn.XLOOKUP(B10537, '1 PACKAGE OWNERS'!R:R,'1 PACKAGE OWNERS'!D:D,"ERR",0,1)</f>
        <v>44578</v>
      </c>
      <c r="D10537" s="13">
        <f t="shared" si="164"/>
        <v>9</v>
      </c>
    </row>
    <row r="10538" spans="1:4" hidden="1" x14ac:dyDescent="0.25">
      <c r="A10538" s="11" t="s">
        <v>2201</v>
      </c>
      <c r="B10538" s="11" t="s">
        <v>4184</v>
      </c>
      <c r="C10538" s="21">
        <f>_xlfn.XLOOKUP(B10538, '1 PACKAGE OWNERS'!R:R,'1 PACKAGE OWNERS'!D:D,"ERR",0,1)</f>
        <v>44578</v>
      </c>
      <c r="D10538" s="13">
        <f t="shared" si="164"/>
        <v>8</v>
      </c>
    </row>
    <row r="10539" spans="1:4" hidden="1" x14ac:dyDescent="0.25">
      <c r="A10539" s="11" t="s">
        <v>2202</v>
      </c>
      <c r="B10539" s="11" t="s">
        <v>4184</v>
      </c>
      <c r="C10539" s="21">
        <f>_xlfn.XLOOKUP(B10539, '1 PACKAGE OWNERS'!R:R,'1 PACKAGE OWNERS'!D:D,"ERR",0,1)</f>
        <v>44578</v>
      </c>
      <c r="D10539" s="13">
        <f t="shared" si="164"/>
        <v>9</v>
      </c>
    </row>
    <row r="10540" spans="1:4" hidden="1" x14ac:dyDescent="0.25">
      <c r="A10540" s="11" t="s">
        <v>2203</v>
      </c>
      <c r="B10540" s="11" t="s">
        <v>4184</v>
      </c>
      <c r="C10540" s="21">
        <f>_xlfn.XLOOKUP(B10540, '1 PACKAGE OWNERS'!R:R,'1 PACKAGE OWNERS'!D:D,"ERR",0,1)</f>
        <v>44578</v>
      </c>
      <c r="D10540" s="13">
        <f t="shared" si="164"/>
        <v>8</v>
      </c>
    </row>
    <row r="10541" spans="1:4" hidden="1" x14ac:dyDescent="0.25">
      <c r="A10541" s="11" t="s">
        <v>2204</v>
      </c>
      <c r="B10541" s="11" t="s">
        <v>4184</v>
      </c>
      <c r="C10541" s="21">
        <f>_xlfn.XLOOKUP(B10541, '1 PACKAGE OWNERS'!R:R,'1 PACKAGE OWNERS'!D:D,"ERR",0,1)</f>
        <v>44578</v>
      </c>
      <c r="D10541" s="13">
        <f t="shared" si="164"/>
        <v>9</v>
      </c>
    </row>
    <row r="10542" spans="1:4" hidden="1" x14ac:dyDescent="0.25">
      <c r="A10542" s="11" t="s">
        <v>2205</v>
      </c>
      <c r="B10542" s="11" t="s">
        <v>4184</v>
      </c>
      <c r="C10542" s="21">
        <f>_xlfn.XLOOKUP(B10542, '1 PACKAGE OWNERS'!R:R,'1 PACKAGE OWNERS'!D:D,"ERR",0,1)</f>
        <v>44578</v>
      </c>
      <c r="D10542" s="13">
        <f t="shared" si="164"/>
        <v>9</v>
      </c>
    </row>
    <row r="10543" spans="1:4" hidden="1" x14ac:dyDescent="0.25">
      <c r="A10543" s="11" t="s">
        <v>2206</v>
      </c>
      <c r="B10543" s="11" t="s">
        <v>4184</v>
      </c>
      <c r="C10543" s="21">
        <f>_xlfn.XLOOKUP(B10543, '1 PACKAGE OWNERS'!R:R,'1 PACKAGE OWNERS'!D:D,"ERR",0,1)</f>
        <v>44578</v>
      </c>
      <c r="D10543" s="13">
        <f t="shared" si="164"/>
        <v>9</v>
      </c>
    </row>
    <row r="10544" spans="1:4" hidden="1" x14ac:dyDescent="0.25">
      <c r="A10544" s="11" t="s">
        <v>2207</v>
      </c>
      <c r="B10544" s="11" t="s">
        <v>4184</v>
      </c>
      <c r="C10544" s="21">
        <f>_xlfn.XLOOKUP(B10544, '1 PACKAGE OWNERS'!R:R,'1 PACKAGE OWNERS'!D:D,"ERR",0,1)</f>
        <v>44578</v>
      </c>
      <c r="D10544" s="13">
        <f t="shared" si="164"/>
        <v>9</v>
      </c>
    </row>
    <row r="10545" spans="1:4" hidden="1" x14ac:dyDescent="0.25">
      <c r="A10545" s="11" t="s">
        <v>2208</v>
      </c>
      <c r="B10545" s="11" t="s">
        <v>4184</v>
      </c>
      <c r="C10545" s="21">
        <f>_xlfn.XLOOKUP(B10545, '1 PACKAGE OWNERS'!R:R,'1 PACKAGE OWNERS'!D:D,"ERR",0,1)</f>
        <v>44578</v>
      </c>
      <c r="D10545" s="13">
        <f t="shared" si="164"/>
        <v>9</v>
      </c>
    </row>
    <row r="10546" spans="1:4" hidden="1" x14ac:dyDescent="0.25">
      <c r="A10546" s="11" t="s">
        <v>2209</v>
      </c>
      <c r="B10546" s="11" t="s">
        <v>4184</v>
      </c>
      <c r="C10546" s="21">
        <f>_xlfn.XLOOKUP(B10546, '1 PACKAGE OWNERS'!R:R,'1 PACKAGE OWNERS'!D:D,"ERR",0,1)</f>
        <v>44578</v>
      </c>
      <c r="D10546" s="13">
        <f t="shared" si="164"/>
        <v>9</v>
      </c>
    </row>
    <row r="10547" spans="1:4" hidden="1" x14ac:dyDescent="0.25">
      <c r="A10547" s="11" t="s">
        <v>2210</v>
      </c>
      <c r="B10547" s="11" t="s">
        <v>4184</v>
      </c>
      <c r="C10547" s="21">
        <f>_xlfn.XLOOKUP(B10547, '1 PACKAGE OWNERS'!R:R,'1 PACKAGE OWNERS'!D:D,"ERR",0,1)</f>
        <v>44578</v>
      </c>
      <c r="D10547" s="13">
        <f t="shared" si="164"/>
        <v>9</v>
      </c>
    </row>
    <row r="10548" spans="1:4" hidden="1" x14ac:dyDescent="0.25">
      <c r="A10548" s="11" t="s">
        <v>2211</v>
      </c>
      <c r="B10548" s="11" t="s">
        <v>4184</v>
      </c>
      <c r="C10548" s="21">
        <f>_xlfn.XLOOKUP(B10548, '1 PACKAGE OWNERS'!R:R,'1 PACKAGE OWNERS'!D:D,"ERR",0,1)</f>
        <v>44578</v>
      </c>
      <c r="D10548" s="13">
        <f t="shared" si="164"/>
        <v>9</v>
      </c>
    </row>
    <row r="10549" spans="1:4" hidden="1" x14ac:dyDescent="0.25">
      <c r="A10549" s="11" t="s">
        <v>2212</v>
      </c>
      <c r="B10549" s="11" t="s">
        <v>4184</v>
      </c>
      <c r="C10549" s="21">
        <f>_xlfn.XLOOKUP(B10549, '1 PACKAGE OWNERS'!R:R,'1 PACKAGE OWNERS'!D:D,"ERR",0,1)</f>
        <v>44578</v>
      </c>
      <c r="D10549" s="13">
        <f t="shared" si="164"/>
        <v>8</v>
      </c>
    </row>
    <row r="10550" spans="1:4" hidden="1" x14ac:dyDescent="0.25">
      <c r="A10550" s="11" t="s">
        <v>2213</v>
      </c>
      <c r="B10550" s="11" t="s">
        <v>4184</v>
      </c>
      <c r="C10550" s="21">
        <f>_xlfn.XLOOKUP(B10550, '1 PACKAGE OWNERS'!R:R,'1 PACKAGE OWNERS'!D:D,"ERR",0,1)</f>
        <v>44578</v>
      </c>
      <c r="D10550" s="13">
        <f t="shared" si="164"/>
        <v>8</v>
      </c>
    </row>
    <row r="10551" spans="1:4" hidden="1" x14ac:dyDescent="0.25">
      <c r="A10551" s="11" t="s">
        <v>2214</v>
      </c>
      <c r="B10551" s="11" t="s">
        <v>4184</v>
      </c>
      <c r="C10551" s="21">
        <f>_xlfn.XLOOKUP(B10551, '1 PACKAGE OWNERS'!R:R,'1 PACKAGE OWNERS'!D:D,"ERR",0,1)</f>
        <v>44578</v>
      </c>
      <c r="D10551" s="13">
        <f t="shared" si="164"/>
        <v>9</v>
      </c>
    </row>
    <row r="10552" spans="1:4" hidden="1" x14ac:dyDescent="0.25">
      <c r="A10552" s="11" t="s">
        <v>2215</v>
      </c>
      <c r="B10552" s="11" t="s">
        <v>4184</v>
      </c>
      <c r="C10552" s="21">
        <f>_xlfn.XLOOKUP(B10552, '1 PACKAGE OWNERS'!R:R,'1 PACKAGE OWNERS'!D:D,"ERR",0,1)</f>
        <v>44578</v>
      </c>
      <c r="D10552" s="13">
        <f t="shared" si="164"/>
        <v>9</v>
      </c>
    </row>
    <row r="10553" spans="1:4" hidden="1" x14ac:dyDescent="0.25">
      <c r="A10553" s="11" t="s">
        <v>2216</v>
      </c>
      <c r="B10553" s="11" t="s">
        <v>4184</v>
      </c>
      <c r="C10553" s="21">
        <f>_xlfn.XLOOKUP(B10553, '1 PACKAGE OWNERS'!R:R,'1 PACKAGE OWNERS'!D:D,"ERR",0,1)</f>
        <v>44578</v>
      </c>
      <c r="D10553" s="13">
        <f t="shared" si="164"/>
        <v>9</v>
      </c>
    </row>
    <row r="10554" spans="1:4" hidden="1" x14ac:dyDescent="0.25">
      <c r="A10554" s="11" t="s">
        <v>2217</v>
      </c>
      <c r="B10554" s="11" t="s">
        <v>4184</v>
      </c>
      <c r="C10554" s="21">
        <f>_xlfn.XLOOKUP(B10554, '1 PACKAGE OWNERS'!R:R,'1 PACKAGE OWNERS'!D:D,"ERR",0,1)</f>
        <v>44578</v>
      </c>
      <c r="D10554" s="13">
        <f t="shared" si="164"/>
        <v>9</v>
      </c>
    </row>
    <row r="10555" spans="1:4" hidden="1" x14ac:dyDescent="0.25">
      <c r="A10555" s="11" t="s">
        <v>2218</v>
      </c>
      <c r="B10555" s="11" t="s">
        <v>4184</v>
      </c>
      <c r="C10555" s="21">
        <f>_xlfn.XLOOKUP(B10555, '1 PACKAGE OWNERS'!R:R,'1 PACKAGE OWNERS'!D:D,"ERR",0,1)</f>
        <v>44578</v>
      </c>
      <c r="D10555" s="13">
        <f t="shared" si="164"/>
        <v>9</v>
      </c>
    </row>
    <row r="10556" spans="1:4" hidden="1" x14ac:dyDescent="0.25">
      <c r="A10556" s="11" t="s">
        <v>2219</v>
      </c>
      <c r="B10556" s="11" t="s">
        <v>4184</v>
      </c>
      <c r="C10556" s="21">
        <f>_xlfn.XLOOKUP(B10556, '1 PACKAGE OWNERS'!R:R,'1 PACKAGE OWNERS'!D:D,"ERR",0,1)</f>
        <v>44578</v>
      </c>
      <c r="D10556" s="13">
        <f t="shared" si="164"/>
        <v>9</v>
      </c>
    </row>
    <row r="10557" spans="1:4" hidden="1" x14ac:dyDescent="0.25">
      <c r="A10557" s="11" t="s">
        <v>2220</v>
      </c>
      <c r="B10557" s="11" t="s">
        <v>4184</v>
      </c>
      <c r="C10557" s="21">
        <f>_xlfn.XLOOKUP(B10557, '1 PACKAGE OWNERS'!R:R,'1 PACKAGE OWNERS'!D:D,"ERR",0,1)</f>
        <v>44578</v>
      </c>
      <c r="D10557" s="13">
        <f t="shared" si="164"/>
        <v>9</v>
      </c>
    </row>
    <row r="10558" spans="1:4" hidden="1" x14ac:dyDescent="0.25">
      <c r="A10558" s="11" t="s">
        <v>2221</v>
      </c>
      <c r="B10558" s="11" t="s">
        <v>4184</v>
      </c>
      <c r="C10558" s="21">
        <f>_xlfn.XLOOKUP(B10558, '1 PACKAGE OWNERS'!R:R,'1 PACKAGE OWNERS'!D:D,"ERR",0,1)</f>
        <v>44578</v>
      </c>
      <c r="D10558" s="13">
        <f t="shared" si="164"/>
        <v>9</v>
      </c>
    </row>
    <row r="10559" spans="1:4" hidden="1" x14ac:dyDescent="0.25">
      <c r="A10559" s="11" t="s">
        <v>2222</v>
      </c>
      <c r="B10559" s="11" t="s">
        <v>4184</v>
      </c>
      <c r="C10559" s="21">
        <f>_xlfn.XLOOKUP(B10559, '1 PACKAGE OWNERS'!R:R,'1 PACKAGE OWNERS'!D:D,"ERR",0,1)</f>
        <v>44578</v>
      </c>
      <c r="D10559" s="13">
        <f t="shared" si="164"/>
        <v>9</v>
      </c>
    </row>
    <row r="10560" spans="1:4" hidden="1" x14ac:dyDescent="0.25">
      <c r="A10560" s="11" t="s">
        <v>2223</v>
      </c>
      <c r="B10560" s="11" t="s">
        <v>4184</v>
      </c>
      <c r="C10560" s="21">
        <f>_xlfn.XLOOKUP(B10560, '1 PACKAGE OWNERS'!R:R,'1 PACKAGE OWNERS'!D:D,"ERR",0,1)</f>
        <v>44578</v>
      </c>
      <c r="D10560" s="13">
        <f t="shared" si="164"/>
        <v>9</v>
      </c>
    </row>
    <row r="10561" spans="1:4" hidden="1" x14ac:dyDescent="0.25">
      <c r="A10561" s="11" t="s">
        <v>2224</v>
      </c>
      <c r="B10561" s="11" t="s">
        <v>4184</v>
      </c>
      <c r="C10561" s="21">
        <f>_xlfn.XLOOKUP(B10561, '1 PACKAGE OWNERS'!R:R,'1 PACKAGE OWNERS'!D:D,"ERR",0,1)</f>
        <v>44578</v>
      </c>
      <c r="D10561" s="13">
        <f t="shared" si="164"/>
        <v>9</v>
      </c>
    </row>
    <row r="10562" spans="1:4" hidden="1" x14ac:dyDescent="0.25">
      <c r="A10562" s="11" t="s">
        <v>2225</v>
      </c>
      <c r="B10562" s="11" t="s">
        <v>4184</v>
      </c>
      <c r="C10562" s="21">
        <f>_xlfn.XLOOKUP(B10562, '1 PACKAGE OWNERS'!R:R,'1 PACKAGE OWNERS'!D:D,"ERR",0,1)</f>
        <v>44578</v>
      </c>
      <c r="D10562" s="13">
        <f t="shared" ref="D10562:D10625" si="165">COUNTIFS(A:A,A10562)</f>
        <v>9</v>
      </c>
    </row>
    <row r="10563" spans="1:4" hidden="1" x14ac:dyDescent="0.25">
      <c r="A10563" s="11" t="s">
        <v>2226</v>
      </c>
      <c r="B10563" s="11" t="s">
        <v>4184</v>
      </c>
      <c r="C10563" s="21">
        <f>_xlfn.XLOOKUP(B10563, '1 PACKAGE OWNERS'!R:R,'1 PACKAGE OWNERS'!D:D,"ERR",0,1)</f>
        <v>44578</v>
      </c>
      <c r="D10563" s="13">
        <f t="shared" si="165"/>
        <v>9</v>
      </c>
    </row>
    <row r="10564" spans="1:4" hidden="1" x14ac:dyDescent="0.25">
      <c r="A10564" s="11" t="s">
        <v>2227</v>
      </c>
      <c r="B10564" s="11" t="s">
        <v>4184</v>
      </c>
      <c r="C10564" s="21">
        <f>_xlfn.XLOOKUP(B10564, '1 PACKAGE OWNERS'!R:R,'1 PACKAGE OWNERS'!D:D,"ERR",0,1)</f>
        <v>44578</v>
      </c>
      <c r="D10564" s="13">
        <f t="shared" si="165"/>
        <v>9</v>
      </c>
    </row>
    <row r="10565" spans="1:4" hidden="1" x14ac:dyDescent="0.25">
      <c r="A10565" s="11" t="s">
        <v>2228</v>
      </c>
      <c r="B10565" s="11" t="s">
        <v>4184</v>
      </c>
      <c r="C10565" s="21">
        <f>_xlfn.XLOOKUP(B10565, '1 PACKAGE OWNERS'!R:R,'1 PACKAGE OWNERS'!D:D,"ERR",0,1)</f>
        <v>44578</v>
      </c>
      <c r="D10565" s="13">
        <f t="shared" si="165"/>
        <v>9</v>
      </c>
    </row>
    <row r="10566" spans="1:4" hidden="1" x14ac:dyDescent="0.25">
      <c r="A10566" s="11" t="s">
        <v>2229</v>
      </c>
      <c r="B10566" s="11" t="s">
        <v>4184</v>
      </c>
      <c r="C10566" s="21">
        <f>_xlfn.XLOOKUP(B10566, '1 PACKAGE OWNERS'!R:R,'1 PACKAGE OWNERS'!D:D,"ERR",0,1)</f>
        <v>44578</v>
      </c>
      <c r="D10566" s="13">
        <f t="shared" si="165"/>
        <v>9</v>
      </c>
    </row>
    <row r="10567" spans="1:4" hidden="1" x14ac:dyDescent="0.25">
      <c r="A10567" s="11" t="s">
        <v>2230</v>
      </c>
      <c r="B10567" s="11" t="s">
        <v>4184</v>
      </c>
      <c r="C10567" s="21">
        <f>_xlfn.XLOOKUP(B10567, '1 PACKAGE OWNERS'!R:R,'1 PACKAGE OWNERS'!D:D,"ERR",0,1)</f>
        <v>44578</v>
      </c>
      <c r="D10567" s="13">
        <f t="shared" si="165"/>
        <v>9</v>
      </c>
    </row>
    <row r="10568" spans="1:4" hidden="1" x14ac:dyDescent="0.25">
      <c r="A10568" s="11" t="s">
        <v>2231</v>
      </c>
      <c r="B10568" s="11" t="s">
        <v>4184</v>
      </c>
      <c r="C10568" s="21">
        <f>_xlfn.XLOOKUP(B10568, '1 PACKAGE OWNERS'!R:R,'1 PACKAGE OWNERS'!D:D,"ERR",0,1)</f>
        <v>44578</v>
      </c>
      <c r="D10568" s="13">
        <f t="shared" si="165"/>
        <v>9</v>
      </c>
    </row>
    <row r="10569" spans="1:4" hidden="1" x14ac:dyDescent="0.25">
      <c r="A10569" s="11" t="s">
        <v>2232</v>
      </c>
      <c r="B10569" s="11" t="s">
        <v>4184</v>
      </c>
      <c r="C10569" s="21">
        <f>_xlfn.XLOOKUP(B10569, '1 PACKAGE OWNERS'!R:R,'1 PACKAGE OWNERS'!D:D,"ERR",0,1)</f>
        <v>44578</v>
      </c>
      <c r="D10569" s="13">
        <f t="shared" si="165"/>
        <v>9</v>
      </c>
    </row>
    <row r="10570" spans="1:4" hidden="1" x14ac:dyDescent="0.25">
      <c r="A10570" s="11" t="s">
        <v>2233</v>
      </c>
      <c r="B10570" s="11" t="s">
        <v>4184</v>
      </c>
      <c r="C10570" s="21">
        <f>_xlfn.XLOOKUP(B10570, '1 PACKAGE OWNERS'!R:R,'1 PACKAGE OWNERS'!D:D,"ERR",0,1)</f>
        <v>44578</v>
      </c>
      <c r="D10570" s="13">
        <f t="shared" si="165"/>
        <v>9</v>
      </c>
    </row>
    <row r="10571" spans="1:4" hidden="1" x14ac:dyDescent="0.25">
      <c r="A10571" s="11" t="s">
        <v>2234</v>
      </c>
      <c r="B10571" s="11" t="s">
        <v>4184</v>
      </c>
      <c r="C10571" s="21">
        <f>_xlfn.XLOOKUP(B10571, '1 PACKAGE OWNERS'!R:R,'1 PACKAGE OWNERS'!D:D,"ERR",0,1)</f>
        <v>44578</v>
      </c>
      <c r="D10571" s="13">
        <f t="shared" si="165"/>
        <v>9</v>
      </c>
    </row>
    <row r="10572" spans="1:4" hidden="1" x14ac:dyDescent="0.25">
      <c r="A10572" s="11" t="s">
        <v>2235</v>
      </c>
      <c r="B10572" s="11" t="s">
        <v>4184</v>
      </c>
      <c r="C10572" s="21">
        <f>_xlfn.XLOOKUP(B10572, '1 PACKAGE OWNERS'!R:R,'1 PACKAGE OWNERS'!D:D,"ERR",0,1)</f>
        <v>44578</v>
      </c>
      <c r="D10572" s="13">
        <f t="shared" si="165"/>
        <v>9</v>
      </c>
    </row>
    <row r="10573" spans="1:4" hidden="1" x14ac:dyDescent="0.25">
      <c r="A10573" s="11" t="s">
        <v>2236</v>
      </c>
      <c r="B10573" s="11" t="s">
        <v>4184</v>
      </c>
      <c r="C10573" s="21">
        <f>_xlfn.XLOOKUP(B10573, '1 PACKAGE OWNERS'!R:R,'1 PACKAGE OWNERS'!D:D,"ERR",0,1)</f>
        <v>44578</v>
      </c>
      <c r="D10573" s="13">
        <f t="shared" si="165"/>
        <v>9</v>
      </c>
    </row>
    <row r="10574" spans="1:4" hidden="1" x14ac:dyDescent="0.25">
      <c r="A10574" s="11" t="s">
        <v>397</v>
      </c>
      <c r="B10574" s="11" t="s">
        <v>4184</v>
      </c>
      <c r="C10574" s="21">
        <f>_xlfn.XLOOKUP(B10574, '1 PACKAGE OWNERS'!R:R,'1 PACKAGE OWNERS'!D:D,"ERR",0,1)</f>
        <v>44578</v>
      </c>
      <c r="D10574" s="13">
        <f t="shared" si="165"/>
        <v>18</v>
      </c>
    </row>
    <row r="10575" spans="1:4" hidden="1" x14ac:dyDescent="0.25">
      <c r="A10575" s="11" t="s">
        <v>2237</v>
      </c>
      <c r="B10575" s="11" t="s">
        <v>4184</v>
      </c>
      <c r="C10575" s="21">
        <f>_xlfn.XLOOKUP(B10575, '1 PACKAGE OWNERS'!R:R,'1 PACKAGE OWNERS'!D:D,"ERR",0,1)</f>
        <v>44578</v>
      </c>
      <c r="D10575" s="13">
        <f t="shared" si="165"/>
        <v>9</v>
      </c>
    </row>
    <row r="10576" spans="1:4" hidden="1" x14ac:dyDescent="0.25">
      <c r="A10576" s="11" t="s">
        <v>2238</v>
      </c>
      <c r="B10576" s="11" t="s">
        <v>4184</v>
      </c>
      <c r="C10576" s="21">
        <f>_xlfn.XLOOKUP(B10576, '1 PACKAGE OWNERS'!R:R,'1 PACKAGE OWNERS'!D:D,"ERR",0,1)</f>
        <v>44578</v>
      </c>
      <c r="D10576" s="13">
        <f t="shared" si="165"/>
        <v>9</v>
      </c>
    </row>
    <row r="10577" spans="1:4" hidden="1" x14ac:dyDescent="0.25">
      <c r="A10577" s="11" t="s">
        <v>2239</v>
      </c>
      <c r="B10577" s="11" t="s">
        <v>4184</v>
      </c>
      <c r="C10577" s="21">
        <f>_xlfn.XLOOKUP(B10577, '1 PACKAGE OWNERS'!R:R,'1 PACKAGE OWNERS'!D:D,"ERR",0,1)</f>
        <v>44578</v>
      </c>
      <c r="D10577" s="13">
        <f t="shared" si="165"/>
        <v>9</v>
      </c>
    </row>
    <row r="10578" spans="1:4" hidden="1" x14ac:dyDescent="0.25">
      <c r="A10578" s="11" t="s">
        <v>2240</v>
      </c>
      <c r="B10578" s="11" t="s">
        <v>4184</v>
      </c>
      <c r="C10578" s="21">
        <f>_xlfn.XLOOKUP(B10578, '1 PACKAGE OWNERS'!R:R,'1 PACKAGE OWNERS'!D:D,"ERR",0,1)</f>
        <v>44578</v>
      </c>
      <c r="D10578" s="13">
        <f t="shared" si="165"/>
        <v>9</v>
      </c>
    </row>
    <row r="10579" spans="1:4" hidden="1" x14ac:dyDescent="0.25">
      <c r="A10579" s="11" t="s">
        <v>2241</v>
      </c>
      <c r="B10579" s="11" t="s">
        <v>4184</v>
      </c>
      <c r="C10579" s="21">
        <f>_xlfn.XLOOKUP(B10579, '1 PACKAGE OWNERS'!R:R,'1 PACKAGE OWNERS'!D:D,"ERR",0,1)</f>
        <v>44578</v>
      </c>
      <c r="D10579" s="13">
        <f t="shared" si="165"/>
        <v>9</v>
      </c>
    </row>
    <row r="10580" spans="1:4" hidden="1" x14ac:dyDescent="0.25">
      <c r="A10580" s="11" t="s">
        <v>1528</v>
      </c>
      <c r="B10580" s="11" t="s">
        <v>4184</v>
      </c>
      <c r="C10580" s="21">
        <f>_xlfn.XLOOKUP(B10580, '1 PACKAGE OWNERS'!R:R,'1 PACKAGE OWNERS'!D:D,"ERR",0,1)</f>
        <v>44578</v>
      </c>
      <c r="D10580" s="13">
        <f t="shared" si="165"/>
        <v>8</v>
      </c>
    </row>
    <row r="10581" spans="1:4" hidden="1" x14ac:dyDescent="0.25">
      <c r="A10581" s="11" t="s">
        <v>1529</v>
      </c>
      <c r="B10581" s="11" t="s">
        <v>4184</v>
      </c>
      <c r="C10581" s="21">
        <f>_xlfn.XLOOKUP(B10581, '1 PACKAGE OWNERS'!R:R,'1 PACKAGE OWNERS'!D:D,"ERR",0,1)</f>
        <v>44578</v>
      </c>
      <c r="D10581" s="13">
        <f t="shared" si="165"/>
        <v>8</v>
      </c>
    </row>
    <row r="10582" spans="1:4" hidden="1" x14ac:dyDescent="0.25">
      <c r="A10582" s="11" t="s">
        <v>1530</v>
      </c>
      <c r="B10582" s="11" t="s">
        <v>4184</v>
      </c>
      <c r="C10582" s="21">
        <f>_xlfn.XLOOKUP(B10582, '1 PACKAGE OWNERS'!R:R,'1 PACKAGE OWNERS'!D:D,"ERR",0,1)</f>
        <v>44578</v>
      </c>
      <c r="D10582" s="13">
        <f t="shared" si="165"/>
        <v>8</v>
      </c>
    </row>
    <row r="10583" spans="1:4" hidden="1" x14ac:dyDescent="0.25">
      <c r="A10583" s="11" t="s">
        <v>1531</v>
      </c>
      <c r="B10583" s="11" t="s">
        <v>4184</v>
      </c>
      <c r="C10583" s="21">
        <f>_xlfn.XLOOKUP(B10583, '1 PACKAGE OWNERS'!R:R,'1 PACKAGE OWNERS'!D:D,"ERR",0,1)</f>
        <v>44578</v>
      </c>
      <c r="D10583" s="13">
        <f t="shared" si="165"/>
        <v>8</v>
      </c>
    </row>
    <row r="10584" spans="1:4" hidden="1" x14ac:dyDescent="0.25">
      <c r="A10584" s="11" t="s">
        <v>1532</v>
      </c>
      <c r="B10584" s="11" t="s">
        <v>4184</v>
      </c>
      <c r="C10584" s="21">
        <f>_xlfn.XLOOKUP(B10584, '1 PACKAGE OWNERS'!R:R,'1 PACKAGE OWNERS'!D:D,"ERR",0,1)</f>
        <v>44578</v>
      </c>
      <c r="D10584" s="13">
        <f t="shared" si="165"/>
        <v>8</v>
      </c>
    </row>
    <row r="10585" spans="1:4" hidden="1" x14ac:dyDescent="0.25">
      <c r="A10585" s="11" t="s">
        <v>1533</v>
      </c>
      <c r="B10585" s="11" t="s">
        <v>4184</v>
      </c>
      <c r="C10585" s="21">
        <f>_xlfn.XLOOKUP(B10585, '1 PACKAGE OWNERS'!R:R,'1 PACKAGE OWNERS'!D:D,"ERR",0,1)</f>
        <v>44578</v>
      </c>
      <c r="D10585" s="13">
        <f t="shared" si="165"/>
        <v>8</v>
      </c>
    </row>
    <row r="10586" spans="1:4" hidden="1" x14ac:dyDescent="0.25">
      <c r="A10586" s="11" t="s">
        <v>1534</v>
      </c>
      <c r="B10586" s="11" t="s">
        <v>4184</v>
      </c>
      <c r="C10586" s="21">
        <f>_xlfn.XLOOKUP(B10586, '1 PACKAGE OWNERS'!R:R,'1 PACKAGE OWNERS'!D:D,"ERR",0,1)</f>
        <v>44578</v>
      </c>
      <c r="D10586" s="13">
        <f t="shared" si="165"/>
        <v>8</v>
      </c>
    </row>
    <row r="10587" spans="1:4" hidden="1" x14ac:dyDescent="0.25">
      <c r="A10587" s="11" t="s">
        <v>1535</v>
      </c>
      <c r="B10587" s="11" t="s">
        <v>4184</v>
      </c>
      <c r="C10587" s="21">
        <f>_xlfn.XLOOKUP(B10587, '1 PACKAGE OWNERS'!R:R,'1 PACKAGE OWNERS'!D:D,"ERR",0,1)</f>
        <v>44578</v>
      </c>
      <c r="D10587" s="13">
        <f t="shared" si="165"/>
        <v>8</v>
      </c>
    </row>
    <row r="10588" spans="1:4" hidden="1" x14ac:dyDescent="0.25">
      <c r="A10588" s="11" t="s">
        <v>1536</v>
      </c>
      <c r="B10588" s="11" t="s">
        <v>4184</v>
      </c>
      <c r="C10588" s="21">
        <f>_xlfn.XLOOKUP(B10588, '1 PACKAGE OWNERS'!R:R,'1 PACKAGE OWNERS'!D:D,"ERR",0,1)</f>
        <v>44578</v>
      </c>
      <c r="D10588" s="13">
        <f t="shared" si="165"/>
        <v>8</v>
      </c>
    </row>
    <row r="10589" spans="1:4" hidden="1" x14ac:dyDescent="0.25">
      <c r="A10589" s="11" t="s">
        <v>1537</v>
      </c>
      <c r="B10589" s="11" t="s">
        <v>4184</v>
      </c>
      <c r="C10589" s="21">
        <f>_xlfn.XLOOKUP(B10589, '1 PACKAGE OWNERS'!R:R,'1 PACKAGE OWNERS'!D:D,"ERR",0,1)</f>
        <v>44578</v>
      </c>
      <c r="D10589" s="13">
        <f t="shared" si="165"/>
        <v>8</v>
      </c>
    </row>
    <row r="10590" spans="1:4" hidden="1" x14ac:dyDescent="0.25">
      <c r="A10590" s="11" t="s">
        <v>1538</v>
      </c>
      <c r="B10590" s="11" t="s">
        <v>4184</v>
      </c>
      <c r="C10590" s="21">
        <f>_xlfn.XLOOKUP(B10590, '1 PACKAGE OWNERS'!R:R,'1 PACKAGE OWNERS'!D:D,"ERR",0,1)</f>
        <v>44578</v>
      </c>
      <c r="D10590" s="13">
        <f t="shared" si="165"/>
        <v>8</v>
      </c>
    </row>
    <row r="10591" spans="1:4" hidden="1" x14ac:dyDescent="0.25">
      <c r="A10591" s="11" t="s">
        <v>1539</v>
      </c>
      <c r="B10591" s="11" t="s">
        <v>4184</v>
      </c>
      <c r="C10591" s="21">
        <f>_xlfn.XLOOKUP(B10591, '1 PACKAGE OWNERS'!R:R,'1 PACKAGE OWNERS'!D:D,"ERR",0,1)</f>
        <v>44578</v>
      </c>
      <c r="D10591" s="13">
        <f t="shared" si="165"/>
        <v>8</v>
      </c>
    </row>
    <row r="10592" spans="1:4" hidden="1" x14ac:dyDescent="0.25">
      <c r="A10592" s="11" t="s">
        <v>1540</v>
      </c>
      <c r="B10592" s="11" t="s">
        <v>4184</v>
      </c>
      <c r="C10592" s="21">
        <f>_xlfn.XLOOKUP(B10592, '1 PACKAGE OWNERS'!R:R,'1 PACKAGE OWNERS'!D:D,"ERR",0,1)</f>
        <v>44578</v>
      </c>
      <c r="D10592" s="13">
        <f t="shared" si="165"/>
        <v>8</v>
      </c>
    </row>
    <row r="10593" spans="1:4" hidden="1" x14ac:dyDescent="0.25">
      <c r="A10593" s="11" t="s">
        <v>1541</v>
      </c>
      <c r="B10593" s="11" t="s">
        <v>4184</v>
      </c>
      <c r="C10593" s="21">
        <f>_xlfn.XLOOKUP(B10593, '1 PACKAGE OWNERS'!R:R,'1 PACKAGE OWNERS'!D:D,"ERR",0,1)</f>
        <v>44578</v>
      </c>
      <c r="D10593" s="13">
        <f t="shared" si="165"/>
        <v>8</v>
      </c>
    </row>
    <row r="10594" spans="1:4" hidden="1" x14ac:dyDescent="0.25">
      <c r="A10594" s="11" t="s">
        <v>1542</v>
      </c>
      <c r="B10594" s="11" t="s">
        <v>4184</v>
      </c>
      <c r="C10594" s="21">
        <f>_xlfn.XLOOKUP(B10594, '1 PACKAGE OWNERS'!R:R,'1 PACKAGE OWNERS'!D:D,"ERR",0,1)</f>
        <v>44578</v>
      </c>
      <c r="D10594" s="13">
        <f t="shared" si="165"/>
        <v>8</v>
      </c>
    </row>
    <row r="10595" spans="1:4" hidden="1" x14ac:dyDescent="0.25">
      <c r="A10595" s="11" t="s">
        <v>1543</v>
      </c>
      <c r="B10595" s="11" t="s">
        <v>4184</v>
      </c>
      <c r="C10595" s="21">
        <f>_xlfn.XLOOKUP(B10595, '1 PACKAGE OWNERS'!R:R,'1 PACKAGE OWNERS'!D:D,"ERR",0,1)</f>
        <v>44578</v>
      </c>
      <c r="D10595" s="13">
        <f t="shared" si="165"/>
        <v>8</v>
      </c>
    </row>
    <row r="10596" spans="1:4" hidden="1" x14ac:dyDescent="0.25">
      <c r="A10596" s="11" t="s">
        <v>1544</v>
      </c>
      <c r="B10596" s="11" t="s">
        <v>4184</v>
      </c>
      <c r="C10596" s="21">
        <f>_xlfn.XLOOKUP(B10596, '1 PACKAGE OWNERS'!R:R,'1 PACKAGE OWNERS'!D:D,"ERR",0,1)</f>
        <v>44578</v>
      </c>
      <c r="D10596" s="13">
        <f t="shared" si="165"/>
        <v>8</v>
      </c>
    </row>
    <row r="10597" spans="1:4" hidden="1" x14ac:dyDescent="0.25">
      <c r="A10597" s="11" t="s">
        <v>298</v>
      </c>
      <c r="B10597" s="11" t="s">
        <v>4184</v>
      </c>
      <c r="C10597" s="21">
        <f>_xlfn.XLOOKUP(B10597, '1 PACKAGE OWNERS'!R:R,'1 PACKAGE OWNERS'!D:D,"ERR",0,1)</f>
        <v>44578</v>
      </c>
      <c r="D10597" s="13">
        <f t="shared" si="165"/>
        <v>9</v>
      </c>
    </row>
    <row r="10598" spans="1:4" hidden="1" x14ac:dyDescent="0.25">
      <c r="A10598" s="11" t="s">
        <v>1545</v>
      </c>
      <c r="B10598" s="11" t="s">
        <v>4184</v>
      </c>
      <c r="C10598" s="21">
        <f>_xlfn.XLOOKUP(B10598, '1 PACKAGE OWNERS'!R:R,'1 PACKAGE OWNERS'!D:D,"ERR",0,1)</f>
        <v>44578</v>
      </c>
      <c r="D10598" s="13">
        <f t="shared" si="165"/>
        <v>8</v>
      </c>
    </row>
    <row r="10599" spans="1:4" hidden="1" x14ac:dyDescent="0.25">
      <c r="A10599" s="11" t="s">
        <v>1546</v>
      </c>
      <c r="B10599" s="11" t="s">
        <v>4184</v>
      </c>
      <c r="C10599" s="21">
        <f>_xlfn.XLOOKUP(B10599, '1 PACKAGE OWNERS'!R:R,'1 PACKAGE OWNERS'!D:D,"ERR",0,1)</f>
        <v>44578</v>
      </c>
      <c r="D10599" s="13">
        <f t="shared" si="165"/>
        <v>8</v>
      </c>
    </row>
    <row r="10600" spans="1:4" hidden="1" x14ac:dyDescent="0.25">
      <c r="A10600" s="11" t="s">
        <v>1547</v>
      </c>
      <c r="B10600" s="11" t="s">
        <v>4184</v>
      </c>
      <c r="C10600" s="21">
        <f>_xlfn.XLOOKUP(B10600, '1 PACKAGE OWNERS'!R:R,'1 PACKAGE OWNERS'!D:D,"ERR",0,1)</f>
        <v>44578</v>
      </c>
      <c r="D10600" s="13">
        <f t="shared" si="165"/>
        <v>8</v>
      </c>
    </row>
    <row r="10601" spans="1:4" hidden="1" x14ac:dyDescent="0.25">
      <c r="A10601" s="11" t="s">
        <v>1548</v>
      </c>
      <c r="B10601" s="11" t="s">
        <v>4184</v>
      </c>
      <c r="C10601" s="21">
        <f>_xlfn.XLOOKUP(B10601, '1 PACKAGE OWNERS'!R:R,'1 PACKAGE OWNERS'!D:D,"ERR",0,1)</f>
        <v>44578</v>
      </c>
      <c r="D10601" s="13">
        <f t="shared" si="165"/>
        <v>8</v>
      </c>
    </row>
    <row r="10602" spans="1:4" hidden="1" x14ac:dyDescent="0.25">
      <c r="A10602" s="11" t="s">
        <v>1549</v>
      </c>
      <c r="B10602" s="11" t="s">
        <v>4184</v>
      </c>
      <c r="C10602" s="21">
        <f>_xlfn.XLOOKUP(B10602, '1 PACKAGE OWNERS'!R:R,'1 PACKAGE OWNERS'!D:D,"ERR",0,1)</f>
        <v>44578</v>
      </c>
      <c r="D10602" s="13">
        <f t="shared" si="165"/>
        <v>8</v>
      </c>
    </row>
    <row r="10603" spans="1:4" hidden="1" x14ac:dyDescent="0.25">
      <c r="A10603" s="11" t="s">
        <v>1550</v>
      </c>
      <c r="B10603" s="11" t="s">
        <v>4184</v>
      </c>
      <c r="C10603" s="21">
        <f>_xlfn.XLOOKUP(B10603, '1 PACKAGE OWNERS'!R:R,'1 PACKAGE OWNERS'!D:D,"ERR",0,1)</f>
        <v>44578</v>
      </c>
      <c r="D10603" s="13">
        <f t="shared" si="165"/>
        <v>8</v>
      </c>
    </row>
    <row r="10604" spans="1:4" hidden="1" x14ac:dyDescent="0.25">
      <c r="A10604" s="11" t="s">
        <v>1551</v>
      </c>
      <c r="B10604" s="11" t="s">
        <v>4184</v>
      </c>
      <c r="C10604" s="21">
        <f>_xlfn.XLOOKUP(B10604, '1 PACKAGE OWNERS'!R:R,'1 PACKAGE OWNERS'!D:D,"ERR",0,1)</f>
        <v>44578</v>
      </c>
      <c r="D10604" s="13">
        <f t="shared" si="165"/>
        <v>8</v>
      </c>
    </row>
    <row r="10605" spans="1:4" hidden="1" x14ac:dyDescent="0.25">
      <c r="A10605" s="11" t="s">
        <v>1552</v>
      </c>
      <c r="B10605" s="11" t="s">
        <v>4184</v>
      </c>
      <c r="C10605" s="21">
        <f>_xlfn.XLOOKUP(B10605, '1 PACKAGE OWNERS'!R:R,'1 PACKAGE OWNERS'!D:D,"ERR",0,1)</f>
        <v>44578</v>
      </c>
      <c r="D10605" s="13">
        <f t="shared" si="165"/>
        <v>8</v>
      </c>
    </row>
    <row r="10606" spans="1:4" hidden="1" x14ac:dyDescent="0.25">
      <c r="A10606" s="11" t="s">
        <v>1553</v>
      </c>
      <c r="B10606" s="11" t="s">
        <v>4184</v>
      </c>
      <c r="C10606" s="21">
        <f>_xlfn.XLOOKUP(B10606, '1 PACKAGE OWNERS'!R:R,'1 PACKAGE OWNERS'!D:D,"ERR",0,1)</f>
        <v>44578</v>
      </c>
      <c r="D10606" s="13">
        <f t="shared" si="165"/>
        <v>8</v>
      </c>
    </row>
    <row r="10607" spans="1:4" hidden="1" x14ac:dyDescent="0.25">
      <c r="A10607" s="11" t="s">
        <v>1554</v>
      </c>
      <c r="B10607" s="11" t="s">
        <v>4184</v>
      </c>
      <c r="C10607" s="21">
        <f>_xlfn.XLOOKUP(B10607, '1 PACKAGE OWNERS'!R:R,'1 PACKAGE OWNERS'!D:D,"ERR",0,1)</f>
        <v>44578</v>
      </c>
      <c r="D10607" s="13">
        <f t="shared" si="165"/>
        <v>8</v>
      </c>
    </row>
    <row r="10608" spans="1:4" hidden="1" x14ac:dyDescent="0.25">
      <c r="A10608" s="11" t="s">
        <v>1555</v>
      </c>
      <c r="B10608" s="11" t="s">
        <v>4184</v>
      </c>
      <c r="C10608" s="21">
        <f>_xlfn.XLOOKUP(B10608, '1 PACKAGE OWNERS'!R:R,'1 PACKAGE OWNERS'!D:D,"ERR",0,1)</f>
        <v>44578</v>
      </c>
      <c r="D10608" s="13">
        <f t="shared" si="165"/>
        <v>8</v>
      </c>
    </row>
    <row r="10609" spans="1:4" hidden="1" x14ac:dyDescent="0.25">
      <c r="A10609" s="11" t="s">
        <v>1556</v>
      </c>
      <c r="B10609" s="11" t="s">
        <v>4184</v>
      </c>
      <c r="C10609" s="21">
        <f>_xlfn.XLOOKUP(B10609, '1 PACKAGE OWNERS'!R:R,'1 PACKAGE OWNERS'!D:D,"ERR",0,1)</f>
        <v>44578</v>
      </c>
      <c r="D10609" s="13">
        <f t="shared" si="165"/>
        <v>8</v>
      </c>
    </row>
    <row r="10610" spans="1:4" hidden="1" x14ac:dyDescent="0.25">
      <c r="A10610" s="11" t="s">
        <v>1557</v>
      </c>
      <c r="B10610" s="11" t="s">
        <v>4184</v>
      </c>
      <c r="C10610" s="21">
        <f>_xlfn.XLOOKUP(B10610, '1 PACKAGE OWNERS'!R:R,'1 PACKAGE OWNERS'!D:D,"ERR",0,1)</f>
        <v>44578</v>
      </c>
      <c r="D10610" s="13">
        <f t="shared" si="165"/>
        <v>8</v>
      </c>
    </row>
    <row r="10611" spans="1:4" hidden="1" x14ac:dyDescent="0.25">
      <c r="A10611" s="11" t="s">
        <v>1558</v>
      </c>
      <c r="B10611" s="11" t="s">
        <v>4184</v>
      </c>
      <c r="C10611" s="21">
        <f>_xlfn.XLOOKUP(B10611, '1 PACKAGE OWNERS'!R:R,'1 PACKAGE OWNERS'!D:D,"ERR",0,1)</f>
        <v>44578</v>
      </c>
      <c r="D10611" s="13">
        <f t="shared" si="165"/>
        <v>8</v>
      </c>
    </row>
    <row r="10612" spans="1:4" hidden="1" x14ac:dyDescent="0.25">
      <c r="A10612" s="11" t="s">
        <v>1559</v>
      </c>
      <c r="B10612" s="11" t="s">
        <v>4184</v>
      </c>
      <c r="C10612" s="21">
        <f>_xlfn.XLOOKUP(B10612, '1 PACKAGE OWNERS'!R:R,'1 PACKAGE OWNERS'!D:D,"ERR",0,1)</f>
        <v>44578</v>
      </c>
      <c r="D10612" s="13">
        <f t="shared" si="165"/>
        <v>8</v>
      </c>
    </row>
    <row r="10613" spans="1:4" hidden="1" x14ac:dyDescent="0.25">
      <c r="A10613" s="11" t="s">
        <v>1560</v>
      </c>
      <c r="B10613" s="11" t="s">
        <v>4184</v>
      </c>
      <c r="C10613" s="21">
        <f>_xlfn.XLOOKUP(B10613, '1 PACKAGE OWNERS'!R:R,'1 PACKAGE OWNERS'!D:D,"ERR",0,1)</f>
        <v>44578</v>
      </c>
      <c r="D10613" s="13">
        <f t="shared" si="165"/>
        <v>8</v>
      </c>
    </row>
    <row r="10614" spans="1:4" hidden="1" x14ac:dyDescent="0.25">
      <c r="A10614" s="11" t="s">
        <v>1561</v>
      </c>
      <c r="B10614" s="11" t="s">
        <v>4184</v>
      </c>
      <c r="C10614" s="21">
        <f>_xlfn.XLOOKUP(B10614, '1 PACKAGE OWNERS'!R:R,'1 PACKAGE OWNERS'!D:D,"ERR",0,1)</f>
        <v>44578</v>
      </c>
      <c r="D10614" s="13">
        <f t="shared" si="165"/>
        <v>8</v>
      </c>
    </row>
    <row r="10615" spans="1:4" hidden="1" x14ac:dyDescent="0.25">
      <c r="A10615" s="11" t="s">
        <v>1562</v>
      </c>
      <c r="B10615" s="11" t="s">
        <v>4184</v>
      </c>
      <c r="C10615" s="21">
        <f>_xlfn.XLOOKUP(B10615, '1 PACKAGE OWNERS'!R:R,'1 PACKAGE OWNERS'!D:D,"ERR",0,1)</f>
        <v>44578</v>
      </c>
      <c r="D10615" s="13">
        <f t="shared" si="165"/>
        <v>8</v>
      </c>
    </row>
    <row r="10616" spans="1:4" hidden="1" x14ac:dyDescent="0.25">
      <c r="A10616" s="11" t="s">
        <v>1563</v>
      </c>
      <c r="B10616" s="11" t="s">
        <v>4184</v>
      </c>
      <c r="C10616" s="21">
        <f>_xlfn.XLOOKUP(B10616, '1 PACKAGE OWNERS'!R:R,'1 PACKAGE OWNERS'!D:D,"ERR",0,1)</f>
        <v>44578</v>
      </c>
      <c r="D10616" s="13">
        <f t="shared" si="165"/>
        <v>8</v>
      </c>
    </row>
    <row r="10617" spans="1:4" hidden="1" x14ac:dyDescent="0.25">
      <c r="A10617" s="11" t="s">
        <v>1564</v>
      </c>
      <c r="B10617" s="11" t="s">
        <v>4184</v>
      </c>
      <c r="C10617" s="21">
        <f>_xlfn.XLOOKUP(B10617, '1 PACKAGE OWNERS'!R:R,'1 PACKAGE OWNERS'!D:D,"ERR",0,1)</f>
        <v>44578</v>
      </c>
      <c r="D10617" s="13">
        <f t="shared" si="165"/>
        <v>8</v>
      </c>
    </row>
    <row r="10618" spans="1:4" hidden="1" x14ac:dyDescent="0.25">
      <c r="A10618" s="11" t="s">
        <v>1565</v>
      </c>
      <c r="B10618" s="11" t="s">
        <v>4184</v>
      </c>
      <c r="C10618" s="21">
        <f>_xlfn.XLOOKUP(B10618, '1 PACKAGE OWNERS'!R:R,'1 PACKAGE OWNERS'!D:D,"ERR",0,1)</f>
        <v>44578</v>
      </c>
      <c r="D10618" s="13">
        <f t="shared" si="165"/>
        <v>8</v>
      </c>
    </row>
    <row r="10619" spans="1:4" hidden="1" x14ac:dyDescent="0.25">
      <c r="A10619" s="11" t="s">
        <v>1566</v>
      </c>
      <c r="B10619" s="11" t="s">
        <v>4184</v>
      </c>
      <c r="C10619" s="21">
        <f>_xlfn.XLOOKUP(B10619, '1 PACKAGE OWNERS'!R:R,'1 PACKAGE OWNERS'!D:D,"ERR",0,1)</f>
        <v>44578</v>
      </c>
      <c r="D10619" s="13">
        <f t="shared" si="165"/>
        <v>8</v>
      </c>
    </row>
    <row r="10620" spans="1:4" hidden="1" x14ac:dyDescent="0.25">
      <c r="A10620" s="11" t="s">
        <v>1567</v>
      </c>
      <c r="B10620" s="11" t="s">
        <v>4184</v>
      </c>
      <c r="C10620" s="21">
        <f>_xlfn.XLOOKUP(B10620, '1 PACKAGE OWNERS'!R:R,'1 PACKAGE OWNERS'!D:D,"ERR",0,1)</f>
        <v>44578</v>
      </c>
      <c r="D10620" s="13">
        <f t="shared" si="165"/>
        <v>8</v>
      </c>
    </row>
    <row r="10621" spans="1:4" hidden="1" x14ac:dyDescent="0.25">
      <c r="A10621" s="11" t="s">
        <v>1569</v>
      </c>
      <c r="B10621" s="11" t="s">
        <v>4184</v>
      </c>
      <c r="C10621" s="21">
        <f>_xlfn.XLOOKUP(B10621, '1 PACKAGE OWNERS'!R:R,'1 PACKAGE OWNERS'!D:D,"ERR",0,1)</f>
        <v>44578</v>
      </c>
      <c r="D10621" s="13">
        <f t="shared" si="165"/>
        <v>8</v>
      </c>
    </row>
    <row r="10622" spans="1:4" hidden="1" x14ac:dyDescent="0.25">
      <c r="A10622" s="11" t="s">
        <v>1570</v>
      </c>
      <c r="B10622" s="11" t="s">
        <v>4184</v>
      </c>
      <c r="C10622" s="21">
        <f>_xlfn.XLOOKUP(B10622, '1 PACKAGE OWNERS'!R:R,'1 PACKAGE OWNERS'!D:D,"ERR",0,1)</f>
        <v>44578</v>
      </c>
      <c r="D10622" s="13">
        <f t="shared" si="165"/>
        <v>8</v>
      </c>
    </row>
    <row r="10623" spans="1:4" hidden="1" x14ac:dyDescent="0.25">
      <c r="A10623" s="11" t="s">
        <v>1571</v>
      </c>
      <c r="B10623" s="11" t="s">
        <v>4184</v>
      </c>
      <c r="C10623" s="21">
        <f>_xlfn.XLOOKUP(B10623, '1 PACKAGE OWNERS'!R:R,'1 PACKAGE OWNERS'!D:D,"ERR",0,1)</f>
        <v>44578</v>
      </c>
      <c r="D10623" s="13">
        <f t="shared" si="165"/>
        <v>8</v>
      </c>
    </row>
    <row r="10624" spans="1:4" hidden="1" x14ac:dyDescent="0.25">
      <c r="A10624" s="11" t="s">
        <v>1572</v>
      </c>
      <c r="B10624" s="11" t="s">
        <v>4184</v>
      </c>
      <c r="C10624" s="21">
        <f>_xlfn.XLOOKUP(B10624, '1 PACKAGE OWNERS'!R:R,'1 PACKAGE OWNERS'!D:D,"ERR",0,1)</f>
        <v>44578</v>
      </c>
      <c r="D10624" s="13">
        <f t="shared" si="165"/>
        <v>8</v>
      </c>
    </row>
    <row r="10625" spans="1:4" hidden="1" x14ac:dyDescent="0.25">
      <c r="A10625" s="11" t="s">
        <v>1573</v>
      </c>
      <c r="B10625" s="11" t="s">
        <v>4184</v>
      </c>
      <c r="C10625" s="21">
        <f>_xlfn.XLOOKUP(B10625, '1 PACKAGE OWNERS'!R:R,'1 PACKAGE OWNERS'!D:D,"ERR",0,1)</f>
        <v>44578</v>
      </c>
      <c r="D10625" s="13">
        <f t="shared" si="165"/>
        <v>8</v>
      </c>
    </row>
    <row r="10626" spans="1:4" hidden="1" x14ac:dyDescent="0.25">
      <c r="A10626" s="11" t="s">
        <v>1574</v>
      </c>
      <c r="B10626" s="11" t="s">
        <v>4184</v>
      </c>
      <c r="C10626" s="21">
        <f>_xlfn.XLOOKUP(B10626, '1 PACKAGE OWNERS'!R:R,'1 PACKAGE OWNERS'!D:D,"ERR",0,1)</f>
        <v>44578</v>
      </c>
      <c r="D10626" s="13">
        <f t="shared" ref="D10626:D10689" si="166">COUNTIFS(A:A,A10626)</f>
        <v>8</v>
      </c>
    </row>
    <row r="10627" spans="1:4" hidden="1" x14ac:dyDescent="0.25">
      <c r="A10627" s="11" t="s">
        <v>1575</v>
      </c>
      <c r="B10627" s="11" t="s">
        <v>4184</v>
      </c>
      <c r="C10627" s="21">
        <f>_xlfn.XLOOKUP(B10627, '1 PACKAGE OWNERS'!R:R,'1 PACKAGE OWNERS'!D:D,"ERR",0,1)</f>
        <v>44578</v>
      </c>
      <c r="D10627" s="13">
        <f t="shared" si="166"/>
        <v>8</v>
      </c>
    </row>
    <row r="10628" spans="1:4" hidden="1" x14ac:dyDescent="0.25">
      <c r="A10628" s="11" t="s">
        <v>1576</v>
      </c>
      <c r="B10628" s="11" t="s">
        <v>4184</v>
      </c>
      <c r="C10628" s="21">
        <f>_xlfn.XLOOKUP(B10628, '1 PACKAGE OWNERS'!R:R,'1 PACKAGE OWNERS'!D:D,"ERR",0,1)</f>
        <v>44578</v>
      </c>
      <c r="D10628" s="13">
        <f t="shared" si="166"/>
        <v>8</v>
      </c>
    </row>
    <row r="10629" spans="1:4" hidden="1" x14ac:dyDescent="0.25">
      <c r="A10629" s="11" t="s">
        <v>1577</v>
      </c>
      <c r="B10629" s="11" t="s">
        <v>4184</v>
      </c>
      <c r="C10629" s="21">
        <f>_xlfn.XLOOKUP(B10629, '1 PACKAGE OWNERS'!R:R,'1 PACKAGE OWNERS'!D:D,"ERR",0,1)</f>
        <v>44578</v>
      </c>
      <c r="D10629" s="13">
        <f t="shared" si="166"/>
        <v>8</v>
      </c>
    </row>
    <row r="10630" spans="1:4" hidden="1" x14ac:dyDescent="0.25">
      <c r="A10630" s="11" t="s">
        <v>1578</v>
      </c>
      <c r="B10630" s="11" t="s">
        <v>4184</v>
      </c>
      <c r="C10630" s="21">
        <f>_xlfn.XLOOKUP(B10630, '1 PACKAGE OWNERS'!R:R,'1 PACKAGE OWNERS'!D:D,"ERR",0,1)</f>
        <v>44578</v>
      </c>
      <c r="D10630" s="13">
        <f t="shared" si="166"/>
        <v>8</v>
      </c>
    </row>
    <row r="10631" spans="1:4" hidden="1" x14ac:dyDescent="0.25">
      <c r="A10631" s="11" t="s">
        <v>2308</v>
      </c>
      <c r="B10631" s="11" t="s">
        <v>4184</v>
      </c>
      <c r="C10631" s="21">
        <f>_xlfn.XLOOKUP(B10631, '1 PACKAGE OWNERS'!R:R,'1 PACKAGE OWNERS'!D:D,"ERR",0,1)</f>
        <v>44578</v>
      </c>
      <c r="D10631" s="13">
        <f t="shared" si="166"/>
        <v>6</v>
      </c>
    </row>
    <row r="10632" spans="1:4" hidden="1" x14ac:dyDescent="0.25">
      <c r="A10632" s="11" t="s">
        <v>2309</v>
      </c>
      <c r="B10632" s="11" t="s">
        <v>4184</v>
      </c>
      <c r="C10632" s="21">
        <f>_xlfn.XLOOKUP(B10632, '1 PACKAGE OWNERS'!R:R,'1 PACKAGE OWNERS'!D:D,"ERR",0,1)</f>
        <v>44578</v>
      </c>
      <c r="D10632" s="13">
        <f t="shared" si="166"/>
        <v>6</v>
      </c>
    </row>
    <row r="10633" spans="1:4" hidden="1" x14ac:dyDescent="0.25">
      <c r="A10633" s="11" t="s">
        <v>2310</v>
      </c>
      <c r="B10633" s="11" t="s">
        <v>4184</v>
      </c>
      <c r="C10633" s="21">
        <f>_xlfn.XLOOKUP(B10633, '1 PACKAGE OWNERS'!R:R,'1 PACKAGE OWNERS'!D:D,"ERR",0,1)</f>
        <v>44578</v>
      </c>
      <c r="D10633" s="13">
        <f t="shared" si="166"/>
        <v>6</v>
      </c>
    </row>
    <row r="10634" spans="1:4" hidden="1" x14ac:dyDescent="0.25">
      <c r="A10634" s="11" t="s">
        <v>2311</v>
      </c>
      <c r="B10634" s="11" t="s">
        <v>4184</v>
      </c>
      <c r="C10634" s="21">
        <f>_xlfn.XLOOKUP(B10634, '1 PACKAGE OWNERS'!R:R,'1 PACKAGE OWNERS'!D:D,"ERR",0,1)</f>
        <v>44578</v>
      </c>
      <c r="D10634" s="13">
        <f t="shared" si="166"/>
        <v>5</v>
      </c>
    </row>
    <row r="10635" spans="1:4" hidden="1" x14ac:dyDescent="0.25">
      <c r="A10635" s="11" t="s">
        <v>2312</v>
      </c>
      <c r="B10635" s="11" t="s">
        <v>4184</v>
      </c>
      <c r="C10635" s="21">
        <f>_xlfn.XLOOKUP(B10635, '1 PACKAGE OWNERS'!R:R,'1 PACKAGE OWNERS'!D:D,"ERR",0,1)</f>
        <v>44578</v>
      </c>
      <c r="D10635" s="13">
        <f t="shared" si="166"/>
        <v>5</v>
      </c>
    </row>
    <row r="10636" spans="1:4" hidden="1" x14ac:dyDescent="0.25">
      <c r="A10636" s="11" t="s">
        <v>1885</v>
      </c>
      <c r="B10636" s="11" t="s">
        <v>4184</v>
      </c>
      <c r="C10636" s="21">
        <f>_xlfn.XLOOKUP(B10636, '1 PACKAGE OWNERS'!R:R,'1 PACKAGE OWNERS'!D:D,"ERR",0,1)</f>
        <v>44578</v>
      </c>
      <c r="D10636" s="13">
        <f t="shared" si="166"/>
        <v>11</v>
      </c>
    </row>
    <row r="10637" spans="1:4" hidden="1" x14ac:dyDescent="0.25">
      <c r="A10637" s="11" t="s">
        <v>1886</v>
      </c>
      <c r="B10637" s="11" t="s">
        <v>4184</v>
      </c>
      <c r="C10637" s="21">
        <f>_xlfn.XLOOKUP(B10637, '1 PACKAGE OWNERS'!R:R,'1 PACKAGE OWNERS'!D:D,"ERR",0,1)</f>
        <v>44578</v>
      </c>
      <c r="D10637" s="13">
        <f t="shared" si="166"/>
        <v>12</v>
      </c>
    </row>
    <row r="10638" spans="1:4" hidden="1" x14ac:dyDescent="0.25">
      <c r="A10638" s="11" t="s">
        <v>1887</v>
      </c>
      <c r="B10638" s="11" t="s">
        <v>4184</v>
      </c>
      <c r="C10638" s="21">
        <f>_xlfn.XLOOKUP(B10638, '1 PACKAGE OWNERS'!R:R,'1 PACKAGE OWNERS'!D:D,"ERR",0,1)</f>
        <v>44578</v>
      </c>
      <c r="D10638" s="13">
        <f t="shared" si="166"/>
        <v>12</v>
      </c>
    </row>
    <row r="10639" spans="1:4" hidden="1" x14ac:dyDescent="0.25">
      <c r="A10639" s="11" t="s">
        <v>1889</v>
      </c>
      <c r="B10639" s="11" t="s">
        <v>4184</v>
      </c>
      <c r="C10639" s="21">
        <f>_xlfn.XLOOKUP(B10639, '1 PACKAGE OWNERS'!R:R,'1 PACKAGE OWNERS'!D:D,"ERR",0,1)</f>
        <v>44578</v>
      </c>
      <c r="D10639" s="13">
        <f t="shared" si="166"/>
        <v>12</v>
      </c>
    </row>
    <row r="10640" spans="1:4" hidden="1" x14ac:dyDescent="0.25">
      <c r="A10640" s="11" t="s">
        <v>1890</v>
      </c>
      <c r="B10640" s="11" t="s">
        <v>4184</v>
      </c>
      <c r="C10640" s="21">
        <f>_xlfn.XLOOKUP(B10640, '1 PACKAGE OWNERS'!R:R,'1 PACKAGE OWNERS'!D:D,"ERR",0,1)</f>
        <v>44578</v>
      </c>
      <c r="D10640" s="13">
        <f t="shared" si="166"/>
        <v>11</v>
      </c>
    </row>
    <row r="10641" spans="1:4" hidden="1" x14ac:dyDescent="0.25">
      <c r="A10641" s="11" t="s">
        <v>1891</v>
      </c>
      <c r="B10641" s="11" t="s">
        <v>4184</v>
      </c>
      <c r="C10641" s="21">
        <f>_xlfn.XLOOKUP(B10641, '1 PACKAGE OWNERS'!R:R,'1 PACKAGE OWNERS'!D:D,"ERR",0,1)</f>
        <v>44578</v>
      </c>
      <c r="D10641" s="13">
        <f t="shared" si="166"/>
        <v>12</v>
      </c>
    </row>
    <row r="10642" spans="1:4" hidden="1" x14ac:dyDescent="0.25">
      <c r="A10642" s="11" t="s">
        <v>1892</v>
      </c>
      <c r="B10642" s="11" t="s">
        <v>4184</v>
      </c>
      <c r="C10642" s="21">
        <f>_xlfn.XLOOKUP(B10642, '1 PACKAGE OWNERS'!R:R,'1 PACKAGE OWNERS'!D:D,"ERR",0,1)</f>
        <v>44578</v>
      </c>
      <c r="D10642" s="13">
        <f t="shared" si="166"/>
        <v>12</v>
      </c>
    </row>
    <row r="10643" spans="1:4" hidden="1" x14ac:dyDescent="0.25">
      <c r="A10643" s="11" t="s">
        <v>1893</v>
      </c>
      <c r="B10643" s="11" t="s">
        <v>4184</v>
      </c>
      <c r="C10643" s="21">
        <f>_xlfn.XLOOKUP(B10643, '1 PACKAGE OWNERS'!R:R,'1 PACKAGE OWNERS'!D:D,"ERR",0,1)</f>
        <v>44578</v>
      </c>
      <c r="D10643" s="13">
        <f t="shared" si="166"/>
        <v>10</v>
      </c>
    </row>
    <row r="10644" spans="1:4" hidden="1" x14ac:dyDescent="0.25">
      <c r="A10644" s="11" t="s">
        <v>1894</v>
      </c>
      <c r="B10644" s="11" t="s">
        <v>4184</v>
      </c>
      <c r="C10644" s="21">
        <f>_xlfn.XLOOKUP(B10644, '1 PACKAGE OWNERS'!R:R,'1 PACKAGE OWNERS'!D:D,"ERR",0,1)</f>
        <v>44578</v>
      </c>
      <c r="D10644" s="13">
        <f t="shared" si="166"/>
        <v>12</v>
      </c>
    </row>
    <row r="10645" spans="1:4" hidden="1" x14ac:dyDescent="0.25">
      <c r="A10645" s="11" t="s">
        <v>1895</v>
      </c>
      <c r="B10645" s="11" t="s">
        <v>4184</v>
      </c>
      <c r="C10645" s="21">
        <f>_xlfn.XLOOKUP(B10645, '1 PACKAGE OWNERS'!R:R,'1 PACKAGE OWNERS'!D:D,"ERR",0,1)</f>
        <v>44578</v>
      </c>
      <c r="D10645" s="13">
        <f t="shared" si="166"/>
        <v>11</v>
      </c>
    </row>
    <row r="10646" spans="1:4" hidden="1" x14ac:dyDescent="0.25">
      <c r="A10646" s="11" t="s">
        <v>1896</v>
      </c>
      <c r="B10646" s="11" t="s">
        <v>4184</v>
      </c>
      <c r="C10646" s="21">
        <f>_xlfn.XLOOKUP(B10646, '1 PACKAGE OWNERS'!R:R,'1 PACKAGE OWNERS'!D:D,"ERR",0,1)</f>
        <v>44578</v>
      </c>
      <c r="D10646" s="13">
        <f t="shared" si="166"/>
        <v>12</v>
      </c>
    </row>
    <row r="10647" spans="1:4" hidden="1" x14ac:dyDescent="0.25">
      <c r="A10647" s="11" t="s">
        <v>1897</v>
      </c>
      <c r="B10647" s="11" t="s">
        <v>4184</v>
      </c>
      <c r="C10647" s="21">
        <f>_xlfn.XLOOKUP(B10647, '1 PACKAGE OWNERS'!R:R,'1 PACKAGE OWNERS'!D:D,"ERR",0,1)</f>
        <v>44578</v>
      </c>
      <c r="D10647" s="13">
        <f t="shared" si="166"/>
        <v>12</v>
      </c>
    </row>
    <row r="10648" spans="1:4" hidden="1" x14ac:dyDescent="0.25">
      <c r="A10648" s="11" t="s">
        <v>1898</v>
      </c>
      <c r="B10648" s="11" t="s">
        <v>4184</v>
      </c>
      <c r="C10648" s="21">
        <f>_xlfn.XLOOKUP(B10648, '1 PACKAGE OWNERS'!R:R,'1 PACKAGE OWNERS'!D:D,"ERR",0,1)</f>
        <v>44578</v>
      </c>
      <c r="D10648" s="13">
        <f t="shared" si="166"/>
        <v>12</v>
      </c>
    </row>
    <row r="10649" spans="1:4" hidden="1" x14ac:dyDescent="0.25">
      <c r="A10649" s="11" t="s">
        <v>1899</v>
      </c>
      <c r="B10649" s="11" t="s">
        <v>4184</v>
      </c>
      <c r="C10649" s="21">
        <f>_xlfn.XLOOKUP(B10649, '1 PACKAGE OWNERS'!R:R,'1 PACKAGE OWNERS'!D:D,"ERR",0,1)</f>
        <v>44578</v>
      </c>
      <c r="D10649" s="13">
        <f t="shared" si="166"/>
        <v>12</v>
      </c>
    </row>
    <row r="10650" spans="1:4" hidden="1" x14ac:dyDescent="0.25">
      <c r="A10650" s="11" t="s">
        <v>1900</v>
      </c>
      <c r="B10650" s="11" t="s">
        <v>4184</v>
      </c>
      <c r="C10650" s="21">
        <f>_xlfn.XLOOKUP(B10650, '1 PACKAGE OWNERS'!R:R,'1 PACKAGE OWNERS'!D:D,"ERR",0,1)</f>
        <v>44578</v>
      </c>
      <c r="D10650" s="13">
        <f t="shared" si="166"/>
        <v>11</v>
      </c>
    </row>
    <row r="10651" spans="1:4" hidden="1" x14ac:dyDescent="0.25">
      <c r="A10651" s="11" t="s">
        <v>1901</v>
      </c>
      <c r="B10651" s="11" t="s">
        <v>4184</v>
      </c>
      <c r="C10651" s="21">
        <f>_xlfn.XLOOKUP(B10651, '1 PACKAGE OWNERS'!R:R,'1 PACKAGE OWNERS'!D:D,"ERR",0,1)</f>
        <v>44578</v>
      </c>
      <c r="D10651" s="13">
        <f t="shared" si="166"/>
        <v>11</v>
      </c>
    </row>
    <row r="10652" spans="1:4" hidden="1" x14ac:dyDescent="0.25">
      <c r="A10652" s="11" t="s">
        <v>1902</v>
      </c>
      <c r="B10652" s="11" t="s">
        <v>4184</v>
      </c>
      <c r="C10652" s="21">
        <f>_xlfn.XLOOKUP(B10652, '1 PACKAGE OWNERS'!R:R,'1 PACKAGE OWNERS'!D:D,"ERR",0,1)</f>
        <v>44578</v>
      </c>
      <c r="D10652" s="13">
        <f t="shared" si="166"/>
        <v>11</v>
      </c>
    </row>
    <row r="10653" spans="1:4" hidden="1" x14ac:dyDescent="0.25">
      <c r="A10653" s="11" t="s">
        <v>1903</v>
      </c>
      <c r="B10653" s="11" t="s">
        <v>4184</v>
      </c>
      <c r="C10653" s="21">
        <f>_xlfn.XLOOKUP(B10653, '1 PACKAGE OWNERS'!R:R,'1 PACKAGE OWNERS'!D:D,"ERR",0,1)</f>
        <v>44578</v>
      </c>
      <c r="D10653" s="13">
        <f t="shared" si="166"/>
        <v>11</v>
      </c>
    </row>
    <row r="10654" spans="1:4" hidden="1" x14ac:dyDescent="0.25">
      <c r="A10654" s="11" t="s">
        <v>1904</v>
      </c>
      <c r="B10654" s="11" t="s">
        <v>4184</v>
      </c>
      <c r="C10654" s="21">
        <f>_xlfn.XLOOKUP(B10654, '1 PACKAGE OWNERS'!R:R,'1 PACKAGE OWNERS'!D:D,"ERR",0,1)</f>
        <v>44578</v>
      </c>
      <c r="D10654" s="13">
        <f t="shared" si="166"/>
        <v>11</v>
      </c>
    </row>
    <row r="10655" spans="1:4" hidden="1" x14ac:dyDescent="0.25">
      <c r="A10655" s="11" t="s">
        <v>1905</v>
      </c>
      <c r="B10655" s="11" t="s">
        <v>4184</v>
      </c>
      <c r="C10655" s="21">
        <f>_xlfn.XLOOKUP(B10655, '1 PACKAGE OWNERS'!R:R,'1 PACKAGE OWNERS'!D:D,"ERR",0,1)</f>
        <v>44578</v>
      </c>
      <c r="D10655" s="13">
        <f t="shared" si="166"/>
        <v>12</v>
      </c>
    </row>
    <row r="10656" spans="1:4" hidden="1" x14ac:dyDescent="0.25">
      <c r="A10656" s="11" t="s">
        <v>1906</v>
      </c>
      <c r="B10656" s="11" t="s">
        <v>4184</v>
      </c>
      <c r="C10656" s="21">
        <f>_xlfn.XLOOKUP(B10656, '1 PACKAGE OWNERS'!R:R,'1 PACKAGE OWNERS'!D:D,"ERR",0,1)</f>
        <v>44578</v>
      </c>
      <c r="D10656" s="13">
        <f t="shared" si="166"/>
        <v>11</v>
      </c>
    </row>
    <row r="10657" spans="1:4" hidden="1" x14ac:dyDescent="0.25">
      <c r="A10657" s="11" t="s">
        <v>1907</v>
      </c>
      <c r="B10657" s="11" t="s">
        <v>4184</v>
      </c>
      <c r="C10657" s="21">
        <f>_xlfn.XLOOKUP(B10657, '1 PACKAGE OWNERS'!R:R,'1 PACKAGE OWNERS'!D:D,"ERR",0,1)</f>
        <v>44578</v>
      </c>
      <c r="D10657" s="13">
        <f t="shared" si="166"/>
        <v>10</v>
      </c>
    </row>
    <row r="10658" spans="1:4" hidden="1" x14ac:dyDescent="0.25">
      <c r="A10658" s="11" t="s">
        <v>1908</v>
      </c>
      <c r="B10658" s="11" t="s">
        <v>4184</v>
      </c>
      <c r="C10658" s="21">
        <f>_xlfn.XLOOKUP(B10658, '1 PACKAGE OWNERS'!R:R,'1 PACKAGE OWNERS'!D:D,"ERR",0,1)</f>
        <v>44578</v>
      </c>
      <c r="D10658" s="13">
        <f t="shared" si="166"/>
        <v>10</v>
      </c>
    </row>
    <row r="10659" spans="1:4" hidden="1" x14ac:dyDescent="0.25">
      <c r="A10659" s="11" t="s">
        <v>1909</v>
      </c>
      <c r="B10659" s="11" t="s">
        <v>4184</v>
      </c>
      <c r="C10659" s="21">
        <f>_xlfn.XLOOKUP(B10659, '1 PACKAGE OWNERS'!R:R,'1 PACKAGE OWNERS'!D:D,"ERR",0,1)</f>
        <v>44578</v>
      </c>
      <c r="D10659" s="13">
        <f t="shared" si="166"/>
        <v>10</v>
      </c>
    </row>
    <row r="10660" spans="1:4" hidden="1" x14ac:dyDescent="0.25">
      <c r="A10660" s="11" t="s">
        <v>1910</v>
      </c>
      <c r="B10660" s="11" t="s">
        <v>4184</v>
      </c>
      <c r="C10660" s="21">
        <f>_xlfn.XLOOKUP(B10660, '1 PACKAGE OWNERS'!R:R,'1 PACKAGE OWNERS'!D:D,"ERR",0,1)</f>
        <v>44578</v>
      </c>
      <c r="D10660" s="13">
        <f t="shared" si="166"/>
        <v>11</v>
      </c>
    </row>
    <row r="10661" spans="1:4" hidden="1" x14ac:dyDescent="0.25">
      <c r="A10661" s="11" t="s">
        <v>1911</v>
      </c>
      <c r="B10661" s="11" t="s">
        <v>4184</v>
      </c>
      <c r="C10661" s="21">
        <f>_xlfn.XLOOKUP(B10661, '1 PACKAGE OWNERS'!R:R,'1 PACKAGE OWNERS'!D:D,"ERR",0,1)</f>
        <v>44578</v>
      </c>
      <c r="D10661" s="13">
        <f t="shared" si="166"/>
        <v>11</v>
      </c>
    </row>
    <row r="10662" spans="1:4" hidden="1" x14ac:dyDescent="0.25">
      <c r="A10662" s="11" t="s">
        <v>1912</v>
      </c>
      <c r="B10662" s="11" t="s">
        <v>4184</v>
      </c>
      <c r="C10662" s="21">
        <f>_xlfn.XLOOKUP(B10662, '1 PACKAGE OWNERS'!R:R,'1 PACKAGE OWNERS'!D:D,"ERR",0,1)</f>
        <v>44578</v>
      </c>
      <c r="D10662" s="13">
        <f t="shared" si="166"/>
        <v>11</v>
      </c>
    </row>
    <row r="10663" spans="1:4" hidden="1" x14ac:dyDescent="0.25">
      <c r="A10663" s="11" t="s">
        <v>1913</v>
      </c>
      <c r="B10663" s="11" t="s">
        <v>4184</v>
      </c>
      <c r="C10663" s="21">
        <f>_xlfn.XLOOKUP(B10663, '1 PACKAGE OWNERS'!R:R,'1 PACKAGE OWNERS'!D:D,"ERR",0,1)</f>
        <v>44578</v>
      </c>
      <c r="D10663" s="13">
        <f t="shared" si="166"/>
        <v>11</v>
      </c>
    </row>
    <row r="10664" spans="1:4" hidden="1" x14ac:dyDescent="0.25">
      <c r="A10664" s="11" t="s">
        <v>1914</v>
      </c>
      <c r="B10664" s="11" t="s">
        <v>4184</v>
      </c>
      <c r="C10664" s="21">
        <f>_xlfn.XLOOKUP(B10664, '1 PACKAGE OWNERS'!R:R,'1 PACKAGE OWNERS'!D:D,"ERR",0,1)</f>
        <v>44578</v>
      </c>
      <c r="D10664" s="13">
        <f t="shared" si="166"/>
        <v>11</v>
      </c>
    </row>
    <row r="10665" spans="1:4" hidden="1" x14ac:dyDescent="0.25">
      <c r="A10665" s="11" t="s">
        <v>1915</v>
      </c>
      <c r="B10665" s="11" t="s">
        <v>4184</v>
      </c>
      <c r="C10665" s="21">
        <f>_xlfn.XLOOKUP(B10665, '1 PACKAGE OWNERS'!R:R,'1 PACKAGE OWNERS'!D:D,"ERR",0,1)</f>
        <v>44578</v>
      </c>
      <c r="D10665" s="13">
        <f t="shared" si="166"/>
        <v>11</v>
      </c>
    </row>
    <row r="10666" spans="1:4" hidden="1" x14ac:dyDescent="0.25">
      <c r="A10666" s="11" t="s">
        <v>1916</v>
      </c>
      <c r="B10666" s="11" t="s">
        <v>4184</v>
      </c>
      <c r="C10666" s="21">
        <f>_xlfn.XLOOKUP(B10666, '1 PACKAGE OWNERS'!R:R,'1 PACKAGE OWNERS'!D:D,"ERR",0,1)</f>
        <v>44578</v>
      </c>
      <c r="D10666" s="13">
        <f t="shared" si="166"/>
        <v>11</v>
      </c>
    </row>
    <row r="10667" spans="1:4" hidden="1" x14ac:dyDescent="0.25">
      <c r="A10667" s="11" t="s">
        <v>1917</v>
      </c>
      <c r="B10667" s="11" t="s">
        <v>4184</v>
      </c>
      <c r="C10667" s="21">
        <f>_xlfn.XLOOKUP(B10667, '1 PACKAGE OWNERS'!R:R,'1 PACKAGE OWNERS'!D:D,"ERR",0,1)</f>
        <v>44578</v>
      </c>
      <c r="D10667" s="13">
        <f t="shared" si="166"/>
        <v>11</v>
      </c>
    </row>
    <row r="10668" spans="1:4" hidden="1" x14ac:dyDescent="0.25">
      <c r="A10668" s="11" t="s">
        <v>1918</v>
      </c>
      <c r="B10668" s="11" t="s">
        <v>4184</v>
      </c>
      <c r="C10668" s="21">
        <f>_xlfn.XLOOKUP(B10668, '1 PACKAGE OWNERS'!R:R,'1 PACKAGE OWNERS'!D:D,"ERR",0,1)</f>
        <v>44578</v>
      </c>
      <c r="D10668" s="13">
        <f t="shared" si="166"/>
        <v>10</v>
      </c>
    </row>
    <row r="10669" spans="1:4" hidden="1" x14ac:dyDescent="0.25">
      <c r="A10669" s="11" t="s">
        <v>1919</v>
      </c>
      <c r="B10669" s="11" t="s">
        <v>4184</v>
      </c>
      <c r="C10669" s="21">
        <f>_xlfn.XLOOKUP(B10669, '1 PACKAGE OWNERS'!R:R,'1 PACKAGE OWNERS'!D:D,"ERR",0,1)</f>
        <v>44578</v>
      </c>
      <c r="D10669" s="13">
        <f t="shared" si="166"/>
        <v>10</v>
      </c>
    </row>
    <row r="10670" spans="1:4" hidden="1" x14ac:dyDescent="0.25">
      <c r="A10670" s="11" t="s">
        <v>1920</v>
      </c>
      <c r="B10670" s="11" t="s">
        <v>4184</v>
      </c>
      <c r="C10670" s="21">
        <f>_xlfn.XLOOKUP(B10670, '1 PACKAGE OWNERS'!R:R,'1 PACKAGE OWNERS'!D:D,"ERR",0,1)</f>
        <v>44578</v>
      </c>
      <c r="D10670" s="13">
        <f t="shared" si="166"/>
        <v>10</v>
      </c>
    </row>
    <row r="10671" spans="1:4" hidden="1" x14ac:dyDescent="0.25">
      <c r="A10671" s="11" t="s">
        <v>1921</v>
      </c>
      <c r="B10671" s="11" t="s">
        <v>4184</v>
      </c>
      <c r="C10671" s="21">
        <f>_xlfn.XLOOKUP(B10671, '1 PACKAGE OWNERS'!R:R,'1 PACKAGE OWNERS'!D:D,"ERR",0,1)</f>
        <v>44578</v>
      </c>
      <c r="D10671" s="13">
        <f t="shared" si="166"/>
        <v>10</v>
      </c>
    </row>
    <row r="10672" spans="1:4" hidden="1" x14ac:dyDescent="0.25">
      <c r="A10672" s="11" t="s">
        <v>1922</v>
      </c>
      <c r="B10672" s="11" t="s">
        <v>4184</v>
      </c>
      <c r="C10672" s="21">
        <f>_xlfn.XLOOKUP(B10672, '1 PACKAGE OWNERS'!R:R,'1 PACKAGE OWNERS'!D:D,"ERR",0,1)</f>
        <v>44578</v>
      </c>
      <c r="D10672" s="13">
        <f t="shared" si="166"/>
        <v>10</v>
      </c>
    </row>
    <row r="10673" spans="1:4" hidden="1" x14ac:dyDescent="0.25">
      <c r="A10673" s="11" t="s">
        <v>1923</v>
      </c>
      <c r="B10673" s="11" t="s">
        <v>4184</v>
      </c>
      <c r="C10673" s="21">
        <f>_xlfn.XLOOKUP(B10673, '1 PACKAGE OWNERS'!R:R,'1 PACKAGE OWNERS'!D:D,"ERR",0,1)</f>
        <v>44578</v>
      </c>
      <c r="D10673" s="13">
        <f t="shared" si="166"/>
        <v>11</v>
      </c>
    </row>
    <row r="10674" spans="1:4" hidden="1" x14ac:dyDescent="0.25">
      <c r="A10674" s="11" t="s">
        <v>1924</v>
      </c>
      <c r="B10674" s="11" t="s">
        <v>4184</v>
      </c>
      <c r="C10674" s="21">
        <f>_xlfn.XLOOKUP(B10674, '1 PACKAGE OWNERS'!R:R,'1 PACKAGE OWNERS'!D:D,"ERR",0,1)</f>
        <v>44578</v>
      </c>
      <c r="D10674" s="13">
        <f t="shared" si="166"/>
        <v>11</v>
      </c>
    </row>
    <row r="10675" spans="1:4" hidden="1" x14ac:dyDescent="0.25">
      <c r="A10675" s="11" t="s">
        <v>1925</v>
      </c>
      <c r="B10675" s="11" t="s">
        <v>4184</v>
      </c>
      <c r="C10675" s="21">
        <f>_xlfn.XLOOKUP(B10675, '1 PACKAGE OWNERS'!R:R,'1 PACKAGE OWNERS'!D:D,"ERR",0,1)</f>
        <v>44578</v>
      </c>
      <c r="D10675" s="13">
        <f t="shared" si="166"/>
        <v>10</v>
      </c>
    </row>
    <row r="10676" spans="1:4" hidden="1" x14ac:dyDescent="0.25">
      <c r="A10676" s="11" t="s">
        <v>1926</v>
      </c>
      <c r="B10676" s="11" t="s">
        <v>4184</v>
      </c>
      <c r="C10676" s="21">
        <f>_xlfn.XLOOKUP(B10676, '1 PACKAGE OWNERS'!R:R,'1 PACKAGE OWNERS'!D:D,"ERR",0,1)</f>
        <v>44578</v>
      </c>
      <c r="D10676" s="13">
        <f t="shared" si="166"/>
        <v>11</v>
      </c>
    </row>
    <row r="10677" spans="1:4" hidden="1" x14ac:dyDescent="0.25">
      <c r="A10677" s="11" t="s">
        <v>1927</v>
      </c>
      <c r="B10677" s="11" t="s">
        <v>4184</v>
      </c>
      <c r="C10677" s="21">
        <f>_xlfn.XLOOKUP(B10677, '1 PACKAGE OWNERS'!R:R,'1 PACKAGE OWNERS'!D:D,"ERR",0,1)</f>
        <v>44578</v>
      </c>
      <c r="D10677" s="13">
        <f t="shared" si="166"/>
        <v>11</v>
      </c>
    </row>
    <row r="10678" spans="1:4" hidden="1" x14ac:dyDescent="0.25">
      <c r="A10678" s="11" t="s">
        <v>1928</v>
      </c>
      <c r="B10678" s="11" t="s">
        <v>4184</v>
      </c>
      <c r="C10678" s="21">
        <f>_xlfn.XLOOKUP(B10678, '1 PACKAGE OWNERS'!R:R,'1 PACKAGE OWNERS'!D:D,"ERR",0,1)</f>
        <v>44578</v>
      </c>
      <c r="D10678" s="13">
        <f t="shared" si="166"/>
        <v>11</v>
      </c>
    </row>
    <row r="10679" spans="1:4" hidden="1" x14ac:dyDescent="0.25">
      <c r="A10679" s="11" t="s">
        <v>1929</v>
      </c>
      <c r="B10679" s="11" t="s">
        <v>4184</v>
      </c>
      <c r="C10679" s="21">
        <f>_xlfn.XLOOKUP(B10679, '1 PACKAGE OWNERS'!R:R,'1 PACKAGE OWNERS'!D:D,"ERR",0,1)</f>
        <v>44578</v>
      </c>
      <c r="D10679" s="13">
        <f t="shared" si="166"/>
        <v>11</v>
      </c>
    </row>
    <row r="10680" spans="1:4" hidden="1" x14ac:dyDescent="0.25">
      <c r="A10680" s="11" t="s">
        <v>1930</v>
      </c>
      <c r="B10680" s="11" t="s">
        <v>4184</v>
      </c>
      <c r="C10680" s="21">
        <f>_xlfn.XLOOKUP(B10680, '1 PACKAGE OWNERS'!R:R,'1 PACKAGE OWNERS'!D:D,"ERR",0,1)</f>
        <v>44578</v>
      </c>
      <c r="D10680" s="13">
        <f t="shared" si="166"/>
        <v>11</v>
      </c>
    </row>
    <row r="10681" spans="1:4" hidden="1" x14ac:dyDescent="0.25">
      <c r="A10681" s="11" t="s">
        <v>2376</v>
      </c>
      <c r="B10681" s="11" t="s">
        <v>4184</v>
      </c>
      <c r="C10681" s="21">
        <f>_xlfn.XLOOKUP(B10681, '1 PACKAGE OWNERS'!R:R,'1 PACKAGE OWNERS'!D:D,"ERR",0,1)</f>
        <v>44578</v>
      </c>
      <c r="D10681" s="13">
        <f t="shared" si="166"/>
        <v>10</v>
      </c>
    </row>
    <row r="10682" spans="1:4" hidden="1" x14ac:dyDescent="0.25">
      <c r="A10682" s="11" t="s">
        <v>2467</v>
      </c>
      <c r="B10682" s="11" t="s">
        <v>4184</v>
      </c>
      <c r="C10682" s="21">
        <f>_xlfn.XLOOKUP(B10682, '1 PACKAGE OWNERS'!R:R,'1 PACKAGE OWNERS'!D:D,"ERR",0,1)</f>
        <v>44578</v>
      </c>
      <c r="D10682" s="13">
        <f t="shared" si="166"/>
        <v>9</v>
      </c>
    </row>
    <row r="10683" spans="1:4" hidden="1" x14ac:dyDescent="0.25">
      <c r="A10683" s="11" t="s">
        <v>2377</v>
      </c>
      <c r="B10683" s="11" t="s">
        <v>4184</v>
      </c>
      <c r="C10683" s="21">
        <f>_xlfn.XLOOKUP(B10683, '1 PACKAGE OWNERS'!R:R,'1 PACKAGE OWNERS'!D:D,"ERR",0,1)</f>
        <v>44578</v>
      </c>
      <c r="D10683" s="13">
        <f t="shared" si="166"/>
        <v>9</v>
      </c>
    </row>
    <row r="10684" spans="1:4" hidden="1" x14ac:dyDescent="0.25">
      <c r="A10684" s="11" t="s">
        <v>2378</v>
      </c>
      <c r="B10684" s="11" t="s">
        <v>4184</v>
      </c>
      <c r="C10684" s="21">
        <f>_xlfn.XLOOKUP(B10684, '1 PACKAGE OWNERS'!R:R,'1 PACKAGE OWNERS'!D:D,"ERR",0,1)</f>
        <v>44578</v>
      </c>
      <c r="D10684" s="13">
        <f t="shared" si="166"/>
        <v>9</v>
      </c>
    </row>
    <row r="10685" spans="1:4" hidden="1" x14ac:dyDescent="0.25">
      <c r="A10685" s="11" t="s">
        <v>2379</v>
      </c>
      <c r="B10685" s="11" t="s">
        <v>4184</v>
      </c>
      <c r="C10685" s="21">
        <f>_xlfn.XLOOKUP(B10685, '1 PACKAGE OWNERS'!R:R,'1 PACKAGE OWNERS'!D:D,"ERR",0,1)</f>
        <v>44578</v>
      </c>
      <c r="D10685" s="13">
        <f t="shared" si="166"/>
        <v>9</v>
      </c>
    </row>
    <row r="10686" spans="1:4" hidden="1" x14ac:dyDescent="0.25">
      <c r="A10686" s="11" t="s">
        <v>2380</v>
      </c>
      <c r="B10686" s="11" t="s">
        <v>4184</v>
      </c>
      <c r="C10686" s="21">
        <f>_xlfn.XLOOKUP(B10686, '1 PACKAGE OWNERS'!R:R,'1 PACKAGE OWNERS'!D:D,"ERR",0,1)</f>
        <v>44578</v>
      </c>
      <c r="D10686" s="13">
        <f t="shared" si="166"/>
        <v>9</v>
      </c>
    </row>
    <row r="10687" spans="1:4" hidden="1" x14ac:dyDescent="0.25">
      <c r="A10687" s="11" t="s">
        <v>2381</v>
      </c>
      <c r="B10687" s="11" t="s">
        <v>4184</v>
      </c>
      <c r="C10687" s="21">
        <f>_xlfn.XLOOKUP(B10687, '1 PACKAGE OWNERS'!R:R,'1 PACKAGE OWNERS'!D:D,"ERR",0,1)</f>
        <v>44578</v>
      </c>
      <c r="D10687" s="13">
        <f t="shared" si="166"/>
        <v>9</v>
      </c>
    </row>
    <row r="10688" spans="1:4" hidden="1" x14ac:dyDescent="0.25">
      <c r="A10688" s="11" t="s">
        <v>2382</v>
      </c>
      <c r="B10688" s="11" t="s">
        <v>4184</v>
      </c>
      <c r="C10688" s="21">
        <f>_xlfn.XLOOKUP(B10688, '1 PACKAGE OWNERS'!R:R,'1 PACKAGE OWNERS'!D:D,"ERR",0,1)</f>
        <v>44578</v>
      </c>
      <c r="D10688" s="13">
        <f t="shared" si="166"/>
        <v>9</v>
      </c>
    </row>
    <row r="10689" spans="1:4" hidden="1" x14ac:dyDescent="0.25">
      <c r="A10689" s="11" t="s">
        <v>2383</v>
      </c>
      <c r="B10689" s="11" t="s">
        <v>4184</v>
      </c>
      <c r="C10689" s="21">
        <f>_xlfn.XLOOKUP(B10689, '1 PACKAGE OWNERS'!R:R,'1 PACKAGE OWNERS'!D:D,"ERR",0,1)</f>
        <v>44578</v>
      </c>
      <c r="D10689" s="13">
        <f t="shared" si="166"/>
        <v>9</v>
      </c>
    </row>
    <row r="10690" spans="1:4" hidden="1" x14ac:dyDescent="0.25">
      <c r="A10690" s="11" t="s">
        <v>2468</v>
      </c>
      <c r="B10690" s="11" t="s">
        <v>4184</v>
      </c>
      <c r="C10690" s="21">
        <f>_xlfn.XLOOKUP(B10690, '1 PACKAGE OWNERS'!R:R,'1 PACKAGE OWNERS'!D:D,"ERR",0,1)</f>
        <v>44578</v>
      </c>
      <c r="D10690" s="13">
        <f t="shared" ref="D10690:D10753" si="167">COUNTIFS(A:A,A10690)</f>
        <v>8</v>
      </c>
    </row>
    <row r="10691" spans="1:4" hidden="1" x14ac:dyDescent="0.25">
      <c r="A10691" s="11" t="s">
        <v>2384</v>
      </c>
      <c r="B10691" s="11" t="s">
        <v>4184</v>
      </c>
      <c r="C10691" s="21">
        <f>_xlfn.XLOOKUP(B10691, '1 PACKAGE OWNERS'!R:R,'1 PACKAGE OWNERS'!D:D,"ERR",0,1)</f>
        <v>44578</v>
      </c>
      <c r="D10691" s="13">
        <f t="shared" si="167"/>
        <v>9</v>
      </c>
    </row>
    <row r="10692" spans="1:4" hidden="1" x14ac:dyDescent="0.25">
      <c r="A10692" s="11" t="s">
        <v>2385</v>
      </c>
      <c r="B10692" s="11" t="s">
        <v>4184</v>
      </c>
      <c r="C10692" s="21">
        <f>_xlfn.XLOOKUP(B10692, '1 PACKAGE OWNERS'!R:R,'1 PACKAGE OWNERS'!D:D,"ERR",0,1)</f>
        <v>44578</v>
      </c>
      <c r="D10692" s="13">
        <f t="shared" si="167"/>
        <v>9</v>
      </c>
    </row>
    <row r="10693" spans="1:4" hidden="1" x14ac:dyDescent="0.25">
      <c r="A10693" s="11" t="s">
        <v>2386</v>
      </c>
      <c r="B10693" s="11" t="s">
        <v>4184</v>
      </c>
      <c r="C10693" s="21">
        <f>_xlfn.XLOOKUP(B10693, '1 PACKAGE OWNERS'!R:R,'1 PACKAGE OWNERS'!D:D,"ERR",0,1)</f>
        <v>44578</v>
      </c>
      <c r="D10693" s="13">
        <f t="shared" si="167"/>
        <v>9</v>
      </c>
    </row>
    <row r="10694" spans="1:4" hidden="1" x14ac:dyDescent="0.25">
      <c r="A10694" s="11" t="s">
        <v>2387</v>
      </c>
      <c r="B10694" s="11" t="s">
        <v>4184</v>
      </c>
      <c r="C10694" s="21">
        <f>_xlfn.XLOOKUP(B10694, '1 PACKAGE OWNERS'!R:R,'1 PACKAGE OWNERS'!D:D,"ERR",0,1)</f>
        <v>44578</v>
      </c>
      <c r="D10694" s="13">
        <f t="shared" si="167"/>
        <v>9</v>
      </c>
    </row>
    <row r="10695" spans="1:4" hidden="1" x14ac:dyDescent="0.25">
      <c r="A10695" s="11" t="s">
        <v>2469</v>
      </c>
      <c r="B10695" s="11" t="s">
        <v>4184</v>
      </c>
      <c r="C10695" s="21">
        <f>_xlfn.XLOOKUP(B10695, '1 PACKAGE OWNERS'!R:R,'1 PACKAGE OWNERS'!D:D,"ERR",0,1)</f>
        <v>44578</v>
      </c>
      <c r="D10695" s="13">
        <f t="shared" si="167"/>
        <v>8</v>
      </c>
    </row>
    <row r="10696" spans="1:4" hidden="1" x14ac:dyDescent="0.25">
      <c r="A10696" s="11" t="s">
        <v>2388</v>
      </c>
      <c r="B10696" s="11" t="s">
        <v>4184</v>
      </c>
      <c r="C10696" s="21">
        <f>_xlfn.XLOOKUP(B10696, '1 PACKAGE OWNERS'!R:R,'1 PACKAGE OWNERS'!D:D,"ERR",0,1)</f>
        <v>44578</v>
      </c>
      <c r="D10696" s="13">
        <f t="shared" si="167"/>
        <v>9</v>
      </c>
    </row>
    <row r="10697" spans="1:4" hidden="1" x14ac:dyDescent="0.25">
      <c r="A10697" s="11" t="s">
        <v>2389</v>
      </c>
      <c r="B10697" s="11" t="s">
        <v>4184</v>
      </c>
      <c r="C10697" s="21">
        <f>_xlfn.XLOOKUP(B10697, '1 PACKAGE OWNERS'!R:R,'1 PACKAGE OWNERS'!D:D,"ERR",0,1)</f>
        <v>44578</v>
      </c>
      <c r="D10697" s="13">
        <f t="shared" si="167"/>
        <v>9</v>
      </c>
    </row>
    <row r="10698" spans="1:4" hidden="1" x14ac:dyDescent="0.25">
      <c r="A10698" s="11" t="s">
        <v>2390</v>
      </c>
      <c r="B10698" s="11" t="s">
        <v>4184</v>
      </c>
      <c r="C10698" s="21">
        <f>_xlfn.XLOOKUP(B10698, '1 PACKAGE OWNERS'!R:R,'1 PACKAGE OWNERS'!D:D,"ERR",0,1)</f>
        <v>44578</v>
      </c>
      <c r="D10698" s="13">
        <f t="shared" si="167"/>
        <v>9</v>
      </c>
    </row>
    <row r="10699" spans="1:4" hidden="1" x14ac:dyDescent="0.25">
      <c r="A10699" s="11" t="s">
        <v>2391</v>
      </c>
      <c r="B10699" s="11" t="s">
        <v>4184</v>
      </c>
      <c r="C10699" s="21">
        <f>_xlfn.XLOOKUP(B10699, '1 PACKAGE OWNERS'!R:R,'1 PACKAGE OWNERS'!D:D,"ERR",0,1)</f>
        <v>44578</v>
      </c>
      <c r="D10699" s="13">
        <f t="shared" si="167"/>
        <v>9</v>
      </c>
    </row>
    <row r="10700" spans="1:4" hidden="1" x14ac:dyDescent="0.25">
      <c r="A10700" s="11" t="s">
        <v>2470</v>
      </c>
      <c r="B10700" s="11" t="s">
        <v>4184</v>
      </c>
      <c r="C10700" s="21">
        <f>_xlfn.XLOOKUP(B10700, '1 PACKAGE OWNERS'!R:R,'1 PACKAGE OWNERS'!D:D,"ERR",0,1)</f>
        <v>44578</v>
      </c>
      <c r="D10700" s="13">
        <f t="shared" si="167"/>
        <v>8</v>
      </c>
    </row>
    <row r="10701" spans="1:4" hidden="1" x14ac:dyDescent="0.25">
      <c r="A10701" s="11" t="s">
        <v>2392</v>
      </c>
      <c r="B10701" s="11" t="s">
        <v>4184</v>
      </c>
      <c r="C10701" s="21">
        <f>_xlfn.XLOOKUP(B10701, '1 PACKAGE OWNERS'!R:R,'1 PACKAGE OWNERS'!D:D,"ERR",0,1)</f>
        <v>44578</v>
      </c>
      <c r="D10701" s="13">
        <f t="shared" si="167"/>
        <v>9</v>
      </c>
    </row>
    <row r="10702" spans="1:4" hidden="1" x14ac:dyDescent="0.25">
      <c r="A10702" s="11" t="s">
        <v>2393</v>
      </c>
      <c r="B10702" s="11" t="s">
        <v>4184</v>
      </c>
      <c r="C10702" s="21">
        <f>_xlfn.XLOOKUP(B10702, '1 PACKAGE OWNERS'!R:R,'1 PACKAGE OWNERS'!D:D,"ERR",0,1)</f>
        <v>44578</v>
      </c>
      <c r="D10702" s="13">
        <f t="shared" si="167"/>
        <v>9</v>
      </c>
    </row>
    <row r="10703" spans="1:4" hidden="1" x14ac:dyDescent="0.25">
      <c r="A10703" s="11" t="s">
        <v>2394</v>
      </c>
      <c r="B10703" s="11" t="s">
        <v>4184</v>
      </c>
      <c r="C10703" s="21">
        <f>_xlfn.XLOOKUP(B10703, '1 PACKAGE OWNERS'!R:R,'1 PACKAGE OWNERS'!D:D,"ERR",0,1)</f>
        <v>44578</v>
      </c>
      <c r="D10703" s="13">
        <f t="shared" si="167"/>
        <v>9</v>
      </c>
    </row>
    <row r="10704" spans="1:4" hidden="1" x14ac:dyDescent="0.25">
      <c r="A10704" s="11" t="s">
        <v>2471</v>
      </c>
      <c r="B10704" s="11" t="s">
        <v>4184</v>
      </c>
      <c r="C10704" s="21">
        <f>_xlfn.XLOOKUP(B10704, '1 PACKAGE OWNERS'!R:R,'1 PACKAGE OWNERS'!D:D,"ERR",0,1)</f>
        <v>44578</v>
      </c>
      <c r="D10704" s="13">
        <f t="shared" si="167"/>
        <v>8</v>
      </c>
    </row>
    <row r="10705" spans="1:4" hidden="1" x14ac:dyDescent="0.25">
      <c r="A10705" s="11" t="s">
        <v>2395</v>
      </c>
      <c r="B10705" s="11" t="s">
        <v>4184</v>
      </c>
      <c r="C10705" s="21">
        <f>_xlfn.XLOOKUP(B10705, '1 PACKAGE OWNERS'!R:R,'1 PACKAGE OWNERS'!D:D,"ERR",0,1)</f>
        <v>44578</v>
      </c>
      <c r="D10705" s="13">
        <f t="shared" si="167"/>
        <v>9</v>
      </c>
    </row>
    <row r="10706" spans="1:4" hidden="1" x14ac:dyDescent="0.25">
      <c r="A10706" s="11" t="s">
        <v>2396</v>
      </c>
      <c r="B10706" s="11" t="s">
        <v>4184</v>
      </c>
      <c r="C10706" s="21">
        <f>_xlfn.XLOOKUP(B10706, '1 PACKAGE OWNERS'!R:R,'1 PACKAGE OWNERS'!D:D,"ERR",0,1)</f>
        <v>44578</v>
      </c>
      <c r="D10706" s="13">
        <f t="shared" si="167"/>
        <v>9</v>
      </c>
    </row>
    <row r="10707" spans="1:4" hidden="1" x14ac:dyDescent="0.25">
      <c r="A10707" s="11" t="s">
        <v>1947</v>
      </c>
      <c r="B10707" s="11" t="s">
        <v>4184</v>
      </c>
      <c r="C10707" s="21">
        <f>_xlfn.XLOOKUP(B10707, '1 PACKAGE OWNERS'!R:R,'1 PACKAGE OWNERS'!D:D,"ERR",0,1)</f>
        <v>44578</v>
      </c>
      <c r="D10707" s="13">
        <f t="shared" si="167"/>
        <v>12</v>
      </c>
    </row>
    <row r="10708" spans="1:4" hidden="1" x14ac:dyDescent="0.25">
      <c r="A10708" s="11" t="s">
        <v>1948</v>
      </c>
      <c r="B10708" s="11" t="s">
        <v>4184</v>
      </c>
      <c r="C10708" s="21">
        <f>_xlfn.XLOOKUP(B10708, '1 PACKAGE OWNERS'!R:R,'1 PACKAGE OWNERS'!D:D,"ERR",0,1)</f>
        <v>44578</v>
      </c>
      <c r="D10708" s="13">
        <f t="shared" si="167"/>
        <v>13</v>
      </c>
    </row>
    <row r="10709" spans="1:4" hidden="1" x14ac:dyDescent="0.25">
      <c r="A10709" s="11" t="s">
        <v>1949</v>
      </c>
      <c r="B10709" s="11" t="s">
        <v>4184</v>
      </c>
      <c r="C10709" s="21">
        <f>_xlfn.XLOOKUP(B10709, '1 PACKAGE OWNERS'!R:R,'1 PACKAGE OWNERS'!D:D,"ERR",0,1)</f>
        <v>44578</v>
      </c>
      <c r="D10709" s="13">
        <f t="shared" si="167"/>
        <v>13</v>
      </c>
    </row>
    <row r="10710" spans="1:4" hidden="1" x14ac:dyDescent="0.25">
      <c r="A10710" s="11" t="s">
        <v>1950</v>
      </c>
      <c r="B10710" s="11" t="s">
        <v>4184</v>
      </c>
      <c r="C10710" s="21">
        <f>_xlfn.XLOOKUP(B10710, '1 PACKAGE OWNERS'!R:R,'1 PACKAGE OWNERS'!D:D,"ERR",0,1)</f>
        <v>44578</v>
      </c>
      <c r="D10710" s="13">
        <f t="shared" si="167"/>
        <v>13</v>
      </c>
    </row>
    <row r="10711" spans="1:4" hidden="1" x14ac:dyDescent="0.25">
      <c r="A10711" s="11" t="s">
        <v>2259</v>
      </c>
      <c r="B10711" s="11" t="s">
        <v>4184</v>
      </c>
      <c r="C10711" s="21">
        <f>_xlfn.XLOOKUP(B10711, '1 PACKAGE OWNERS'!R:R,'1 PACKAGE OWNERS'!D:D,"ERR",0,1)</f>
        <v>44578</v>
      </c>
      <c r="D10711" s="13">
        <f t="shared" si="167"/>
        <v>11</v>
      </c>
    </row>
    <row r="10712" spans="1:4" hidden="1" x14ac:dyDescent="0.25">
      <c r="A10712" s="11" t="s">
        <v>1951</v>
      </c>
      <c r="B10712" s="11" t="s">
        <v>4184</v>
      </c>
      <c r="C10712" s="21">
        <f>_xlfn.XLOOKUP(B10712, '1 PACKAGE OWNERS'!R:R,'1 PACKAGE OWNERS'!D:D,"ERR",0,1)</f>
        <v>44578</v>
      </c>
      <c r="D10712" s="13">
        <f t="shared" si="167"/>
        <v>13</v>
      </c>
    </row>
    <row r="10713" spans="1:4" hidden="1" x14ac:dyDescent="0.25">
      <c r="A10713" s="11" t="s">
        <v>1952</v>
      </c>
      <c r="B10713" s="11" t="s">
        <v>4184</v>
      </c>
      <c r="C10713" s="21">
        <f>_xlfn.XLOOKUP(B10713, '1 PACKAGE OWNERS'!R:R,'1 PACKAGE OWNERS'!D:D,"ERR",0,1)</f>
        <v>44578</v>
      </c>
      <c r="D10713" s="13">
        <f t="shared" si="167"/>
        <v>13</v>
      </c>
    </row>
    <row r="10714" spans="1:4" hidden="1" x14ac:dyDescent="0.25">
      <c r="A10714" s="11" t="s">
        <v>1953</v>
      </c>
      <c r="B10714" s="11" t="s">
        <v>4184</v>
      </c>
      <c r="C10714" s="21">
        <f>_xlfn.XLOOKUP(B10714, '1 PACKAGE OWNERS'!R:R,'1 PACKAGE OWNERS'!D:D,"ERR",0,1)</f>
        <v>44578</v>
      </c>
      <c r="D10714" s="13">
        <f t="shared" si="167"/>
        <v>13</v>
      </c>
    </row>
    <row r="10715" spans="1:4" hidden="1" x14ac:dyDescent="0.25">
      <c r="A10715" s="11" t="s">
        <v>2260</v>
      </c>
      <c r="B10715" s="11" t="s">
        <v>4184</v>
      </c>
      <c r="C10715" s="21">
        <f>_xlfn.XLOOKUP(B10715, '1 PACKAGE OWNERS'!R:R,'1 PACKAGE OWNERS'!D:D,"ERR",0,1)</f>
        <v>44578</v>
      </c>
      <c r="D10715" s="13">
        <f t="shared" si="167"/>
        <v>11</v>
      </c>
    </row>
    <row r="10716" spans="1:4" hidden="1" x14ac:dyDescent="0.25">
      <c r="A10716" s="11" t="s">
        <v>2261</v>
      </c>
      <c r="B10716" s="11" t="s">
        <v>4184</v>
      </c>
      <c r="C10716" s="21">
        <f>_xlfn.XLOOKUP(B10716, '1 PACKAGE OWNERS'!R:R,'1 PACKAGE OWNERS'!D:D,"ERR",0,1)</f>
        <v>44578</v>
      </c>
      <c r="D10716" s="13">
        <f t="shared" si="167"/>
        <v>11</v>
      </c>
    </row>
    <row r="10717" spans="1:4" hidden="1" x14ac:dyDescent="0.25">
      <c r="A10717" s="11" t="s">
        <v>1954</v>
      </c>
      <c r="B10717" s="11" t="s">
        <v>4184</v>
      </c>
      <c r="C10717" s="21">
        <f>_xlfn.XLOOKUP(B10717, '1 PACKAGE OWNERS'!R:R,'1 PACKAGE OWNERS'!D:D,"ERR",0,1)</f>
        <v>44578</v>
      </c>
      <c r="D10717" s="13">
        <f t="shared" si="167"/>
        <v>13</v>
      </c>
    </row>
    <row r="10718" spans="1:4" hidden="1" x14ac:dyDescent="0.25">
      <c r="A10718" s="11" t="s">
        <v>1955</v>
      </c>
      <c r="B10718" s="11" t="s">
        <v>4184</v>
      </c>
      <c r="C10718" s="21">
        <f>_xlfn.XLOOKUP(B10718, '1 PACKAGE OWNERS'!R:R,'1 PACKAGE OWNERS'!D:D,"ERR",0,1)</f>
        <v>44578</v>
      </c>
      <c r="D10718" s="13">
        <f t="shared" si="167"/>
        <v>13</v>
      </c>
    </row>
    <row r="10719" spans="1:4" hidden="1" x14ac:dyDescent="0.25">
      <c r="A10719" s="11" t="s">
        <v>2262</v>
      </c>
      <c r="B10719" s="11" t="s">
        <v>4184</v>
      </c>
      <c r="C10719" s="21">
        <f>_xlfn.XLOOKUP(B10719, '1 PACKAGE OWNERS'!R:R,'1 PACKAGE OWNERS'!D:D,"ERR",0,1)</f>
        <v>44578</v>
      </c>
      <c r="D10719" s="13">
        <f t="shared" si="167"/>
        <v>11</v>
      </c>
    </row>
    <row r="10720" spans="1:4" hidden="1" x14ac:dyDescent="0.25">
      <c r="A10720" s="11" t="s">
        <v>2263</v>
      </c>
      <c r="B10720" s="11" t="s">
        <v>4184</v>
      </c>
      <c r="C10720" s="21">
        <f>_xlfn.XLOOKUP(B10720, '1 PACKAGE OWNERS'!R:R,'1 PACKAGE OWNERS'!D:D,"ERR",0,1)</f>
        <v>44578</v>
      </c>
      <c r="D10720" s="13">
        <f t="shared" si="167"/>
        <v>11</v>
      </c>
    </row>
    <row r="10721" spans="1:4" hidden="1" x14ac:dyDescent="0.25">
      <c r="A10721" s="11" t="s">
        <v>2264</v>
      </c>
      <c r="B10721" s="11" t="s">
        <v>4184</v>
      </c>
      <c r="C10721" s="21">
        <f>_xlfn.XLOOKUP(B10721, '1 PACKAGE OWNERS'!R:R,'1 PACKAGE OWNERS'!D:D,"ERR",0,1)</f>
        <v>44578</v>
      </c>
      <c r="D10721" s="13">
        <f t="shared" si="167"/>
        <v>11</v>
      </c>
    </row>
    <row r="10722" spans="1:4" hidden="1" x14ac:dyDescent="0.25">
      <c r="A10722" s="11" t="s">
        <v>2265</v>
      </c>
      <c r="B10722" s="11" t="s">
        <v>4184</v>
      </c>
      <c r="C10722" s="21">
        <f>_xlfn.XLOOKUP(B10722, '1 PACKAGE OWNERS'!R:R,'1 PACKAGE OWNERS'!D:D,"ERR",0,1)</f>
        <v>44578</v>
      </c>
      <c r="D10722" s="13">
        <f t="shared" si="167"/>
        <v>11</v>
      </c>
    </row>
    <row r="10723" spans="1:4" hidden="1" x14ac:dyDescent="0.25">
      <c r="A10723" s="11" t="s">
        <v>1080</v>
      </c>
      <c r="B10723" s="11" t="s">
        <v>4184</v>
      </c>
      <c r="C10723" s="21">
        <f>_xlfn.XLOOKUP(B10723, '1 PACKAGE OWNERS'!R:R,'1 PACKAGE OWNERS'!D:D,"ERR",0,1)</f>
        <v>44578</v>
      </c>
      <c r="D10723" s="13">
        <f t="shared" si="167"/>
        <v>16</v>
      </c>
    </row>
    <row r="10724" spans="1:4" hidden="1" x14ac:dyDescent="0.25">
      <c r="A10724" s="11" t="s">
        <v>1957</v>
      </c>
      <c r="B10724" s="11" t="s">
        <v>4184</v>
      </c>
      <c r="C10724" s="21">
        <f>_xlfn.XLOOKUP(B10724, '1 PACKAGE OWNERS'!R:R,'1 PACKAGE OWNERS'!D:D,"ERR",0,1)</f>
        <v>44578</v>
      </c>
      <c r="D10724" s="13">
        <f t="shared" si="167"/>
        <v>13</v>
      </c>
    </row>
    <row r="10725" spans="1:4" hidden="1" x14ac:dyDescent="0.25">
      <c r="A10725" s="11" t="s">
        <v>1956</v>
      </c>
      <c r="B10725" s="11" t="s">
        <v>4184</v>
      </c>
      <c r="C10725" s="21">
        <f>_xlfn.XLOOKUP(B10725, '1 PACKAGE OWNERS'!R:R,'1 PACKAGE OWNERS'!D:D,"ERR",0,1)</f>
        <v>44578</v>
      </c>
      <c r="D10725" s="13">
        <f t="shared" si="167"/>
        <v>13</v>
      </c>
    </row>
    <row r="10726" spans="1:4" hidden="1" x14ac:dyDescent="0.25">
      <c r="A10726" s="11" t="s">
        <v>1959</v>
      </c>
      <c r="B10726" s="11" t="s">
        <v>4184</v>
      </c>
      <c r="C10726" s="21">
        <f>_xlfn.XLOOKUP(B10726, '1 PACKAGE OWNERS'!R:R,'1 PACKAGE OWNERS'!D:D,"ERR",0,1)</f>
        <v>44578</v>
      </c>
      <c r="D10726" s="13">
        <f t="shared" si="167"/>
        <v>13</v>
      </c>
    </row>
    <row r="10727" spans="1:4" hidden="1" x14ac:dyDescent="0.25">
      <c r="A10727" s="11" t="s">
        <v>1958</v>
      </c>
      <c r="B10727" s="11" t="s">
        <v>4184</v>
      </c>
      <c r="C10727" s="21">
        <f>_xlfn.XLOOKUP(B10727, '1 PACKAGE OWNERS'!R:R,'1 PACKAGE OWNERS'!D:D,"ERR",0,1)</f>
        <v>44578</v>
      </c>
      <c r="D10727" s="13">
        <f t="shared" si="167"/>
        <v>13</v>
      </c>
    </row>
    <row r="10728" spans="1:4" hidden="1" x14ac:dyDescent="0.25">
      <c r="A10728" s="11" t="s">
        <v>1718</v>
      </c>
      <c r="B10728" s="11" t="s">
        <v>4184</v>
      </c>
      <c r="C10728" s="21">
        <f>_xlfn.XLOOKUP(B10728, '1 PACKAGE OWNERS'!R:R,'1 PACKAGE OWNERS'!D:D,"ERR",0,1)</f>
        <v>44578</v>
      </c>
      <c r="D10728" s="13">
        <f t="shared" si="167"/>
        <v>14</v>
      </c>
    </row>
    <row r="10729" spans="1:4" hidden="1" x14ac:dyDescent="0.25">
      <c r="A10729" s="11" t="s">
        <v>1719</v>
      </c>
      <c r="B10729" s="11" t="s">
        <v>4184</v>
      </c>
      <c r="C10729" s="21">
        <f>_xlfn.XLOOKUP(B10729, '1 PACKAGE OWNERS'!R:R,'1 PACKAGE OWNERS'!D:D,"ERR",0,1)</f>
        <v>44578</v>
      </c>
      <c r="D10729" s="13">
        <f t="shared" si="167"/>
        <v>14</v>
      </c>
    </row>
    <row r="10730" spans="1:4" hidden="1" x14ac:dyDescent="0.25">
      <c r="A10730" s="11" t="s">
        <v>2266</v>
      </c>
      <c r="B10730" s="11" t="s">
        <v>4184</v>
      </c>
      <c r="C10730" s="21">
        <f>_xlfn.XLOOKUP(B10730, '1 PACKAGE OWNERS'!R:R,'1 PACKAGE OWNERS'!D:D,"ERR",0,1)</f>
        <v>44578</v>
      </c>
      <c r="D10730" s="13">
        <f t="shared" si="167"/>
        <v>2</v>
      </c>
    </row>
    <row r="10731" spans="1:4" hidden="1" x14ac:dyDescent="0.25">
      <c r="A10731" s="11" t="s">
        <v>1720</v>
      </c>
      <c r="B10731" s="11" t="s">
        <v>4184</v>
      </c>
      <c r="C10731" s="21">
        <f>_xlfn.XLOOKUP(B10731, '1 PACKAGE OWNERS'!R:R,'1 PACKAGE OWNERS'!D:D,"ERR",0,1)</f>
        <v>44578</v>
      </c>
      <c r="D10731" s="13">
        <f t="shared" si="167"/>
        <v>14</v>
      </c>
    </row>
    <row r="10732" spans="1:4" hidden="1" x14ac:dyDescent="0.25">
      <c r="A10732" s="11" t="s">
        <v>1973</v>
      </c>
      <c r="B10732" s="11" t="s">
        <v>4184</v>
      </c>
      <c r="C10732" s="21">
        <f>_xlfn.XLOOKUP(B10732, '1 PACKAGE OWNERS'!R:R,'1 PACKAGE OWNERS'!D:D,"ERR",0,1)</f>
        <v>44578</v>
      </c>
      <c r="D10732" s="13">
        <f t="shared" si="167"/>
        <v>13</v>
      </c>
    </row>
    <row r="10733" spans="1:4" hidden="1" x14ac:dyDescent="0.25">
      <c r="A10733" s="11" t="s">
        <v>1974</v>
      </c>
      <c r="B10733" s="11" t="s">
        <v>4184</v>
      </c>
      <c r="C10733" s="21">
        <f>_xlfn.XLOOKUP(B10733, '1 PACKAGE OWNERS'!R:R,'1 PACKAGE OWNERS'!D:D,"ERR",0,1)</f>
        <v>44578</v>
      </c>
      <c r="D10733" s="13">
        <f t="shared" si="167"/>
        <v>12</v>
      </c>
    </row>
    <row r="10734" spans="1:4" hidden="1" x14ac:dyDescent="0.25">
      <c r="A10734" s="11" t="s">
        <v>1975</v>
      </c>
      <c r="B10734" s="11" t="s">
        <v>4184</v>
      </c>
      <c r="C10734" s="21">
        <f>_xlfn.XLOOKUP(B10734, '1 PACKAGE OWNERS'!R:R,'1 PACKAGE OWNERS'!D:D,"ERR",0,1)</f>
        <v>44578</v>
      </c>
      <c r="D10734" s="13">
        <f t="shared" si="167"/>
        <v>13</v>
      </c>
    </row>
    <row r="10735" spans="1:4" hidden="1" x14ac:dyDescent="0.25">
      <c r="A10735" s="11" t="s">
        <v>2267</v>
      </c>
      <c r="B10735" s="11" t="s">
        <v>4184</v>
      </c>
      <c r="C10735" s="21">
        <f>_xlfn.XLOOKUP(B10735, '1 PACKAGE OWNERS'!R:R,'1 PACKAGE OWNERS'!D:D,"ERR",0,1)</f>
        <v>44578</v>
      </c>
      <c r="D10735" s="13">
        <f t="shared" si="167"/>
        <v>11</v>
      </c>
    </row>
    <row r="10736" spans="1:4" hidden="1" x14ac:dyDescent="0.25">
      <c r="A10736" s="11" t="s">
        <v>2268</v>
      </c>
      <c r="B10736" s="11" t="s">
        <v>4184</v>
      </c>
      <c r="C10736" s="21">
        <f>_xlfn.XLOOKUP(B10736, '1 PACKAGE OWNERS'!R:R,'1 PACKAGE OWNERS'!D:D,"ERR",0,1)</f>
        <v>44578</v>
      </c>
      <c r="D10736" s="13">
        <f t="shared" si="167"/>
        <v>11</v>
      </c>
    </row>
    <row r="10737" spans="1:4" hidden="1" x14ac:dyDescent="0.25">
      <c r="A10737" s="11" t="s">
        <v>2269</v>
      </c>
      <c r="B10737" s="11" t="s">
        <v>4184</v>
      </c>
      <c r="C10737" s="21">
        <f>_xlfn.XLOOKUP(B10737, '1 PACKAGE OWNERS'!R:R,'1 PACKAGE OWNERS'!D:D,"ERR",0,1)</f>
        <v>44578</v>
      </c>
      <c r="D10737" s="13">
        <f t="shared" si="167"/>
        <v>11</v>
      </c>
    </row>
    <row r="10738" spans="1:4" hidden="1" x14ac:dyDescent="0.25">
      <c r="A10738" s="11" t="s">
        <v>1721</v>
      </c>
      <c r="B10738" s="11" t="s">
        <v>4184</v>
      </c>
      <c r="C10738" s="21">
        <f>_xlfn.XLOOKUP(B10738, '1 PACKAGE OWNERS'!R:R,'1 PACKAGE OWNERS'!D:D,"ERR",0,1)</f>
        <v>44578</v>
      </c>
      <c r="D10738" s="13">
        <f t="shared" si="167"/>
        <v>14</v>
      </c>
    </row>
    <row r="10739" spans="1:4" hidden="1" x14ac:dyDescent="0.25">
      <c r="A10739" s="11" t="s">
        <v>1979</v>
      </c>
      <c r="B10739" s="11" t="s">
        <v>4184</v>
      </c>
      <c r="C10739" s="21">
        <f>_xlfn.XLOOKUP(B10739, '1 PACKAGE OWNERS'!R:R,'1 PACKAGE OWNERS'!D:D,"ERR",0,1)</f>
        <v>44578</v>
      </c>
      <c r="D10739" s="13">
        <f t="shared" si="167"/>
        <v>12</v>
      </c>
    </row>
    <row r="10740" spans="1:4" hidden="1" x14ac:dyDescent="0.25">
      <c r="A10740" s="11" t="s">
        <v>2270</v>
      </c>
      <c r="B10740" s="11" t="s">
        <v>4184</v>
      </c>
      <c r="C10740" s="21">
        <f>_xlfn.XLOOKUP(B10740, '1 PACKAGE OWNERS'!R:R,'1 PACKAGE OWNERS'!D:D,"ERR",0,1)</f>
        <v>44578</v>
      </c>
      <c r="D10740" s="13">
        <f t="shared" si="167"/>
        <v>11</v>
      </c>
    </row>
    <row r="10741" spans="1:4" hidden="1" x14ac:dyDescent="0.25">
      <c r="A10741" s="11" t="s">
        <v>2271</v>
      </c>
      <c r="B10741" s="11" t="s">
        <v>4184</v>
      </c>
      <c r="C10741" s="21">
        <f>_xlfn.XLOOKUP(B10741, '1 PACKAGE OWNERS'!R:R,'1 PACKAGE OWNERS'!D:D,"ERR",0,1)</f>
        <v>44578</v>
      </c>
      <c r="D10741" s="13">
        <f t="shared" si="167"/>
        <v>11</v>
      </c>
    </row>
    <row r="10742" spans="1:4" hidden="1" x14ac:dyDescent="0.25">
      <c r="A10742" s="11" t="s">
        <v>2272</v>
      </c>
      <c r="B10742" s="11" t="s">
        <v>4184</v>
      </c>
      <c r="C10742" s="21">
        <f>_xlfn.XLOOKUP(B10742, '1 PACKAGE OWNERS'!R:R,'1 PACKAGE OWNERS'!D:D,"ERR",0,1)</f>
        <v>44578</v>
      </c>
      <c r="D10742" s="13">
        <f t="shared" si="167"/>
        <v>11</v>
      </c>
    </row>
    <row r="10743" spans="1:4" hidden="1" x14ac:dyDescent="0.25">
      <c r="A10743" s="11" t="s">
        <v>2273</v>
      </c>
      <c r="B10743" s="11" t="s">
        <v>4184</v>
      </c>
      <c r="C10743" s="21">
        <f>_xlfn.XLOOKUP(B10743, '1 PACKAGE OWNERS'!R:R,'1 PACKAGE OWNERS'!D:D,"ERR",0,1)</f>
        <v>44578</v>
      </c>
      <c r="D10743" s="13">
        <f t="shared" si="167"/>
        <v>11</v>
      </c>
    </row>
    <row r="10744" spans="1:4" hidden="1" x14ac:dyDescent="0.25">
      <c r="A10744" s="11" t="s">
        <v>2274</v>
      </c>
      <c r="B10744" s="11" t="s">
        <v>4184</v>
      </c>
      <c r="C10744" s="21">
        <f>_xlfn.XLOOKUP(B10744, '1 PACKAGE OWNERS'!R:R,'1 PACKAGE OWNERS'!D:D,"ERR",0,1)</f>
        <v>44578</v>
      </c>
      <c r="D10744" s="13">
        <f t="shared" si="167"/>
        <v>11</v>
      </c>
    </row>
    <row r="10745" spans="1:4" hidden="1" x14ac:dyDescent="0.25">
      <c r="A10745" s="11" t="s">
        <v>2275</v>
      </c>
      <c r="B10745" s="11" t="s">
        <v>4184</v>
      </c>
      <c r="C10745" s="21">
        <f>_xlfn.XLOOKUP(B10745, '1 PACKAGE OWNERS'!R:R,'1 PACKAGE OWNERS'!D:D,"ERR",0,1)</f>
        <v>44578</v>
      </c>
      <c r="D10745" s="13">
        <f t="shared" si="167"/>
        <v>11</v>
      </c>
    </row>
    <row r="10746" spans="1:4" hidden="1" x14ac:dyDescent="0.25">
      <c r="A10746" s="11" t="s">
        <v>1980</v>
      </c>
      <c r="B10746" s="11" t="s">
        <v>4184</v>
      </c>
      <c r="C10746" s="21">
        <f>_xlfn.XLOOKUP(B10746, '1 PACKAGE OWNERS'!R:R,'1 PACKAGE OWNERS'!D:D,"ERR",0,1)</f>
        <v>44578</v>
      </c>
      <c r="D10746" s="13">
        <f t="shared" si="167"/>
        <v>13</v>
      </c>
    </row>
    <row r="10747" spans="1:4" hidden="1" x14ac:dyDescent="0.25">
      <c r="A10747" s="11" t="s">
        <v>1981</v>
      </c>
      <c r="B10747" s="11" t="s">
        <v>4184</v>
      </c>
      <c r="C10747" s="21">
        <f>_xlfn.XLOOKUP(B10747, '1 PACKAGE OWNERS'!R:R,'1 PACKAGE OWNERS'!D:D,"ERR",0,1)</f>
        <v>44578</v>
      </c>
      <c r="D10747" s="13">
        <f t="shared" si="167"/>
        <v>13</v>
      </c>
    </row>
    <row r="10748" spans="1:4" hidden="1" x14ac:dyDescent="0.25">
      <c r="A10748" s="11" t="s">
        <v>1982</v>
      </c>
      <c r="B10748" s="11" t="s">
        <v>4184</v>
      </c>
      <c r="C10748" s="21">
        <f>_xlfn.XLOOKUP(B10748, '1 PACKAGE OWNERS'!R:R,'1 PACKAGE OWNERS'!D:D,"ERR",0,1)</f>
        <v>44578</v>
      </c>
      <c r="D10748" s="13">
        <f t="shared" si="167"/>
        <v>13</v>
      </c>
    </row>
    <row r="10749" spans="1:4" hidden="1" x14ac:dyDescent="0.25">
      <c r="A10749" s="11" t="s">
        <v>1983</v>
      </c>
      <c r="B10749" s="11" t="s">
        <v>4184</v>
      </c>
      <c r="C10749" s="21">
        <f>_xlfn.XLOOKUP(B10749, '1 PACKAGE OWNERS'!R:R,'1 PACKAGE OWNERS'!D:D,"ERR",0,1)</f>
        <v>44578</v>
      </c>
      <c r="D10749" s="13">
        <f t="shared" si="167"/>
        <v>13</v>
      </c>
    </row>
    <row r="10750" spans="1:4" hidden="1" x14ac:dyDescent="0.25">
      <c r="A10750" s="11" t="s">
        <v>1984</v>
      </c>
      <c r="B10750" s="11" t="s">
        <v>4184</v>
      </c>
      <c r="C10750" s="21">
        <f>_xlfn.XLOOKUP(B10750, '1 PACKAGE OWNERS'!R:R,'1 PACKAGE OWNERS'!D:D,"ERR",0,1)</f>
        <v>44578</v>
      </c>
      <c r="D10750" s="13">
        <f t="shared" si="167"/>
        <v>13</v>
      </c>
    </row>
    <row r="10751" spans="1:4" hidden="1" x14ac:dyDescent="0.25">
      <c r="A10751" s="11" t="s">
        <v>2276</v>
      </c>
      <c r="B10751" s="11" t="s">
        <v>4184</v>
      </c>
      <c r="C10751" s="21">
        <f>_xlfn.XLOOKUP(B10751, '1 PACKAGE OWNERS'!R:R,'1 PACKAGE OWNERS'!D:D,"ERR",0,1)</f>
        <v>44578</v>
      </c>
      <c r="D10751" s="13">
        <f t="shared" si="167"/>
        <v>11</v>
      </c>
    </row>
    <row r="10752" spans="1:4" hidden="1" x14ac:dyDescent="0.25">
      <c r="A10752" s="11" t="s">
        <v>2277</v>
      </c>
      <c r="B10752" s="11" t="s">
        <v>4184</v>
      </c>
      <c r="C10752" s="21">
        <f>_xlfn.XLOOKUP(B10752, '1 PACKAGE OWNERS'!R:R,'1 PACKAGE OWNERS'!D:D,"ERR",0,1)</f>
        <v>44578</v>
      </c>
      <c r="D10752" s="13">
        <f t="shared" si="167"/>
        <v>11</v>
      </c>
    </row>
    <row r="10753" spans="1:4" hidden="1" x14ac:dyDescent="0.25">
      <c r="A10753" s="11" t="s">
        <v>2278</v>
      </c>
      <c r="B10753" s="11" t="s">
        <v>4184</v>
      </c>
      <c r="C10753" s="21">
        <f>_xlfn.XLOOKUP(B10753, '1 PACKAGE OWNERS'!R:R,'1 PACKAGE OWNERS'!D:D,"ERR",0,1)</f>
        <v>44578</v>
      </c>
      <c r="D10753" s="13">
        <f t="shared" si="167"/>
        <v>11</v>
      </c>
    </row>
    <row r="10754" spans="1:4" hidden="1" x14ac:dyDescent="0.25">
      <c r="A10754" s="11" t="s">
        <v>2279</v>
      </c>
      <c r="B10754" s="11" t="s">
        <v>4184</v>
      </c>
      <c r="C10754" s="21">
        <f>_xlfn.XLOOKUP(B10754, '1 PACKAGE OWNERS'!R:R,'1 PACKAGE OWNERS'!D:D,"ERR",0,1)</f>
        <v>44578</v>
      </c>
      <c r="D10754" s="13">
        <f t="shared" ref="D10754:D10817" si="168">COUNTIFS(A:A,A10754)</f>
        <v>11</v>
      </c>
    </row>
    <row r="10755" spans="1:4" hidden="1" x14ac:dyDescent="0.25">
      <c r="A10755" s="11" t="s">
        <v>2280</v>
      </c>
      <c r="B10755" s="11" t="s">
        <v>4184</v>
      </c>
      <c r="C10755" s="21">
        <f>_xlfn.XLOOKUP(B10755, '1 PACKAGE OWNERS'!R:R,'1 PACKAGE OWNERS'!D:D,"ERR",0,1)</f>
        <v>44578</v>
      </c>
      <c r="D10755" s="13">
        <f t="shared" si="168"/>
        <v>11</v>
      </c>
    </row>
    <row r="10756" spans="1:4" hidden="1" x14ac:dyDescent="0.25">
      <c r="A10756" s="11" t="s">
        <v>1985</v>
      </c>
      <c r="B10756" s="11" t="s">
        <v>4184</v>
      </c>
      <c r="C10756" s="21">
        <f>_xlfn.XLOOKUP(B10756, '1 PACKAGE OWNERS'!R:R,'1 PACKAGE OWNERS'!D:D,"ERR",0,1)</f>
        <v>44578</v>
      </c>
      <c r="D10756" s="13">
        <f t="shared" si="168"/>
        <v>13</v>
      </c>
    </row>
    <row r="10757" spans="1:4" hidden="1" x14ac:dyDescent="0.25">
      <c r="A10757" s="11" t="s">
        <v>1986</v>
      </c>
      <c r="B10757" s="11" t="s">
        <v>4184</v>
      </c>
      <c r="C10757" s="21">
        <f>_xlfn.XLOOKUP(B10757, '1 PACKAGE OWNERS'!R:R,'1 PACKAGE OWNERS'!D:D,"ERR",0,1)</f>
        <v>44578</v>
      </c>
      <c r="D10757" s="13">
        <f t="shared" si="168"/>
        <v>13</v>
      </c>
    </row>
    <row r="10758" spans="1:4" hidden="1" x14ac:dyDescent="0.25">
      <c r="A10758" s="11" t="s">
        <v>2281</v>
      </c>
      <c r="B10758" s="11" t="s">
        <v>4184</v>
      </c>
      <c r="C10758" s="21">
        <f>_xlfn.XLOOKUP(B10758, '1 PACKAGE OWNERS'!R:R,'1 PACKAGE OWNERS'!D:D,"ERR",0,1)</f>
        <v>44578</v>
      </c>
      <c r="D10758" s="13">
        <f t="shared" si="168"/>
        <v>11</v>
      </c>
    </row>
    <row r="10759" spans="1:4" hidden="1" x14ac:dyDescent="0.25">
      <c r="A10759" s="11" t="s">
        <v>2282</v>
      </c>
      <c r="B10759" s="11" t="s">
        <v>4184</v>
      </c>
      <c r="C10759" s="21">
        <f>_xlfn.XLOOKUP(B10759, '1 PACKAGE OWNERS'!R:R,'1 PACKAGE OWNERS'!D:D,"ERR",0,1)</f>
        <v>44578</v>
      </c>
      <c r="D10759" s="13">
        <f t="shared" si="168"/>
        <v>11</v>
      </c>
    </row>
    <row r="10760" spans="1:4" hidden="1" x14ac:dyDescent="0.25">
      <c r="A10760" s="11" t="s">
        <v>2283</v>
      </c>
      <c r="B10760" s="11" t="s">
        <v>4184</v>
      </c>
      <c r="C10760" s="21">
        <f>_xlfn.XLOOKUP(B10760, '1 PACKAGE OWNERS'!R:R,'1 PACKAGE OWNERS'!D:D,"ERR",0,1)</f>
        <v>44578</v>
      </c>
      <c r="D10760" s="13">
        <f t="shared" si="168"/>
        <v>12</v>
      </c>
    </row>
    <row r="10761" spans="1:4" hidden="1" x14ac:dyDescent="0.25">
      <c r="A10761" s="11" t="s">
        <v>1987</v>
      </c>
      <c r="B10761" s="11" t="s">
        <v>4184</v>
      </c>
      <c r="C10761" s="21">
        <f>_xlfn.XLOOKUP(B10761, '1 PACKAGE OWNERS'!R:R,'1 PACKAGE OWNERS'!D:D,"ERR",0,1)</f>
        <v>44578</v>
      </c>
      <c r="D10761" s="13">
        <f t="shared" si="168"/>
        <v>13</v>
      </c>
    </row>
    <row r="10762" spans="1:4" hidden="1" x14ac:dyDescent="0.25">
      <c r="A10762" s="11" t="s">
        <v>1989</v>
      </c>
      <c r="B10762" s="11" t="s">
        <v>4184</v>
      </c>
      <c r="C10762" s="21">
        <f>_xlfn.XLOOKUP(B10762, '1 PACKAGE OWNERS'!R:R,'1 PACKAGE OWNERS'!D:D,"ERR",0,1)</f>
        <v>44578</v>
      </c>
      <c r="D10762" s="13">
        <f t="shared" si="168"/>
        <v>13</v>
      </c>
    </row>
    <row r="10763" spans="1:4" hidden="1" x14ac:dyDescent="0.25">
      <c r="A10763" s="11" t="s">
        <v>2284</v>
      </c>
      <c r="B10763" s="11" t="s">
        <v>4184</v>
      </c>
      <c r="C10763" s="21">
        <f>_xlfn.XLOOKUP(B10763, '1 PACKAGE OWNERS'!R:R,'1 PACKAGE OWNERS'!D:D,"ERR",0,1)</f>
        <v>44578</v>
      </c>
      <c r="D10763" s="13">
        <f t="shared" si="168"/>
        <v>11</v>
      </c>
    </row>
    <row r="10764" spans="1:4" hidden="1" x14ac:dyDescent="0.25">
      <c r="A10764" s="11" t="s">
        <v>1990</v>
      </c>
      <c r="B10764" s="11" t="s">
        <v>4184</v>
      </c>
      <c r="C10764" s="21">
        <f>_xlfn.XLOOKUP(B10764, '1 PACKAGE OWNERS'!R:R,'1 PACKAGE OWNERS'!D:D,"ERR",0,1)</f>
        <v>44578</v>
      </c>
      <c r="D10764" s="13">
        <f t="shared" si="168"/>
        <v>13</v>
      </c>
    </row>
    <row r="10765" spans="1:4" hidden="1" x14ac:dyDescent="0.25">
      <c r="A10765" s="11" t="s">
        <v>2285</v>
      </c>
      <c r="B10765" s="11" t="s">
        <v>4184</v>
      </c>
      <c r="C10765" s="21">
        <f>_xlfn.XLOOKUP(B10765, '1 PACKAGE OWNERS'!R:R,'1 PACKAGE OWNERS'!D:D,"ERR",0,1)</f>
        <v>44578</v>
      </c>
      <c r="D10765" s="13">
        <f t="shared" si="168"/>
        <v>11</v>
      </c>
    </row>
    <row r="10766" spans="1:4" hidden="1" x14ac:dyDescent="0.25">
      <c r="A10766" s="11" t="s">
        <v>1991</v>
      </c>
      <c r="B10766" s="11" t="s">
        <v>4184</v>
      </c>
      <c r="C10766" s="21">
        <f>_xlfn.XLOOKUP(B10766, '1 PACKAGE OWNERS'!R:R,'1 PACKAGE OWNERS'!D:D,"ERR",0,1)</f>
        <v>44578</v>
      </c>
      <c r="D10766" s="13">
        <f t="shared" si="168"/>
        <v>13</v>
      </c>
    </row>
    <row r="10767" spans="1:4" hidden="1" x14ac:dyDescent="0.25">
      <c r="A10767" s="11" t="s">
        <v>2286</v>
      </c>
      <c r="B10767" s="11" t="s">
        <v>4184</v>
      </c>
      <c r="C10767" s="21">
        <f>_xlfn.XLOOKUP(B10767, '1 PACKAGE OWNERS'!R:R,'1 PACKAGE OWNERS'!D:D,"ERR",0,1)</f>
        <v>44578</v>
      </c>
      <c r="D10767" s="13">
        <f t="shared" si="168"/>
        <v>11</v>
      </c>
    </row>
    <row r="10768" spans="1:4" hidden="1" x14ac:dyDescent="0.25">
      <c r="A10768" s="11" t="s">
        <v>2287</v>
      </c>
      <c r="B10768" s="11" t="s">
        <v>4184</v>
      </c>
      <c r="C10768" s="21">
        <f>_xlfn.XLOOKUP(B10768, '1 PACKAGE OWNERS'!R:R,'1 PACKAGE OWNERS'!D:D,"ERR",0,1)</f>
        <v>44578</v>
      </c>
      <c r="D10768" s="13">
        <f t="shared" si="168"/>
        <v>11</v>
      </c>
    </row>
    <row r="10769" spans="1:4" hidden="1" x14ac:dyDescent="0.25">
      <c r="A10769" s="11" t="s">
        <v>1081</v>
      </c>
      <c r="B10769" s="11" t="s">
        <v>4184</v>
      </c>
      <c r="C10769" s="21">
        <f>_xlfn.XLOOKUP(B10769, '1 PACKAGE OWNERS'!R:R,'1 PACKAGE OWNERS'!D:D,"ERR",0,1)</f>
        <v>44578</v>
      </c>
      <c r="D10769" s="13">
        <f t="shared" si="168"/>
        <v>15</v>
      </c>
    </row>
    <row r="10770" spans="1:4" hidden="1" x14ac:dyDescent="0.25">
      <c r="A10770" s="11" t="s">
        <v>1993</v>
      </c>
      <c r="B10770" s="11" t="s">
        <v>4184</v>
      </c>
      <c r="C10770" s="21">
        <f>_xlfn.XLOOKUP(B10770, '1 PACKAGE OWNERS'!R:R,'1 PACKAGE OWNERS'!D:D,"ERR",0,1)</f>
        <v>44578</v>
      </c>
      <c r="D10770" s="13">
        <f t="shared" si="168"/>
        <v>13</v>
      </c>
    </row>
    <row r="10771" spans="1:4" hidden="1" x14ac:dyDescent="0.25">
      <c r="A10771" s="11" t="s">
        <v>2288</v>
      </c>
      <c r="B10771" s="11" t="s">
        <v>4184</v>
      </c>
      <c r="C10771" s="21">
        <f>_xlfn.XLOOKUP(B10771, '1 PACKAGE OWNERS'!R:R,'1 PACKAGE OWNERS'!D:D,"ERR",0,1)</f>
        <v>44578</v>
      </c>
      <c r="D10771" s="13">
        <f t="shared" si="168"/>
        <v>11</v>
      </c>
    </row>
    <row r="10772" spans="1:4" hidden="1" x14ac:dyDescent="0.25">
      <c r="A10772" s="11" t="s">
        <v>2289</v>
      </c>
      <c r="B10772" s="11" t="s">
        <v>4184</v>
      </c>
      <c r="C10772" s="21">
        <f>_xlfn.XLOOKUP(B10772, '1 PACKAGE OWNERS'!R:R,'1 PACKAGE OWNERS'!D:D,"ERR",0,1)</f>
        <v>44578</v>
      </c>
      <c r="D10772" s="13">
        <f t="shared" si="168"/>
        <v>11</v>
      </c>
    </row>
    <row r="10773" spans="1:4" hidden="1" x14ac:dyDescent="0.25">
      <c r="A10773" s="11" t="s">
        <v>2290</v>
      </c>
      <c r="B10773" s="11" t="s">
        <v>4184</v>
      </c>
      <c r="C10773" s="21">
        <f>_xlfn.XLOOKUP(B10773, '1 PACKAGE OWNERS'!R:R,'1 PACKAGE OWNERS'!D:D,"ERR",0,1)</f>
        <v>44578</v>
      </c>
      <c r="D10773" s="13">
        <f t="shared" si="168"/>
        <v>11</v>
      </c>
    </row>
    <row r="10774" spans="1:4" hidden="1" x14ac:dyDescent="0.25">
      <c r="A10774" s="11" t="s">
        <v>2291</v>
      </c>
      <c r="B10774" s="11" t="s">
        <v>4184</v>
      </c>
      <c r="C10774" s="21">
        <f>_xlfn.XLOOKUP(B10774, '1 PACKAGE OWNERS'!R:R,'1 PACKAGE OWNERS'!D:D,"ERR",0,1)</f>
        <v>44578</v>
      </c>
      <c r="D10774" s="13">
        <f t="shared" si="168"/>
        <v>11</v>
      </c>
    </row>
    <row r="10775" spans="1:4" hidden="1" x14ac:dyDescent="0.25">
      <c r="A10775" s="11" t="s">
        <v>1995</v>
      </c>
      <c r="B10775" s="11" t="s">
        <v>4184</v>
      </c>
      <c r="C10775" s="21">
        <f>_xlfn.XLOOKUP(B10775, '1 PACKAGE OWNERS'!R:R,'1 PACKAGE OWNERS'!D:D,"ERR",0,1)</f>
        <v>44578</v>
      </c>
      <c r="D10775" s="13">
        <f t="shared" si="168"/>
        <v>13</v>
      </c>
    </row>
    <row r="10776" spans="1:4" hidden="1" x14ac:dyDescent="0.25">
      <c r="A10776" s="11" t="s">
        <v>2292</v>
      </c>
      <c r="B10776" s="11" t="s">
        <v>4184</v>
      </c>
      <c r="C10776" s="21">
        <f>_xlfn.XLOOKUP(B10776, '1 PACKAGE OWNERS'!R:R,'1 PACKAGE OWNERS'!D:D,"ERR",0,1)</f>
        <v>44578</v>
      </c>
      <c r="D10776" s="13">
        <f t="shared" si="168"/>
        <v>11</v>
      </c>
    </row>
    <row r="10777" spans="1:4" hidden="1" x14ac:dyDescent="0.25">
      <c r="A10777" s="11" t="s">
        <v>1996</v>
      </c>
      <c r="B10777" s="11" t="s">
        <v>4184</v>
      </c>
      <c r="C10777" s="21">
        <f>_xlfn.XLOOKUP(B10777, '1 PACKAGE OWNERS'!R:R,'1 PACKAGE OWNERS'!D:D,"ERR",0,1)</f>
        <v>44578</v>
      </c>
      <c r="D10777" s="13">
        <f t="shared" si="168"/>
        <v>13</v>
      </c>
    </row>
    <row r="10778" spans="1:4" hidden="1" x14ac:dyDescent="0.25">
      <c r="A10778" s="11" t="s">
        <v>2293</v>
      </c>
      <c r="B10778" s="11" t="s">
        <v>4184</v>
      </c>
      <c r="C10778" s="21">
        <f>_xlfn.XLOOKUP(B10778, '1 PACKAGE OWNERS'!R:R,'1 PACKAGE OWNERS'!D:D,"ERR",0,1)</f>
        <v>44578</v>
      </c>
      <c r="D10778" s="13">
        <f t="shared" si="168"/>
        <v>11</v>
      </c>
    </row>
    <row r="10779" spans="1:4" hidden="1" x14ac:dyDescent="0.25">
      <c r="A10779" s="11" t="s">
        <v>1997</v>
      </c>
      <c r="B10779" s="11" t="s">
        <v>4184</v>
      </c>
      <c r="C10779" s="21">
        <f>_xlfn.XLOOKUP(B10779, '1 PACKAGE OWNERS'!R:R,'1 PACKAGE OWNERS'!D:D,"ERR",0,1)</f>
        <v>44578</v>
      </c>
      <c r="D10779" s="13">
        <f t="shared" si="168"/>
        <v>13</v>
      </c>
    </row>
    <row r="10780" spans="1:4" hidden="1" x14ac:dyDescent="0.25">
      <c r="A10780" s="11" t="s">
        <v>2294</v>
      </c>
      <c r="B10780" s="11" t="s">
        <v>4184</v>
      </c>
      <c r="C10780" s="21">
        <f>_xlfn.XLOOKUP(B10780, '1 PACKAGE OWNERS'!R:R,'1 PACKAGE OWNERS'!D:D,"ERR",0,1)</f>
        <v>44578</v>
      </c>
      <c r="D10780" s="13">
        <f t="shared" si="168"/>
        <v>11</v>
      </c>
    </row>
    <row r="10781" spans="1:4" hidden="1" x14ac:dyDescent="0.25">
      <c r="A10781" s="11" t="s">
        <v>2295</v>
      </c>
      <c r="B10781" s="11" t="s">
        <v>4184</v>
      </c>
      <c r="C10781" s="21">
        <f>_xlfn.XLOOKUP(B10781, '1 PACKAGE OWNERS'!R:R,'1 PACKAGE OWNERS'!D:D,"ERR",0,1)</f>
        <v>44578</v>
      </c>
      <c r="D10781" s="13">
        <f t="shared" si="168"/>
        <v>11</v>
      </c>
    </row>
    <row r="10782" spans="1:4" hidden="1" x14ac:dyDescent="0.25">
      <c r="A10782" s="11" t="s">
        <v>1998</v>
      </c>
      <c r="B10782" s="11" t="s">
        <v>4184</v>
      </c>
      <c r="C10782" s="21">
        <f>_xlfn.XLOOKUP(B10782, '1 PACKAGE OWNERS'!R:R,'1 PACKAGE OWNERS'!D:D,"ERR",0,1)</f>
        <v>44578</v>
      </c>
      <c r="D10782" s="13">
        <f t="shared" si="168"/>
        <v>13</v>
      </c>
    </row>
    <row r="10783" spans="1:4" hidden="1" x14ac:dyDescent="0.25">
      <c r="A10783" s="11" t="s">
        <v>1722</v>
      </c>
      <c r="B10783" s="11" t="s">
        <v>4184</v>
      </c>
      <c r="C10783" s="21">
        <f>_xlfn.XLOOKUP(B10783, '1 PACKAGE OWNERS'!R:R,'1 PACKAGE OWNERS'!D:D,"ERR",0,1)</f>
        <v>44578</v>
      </c>
      <c r="D10783" s="13">
        <f t="shared" si="168"/>
        <v>14</v>
      </c>
    </row>
    <row r="10784" spans="1:4" hidden="1" x14ac:dyDescent="0.25">
      <c r="A10784" s="11" t="s">
        <v>2296</v>
      </c>
      <c r="B10784" s="11" t="s">
        <v>4184</v>
      </c>
      <c r="C10784" s="21">
        <f>_xlfn.XLOOKUP(B10784, '1 PACKAGE OWNERS'!R:R,'1 PACKAGE OWNERS'!D:D,"ERR",0,1)</f>
        <v>44578</v>
      </c>
      <c r="D10784" s="13">
        <f t="shared" si="168"/>
        <v>11</v>
      </c>
    </row>
    <row r="10785" spans="1:4" hidden="1" x14ac:dyDescent="0.25">
      <c r="A10785" s="11" t="s">
        <v>2297</v>
      </c>
      <c r="B10785" s="11" t="s">
        <v>4184</v>
      </c>
      <c r="C10785" s="21">
        <f>_xlfn.XLOOKUP(B10785, '1 PACKAGE OWNERS'!R:R,'1 PACKAGE OWNERS'!D:D,"ERR",0,1)</f>
        <v>44578</v>
      </c>
      <c r="D10785" s="13">
        <f t="shared" si="168"/>
        <v>11</v>
      </c>
    </row>
    <row r="10786" spans="1:4" hidden="1" x14ac:dyDescent="0.25">
      <c r="A10786" s="11" t="s">
        <v>2298</v>
      </c>
      <c r="B10786" s="11" t="s">
        <v>4184</v>
      </c>
      <c r="C10786" s="21">
        <f>_xlfn.XLOOKUP(B10786, '1 PACKAGE OWNERS'!R:R,'1 PACKAGE OWNERS'!D:D,"ERR",0,1)</f>
        <v>44578</v>
      </c>
      <c r="D10786" s="13">
        <f t="shared" si="168"/>
        <v>10</v>
      </c>
    </row>
    <row r="10787" spans="1:4" hidden="1" x14ac:dyDescent="0.25">
      <c r="A10787" s="11" t="s">
        <v>2001</v>
      </c>
      <c r="B10787" s="11" t="s">
        <v>4184</v>
      </c>
      <c r="C10787" s="21">
        <f>_xlfn.XLOOKUP(B10787, '1 PACKAGE OWNERS'!R:R,'1 PACKAGE OWNERS'!D:D,"ERR",0,1)</f>
        <v>44578</v>
      </c>
      <c r="D10787" s="13">
        <f t="shared" si="168"/>
        <v>13</v>
      </c>
    </row>
    <row r="10788" spans="1:4" hidden="1" x14ac:dyDescent="0.25">
      <c r="A10788" s="11" t="s">
        <v>2299</v>
      </c>
      <c r="B10788" s="11" t="s">
        <v>4184</v>
      </c>
      <c r="C10788" s="21">
        <f>_xlfn.XLOOKUP(B10788, '1 PACKAGE OWNERS'!R:R,'1 PACKAGE OWNERS'!D:D,"ERR",0,1)</f>
        <v>44578</v>
      </c>
      <c r="D10788" s="13">
        <f t="shared" si="168"/>
        <v>11</v>
      </c>
    </row>
    <row r="10789" spans="1:4" hidden="1" x14ac:dyDescent="0.25">
      <c r="A10789" s="11" t="s">
        <v>2444</v>
      </c>
      <c r="B10789" s="11" t="s">
        <v>4184</v>
      </c>
      <c r="C10789" s="21">
        <f>_xlfn.XLOOKUP(B10789, '1 PACKAGE OWNERS'!R:R,'1 PACKAGE OWNERS'!D:D,"ERR",0,1)</f>
        <v>44578</v>
      </c>
      <c r="D10789" s="13">
        <f t="shared" si="168"/>
        <v>6</v>
      </c>
    </row>
    <row r="10790" spans="1:4" hidden="1" x14ac:dyDescent="0.25">
      <c r="A10790" s="11" t="s">
        <v>2002</v>
      </c>
      <c r="B10790" s="11" t="s">
        <v>4184</v>
      </c>
      <c r="C10790" s="21">
        <f>_xlfn.XLOOKUP(B10790, '1 PACKAGE OWNERS'!R:R,'1 PACKAGE OWNERS'!D:D,"ERR",0,1)</f>
        <v>44578</v>
      </c>
      <c r="D10790" s="13">
        <f t="shared" si="168"/>
        <v>13</v>
      </c>
    </row>
    <row r="10791" spans="1:4" hidden="1" x14ac:dyDescent="0.25">
      <c r="A10791" s="11" t="s">
        <v>2003</v>
      </c>
      <c r="B10791" s="11" t="s">
        <v>4184</v>
      </c>
      <c r="C10791" s="21">
        <f>_xlfn.XLOOKUP(B10791, '1 PACKAGE OWNERS'!R:R,'1 PACKAGE OWNERS'!D:D,"ERR",0,1)</f>
        <v>44578</v>
      </c>
      <c r="D10791" s="13">
        <f t="shared" si="168"/>
        <v>13</v>
      </c>
    </row>
    <row r="10792" spans="1:4" hidden="1" x14ac:dyDescent="0.25">
      <c r="A10792" s="11" t="s">
        <v>2004</v>
      </c>
      <c r="B10792" s="11" t="s">
        <v>4184</v>
      </c>
      <c r="C10792" s="21">
        <f>_xlfn.XLOOKUP(B10792, '1 PACKAGE OWNERS'!R:R,'1 PACKAGE OWNERS'!D:D,"ERR",0,1)</f>
        <v>44578</v>
      </c>
      <c r="D10792" s="13">
        <f t="shared" si="168"/>
        <v>13</v>
      </c>
    </row>
    <row r="10793" spans="1:4" hidden="1" x14ac:dyDescent="0.25">
      <c r="A10793" s="11" t="s">
        <v>2005</v>
      </c>
      <c r="B10793" s="11" t="s">
        <v>4184</v>
      </c>
      <c r="C10793" s="21">
        <f>_xlfn.XLOOKUP(B10793, '1 PACKAGE OWNERS'!R:R,'1 PACKAGE OWNERS'!D:D,"ERR",0,1)</f>
        <v>44578</v>
      </c>
      <c r="D10793" s="13">
        <f t="shared" si="168"/>
        <v>13</v>
      </c>
    </row>
    <row r="10794" spans="1:4" hidden="1" x14ac:dyDescent="0.25">
      <c r="A10794" s="11" t="s">
        <v>2006</v>
      </c>
      <c r="B10794" s="11" t="s">
        <v>4184</v>
      </c>
      <c r="C10794" s="21">
        <f>_xlfn.XLOOKUP(B10794, '1 PACKAGE OWNERS'!R:R,'1 PACKAGE OWNERS'!D:D,"ERR",0,1)</f>
        <v>44578</v>
      </c>
      <c r="D10794" s="13">
        <f t="shared" si="168"/>
        <v>13</v>
      </c>
    </row>
    <row r="10795" spans="1:4" hidden="1" x14ac:dyDescent="0.25">
      <c r="A10795" s="11" t="s">
        <v>2007</v>
      </c>
      <c r="B10795" s="11" t="s">
        <v>4184</v>
      </c>
      <c r="C10795" s="21">
        <f>_xlfn.XLOOKUP(B10795, '1 PACKAGE OWNERS'!R:R,'1 PACKAGE OWNERS'!D:D,"ERR",0,1)</f>
        <v>44578</v>
      </c>
      <c r="D10795" s="13">
        <f t="shared" si="168"/>
        <v>13</v>
      </c>
    </row>
    <row r="10796" spans="1:4" hidden="1" x14ac:dyDescent="0.25">
      <c r="A10796" s="11" t="s">
        <v>2008</v>
      </c>
      <c r="B10796" s="11" t="s">
        <v>4184</v>
      </c>
      <c r="C10796" s="21">
        <f>_xlfn.XLOOKUP(B10796, '1 PACKAGE OWNERS'!R:R,'1 PACKAGE OWNERS'!D:D,"ERR",0,1)</f>
        <v>44578</v>
      </c>
      <c r="D10796" s="13">
        <f t="shared" si="168"/>
        <v>13</v>
      </c>
    </row>
    <row r="10797" spans="1:4" hidden="1" x14ac:dyDescent="0.25">
      <c r="A10797" s="11" t="s">
        <v>2300</v>
      </c>
      <c r="B10797" s="11" t="s">
        <v>4184</v>
      </c>
      <c r="C10797" s="21">
        <f>_xlfn.XLOOKUP(B10797, '1 PACKAGE OWNERS'!R:R,'1 PACKAGE OWNERS'!D:D,"ERR",0,1)</f>
        <v>44578</v>
      </c>
      <c r="D10797" s="13">
        <f t="shared" si="168"/>
        <v>11</v>
      </c>
    </row>
    <row r="10798" spans="1:4" hidden="1" x14ac:dyDescent="0.25">
      <c r="A10798" s="11" t="s">
        <v>2301</v>
      </c>
      <c r="B10798" s="11" t="s">
        <v>4184</v>
      </c>
      <c r="C10798" s="21">
        <f>_xlfn.XLOOKUP(B10798, '1 PACKAGE OWNERS'!R:R,'1 PACKAGE OWNERS'!D:D,"ERR",0,1)</f>
        <v>44578</v>
      </c>
      <c r="D10798" s="13">
        <f t="shared" si="168"/>
        <v>11</v>
      </c>
    </row>
    <row r="10799" spans="1:4" hidden="1" x14ac:dyDescent="0.25">
      <c r="A10799" s="11" t="s">
        <v>2009</v>
      </c>
      <c r="B10799" s="11" t="s">
        <v>4184</v>
      </c>
      <c r="C10799" s="21">
        <f>_xlfn.XLOOKUP(B10799, '1 PACKAGE OWNERS'!R:R,'1 PACKAGE OWNERS'!D:D,"ERR",0,1)</f>
        <v>44578</v>
      </c>
      <c r="D10799" s="13">
        <f t="shared" si="168"/>
        <v>13</v>
      </c>
    </row>
    <row r="10800" spans="1:4" hidden="1" x14ac:dyDescent="0.25">
      <c r="A10800" s="11" t="s">
        <v>2302</v>
      </c>
      <c r="B10800" s="11" t="s">
        <v>4184</v>
      </c>
      <c r="C10800" s="21">
        <f>_xlfn.XLOOKUP(B10800, '1 PACKAGE OWNERS'!R:R,'1 PACKAGE OWNERS'!D:D,"ERR",0,1)</f>
        <v>44578</v>
      </c>
      <c r="D10800" s="13">
        <f t="shared" si="168"/>
        <v>11</v>
      </c>
    </row>
    <row r="10801" spans="1:4" hidden="1" x14ac:dyDescent="0.25">
      <c r="A10801" s="11" t="s">
        <v>2011</v>
      </c>
      <c r="B10801" s="11" t="s">
        <v>4184</v>
      </c>
      <c r="C10801" s="21">
        <f>_xlfn.XLOOKUP(B10801, '1 PACKAGE OWNERS'!R:R,'1 PACKAGE OWNERS'!D:D,"ERR",0,1)</f>
        <v>44578</v>
      </c>
      <c r="D10801" s="13">
        <f t="shared" si="168"/>
        <v>13</v>
      </c>
    </row>
    <row r="10802" spans="1:4" hidden="1" x14ac:dyDescent="0.25">
      <c r="A10802" s="11" t="s">
        <v>2303</v>
      </c>
      <c r="B10802" s="11" t="s">
        <v>4184</v>
      </c>
      <c r="C10802" s="21">
        <f>_xlfn.XLOOKUP(B10802, '1 PACKAGE OWNERS'!R:R,'1 PACKAGE OWNERS'!D:D,"ERR",0,1)</f>
        <v>44578</v>
      </c>
      <c r="D10802" s="13">
        <f t="shared" si="168"/>
        <v>11</v>
      </c>
    </row>
    <row r="10803" spans="1:4" hidden="1" x14ac:dyDescent="0.25">
      <c r="A10803" s="11" t="s">
        <v>2304</v>
      </c>
      <c r="B10803" s="11" t="s">
        <v>4184</v>
      </c>
      <c r="C10803" s="21">
        <f>_xlfn.XLOOKUP(B10803, '1 PACKAGE OWNERS'!R:R,'1 PACKAGE OWNERS'!D:D,"ERR",0,1)</f>
        <v>44578</v>
      </c>
      <c r="D10803" s="13">
        <f t="shared" si="168"/>
        <v>11</v>
      </c>
    </row>
    <row r="10804" spans="1:4" hidden="1" x14ac:dyDescent="0.25">
      <c r="A10804" s="11" t="s">
        <v>2305</v>
      </c>
      <c r="B10804" s="11" t="s">
        <v>4184</v>
      </c>
      <c r="C10804" s="21">
        <f>_xlfn.XLOOKUP(B10804, '1 PACKAGE OWNERS'!R:R,'1 PACKAGE OWNERS'!D:D,"ERR",0,1)</f>
        <v>44578</v>
      </c>
      <c r="D10804" s="13">
        <f t="shared" si="168"/>
        <v>11</v>
      </c>
    </row>
    <row r="10805" spans="1:4" hidden="1" x14ac:dyDescent="0.25">
      <c r="A10805" s="11" t="s">
        <v>2306</v>
      </c>
      <c r="B10805" s="11" t="s">
        <v>4184</v>
      </c>
      <c r="C10805" s="21">
        <f>_xlfn.XLOOKUP(B10805, '1 PACKAGE OWNERS'!R:R,'1 PACKAGE OWNERS'!D:D,"ERR",0,1)</f>
        <v>44578</v>
      </c>
      <c r="D10805" s="13">
        <f t="shared" si="168"/>
        <v>11</v>
      </c>
    </row>
    <row r="10806" spans="1:4" hidden="1" x14ac:dyDescent="0.25">
      <c r="A10806" s="11" t="s">
        <v>2012</v>
      </c>
      <c r="B10806" s="11" t="s">
        <v>4184</v>
      </c>
      <c r="C10806" s="21">
        <f>_xlfn.XLOOKUP(B10806, '1 PACKAGE OWNERS'!R:R,'1 PACKAGE OWNERS'!D:D,"ERR",0,1)</f>
        <v>44578</v>
      </c>
      <c r="D10806" s="13">
        <f t="shared" si="168"/>
        <v>13</v>
      </c>
    </row>
    <row r="10807" spans="1:4" hidden="1" x14ac:dyDescent="0.25">
      <c r="A10807" s="11" t="s">
        <v>2013</v>
      </c>
      <c r="B10807" s="11" t="s">
        <v>4184</v>
      </c>
      <c r="C10807" s="21">
        <f>_xlfn.XLOOKUP(B10807, '1 PACKAGE OWNERS'!R:R,'1 PACKAGE OWNERS'!D:D,"ERR",0,1)</f>
        <v>44578</v>
      </c>
      <c r="D10807" s="13">
        <f t="shared" si="168"/>
        <v>13</v>
      </c>
    </row>
    <row r="10808" spans="1:4" hidden="1" x14ac:dyDescent="0.25">
      <c r="A10808" s="11" t="s">
        <v>2307</v>
      </c>
      <c r="B10808" s="11" t="s">
        <v>4184</v>
      </c>
      <c r="C10808" s="21">
        <f>_xlfn.XLOOKUP(B10808, '1 PACKAGE OWNERS'!R:R,'1 PACKAGE OWNERS'!D:D,"ERR",0,1)</f>
        <v>44578</v>
      </c>
      <c r="D10808" s="13">
        <f t="shared" si="168"/>
        <v>11</v>
      </c>
    </row>
    <row r="10809" spans="1:4" hidden="1" x14ac:dyDescent="0.25">
      <c r="A10809" s="11" t="s">
        <v>2014</v>
      </c>
      <c r="B10809" s="11" t="s">
        <v>4184</v>
      </c>
      <c r="C10809" s="21">
        <f>_xlfn.XLOOKUP(B10809, '1 PACKAGE OWNERS'!R:R,'1 PACKAGE OWNERS'!D:D,"ERR",0,1)</f>
        <v>44578</v>
      </c>
      <c r="D10809" s="13">
        <f t="shared" si="168"/>
        <v>13</v>
      </c>
    </row>
    <row r="10810" spans="1:4" hidden="1" x14ac:dyDescent="0.25">
      <c r="A10810" s="11" t="s">
        <v>2015</v>
      </c>
      <c r="B10810" s="11" t="s">
        <v>4184</v>
      </c>
      <c r="C10810" s="21">
        <f>_xlfn.XLOOKUP(B10810, '1 PACKAGE OWNERS'!R:R,'1 PACKAGE OWNERS'!D:D,"ERR",0,1)</f>
        <v>44578</v>
      </c>
      <c r="D10810" s="13">
        <f t="shared" si="168"/>
        <v>13</v>
      </c>
    </row>
    <row r="10811" spans="1:4" hidden="1" x14ac:dyDescent="0.25">
      <c r="A10811" s="11" t="s">
        <v>2016</v>
      </c>
      <c r="B10811" s="11" t="s">
        <v>4184</v>
      </c>
      <c r="C10811" s="21">
        <f>_xlfn.XLOOKUP(B10811, '1 PACKAGE OWNERS'!R:R,'1 PACKAGE OWNERS'!D:D,"ERR",0,1)</f>
        <v>44578</v>
      </c>
      <c r="D10811" s="13">
        <f t="shared" si="168"/>
        <v>15</v>
      </c>
    </row>
    <row r="10812" spans="1:4" hidden="1" x14ac:dyDescent="0.25">
      <c r="A10812" s="11" t="s">
        <v>1082</v>
      </c>
      <c r="B10812" s="11" t="s">
        <v>4184</v>
      </c>
      <c r="C10812" s="21">
        <f>_xlfn.XLOOKUP(B10812, '1 PACKAGE OWNERS'!R:R,'1 PACKAGE OWNERS'!D:D,"ERR",0,1)</f>
        <v>44578</v>
      </c>
      <c r="D10812" s="13">
        <f t="shared" si="168"/>
        <v>16</v>
      </c>
    </row>
    <row r="10813" spans="1:4" hidden="1" x14ac:dyDescent="0.25">
      <c r="A10813" s="11" t="s">
        <v>1723</v>
      </c>
      <c r="B10813" s="11" t="s">
        <v>4184</v>
      </c>
      <c r="C10813" s="21">
        <f>_xlfn.XLOOKUP(B10813, '1 PACKAGE OWNERS'!R:R,'1 PACKAGE OWNERS'!D:D,"ERR",0,1)</f>
        <v>44578</v>
      </c>
      <c r="D10813" s="13">
        <f t="shared" si="168"/>
        <v>14</v>
      </c>
    </row>
    <row r="10814" spans="1:4" hidden="1" x14ac:dyDescent="0.25">
      <c r="A10814" s="11" t="s">
        <v>1724</v>
      </c>
      <c r="B10814" s="11" t="s">
        <v>4184</v>
      </c>
      <c r="C10814" s="21">
        <f>_xlfn.XLOOKUP(B10814, '1 PACKAGE OWNERS'!R:R,'1 PACKAGE OWNERS'!D:D,"ERR",0,1)</f>
        <v>44578</v>
      </c>
      <c r="D10814" s="13">
        <f t="shared" si="168"/>
        <v>14</v>
      </c>
    </row>
    <row r="10815" spans="1:4" hidden="1" x14ac:dyDescent="0.25">
      <c r="A10815" s="11" t="s">
        <v>1083</v>
      </c>
      <c r="B10815" s="11" t="s">
        <v>4184</v>
      </c>
      <c r="C10815" s="21">
        <f>_xlfn.XLOOKUP(B10815, '1 PACKAGE OWNERS'!R:R,'1 PACKAGE OWNERS'!D:D,"ERR",0,1)</f>
        <v>44578</v>
      </c>
      <c r="D10815" s="13">
        <f t="shared" si="168"/>
        <v>15</v>
      </c>
    </row>
    <row r="10816" spans="1:4" hidden="1" x14ac:dyDescent="0.25">
      <c r="A10816" s="11" t="s">
        <v>1084</v>
      </c>
      <c r="B10816" s="11" t="s">
        <v>4184</v>
      </c>
      <c r="C10816" s="21">
        <f>_xlfn.XLOOKUP(B10816, '1 PACKAGE OWNERS'!R:R,'1 PACKAGE OWNERS'!D:D,"ERR",0,1)</f>
        <v>44578</v>
      </c>
      <c r="D10816" s="13">
        <f t="shared" si="168"/>
        <v>16</v>
      </c>
    </row>
    <row r="10817" spans="1:4" hidden="1" x14ac:dyDescent="0.25">
      <c r="A10817" s="11" t="s">
        <v>1085</v>
      </c>
      <c r="B10817" s="11" t="s">
        <v>4184</v>
      </c>
      <c r="C10817" s="21">
        <f>_xlfn.XLOOKUP(B10817, '1 PACKAGE OWNERS'!R:R,'1 PACKAGE OWNERS'!D:D,"ERR",0,1)</f>
        <v>44578</v>
      </c>
      <c r="D10817" s="13">
        <f t="shared" si="168"/>
        <v>15</v>
      </c>
    </row>
    <row r="10818" spans="1:4" hidden="1" x14ac:dyDescent="0.25">
      <c r="A10818" s="11" t="s">
        <v>1725</v>
      </c>
      <c r="B10818" s="11" t="s">
        <v>4184</v>
      </c>
      <c r="C10818" s="21">
        <f>_xlfn.XLOOKUP(B10818, '1 PACKAGE OWNERS'!R:R,'1 PACKAGE OWNERS'!D:D,"ERR",0,1)</f>
        <v>44578</v>
      </c>
      <c r="D10818" s="13">
        <f t="shared" ref="D10818:D10881" si="169">COUNTIFS(A:A,A10818)</f>
        <v>14</v>
      </c>
    </row>
    <row r="10819" spans="1:4" hidden="1" x14ac:dyDescent="0.25">
      <c r="A10819" s="11" t="s">
        <v>1086</v>
      </c>
      <c r="B10819" s="11" t="s">
        <v>4184</v>
      </c>
      <c r="C10819" s="21">
        <f>_xlfn.XLOOKUP(B10819, '1 PACKAGE OWNERS'!R:R,'1 PACKAGE OWNERS'!D:D,"ERR",0,1)</f>
        <v>44578</v>
      </c>
      <c r="D10819" s="13">
        <f t="shared" si="169"/>
        <v>16</v>
      </c>
    </row>
    <row r="10820" spans="1:4" hidden="1" x14ac:dyDescent="0.25">
      <c r="A10820" s="11" t="s">
        <v>1726</v>
      </c>
      <c r="B10820" s="11" t="s">
        <v>4184</v>
      </c>
      <c r="C10820" s="21">
        <f>_xlfn.XLOOKUP(B10820, '1 PACKAGE OWNERS'!R:R,'1 PACKAGE OWNERS'!D:D,"ERR",0,1)</f>
        <v>44578</v>
      </c>
      <c r="D10820" s="13">
        <f t="shared" si="169"/>
        <v>14</v>
      </c>
    </row>
    <row r="10821" spans="1:4" hidden="1" x14ac:dyDescent="0.25">
      <c r="A10821" s="11" t="s">
        <v>1087</v>
      </c>
      <c r="B10821" s="11" t="s">
        <v>4184</v>
      </c>
      <c r="C10821" s="21">
        <f>_xlfn.XLOOKUP(B10821, '1 PACKAGE OWNERS'!R:R,'1 PACKAGE OWNERS'!D:D,"ERR",0,1)</f>
        <v>44578</v>
      </c>
      <c r="D10821" s="13">
        <f t="shared" si="169"/>
        <v>15</v>
      </c>
    </row>
    <row r="10822" spans="1:4" hidden="1" x14ac:dyDescent="0.25">
      <c r="A10822" s="11" t="s">
        <v>1727</v>
      </c>
      <c r="B10822" s="11" t="s">
        <v>4184</v>
      </c>
      <c r="C10822" s="21">
        <f>_xlfn.XLOOKUP(B10822, '1 PACKAGE OWNERS'!R:R,'1 PACKAGE OWNERS'!D:D,"ERR",0,1)</f>
        <v>44578</v>
      </c>
      <c r="D10822" s="13">
        <f t="shared" si="169"/>
        <v>14</v>
      </c>
    </row>
    <row r="10823" spans="1:4" hidden="1" x14ac:dyDescent="0.25">
      <c r="A10823" s="11" t="s">
        <v>1728</v>
      </c>
      <c r="B10823" s="11" t="s">
        <v>4184</v>
      </c>
      <c r="C10823" s="21">
        <f>_xlfn.XLOOKUP(B10823, '1 PACKAGE OWNERS'!R:R,'1 PACKAGE OWNERS'!D:D,"ERR",0,1)</f>
        <v>44578</v>
      </c>
      <c r="D10823" s="13">
        <f t="shared" si="169"/>
        <v>14</v>
      </c>
    </row>
    <row r="10824" spans="1:4" hidden="1" x14ac:dyDescent="0.25">
      <c r="A10824" s="11" t="s">
        <v>1088</v>
      </c>
      <c r="B10824" s="11" t="s">
        <v>4184</v>
      </c>
      <c r="C10824" s="21">
        <f>_xlfn.XLOOKUP(B10824, '1 PACKAGE OWNERS'!R:R,'1 PACKAGE OWNERS'!D:D,"ERR",0,1)</f>
        <v>44578</v>
      </c>
      <c r="D10824" s="13">
        <f t="shared" si="169"/>
        <v>15</v>
      </c>
    </row>
    <row r="10825" spans="1:4" hidden="1" x14ac:dyDescent="0.25">
      <c r="A10825" s="11" t="s">
        <v>1729</v>
      </c>
      <c r="B10825" s="11" t="s">
        <v>4184</v>
      </c>
      <c r="C10825" s="21">
        <f>_xlfn.XLOOKUP(B10825, '1 PACKAGE OWNERS'!R:R,'1 PACKAGE OWNERS'!D:D,"ERR",0,1)</f>
        <v>44578</v>
      </c>
      <c r="D10825" s="13">
        <f t="shared" si="169"/>
        <v>14</v>
      </c>
    </row>
    <row r="10826" spans="1:4" hidden="1" x14ac:dyDescent="0.25">
      <c r="A10826" s="11" t="s">
        <v>1089</v>
      </c>
      <c r="B10826" s="11" t="s">
        <v>4184</v>
      </c>
      <c r="C10826" s="21">
        <f>_xlfn.XLOOKUP(B10826, '1 PACKAGE OWNERS'!R:R,'1 PACKAGE OWNERS'!D:D,"ERR",0,1)</f>
        <v>44578</v>
      </c>
      <c r="D10826" s="13">
        <f t="shared" si="169"/>
        <v>15</v>
      </c>
    </row>
    <row r="10827" spans="1:4" hidden="1" x14ac:dyDescent="0.25">
      <c r="A10827" s="11" t="s">
        <v>1090</v>
      </c>
      <c r="B10827" s="11" t="s">
        <v>4184</v>
      </c>
      <c r="C10827" s="21">
        <f>_xlfn.XLOOKUP(B10827, '1 PACKAGE OWNERS'!R:R,'1 PACKAGE OWNERS'!D:D,"ERR",0,1)</f>
        <v>44578</v>
      </c>
      <c r="D10827" s="13">
        <f t="shared" si="169"/>
        <v>16</v>
      </c>
    </row>
    <row r="10828" spans="1:4" hidden="1" x14ac:dyDescent="0.25">
      <c r="A10828" s="11" t="s">
        <v>1091</v>
      </c>
      <c r="B10828" s="11" t="s">
        <v>4184</v>
      </c>
      <c r="C10828" s="21">
        <f>_xlfn.XLOOKUP(B10828, '1 PACKAGE OWNERS'!R:R,'1 PACKAGE OWNERS'!D:D,"ERR",0,1)</f>
        <v>44578</v>
      </c>
      <c r="D10828" s="13">
        <f t="shared" si="169"/>
        <v>15</v>
      </c>
    </row>
    <row r="10829" spans="1:4" hidden="1" x14ac:dyDescent="0.25">
      <c r="A10829" s="11" t="s">
        <v>1092</v>
      </c>
      <c r="B10829" s="11" t="s">
        <v>4184</v>
      </c>
      <c r="C10829" s="21">
        <f>_xlfn.XLOOKUP(B10829, '1 PACKAGE OWNERS'!R:R,'1 PACKAGE OWNERS'!D:D,"ERR",0,1)</f>
        <v>44578</v>
      </c>
      <c r="D10829" s="13">
        <f t="shared" si="169"/>
        <v>16</v>
      </c>
    </row>
    <row r="10830" spans="1:4" hidden="1" x14ac:dyDescent="0.25">
      <c r="A10830" s="11" t="s">
        <v>1093</v>
      </c>
      <c r="B10830" s="11" t="s">
        <v>4184</v>
      </c>
      <c r="C10830" s="21">
        <f>_xlfn.XLOOKUP(B10830, '1 PACKAGE OWNERS'!R:R,'1 PACKAGE OWNERS'!D:D,"ERR",0,1)</f>
        <v>44578</v>
      </c>
      <c r="D10830" s="13">
        <f t="shared" si="169"/>
        <v>15</v>
      </c>
    </row>
    <row r="10831" spans="1:4" hidden="1" x14ac:dyDescent="0.25">
      <c r="A10831" s="11" t="s">
        <v>1094</v>
      </c>
      <c r="B10831" s="11" t="s">
        <v>4184</v>
      </c>
      <c r="C10831" s="21">
        <f>_xlfn.XLOOKUP(B10831, '1 PACKAGE OWNERS'!R:R,'1 PACKAGE OWNERS'!D:D,"ERR",0,1)</f>
        <v>44578</v>
      </c>
      <c r="D10831" s="13">
        <f t="shared" si="169"/>
        <v>15</v>
      </c>
    </row>
    <row r="10832" spans="1:4" hidden="1" x14ac:dyDescent="0.25">
      <c r="A10832" s="11" t="s">
        <v>1730</v>
      </c>
      <c r="B10832" s="11" t="s">
        <v>4184</v>
      </c>
      <c r="C10832" s="21">
        <f>_xlfn.XLOOKUP(B10832, '1 PACKAGE OWNERS'!R:R,'1 PACKAGE OWNERS'!D:D,"ERR",0,1)</f>
        <v>44578</v>
      </c>
      <c r="D10832" s="13">
        <f t="shared" si="169"/>
        <v>14</v>
      </c>
    </row>
    <row r="10833" spans="1:4" hidden="1" x14ac:dyDescent="0.25">
      <c r="A10833" s="11" t="s">
        <v>1095</v>
      </c>
      <c r="B10833" s="11" t="s">
        <v>4184</v>
      </c>
      <c r="C10833" s="21">
        <f>_xlfn.XLOOKUP(B10833, '1 PACKAGE OWNERS'!R:R,'1 PACKAGE OWNERS'!D:D,"ERR",0,1)</f>
        <v>44578</v>
      </c>
      <c r="D10833" s="13">
        <f t="shared" si="169"/>
        <v>15</v>
      </c>
    </row>
    <row r="10834" spans="1:4" hidden="1" x14ac:dyDescent="0.25">
      <c r="A10834" s="11" t="s">
        <v>1096</v>
      </c>
      <c r="B10834" s="11" t="s">
        <v>4184</v>
      </c>
      <c r="C10834" s="21">
        <f>_xlfn.XLOOKUP(B10834, '1 PACKAGE OWNERS'!R:R,'1 PACKAGE OWNERS'!D:D,"ERR",0,1)</f>
        <v>44578</v>
      </c>
      <c r="D10834" s="13">
        <f t="shared" si="169"/>
        <v>15</v>
      </c>
    </row>
    <row r="10835" spans="1:4" hidden="1" x14ac:dyDescent="0.25">
      <c r="A10835" s="11" t="s">
        <v>1097</v>
      </c>
      <c r="B10835" s="11" t="s">
        <v>4184</v>
      </c>
      <c r="C10835" s="21">
        <f>_xlfn.XLOOKUP(B10835, '1 PACKAGE OWNERS'!R:R,'1 PACKAGE OWNERS'!D:D,"ERR",0,1)</f>
        <v>44578</v>
      </c>
      <c r="D10835" s="13">
        <f t="shared" si="169"/>
        <v>15</v>
      </c>
    </row>
    <row r="10836" spans="1:4" hidden="1" x14ac:dyDescent="0.25">
      <c r="A10836" s="11" t="s">
        <v>1098</v>
      </c>
      <c r="B10836" s="11" t="s">
        <v>4184</v>
      </c>
      <c r="C10836" s="21">
        <f>_xlfn.XLOOKUP(B10836, '1 PACKAGE OWNERS'!R:R,'1 PACKAGE OWNERS'!D:D,"ERR",0,1)</f>
        <v>44578</v>
      </c>
      <c r="D10836" s="13">
        <f t="shared" si="169"/>
        <v>15</v>
      </c>
    </row>
    <row r="10837" spans="1:4" hidden="1" x14ac:dyDescent="0.25">
      <c r="A10837" s="11" t="s">
        <v>1099</v>
      </c>
      <c r="B10837" s="11" t="s">
        <v>4184</v>
      </c>
      <c r="C10837" s="21">
        <f>_xlfn.XLOOKUP(B10837, '1 PACKAGE OWNERS'!R:R,'1 PACKAGE OWNERS'!D:D,"ERR",0,1)</f>
        <v>44578</v>
      </c>
      <c r="D10837" s="13">
        <f t="shared" si="169"/>
        <v>15</v>
      </c>
    </row>
    <row r="10838" spans="1:4" hidden="1" x14ac:dyDescent="0.25">
      <c r="A10838" s="11" t="s">
        <v>1100</v>
      </c>
      <c r="B10838" s="11" t="s">
        <v>4184</v>
      </c>
      <c r="C10838" s="21">
        <f>_xlfn.XLOOKUP(B10838, '1 PACKAGE OWNERS'!R:R,'1 PACKAGE OWNERS'!D:D,"ERR",0,1)</f>
        <v>44578</v>
      </c>
      <c r="D10838" s="13">
        <f t="shared" si="169"/>
        <v>15</v>
      </c>
    </row>
    <row r="10839" spans="1:4" hidden="1" x14ac:dyDescent="0.25">
      <c r="A10839" s="11" t="s">
        <v>1101</v>
      </c>
      <c r="B10839" s="11" t="s">
        <v>4184</v>
      </c>
      <c r="C10839" s="21">
        <f>_xlfn.XLOOKUP(B10839, '1 PACKAGE OWNERS'!R:R,'1 PACKAGE OWNERS'!D:D,"ERR",0,1)</f>
        <v>44578</v>
      </c>
      <c r="D10839" s="13">
        <f t="shared" si="169"/>
        <v>15</v>
      </c>
    </row>
    <row r="10840" spans="1:4" hidden="1" x14ac:dyDescent="0.25">
      <c r="A10840" s="11" t="s">
        <v>1102</v>
      </c>
      <c r="B10840" s="11" t="s">
        <v>4184</v>
      </c>
      <c r="C10840" s="21">
        <f>_xlfn.XLOOKUP(B10840, '1 PACKAGE OWNERS'!R:R,'1 PACKAGE OWNERS'!D:D,"ERR",0,1)</f>
        <v>44578</v>
      </c>
      <c r="D10840" s="13">
        <f t="shared" si="169"/>
        <v>15</v>
      </c>
    </row>
    <row r="10841" spans="1:4" hidden="1" x14ac:dyDescent="0.25">
      <c r="A10841" s="11" t="s">
        <v>1103</v>
      </c>
      <c r="B10841" s="11" t="s">
        <v>4184</v>
      </c>
      <c r="C10841" s="21">
        <f>_xlfn.XLOOKUP(B10841, '1 PACKAGE OWNERS'!R:R,'1 PACKAGE OWNERS'!D:D,"ERR",0,1)</f>
        <v>44578</v>
      </c>
      <c r="D10841" s="13">
        <f t="shared" si="169"/>
        <v>15</v>
      </c>
    </row>
    <row r="10842" spans="1:4" hidden="1" x14ac:dyDescent="0.25">
      <c r="A10842" s="11" t="s">
        <v>1104</v>
      </c>
      <c r="B10842" s="11" t="s">
        <v>4184</v>
      </c>
      <c r="C10842" s="21">
        <f>_xlfn.XLOOKUP(B10842, '1 PACKAGE OWNERS'!R:R,'1 PACKAGE OWNERS'!D:D,"ERR",0,1)</f>
        <v>44578</v>
      </c>
      <c r="D10842" s="13">
        <f t="shared" si="169"/>
        <v>15</v>
      </c>
    </row>
    <row r="10843" spans="1:4" hidden="1" x14ac:dyDescent="0.25">
      <c r="A10843" s="11" t="s">
        <v>1105</v>
      </c>
      <c r="B10843" s="11" t="s">
        <v>4184</v>
      </c>
      <c r="C10843" s="21">
        <f>_xlfn.XLOOKUP(B10843, '1 PACKAGE OWNERS'!R:R,'1 PACKAGE OWNERS'!D:D,"ERR",0,1)</f>
        <v>44578</v>
      </c>
      <c r="D10843" s="13">
        <f t="shared" si="169"/>
        <v>15</v>
      </c>
    </row>
    <row r="10844" spans="1:4" hidden="1" x14ac:dyDescent="0.25">
      <c r="A10844" s="11" t="s">
        <v>1106</v>
      </c>
      <c r="B10844" s="11" t="s">
        <v>4184</v>
      </c>
      <c r="C10844" s="21">
        <f>_xlfn.XLOOKUP(B10844, '1 PACKAGE OWNERS'!R:R,'1 PACKAGE OWNERS'!D:D,"ERR",0,1)</f>
        <v>44578</v>
      </c>
      <c r="D10844" s="13">
        <f t="shared" si="169"/>
        <v>15</v>
      </c>
    </row>
    <row r="10845" spans="1:4" hidden="1" x14ac:dyDescent="0.25">
      <c r="A10845" s="11" t="s">
        <v>1107</v>
      </c>
      <c r="B10845" s="11" t="s">
        <v>4184</v>
      </c>
      <c r="C10845" s="21">
        <f>_xlfn.XLOOKUP(B10845, '1 PACKAGE OWNERS'!R:R,'1 PACKAGE OWNERS'!D:D,"ERR",0,1)</f>
        <v>44578</v>
      </c>
      <c r="D10845" s="13">
        <f t="shared" si="169"/>
        <v>15</v>
      </c>
    </row>
    <row r="10846" spans="1:4" hidden="1" x14ac:dyDescent="0.25">
      <c r="A10846" s="11" t="s">
        <v>1108</v>
      </c>
      <c r="B10846" s="11" t="s">
        <v>4184</v>
      </c>
      <c r="C10846" s="21">
        <f>_xlfn.XLOOKUP(B10846, '1 PACKAGE OWNERS'!R:R,'1 PACKAGE OWNERS'!D:D,"ERR",0,1)</f>
        <v>44578</v>
      </c>
      <c r="D10846" s="13">
        <f t="shared" si="169"/>
        <v>15</v>
      </c>
    </row>
    <row r="10847" spans="1:4" hidden="1" x14ac:dyDescent="0.25">
      <c r="A10847" s="11" t="s">
        <v>1109</v>
      </c>
      <c r="B10847" s="11" t="s">
        <v>4184</v>
      </c>
      <c r="C10847" s="21">
        <f>_xlfn.XLOOKUP(B10847, '1 PACKAGE OWNERS'!R:R,'1 PACKAGE OWNERS'!D:D,"ERR",0,1)</f>
        <v>44578</v>
      </c>
      <c r="D10847" s="13">
        <f t="shared" si="169"/>
        <v>15</v>
      </c>
    </row>
    <row r="10848" spans="1:4" hidden="1" x14ac:dyDescent="0.25">
      <c r="A10848" s="11" t="s">
        <v>1110</v>
      </c>
      <c r="B10848" s="11" t="s">
        <v>4184</v>
      </c>
      <c r="C10848" s="21">
        <f>_xlfn.XLOOKUP(B10848, '1 PACKAGE OWNERS'!R:R,'1 PACKAGE OWNERS'!D:D,"ERR",0,1)</f>
        <v>44578</v>
      </c>
      <c r="D10848" s="13">
        <f t="shared" si="169"/>
        <v>15</v>
      </c>
    </row>
    <row r="10849" spans="1:4" hidden="1" x14ac:dyDescent="0.25">
      <c r="A10849" s="11" t="s">
        <v>1111</v>
      </c>
      <c r="B10849" s="11" t="s">
        <v>4184</v>
      </c>
      <c r="C10849" s="21">
        <f>_xlfn.XLOOKUP(B10849, '1 PACKAGE OWNERS'!R:R,'1 PACKAGE OWNERS'!D:D,"ERR",0,1)</f>
        <v>44578</v>
      </c>
      <c r="D10849" s="13">
        <f t="shared" si="169"/>
        <v>15</v>
      </c>
    </row>
    <row r="10850" spans="1:4" hidden="1" x14ac:dyDescent="0.25">
      <c r="A10850" s="11" t="s">
        <v>1112</v>
      </c>
      <c r="B10850" s="11" t="s">
        <v>4184</v>
      </c>
      <c r="C10850" s="21">
        <f>_xlfn.XLOOKUP(B10850, '1 PACKAGE OWNERS'!R:R,'1 PACKAGE OWNERS'!D:D,"ERR",0,1)</f>
        <v>44578</v>
      </c>
      <c r="D10850" s="13">
        <f t="shared" si="169"/>
        <v>15</v>
      </c>
    </row>
    <row r="10851" spans="1:4" hidden="1" x14ac:dyDescent="0.25">
      <c r="A10851" s="11" t="s">
        <v>1113</v>
      </c>
      <c r="B10851" s="11" t="s">
        <v>4184</v>
      </c>
      <c r="C10851" s="21">
        <f>_xlfn.XLOOKUP(B10851, '1 PACKAGE OWNERS'!R:R,'1 PACKAGE OWNERS'!D:D,"ERR",0,1)</f>
        <v>44578</v>
      </c>
      <c r="D10851" s="13">
        <f t="shared" si="169"/>
        <v>15</v>
      </c>
    </row>
    <row r="10852" spans="1:4" hidden="1" x14ac:dyDescent="0.25">
      <c r="A10852" s="11" t="s">
        <v>1114</v>
      </c>
      <c r="B10852" s="11" t="s">
        <v>4184</v>
      </c>
      <c r="C10852" s="21">
        <f>_xlfn.XLOOKUP(B10852, '1 PACKAGE OWNERS'!R:R,'1 PACKAGE OWNERS'!D:D,"ERR",0,1)</f>
        <v>44578</v>
      </c>
      <c r="D10852" s="13">
        <f t="shared" si="169"/>
        <v>15</v>
      </c>
    </row>
    <row r="10853" spans="1:4" hidden="1" x14ac:dyDescent="0.25">
      <c r="A10853" s="11" t="s">
        <v>1115</v>
      </c>
      <c r="B10853" s="11" t="s">
        <v>4184</v>
      </c>
      <c r="C10853" s="21">
        <f>_xlfn.XLOOKUP(B10853, '1 PACKAGE OWNERS'!R:R,'1 PACKAGE OWNERS'!D:D,"ERR",0,1)</f>
        <v>44578</v>
      </c>
      <c r="D10853" s="13">
        <f t="shared" si="169"/>
        <v>15</v>
      </c>
    </row>
    <row r="10854" spans="1:4" hidden="1" x14ac:dyDescent="0.25">
      <c r="A10854" s="11" t="s">
        <v>1116</v>
      </c>
      <c r="B10854" s="11" t="s">
        <v>4184</v>
      </c>
      <c r="C10854" s="21">
        <f>_xlfn.XLOOKUP(B10854, '1 PACKAGE OWNERS'!R:R,'1 PACKAGE OWNERS'!D:D,"ERR",0,1)</f>
        <v>44578</v>
      </c>
      <c r="D10854" s="13">
        <f t="shared" si="169"/>
        <v>15</v>
      </c>
    </row>
    <row r="10855" spans="1:4" hidden="1" x14ac:dyDescent="0.25">
      <c r="A10855" s="11" t="s">
        <v>1117</v>
      </c>
      <c r="B10855" s="11" t="s">
        <v>4184</v>
      </c>
      <c r="C10855" s="21">
        <f>_xlfn.XLOOKUP(B10855, '1 PACKAGE OWNERS'!R:R,'1 PACKAGE OWNERS'!D:D,"ERR",0,1)</f>
        <v>44578</v>
      </c>
      <c r="D10855" s="13">
        <f t="shared" si="169"/>
        <v>15</v>
      </c>
    </row>
    <row r="10856" spans="1:4" hidden="1" x14ac:dyDescent="0.25">
      <c r="A10856" s="11" t="s">
        <v>1118</v>
      </c>
      <c r="B10856" s="11" t="s">
        <v>4184</v>
      </c>
      <c r="C10856" s="21">
        <f>_xlfn.XLOOKUP(B10856, '1 PACKAGE OWNERS'!R:R,'1 PACKAGE OWNERS'!D:D,"ERR",0,1)</f>
        <v>44578</v>
      </c>
      <c r="D10856" s="13">
        <f t="shared" si="169"/>
        <v>15</v>
      </c>
    </row>
    <row r="10857" spans="1:4" hidden="1" x14ac:dyDescent="0.25">
      <c r="A10857" s="11" t="s">
        <v>1119</v>
      </c>
      <c r="B10857" s="11" t="s">
        <v>4184</v>
      </c>
      <c r="C10857" s="21">
        <f>_xlfn.XLOOKUP(B10857, '1 PACKAGE OWNERS'!R:R,'1 PACKAGE OWNERS'!D:D,"ERR",0,1)</f>
        <v>44578</v>
      </c>
      <c r="D10857" s="13">
        <f t="shared" si="169"/>
        <v>15</v>
      </c>
    </row>
    <row r="10858" spans="1:4" hidden="1" x14ac:dyDescent="0.25">
      <c r="A10858" s="11" t="s">
        <v>1120</v>
      </c>
      <c r="B10858" s="11" t="s">
        <v>4184</v>
      </c>
      <c r="C10858" s="21">
        <f>_xlfn.XLOOKUP(B10858, '1 PACKAGE OWNERS'!R:R,'1 PACKAGE OWNERS'!D:D,"ERR",0,1)</f>
        <v>44578</v>
      </c>
      <c r="D10858" s="13">
        <f t="shared" si="169"/>
        <v>15</v>
      </c>
    </row>
    <row r="10859" spans="1:4" hidden="1" x14ac:dyDescent="0.25">
      <c r="A10859" s="11" t="s">
        <v>1121</v>
      </c>
      <c r="B10859" s="11" t="s">
        <v>4184</v>
      </c>
      <c r="C10859" s="21">
        <f>_xlfn.XLOOKUP(B10859, '1 PACKAGE OWNERS'!R:R,'1 PACKAGE OWNERS'!D:D,"ERR",0,1)</f>
        <v>44578</v>
      </c>
      <c r="D10859" s="13">
        <f t="shared" si="169"/>
        <v>15</v>
      </c>
    </row>
    <row r="10860" spans="1:4" hidden="1" x14ac:dyDescent="0.25">
      <c r="A10860" s="11" t="s">
        <v>1122</v>
      </c>
      <c r="B10860" s="11" t="s">
        <v>4184</v>
      </c>
      <c r="C10860" s="21">
        <f>_xlfn.XLOOKUP(B10860, '1 PACKAGE OWNERS'!R:R,'1 PACKAGE OWNERS'!D:D,"ERR",0,1)</f>
        <v>44578</v>
      </c>
      <c r="D10860" s="13">
        <f t="shared" si="169"/>
        <v>14</v>
      </c>
    </row>
    <row r="10861" spans="1:4" hidden="1" x14ac:dyDescent="0.25">
      <c r="A10861" s="11" t="s">
        <v>1123</v>
      </c>
      <c r="B10861" s="11" t="s">
        <v>4184</v>
      </c>
      <c r="C10861" s="21">
        <f>_xlfn.XLOOKUP(B10861, '1 PACKAGE OWNERS'!R:R,'1 PACKAGE OWNERS'!D:D,"ERR",0,1)</f>
        <v>44578</v>
      </c>
      <c r="D10861" s="13">
        <f t="shared" si="169"/>
        <v>14</v>
      </c>
    </row>
    <row r="10862" spans="1:4" hidden="1" x14ac:dyDescent="0.25">
      <c r="A10862" s="11" t="s">
        <v>1124</v>
      </c>
      <c r="B10862" s="11" t="s">
        <v>4184</v>
      </c>
      <c r="C10862" s="21">
        <f>_xlfn.XLOOKUP(B10862, '1 PACKAGE OWNERS'!R:R,'1 PACKAGE OWNERS'!D:D,"ERR",0,1)</f>
        <v>44578</v>
      </c>
      <c r="D10862" s="13">
        <f t="shared" si="169"/>
        <v>14</v>
      </c>
    </row>
    <row r="10863" spans="1:4" hidden="1" x14ac:dyDescent="0.25">
      <c r="A10863" s="11" t="s">
        <v>1125</v>
      </c>
      <c r="B10863" s="11" t="s">
        <v>4184</v>
      </c>
      <c r="C10863" s="21">
        <f>_xlfn.XLOOKUP(B10863, '1 PACKAGE OWNERS'!R:R,'1 PACKAGE OWNERS'!D:D,"ERR",0,1)</f>
        <v>44578</v>
      </c>
      <c r="D10863" s="13">
        <f t="shared" si="169"/>
        <v>15</v>
      </c>
    </row>
    <row r="10864" spans="1:4" hidden="1" x14ac:dyDescent="0.25">
      <c r="A10864" s="11" t="s">
        <v>1126</v>
      </c>
      <c r="B10864" s="11" t="s">
        <v>4184</v>
      </c>
      <c r="C10864" s="21">
        <f>_xlfn.XLOOKUP(B10864, '1 PACKAGE OWNERS'!R:R,'1 PACKAGE OWNERS'!D:D,"ERR",0,1)</f>
        <v>44578</v>
      </c>
      <c r="D10864" s="13">
        <f t="shared" si="169"/>
        <v>15</v>
      </c>
    </row>
    <row r="10865" spans="1:4" hidden="1" x14ac:dyDescent="0.25">
      <c r="A10865" s="11" t="s">
        <v>1127</v>
      </c>
      <c r="B10865" s="11" t="s">
        <v>4184</v>
      </c>
      <c r="C10865" s="21">
        <f>_xlfn.XLOOKUP(B10865, '1 PACKAGE OWNERS'!R:R,'1 PACKAGE OWNERS'!D:D,"ERR",0,1)</f>
        <v>44578</v>
      </c>
      <c r="D10865" s="13">
        <f t="shared" si="169"/>
        <v>14</v>
      </c>
    </row>
    <row r="10866" spans="1:4" hidden="1" x14ac:dyDescent="0.25">
      <c r="A10866" s="11" t="s">
        <v>1128</v>
      </c>
      <c r="B10866" s="11" t="s">
        <v>4184</v>
      </c>
      <c r="C10866" s="21">
        <f>_xlfn.XLOOKUP(B10866, '1 PACKAGE OWNERS'!R:R,'1 PACKAGE OWNERS'!D:D,"ERR",0,1)</f>
        <v>44578</v>
      </c>
      <c r="D10866" s="13">
        <f t="shared" si="169"/>
        <v>15</v>
      </c>
    </row>
    <row r="10867" spans="1:4" hidden="1" x14ac:dyDescent="0.25">
      <c r="A10867" s="11" t="s">
        <v>1129</v>
      </c>
      <c r="B10867" s="11" t="s">
        <v>4184</v>
      </c>
      <c r="C10867" s="21">
        <f>_xlfn.XLOOKUP(B10867, '1 PACKAGE OWNERS'!R:R,'1 PACKAGE OWNERS'!D:D,"ERR",0,1)</f>
        <v>44578</v>
      </c>
      <c r="D10867" s="13">
        <f t="shared" si="169"/>
        <v>15</v>
      </c>
    </row>
    <row r="10868" spans="1:4" hidden="1" x14ac:dyDescent="0.25">
      <c r="A10868" s="11" t="s">
        <v>1130</v>
      </c>
      <c r="B10868" s="11" t="s">
        <v>4184</v>
      </c>
      <c r="C10868" s="21">
        <f>_xlfn.XLOOKUP(B10868, '1 PACKAGE OWNERS'!R:R,'1 PACKAGE OWNERS'!D:D,"ERR",0,1)</f>
        <v>44578</v>
      </c>
      <c r="D10868" s="13">
        <f t="shared" si="169"/>
        <v>15</v>
      </c>
    </row>
    <row r="10869" spans="1:4" hidden="1" x14ac:dyDescent="0.25">
      <c r="A10869" s="11" t="s">
        <v>1131</v>
      </c>
      <c r="B10869" s="11" t="s">
        <v>4184</v>
      </c>
      <c r="C10869" s="21">
        <f>_xlfn.XLOOKUP(B10869, '1 PACKAGE OWNERS'!R:R,'1 PACKAGE OWNERS'!D:D,"ERR",0,1)</f>
        <v>44578</v>
      </c>
      <c r="D10869" s="13">
        <f t="shared" si="169"/>
        <v>15</v>
      </c>
    </row>
    <row r="10870" spans="1:4" hidden="1" x14ac:dyDescent="0.25">
      <c r="A10870" s="11" t="s">
        <v>1132</v>
      </c>
      <c r="B10870" s="11" t="s">
        <v>4184</v>
      </c>
      <c r="C10870" s="21">
        <f>_xlfn.XLOOKUP(B10870, '1 PACKAGE OWNERS'!R:R,'1 PACKAGE OWNERS'!D:D,"ERR",0,1)</f>
        <v>44578</v>
      </c>
      <c r="D10870" s="13">
        <f t="shared" si="169"/>
        <v>14</v>
      </c>
    </row>
    <row r="10871" spans="1:4" hidden="1" x14ac:dyDescent="0.25">
      <c r="A10871" s="11" t="s">
        <v>1133</v>
      </c>
      <c r="B10871" s="11" t="s">
        <v>4184</v>
      </c>
      <c r="C10871" s="21">
        <f>_xlfn.XLOOKUP(B10871, '1 PACKAGE OWNERS'!R:R,'1 PACKAGE OWNERS'!D:D,"ERR",0,1)</f>
        <v>44578</v>
      </c>
      <c r="D10871" s="13">
        <f t="shared" si="169"/>
        <v>15</v>
      </c>
    </row>
    <row r="10872" spans="1:4" hidden="1" x14ac:dyDescent="0.25">
      <c r="A10872" s="11" t="s">
        <v>1134</v>
      </c>
      <c r="B10872" s="11" t="s">
        <v>4184</v>
      </c>
      <c r="C10872" s="21">
        <f>_xlfn.XLOOKUP(B10872, '1 PACKAGE OWNERS'!R:R,'1 PACKAGE OWNERS'!D:D,"ERR",0,1)</f>
        <v>44578</v>
      </c>
      <c r="D10872" s="13">
        <f t="shared" si="169"/>
        <v>14</v>
      </c>
    </row>
    <row r="10873" spans="1:4" hidden="1" x14ac:dyDescent="0.25">
      <c r="A10873" s="11" t="s">
        <v>1731</v>
      </c>
      <c r="B10873" s="11" t="s">
        <v>4184</v>
      </c>
      <c r="C10873" s="21">
        <f>_xlfn.XLOOKUP(B10873, '1 PACKAGE OWNERS'!R:R,'1 PACKAGE OWNERS'!D:D,"ERR",0,1)</f>
        <v>44578</v>
      </c>
      <c r="D10873" s="13">
        <f t="shared" si="169"/>
        <v>14</v>
      </c>
    </row>
    <row r="10874" spans="1:4" hidden="1" x14ac:dyDescent="0.25">
      <c r="A10874" s="11" t="s">
        <v>1732</v>
      </c>
      <c r="B10874" s="11" t="s">
        <v>4184</v>
      </c>
      <c r="C10874" s="21">
        <f>_xlfn.XLOOKUP(B10874, '1 PACKAGE OWNERS'!R:R,'1 PACKAGE OWNERS'!D:D,"ERR",0,1)</f>
        <v>44578</v>
      </c>
      <c r="D10874" s="13">
        <f t="shared" si="169"/>
        <v>14</v>
      </c>
    </row>
    <row r="10875" spans="1:4" hidden="1" x14ac:dyDescent="0.25">
      <c r="A10875" s="11" t="s">
        <v>1733</v>
      </c>
      <c r="B10875" s="11" t="s">
        <v>4184</v>
      </c>
      <c r="C10875" s="21">
        <f>_xlfn.XLOOKUP(B10875, '1 PACKAGE OWNERS'!R:R,'1 PACKAGE OWNERS'!D:D,"ERR",0,1)</f>
        <v>44578</v>
      </c>
      <c r="D10875" s="13">
        <f t="shared" si="169"/>
        <v>14</v>
      </c>
    </row>
    <row r="10876" spans="1:4" hidden="1" x14ac:dyDescent="0.25">
      <c r="A10876" s="11" t="s">
        <v>1734</v>
      </c>
      <c r="B10876" s="11" t="s">
        <v>4184</v>
      </c>
      <c r="C10876" s="21">
        <f>_xlfn.XLOOKUP(B10876, '1 PACKAGE OWNERS'!R:R,'1 PACKAGE OWNERS'!D:D,"ERR",0,1)</f>
        <v>44578</v>
      </c>
      <c r="D10876" s="13">
        <f t="shared" si="169"/>
        <v>14</v>
      </c>
    </row>
    <row r="10877" spans="1:4" hidden="1" x14ac:dyDescent="0.25">
      <c r="A10877" s="11" t="s">
        <v>1735</v>
      </c>
      <c r="B10877" s="11" t="s">
        <v>4184</v>
      </c>
      <c r="C10877" s="21">
        <f>_xlfn.XLOOKUP(B10877, '1 PACKAGE OWNERS'!R:R,'1 PACKAGE OWNERS'!D:D,"ERR",0,1)</f>
        <v>44578</v>
      </c>
      <c r="D10877" s="13">
        <f t="shared" si="169"/>
        <v>14</v>
      </c>
    </row>
    <row r="10878" spans="1:4" hidden="1" x14ac:dyDescent="0.25">
      <c r="A10878" s="11" t="s">
        <v>1736</v>
      </c>
      <c r="B10878" s="11" t="s">
        <v>4184</v>
      </c>
      <c r="C10878" s="21">
        <f>_xlfn.XLOOKUP(B10878, '1 PACKAGE OWNERS'!R:R,'1 PACKAGE OWNERS'!D:D,"ERR",0,1)</f>
        <v>44578</v>
      </c>
      <c r="D10878" s="13">
        <f t="shared" si="169"/>
        <v>14</v>
      </c>
    </row>
    <row r="10879" spans="1:4" hidden="1" x14ac:dyDescent="0.25">
      <c r="A10879" s="11" t="s">
        <v>1737</v>
      </c>
      <c r="B10879" s="11" t="s">
        <v>4184</v>
      </c>
      <c r="C10879" s="21">
        <f>_xlfn.XLOOKUP(B10879, '1 PACKAGE OWNERS'!R:R,'1 PACKAGE OWNERS'!D:D,"ERR",0,1)</f>
        <v>44578</v>
      </c>
      <c r="D10879" s="13">
        <f t="shared" si="169"/>
        <v>14</v>
      </c>
    </row>
    <row r="10880" spans="1:4" hidden="1" x14ac:dyDescent="0.25">
      <c r="A10880" s="11" t="s">
        <v>1135</v>
      </c>
      <c r="B10880" s="11" t="s">
        <v>4184</v>
      </c>
      <c r="C10880" s="21">
        <f>_xlfn.XLOOKUP(B10880, '1 PACKAGE OWNERS'!R:R,'1 PACKAGE OWNERS'!D:D,"ERR",0,1)</f>
        <v>44578</v>
      </c>
      <c r="D10880" s="13">
        <f t="shared" si="169"/>
        <v>15</v>
      </c>
    </row>
    <row r="10881" spans="1:4" hidden="1" x14ac:dyDescent="0.25">
      <c r="A10881" s="11" t="s">
        <v>1738</v>
      </c>
      <c r="B10881" s="11" t="s">
        <v>4184</v>
      </c>
      <c r="C10881" s="21">
        <f>_xlfn.XLOOKUP(B10881, '1 PACKAGE OWNERS'!R:R,'1 PACKAGE OWNERS'!D:D,"ERR",0,1)</f>
        <v>44578</v>
      </c>
      <c r="D10881" s="13">
        <f t="shared" si="169"/>
        <v>14</v>
      </c>
    </row>
    <row r="10882" spans="1:4" hidden="1" x14ac:dyDescent="0.25">
      <c r="A10882" s="11" t="s">
        <v>1739</v>
      </c>
      <c r="B10882" s="11" t="s">
        <v>4184</v>
      </c>
      <c r="C10882" s="21">
        <f>_xlfn.XLOOKUP(B10882, '1 PACKAGE OWNERS'!R:R,'1 PACKAGE OWNERS'!D:D,"ERR",0,1)</f>
        <v>44578</v>
      </c>
      <c r="D10882" s="13">
        <f t="shared" ref="D10882:D10945" si="170">COUNTIFS(A:A,A10882)</f>
        <v>14</v>
      </c>
    </row>
    <row r="10883" spans="1:4" hidden="1" x14ac:dyDescent="0.25">
      <c r="A10883" s="11" t="s">
        <v>1740</v>
      </c>
      <c r="B10883" s="11" t="s">
        <v>4184</v>
      </c>
      <c r="C10883" s="21">
        <f>_xlfn.XLOOKUP(B10883, '1 PACKAGE OWNERS'!R:R,'1 PACKAGE OWNERS'!D:D,"ERR",0,1)</f>
        <v>44578</v>
      </c>
      <c r="D10883" s="13">
        <f t="shared" si="170"/>
        <v>14</v>
      </c>
    </row>
    <row r="10884" spans="1:4" hidden="1" x14ac:dyDescent="0.25">
      <c r="A10884" s="11" t="s">
        <v>1741</v>
      </c>
      <c r="B10884" s="11" t="s">
        <v>4184</v>
      </c>
      <c r="C10884" s="21">
        <f>_xlfn.XLOOKUP(B10884, '1 PACKAGE OWNERS'!R:R,'1 PACKAGE OWNERS'!D:D,"ERR",0,1)</f>
        <v>44578</v>
      </c>
      <c r="D10884" s="13">
        <f t="shared" si="170"/>
        <v>14</v>
      </c>
    </row>
    <row r="10885" spans="1:4" hidden="1" x14ac:dyDescent="0.25">
      <c r="A10885" s="11" t="s">
        <v>1742</v>
      </c>
      <c r="B10885" s="11" t="s">
        <v>4184</v>
      </c>
      <c r="C10885" s="21">
        <f>_xlfn.XLOOKUP(B10885, '1 PACKAGE OWNERS'!R:R,'1 PACKAGE OWNERS'!D:D,"ERR",0,1)</f>
        <v>44578</v>
      </c>
      <c r="D10885" s="13">
        <f t="shared" si="170"/>
        <v>14</v>
      </c>
    </row>
    <row r="10886" spans="1:4" hidden="1" x14ac:dyDescent="0.25">
      <c r="A10886" s="11" t="s">
        <v>1743</v>
      </c>
      <c r="B10886" s="11" t="s">
        <v>4184</v>
      </c>
      <c r="C10886" s="21">
        <f>_xlfn.XLOOKUP(B10886, '1 PACKAGE OWNERS'!R:R,'1 PACKAGE OWNERS'!D:D,"ERR",0,1)</f>
        <v>44578</v>
      </c>
      <c r="D10886" s="13">
        <f t="shared" si="170"/>
        <v>14</v>
      </c>
    </row>
    <row r="10887" spans="1:4" hidden="1" x14ac:dyDescent="0.25">
      <c r="A10887" s="11" t="s">
        <v>1744</v>
      </c>
      <c r="B10887" s="11" t="s">
        <v>4184</v>
      </c>
      <c r="C10887" s="21">
        <f>_xlfn.XLOOKUP(B10887, '1 PACKAGE OWNERS'!R:R,'1 PACKAGE OWNERS'!D:D,"ERR",0,1)</f>
        <v>44578</v>
      </c>
      <c r="D10887" s="13">
        <f t="shared" si="170"/>
        <v>14</v>
      </c>
    </row>
    <row r="10888" spans="1:4" hidden="1" x14ac:dyDescent="0.25">
      <c r="A10888" s="11" t="s">
        <v>1745</v>
      </c>
      <c r="B10888" s="11" t="s">
        <v>4184</v>
      </c>
      <c r="C10888" s="21">
        <f>_xlfn.XLOOKUP(B10888, '1 PACKAGE OWNERS'!R:R,'1 PACKAGE OWNERS'!D:D,"ERR",0,1)</f>
        <v>44578</v>
      </c>
      <c r="D10888" s="13">
        <f t="shared" si="170"/>
        <v>14</v>
      </c>
    </row>
    <row r="10889" spans="1:4" hidden="1" x14ac:dyDescent="0.25">
      <c r="A10889" s="11" t="s">
        <v>1746</v>
      </c>
      <c r="B10889" s="11" t="s">
        <v>4184</v>
      </c>
      <c r="C10889" s="21">
        <f>_xlfn.XLOOKUP(B10889, '1 PACKAGE OWNERS'!R:R,'1 PACKAGE OWNERS'!D:D,"ERR",0,1)</f>
        <v>44578</v>
      </c>
      <c r="D10889" s="13">
        <f t="shared" si="170"/>
        <v>14</v>
      </c>
    </row>
    <row r="10890" spans="1:4" hidden="1" x14ac:dyDescent="0.25">
      <c r="A10890" s="11" t="s">
        <v>1747</v>
      </c>
      <c r="B10890" s="11" t="s">
        <v>4184</v>
      </c>
      <c r="C10890" s="21">
        <f>_xlfn.XLOOKUP(B10890, '1 PACKAGE OWNERS'!R:R,'1 PACKAGE OWNERS'!D:D,"ERR",0,1)</f>
        <v>44578</v>
      </c>
      <c r="D10890" s="13">
        <f t="shared" si="170"/>
        <v>14</v>
      </c>
    </row>
    <row r="10891" spans="1:4" hidden="1" x14ac:dyDescent="0.25">
      <c r="A10891" s="11" t="s">
        <v>1748</v>
      </c>
      <c r="B10891" s="11" t="s">
        <v>4184</v>
      </c>
      <c r="C10891" s="21">
        <f>_xlfn.XLOOKUP(B10891, '1 PACKAGE OWNERS'!R:R,'1 PACKAGE OWNERS'!D:D,"ERR",0,1)</f>
        <v>44578</v>
      </c>
      <c r="D10891" s="13">
        <f t="shared" si="170"/>
        <v>14</v>
      </c>
    </row>
    <row r="10892" spans="1:4" hidden="1" x14ac:dyDescent="0.25">
      <c r="A10892" s="11" t="s">
        <v>1749</v>
      </c>
      <c r="B10892" s="11" t="s">
        <v>4184</v>
      </c>
      <c r="C10892" s="21">
        <f>_xlfn.XLOOKUP(B10892, '1 PACKAGE OWNERS'!R:R,'1 PACKAGE OWNERS'!D:D,"ERR",0,1)</f>
        <v>44578</v>
      </c>
      <c r="D10892" s="13">
        <f t="shared" si="170"/>
        <v>14</v>
      </c>
    </row>
    <row r="10893" spans="1:4" hidden="1" x14ac:dyDescent="0.25">
      <c r="A10893" s="11" t="s">
        <v>1750</v>
      </c>
      <c r="B10893" s="11" t="s">
        <v>4184</v>
      </c>
      <c r="C10893" s="21">
        <f>_xlfn.XLOOKUP(B10893, '1 PACKAGE OWNERS'!R:R,'1 PACKAGE OWNERS'!D:D,"ERR",0,1)</f>
        <v>44578</v>
      </c>
      <c r="D10893" s="13">
        <f t="shared" si="170"/>
        <v>14</v>
      </c>
    </row>
    <row r="10894" spans="1:4" hidden="1" x14ac:dyDescent="0.25">
      <c r="A10894" s="11" t="s">
        <v>1751</v>
      </c>
      <c r="B10894" s="11" t="s">
        <v>4184</v>
      </c>
      <c r="C10894" s="21">
        <f>_xlfn.XLOOKUP(B10894, '1 PACKAGE OWNERS'!R:R,'1 PACKAGE OWNERS'!D:D,"ERR",0,1)</f>
        <v>44578</v>
      </c>
      <c r="D10894" s="13">
        <f t="shared" si="170"/>
        <v>14</v>
      </c>
    </row>
    <row r="10895" spans="1:4" hidden="1" x14ac:dyDescent="0.25">
      <c r="A10895" s="11" t="s">
        <v>1752</v>
      </c>
      <c r="B10895" s="11" t="s">
        <v>4184</v>
      </c>
      <c r="C10895" s="21">
        <f>_xlfn.XLOOKUP(B10895, '1 PACKAGE OWNERS'!R:R,'1 PACKAGE OWNERS'!D:D,"ERR",0,1)</f>
        <v>44578</v>
      </c>
      <c r="D10895" s="13">
        <f t="shared" si="170"/>
        <v>14</v>
      </c>
    </row>
    <row r="10896" spans="1:4" hidden="1" x14ac:dyDescent="0.25">
      <c r="A10896" s="11" t="s">
        <v>1753</v>
      </c>
      <c r="B10896" s="11" t="s">
        <v>4184</v>
      </c>
      <c r="C10896" s="21">
        <f>_xlfn.XLOOKUP(B10896, '1 PACKAGE OWNERS'!R:R,'1 PACKAGE OWNERS'!D:D,"ERR",0,1)</f>
        <v>44578</v>
      </c>
      <c r="D10896" s="13">
        <f t="shared" si="170"/>
        <v>14</v>
      </c>
    </row>
    <row r="10897" spans="1:4" hidden="1" x14ac:dyDescent="0.25">
      <c r="A10897" s="11" t="s">
        <v>1754</v>
      </c>
      <c r="B10897" s="11" t="s">
        <v>4184</v>
      </c>
      <c r="C10897" s="21">
        <f>_xlfn.XLOOKUP(B10897, '1 PACKAGE OWNERS'!R:R,'1 PACKAGE OWNERS'!D:D,"ERR",0,1)</f>
        <v>44578</v>
      </c>
      <c r="D10897" s="13">
        <f t="shared" si="170"/>
        <v>14</v>
      </c>
    </row>
    <row r="10898" spans="1:4" hidden="1" x14ac:dyDescent="0.25">
      <c r="A10898" s="11" t="s">
        <v>1755</v>
      </c>
      <c r="B10898" s="11" t="s">
        <v>4184</v>
      </c>
      <c r="C10898" s="21">
        <f>_xlfn.XLOOKUP(B10898, '1 PACKAGE OWNERS'!R:R,'1 PACKAGE OWNERS'!D:D,"ERR",0,1)</f>
        <v>44578</v>
      </c>
      <c r="D10898" s="13">
        <f t="shared" si="170"/>
        <v>14</v>
      </c>
    </row>
    <row r="10899" spans="1:4" hidden="1" x14ac:dyDescent="0.25">
      <c r="A10899" s="11" t="s">
        <v>1756</v>
      </c>
      <c r="B10899" s="11" t="s">
        <v>4184</v>
      </c>
      <c r="C10899" s="21">
        <f>_xlfn.XLOOKUP(B10899, '1 PACKAGE OWNERS'!R:R,'1 PACKAGE OWNERS'!D:D,"ERR",0,1)</f>
        <v>44578</v>
      </c>
      <c r="D10899" s="13">
        <f t="shared" si="170"/>
        <v>14</v>
      </c>
    </row>
    <row r="10900" spans="1:4" hidden="1" x14ac:dyDescent="0.25">
      <c r="A10900" s="11" t="s">
        <v>1757</v>
      </c>
      <c r="B10900" s="11" t="s">
        <v>4184</v>
      </c>
      <c r="C10900" s="21">
        <f>_xlfn.XLOOKUP(B10900, '1 PACKAGE OWNERS'!R:R,'1 PACKAGE OWNERS'!D:D,"ERR",0,1)</f>
        <v>44578</v>
      </c>
      <c r="D10900" s="13">
        <f t="shared" si="170"/>
        <v>14</v>
      </c>
    </row>
    <row r="10901" spans="1:4" hidden="1" x14ac:dyDescent="0.25">
      <c r="A10901" s="11" t="s">
        <v>1758</v>
      </c>
      <c r="B10901" s="11" t="s">
        <v>4184</v>
      </c>
      <c r="C10901" s="21">
        <f>_xlfn.XLOOKUP(B10901, '1 PACKAGE OWNERS'!R:R,'1 PACKAGE OWNERS'!D:D,"ERR",0,1)</f>
        <v>44578</v>
      </c>
      <c r="D10901" s="13">
        <f t="shared" si="170"/>
        <v>14</v>
      </c>
    </row>
    <row r="10902" spans="1:4" hidden="1" x14ac:dyDescent="0.25">
      <c r="A10902" s="11" t="s">
        <v>1759</v>
      </c>
      <c r="B10902" s="11" t="s">
        <v>4184</v>
      </c>
      <c r="C10902" s="21">
        <f>_xlfn.XLOOKUP(B10902, '1 PACKAGE OWNERS'!R:R,'1 PACKAGE OWNERS'!D:D,"ERR",0,1)</f>
        <v>44578</v>
      </c>
      <c r="D10902" s="13">
        <f t="shared" si="170"/>
        <v>14</v>
      </c>
    </row>
    <row r="10903" spans="1:4" hidden="1" x14ac:dyDescent="0.25">
      <c r="A10903" s="11" t="s">
        <v>1760</v>
      </c>
      <c r="B10903" s="11" t="s">
        <v>4184</v>
      </c>
      <c r="C10903" s="21">
        <f>_xlfn.XLOOKUP(B10903, '1 PACKAGE OWNERS'!R:R,'1 PACKAGE OWNERS'!D:D,"ERR",0,1)</f>
        <v>44578</v>
      </c>
      <c r="D10903" s="13">
        <f t="shared" si="170"/>
        <v>14</v>
      </c>
    </row>
    <row r="10904" spans="1:4" hidden="1" x14ac:dyDescent="0.25">
      <c r="A10904" s="11" t="s">
        <v>1761</v>
      </c>
      <c r="B10904" s="11" t="s">
        <v>4184</v>
      </c>
      <c r="C10904" s="21">
        <f>_xlfn.XLOOKUP(B10904, '1 PACKAGE OWNERS'!R:R,'1 PACKAGE OWNERS'!D:D,"ERR",0,1)</f>
        <v>44578</v>
      </c>
      <c r="D10904" s="13">
        <f t="shared" si="170"/>
        <v>14</v>
      </c>
    </row>
    <row r="10905" spans="1:4" hidden="1" x14ac:dyDescent="0.25">
      <c r="A10905" s="11" t="s">
        <v>1762</v>
      </c>
      <c r="B10905" s="11" t="s">
        <v>4184</v>
      </c>
      <c r="C10905" s="21">
        <f>_xlfn.XLOOKUP(B10905, '1 PACKAGE OWNERS'!R:R,'1 PACKAGE OWNERS'!D:D,"ERR",0,1)</f>
        <v>44578</v>
      </c>
      <c r="D10905" s="13">
        <f t="shared" si="170"/>
        <v>14</v>
      </c>
    </row>
    <row r="10906" spans="1:4" hidden="1" x14ac:dyDescent="0.25">
      <c r="A10906" s="11" t="s">
        <v>1763</v>
      </c>
      <c r="B10906" s="11" t="s">
        <v>4184</v>
      </c>
      <c r="C10906" s="21">
        <f>_xlfn.XLOOKUP(B10906, '1 PACKAGE OWNERS'!R:R,'1 PACKAGE OWNERS'!D:D,"ERR",0,1)</f>
        <v>44578</v>
      </c>
      <c r="D10906" s="13">
        <f t="shared" si="170"/>
        <v>14</v>
      </c>
    </row>
    <row r="10907" spans="1:4" hidden="1" x14ac:dyDescent="0.25">
      <c r="A10907" s="11" t="s">
        <v>1764</v>
      </c>
      <c r="B10907" s="11" t="s">
        <v>4184</v>
      </c>
      <c r="C10907" s="21">
        <f>_xlfn.XLOOKUP(B10907, '1 PACKAGE OWNERS'!R:R,'1 PACKAGE OWNERS'!D:D,"ERR",0,1)</f>
        <v>44578</v>
      </c>
      <c r="D10907" s="13">
        <f t="shared" si="170"/>
        <v>14</v>
      </c>
    </row>
    <row r="10908" spans="1:4" hidden="1" x14ac:dyDescent="0.25">
      <c r="A10908" s="11" t="s">
        <v>1765</v>
      </c>
      <c r="B10908" s="11" t="s">
        <v>4184</v>
      </c>
      <c r="C10908" s="21">
        <f>_xlfn.XLOOKUP(B10908, '1 PACKAGE OWNERS'!R:R,'1 PACKAGE OWNERS'!D:D,"ERR",0,1)</f>
        <v>44578</v>
      </c>
      <c r="D10908" s="13">
        <f t="shared" si="170"/>
        <v>14</v>
      </c>
    </row>
    <row r="10909" spans="1:4" hidden="1" x14ac:dyDescent="0.25">
      <c r="A10909" s="11" t="s">
        <v>1766</v>
      </c>
      <c r="B10909" s="11" t="s">
        <v>4184</v>
      </c>
      <c r="C10909" s="21">
        <f>_xlfn.XLOOKUP(B10909, '1 PACKAGE OWNERS'!R:R,'1 PACKAGE OWNERS'!D:D,"ERR",0,1)</f>
        <v>44578</v>
      </c>
      <c r="D10909" s="13">
        <f t="shared" si="170"/>
        <v>14</v>
      </c>
    </row>
    <row r="10910" spans="1:4" hidden="1" x14ac:dyDescent="0.25">
      <c r="A10910" s="11" t="s">
        <v>1767</v>
      </c>
      <c r="B10910" s="11" t="s">
        <v>4184</v>
      </c>
      <c r="C10910" s="21">
        <f>_xlfn.XLOOKUP(B10910, '1 PACKAGE OWNERS'!R:R,'1 PACKAGE OWNERS'!D:D,"ERR",0,1)</f>
        <v>44578</v>
      </c>
      <c r="D10910" s="13">
        <f t="shared" si="170"/>
        <v>14</v>
      </c>
    </row>
    <row r="10911" spans="1:4" hidden="1" x14ac:dyDescent="0.25">
      <c r="A10911" s="11" t="s">
        <v>1768</v>
      </c>
      <c r="B10911" s="11" t="s">
        <v>4184</v>
      </c>
      <c r="C10911" s="21">
        <f>_xlfn.XLOOKUP(B10911, '1 PACKAGE OWNERS'!R:R,'1 PACKAGE OWNERS'!D:D,"ERR",0,1)</f>
        <v>44578</v>
      </c>
      <c r="D10911" s="13">
        <f t="shared" si="170"/>
        <v>14</v>
      </c>
    </row>
    <row r="10912" spans="1:4" hidden="1" x14ac:dyDescent="0.25">
      <c r="A10912" s="11" t="s">
        <v>1769</v>
      </c>
      <c r="B10912" s="11" t="s">
        <v>4184</v>
      </c>
      <c r="C10912" s="21">
        <f>_xlfn.XLOOKUP(B10912, '1 PACKAGE OWNERS'!R:R,'1 PACKAGE OWNERS'!D:D,"ERR",0,1)</f>
        <v>44578</v>
      </c>
      <c r="D10912" s="13">
        <f t="shared" si="170"/>
        <v>14</v>
      </c>
    </row>
    <row r="10913" spans="1:4" hidden="1" x14ac:dyDescent="0.25">
      <c r="A10913" s="11" t="s">
        <v>1770</v>
      </c>
      <c r="B10913" s="11" t="s">
        <v>4184</v>
      </c>
      <c r="C10913" s="21">
        <f>_xlfn.XLOOKUP(B10913, '1 PACKAGE OWNERS'!R:R,'1 PACKAGE OWNERS'!D:D,"ERR",0,1)</f>
        <v>44578</v>
      </c>
      <c r="D10913" s="13">
        <f t="shared" si="170"/>
        <v>14</v>
      </c>
    </row>
    <row r="10914" spans="1:4" hidden="1" x14ac:dyDescent="0.25">
      <c r="A10914" s="11" t="s">
        <v>1771</v>
      </c>
      <c r="B10914" s="11" t="s">
        <v>4184</v>
      </c>
      <c r="C10914" s="21">
        <f>_xlfn.XLOOKUP(B10914, '1 PACKAGE OWNERS'!R:R,'1 PACKAGE OWNERS'!D:D,"ERR",0,1)</f>
        <v>44578</v>
      </c>
      <c r="D10914" s="13">
        <f t="shared" si="170"/>
        <v>14</v>
      </c>
    </row>
    <row r="10915" spans="1:4" hidden="1" x14ac:dyDescent="0.25">
      <c r="A10915" s="11" t="s">
        <v>1772</v>
      </c>
      <c r="B10915" s="11" t="s">
        <v>4184</v>
      </c>
      <c r="C10915" s="21">
        <f>_xlfn.XLOOKUP(B10915, '1 PACKAGE OWNERS'!R:R,'1 PACKAGE OWNERS'!D:D,"ERR",0,1)</f>
        <v>44578</v>
      </c>
      <c r="D10915" s="13">
        <f t="shared" si="170"/>
        <v>14</v>
      </c>
    </row>
    <row r="10916" spans="1:4" hidden="1" x14ac:dyDescent="0.25">
      <c r="A10916" s="11" t="s">
        <v>1773</v>
      </c>
      <c r="B10916" s="11" t="s">
        <v>4184</v>
      </c>
      <c r="C10916" s="21">
        <f>_xlfn.XLOOKUP(B10916, '1 PACKAGE OWNERS'!R:R,'1 PACKAGE OWNERS'!D:D,"ERR",0,1)</f>
        <v>44578</v>
      </c>
      <c r="D10916" s="13">
        <f t="shared" si="170"/>
        <v>14</v>
      </c>
    </row>
    <row r="10917" spans="1:4" hidden="1" x14ac:dyDescent="0.25">
      <c r="A10917" s="11" t="s">
        <v>1774</v>
      </c>
      <c r="B10917" s="11" t="s">
        <v>4184</v>
      </c>
      <c r="C10917" s="21">
        <f>_xlfn.XLOOKUP(B10917, '1 PACKAGE OWNERS'!R:R,'1 PACKAGE OWNERS'!D:D,"ERR",0,1)</f>
        <v>44578</v>
      </c>
      <c r="D10917" s="13">
        <f t="shared" si="170"/>
        <v>14</v>
      </c>
    </row>
    <row r="10918" spans="1:4" hidden="1" x14ac:dyDescent="0.25">
      <c r="A10918" s="11" t="s">
        <v>1775</v>
      </c>
      <c r="B10918" s="11" t="s">
        <v>4184</v>
      </c>
      <c r="C10918" s="21">
        <f>_xlfn.XLOOKUP(B10918, '1 PACKAGE OWNERS'!R:R,'1 PACKAGE OWNERS'!D:D,"ERR",0,1)</f>
        <v>44578</v>
      </c>
      <c r="D10918" s="13">
        <f t="shared" si="170"/>
        <v>14</v>
      </c>
    </row>
    <row r="10919" spans="1:4" hidden="1" x14ac:dyDescent="0.25">
      <c r="A10919" s="11" t="s">
        <v>1776</v>
      </c>
      <c r="B10919" s="11" t="s">
        <v>4184</v>
      </c>
      <c r="C10919" s="21">
        <f>_xlfn.XLOOKUP(B10919, '1 PACKAGE OWNERS'!R:R,'1 PACKAGE OWNERS'!D:D,"ERR",0,1)</f>
        <v>44578</v>
      </c>
      <c r="D10919" s="13">
        <f t="shared" si="170"/>
        <v>14</v>
      </c>
    </row>
    <row r="10920" spans="1:4" hidden="1" x14ac:dyDescent="0.25">
      <c r="A10920" s="11" t="s">
        <v>1777</v>
      </c>
      <c r="B10920" s="11" t="s">
        <v>4184</v>
      </c>
      <c r="C10920" s="21">
        <f>_xlfn.XLOOKUP(B10920, '1 PACKAGE OWNERS'!R:R,'1 PACKAGE OWNERS'!D:D,"ERR",0,1)</f>
        <v>44578</v>
      </c>
      <c r="D10920" s="13">
        <f t="shared" si="170"/>
        <v>14</v>
      </c>
    </row>
    <row r="10921" spans="1:4" hidden="1" x14ac:dyDescent="0.25">
      <c r="A10921" s="11" t="s">
        <v>1778</v>
      </c>
      <c r="B10921" s="11" t="s">
        <v>4184</v>
      </c>
      <c r="C10921" s="21">
        <f>_xlfn.XLOOKUP(B10921, '1 PACKAGE OWNERS'!R:R,'1 PACKAGE OWNERS'!D:D,"ERR",0,1)</f>
        <v>44578</v>
      </c>
      <c r="D10921" s="13">
        <f t="shared" si="170"/>
        <v>14</v>
      </c>
    </row>
    <row r="10922" spans="1:4" hidden="1" x14ac:dyDescent="0.25">
      <c r="A10922" s="11" t="s">
        <v>1779</v>
      </c>
      <c r="B10922" s="11" t="s">
        <v>4184</v>
      </c>
      <c r="C10922" s="21">
        <f>_xlfn.XLOOKUP(B10922, '1 PACKAGE OWNERS'!R:R,'1 PACKAGE OWNERS'!D:D,"ERR",0,1)</f>
        <v>44578</v>
      </c>
      <c r="D10922" s="13">
        <f t="shared" si="170"/>
        <v>14</v>
      </c>
    </row>
    <row r="10923" spans="1:4" hidden="1" x14ac:dyDescent="0.25">
      <c r="A10923" s="11" t="s">
        <v>1780</v>
      </c>
      <c r="B10923" s="11" t="s">
        <v>4184</v>
      </c>
      <c r="C10923" s="21">
        <f>_xlfn.XLOOKUP(B10923, '1 PACKAGE OWNERS'!R:R,'1 PACKAGE OWNERS'!D:D,"ERR",0,1)</f>
        <v>44578</v>
      </c>
      <c r="D10923" s="13">
        <f t="shared" si="170"/>
        <v>14</v>
      </c>
    </row>
    <row r="10924" spans="1:4" hidden="1" x14ac:dyDescent="0.25">
      <c r="A10924" s="11" t="s">
        <v>1781</v>
      </c>
      <c r="B10924" s="11" t="s">
        <v>4184</v>
      </c>
      <c r="C10924" s="21">
        <f>_xlfn.XLOOKUP(B10924, '1 PACKAGE OWNERS'!R:R,'1 PACKAGE OWNERS'!D:D,"ERR",0,1)</f>
        <v>44578</v>
      </c>
      <c r="D10924" s="13">
        <f t="shared" si="170"/>
        <v>14</v>
      </c>
    </row>
    <row r="10925" spans="1:4" hidden="1" x14ac:dyDescent="0.25">
      <c r="A10925" s="11" t="s">
        <v>1782</v>
      </c>
      <c r="B10925" s="11" t="s">
        <v>4184</v>
      </c>
      <c r="C10925" s="21">
        <f>_xlfn.XLOOKUP(B10925, '1 PACKAGE OWNERS'!R:R,'1 PACKAGE OWNERS'!D:D,"ERR",0,1)</f>
        <v>44578</v>
      </c>
      <c r="D10925" s="13">
        <f t="shared" si="170"/>
        <v>14</v>
      </c>
    </row>
    <row r="10926" spans="1:4" hidden="1" x14ac:dyDescent="0.25">
      <c r="A10926" s="11" t="s">
        <v>1783</v>
      </c>
      <c r="B10926" s="11" t="s">
        <v>4184</v>
      </c>
      <c r="C10926" s="21">
        <f>_xlfn.XLOOKUP(B10926, '1 PACKAGE OWNERS'!R:R,'1 PACKAGE OWNERS'!D:D,"ERR",0,1)</f>
        <v>44578</v>
      </c>
      <c r="D10926" s="13">
        <f t="shared" si="170"/>
        <v>14</v>
      </c>
    </row>
    <row r="10927" spans="1:4" hidden="1" x14ac:dyDescent="0.25">
      <c r="A10927" s="11" t="s">
        <v>1784</v>
      </c>
      <c r="B10927" s="11" t="s">
        <v>4184</v>
      </c>
      <c r="C10927" s="21">
        <f>_xlfn.XLOOKUP(B10927, '1 PACKAGE OWNERS'!R:R,'1 PACKAGE OWNERS'!D:D,"ERR",0,1)</f>
        <v>44578</v>
      </c>
      <c r="D10927" s="13">
        <f t="shared" si="170"/>
        <v>14</v>
      </c>
    </row>
    <row r="10928" spans="1:4" hidden="1" x14ac:dyDescent="0.25">
      <c r="A10928" s="11" t="s">
        <v>1785</v>
      </c>
      <c r="B10928" s="11" t="s">
        <v>4184</v>
      </c>
      <c r="C10928" s="21">
        <f>_xlfn.XLOOKUP(B10928, '1 PACKAGE OWNERS'!R:R,'1 PACKAGE OWNERS'!D:D,"ERR",0,1)</f>
        <v>44578</v>
      </c>
      <c r="D10928" s="13">
        <f t="shared" si="170"/>
        <v>14</v>
      </c>
    </row>
    <row r="10929" spans="1:4" hidden="1" x14ac:dyDescent="0.25">
      <c r="A10929" s="11" t="s">
        <v>1786</v>
      </c>
      <c r="B10929" s="11" t="s">
        <v>4184</v>
      </c>
      <c r="C10929" s="21">
        <f>_xlfn.XLOOKUP(B10929, '1 PACKAGE OWNERS'!R:R,'1 PACKAGE OWNERS'!D:D,"ERR",0,1)</f>
        <v>44578</v>
      </c>
      <c r="D10929" s="13">
        <f t="shared" si="170"/>
        <v>14</v>
      </c>
    </row>
    <row r="10930" spans="1:4" hidden="1" x14ac:dyDescent="0.25">
      <c r="A10930" s="11" t="s">
        <v>1787</v>
      </c>
      <c r="B10930" s="11" t="s">
        <v>4184</v>
      </c>
      <c r="C10930" s="21">
        <f>_xlfn.XLOOKUP(B10930, '1 PACKAGE OWNERS'!R:R,'1 PACKAGE OWNERS'!D:D,"ERR",0,1)</f>
        <v>44578</v>
      </c>
      <c r="D10930" s="13">
        <f t="shared" si="170"/>
        <v>14</v>
      </c>
    </row>
    <row r="10931" spans="1:4" hidden="1" x14ac:dyDescent="0.25">
      <c r="A10931" s="11" t="s">
        <v>1788</v>
      </c>
      <c r="B10931" s="11" t="s">
        <v>4184</v>
      </c>
      <c r="C10931" s="21">
        <f>_xlfn.XLOOKUP(B10931, '1 PACKAGE OWNERS'!R:R,'1 PACKAGE OWNERS'!D:D,"ERR",0,1)</f>
        <v>44578</v>
      </c>
      <c r="D10931" s="13">
        <f t="shared" si="170"/>
        <v>14</v>
      </c>
    </row>
    <row r="10932" spans="1:4" hidden="1" x14ac:dyDescent="0.25">
      <c r="A10932" s="11" t="s">
        <v>1789</v>
      </c>
      <c r="B10932" s="11" t="s">
        <v>4184</v>
      </c>
      <c r="C10932" s="21">
        <f>_xlfn.XLOOKUP(B10932, '1 PACKAGE OWNERS'!R:R,'1 PACKAGE OWNERS'!D:D,"ERR",0,1)</f>
        <v>44578</v>
      </c>
      <c r="D10932" s="13">
        <f t="shared" si="170"/>
        <v>14</v>
      </c>
    </row>
    <row r="10933" spans="1:4" hidden="1" x14ac:dyDescent="0.25">
      <c r="A10933" s="11" t="s">
        <v>1888</v>
      </c>
      <c r="B10933" s="11" t="s">
        <v>4184</v>
      </c>
      <c r="C10933" s="21">
        <f>_xlfn.XLOOKUP(B10933, '1 PACKAGE OWNERS'!R:R,'1 PACKAGE OWNERS'!D:D,"ERR",0,1)</f>
        <v>44578</v>
      </c>
      <c r="D10933" s="13">
        <f t="shared" si="170"/>
        <v>12</v>
      </c>
    </row>
    <row r="10934" spans="1:4" hidden="1" x14ac:dyDescent="0.25">
      <c r="A10934" s="11" t="s">
        <v>398</v>
      </c>
      <c r="B10934" s="11" t="s">
        <v>4184</v>
      </c>
      <c r="C10934" s="21">
        <f>_xlfn.XLOOKUP(B10934, '1 PACKAGE OWNERS'!R:R,'1 PACKAGE OWNERS'!D:D,"ERR",0,1)</f>
        <v>44578</v>
      </c>
      <c r="D10934" s="13">
        <f t="shared" si="170"/>
        <v>18</v>
      </c>
    </row>
    <row r="10935" spans="1:4" hidden="1" x14ac:dyDescent="0.25">
      <c r="A10935" s="11" t="s">
        <v>399</v>
      </c>
      <c r="B10935" s="11" t="s">
        <v>4184</v>
      </c>
      <c r="C10935" s="21">
        <f>_xlfn.XLOOKUP(B10935, '1 PACKAGE OWNERS'!R:R,'1 PACKAGE OWNERS'!D:D,"ERR",0,1)</f>
        <v>44578</v>
      </c>
      <c r="D10935" s="13">
        <f t="shared" si="170"/>
        <v>18</v>
      </c>
    </row>
    <row r="10936" spans="1:4" hidden="1" x14ac:dyDescent="0.25">
      <c r="A10936" s="11" t="s">
        <v>400</v>
      </c>
      <c r="B10936" s="11" t="s">
        <v>4184</v>
      </c>
      <c r="C10936" s="21">
        <f>_xlfn.XLOOKUP(B10936, '1 PACKAGE OWNERS'!R:R,'1 PACKAGE OWNERS'!D:D,"ERR",0,1)</f>
        <v>44578</v>
      </c>
      <c r="D10936" s="13">
        <f t="shared" si="170"/>
        <v>18</v>
      </c>
    </row>
    <row r="10937" spans="1:4" hidden="1" x14ac:dyDescent="0.25">
      <c r="A10937" s="11" t="s">
        <v>1790</v>
      </c>
      <c r="B10937" s="11" t="s">
        <v>4184</v>
      </c>
      <c r="C10937" s="21">
        <f>_xlfn.XLOOKUP(B10937, '1 PACKAGE OWNERS'!R:R,'1 PACKAGE OWNERS'!D:D,"ERR",0,1)</f>
        <v>44578</v>
      </c>
      <c r="D10937" s="13">
        <f t="shared" si="170"/>
        <v>14</v>
      </c>
    </row>
    <row r="10938" spans="1:4" hidden="1" x14ac:dyDescent="0.25">
      <c r="A10938" s="11" t="s">
        <v>996</v>
      </c>
      <c r="B10938" s="11" t="s">
        <v>4184</v>
      </c>
      <c r="C10938" s="21">
        <f>_xlfn.XLOOKUP(B10938, '1 PACKAGE OWNERS'!R:R,'1 PACKAGE OWNERS'!D:D,"ERR",0,1)</f>
        <v>44578</v>
      </c>
      <c r="D10938" s="13">
        <f t="shared" si="170"/>
        <v>17</v>
      </c>
    </row>
    <row r="10939" spans="1:4" hidden="1" x14ac:dyDescent="0.25">
      <c r="A10939" s="11" t="s">
        <v>997</v>
      </c>
      <c r="B10939" s="11" t="s">
        <v>4184</v>
      </c>
      <c r="C10939" s="21">
        <f>_xlfn.XLOOKUP(B10939, '1 PACKAGE OWNERS'!R:R,'1 PACKAGE OWNERS'!D:D,"ERR",0,1)</f>
        <v>44578</v>
      </c>
      <c r="D10939" s="13">
        <f t="shared" si="170"/>
        <v>17</v>
      </c>
    </row>
    <row r="10940" spans="1:4" hidden="1" x14ac:dyDescent="0.25">
      <c r="A10940" s="11" t="s">
        <v>998</v>
      </c>
      <c r="B10940" s="11" t="s">
        <v>4184</v>
      </c>
      <c r="C10940" s="21">
        <f>_xlfn.XLOOKUP(B10940, '1 PACKAGE OWNERS'!R:R,'1 PACKAGE OWNERS'!D:D,"ERR",0,1)</f>
        <v>44578</v>
      </c>
      <c r="D10940" s="13">
        <f t="shared" si="170"/>
        <v>17</v>
      </c>
    </row>
    <row r="10941" spans="1:4" hidden="1" x14ac:dyDescent="0.25">
      <c r="A10941" s="11" t="s">
        <v>999</v>
      </c>
      <c r="B10941" s="11" t="s">
        <v>4184</v>
      </c>
      <c r="C10941" s="21">
        <f>_xlfn.XLOOKUP(B10941, '1 PACKAGE OWNERS'!R:R,'1 PACKAGE OWNERS'!D:D,"ERR",0,1)</f>
        <v>44578</v>
      </c>
      <c r="D10941" s="13">
        <f t="shared" si="170"/>
        <v>17</v>
      </c>
    </row>
    <row r="10942" spans="1:4" hidden="1" x14ac:dyDescent="0.25">
      <c r="A10942" s="11" t="s">
        <v>1001</v>
      </c>
      <c r="B10942" s="11" t="s">
        <v>4208</v>
      </c>
      <c r="C10942" s="21">
        <f>_xlfn.XLOOKUP(B10942, '1 PACKAGE OWNERS'!R:R,'1 PACKAGE OWNERS'!D:D,"ERR",0,1)</f>
        <v>44583</v>
      </c>
      <c r="D10942" s="13">
        <f t="shared" si="170"/>
        <v>15</v>
      </c>
    </row>
    <row r="10943" spans="1:4" hidden="1" x14ac:dyDescent="0.25">
      <c r="A10943" s="11" t="s">
        <v>1002</v>
      </c>
      <c r="B10943" s="11" t="s">
        <v>4208</v>
      </c>
      <c r="C10943" s="21">
        <f>_xlfn.XLOOKUP(B10943, '1 PACKAGE OWNERS'!R:R,'1 PACKAGE OWNERS'!D:D,"ERR",0,1)</f>
        <v>44583</v>
      </c>
      <c r="D10943" s="13">
        <f t="shared" si="170"/>
        <v>15</v>
      </c>
    </row>
    <row r="10944" spans="1:4" hidden="1" x14ac:dyDescent="0.25">
      <c r="A10944" s="11" t="s">
        <v>2031</v>
      </c>
      <c r="B10944" s="11" t="s">
        <v>4208</v>
      </c>
      <c r="C10944" s="21">
        <f>_xlfn.XLOOKUP(B10944, '1 PACKAGE OWNERS'!R:R,'1 PACKAGE OWNERS'!D:D,"ERR",0,1)</f>
        <v>44583</v>
      </c>
      <c r="D10944" s="13">
        <f t="shared" si="170"/>
        <v>14</v>
      </c>
    </row>
    <row r="10945" spans="1:4" hidden="1" x14ac:dyDescent="0.25">
      <c r="A10945" s="11" t="s">
        <v>1003</v>
      </c>
      <c r="B10945" s="11" t="s">
        <v>4208</v>
      </c>
      <c r="C10945" s="21">
        <f>_xlfn.XLOOKUP(B10945, '1 PACKAGE OWNERS'!R:R,'1 PACKAGE OWNERS'!D:D,"ERR",0,1)</f>
        <v>44583</v>
      </c>
      <c r="D10945" s="13">
        <f t="shared" si="170"/>
        <v>15</v>
      </c>
    </row>
    <row r="10946" spans="1:4" hidden="1" x14ac:dyDescent="0.25">
      <c r="A10946" s="11" t="s">
        <v>1967</v>
      </c>
      <c r="B10946" s="11" t="s">
        <v>4208</v>
      </c>
      <c r="C10946" s="21">
        <f>_xlfn.XLOOKUP(B10946, '1 PACKAGE OWNERS'!R:R,'1 PACKAGE OWNERS'!D:D,"ERR",0,1)</f>
        <v>44583</v>
      </c>
      <c r="D10946" s="13">
        <f t="shared" ref="D10946:D11009" si="171">COUNTIFS(A:A,A10946)</f>
        <v>14</v>
      </c>
    </row>
    <row r="10947" spans="1:4" hidden="1" x14ac:dyDescent="0.25">
      <c r="A10947" s="11" t="s">
        <v>1004</v>
      </c>
      <c r="B10947" s="11" t="s">
        <v>4208</v>
      </c>
      <c r="C10947" s="21">
        <f>_xlfn.XLOOKUP(B10947, '1 PACKAGE OWNERS'!R:R,'1 PACKAGE OWNERS'!D:D,"ERR",0,1)</f>
        <v>44583</v>
      </c>
      <c r="D10947" s="13">
        <f t="shared" si="171"/>
        <v>15</v>
      </c>
    </row>
    <row r="10948" spans="1:4" hidden="1" x14ac:dyDescent="0.25">
      <c r="A10948" s="11" t="s">
        <v>1005</v>
      </c>
      <c r="B10948" s="11" t="s">
        <v>4208</v>
      </c>
      <c r="C10948" s="21">
        <f>_xlfn.XLOOKUP(B10948, '1 PACKAGE OWNERS'!R:R,'1 PACKAGE OWNERS'!D:D,"ERR",0,1)</f>
        <v>44583</v>
      </c>
      <c r="D10948" s="13">
        <f t="shared" si="171"/>
        <v>15</v>
      </c>
    </row>
    <row r="10949" spans="1:4" hidden="1" x14ac:dyDescent="0.25">
      <c r="A10949" s="11" t="s">
        <v>1960</v>
      </c>
      <c r="B10949" s="11" t="s">
        <v>4208</v>
      </c>
      <c r="C10949" s="21">
        <f>_xlfn.XLOOKUP(B10949, '1 PACKAGE OWNERS'!R:R,'1 PACKAGE OWNERS'!D:D,"ERR",0,1)</f>
        <v>44583</v>
      </c>
      <c r="D10949" s="13">
        <f t="shared" si="171"/>
        <v>14</v>
      </c>
    </row>
    <row r="10950" spans="1:4" hidden="1" x14ac:dyDescent="0.25">
      <c r="A10950" s="11" t="s">
        <v>1006</v>
      </c>
      <c r="B10950" s="11" t="s">
        <v>4208</v>
      </c>
      <c r="C10950" s="21">
        <f>_xlfn.XLOOKUP(B10950, '1 PACKAGE OWNERS'!R:R,'1 PACKAGE OWNERS'!D:D,"ERR",0,1)</f>
        <v>44583</v>
      </c>
      <c r="D10950" s="13">
        <f t="shared" si="171"/>
        <v>15</v>
      </c>
    </row>
    <row r="10951" spans="1:4" hidden="1" x14ac:dyDescent="0.25">
      <c r="A10951" s="11" t="s">
        <v>1007</v>
      </c>
      <c r="B10951" s="11" t="s">
        <v>4208</v>
      </c>
      <c r="C10951" s="21">
        <f>_xlfn.XLOOKUP(B10951, '1 PACKAGE OWNERS'!R:R,'1 PACKAGE OWNERS'!D:D,"ERR",0,1)</f>
        <v>44583</v>
      </c>
      <c r="D10951" s="13">
        <f t="shared" si="171"/>
        <v>15</v>
      </c>
    </row>
    <row r="10952" spans="1:4" hidden="1" x14ac:dyDescent="0.25">
      <c r="A10952" s="11" t="s">
        <v>2032</v>
      </c>
      <c r="B10952" s="11" t="s">
        <v>4208</v>
      </c>
      <c r="C10952" s="21">
        <f>_xlfn.XLOOKUP(B10952, '1 PACKAGE OWNERS'!R:R,'1 PACKAGE OWNERS'!D:D,"ERR",0,1)</f>
        <v>44583</v>
      </c>
      <c r="D10952" s="13">
        <f t="shared" si="171"/>
        <v>12</v>
      </c>
    </row>
    <row r="10953" spans="1:4" hidden="1" x14ac:dyDescent="0.25">
      <c r="A10953" s="11" t="s">
        <v>2033</v>
      </c>
      <c r="B10953" s="11" t="s">
        <v>4208</v>
      </c>
      <c r="C10953" s="21">
        <f>_xlfn.XLOOKUP(B10953, '1 PACKAGE OWNERS'!R:R,'1 PACKAGE OWNERS'!D:D,"ERR",0,1)</f>
        <v>44583</v>
      </c>
      <c r="D10953" s="13">
        <f t="shared" si="171"/>
        <v>12</v>
      </c>
    </row>
    <row r="10954" spans="1:4" hidden="1" x14ac:dyDescent="0.25">
      <c r="A10954" s="11" t="s">
        <v>1008</v>
      </c>
      <c r="B10954" s="11" t="s">
        <v>4208</v>
      </c>
      <c r="C10954" s="21">
        <f>_xlfn.XLOOKUP(B10954, '1 PACKAGE OWNERS'!R:R,'1 PACKAGE OWNERS'!D:D,"ERR",0,1)</f>
        <v>44583</v>
      </c>
      <c r="D10954" s="13">
        <f t="shared" si="171"/>
        <v>15</v>
      </c>
    </row>
    <row r="10955" spans="1:4" hidden="1" x14ac:dyDescent="0.25">
      <c r="A10955" s="11" t="s">
        <v>1009</v>
      </c>
      <c r="B10955" s="11" t="s">
        <v>4208</v>
      </c>
      <c r="C10955" s="21">
        <f>_xlfn.XLOOKUP(B10955, '1 PACKAGE OWNERS'!R:R,'1 PACKAGE OWNERS'!D:D,"ERR",0,1)</f>
        <v>44583</v>
      </c>
      <c r="D10955" s="13">
        <f t="shared" si="171"/>
        <v>15</v>
      </c>
    </row>
    <row r="10956" spans="1:4" hidden="1" x14ac:dyDescent="0.25">
      <c r="A10956" s="11" t="s">
        <v>1010</v>
      </c>
      <c r="B10956" s="11" t="s">
        <v>4208</v>
      </c>
      <c r="C10956" s="21">
        <f>_xlfn.XLOOKUP(B10956, '1 PACKAGE OWNERS'!R:R,'1 PACKAGE OWNERS'!D:D,"ERR",0,1)</f>
        <v>44583</v>
      </c>
      <c r="D10956" s="13">
        <f t="shared" si="171"/>
        <v>15</v>
      </c>
    </row>
    <row r="10957" spans="1:4" hidden="1" x14ac:dyDescent="0.25">
      <c r="A10957" s="11" t="s">
        <v>1011</v>
      </c>
      <c r="B10957" s="11" t="s">
        <v>4208</v>
      </c>
      <c r="C10957" s="21">
        <f>_xlfn.XLOOKUP(B10957, '1 PACKAGE OWNERS'!R:R,'1 PACKAGE OWNERS'!D:D,"ERR",0,1)</f>
        <v>44583</v>
      </c>
      <c r="D10957" s="13">
        <f t="shared" si="171"/>
        <v>15</v>
      </c>
    </row>
    <row r="10958" spans="1:4" hidden="1" x14ac:dyDescent="0.25">
      <c r="A10958" s="11" t="s">
        <v>1012</v>
      </c>
      <c r="B10958" s="11" t="s">
        <v>4208</v>
      </c>
      <c r="C10958" s="21">
        <f>_xlfn.XLOOKUP(B10958, '1 PACKAGE OWNERS'!R:R,'1 PACKAGE OWNERS'!D:D,"ERR",0,1)</f>
        <v>44583</v>
      </c>
      <c r="D10958" s="13">
        <f t="shared" si="171"/>
        <v>15</v>
      </c>
    </row>
    <row r="10959" spans="1:4" hidden="1" x14ac:dyDescent="0.25">
      <c r="A10959" s="11" t="s">
        <v>1013</v>
      </c>
      <c r="B10959" s="11" t="s">
        <v>4208</v>
      </c>
      <c r="C10959" s="21">
        <f>_xlfn.XLOOKUP(B10959, '1 PACKAGE OWNERS'!R:R,'1 PACKAGE OWNERS'!D:D,"ERR",0,1)</f>
        <v>44583</v>
      </c>
      <c r="D10959" s="13">
        <f t="shared" si="171"/>
        <v>15</v>
      </c>
    </row>
    <row r="10960" spans="1:4" hidden="1" x14ac:dyDescent="0.25">
      <c r="A10960" s="11" t="s">
        <v>1968</v>
      </c>
      <c r="B10960" s="11" t="s">
        <v>4208</v>
      </c>
      <c r="C10960" s="21">
        <f>_xlfn.XLOOKUP(B10960, '1 PACKAGE OWNERS'!R:R,'1 PACKAGE OWNERS'!D:D,"ERR",0,1)</f>
        <v>44583</v>
      </c>
      <c r="D10960" s="13">
        <f t="shared" si="171"/>
        <v>14</v>
      </c>
    </row>
    <row r="10961" spans="1:4" hidden="1" x14ac:dyDescent="0.25">
      <c r="A10961" s="11" t="s">
        <v>1969</v>
      </c>
      <c r="B10961" s="11" t="s">
        <v>4208</v>
      </c>
      <c r="C10961" s="21">
        <f>_xlfn.XLOOKUP(B10961, '1 PACKAGE OWNERS'!R:R,'1 PACKAGE OWNERS'!D:D,"ERR",0,1)</f>
        <v>44583</v>
      </c>
      <c r="D10961" s="13">
        <f t="shared" si="171"/>
        <v>13</v>
      </c>
    </row>
    <row r="10962" spans="1:4" hidden="1" x14ac:dyDescent="0.25">
      <c r="A10962" s="11" t="s">
        <v>1970</v>
      </c>
      <c r="B10962" s="11" t="s">
        <v>4208</v>
      </c>
      <c r="C10962" s="21">
        <f>_xlfn.XLOOKUP(B10962, '1 PACKAGE OWNERS'!R:R,'1 PACKAGE OWNERS'!D:D,"ERR",0,1)</f>
        <v>44583</v>
      </c>
      <c r="D10962" s="13">
        <f t="shared" si="171"/>
        <v>14</v>
      </c>
    </row>
    <row r="10963" spans="1:4" hidden="1" x14ac:dyDescent="0.25">
      <c r="A10963" s="11" t="s">
        <v>1972</v>
      </c>
      <c r="B10963" s="11" t="s">
        <v>4208</v>
      </c>
      <c r="C10963" s="21">
        <f>_xlfn.XLOOKUP(B10963, '1 PACKAGE OWNERS'!R:R,'1 PACKAGE OWNERS'!D:D,"ERR",0,1)</f>
        <v>44583</v>
      </c>
      <c r="D10963" s="13">
        <f t="shared" si="171"/>
        <v>14</v>
      </c>
    </row>
    <row r="10964" spans="1:4" hidden="1" x14ac:dyDescent="0.25">
      <c r="A10964" s="11" t="s">
        <v>1971</v>
      </c>
      <c r="B10964" s="11" t="s">
        <v>4208</v>
      </c>
      <c r="C10964" s="21">
        <f>_xlfn.XLOOKUP(B10964, '1 PACKAGE OWNERS'!R:R,'1 PACKAGE OWNERS'!D:D,"ERR",0,1)</f>
        <v>44583</v>
      </c>
      <c r="D10964" s="13">
        <f t="shared" si="171"/>
        <v>14</v>
      </c>
    </row>
    <row r="10965" spans="1:4" hidden="1" x14ac:dyDescent="0.25">
      <c r="A10965" s="11" t="s">
        <v>1977</v>
      </c>
      <c r="B10965" s="11" t="s">
        <v>4208</v>
      </c>
      <c r="C10965" s="21">
        <f>_xlfn.XLOOKUP(B10965, '1 PACKAGE OWNERS'!R:R,'1 PACKAGE OWNERS'!D:D,"ERR",0,1)</f>
        <v>44583</v>
      </c>
      <c r="D10965" s="13">
        <f t="shared" si="171"/>
        <v>14</v>
      </c>
    </row>
    <row r="10966" spans="1:4" hidden="1" x14ac:dyDescent="0.25">
      <c r="A10966" s="11" t="s">
        <v>1976</v>
      </c>
      <c r="B10966" s="11" t="s">
        <v>4208</v>
      </c>
      <c r="C10966" s="21">
        <f>_xlfn.XLOOKUP(B10966, '1 PACKAGE OWNERS'!R:R,'1 PACKAGE OWNERS'!D:D,"ERR",0,1)</f>
        <v>44583</v>
      </c>
      <c r="D10966" s="13">
        <f t="shared" si="171"/>
        <v>14</v>
      </c>
    </row>
    <row r="10967" spans="1:4" hidden="1" x14ac:dyDescent="0.25">
      <c r="A10967" s="11" t="s">
        <v>1978</v>
      </c>
      <c r="B10967" s="11" t="s">
        <v>4208</v>
      </c>
      <c r="C10967" s="21">
        <f>_xlfn.XLOOKUP(B10967, '1 PACKAGE OWNERS'!R:R,'1 PACKAGE OWNERS'!D:D,"ERR",0,1)</f>
        <v>44583</v>
      </c>
      <c r="D10967" s="13">
        <f t="shared" si="171"/>
        <v>14</v>
      </c>
    </row>
    <row r="10968" spans="1:4" hidden="1" x14ac:dyDescent="0.25">
      <c r="A10968" s="11" t="s">
        <v>2034</v>
      </c>
      <c r="B10968" s="11" t="s">
        <v>4208</v>
      </c>
      <c r="C10968" s="21">
        <f>_xlfn.XLOOKUP(B10968, '1 PACKAGE OWNERS'!R:R,'1 PACKAGE OWNERS'!D:D,"ERR",0,1)</f>
        <v>44583</v>
      </c>
      <c r="D10968" s="13">
        <f t="shared" si="171"/>
        <v>12</v>
      </c>
    </row>
    <row r="10969" spans="1:4" hidden="1" x14ac:dyDescent="0.25">
      <c r="A10969" s="11" t="s">
        <v>1961</v>
      </c>
      <c r="B10969" s="11" t="s">
        <v>4208</v>
      </c>
      <c r="C10969" s="21">
        <f>_xlfn.XLOOKUP(B10969, '1 PACKAGE OWNERS'!R:R,'1 PACKAGE OWNERS'!D:D,"ERR",0,1)</f>
        <v>44583</v>
      </c>
      <c r="D10969" s="13">
        <f t="shared" si="171"/>
        <v>14</v>
      </c>
    </row>
    <row r="10970" spans="1:4" hidden="1" x14ac:dyDescent="0.25">
      <c r="A10970" s="11" t="s">
        <v>1962</v>
      </c>
      <c r="B10970" s="11" t="s">
        <v>4208</v>
      </c>
      <c r="C10970" s="21">
        <f>_xlfn.XLOOKUP(B10970, '1 PACKAGE OWNERS'!R:R,'1 PACKAGE OWNERS'!D:D,"ERR",0,1)</f>
        <v>44583</v>
      </c>
      <c r="D10970" s="13">
        <f t="shared" si="171"/>
        <v>14</v>
      </c>
    </row>
    <row r="10971" spans="1:4" hidden="1" x14ac:dyDescent="0.25">
      <c r="A10971" s="11" t="s">
        <v>1964</v>
      </c>
      <c r="B10971" s="11" t="s">
        <v>4208</v>
      </c>
      <c r="C10971" s="21">
        <f>_xlfn.XLOOKUP(B10971, '1 PACKAGE OWNERS'!R:R,'1 PACKAGE OWNERS'!D:D,"ERR",0,1)</f>
        <v>44583</v>
      </c>
      <c r="D10971" s="13">
        <f t="shared" si="171"/>
        <v>14</v>
      </c>
    </row>
    <row r="10972" spans="1:4" hidden="1" x14ac:dyDescent="0.25">
      <c r="A10972" s="11" t="s">
        <v>1963</v>
      </c>
      <c r="B10972" s="11" t="s">
        <v>4208</v>
      </c>
      <c r="C10972" s="21">
        <f>_xlfn.XLOOKUP(B10972, '1 PACKAGE OWNERS'!R:R,'1 PACKAGE OWNERS'!D:D,"ERR",0,1)</f>
        <v>44583</v>
      </c>
      <c r="D10972" s="13">
        <f t="shared" si="171"/>
        <v>14</v>
      </c>
    </row>
    <row r="10973" spans="1:4" hidden="1" x14ac:dyDescent="0.25">
      <c r="A10973" s="11" t="s">
        <v>1965</v>
      </c>
      <c r="B10973" s="11" t="s">
        <v>4208</v>
      </c>
      <c r="C10973" s="21">
        <f>_xlfn.XLOOKUP(B10973, '1 PACKAGE OWNERS'!R:R,'1 PACKAGE OWNERS'!D:D,"ERR",0,1)</f>
        <v>44583</v>
      </c>
      <c r="D10973" s="13">
        <f t="shared" si="171"/>
        <v>14</v>
      </c>
    </row>
    <row r="10974" spans="1:4" hidden="1" x14ac:dyDescent="0.25">
      <c r="A10974" s="11" t="s">
        <v>1966</v>
      </c>
      <c r="B10974" s="11" t="s">
        <v>4208</v>
      </c>
      <c r="C10974" s="21">
        <f>_xlfn.XLOOKUP(B10974, '1 PACKAGE OWNERS'!R:R,'1 PACKAGE OWNERS'!D:D,"ERR",0,1)</f>
        <v>44583</v>
      </c>
      <c r="D10974" s="13">
        <f t="shared" si="171"/>
        <v>14</v>
      </c>
    </row>
    <row r="10975" spans="1:4" hidden="1" x14ac:dyDescent="0.25">
      <c r="A10975" s="11" t="s">
        <v>2035</v>
      </c>
      <c r="B10975" s="11" t="s">
        <v>4208</v>
      </c>
      <c r="C10975" s="21">
        <f>_xlfn.XLOOKUP(B10975, '1 PACKAGE OWNERS'!R:R,'1 PACKAGE OWNERS'!D:D,"ERR",0,1)</f>
        <v>44583</v>
      </c>
      <c r="D10975" s="13">
        <f t="shared" si="171"/>
        <v>12</v>
      </c>
    </row>
    <row r="10976" spans="1:4" hidden="1" x14ac:dyDescent="0.25">
      <c r="A10976" s="11" t="s">
        <v>1992</v>
      </c>
      <c r="B10976" s="11" t="s">
        <v>4208</v>
      </c>
      <c r="C10976" s="21">
        <f>_xlfn.XLOOKUP(B10976, '1 PACKAGE OWNERS'!R:R,'1 PACKAGE OWNERS'!D:D,"ERR",0,1)</f>
        <v>44583</v>
      </c>
      <c r="D10976" s="13">
        <f t="shared" si="171"/>
        <v>14</v>
      </c>
    </row>
    <row r="10977" spans="1:4" hidden="1" x14ac:dyDescent="0.25">
      <c r="A10977" s="11" t="s">
        <v>1994</v>
      </c>
      <c r="B10977" s="11" t="s">
        <v>4208</v>
      </c>
      <c r="C10977" s="21">
        <f>_xlfn.XLOOKUP(B10977, '1 PACKAGE OWNERS'!R:R,'1 PACKAGE OWNERS'!D:D,"ERR",0,1)</f>
        <v>44583</v>
      </c>
      <c r="D10977" s="13">
        <f t="shared" si="171"/>
        <v>13</v>
      </c>
    </row>
    <row r="10978" spans="1:4" hidden="1" x14ac:dyDescent="0.25">
      <c r="A10978" s="11" t="s">
        <v>1060</v>
      </c>
      <c r="B10978" s="11" t="s">
        <v>4208</v>
      </c>
      <c r="C10978" s="21">
        <f>_xlfn.XLOOKUP(B10978, '1 PACKAGE OWNERS'!R:R,'1 PACKAGE OWNERS'!D:D,"ERR",0,1)</f>
        <v>44583</v>
      </c>
      <c r="D10978" s="13">
        <f t="shared" si="171"/>
        <v>16</v>
      </c>
    </row>
    <row r="10979" spans="1:4" hidden="1" x14ac:dyDescent="0.25">
      <c r="A10979" s="11" t="s">
        <v>1065</v>
      </c>
      <c r="B10979" s="11" t="s">
        <v>4208</v>
      </c>
      <c r="C10979" s="21">
        <f>_xlfn.XLOOKUP(B10979, '1 PACKAGE OWNERS'!R:R,'1 PACKAGE OWNERS'!D:D,"ERR",0,1)</f>
        <v>44583</v>
      </c>
      <c r="D10979" s="13">
        <f t="shared" si="171"/>
        <v>16</v>
      </c>
    </row>
    <row r="10980" spans="1:4" hidden="1" x14ac:dyDescent="0.25">
      <c r="A10980" s="11" t="s">
        <v>2000</v>
      </c>
      <c r="B10980" s="11" t="s">
        <v>4208</v>
      </c>
      <c r="C10980" s="21">
        <f>_xlfn.XLOOKUP(B10980, '1 PACKAGE OWNERS'!R:R,'1 PACKAGE OWNERS'!D:D,"ERR",0,1)</f>
        <v>44583</v>
      </c>
      <c r="D10980" s="13">
        <f t="shared" si="171"/>
        <v>14</v>
      </c>
    </row>
    <row r="10981" spans="1:4" hidden="1" x14ac:dyDescent="0.25">
      <c r="A10981" s="11" t="s">
        <v>2036</v>
      </c>
      <c r="B10981" s="11" t="s">
        <v>4208</v>
      </c>
      <c r="C10981" s="21">
        <f>_xlfn.XLOOKUP(B10981, '1 PACKAGE OWNERS'!R:R,'1 PACKAGE OWNERS'!D:D,"ERR",0,1)</f>
        <v>44583</v>
      </c>
      <c r="D10981" s="13">
        <f t="shared" si="171"/>
        <v>12</v>
      </c>
    </row>
    <row r="10982" spans="1:4" hidden="1" x14ac:dyDescent="0.25">
      <c r="A10982" s="11" t="s">
        <v>1999</v>
      </c>
      <c r="B10982" s="11" t="s">
        <v>4208</v>
      </c>
      <c r="C10982" s="21">
        <f>_xlfn.XLOOKUP(B10982, '1 PACKAGE OWNERS'!R:R,'1 PACKAGE OWNERS'!D:D,"ERR",0,1)</f>
        <v>44583</v>
      </c>
      <c r="D10982" s="13">
        <f t="shared" si="171"/>
        <v>13</v>
      </c>
    </row>
    <row r="10983" spans="1:4" hidden="1" x14ac:dyDescent="0.25">
      <c r="A10983" s="11" t="s">
        <v>2037</v>
      </c>
      <c r="B10983" s="11" t="s">
        <v>4208</v>
      </c>
      <c r="C10983" s="21">
        <f>_xlfn.XLOOKUP(B10983, '1 PACKAGE OWNERS'!R:R,'1 PACKAGE OWNERS'!D:D,"ERR",0,1)</f>
        <v>44583</v>
      </c>
      <c r="D10983" s="13">
        <f t="shared" si="171"/>
        <v>12</v>
      </c>
    </row>
    <row r="10984" spans="1:4" hidden="1" x14ac:dyDescent="0.25">
      <c r="A10984" s="11" t="s">
        <v>1066</v>
      </c>
      <c r="B10984" s="11" t="s">
        <v>4208</v>
      </c>
      <c r="C10984" s="21">
        <f>_xlfn.XLOOKUP(B10984, '1 PACKAGE OWNERS'!R:R,'1 PACKAGE OWNERS'!D:D,"ERR",0,1)</f>
        <v>44583</v>
      </c>
      <c r="D10984" s="13">
        <f t="shared" si="171"/>
        <v>15</v>
      </c>
    </row>
    <row r="10985" spans="1:4" hidden="1" x14ac:dyDescent="0.25">
      <c r="A10985" s="11" t="s">
        <v>2010</v>
      </c>
      <c r="B10985" s="11" t="s">
        <v>4208</v>
      </c>
      <c r="C10985" s="21">
        <f>_xlfn.XLOOKUP(B10985, '1 PACKAGE OWNERS'!R:R,'1 PACKAGE OWNERS'!D:D,"ERR",0,1)</f>
        <v>44583</v>
      </c>
      <c r="D10985" s="13">
        <f t="shared" si="171"/>
        <v>14</v>
      </c>
    </row>
    <row r="10986" spans="1:4" hidden="1" x14ac:dyDescent="0.25">
      <c r="A10986" s="11" t="s">
        <v>1070</v>
      </c>
      <c r="B10986" s="11" t="s">
        <v>4208</v>
      </c>
      <c r="C10986" s="21">
        <f>_xlfn.XLOOKUP(B10986, '1 PACKAGE OWNERS'!R:R,'1 PACKAGE OWNERS'!D:D,"ERR",0,1)</f>
        <v>44583</v>
      </c>
      <c r="D10986" s="13">
        <f t="shared" si="171"/>
        <v>15</v>
      </c>
    </row>
    <row r="10987" spans="1:4" hidden="1" x14ac:dyDescent="0.25">
      <c r="A10987" s="11" t="s">
        <v>1071</v>
      </c>
      <c r="B10987" s="11" t="s">
        <v>4208</v>
      </c>
      <c r="C10987" s="21">
        <f>_xlfn.XLOOKUP(B10987, '1 PACKAGE OWNERS'!R:R,'1 PACKAGE OWNERS'!D:D,"ERR",0,1)</f>
        <v>44583</v>
      </c>
      <c r="D10987" s="13">
        <f t="shared" si="171"/>
        <v>15</v>
      </c>
    </row>
    <row r="10988" spans="1:4" hidden="1" x14ac:dyDescent="0.25">
      <c r="A10988" s="11" t="s">
        <v>1072</v>
      </c>
      <c r="B10988" s="11" t="s">
        <v>4208</v>
      </c>
      <c r="C10988" s="21">
        <f>_xlfn.XLOOKUP(B10988, '1 PACKAGE OWNERS'!R:R,'1 PACKAGE OWNERS'!D:D,"ERR",0,1)</f>
        <v>44583</v>
      </c>
      <c r="D10988" s="13">
        <f t="shared" si="171"/>
        <v>15</v>
      </c>
    </row>
    <row r="10989" spans="1:4" hidden="1" x14ac:dyDescent="0.25">
      <c r="A10989" s="11" t="s">
        <v>1073</v>
      </c>
      <c r="B10989" s="11" t="s">
        <v>4208</v>
      </c>
      <c r="C10989" s="21">
        <f>_xlfn.XLOOKUP(B10989, '1 PACKAGE OWNERS'!R:R,'1 PACKAGE OWNERS'!D:D,"ERR",0,1)</f>
        <v>44583</v>
      </c>
      <c r="D10989" s="13">
        <f t="shared" si="171"/>
        <v>15</v>
      </c>
    </row>
    <row r="10990" spans="1:4" hidden="1" x14ac:dyDescent="0.25">
      <c r="A10990" s="11" t="s">
        <v>375</v>
      </c>
      <c r="B10990" s="11" t="s">
        <v>4208</v>
      </c>
      <c r="C10990" s="21">
        <f>_xlfn.XLOOKUP(B10990, '1 PACKAGE OWNERS'!R:R,'1 PACKAGE OWNERS'!D:D,"ERR",0,1)</f>
        <v>44583</v>
      </c>
      <c r="D10990" s="13">
        <f t="shared" si="171"/>
        <v>18</v>
      </c>
    </row>
    <row r="10991" spans="1:4" hidden="1" x14ac:dyDescent="0.25">
      <c r="A10991" s="11" t="s">
        <v>376</v>
      </c>
      <c r="B10991" s="11" t="s">
        <v>4208</v>
      </c>
      <c r="C10991" s="21">
        <f>_xlfn.XLOOKUP(B10991, '1 PACKAGE OWNERS'!R:R,'1 PACKAGE OWNERS'!D:D,"ERR",0,1)</f>
        <v>44583</v>
      </c>
      <c r="D10991" s="13">
        <f t="shared" si="171"/>
        <v>18</v>
      </c>
    </row>
    <row r="10992" spans="1:4" hidden="1" x14ac:dyDescent="0.25">
      <c r="A10992" s="11" t="s">
        <v>377</v>
      </c>
      <c r="B10992" s="11" t="s">
        <v>4208</v>
      </c>
      <c r="C10992" s="21">
        <f>_xlfn.XLOOKUP(B10992, '1 PACKAGE OWNERS'!R:R,'1 PACKAGE OWNERS'!D:D,"ERR",0,1)</f>
        <v>44583</v>
      </c>
      <c r="D10992" s="13">
        <f t="shared" si="171"/>
        <v>18</v>
      </c>
    </row>
    <row r="10993" spans="1:4" hidden="1" x14ac:dyDescent="0.25">
      <c r="A10993" s="11" t="s">
        <v>378</v>
      </c>
      <c r="B10993" s="11" t="s">
        <v>4208</v>
      </c>
      <c r="C10993" s="21">
        <f>_xlfn.XLOOKUP(B10993, '1 PACKAGE OWNERS'!R:R,'1 PACKAGE OWNERS'!D:D,"ERR",0,1)</f>
        <v>44583</v>
      </c>
      <c r="D10993" s="13">
        <f t="shared" si="171"/>
        <v>18</v>
      </c>
    </row>
    <row r="10994" spans="1:4" hidden="1" x14ac:dyDescent="0.25">
      <c r="A10994" s="11" t="s">
        <v>379</v>
      </c>
      <c r="B10994" s="11" t="s">
        <v>4208</v>
      </c>
      <c r="C10994" s="21">
        <f>_xlfn.XLOOKUP(B10994, '1 PACKAGE OWNERS'!R:R,'1 PACKAGE OWNERS'!D:D,"ERR",0,1)</f>
        <v>44583</v>
      </c>
      <c r="D10994" s="13">
        <f t="shared" si="171"/>
        <v>18</v>
      </c>
    </row>
    <row r="10995" spans="1:4" hidden="1" x14ac:dyDescent="0.25">
      <c r="A10995" s="11" t="s">
        <v>380</v>
      </c>
      <c r="B10995" s="11" t="s">
        <v>4208</v>
      </c>
      <c r="C10995" s="21">
        <f>_xlfn.XLOOKUP(B10995, '1 PACKAGE OWNERS'!R:R,'1 PACKAGE OWNERS'!D:D,"ERR",0,1)</f>
        <v>44583</v>
      </c>
      <c r="D10995" s="13">
        <f t="shared" si="171"/>
        <v>18</v>
      </c>
    </row>
    <row r="10996" spans="1:4" hidden="1" x14ac:dyDescent="0.25">
      <c r="A10996" s="11" t="s">
        <v>381</v>
      </c>
      <c r="B10996" s="11" t="s">
        <v>4208</v>
      </c>
      <c r="C10996" s="21">
        <f>_xlfn.XLOOKUP(B10996, '1 PACKAGE OWNERS'!R:R,'1 PACKAGE OWNERS'!D:D,"ERR",0,1)</f>
        <v>44583</v>
      </c>
      <c r="D10996" s="13">
        <f t="shared" si="171"/>
        <v>18</v>
      </c>
    </row>
    <row r="10997" spans="1:4" hidden="1" x14ac:dyDescent="0.25">
      <c r="A10997" s="11" t="s">
        <v>1594</v>
      </c>
      <c r="B10997" s="11" t="s">
        <v>4208</v>
      </c>
      <c r="C10997" s="21">
        <f>_xlfn.XLOOKUP(B10997, '1 PACKAGE OWNERS'!R:R,'1 PACKAGE OWNERS'!D:D,"ERR",0,1)</f>
        <v>44583</v>
      </c>
      <c r="D10997" s="13">
        <f t="shared" si="171"/>
        <v>14</v>
      </c>
    </row>
    <row r="10998" spans="1:4" hidden="1" x14ac:dyDescent="0.25">
      <c r="A10998" s="11" t="s">
        <v>382</v>
      </c>
      <c r="B10998" s="11" t="s">
        <v>4208</v>
      </c>
      <c r="C10998" s="21">
        <f>_xlfn.XLOOKUP(B10998, '1 PACKAGE OWNERS'!R:R,'1 PACKAGE OWNERS'!D:D,"ERR",0,1)</f>
        <v>44583</v>
      </c>
      <c r="D10998" s="13">
        <f t="shared" si="171"/>
        <v>18</v>
      </c>
    </row>
    <row r="10999" spans="1:4" hidden="1" x14ac:dyDescent="0.25">
      <c r="A10999" s="11" t="s">
        <v>383</v>
      </c>
      <c r="B10999" s="11" t="s">
        <v>4208</v>
      </c>
      <c r="C10999" s="21">
        <f>_xlfn.XLOOKUP(B10999, '1 PACKAGE OWNERS'!R:R,'1 PACKAGE OWNERS'!D:D,"ERR",0,1)</f>
        <v>44583</v>
      </c>
      <c r="D10999" s="13">
        <f t="shared" si="171"/>
        <v>18</v>
      </c>
    </row>
    <row r="11000" spans="1:4" hidden="1" x14ac:dyDescent="0.25">
      <c r="A11000" s="11" t="s">
        <v>988</v>
      </c>
      <c r="B11000" s="11" t="s">
        <v>4208</v>
      </c>
      <c r="C11000" s="21">
        <f>_xlfn.XLOOKUP(B11000, '1 PACKAGE OWNERS'!R:R,'1 PACKAGE OWNERS'!D:D,"ERR",0,1)</f>
        <v>44583</v>
      </c>
      <c r="D11000" s="13">
        <f t="shared" si="171"/>
        <v>17</v>
      </c>
    </row>
    <row r="11001" spans="1:4" hidden="1" x14ac:dyDescent="0.25">
      <c r="A11001" s="11" t="s">
        <v>989</v>
      </c>
      <c r="B11001" s="11" t="s">
        <v>4208</v>
      </c>
      <c r="C11001" s="21">
        <f>_xlfn.XLOOKUP(B11001, '1 PACKAGE OWNERS'!R:R,'1 PACKAGE OWNERS'!D:D,"ERR",0,1)</f>
        <v>44583</v>
      </c>
      <c r="D11001" s="13">
        <f t="shared" si="171"/>
        <v>17</v>
      </c>
    </row>
    <row r="11002" spans="1:4" hidden="1" x14ac:dyDescent="0.25">
      <c r="A11002" s="11" t="s">
        <v>990</v>
      </c>
      <c r="B11002" s="11" t="s">
        <v>4208</v>
      </c>
      <c r="C11002" s="21">
        <f>_xlfn.XLOOKUP(B11002, '1 PACKAGE OWNERS'!R:R,'1 PACKAGE OWNERS'!D:D,"ERR",0,1)</f>
        <v>44583</v>
      </c>
      <c r="D11002" s="13">
        <f t="shared" si="171"/>
        <v>17</v>
      </c>
    </row>
    <row r="11003" spans="1:4" hidden="1" x14ac:dyDescent="0.25">
      <c r="A11003" s="11" t="s">
        <v>384</v>
      </c>
      <c r="B11003" s="11" t="s">
        <v>4208</v>
      </c>
      <c r="C11003" s="21">
        <f>_xlfn.XLOOKUP(B11003, '1 PACKAGE OWNERS'!R:R,'1 PACKAGE OWNERS'!D:D,"ERR",0,1)</f>
        <v>44583</v>
      </c>
      <c r="D11003" s="13">
        <f t="shared" si="171"/>
        <v>18</v>
      </c>
    </row>
    <row r="11004" spans="1:4" hidden="1" x14ac:dyDescent="0.25">
      <c r="A11004" s="11" t="s">
        <v>385</v>
      </c>
      <c r="B11004" s="11" t="s">
        <v>4208</v>
      </c>
      <c r="C11004" s="21">
        <f>_xlfn.XLOOKUP(B11004, '1 PACKAGE OWNERS'!R:R,'1 PACKAGE OWNERS'!D:D,"ERR",0,1)</f>
        <v>44583</v>
      </c>
      <c r="D11004" s="13">
        <f t="shared" si="171"/>
        <v>18</v>
      </c>
    </row>
    <row r="11005" spans="1:4" hidden="1" x14ac:dyDescent="0.25">
      <c r="A11005" s="11" t="s">
        <v>386</v>
      </c>
      <c r="B11005" s="11" t="s">
        <v>4208</v>
      </c>
      <c r="C11005" s="21">
        <f>_xlfn.XLOOKUP(B11005, '1 PACKAGE OWNERS'!R:R,'1 PACKAGE OWNERS'!D:D,"ERR",0,1)</f>
        <v>44583</v>
      </c>
      <c r="D11005" s="13">
        <f t="shared" si="171"/>
        <v>18</v>
      </c>
    </row>
    <row r="11006" spans="1:4" hidden="1" x14ac:dyDescent="0.25">
      <c r="A11006" s="11" t="s">
        <v>1707</v>
      </c>
      <c r="B11006" s="11" t="s">
        <v>4208</v>
      </c>
      <c r="C11006" s="21">
        <f>_xlfn.XLOOKUP(B11006, '1 PACKAGE OWNERS'!R:R,'1 PACKAGE OWNERS'!D:D,"ERR",0,1)</f>
        <v>44583</v>
      </c>
      <c r="D11006" s="13">
        <f t="shared" si="171"/>
        <v>14</v>
      </c>
    </row>
    <row r="11007" spans="1:4" hidden="1" x14ac:dyDescent="0.25">
      <c r="A11007" s="11" t="s">
        <v>387</v>
      </c>
      <c r="B11007" s="11" t="s">
        <v>4208</v>
      </c>
      <c r="C11007" s="21">
        <f>_xlfn.XLOOKUP(B11007, '1 PACKAGE OWNERS'!R:R,'1 PACKAGE OWNERS'!D:D,"ERR",0,1)</f>
        <v>44583</v>
      </c>
      <c r="D11007" s="13">
        <f t="shared" si="171"/>
        <v>18</v>
      </c>
    </row>
    <row r="11008" spans="1:4" hidden="1" x14ac:dyDescent="0.25">
      <c r="A11008" s="11" t="s">
        <v>1708</v>
      </c>
      <c r="B11008" s="11" t="s">
        <v>4208</v>
      </c>
      <c r="C11008" s="21">
        <f>_xlfn.XLOOKUP(B11008, '1 PACKAGE OWNERS'!R:R,'1 PACKAGE OWNERS'!D:D,"ERR",0,1)</f>
        <v>44583</v>
      </c>
      <c r="D11008" s="13">
        <f t="shared" si="171"/>
        <v>14</v>
      </c>
    </row>
    <row r="11009" spans="1:4" hidden="1" x14ac:dyDescent="0.25">
      <c r="A11009" s="11" t="s">
        <v>1709</v>
      </c>
      <c r="B11009" s="11" t="s">
        <v>4208</v>
      </c>
      <c r="C11009" s="21">
        <f>_xlfn.XLOOKUP(B11009, '1 PACKAGE OWNERS'!R:R,'1 PACKAGE OWNERS'!D:D,"ERR",0,1)</f>
        <v>44583</v>
      </c>
      <c r="D11009" s="13">
        <f t="shared" si="171"/>
        <v>14</v>
      </c>
    </row>
    <row r="11010" spans="1:4" hidden="1" x14ac:dyDescent="0.25">
      <c r="A11010" s="11" t="s">
        <v>1710</v>
      </c>
      <c r="B11010" s="11" t="s">
        <v>4208</v>
      </c>
      <c r="C11010" s="21">
        <f>_xlfn.XLOOKUP(B11010, '1 PACKAGE OWNERS'!R:R,'1 PACKAGE OWNERS'!D:D,"ERR",0,1)</f>
        <v>44583</v>
      </c>
      <c r="D11010" s="13">
        <f t="shared" ref="D11010:D11073" si="172">COUNTIFS(A:A,A11010)</f>
        <v>14</v>
      </c>
    </row>
    <row r="11011" spans="1:4" hidden="1" x14ac:dyDescent="0.25">
      <c r="A11011" s="11" t="s">
        <v>388</v>
      </c>
      <c r="B11011" s="11" t="s">
        <v>4208</v>
      </c>
      <c r="C11011" s="21">
        <f>_xlfn.XLOOKUP(B11011, '1 PACKAGE OWNERS'!R:R,'1 PACKAGE OWNERS'!D:D,"ERR",0,1)</f>
        <v>44583</v>
      </c>
      <c r="D11011" s="13">
        <f t="shared" si="172"/>
        <v>18</v>
      </c>
    </row>
    <row r="11012" spans="1:4" hidden="1" x14ac:dyDescent="0.25">
      <c r="A11012" s="11" t="s">
        <v>389</v>
      </c>
      <c r="B11012" s="11" t="s">
        <v>4208</v>
      </c>
      <c r="C11012" s="21">
        <f>_xlfn.XLOOKUP(B11012, '1 PACKAGE OWNERS'!R:R,'1 PACKAGE OWNERS'!D:D,"ERR",0,1)</f>
        <v>44583</v>
      </c>
      <c r="D11012" s="13">
        <f t="shared" si="172"/>
        <v>18</v>
      </c>
    </row>
    <row r="11013" spans="1:4" hidden="1" x14ac:dyDescent="0.25">
      <c r="A11013" s="11" t="s">
        <v>390</v>
      </c>
      <c r="B11013" s="11" t="s">
        <v>4208</v>
      </c>
      <c r="C11013" s="21">
        <f>_xlfn.XLOOKUP(B11013, '1 PACKAGE OWNERS'!R:R,'1 PACKAGE OWNERS'!D:D,"ERR",0,1)</f>
        <v>44583</v>
      </c>
      <c r="D11013" s="13">
        <f t="shared" si="172"/>
        <v>18</v>
      </c>
    </row>
    <row r="11014" spans="1:4" hidden="1" x14ac:dyDescent="0.25">
      <c r="A11014" s="11" t="s">
        <v>391</v>
      </c>
      <c r="B11014" s="11" t="s">
        <v>4208</v>
      </c>
      <c r="C11014" s="21">
        <f>_xlfn.XLOOKUP(B11014, '1 PACKAGE OWNERS'!R:R,'1 PACKAGE OWNERS'!D:D,"ERR",0,1)</f>
        <v>44583</v>
      </c>
      <c r="D11014" s="13">
        <f t="shared" si="172"/>
        <v>18</v>
      </c>
    </row>
    <row r="11015" spans="1:4" hidden="1" x14ac:dyDescent="0.25">
      <c r="A11015" s="11" t="s">
        <v>392</v>
      </c>
      <c r="B11015" s="11" t="s">
        <v>4208</v>
      </c>
      <c r="C11015" s="21">
        <f>_xlfn.XLOOKUP(B11015, '1 PACKAGE OWNERS'!R:R,'1 PACKAGE OWNERS'!D:D,"ERR",0,1)</f>
        <v>44583</v>
      </c>
      <c r="D11015" s="13">
        <f t="shared" si="172"/>
        <v>18</v>
      </c>
    </row>
    <row r="11016" spans="1:4" hidden="1" x14ac:dyDescent="0.25">
      <c r="A11016" s="11" t="s">
        <v>393</v>
      </c>
      <c r="B11016" s="11" t="s">
        <v>4208</v>
      </c>
      <c r="C11016" s="21">
        <f>_xlfn.XLOOKUP(B11016, '1 PACKAGE OWNERS'!R:R,'1 PACKAGE OWNERS'!D:D,"ERR",0,1)</f>
        <v>44583</v>
      </c>
      <c r="D11016" s="13">
        <f t="shared" si="172"/>
        <v>18</v>
      </c>
    </row>
    <row r="11017" spans="1:4" hidden="1" x14ac:dyDescent="0.25">
      <c r="A11017" s="11" t="s">
        <v>394</v>
      </c>
      <c r="B11017" s="11" t="s">
        <v>4208</v>
      </c>
      <c r="C11017" s="21">
        <f>_xlfn.XLOOKUP(B11017, '1 PACKAGE OWNERS'!R:R,'1 PACKAGE OWNERS'!D:D,"ERR",0,1)</f>
        <v>44583</v>
      </c>
      <c r="D11017" s="13">
        <f t="shared" si="172"/>
        <v>18</v>
      </c>
    </row>
    <row r="11018" spans="1:4" hidden="1" x14ac:dyDescent="0.25">
      <c r="A11018" s="11" t="s">
        <v>1074</v>
      </c>
      <c r="B11018" s="11" t="s">
        <v>4208</v>
      </c>
      <c r="C11018" s="21">
        <f>_xlfn.XLOOKUP(B11018, '1 PACKAGE OWNERS'!R:R,'1 PACKAGE OWNERS'!D:D,"ERR",0,1)</f>
        <v>44583</v>
      </c>
      <c r="D11018" s="13">
        <f t="shared" si="172"/>
        <v>15</v>
      </c>
    </row>
    <row r="11019" spans="1:4" hidden="1" x14ac:dyDescent="0.25">
      <c r="A11019" s="11" t="s">
        <v>1075</v>
      </c>
      <c r="B11019" s="11" t="s">
        <v>4208</v>
      </c>
      <c r="C11019" s="21">
        <f>_xlfn.XLOOKUP(B11019, '1 PACKAGE OWNERS'!R:R,'1 PACKAGE OWNERS'!D:D,"ERR",0,1)</f>
        <v>44583</v>
      </c>
      <c r="D11019" s="13">
        <f t="shared" si="172"/>
        <v>15</v>
      </c>
    </row>
    <row r="11020" spans="1:4" hidden="1" x14ac:dyDescent="0.25">
      <c r="A11020" s="11" t="s">
        <v>1076</v>
      </c>
      <c r="B11020" s="11" t="s">
        <v>4208</v>
      </c>
      <c r="C11020" s="21">
        <f>_xlfn.XLOOKUP(B11020, '1 PACKAGE OWNERS'!R:R,'1 PACKAGE OWNERS'!D:D,"ERR",0,1)</f>
        <v>44583</v>
      </c>
      <c r="D11020" s="13">
        <f t="shared" si="172"/>
        <v>14</v>
      </c>
    </row>
    <row r="11021" spans="1:4" hidden="1" x14ac:dyDescent="0.25">
      <c r="A11021" s="11" t="s">
        <v>1077</v>
      </c>
      <c r="B11021" s="11" t="s">
        <v>4208</v>
      </c>
      <c r="C11021" s="21">
        <f>_xlfn.XLOOKUP(B11021, '1 PACKAGE OWNERS'!R:R,'1 PACKAGE OWNERS'!D:D,"ERR",0,1)</f>
        <v>44583</v>
      </c>
      <c r="D11021" s="13">
        <f t="shared" si="172"/>
        <v>14</v>
      </c>
    </row>
    <row r="11022" spans="1:4" hidden="1" x14ac:dyDescent="0.25">
      <c r="A11022" s="11" t="s">
        <v>1078</v>
      </c>
      <c r="B11022" s="11" t="s">
        <v>4208</v>
      </c>
      <c r="C11022" s="21">
        <f>_xlfn.XLOOKUP(B11022, '1 PACKAGE OWNERS'!R:R,'1 PACKAGE OWNERS'!D:D,"ERR",0,1)</f>
        <v>44583</v>
      </c>
      <c r="D11022" s="13">
        <f t="shared" si="172"/>
        <v>15</v>
      </c>
    </row>
    <row r="11023" spans="1:4" hidden="1" x14ac:dyDescent="0.25">
      <c r="A11023" s="11" t="s">
        <v>1079</v>
      </c>
      <c r="B11023" s="11" t="s">
        <v>4208</v>
      </c>
      <c r="C11023" s="21">
        <f>_xlfn.XLOOKUP(B11023, '1 PACKAGE OWNERS'!R:R,'1 PACKAGE OWNERS'!D:D,"ERR",0,1)</f>
        <v>44583</v>
      </c>
      <c r="D11023" s="13">
        <f t="shared" si="172"/>
        <v>15</v>
      </c>
    </row>
    <row r="11024" spans="1:4" hidden="1" x14ac:dyDescent="0.25">
      <c r="A11024" s="11" t="s">
        <v>1711</v>
      </c>
      <c r="B11024" s="11" t="s">
        <v>4208</v>
      </c>
      <c r="C11024" s="21">
        <f>_xlfn.XLOOKUP(B11024, '1 PACKAGE OWNERS'!R:R,'1 PACKAGE OWNERS'!D:D,"ERR",0,1)</f>
        <v>44583</v>
      </c>
      <c r="D11024" s="13">
        <f t="shared" si="172"/>
        <v>14</v>
      </c>
    </row>
    <row r="11025" spans="1:4" hidden="1" x14ac:dyDescent="0.25">
      <c r="A11025" s="11" t="s">
        <v>1712</v>
      </c>
      <c r="B11025" s="11" t="s">
        <v>4208</v>
      </c>
      <c r="C11025" s="21">
        <f>_xlfn.XLOOKUP(B11025, '1 PACKAGE OWNERS'!R:R,'1 PACKAGE OWNERS'!D:D,"ERR",0,1)</f>
        <v>44583</v>
      </c>
      <c r="D11025" s="13">
        <f t="shared" si="172"/>
        <v>14</v>
      </c>
    </row>
    <row r="11026" spans="1:4" hidden="1" x14ac:dyDescent="0.25">
      <c r="A11026" s="11" t="s">
        <v>395</v>
      </c>
      <c r="B11026" s="11" t="s">
        <v>4208</v>
      </c>
      <c r="C11026" s="21">
        <f>_xlfn.XLOOKUP(B11026, '1 PACKAGE OWNERS'!R:R,'1 PACKAGE OWNERS'!D:D,"ERR",0,1)</f>
        <v>44583</v>
      </c>
      <c r="D11026" s="13">
        <f t="shared" si="172"/>
        <v>18</v>
      </c>
    </row>
    <row r="11027" spans="1:4" hidden="1" x14ac:dyDescent="0.25">
      <c r="A11027" s="11" t="s">
        <v>1713</v>
      </c>
      <c r="B11027" s="11" t="s">
        <v>4208</v>
      </c>
      <c r="C11027" s="21">
        <f>_xlfn.XLOOKUP(B11027, '1 PACKAGE OWNERS'!R:R,'1 PACKAGE OWNERS'!D:D,"ERR",0,1)</f>
        <v>44583</v>
      </c>
      <c r="D11027" s="13">
        <f t="shared" si="172"/>
        <v>14</v>
      </c>
    </row>
    <row r="11028" spans="1:4" hidden="1" x14ac:dyDescent="0.25">
      <c r="A11028" s="11" t="s">
        <v>1714</v>
      </c>
      <c r="B11028" s="11" t="s">
        <v>4208</v>
      </c>
      <c r="C11028" s="21">
        <f>_xlfn.XLOOKUP(B11028, '1 PACKAGE OWNERS'!R:R,'1 PACKAGE OWNERS'!D:D,"ERR",0,1)</f>
        <v>44583</v>
      </c>
      <c r="D11028" s="13">
        <f t="shared" si="172"/>
        <v>14</v>
      </c>
    </row>
    <row r="11029" spans="1:4" hidden="1" x14ac:dyDescent="0.25">
      <c r="A11029" s="11" t="s">
        <v>991</v>
      </c>
      <c r="B11029" s="11" t="s">
        <v>4208</v>
      </c>
      <c r="C11029" s="21">
        <f>_xlfn.XLOOKUP(B11029, '1 PACKAGE OWNERS'!R:R,'1 PACKAGE OWNERS'!D:D,"ERR",0,1)</f>
        <v>44583</v>
      </c>
      <c r="D11029" s="13">
        <f t="shared" si="172"/>
        <v>17</v>
      </c>
    </row>
    <row r="11030" spans="1:4" hidden="1" x14ac:dyDescent="0.25">
      <c r="A11030" s="11" t="s">
        <v>992</v>
      </c>
      <c r="B11030" s="11" t="s">
        <v>4208</v>
      </c>
      <c r="C11030" s="21">
        <f>_xlfn.XLOOKUP(B11030, '1 PACKAGE OWNERS'!R:R,'1 PACKAGE OWNERS'!D:D,"ERR",0,1)</f>
        <v>44583</v>
      </c>
      <c r="D11030" s="13">
        <f t="shared" si="172"/>
        <v>17</v>
      </c>
    </row>
    <row r="11031" spans="1:4" hidden="1" x14ac:dyDescent="0.25">
      <c r="A11031" s="11" t="s">
        <v>993</v>
      </c>
      <c r="B11031" s="11" t="s">
        <v>4208</v>
      </c>
      <c r="C11031" s="21">
        <f>_xlfn.XLOOKUP(B11031, '1 PACKAGE OWNERS'!R:R,'1 PACKAGE OWNERS'!D:D,"ERR",0,1)</f>
        <v>44583</v>
      </c>
      <c r="D11031" s="13">
        <f t="shared" si="172"/>
        <v>17</v>
      </c>
    </row>
    <row r="11032" spans="1:4" hidden="1" x14ac:dyDescent="0.25">
      <c r="A11032" s="11" t="s">
        <v>1715</v>
      </c>
      <c r="B11032" s="11" t="s">
        <v>4208</v>
      </c>
      <c r="C11032" s="21">
        <f>_xlfn.XLOOKUP(B11032, '1 PACKAGE OWNERS'!R:R,'1 PACKAGE OWNERS'!D:D,"ERR",0,1)</f>
        <v>44583</v>
      </c>
      <c r="D11032" s="13">
        <f t="shared" si="172"/>
        <v>14</v>
      </c>
    </row>
    <row r="11033" spans="1:4" hidden="1" x14ac:dyDescent="0.25">
      <c r="A11033" s="11" t="s">
        <v>1716</v>
      </c>
      <c r="B11033" s="11" t="s">
        <v>4208</v>
      </c>
      <c r="C11033" s="21">
        <f>_xlfn.XLOOKUP(B11033, '1 PACKAGE OWNERS'!R:R,'1 PACKAGE OWNERS'!D:D,"ERR",0,1)</f>
        <v>44583</v>
      </c>
      <c r="D11033" s="13">
        <f t="shared" si="172"/>
        <v>14</v>
      </c>
    </row>
    <row r="11034" spans="1:4" hidden="1" x14ac:dyDescent="0.25">
      <c r="A11034" s="11" t="s">
        <v>1717</v>
      </c>
      <c r="B11034" s="11" t="s">
        <v>4208</v>
      </c>
      <c r="C11034" s="21">
        <f>_xlfn.XLOOKUP(B11034, '1 PACKAGE OWNERS'!R:R,'1 PACKAGE OWNERS'!D:D,"ERR",0,1)</f>
        <v>44583</v>
      </c>
      <c r="D11034" s="13">
        <f t="shared" si="172"/>
        <v>14</v>
      </c>
    </row>
    <row r="11035" spans="1:4" hidden="1" x14ac:dyDescent="0.25">
      <c r="A11035" s="11" t="s">
        <v>994</v>
      </c>
      <c r="B11035" s="11" t="s">
        <v>4208</v>
      </c>
      <c r="C11035" s="21">
        <f>_xlfn.XLOOKUP(B11035, '1 PACKAGE OWNERS'!R:R,'1 PACKAGE OWNERS'!D:D,"ERR",0,1)</f>
        <v>44583</v>
      </c>
      <c r="D11035" s="13">
        <f t="shared" si="172"/>
        <v>16</v>
      </c>
    </row>
    <row r="11036" spans="1:4" hidden="1" x14ac:dyDescent="0.25">
      <c r="A11036" s="11" t="s">
        <v>995</v>
      </c>
      <c r="B11036" s="11" t="s">
        <v>4208</v>
      </c>
      <c r="C11036" s="21">
        <f>_xlfn.XLOOKUP(B11036, '1 PACKAGE OWNERS'!R:R,'1 PACKAGE OWNERS'!D:D,"ERR",0,1)</f>
        <v>44583</v>
      </c>
      <c r="D11036" s="13">
        <f t="shared" si="172"/>
        <v>17</v>
      </c>
    </row>
    <row r="11037" spans="1:4" hidden="1" x14ac:dyDescent="0.25">
      <c r="A11037" s="11" t="s">
        <v>396</v>
      </c>
      <c r="B11037" s="11" t="s">
        <v>4208</v>
      </c>
      <c r="C11037" s="21">
        <f>_xlfn.XLOOKUP(B11037, '1 PACKAGE OWNERS'!R:R,'1 PACKAGE OWNERS'!D:D,"ERR",0,1)</f>
        <v>44583</v>
      </c>
      <c r="D11037" s="13">
        <f t="shared" si="172"/>
        <v>18</v>
      </c>
    </row>
    <row r="11038" spans="1:4" hidden="1" x14ac:dyDescent="0.25">
      <c r="A11038" s="11" t="s">
        <v>397</v>
      </c>
      <c r="B11038" s="11" t="s">
        <v>4208</v>
      </c>
      <c r="C11038" s="21">
        <f>_xlfn.XLOOKUP(B11038, '1 PACKAGE OWNERS'!R:R,'1 PACKAGE OWNERS'!D:D,"ERR",0,1)</f>
        <v>44583</v>
      </c>
      <c r="D11038" s="13">
        <f t="shared" si="172"/>
        <v>18</v>
      </c>
    </row>
    <row r="11039" spans="1:4" hidden="1" x14ac:dyDescent="0.25">
      <c r="A11039" s="11" t="s">
        <v>1080</v>
      </c>
      <c r="B11039" s="11" t="s">
        <v>4208</v>
      </c>
      <c r="C11039" s="21">
        <f>_xlfn.XLOOKUP(B11039, '1 PACKAGE OWNERS'!R:R,'1 PACKAGE OWNERS'!D:D,"ERR",0,1)</f>
        <v>44583</v>
      </c>
      <c r="D11039" s="13">
        <f t="shared" si="172"/>
        <v>16</v>
      </c>
    </row>
    <row r="11040" spans="1:4" hidden="1" x14ac:dyDescent="0.25">
      <c r="A11040" s="11" t="s">
        <v>1718</v>
      </c>
      <c r="B11040" s="11" t="s">
        <v>4208</v>
      </c>
      <c r="C11040" s="21">
        <f>_xlfn.XLOOKUP(B11040, '1 PACKAGE OWNERS'!R:R,'1 PACKAGE OWNERS'!D:D,"ERR",0,1)</f>
        <v>44583</v>
      </c>
      <c r="D11040" s="13">
        <f t="shared" si="172"/>
        <v>14</v>
      </c>
    </row>
    <row r="11041" spans="1:4" hidden="1" x14ac:dyDescent="0.25">
      <c r="A11041" s="11" t="s">
        <v>1719</v>
      </c>
      <c r="B11041" s="11" t="s">
        <v>4208</v>
      </c>
      <c r="C11041" s="21">
        <f>_xlfn.XLOOKUP(B11041, '1 PACKAGE OWNERS'!R:R,'1 PACKAGE OWNERS'!D:D,"ERR",0,1)</f>
        <v>44583</v>
      </c>
      <c r="D11041" s="13">
        <f t="shared" si="172"/>
        <v>14</v>
      </c>
    </row>
    <row r="11042" spans="1:4" hidden="1" x14ac:dyDescent="0.25">
      <c r="A11042" s="11" t="s">
        <v>1720</v>
      </c>
      <c r="B11042" s="11" t="s">
        <v>4208</v>
      </c>
      <c r="C11042" s="21">
        <f>_xlfn.XLOOKUP(B11042, '1 PACKAGE OWNERS'!R:R,'1 PACKAGE OWNERS'!D:D,"ERR",0,1)</f>
        <v>44583</v>
      </c>
      <c r="D11042" s="13">
        <f t="shared" si="172"/>
        <v>14</v>
      </c>
    </row>
    <row r="11043" spans="1:4" hidden="1" x14ac:dyDescent="0.25">
      <c r="A11043" s="11" t="s">
        <v>1721</v>
      </c>
      <c r="B11043" s="11" t="s">
        <v>4208</v>
      </c>
      <c r="C11043" s="21">
        <f>_xlfn.XLOOKUP(B11043, '1 PACKAGE OWNERS'!R:R,'1 PACKAGE OWNERS'!D:D,"ERR",0,1)</f>
        <v>44583</v>
      </c>
      <c r="D11043" s="13">
        <f t="shared" si="172"/>
        <v>14</v>
      </c>
    </row>
    <row r="11044" spans="1:4" hidden="1" x14ac:dyDescent="0.25">
      <c r="A11044" s="11" t="s">
        <v>1081</v>
      </c>
      <c r="B11044" s="11" t="s">
        <v>4208</v>
      </c>
      <c r="C11044" s="21">
        <f>_xlfn.XLOOKUP(B11044, '1 PACKAGE OWNERS'!R:R,'1 PACKAGE OWNERS'!D:D,"ERR",0,1)</f>
        <v>44583</v>
      </c>
      <c r="D11044" s="13">
        <f t="shared" si="172"/>
        <v>15</v>
      </c>
    </row>
    <row r="11045" spans="1:4" hidden="1" x14ac:dyDescent="0.25">
      <c r="A11045" s="11" t="s">
        <v>1722</v>
      </c>
      <c r="B11045" s="11" t="s">
        <v>4208</v>
      </c>
      <c r="C11045" s="21">
        <f>_xlfn.XLOOKUP(B11045, '1 PACKAGE OWNERS'!R:R,'1 PACKAGE OWNERS'!D:D,"ERR",0,1)</f>
        <v>44583</v>
      </c>
      <c r="D11045" s="13">
        <f t="shared" si="172"/>
        <v>14</v>
      </c>
    </row>
    <row r="11046" spans="1:4" hidden="1" x14ac:dyDescent="0.25">
      <c r="A11046" s="11" t="s">
        <v>1082</v>
      </c>
      <c r="B11046" s="11" t="s">
        <v>4208</v>
      </c>
      <c r="C11046" s="21">
        <f>_xlfn.XLOOKUP(B11046, '1 PACKAGE OWNERS'!R:R,'1 PACKAGE OWNERS'!D:D,"ERR",0,1)</f>
        <v>44583</v>
      </c>
      <c r="D11046" s="13">
        <f t="shared" si="172"/>
        <v>16</v>
      </c>
    </row>
    <row r="11047" spans="1:4" hidden="1" x14ac:dyDescent="0.25">
      <c r="A11047" s="11" t="s">
        <v>1723</v>
      </c>
      <c r="B11047" s="11" t="s">
        <v>4208</v>
      </c>
      <c r="C11047" s="21">
        <f>_xlfn.XLOOKUP(B11047, '1 PACKAGE OWNERS'!R:R,'1 PACKAGE OWNERS'!D:D,"ERR",0,1)</f>
        <v>44583</v>
      </c>
      <c r="D11047" s="13">
        <f t="shared" si="172"/>
        <v>14</v>
      </c>
    </row>
    <row r="11048" spans="1:4" hidden="1" x14ac:dyDescent="0.25">
      <c r="A11048" s="11" t="s">
        <v>1724</v>
      </c>
      <c r="B11048" s="11" t="s">
        <v>4208</v>
      </c>
      <c r="C11048" s="21">
        <f>_xlfn.XLOOKUP(B11048, '1 PACKAGE OWNERS'!R:R,'1 PACKAGE OWNERS'!D:D,"ERR",0,1)</f>
        <v>44583</v>
      </c>
      <c r="D11048" s="13">
        <f t="shared" si="172"/>
        <v>14</v>
      </c>
    </row>
    <row r="11049" spans="1:4" hidden="1" x14ac:dyDescent="0.25">
      <c r="A11049" s="11" t="s">
        <v>1083</v>
      </c>
      <c r="B11049" s="11" t="s">
        <v>4208</v>
      </c>
      <c r="C11049" s="21">
        <f>_xlfn.XLOOKUP(B11049, '1 PACKAGE OWNERS'!R:R,'1 PACKAGE OWNERS'!D:D,"ERR",0,1)</f>
        <v>44583</v>
      </c>
      <c r="D11049" s="13">
        <f t="shared" si="172"/>
        <v>15</v>
      </c>
    </row>
    <row r="11050" spans="1:4" hidden="1" x14ac:dyDescent="0.25">
      <c r="A11050" s="11" t="s">
        <v>1084</v>
      </c>
      <c r="B11050" s="11" t="s">
        <v>4208</v>
      </c>
      <c r="C11050" s="21">
        <f>_xlfn.XLOOKUP(B11050, '1 PACKAGE OWNERS'!R:R,'1 PACKAGE OWNERS'!D:D,"ERR",0,1)</f>
        <v>44583</v>
      </c>
      <c r="D11050" s="13">
        <f t="shared" si="172"/>
        <v>16</v>
      </c>
    </row>
    <row r="11051" spans="1:4" hidden="1" x14ac:dyDescent="0.25">
      <c r="A11051" s="11" t="s">
        <v>1085</v>
      </c>
      <c r="B11051" s="11" t="s">
        <v>4208</v>
      </c>
      <c r="C11051" s="21">
        <f>_xlfn.XLOOKUP(B11051, '1 PACKAGE OWNERS'!R:R,'1 PACKAGE OWNERS'!D:D,"ERR",0,1)</f>
        <v>44583</v>
      </c>
      <c r="D11051" s="13">
        <f t="shared" si="172"/>
        <v>15</v>
      </c>
    </row>
    <row r="11052" spans="1:4" hidden="1" x14ac:dyDescent="0.25">
      <c r="A11052" s="11" t="s">
        <v>1725</v>
      </c>
      <c r="B11052" s="11" t="s">
        <v>4208</v>
      </c>
      <c r="C11052" s="21">
        <f>_xlfn.XLOOKUP(B11052, '1 PACKAGE OWNERS'!R:R,'1 PACKAGE OWNERS'!D:D,"ERR",0,1)</f>
        <v>44583</v>
      </c>
      <c r="D11052" s="13">
        <f t="shared" si="172"/>
        <v>14</v>
      </c>
    </row>
    <row r="11053" spans="1:4" hidden="1" x14ac:dyDescent="0.25">
      <c r="A11053" s="11" t="s">
        <v>1086</v>
      </c>
      <c r="B11053" s="11" t="s">
        <v>4208</v>
      </c>
      <c r="C11053" s="21">
        <f>_xlfn.XLOOKUP(B11053, '1 PACKAGE OWNERS'!R:R,'1 PACKAGE OWNERS'!D:D,"ERR",0,1)</f>
        <v>44583</v>
      </c>
      <c r="D11053" s="13">
        <f t="shared" si="172"/>
        <v>16</v>
      </c>
    </row>
    <row r="11054" spans="1:4" hidden="1" x14ac:dyDescent="0.25">
      <c r="A11054" s="11" t="s">
        <v>1726</v>
      </c>
      <c r="B11054" s="11" t="s">
        <v>4208</v>
      </c>
      <c r="C11054" s="21">
        <f>_xlfn.XLOOKUP(B11054, '1 PACKAGE OWNERS'!R:R,'1 PACKAGE OWNERS'!D:D,"ERR",0,1)</f>
        <v>44583</v>
      </c>
      <c r="D11054" s="13">
        <f t="shared" si="172"/>
        <v>14</v>
      </c>
    </row>
    <row r="11055" spans="1:4" hidden="1" x14ac:dyDescent="0.25">
      <c r="A11055" s="11" t="s">
        <v>1087</v>
      </c>
      <c r="B11055" s="11" t="s">
        <v>4208</v>
      </c>
      <c r="C11055" s="21">
        <f>_xlfn.XLOOKUP(B11055, '1 PACKAGE OWNERS'!R:R,'1 PACKAGE OWNERS'!D:D,"ERR",0,1)</f>
        <v>44583</v>
      </c>
      <c r="D11055" s="13">
        <f t="shared" si="172"/>
        <v>15</v>
      </c>
    </row>
    <row r="11056" spans="1:4" hidden="1" x14ac:dyDescent="0.25">
      <c r="A11056" s="11" t="s">
        <v>1727</v>
      </c>
      <c r="B11056" s="11" t="s">
        <v>4208</v>
      </c>
      <c r="C11056" s="21">
        <f>_xlfn.XLOOKUP(B11056, '1 PACKAGE OWNERS'!R:R,'1 PACKAGE OWNERS'!D:D,"ERR",0,1)</f>
        <v>44583</v>
      </c>
      <c r="D11056" s="13">
        <f t="shared" si="172"/>
        <v>14</v>
      </c>
    </row>
    <row r="11057" spans="1:4" hidden="1" x14ac:dyDescent="0.25">
      <c r="A11057" s="11" t="s">
        <v>1728</v>
      </c>
      <c r="B11057" s="11" t="s">
        <v>4208</v>
      </c>
      <c r="C11057" s="21">
        <f>_xlfn.XLOOKUP(B11057, '1 PACKAGE OWNERS'!R:R,'1 PACKAGE OWNERS'!D:D,"ERR",0,1)</f>
        <v>44583</v>
      </c>
      <c r="D11057" s="13">
        <f t="shared" si="172"/>
        <v>14</v>
      </c>
    </row>
    <row r="11058" spans="1:4" hidden="1" x14ac:dyDescent="0.25">
      <c r="A11058" s="11" t="s">
        <v>1088</v>
      </c>
      <c r="B11058" s="11" t="s">
        <v>4208</v>
      </c>
      <c r="C11058" s="21">
        <f>_xlfn.XLOOKUP(B11058, '1 PACKAGE OWNERS'!R:R,'1 PACKAGE OWNERS'!D:D,"ERR",0,1)</f>
        <v>44583</v>
      </c>
      <c r="D11058" s="13">
        <f t="shared" si="172"/>
        <v>15</v>
      </c>
    </row>
    <row r="11059" spans="1:4" hidden="1" x14ac:dyDescent="0.25">
      <c r="A11059" s="11" t="s">
        <v>1729</v>
      </c>
      <c r="B11059" s="11" t="s">
        <v>4208</v>
      </c>
      <c r="C11059" s="21">
        <f>_xlfn.XLOOKUP(B11059, '1 PACKAGE OWNERS'!R:R,'1 PACKAGE OWNERS'!D:D,"ERR",0,1)</f>
        <v>44583</v>
      </c>
      <c r="D11059" s="13">
        <f t="shared" si="172"/>
        <v>14</v>
      </c>
    </row>
    <row r="11060" spans="1:4" hidden="1" x14ac:dyDescent="0.25">
      <c r="A11060" s="11" t="s">
        <v>1089</v>
      </c>
      <c r="B11060" s="11" t="s">
        <v>4208</v>
      </c>
      <c r="C11060" s="21">
        <f>_xlfn.XLOOKUP(B11060, '1 PACKAGE OWNERS'!R:R,'1 PACKAGE OWNERS'!D:D,"ERR",0,1)</f>
        <v>44583</v>
      </c>
      <c r="D11060" s="13">
        <f t="shared" si="172"/>
        <v>15</v>
      </c>
    </row>
    <row r="11061" spans="1:4" hidden="1" x14ac:dyDescent="0.25">
      <c r="A11061" s="11" t="s">
        <v>1090</v>
      </c>
      <c r="B11061" s="11" t="s">
        <v>4208</v>
      </c>
      <c r="C11061" s="21">
        <f>_xlfn.XLOOKUP(B11061, '1 PACKAGE OWNERS'!R:R,'1 PACKAGE OWNERS'!D:D,"ERR",0,1)</f>
        <v>44583</v>
      </c>
      <c r="D11061" s="13">
        <f t="shared" si="172"/>
        <v>16</v>
      </c>
    </row>
    <row r="11062" spans="1:4" hidden="1" x14ac:dyDescent="0.25">
      <c r="A11062" s="11" t="s">
        <v>1091</v>
      </c>
      <c r="B11062" s="11" t="s">
        <v>4208</v>
      </c>
      <c r="C11062" s="21">
        <f>_xlfn.XLOOKUP(B11062, '1 PACKAGE OWNERS'!R:R,'1 PACKAGE OWNERS'!D:D,"ERR",0,1)</f>
        <v>44583</v>
      </c>
      <c r="D11062" s="13">
        <f t="shared" si="172"/>
        <v>15</v>
      </c>
    </row>
    <row r="11063" spans="1:4" hidden="1" x14ac:dyDescent="0.25">
      <c r="A11063" s="11" t="s">
        <v>1092</v>
      </c>
      <c r="B11063" s="11" t="s">
        <v>4208</v>
      </c>
      <c r="C11063" s="21">
        <f>_xlfn.XLOOKUP(B11063, '1 PACKAGE OWNERS'!R:R,'1 PACKAGE OWNERS'!D:D,"ERR",0,1)</f>
        <v>44583</v>
      </c>
      <c r="D11063" s="13">
        <f t="shared" si="172"/>
        <v>16</v>
      </c>
    </row>
    <row r="11064" spans="1:4" hidden="1" x14ac:dyDescent="0.25">
      <c r="A11064" s="11" t="s">
        <v>1093</v>
      </c>
      <c r="B11064" s="11" t="s">
        <v>4208</v>
      </c>
      <c r="C11064" s="21">
        <f>_xlfn.XLOOKUP(B11064, '1 PACKAGE OWNERS'!R:R,'1 PACKAGE OWNERS'!D:D,"ERR",0,1)</f>
        <v>44583</v>
      </c>
      <c r="D11064" s="13">
        <f t="shared" si="172"/>
        <v>15</v>
      </c>
    </row>
    <row r="11065" spans="1:4" hidden="1" x14ac:dyDescent="0.25">
      <c r="A11065" s="11" t="s">
        <v>1094</v>
      </c>
      <c r="B11065" s="11" t="s">
        <v>4208</v>
      </c>
      <c r="C11065" s="21">
        <f>_xlfn.XLOOKUP(B11065, '1 PACKAGE OWNERS'!R:R,'1 PACKAGE OWNERS'!D:D,"ERR",0,1)</f>
        <v>44583</v>
      </c>
      <c r="D11065" s="13">
        <f t="shared" si="172"/>
        <v>15</v>
      </c>
    </row>
    <row r="11066" spans="1:4" hidden="1" x14ac:dyDescent="0.25">
      <c r="A11066" s="11" t="s">
        <v>1730</v>
      </c>
      <c r="B11066" s="11" t="s">
        <v>4208</v>
      </c>
      <c r="C11066" s="21">
        <f>_xlfn.XLOOKUP(B11066, '1 PACKAGE OWNERS'!R:R,'1 PACKAGE OWNERS'!D:D,"ERR",0,1)</f>
        <v>44583</v>
      </c>
      <c r="D11066" s="13">
        <f t="shared" si="172"/>
        <v>14</v>
      </c>
    </row>
    <row r="11067" spans="1:4" hidden="1" x14ac:dyDescent="0.25">
      <c r="A11067" s="11" t="s">
        <v>1095</v>
      </c>
      <c r="B11067" s="11" t="s">
        <v>4208</v>
      </c>
      <c r="C11067" s="21">
        <f>_xlfn.XLOOKUP(B11067, '1 PACKAGE OWNERS'!R:R,'1 PACKAGE OWNERS'!D:D,"ERR",0,1)</f>
        <v>44583</v>
      </c>
      <c r="D11067" s="13">
        <f t="shared" si="172"/>
        <v>15</v>
      </c>
    </row>
    <row r="11068" spans="1:4" hidden="1" x14ac:dyDescent="0.25">
      <c r="A11068" s="11" t="s">
        <v>1096</v>
      </c>
      <c r="B11068" s="11" t="s">
        <v>4208</v>
      </c>
      <c r="C11068" s="21">
        <f>_xlfn.XLOOKUP(B11068, '1 PACKAGE OWNERS'!R:R,'1 PACKAGE OWNERS'!D:D,"ERR",0,1)</f>
        <v>44583</v>
      </c>
      <c r="D11068" s="13">
        <f t="shared" si="172"/>
        <v>15</v>
      </c>
    </row>
    <row r="11069" spans="1:4" hidden="1" x14ac:dyDescent="0.25">
      <c r="A11069" s="11" t="s">
        <v>1097</v>
      </c>
      <c r="B11069" s="11" t="s">
        <v>4208</v>
      </c>
      <c r="C11069" s="21">
        <f>_xlfn.XLOOKUP(B11069, '1 PACKAGE OWNERS'!R:R,'1 PACKAGE OWNERS'!D:D,"ERR",0,1)</f>
        <v>44583</v>
      </c>
      <c r="D11069" s="13">
        <f t="shared" si="172"/>
        <v>15</v>
      </c>
    </row>
    <row r="11070" spans="1:4" hidden="1" x14ac:dyDescent="0.25">
      <c r="A11070" s="11" t="s">
        <v>1098</v>
      </c>
      <c r="B11070" s="11" t="s">
        <v>4208</v>
      </c>
      <c r="C11070" s="21">
        <f>_xlfn.XLOOKUP(B11070, '1 PACKAGE OWNERS'!R:R,'1 PACKAGE OWNERS'!D:D,"ERR",0,1)</f>
        <v>44583</v>
      </c>
      <c r="D11070" s="13">
        <f t="shared" si="172"/>
        <v>15</v>
      </c>
    </row>
    <row r="11071" spans="1:4" hidden="1" x14ac:dyDescent="0.25">
      <c r="A11071" s="11" t="s">
        <v>1099</v>
      </c>
      <c r="B11071" s="11" t="s">
        <v>4208</v>
      </c>
      <c r="C11071" s="21">
        <f>_xlfn.XLOOKUP(B11071, '1 PACKAGE OWNERS'!R:R,'1 PACKAGE OWNERS'!D:D,"ERR",0,1)</f>
        <v>44583</v>
      </c>
      <c r="D11071" s="13">
        <f t="shared" si="172"/>
        <v>15</v>
      </c>
    </row>
    <row r="11072" spans="1:4" hidden="1" x14ac:dyDescent="0.25">
      <c r="A11072" s="11" t="s">
        <v>1100</v>
      </c>
      <c r="B11072" s="11" t="s">
        <v>4208</v>
      </c>
      <c r="C11072" s="21">
        <f>_xlfn.XLOOKUP(B11072, '1 PACKAGE OWNERS'!R:R,'1 PACKAGE OWNERS'!D:D,"ERR",0,1)</f>
        <v>44583</v>
      </c>
      <c r="D11072" s="13">
        <f t="shared" si="172"/>
        <v>15</v>
      </c>
    </row>
    <row r="11073" spans="1:4" hidden="1" x14ac:dyDescent="0.25">
      <c r="A11073" s="11" t="s">
        <v>1101</v>
      </c>
      <c r="B11073" s="11" t="s">
        <v>4208</v>
      </c>
      <c r="C11073" s="21">
        <f>_xlfn.XLOOKUP(B11073, '1 PACKAGE OWNERS'!R:R,'1 PACKAGE OWNERS'!D:D,"ERR",0,1)</f>
        <v>44583</v>
      </c>
      <c r="D11073" s="13">
        <f t="shared" si="172"/>
        <v>15</v>
      </c>
    </row>
    <row r="11074" spans="1:4" hidden="1" x14ac:dyDescent="0.25">
      <c r="A11074" s="11" t="s">
        <v>1102</v>
      </c>
      <c r="B11074" s="11" t="s">
        <v>4208</v>
      </c>
      <c r="C11074" s="21">
        <f>_xlfn.XLOOKUP(B11074, '1 PACKAGE OWNERS'!R:R,'1 PACKAGE OWNERS'!D:D,"ERR",0,1)</f>
        <v>44583</v>
      </c>
      <c r="D11074" s="13">
        <f t="shared" ref="D11074:D11137" si="173">COUNTIFS(A:A,A11074)</f>
        <v>15</v>
      </c>
    </row>
    <row r="11075" spans="1:4" hidden="1" x14ac:dyDescent="0.25">
      <c r="A11075" s="11" t="s">
        <v>1103</v>
      </c>
      <c r="B11075" s="11" t="s">
        <v>4208</v>
      </c>
      <c r="C11075" s="21">
        <f>_xlfn.XLOOKUP(B11075, '1 PACKAGE OWNERS'!R:R,'1 PACKAGE OWNERS'!D:D,"ERR",0,1)</f>
        <v>44583</v>
      </c>
      <c r="D11075" s="13">
        <f t="shared" si="173"/>
        <v>15</v>
      </c>
    </row>
    <row r="11076" spans="1:4" hidden="1" x14ac:dyDescent="0.25">
      <c r="A11076" s="11" t="s">
        <v>1104</v>
      </c>
      <c r="B11076" s="11" t="s">
        <v>4208</v>
      </c>
      <c r="C11076" s="21">
        <f>_xlfn.XLOOKUP(B11076, '1 PACKAGE OWNERS'!R:R,'1 PACKAGE OWNERS'!D:D,"ERR",0,1)</f>
        <v>44583</v>
      </c>
      <c r="D11076" s="13">
        <f t="shared" si="173"/>
        <v>15</v>
      </c>
    </row>
    <row r="11077" spans="1:4" hidden="1" x14ac:dyDescent="0.25">
      <c r="A11077" s="11" t="s">
        <v>1105</v>
      </c>
      <c r="B11077" s="11" t="s">
        <v>4208</v>
      </c>
      <c r="C11077" s="21">
        <f>_xlfn.XLOOKUP(B11077, '1 PACKAGE OWNERS'!R:R,'1 PACKAGE OWNERS'!D:D,"ERR",0,1)</f>
        <v>44583</v>
      </c>
      <c r="D11077" s="13">
        <f t="shared" si="173"/>
        <v>15</v>
      </c>
    </row>
    <row r="11078" spans="1:4" hidden="1" x14ac:dyDescent="0.25">
      <c r="A11078" s="11" t="s">
        <v>1106</v>
      </c>
      <c r="B11078" s="11" t="s">
        <v>4208</v>
      </c>
      <c r="C11078" s="21">
        <f>_xlfn.XLOOKUP(B11078, '1 PACKAGE OWNERS'!R:R,'1 PACKAGE OWNERS'!D:D,"ERR",0,1)</f>
        <v>44583</v>
      </c>
      <c r="D11078" s="13">
        <f t="shared" si="173"/>
        <v>15</v>
      </c>
    </row>
    <row r="11079" spans="1:4" hidden="1" x14ac:dyDescent="0.25">
      <c r="A11079" s="11" t="s">
        <v>1107</v>
      </c>
      <c r="B11079" s="11" t="s">
        <v>4208</v>
      </c>
      <c r="C11079" s="21">
        <f>_xlfn.XLOOKUP(B11079, '1 PACKAGE OWNERS'!R:R,'1 PACKAGE OWNERS'!D:D,"ERR",0,1)</f>
        <v>44583</v>
      </c>
      <c r="D11079" s="13">
        <f t="shared" si="173"/>
        <v>15</v>
      </c>
    </row>
    <row r="11080" spans="1:4" hidden="1" x14ac:dyDescent="0.25">
      <c r="A11080" s="11" t="s">
        <v>1108</v>
      </c>
      <c r="B11080" s="11" t="s">
        <v>4208</v>
      </c>
      <c r="C11080" s="21">
        <f>_xlfn.XLOOKUP(B11080, '1 PACKAGE OWNERS'!R:R,'1 PACKAGE OWNERS'!D:D,"ERR",0,1)</f>
        <v>44583</v>
      </c>
      <c r="D11080" s="13">
        <f t="shared" si="173"/>
        <v>15</v>
      </c>
    </row>
    <row r="11081" spans="1:4" hidden="1" x14ac:dyDescent="0.25">
      <c r="A11081" s="11" t="s">
        <v>1109</v>
      </c>
      <c r="B11081" s="11" t="s">
        <v>4208</v>
      </c>
      <c r="C11081" s="21">
        <f>_xlfn.XLOOKUP(B11081, '1 PACKAGE OWNERS'!R:R,'1 PACKAGE OWNERS'!D:D,"ERR",0,1)</f>
        <v>44583</v>
      </c>
      <c r="D11081" s="13">
        <f t="shared" si="173"/>
        <v>15</v>
      </c>
    </row>
    <row r="11082" spans="1:4" hidden="1" x14ac:dyDescent="0.25">
      <c r="A11082" s="11" t="s">
        <v>1110</v>
      </c>
      <c r="B11082" s="11" t="s">
        <v>4208</v>
      </c>
      <c r="C11082" s="21">
        <f>_xlfn.XLOOKUP(B11082, '1 PACKAGE OWNERS'!R:R,'1 PACKAGE OWNERS'!D:D,"ERR",0,1)</f>
        <v>44583</v>
      </c>
      <c r="D11082" s="13">
        <f t="shared" si="173"/>
        <v>15</v>
      </c>
    </row>
    <row r="11083" spans="1:4" hidden="1" x14ac:dyDescent="0.25">
      <c r="A11083" s="11" t="s">
        <v>1111</v>
      </c>
      <c r="B11083" s="11" t="s">
        <v>4208</v>
      </c>
      <c r="C11083" s="21">
        <f>_xlfn.XLOOKUP(B11083, '1 PACKAGE OWNERS'!R:R,'1 PACKAGE OWNERS'!D:D,"ERR",0,1)</f>
        <v>44583</v>
      </c>
      <c r="D11083" s="13">
        <f t="shared" si="173"/>
        <v>15</v>
      </c>
    </row>
    <row r="11084" spans="1:4" hidden="1" x14ac:dyDescent="0.25">
      <c r="A11084" s="11" t="s">
        <v>1112</v>
      </c>
      <c r="B11084" s="11" t="s">
        <v>4208</v>
      </c>
      <c r="C11084" s="21">
        <f>_xlfn.XLOOKUP(B11084, '1 PACKAGE OWNERS'!R:R,'1 PACKAGE OWNERS'!D:D,"ERR",0,1)</f>
        <v>44583</v>
      </c>
      <c r="D11084" s="13">
        <f t="shared" si="173"/>
        <v>15</v>
      </c>
    </row>
    <row r="11085" spans="1:4" hidden="1" x14ac:dyDescent="0.25">
      <c r="A11085" s="11" t="s">
        <v>1113</v>
      </c>
      <c r="B11085" s="11" t="s">
        <v>4208</v>
      </c>
      <c r="C11085" s="21">
        <f>_xlfn.XLOOKUP(B11085, '1 PACKAGE OWNERS'!R:R,'1 PACKAGE OWNERS'!D:D,"ERR",0,1)</f>
        <v>44583</v>
      </c>
      <c r="D11085" s="13">
        <f t="shared" si="173"/>
        <v>15</v>
      </c>
    </row>
    <row r="11086" spans="1:4" hidden="1" x14ac:dyDescent="0.25">
      <c r="A11086" s="11" t="s">
        <v>1114</v>
      </c>
      <c r="B11086" s="11" t="s">
        <v>4208</v>
      </c>
      <c r="C11086" s="21">
        <f>_xlfn.XLOOKUP(B11086, '1 PACKAGE OWNERS'!R:R,'1 PACKAGE OWNERS'!D:D,"ERR",0,1)</f>
        <v>44583</v>
      </c>
      <c r="D11086" s="13">
        <f t="shared" si="173"/>
        <v>15</v>
      </c>
    </row>
    <row r="11087" spans="1:4" hidden="1" x14ac:dyDescent="0.25">
      <c r="A11087" s="11" t="s">
        <v>1115</v>
      </c>
      <c r="B11087" s="11" t="s">
        <v>4208</v>
      </c>
      <c r="C11087" s="21">
        <f>_xlfn.XLOOKUP(B11087, '1 PACKAGE OWNERS'!R:R,'1 PACKAGE OWNERS'!D:D,"ERR",0,1)</f>
        <v>44583</v>
      </c>
      <c r="D11087" s="13">
        <f t="shared" si="173"/>
        <v>15</v>
      </c>
    </row>
    <row r="11088" spans="1:4" hidden="1" x14ac:dyDescent="0.25">
      <c r="A11088" s="11" t="s">
        <v>1116</v>
      </c>
      <c r="B11088" s="11" t="s">
        <v>4208</v>
      </c>
      <c r="C11088" s="21">
        <f>_xlfn.XLOOKUP(B11088, '1 PACKAGE OWNERS'!R:R,'1 PACKAGE OWNERS'!D:D,"ERR",0,1)</f>
        <v>44583</v>
      </c>
      <c r="D11088" s="13">
        <f t="shared" si="173"/>
        <v>15</v>
      </c>
    </row>
    <row r="11089" spans="1:4" hidden="1" x14ac:dyDescent="0.25">
      <c r="A11089" s="11" t="s">
        <v>1117</v>
      </c>
      <c r="B11089" s="11" t="s">
        <v>4208</v>
      </c>
      <c r="C11089" s="21">
        <f>_xlfn.XLOOKUP(B11089, '1 PACKAGE OWNERS'!R:R,'1 PACKAGE OWNERS'!D:D,"ERR",0,1)</f>
        <v>44583</v>
      </c>
      <c r="D11089" s="13">
        <f t="shared" si="173"/>
        <v>15</v>
      </c>
    </row>
    <row r="11090" spans="1:4" hidden="1" x14ac:dyDescent="0.25">
      <c r="A11090" s="11" t="s">
        <v>1118</v>
      </c>
      <c r="B11090" s="11" t="s">
        <v>4208</v>
      </c>
      <c r="C11090" s="21">
        <f>_xlfn.XLOOKUP(B11090, '1 PACKAGE OWNERS'!R:R,'1 PACKAGE OWNERS'!D:D,"ERR",0,1)</f>
        <v>44583</v>
      </c>
      <c r="D11090" s="13">
        <f t="shared" si="173"/>
        <v>15</v>
      </c>
    </row>
    <row r="11091" spans="1:4" hidden="1" x14ac:dyDescent="0.25">
      <c r="A11091" s="11" t="s">
        <v>1119</v>
      </c>
      <c r="B11091" s="11" t="s">
        <v>4208</v>
      </c>
      <c r="C11091" s="21">
        <f>_xlfn.XLOOKUP(B11091, '1 PACKAGE OWNERS'!R:R,'1 PACKAGE OWNERS'!D:D,"ERR",0,1)</f>
        <v>44583</v>
      </c>
      <c r="D11091" s="13">
        <f t="shared" si="173"/>
        <v>15</v>
      </c>
    </row>
    <row r="11092" spans="1:4" hidden="1" x14ac:dyDescent="0.25">
      <c r="A11092" s="11" t="s">
        <v>1120</v>
      </c>
      <c r="B11092" s="11" t="s">
        <v>4208</v>
      </c>
      <c r="C11092" s="21">
        <f>_xlfn.XLOOKUP(B11092, '1 PACKAGE OWNERS'!R:R,'1 PACKAGE OWNERS'!D:D,"ERR",0,1)</f>
        <v>44583</v>
      </c>
      <c r="D11092" s="13">
        <f t="shared" si="173"/>
        <v>15</v>
      </c>
    </row>
    <row r="11093" spans="1:4" hidden="1" x14ac:dyDescent="0.25">
      <c r="A11093" s="11" t="s">
        <v>1121</v>
      </c>
      <c r="B11093" s="11" t="s">
        <v>4208</v>
      </c>
      <c r="C11093" s="21">
        <f>_xlfn.XLOOKUP(B11093, '1 PACKAGE OWNERS'!R:R,'1 PACKAGE OWNERS'!D:D,"ERR",0,1)</f>
        <v>44583</v>
      </c>
      <c r="D11093" s="13">
        <f t="shared" si="173"/>
        <v>15</v>
      </c>
    </row>
    <row r="11094" spans="1:4" hidden="1" x14ac:dyDescent="0.25">
      <c r="A11094" s="11" t="s">
        <v>4209</v>
      </c>
      <c r="B11094" s="11" t="s">
        <v>4208</v>
      </c>
      <c r="C11094" s="21">
        <f>_xlfn.XLOOKUP(B11094, '1 PACKAGE OWNERS'!R:R,'1 PACKAGE OWNERS'!D:D,"ERR",0,1)</f>
        <v>44583</v>
      </c>
      <c r="D11094" s="13">
        <f t="shared" si="173"/>
        <v>2</v>
      </c>
    </row>
    <row r="11095" spans="1:4" hidden="1" x14ac:dyDescent="0.25">
      <c r="A11095" s="11" t="s">
        <v>4210</v>
      </c>
      <c r="B11095" s="11" t="s">
        <v>4208</v>
      </c>
      <c r="C11095" s="21">
        <f>_xlfn.XLOOKUP(B11095, '1 PACKAGE OWNERS'!R:R,'1 PACKAGE OWNERS'!D:D,"ERR",0,1)</f>
        <v>44583</v>
      </c>
      <c r="D11095" s="13">
        <f t="shared" si="173"/>
        <v>1</v>
      </c>
    </row>
    <row r="11096" spans="1:4" hidden="1" x14ac:dyDescent="0.25">
      <c r="A11096" s="11" t="s">
        <v>4211</v>
      </c>
      <c r="B11096" s="11" t="s">
        <v>4208</v>
      </c>
      <c r="C11096" s="21">
        <f>_xlfn.XLOOKUP(B11096, '1 PACKAGE OWNERS'!R:R,'1 PACKAGE OWNERS'!D:D,"ERR",0,1)</f>
        <v>44583</v>
      </c>
      <c r="D11096" s="13">
        <f t="shared" si="173"/>
        <v>1</v>
      </c>
    </row>
    <row r="11097" spans="1:4" hidden="1" x14ac:dyDescent="0.25">
      <c r="A11097" s="11" t="s">
        <v>225</v>
      </c>
      <c r="B11097" s="11" t="s">
        <v>4208</v>
      </c>
      <c r="C11097" s="21">
        <f>_xlfn.XLOOKUP(B11097, '1 PACKAGE OWNERS'!R:R,'1 PACKAGE OWNERS'!D:D,"ERR",0,1)</f>
        <v>44583</v>
      </c>
      <c r="D11097" s="13">
        <f t="shared" si="173"/>
        <v>8</v>
      </c>
    </row>
    <row r="11098" spans="1:4" hidden="1" x14ac:dyDescent="0.25">
      <c r="A11098" s="11" t="s">
        <v>4212</v>
      </c>
      <c r="B11098" s="11" t="s">
        <v>4208</v>
      </c>
      <c r="C11098" s="21">
        <f>_xlfn.XLOOKUP(B11098, '1 PACKAGE OWNERS'!R:R,'1 PACKAGE OWNERS'!D:D,"ERR",0,1)</f>
        <v>44583</v>
      </c>
      <c r="D11098" s="13">
        <f t="shared" si="173"/>
        <v>1</v>
      </c>
    </row>
    <row r="11099" spans="1:4" hidden="1" x14ac:dyDescent="0.25">
      <c r="A11099" s="11" t="s">
        <v>230</v>
      </c>
      <c r="B11099" s="11" t="s">
        <v>4208</v>
      </c>
      <c r="C11099" s="21">
        <f>_xlfn.XLOOKUP(B11099, '1 PACKAGE OWNERS'!R:R,'1 PACKAGE OWNERS'!D:D,"ERR",0,1)</f>
        <v>44583</v>
      </c>
      <c r="D11099" s="13">
        <f t="shared" si="173"/>
        <v>4</v>
      </c>
    </row>
    <row r="11100" spans="1:4" hidden="1" x14ac:dyDescent="0.25">
      <c r="A11100" s="11" t="s">
        <v>4213</v>
      </c>
      <c r="B11100" s="11" t="s">
        <v>4208</v>
      </c>
      <c r="C11100" s="21">
        <f>_xlfn.XLOOKUP(B11100, '1 PACKAGE OWNERS'!R:R,'1 PACKAGE OWNERS'!D:D,"ERR",0,1)</f>
        <v>44583</v>
      </c>
      <c r="D11100" s="13">
        <f t="shared" si="173"/>
        <v>1</v>
      </c>
    </row>
    <row r="11101" spans="1:4" hidden="1" x14ac:dyDescent="0.25">
      <c r="A11101" s="11" t="s">
        <v>4214</v>
      </c>
      <c r="B11101" s="11" t="s">
        <v>4208</v>
      </c>
      <c r="C11101" s="21">
        <f>_xlfn.XLOOKUP(B11101, '1 PACKAGE OWNERS'!R:R,'1 PACKAGE OWNERS'!D:D,"ERR",0,1)</f>
        <v>44583</v>
      </c>
      <c r="D11101" s="13">
        <f t="shared" si="173"/>
        <v>1</v>
      </c>
    </row>
    <row r="11102" spans="1:4" hidden="1" x14ac:dyDescent="0.25">
      <c r="A11102" s="11" t="s">
        <v>4215</v>
      </c>
      <c r="B11102" s="11" t="s">
        <v>4208</v>
      </c>
      <c r="C11102" s="21">
        <f>_xlfn.XLOOKUP(B11102, '1 PACKAGE OWNERS'!R:R,'1 PACKAGE OWNERS'!D:D,"ERR",0,1)</f>
        <v>44583</v>
      </c>
      <c r="D11102" s="13">
        <f t="shared" si="173"/>
        <v>1</v>
      </c>
    </row>
    <row r="11103" spans="1:4" hidden="1" x14ac:dyDescent="0.25">
      <c r="A11103" s="11" t="s">
        <v>4216</v>
      </c>
      <c r="B11103" s="11" t="s">
        <v>4208</v>
      </c>
      <c r="C11103" s="21">
        <f>_xlfn.XLOOKUP(B11103, '1 PACKAGE OWNERS'!R:R,'1 PACKAGE OWNERS'!D:D,"ERR",0,1)</f>
        <v>44583</v>
      </c>
      <c r="D11103" s="13">
        <f t="shared" si="173"/>
        <v>1</v>
      </c>
    </row>
    <row r="11104" spans="1:4" hidden="1" x14ac:dyDescent="0.25">
      <c r="A11104" s="11" t="s">
        <v>4217</v>
      </c>
      <c r="B11104" s="11" t="s">
        <v>4208</v>
      </c>
      <c r="C11104" s="21">
        <f>_xlfn.XLOOKUP(B11104, '1 PACKAGE OWNERS'!R:R,'1 PACKAGE OWNERS'!D:D,"ERR",0,1)</f>
        <v>44583</v>
      </c>
      <c r="D11104" s="13">
        <f t="shared" si="173"/>
        <v>1</v>
      </c>
    </row>
    <row r="11105" spans="1:4" hidden="1" x14ac:dyDescent="0.25">
      <c r="A11105" s="11" t="s">
        <v>4218</v>
      </c>
      <c r="B11105" s="11" t="s">
        <v>4208</v>
      </c>
      <c r="C11105" s="21">
        <f>_xlfn.XLOOKUP(B11105, '1 PACKAGE OWNERS'!R:R,'1 PACKAGE OWNERS'!D:D,"ERR",0,1)</f>
        <v>44583</v>
      </c>
      <c r="D11105" s="13">
        <f t="shared" si="173"/>
        <v>1</v>
      </c>
    </row>
    <row r="11106" spans="1:4" hidden="1" x14ac:dyDescent="0.25">
      <c r="A11106" s="11" t="s">
        <v>4219</v>
      </c>
      <c r="B11106" s="11" t="s">
        <v>4208</v>
      </c>
      <c r="C11106" s="21">
        <f>_xlfn.XLOOKUP(B11106, '1 PACKAGE OWNERS'!R:R,'1 PACKAGE OWNERS'!D:D,"ERR",0,1)</f>
        <v>44583</v>
      </c>
      <c r="D11106" s="13">
        <f t="shared" si="173"/>
        <v>2</v>
      </c>
    </row>
    <row r="11107" spans="1:4" hidden="1" x14ac:dyDescent="0.25">
      <c r="A11107" s="11" t="s">
        <v>3001</v>
      </c>
      <c r="B11107" s="11" t="s">
        <v>4208</v>
      </c>
      <c r="C11107" s="21">
        <f>_xlfn.XLOOKUP(B11107, '1 PACKAGE OWNERS'!R:R,'1 PACKAGE OWNERS'!D:D,"ERR",0,1)</f>
        <v>44583</v>
      </c>
      <c r="D11107" s="13">
        <f t="shared" si="173"/>
        <v>3</v>
      </c>
    </row>
    <row r="11108" spans="1:4" hidden="1" x14ac:dyDescent="0.25">
      <c r="A11108" s="11" t="s">
        <v>3002</v>
      </c>
      <c r="B11108" s="11" t="s">
        <v>4208</v>
      </c>
      <c r="C11108" s="21">
        <f>_xlfn.XLOOKUP(B11108, '1 PACKAGE OWNERS'!R:R,'1 PACKAGE OWNERS'!D:D,"ERR",0,1)</f>
        <v>44583</v>
      </c>
      <c r="D11108" s="13">
        <f t="shared" si="173"/>
        <v>4</v>
      </c>
    </row>
    <row r="11109" spans="1:4" hidden="1" x14ac:dyDescent="0.25">
      <c r="A11109" s="11" t="s">
        <v>3003</v>
      </c>
      <c r="B11109" s="11" t="s">
        <v>4208</v>
      </c>
      <c r="C11109" s="21">
        <f>_xlfn.XLOOKUP(B11109, '1 PACKAGE OWNERS'!R:R,'1 PACKAGE OWNERS'!D:D,"ERR",0,1)</f>
        <v>44583</v>
      </c>
      <c r="D11109" s="13">
        <f t="shared" si="173"/>
        <v>3</v>
      </c>
    </row>
    <row r="11110" spans="1:4" hidden="1" x14ac:dyDescent="0.25">
      <c r="A11110" s="11" t="s">
        <v>3975</v>
      </c>
      <c r="B11110" s="11" t="s">
        <v>4208</v>
      </c>
      <c r="C11110" s="21">
        <f>_xlfn.XLOOKUP(B11110, '1 PACKAGE OWNERS'!R:R,'1 PACKAGE OWNERS'!D:D,"ERR",0,1)</f>
        <v>44583</v>
      </c>
      <c r="D11110" s="13">
        <f t="shared" si="173"/>
        <v>2</v>
      </c>
    </row>
    <row r="11111" spans="1:4" hidden="1" x14ac:dyDescent="0.25">
      <c r="A11111" s="11" t="s">
        <v>2947</v>
      </c>
      <c r="B11111" s="11" t="s">
        <v>4208</v>
      </c>
      <c r="C11111" s="21">
        <f>_xlfn.XLOOKUP(B11111, '1 PACKAGE OWNERS'!R:R,'1 PACKAGE OWNERS'!D:D,"ERR",0,1)</f>
        <v>44583</v>
      </c>
      <c r="D11111" s="13">
        <f t="shared" si="173"/>
        <v>4</v>
      </c>
    </row>
    <row r="11112" spans="1:4" hidden="1" x14ac:dyDescent="0.25">
      <c r="A11112" s="11" t="s">
        <v>2948</v>
      </c>
      <c r="B11112" s="11" t="s">
        <v>4208</v>
      </c>
      <c r="C11112" s="21">
        <f>_xlfn.XLOOKUP(B11112, '1 PACKAGE OWNERS'!R:R,'1 PACKAGE OWNERS'!D:D,"ERR",0,1)</f>
        <v>44583</v>
      </c>
      <c r="D11112" s="13">
        <f t="shared" si="173"/>
        <v>5</v>
      </c>
    </row>
    <row r="11113" spans="1:4" hidden="1" x14ac:dyDescent="0.25">
      <c r="A11113" s="11" t="s">
        <v>3004</v>
      </c>
      <c r="B11113" s="11" t="s">
        <v>4208</v>
      </c>
      <c r="C11113" s="21">
        <f>_xlfn.XLOOKUP(B11113, '1 PACKAGE OWNERS'!R:R,'1 PACKAGE OWNERS'!D:D,"ERR",0,1)</f>
        <v>44583</v>
      </c>
      <c r="D11113" s="13">
        <f t="shared" si="173"/>
        <v>5</v>
      </c>
    </row>
    <row r="11114" spans="1:4" hidden="1" x14ac:dyDescent="0.25">
      <c r="A11114" s="11" t="s">
        <v>3005</v>
      </c>
      <c r="B11114" s="11" t="s">
        <v>4208</v>
      </c>
      <c r="C11114" s="21">
        <f>_xlfn.XLOOKUP(B11114, '1 PACKAGE OWNERS'!R:R,'1 PACKAGE OWNERS'!D:D,"ERR",0,1)</f>
        <v>44583</v>
      </c>
      <c r="D11114" s="13">
        <f t="shared" si="173"/>
        <v>4</v>
      </c>
    </row>
    <row r="11115" spans="1:4" hidden="1" x14ac:dyDescent="0.25">
      <c r="A11115" s="11" t="s">
        <v>2949</v>
      </c>
      <c r="B11115" s="11" t="s">
        <v>4208</v>
      </c>
      <c r="C11115" s="21">
        <f>_xlfn.XLOOKUP(B11115, '1 PACKAGE OWNERS'!R:R,'1 PACKAGE OWNERS'!D:D,"ERR",0,1)</f>
        <v>44583</v>
      </c>
      <c r="D11115" s="13">
        <f t="shared" si="173"/>
        <v>4</v>
      </c>
    </row>
    <row r="11116" spans="1:4" hidden="1" x14ac:dyDescent="0.25">
      <c r="A11116" s="11" t="s">
        <v>3006</v>
      </c>
      <c r="B11116" s="11" t="s">
        <v>4208</v>
      </c>
      <c r="C11116" s="21">
        <f>_xlfn.XLOOKUP(B11116, '1 PACKAGE OWNERS'!R:R,'1 PACKAGE OWNERS'!D:D,"ERR",0,1)</f>
        <v>44583</v>
      </c>
      <c r="D11116" s="13">
        <f t="shared" si="173"/>
        <v>4</v>
      </c>
    </row>
    <row r="11117" spans="1:4" hidden="1" x14ac:dyDescent="0.25">
      <c r="A11117" s="11" t="s">
        <v>2950</v>
      </c>
      <c r="B11117" s="11" t="s">
        <v>4208</v>
      </c>
      <c r="C11117" s="21">
        <f>_xlfn.XLOOKUP(B11117, '1 PACKAGE OWNERS'!R:R,'1 PACKAGE OWNERS'!D:D,"ERR",0,1)</f>
        <v>44583</v>
      </c>
      <c r="D11117" s="13">
        <f t="shared" si="173"/>
        <v>4</v>
      </c>
    </row>
    <row r="11118" spans="1:4" hidden="1" x14ac:dyDescent="0.25">
      <c r="A11118" s="11" t="s">
        <v>3007</v>
      </c>
      <c r="B11118" s="11" t="s">
        <v>4208</v>
      </c>
      <c r="C11118" s="21">
        <f>_xlfn.XLOOKUP(B11118, '1 PACKAGE OWNERS'!R:R,'1 PACKAGE OWNERS'!D:D,"ERR",0,1)</f>
        <v>44583</v>
      </c>
      <c r="D11118" s="13">
        <f t="shared" si="173"/>
        <v>4</v>
      </c>
    </row>
    <row r="11119" spans="1:4" hidden="1" x14ac:dyDescent="0.25">
      <c r="A11119" s="11" t="s">
        <v>2951</v>
      </c>
      <c r="B11119" s="11" t="s">
        <v>4208</v>
      </c>
      <c r="C11119" s="21">
        <f>_xlfn.XLOOKUP(B11119, '1 PACKAGE OWNERS'!R:R,'1 PACKAGE OWNERS'!D:D,"ERR",0,1)</f>
        <v>44583</v>
      </c>
      <c r="D11119" s="13">
        <f t="shared" si="173"/>
        <v>3</v>
      </c>
    </row>
    <row r="11120" spans="1:4" hidden="1" x14ac:dyDescent="0.25">
      <c r="A11120" s="11" t="s">
        <v>3008</v>
      </c>
      <c r="B11120" s="11" t="s">
        <v>4208</v>
      </c>
      <c r="C11120" s="21">
        <f>_xlfn.XLOOKUP(B11120, '1 PACKAGE OWNERS'!R:R,'1 PACKAGE OWNERS'!D:D,"ERR",0,1)</f>
        <v>44583</v>
      </c>
      <c r="D11120" s="13">
        <f t="shared" si="173"/>
        <v>3</v>
      </c>
    </row>
    <row r="11121" spans="1:4" hidden="1" x14ac:dyDescent="0.25">
      <c r="A11121" s="11" t="s">
        <v>3009</v>
      </c>
      <c r="B11121" s="11" t="s">
        <v>4208</v>
      </c>
      <c r="C11121" s="21">
        <f>_xlfn.XLOOKUP(B11121, '1 PACKAGE OWNERS'!R:R,'1 PACKAGE OWNERS'!D:D,"ERR",0,1)</f>
        <v>44583</v>
      </c>
      <c r="D11121" s="13">
        <f t="shared" si="173"/>
        <v>2</v>
      </c>
    </row>
    <row r="11122" spans="1:4" hidden="1" x14ac:dyDescent="0.25">
      <c r="A11122" s="11" t="s">
        <v>3010</v>
      </c>
      <c r="B11122" s="11" t="s">
        <v>4208</v>
      </c>
      <c r="C11122" s="21">
        <f>_xlfn.XLOOKUP(B11122, '1 PACKAGE OWNERS'!R:R,'1 PACKAGE OWNERS'!D:D,"ERR",0,1)</f>
        <v>44583</v>
      </c>
      <c r="D11122" s="13">
        <f t="shared" si="173"/>
        <v>2</v>
      </c>
    </row>
    <row r="11123" spans="1:4" hidden="1" x14ac:dyDescent="0.25">
      <c r="A11123" s="11" t="s">
        <v>3011</v>
      </c>
      <c r="B11123" s="11" t="s">
        <v>4208</v>
      </c>
      <c r="C11123" s="21">
        <f>_xlfn.XLOOKUP(B11123, '1 PACKAGE OWNERS'!R:R,'1 PACKAGE OWNERS'!D:D,"ERR",0,1)</f>
        <v>44583</v>
      </c>
      <c r="D11123" s="13">
        <f t="shared" si="173"/>
        <v>2</v>
      </c>
    </row>
    <row r="11124" spans="1:4" hidden="1" x14ac:dyDescent="0.25">
      <c r="A11124" s="11" t="s">
        <v>3014</v>
      </c>
      <c r="B11124" s="11" t="s">
        <v>4208</v>
      </c>
      <c r="C11124" s="21">
        <f>_xlfn.XLOOKUP(B11124, '1 PACKAGE OWNERS'!R:R,'1 PACKAGE OWNERS'!D:D,"ERR",0,1)</f>
        <v>44583</v>
      </c>
      <c r="D11124" s="13">
        <f t="shared" si="173"/>
        <v>4</v>
      </c>
    </row>
    <row r="11125" spans="1:4" hidden="1" x14ac:dyDescent="0.25">
      <c r="A11125" s="11" t="s">
        <v>3015</v>
      </c>
      <c r="B11125" s="11" t="s">
        <v>4208</v>
      </c>
      <c r="C11125" s="21">
        <f>_xlfn.XLOOKUP(B11125, '1 PACKAGE OWNERS'!R:R,'1 PACKAGE OWNERS'!D:D,"ERR",0,1)</f>
        <v>44583</v>
      </c>
      <c r="D11125" s="13">
        <f t="shared" si="173"/>
        <v>3</v>
      </c>
    </row>
    <row r="11126" spans="1:4" hidden="1" x14ac:dyDescent="0.25">
      <c r="A11126" s="11" t="s">
        <v>3016</v>
      </c>
      <c r="B11126" s="11" t="s">
        <v>4208</v>
      </c>
      <c r="C11126" s="21">
        <f>_xlfn.XLOOKUP(B11126, '1 PACKAGE OWNERS'!R:R,'1 PACKAGE OWNERS'!D:D,"ERR",0,1)</f>
        <v>44583</v>
      </c>
      <c r="D11126" s="13">
        <f t="shared" si="173"/>
        <v>3</v>
      </c>
    </row>
    <row r="11127" spans="1:4" hidden="1" x14ac:dyDescent="0.25">
      <c r="A11127" s="11" t="s">
        <v>3017</v>
      </c>
      <c r="B11127" s="11" t="s">
        <v>4208</v>
      </c>
      <c r="C11127" s="21">
        <f>_xlfn.XLOOKUP(B11127, '1 PACKAGE OWNERS'!R:R,'1 PACKAGE OWNERS'!D:D,"ERR",0,1)</f>
        <v>44583</v>
      </c>
      <c r="D11127" s="13">
        <f t="shared" si="173"/>
        <v>3</v>
      </c>
    </row>
    <row r="11128" spans="1:4" hidden="1" x14ac:dyDescent="0.25">
      <c r="A11128" s="11" t="s">
        <v>3976</v>
      </c>
      <c r="B11128" s="11" t="s">
        <v>4208</v>
      </c>
      <c r="C11128" s="21">
        <f>_xlfn.XLOOKUP(B11128, '1 PACKAGE OWNERS'!R:R,'1 PACKAGE OWNERS'!D:D,"ERR",0,1)</f>
        <v>44583</v>
      </c>
      <c r="D11128" s="13">
        <f t="shared" si="173"/>
        <v>2</v>
      </c>
    </row>
    <row r="11129" spans="1:4" hidden="1" x14ac:dyDescent="0.25">
      <c r="A11129" s="11" t="s">
        <v>3023</v>
      </c>
      <c r="B11129" s="11" t="s">
        <v>4208</v>
      </c>
      <c r="C11129" s="21">
        <f>_xlfn.XLOOKUP(B11129, '1 PACKAGE OWNERS'!R:R,'1 PACKAGE OWNERS'!D:D,"ERR",0,1)</f>
        <v>44583</v>
      </c>
      <c r="D11129" s="13">
        <f t="shared" si="173"/>
        <v>3</v>
      </c>
    </row>
    <row r="11130" spans="1:4" hidden="1" x14ac:dyDescent="0.25">
      <c r="A11130" s="11" t="s">
        <v>201</v>
      </c>
      <c r="B11130" s="11" t="s">
        <v>4208</v>
      </c>
      <c r="C11130" s="21">
        <f>_xlfn.XLOOKUP(B11130, '1 PACKAGE OWNERS'!R:R,'1 PACKAGE OWNERS'!D:D,"ERR",0,1)</f>
        <v>44583</v>
      </c>
      <c r="D11130" s="13">
        <f t="shared" si="173"/>
        <v>5</v>
      </c>
    </row>
    <row r="11131" spans="1:4" hidden="1" x14ac:dyDescent="0.25">
      <c r="A11131" s="11" t="s">
        <v>3025</v>
      </c>
      <c r="B11131" s="11" t="s">
        <v>4208</v>
      </c>
      <c r="C11131" s="21">
        <f>_xlfn.XLOOKUP(B11131, '1 PACKAGE OWNERS'!R:R,'1 PACKAGE OWNERS'!D:D,"ERR",0,1)</f>
        <v>44583</v>
      </c>
      <c r="D11131" s="13">
        <f t="shared" si="173"/>
        <v>4</v>
      </c>
    </row>
    <row r="11132" spans="1:4" hidden="1" x14ac:dyDescent="0.25">
      <c r="A11132" s="11" t="s">
        <v>3027</v>
      </c>
      <c r="B11132" s="11" t="s">
        <v>4208</v>
      </c>
      <c r="C11132" s="21">
        <f>_xlfn.XLOOKUP(B11132, '1 PACKAGE OWNERS'!R:R,'1 PACKAGE OWNERS'!D:D,"ERR",0,1)</f>
        <v>44583</v>
      </c>
      <c r="D11132" s="13">
        <f t="shared" si="173"/>
        <v>3</v>
      </c>
    </row>
    <row r="11133" spans="1:4" hidden="1" x14ac:dyDescent="0.25">
      <c r="A11133" s="11" t="s">
        <v>3978</v>
      </c>
      <c r="B11133" s="11" t="s">
        <v>4208</v>
      </c>
      <c r="C11133" s="21">
        <f>_xlfn.XLOOKUP(B11133, '1 PACKAGE OWNERS'!R:R,'1 PACKAGE OWNERS'!D:D,"ERR",0,1)</f>
        <v>44583</v>
      </c>
      <c r="D11133" s="13">
        <f t="shared" si="173"/>
        <v>2</v>
      </c>
    </row>
    <row r="11134" spans="1:4" hidden="1" x14ac:dyDescent="0.25">
      <c r="A11134" s="11" t="s">
        <v>3029</v>
      </c>
      <c r="B11134" s="11" t="s">
        <v>4208</v>
      </c>
      <c r="C11134" s="21">
        <f>_xlfn.XLOOKUP(B11134, '1 PACKAGE OWNERS'!R:R,'1 PACKAGE OWNERS'!D:D,"ERR",0,1)</f>
        <v>44583</v>
      </c>
      <c r="D11134" s="13">
        <f t="shared" si="173"/>
        <v>2</v>
      </c>
    </row>
    <row r="11135" spans="1:4" hidden="1" x14ac:dyDescent="0.25">
      <c r="A11135" s="11" t="s">
        <v>3039</v>
      </c>
      <c r="B11135" s="11" t="s">
        <v>4208</v>
      </c>
      <c r="C11135" s="21">
        <f>_xlfn.XLOOKUP(B11135, '1 PACKAGE OWNERS'!R:R,'1 PACKAGE OWNERS'!D:D,"ERR",0,1)</f>
        <v>44583</v>
      </c>
      <c r="D11135" s="13">
        <f t="shared" si="173"/>
        <v>2</v>
      </c>
    </row>
    <row r="11136" spans="1:4" hidden="1" x14ac:dyDescent="0.25">
      <c r="A11136" s="11" t="s">
        <v>3040</v>
      </c>
      <c r="B11136" s="11" t="s">
        <v>4208</v>
      </c>
      <c r="C11136" s="21">
        <f>_xlfn.XLOOKUP(B11136, '1 PACKAGE OWNERS'!R:R,'1 PACKAGE OWNERS'!D:D,"ERR",0,1)</f>
        <v>44583</v>
      </c>
      <c r="D11136" s="13">
        <f t="shared" si="173"/>
        <v>2</v>
      </c>
    </row>
    <row r="11137" spans="1:4" hidden="1" x14ac:dyDescent="0.25">
      <c r="A11137" s="11" t="s">
        <v>3041</v>
      </c>
      <c r="B11137" s="11" t="s">
        <v>4208</v>
      </c>
      <c r="C11137" s="21">
        <f>_xlfn.XLOOKUP(B11137, '1 PACKAGE OWNERS'!R:R,'1 PACKAGE OWNERS'!D:D,"ERR",0,1)</f>
        <v>44583</v>
      </c>
      <c r="D11137" s="13">
        <f t="shared" si="173"/>
        <v>2</v>
      </c>
    </row>
    <row r="11138" spans="1:4" hidden="1" x14ac:dyDescent="0.25">
      <c r="A11138" s="11" t="s">
        <v>3042</v>
      </c>
      <c r="B11138" s="11" t="s">
        <v>4208</v>
      </c>
      <c r="C11138" s="21">
        <f>_xlfn.XLOOKUP(B11138, '1 PACKAGE OWNERS'!R:R,'1 PACKAGE OWNERS'!D:D,"ERR",0,1)</f>
        <v>44583</v>
      </c>
      <c r="D11138" s="13">
        <f t="shared" ref="D11138:D11201" si="174">COUNTIFS(A:A,A11138)</f>
        <v>2</v>
      </c>
    </row>
    <row r="11139" spans="1:4" hidden="1" x14ac:dyDescent="0.25">
      <c r="A11139" s="11" t="s">
        <v>3043</v>
      </c>
      <c r="B11139" s="11" t="s">
        <v>4208</v>
      </c>
      <c r="C11139" s="21">
        <f>_xlfn.XLOOKUP(B11139, '1 PACKAGE OWNERS'!R:R,'1 PACKAGE OWNERS'!D:D,"ERR",0,1)</f>
        <v>44583</v>
      </c>
      <c r="D11139" s="13">
        <f t="shared" si="174"/>
        <v>2</v>
      </c>
    </row>
    <row r="11140" spans="1:4" hidden="1" x14ac:dyDescent="0.25">
      <c r="A11140" s="11" t="s">
        <v>3044</v>
      </c>
      <c r="B11140" s="11" t="s">
        <v>4208</v>
      </c>
      <c r="C11140" s="21">
        <f>_xlfn.XLOOKUP(B11140, '1 PACKAGE OWNERS'!R:R,'1 PACKAGE OWNERS'!D:D,"ERR",0,1)</f>
        <v>44583</v>
      </c>
      <c r="D11140" s="13">
        <f t="shared" si="174"/>
        <v>2</v>
      </c>
    </row>
    <row r="11141" spans="1:4" hidden="1" x14ac:dyDescent="0.25">
      <c r="A11141" s="11" t="s">
        <v>3045</v>
      </c>
      <c r="B11141" s="11" t="s">
        <v>4208</v>
      </c>
      <c r="C11141" s="21">
        <f>_xlfn.XLOOKUP(B11141, '1 PACKAGE OWNERS'!R:R,'1 PACKAGE OWNERS'!D:D,"ERR",0,1)</f>
        <v>44583</v>
      </c>
      <c r="D11141" s="13">
        <f t="shared" si="174"/>
        <v>2</v>
      </c>
    </row>
    <row r="11142" spans="1:4" hidden="1" x14ac:dyDescent="0.25">
      <c r="A11142" s="11" t="s">
        <v>3046</v>
      </c>
      <c r="B11142" s="11" t="s">
        <v>4208</v>
      </c>
      <c r="C11142" s="21">
        <f>_xlfn.XLOOKUP(B11142, '1 PACKAGE OWNERS'!R:R,'1 PACKAGE OWNERS'!D:D,"ERR",0,1)</f>
        <v>44583</v>
      </c>
      <c r="D11142" s="13">
        <f t="shared" si="174"/>
        <v>2</v>
      </c>
    </row>
    <row r="11143" spans="1:4" hidden="1" x14ac:dyDescent="0.25">
      <c r="A11143" s="11" t="s">
        <v>3047</v>
      </c>
      <c r="B11143" s="11" t="s">
        <v>4208</v>
      </c>
      <c r="C11143" s="21">
        <f>_xlfn.XLOOKUP(B11143, '1 PACKAGE OWNERS'!R:R,'1 PACKAGE OWNERS'!D:D,"ERR",0,1)</f>
        <v>44583</v>
      </c>
      <c r="D11143" s="13">
        <f t="shared" si="174"/>
        <v>2</v>
      </c>
    </row>
    <row r="11144" spans="1:4" hidden="1" x14ac:dyDescent="0.25">
      <c r="A11144" s="11" t="s">
        <v>3048</v>
      </c>
      <c r="B11144" s="11" t="s">
        <v>4208</v>
      </c>
      <c r="C11144" s="21">
        <f>_xlfn.XLOOKUP(B11144, '1 PACKAGE OWNERS'!R:R,'1 PACKAGE OWNERS'!D:D,"ERR",0,1)</f>
        <v>44583</v>
      </c>
      <c r="D11144" s="13">
        <f t="shared" si="174"/>
        <v>2</v>
      </c>
    </row>
    <row r="11145" spans="1:4" hidden="1" x14ac:dyDescent="0.25">
      <c r="A11145" s="11" t="s">
        <v>3057</v>
      </c>
      <c r="B11145" s="11" t="s">
        <v>4208</v>
      </c>
      <c r="C11145" s="21">
        <f>_xlfn.XLOOKUP(B11145, '1 PACKAGE OWNERS'!R:R,'1 PACKAGE OWNERS'!D:D,"ERR",0,1)</f>
        <v>44583</v>
      </c>
      <c r="D11145" s="13">
        <f t="shared" si="174"/>
        <v>3</v>
      </c>
    </row>
    <row r="11146" spans="1:4" hidden="1" x14ac:dyDescent="0.25">
      <c r="A11146" s="11" t="s">
        <v>4220</v>
      </c>
      <c r="B11146" s="11" t="s">
        <v>4208</v>
      </c>
      <c r="C11146" s="21">
        <f>_xlfn.XLOOKUP(B11146, '1 PACKAGE OWNERS'!R:R,'1 PACKAGE OWNERS'!D:D,"ERR",0,1)</f>
        <v>44583</v>
      </c>
      <c r="D11146" s="13">
        <f t="shared" si="174"/>
        <v>1</v>
      </c>
    </row>
    <row r="11147" spans="1:4" hidden="1" x14ac:dyDescent="0.25">
      <c r="A11147" s="11" t="s">
        <v>209</v>
      </c>
      <c r="B11147" s="11" t="s">
        <v>4208</v>
      </c>
      <c r="C11147" s="21">
        <f>_xlfn.XLOOKUP(B11147, '1 PACKAGE OWNERS'!R:R,'1 PACKAGE OWNERS'!D:D,"ERR",0,1)</f>
        <v>44583</v>
      </c>
      <c r="D11147" s="13">
        <f t="shared" si="174"/>
        <v>2</v>
      </c>
    </row>
    <row r="11148" spans="1:4" hidden="1" x14ac:dyDescent="0.25">
      <c r="A11148" s="11" t="s">
        <v>3983</v>
      </c>
      <c r="B11148" s="11" t="s">
        <v>4208</v>
      </c>
      <c r="C11148" s="21">
        <f>_xlfn.XLOOKUP(B11148, '1 PACKAGE OWNERS'!R:R,'1 PACKAGE OWNERS'!D:D,"ERR",0,1)</f>
        <v>44583</v>
      </c>
      <c r="D11148" s="13">
        <f t="shared" si="174"/>
        <v>2</v>
      </c>
    </row>
    <row r="11149" spans="1:4" hidden="1" x14ac:dyDescent="0.25">
      <c r="A11149" s="11" t="s">
        <v>3213</v>
      </c>
      <c r="B11149" s="11" t="s">
        <v>4208</v>
      </c>
      <c r="C11149" s="21">
        <f>_xlfn.XLOOKUP(B11149, '1 PACKAGE OWNERS'!R:R,'1 PACKAGE OWNERS'!D:D,"ERR",0,1)</f>
        <v>44583</v>
      </c>
      <c r="D11149" s="13">
        <f t="shared" si="174"/>
        <v>2</v>
      </c>
    </row>
    <row r="11150" spans="1:4" hidden="1" x14ac:dyDescent="0.25">
      <c r="A11150" s="11" t="s">
        <v>3214</v>
      </c>
      <c r="B11150" s="11" t="s">
        <v>4208</v>
      </c>
      <c r="C11150" s="21">
        <f>_xlfn.XLOOKUP(B11150, '1 PACKAGE OWNERS'!R:R,'1 PACKAGE OWNERS'!D:D,"ERR",0,1)</f>
        <v>44583</v>
      </c>
      <c r="D11150" s="13">
        <f t="shared" si="174"/>
        <v>2</v>
      </c>
    </row>
    <row r="11151" spans="1:4" hidden="1" x14ac:dyDescent="0.25">
      <c r="A11151" s="11" t="s">
        <v>1329</v>
      </c>
      <c r="B11151" s="11" t="s">
        <v>4208</v>
      </c>
      <c r="C11151" s="21">
        <f>_xlfn.XLOOKUP(B11151, '1 PACKAGE OWNERS'!R:R,'1 PACKAGE OWNERS'!D:D,"ERR",0,1)</f>
        <v>44583</v>
      </c>
      <c r="D11151" s="13">
        <f t="shared" si="174"/>
        <v>5</v>
      </c>
    </row>
    <row r="11152" spans="1:4" hidden="1" x14ac:dyDescent="0.25">
      <c r="A11152" s="11" t="s">
        <v>4221</v>
      </c>
      <c r="B11152" s="11" t="s">
        <v>4208</v>
      </c>
      <c r="C11152" s="21">
        <f>_xlfn.XLOOKUP(B11152, '1 PACKAGE OWNERS'!R:R,'1 PACKAGE OWNERS'!D:D,"ERR",0,1)</f>
        <v>44583</v>
      </c>
      <c r="D11152" s="13">
        <f t="shared" si="174"/>
        <v>1</v>
      </c>
    </row>
    <row r="11153" spans="1:4" hidden="1" x14ac:dyDescent="0.25">
      <c r="A11153" s="11" t="s">
        <v>1341</v>
      </c>
      <c r="B11153" s="11" t="s">
        <v>4208</v>
      </c>
      <c r="C11153" s="21">
        <f>_xlfn.XLOOKUP(B11153, '1 PACKAGE OWNERS'!R:R,'1 PACKAGE OWNERS'!D:D,"ERR",0,1)</f>
        <v>44583</v>
      </c>
      <c r="D11153" s="13">
        <f t="shared" si="174"/>
        <v>5</v>
      </c>
    </row>
    <row r="11154" spans="1:4" hidden="1" x14ac:dyDescent="0.25">
      <c r="A11154" s="11" t="s">
        <v>1349</v>
      </c>
      <c r="B11154" s="11" t="s">
        <v>4208</v>
      </c>
      <c r="C11154" s="21">
        <f>_xlfn.XLOOKUP(B11154, '1 PACKAGE OWNERS'!R:R,'1 PACKAGE OWNERS'!D:D,"ERR",0,1)</f>
        <v>44583</v>
      </c>
      <c r="D11154" s="13">
        <f t="shared" si="174"/>
        <v>5</v>
      </c>
    </row>
    <row r="11155" spans="1:4" hidden="1" x14ac:dyDescent="0.25">
      <c r="A11155" s="11" t="s">
        <v>1350</v>
      </c>
      <c r="B11155" s="11" t="s">
        <v>4208</v>
      </c>
      <c r="C11155" s="21">
        <f>_xlfn.XLOOKUP(B11155, '1 PACKAGE OWNERS'!R:R,'1 PACKAGE OWNERS'!D:D,"ERR",0,1)</f>
        <v>44583</v>
      </c>
      <c r="D11155" s="13">
        <f t="shared" si="174"/>
        <v>5</v>
      </c>
    </row>
    <row r="11156" spans="1:4" hidden="1" x14ac:dyDescent="0.25">
      <c r="A11156" s="11" t="s">
        <v>1351</v>
      </c>
      <c r="B11156" s="11" t="s">
        <v>4208</v>
      </c>
      <c r="C11156" s="21">
        <f>_xlfn.XLOOKUP(B11156, '1 PACKAGE OWNERS'!R:R,'1 PACKAGE OWNERS'!D:D,"ERR",0,1)</f>
        <v>44583</v>
      </c>
      <c r="D11156" s="13">
        <f t="shared" si="174"/>
        <v>4</v>
      </c>
    </row>
    <row r="11157" spans="1:4" hidden="1" x14ac:dyDescent="0.25">
      <c r="A11157" s="11" t="s">
        <v>1360</v>
      </c>
      <c r="B11157" s="11" t="s">
        <v>4208</v>
      </c>
      <c r="C11157" s="21">
        <f>_xlfn.XLOOKUP(B11157, '1 PACKAGE OWNERS'!R:R,'1 PACKAGE OWNERS'!D:D,"ERR",0,1)</f>
        <v>44583</v>
      </c>
      <c r="D11157" s="13">
        <f t="shared" si="174"/>
        <v>4</v>
      </c>
    </row>
    <row r="11158" spans="1:4" hidden="1" x14ac:dyDescent="0.25">
      <c r="A11158" s="11" t="s">
        <v>1369</v>
      </c>
      <c r="B11158" s="11" t="s">
        <v>4208</v>
      </c>
      <c r="C11158" s="21">
        <f>_xlfn.XLOOKUP(B11158, '1 PACKAGE OWNERS'!R:R,'1 PACKAGE OWNERS'!D:D,"ERR",0,1)</f>
        <v>44583</v>
      </c>
      <c r="D11158" s="13">
        <f t="shared" si="174"/>
        <v>4</v>
      </c>
    </row>
    <row r="11159" spans="1:4" hidden="1" x14ac:dyDescent="0.25">
      <c r="A11159" s="11" t="s">
        <v>1372</v>
      </c>
      <c r="B11159" s="11" t="s">
        <v>4208</v>
      </c>
      <c r="C11159" s="21">
        <f>_xlfn.XLOOKUP(B11159, '1 PACKAGE OWNERS'!R:R,'1 PACKAGE OWNERS'!D:D,"ERR",0,1)</f>
        <v>44583</v>
      </c>
      <c r="D11159" s="13">
        <f t="shared" si="174"/>
        <v>4</v>
      </c>
    </row>
    <row r="11160" spans="1:4" hidden="1" x14ac:dyDescent="0.25">
      <c r="A11160" s="11" t="s">
        <v>1400</v>
      </c>
      <c r="B11160" s="11" t="s">
        <v>4208</v>
      </c>
      <c r="C11160" s="21">
        <f>_xlfn.XLOOKUP(B11160, '1 PACKAGE OWNERS'!R:R,'1 PACKAGE OWNERS'!D:D,"ERR",0,1)</f>
        <v>44583</v>
      </c>
      <c r="D11160" s="13">
        <f t="shared" si="174"/>
        <v>4</v>
      </c>
    </row>
    <row r="11161" spans="1:4" hidden="1" x14ac:dyDescent="0.25">
      <c r="A11161" s="11" t="s">
        <v>4032</v>
      </c>
      <c r="B11161" s="11" t="s">
        <v>4208</v>
      </c>
      <c r="C11161" s="21">
        <f>_xlfn.XLOOKUP(B11161, '1 PACKAGE OWNERS'!R:R,'1 PACKAGE OWNERS'!D:D,"ERR",0,1)</f>
        <v>44583</v>
      </c>
      <c r="D11161" s="13">
        <f t="shared" si="174"/>
        <v>3</v>
      </c>
    </row>
    <row r="11162" spans="1:4" hidden="1" x14ac:dyDescent="0.25">
      <c r="A11162" s="11" t="s">
        <v>3298</v>
      </c>
      <c r="B11162" s="11" t="s">
        <v>4208</v>
      </c>
      <c r="C11162" s="21">
        <f>_xlfn.XLOOKUP(B11162, '1 PACKAGE OWNERS'!R:R,'1 PACKAGE OWNERS'!D:D,"ERR",0,1)</f>
        <v>44583</v>
      </c>
      <c r="D11162" s="13">
        <f t="shared" si="174"/>
        <v>2</v>
      </c>
    </row>
    <row r="11163" spans="1:4" hidden="1" x14ac:dyDescent="0.25">
      <c r="A11163" s="11" t="s">
        <v>3299</v>
      </c>
      <c r="B11163" s="11" t="s">
        <v>4208</v>
      </c>
      <c r="C11163" s="21">
        <f>_xlfn.XLOOKUP(B11163, '1 PACKAGE OWNERS'!R:R,'1 PACKAGE OWNERS'!D:D,"ERR",0,1)</f>
        <v>44583</v>
      </c>
      <c r="D11163" s="13">
        <f t="shared" si="174"/>
        <v>2</v>
      </c>
    </row>
    <row r="11164" spans="1:4" hidden="1" x14ac:dyDescent="0.25">
      <c r="A11164" s="11" t="s">
        <v>3300</v>
      </c>
      <c r="B11164" s="11" t="s">
        <v>4208</v>
      </c>
      <c r="C11164" s="21">
        <f>_xlfn.XLOOKUP(B11164, '1 PACKAGE OWNERS'!R:R,'1 PACKAGE OWNERS'!D:D,"ERR",0,1)</f>
        <v>44583</v>
      </c>
      <c r="D11164" s="13">
        <f t="shared" si="174"/>
        <v>2</v>
      </c>
    </row>
    <row r="11165" spans="1:4" hidden="1" x14ac:dyDescent="0.25">
      <c r="A11165" s="11" t="s">
        <v>3301</v>
      </c>
      <c r="B11165" s="11" t="s">
        <v>4208</v>
      </c>
      <c r="C11165" s="21">
        <f>_xlfn.XLOOKUP(B11165, '1 PACKAGE OWNERS'!R:R,'1 PACKAGE OWNERS'!D:D,"ERR",0,1)</f>
        <v>44583</v>
      </c>
      <c r="D11165" s="13">
        <f t="shared" si="174"/>
        <v>2</v>
      </c>
    </row>
    <row r="11166" spans="1:4" hidden="1" x14ac:dyDescent="0.25">
      <c r="A11166" s="11" t="s">
        <v>3302</v>
      </c>
      <c r="B11166" s="11" t="s">
        <v>4208</v>
      </c>
      <c r="C11166" s="21">
        <f>_xlfn.XLOOKUP(B11166, '1 PACKAGE OWNERS'!R:R,'1 PACKAGE OWNERS'!D:D,"ERR",0,1)</f>
        <v>44583</v>
      </c>
      <c r="D11166" s="13">
        <f t="shared" si="174"/>
        <v>2</v>
      </c>
    </row>
    <row r="11167" spans="1:4" hidden="1" x14ac:dyDescent="0.25">
      <c r="A11167" s="11" t="s">
        <v>3303</v>
      </c>
      <c r="B11167" s="11" t="s">
        <v>4208</v>
      </c>
      <c r="C11167" s="21">
        <f>_xlfn.XLOOKUP(B11167, '1 PACKAGE OWNERS'!R:R,'1 PACKAGE OWNERS'!D:D,"ERR",0,1)</f>
        <v>44583</v>
      </c>
      <c r="D11167" s="13">
        <f t="shared" si="174"/>
        <v>2</v>
      </c>
    </row>
    <row r="11168" spans="1:4" hidden="1" x14ac:dyDescent="0.25">
      <c r="A11168" s="11" t="s">
        <v>3304</v>
      </c>
      <c r="B11168" s="11" t="s">
        <v>4208</v>
      </c>
      <c r="C11168" s="21">
        <f>_xlfn.XLOOKUP(B11168, '1 PACKAGE OWNERS'!R:R,'1 PACKAGE OWNERS'!D:D,"ERR",0,1)</f>
        <v>44583</v>
      </c>
      <c r="D11168" s="13">
        <f t="shared" si="174"/>
        <v>2</v>
      </c>
    </row>
    <row r="11169" spans="1:4" hidden="1" x14ac:dyDescent="0.25">
      <c r="A11169" s="11" t="s">
        <v>4222</v>
      </c>
      <c r="B11169" s="11" t="s">
        <v>4208</v>
      </c>
      <c r="C11169" s="21">
        <f>_xlfn.XLOOKUP(B11169, '1 PACKAGE OWNERS'!R:R,'1 PACKAGE OWNERS'!D:D,"ERR",0,1)</f>
        <v>44583</v>
      </c>
      <c r="D11169" s="13">
        <f t="shared" si="174"/>
        <v>1</v>
      </c>
    </row>
    <row r="11170" spans="1:4" hidden="1" x14ac:dyDescent="0.25">
      <c r="A11170" s="11" t="s">
        <v>3305</v>
      </c>
      <c r="B11170" s="11" t="s">
        <v>4208</v>
      </c>
      <c r="C11170" s="21">
        <f>_xlfn.XLOOKUP(B11170, '1 PACKAGE OWNERS'!R:R,'1 PACKAGE OWNERS'!D:D,"ERR",0,1)</f>
        <v>44583</v>
      </c>
      <c r="D11170" s="13">
        <f t="shared" si="174"/>
        <v>2</v>
      </c>
    </row>
    <row r="11171" spans="1:4" hidden="1" x14ac:dyDescent="0.25">
      <c r="A11171" s="11" t="s">
        <v>3306</v>
      </c>
      <c r="B11171" s="11" t="s">
        <v>4208</v>
      </c>
      <c r="C11171" s="21">
        <f>_xlfn.XLOOKUP(B11171, '1 PACKAGE OWNERS'!R:R,'1 PACKAGE OWNERS'!D:D,"ERR",0,1)</f>
        <v>44583</v>
      </c>
      <c r="D11171" s="13">
        <f t="shared" si="174"/>
        <v>2</v>
      </c>
    </row>
    <row r="11172" spans="1:4" hidden="1" x14ac:dyDescent="0.25">
      <c r="A11172" s="11" t="s">
        <v>3307</v>
      </c>
      <c r="B11172" s="11" t="s">
        <v>4208</v>
      </c>
      <c r="C11172" s="21">
        <f>_xlfn.XLOOKUP(B11172, '1 PACKAGE OWNERS'!R:R,'1 PACKAGE OWNERS'!D:D,"ERR",0,1)</f>
        <v>44583</v>
      </c>
      <c r="D11172" s="13">
        <f t="shared" si="174"/>
        <v>2</v>
      </c>
    </row>
    <row r="11173" spans="1:4" hidden="1" x14ac:dyDescent="0.25">
      <c r="A11173" s="11" t="s">
        <v>3308</v>
      </c>
      <c r="B11173" s="11" t="s">
        <v>4208</v>
      </c>
      <c r="C11173" s="21">
        <f>_xlfn.XLOOKUP(B11173, '1 PACKAGE OWNERS'!R:R,'1 PACKAGE OWNERS'!D:D,"ERR",0,1)</f>
        <v>44583</v>
      </c>
      <c r="D11173" s="13">
        <f t="shared" si="174"/>
        <v>2</v>
      </c>
    </row>
    <row r="11174" spans="1:4" hidden="1" x14ac:dyDescent="0.25">
      <c r="A11174" s="11" t="s">
        <v>3309</v>
      </c>
      <c r="B11174" s="11" t="s">
        <v>4208</v>
      </c>
      <c r="C11174" s="21">
        <f>_xlfn.XLOOKUP(B11174, '1 PACKAGE OWNERS'!R:R,'1 PACKAGE OWNERS'!D:D,"ERR",0,1)</f>
        <v>44583</v>
      </c>
      <c r="D11174" s="13">
        <f t="shared" si="174"/>
        <v>2</v>
      </c>
    </row>
    <row r="11175" spans="1:4" hidden="1" x14ac:dyDescent="0.25">
      <c r="A11175" s="11" t="s">
        <v>3310</v>
      </c>
      <c r="B11175" s="11" t="s">
        <v>4208</v>
      </c>
      <c r="C11175" s="21">
        <f>_xlfn.XLOOKUP(B11175, '1 PACKAGE OWNERS'!R:R,'1 PACKAGE OWNERS'!D:D,"ERR",0,1)</f>
        <v>44583</v>
      </c>
      <c r="D11175" s="13">
        <f t="shared" si="174"/>
        <v>2</v>
      </c>
    </row>
    <row r="11176" spans="1:4" hidden="1" x14ac:dyDescent="0.25">
      <c r="A11176" s="11" t="s">
        <v>3311</v>
      </c>
      <c r="B11176" s="11" t="s">
        <v>4208</v>
      </c>
      <c r="C11176" s="21">
        <f>_xlfn.XLOOKUP(B11176, '1 PACKAGE OWNERS'!R:R,'1 PACKAGE OWNERS'!D:D,"ERR",0,1)</f>
        <v>44583</v>
      </c>
      <c r="D11176" s="13">
        <f t="shared" si="174"/>
        <v>2</v>
      </c>
    </row>
    <row r="11177" spans="1:4" hidden="1" x14ac:dyDescent="0.25">
      <c r="A11177" s="11" t="s">
        <v>3312</v>
      </c>
      <c r="B11177" s="11" t="s">
        <v>4208</v>
      </c>
      <c r="C11177" s="21">
        <f>_xlfn.XLOOKUP(B11177, '1 PACKAGE OWNERS'!R:R,'1 PACKAGE OWNERS'!D:D,"ERR",0,1)</f>
        <v>44583</v>
      </c>
      <c r="D11177" s="13">
        <f t="shared" si="174"/>
        <v>2</v>
      </c>
    </row>
    <row r="11178" spans="1:4" hidden="1" x14ac:dyDescent="0.25">
      <c r="A11178" s="11" t="s">
        <v>3313</v>
      </c>
      <c r="B11178" s="11" t="s">
        <v>4208</v>
      </c>
      <c r="C11178" s="21">
        <f>_xlfn.XLOOKUP(B11178, '1 PACKAGE OWNERS'!R:R,'1 PACKAGE OWNERS'!D:D,"ERR",0,1)</f>
        <v>44583</v>
      </c>
      <c r="D11178" s="13">
        <f t="shared" si="174"/>
        <v>2</v>
      </c>
    </row>
    <row r="11179" spans="1:4" hidden="1" x14ac:dyDescent="0.25">
      <c r="A11179" s="11" t="s">
        <v>3314</v>
      </c>
      <c r="B11179" s="11" t="s">
        <v>4208</v>
      </c>
      <c r="C11179" s="21">
        <f>_xlfn.XLOOKUP(B11179, '1 PACKAGE OWNERS'!R:R,'1 PACKAGE OWNERS'!D:D,"ERR",0,1)</f>
        <v>44583</v>
      </c>
      <c r="D11179" s="13">
        <f t="shared" si="174"/>
        <v>2</v>
      </c>
    </row>
    <row r="11180" spans="1:4" hidden="1" x14ac:dyDescent="0.25">
      <c r="A11180" s="11" t="s">
        <v>3315</v>
      </c>
      <c r="B11180" s="11" t="s">
        <v>4208</v>
      </c>
      <c r="C11180" s="21">
        <f>_xlfn.XLOOKUP(B11180, '1 PACKAGE OWNERS'!R:R,'1 PACKAGE OWNERS'!D:D,"ERR",0,1)</f>
        <v>44583</v>
      </c>
      <c r="D11180" s="13">
        <f t="shared" si="174"/>
        <v>2</v>
      </c>
    </row>
    <row r="11181" spans="1:4" hidden="1" x14ac:dyDescent="0.25">
      <c r="A11181" s="11" t="s">
        <v>3316</v>
      </c>
      <c r="B11181" s="11" t="s">
        <v>4208</v>
      </c>
      <c r="C11181" s="21">
        <f>_xlfn.XLOOKUP(B11181, '1 PACKAGE OWNERS'!R:R,'1 PACKAGE OWNERS'!D:D,"ERR",0,1)</f>
        <v>44583</v>
      </c>
      <c r="D11181" s="13">
        <f t="shared" si="174"/>
        <v>2</v>
      </c>
    </row>
    <row r="11182" spans="1:4" hidden="1" x14ac:dyDescent="0.25">
      <c r="A11182" s="11" t="s">
        <v>3317</v>
      </c>
      <c r="B11182" s="11" t="s">
        <v>4208</v>
      </c>
      <c r="C11182" s="21">
        <f>_xlfn.XLOOKUP(B11182, '1 PACKAGE OWNERS'!R:R,'1 PACKAGE OWNERS'!D:D,"ERR",0,1)</f>
        <v>44583</v>
      </c>
      <c r="D11182" s="13">
        <f t="shared" si="174"/>
        <v>2</v>
      </c>
    </row>
    <row r="11183" spans="1:4" hidden="1" x14ac:dyDescent="0.25">
      <c r="A11183" s="11" t="s">
        <v>3318</v>
      </c>
      <c r="B11183" s="11" t="s">
        <v>4208</v>
      </c>
      <c r="C11183" s="21">
        <f>_xlfn.XLOOKUP(B11183, '1 PACKAGE OWNERS'!R:R,'1 PACKAGE OWNERS'!D:D,"ERR",0,1)</f>
        <v>44583</v>
      </c>
      <c r="D11183" s="13">
        <f t="shared" si="174"/>
        <v>2</v>
      </c>
    </row>
    <row r="11184" spans="1:4" hidden="1" x14ac:dyDescent="0.25">
      <c r="A11184" s="11" t="s">
        <v>2997</v>
      </c>
      <c r="B11184" s="11" t="s">
        <v>4208</v>
      </c>
      <c r="C11184" s="21">
        <f>_xlfn.XLOOKUP(B11184, '1 PACKAGE OWNERS'!R:R,'1 PACKAGE OWNERS'!D:D,"ERR",0,1)</f>
        <v>44583</v>
      </c>
      <c r="D11184" s="13">
        <f t="shared" si="174"/>
        <v>3</v>
      </c>
    </row>
    <row r="11185" spans="1:4" hidden="1" x14ac:dyDescent="0.25">
      <c r="A11185" s="11" t="s">
        <v>3319</v>
      </c>
      <c r="B11185" s="11" t="s">
        <v>4208</v>
      </c>
      <c r="C11185" s="21">
        <f>_xlfn.XLOOKUP(B11185, '1 PACKAGE OWNERS'!R:R,'1 PACKAGE OWNERS'!D:D,"ERR",0,1)</f>
        <v>44583</v>
      </c>
      <c r="D11185" s="13">
        <f t="shared" si="174"/>
        <v>3</v>
      </c>
    </row>
    <row r="11186" spans="1:4" hidden="1" x14ac:dyDescent="0.25">
      <c r="A11186" s="11" t="s">
        <v>3320</v>
      </c>
      <c r="B11186" s="11" t="s">
        <v>4208</v>
      </c>
      <c r="C11186" s="21">
        <f>_xlfn.XLOOKUP(B11186, '1 PACKAGE OWNERS'!R:R,'1 PACKAGE OWNERS'!D:D,"ERR",0,1)</f>
        <v>44583</v>
      </c>
      <c r="D11186" s="13">
        <f t="shared" si="174"/>
        <v>3</v>
      </c>
    </row>
    <row r="11187" spans="1:4" hidden="1" x14ac:dyDescent="0.25">
      <c r="A11187" s="11" t="s">
        <v>3321</v>
      </c>
      <c r="B11187" s="11" t="s">
        <v>4208</v>
      </c>
      <c r="C11187" s="21">
        <f>_xlfn.XLOOKUP(B11187, '1 PACKAGE OWNERS'!R:R,'1 PACKAGE OWNERS'!D:D,"ERR",0,1)</f>
        <v>44583</v>
      </c>
      <c r="D11187" s="13">
        <f t="shared" si="174"/>
        <v>2</v>
      </c>
    </row>
    <row r="11188" spans="1:4" hidden="1" x14ac:dyDescent="0.25">
      <c r="A11188" s="11" t="s">
        <v>3322</v>
      </c>
      <c r="B11188" s="11" t="s">
        <v>4208</v>
      </c>
      <c r="C11188" s="21">
        <f>_xlfn.XLOOKUP(B11188, '1 PACKAGE OWNERS'!R:R,'1 PACKAGE OWNERS'!D:D,"ERR",0,1)</f>
        <v>44583</v>
      </c>
      <c r="D11188" s="13">
        <f t="shared" si="174"/>
        <v>2</v>
      </c>
    </row>
    <row r="11189" spans="1:4" hidden="1" x14ac:dyDescent="0.25">
      <c r="A11189" s="11" t="s">
        <v>3323</v>
      </c>
      <c r="B11189" s="11" t="s">
        <v>4208</v>
      </c>
      <c r="C11189" s="21">
        <f>_xlfn.XLOOKUP(B11189, '1 PACKAGE OWNERS'!R:R,'1 PACKAGE OWNERS'!D:D,"ERR",0,1)</f>
        <v>44583</v>
      </c>
      <c r="D11189" s="13">
        <f t="shared" si="174"/>
        <v>2</v>
      </c>
    </row>
    <row r="11190" spans="1:4" hidden="1" x14ac:dyDescent="0.25">
      <c r="A11190" s="11" t="s">
        <v>3324</v>
      </c>
      <c r="B11190" s="11" t="s">
        <v>4208</v>
      </c>
      <c r="C11190" s="21">
        <f>_xlfn.XLOOKUP(B11190, '1 PACKAGE OWNERS'!R:R,'1 PACKAGE OWNERS'!D:D,"ERR",0,1)</f>
        <v>44583</v>
      </c>
      <c r="D11190" s="13">
        <f t="shared" si="174"/>
        <v>2</v>
      </c>
    </row>
    <row r="11191" spans="1:4" hidden="1" x14ac:dyDescent="0.25">
      <c r="A11191" s="11" t="s">
        <v>4223</v>
      </c>
      <c r="B11191" s="11" t="s">
        <v>4208</v>
      </c>
      <c r="C11191" s="21">
        <f>_xlfn.XLOOKUP(B11191, '1 PACKAGE OWNERS'!R:R,'1 PACKAGE OWNERS'!D:D,"ERR",0,1)</f>
        <v>44583</v>
      </c>
      <c r="D11191" s="13">
        <f t="shared" si="174"/>
        <v>1</v>
      </c>
    </row>
    <row r="11192" spans="1:4" hidden="1" x14ac:dyDescent="0.25">
      <c r="A11192" s="11" t="s">
        <v>3325</v>
      </c>
      <c r="B11192" s="11" t="s">
        <v>4208</v>
      </c>
      <c r="C11192" s="21">
        <f>_xlfn.XLOOKUP(B11192, '1 PACKAGE OWNERS'!R:R,'1 PACKAGE OWNERS'!D:D,"ERR",0,1)</f>
        <v>44583</v>
      </c>
      <c r="D11192" s="13">
        <f t="shared" si="174"/>
        <v>2</v>
      </c>
    </row>
    <row r="11193" spans="1:4" hidden="1" x14ac:dyDescent="0.25">
      <c r="A11193" s="11" t="s">
        <v>3326</v>
      </c>
      <c r="B11193" s="11" t="s">
        <v>4208</v>
      </c>
      <c r="C11193" s="21">
        <f>_xlfn.XLOOKUP(B11193, '1 PACKAGE OWNERS'!R:R,'1 PACKAGE OWNERS'!D:D,"ERR",0,1)</f>
        <v>44583</v>
      </c>
      <c r="D11193" s="13">
        <f t="shared" si="174"/>
        <v>2</v>
      </c>
    </row>
    <row r="11194" spans="1:4" hidden="1" x14ac:dyDescent="0.25">
      <c r="A11194" s="11" t="s">
        <v>3327</v>
      </c>
      <c r="B11194" s="11" t="s">
        <v>4208</v>
      </c>
      <c r="C11194" s="21">
        <f>_xlfn.XLOOKUP(B11194, '1 PACKAGE OWNERS'!R:R,'1 PACKAGE OWNERS'!D:D,"ERR",0,1)</f>
        <v>44583</v>
      </c>
      <c r="D11194" s="13">
        <f t="shared" si="174"/>
        <v>2</v>
      </c>
    </row>
    <row r="11195" spans="1:4" hidden="1" x14ac:dyDescent="0.25">
      <c r="A11195" s="11" t="s">
        <v>3328</v>
      </c>
      <c r="B11195" s="11" t="s">
        <v>4208</v>
      </c>
      <c r="C11195" s="21">
        <f>_xlfn.XLOOKUP(B11195, '1 PACKAGE OWNERS'!R:R,'1 PACKAGE OWNERS'!D:D,"ERR",0,1)</f>
        <v>44583</v>
      </c>
      <c r="D11195" s="13">
        <f t="shared" si="174"/>
        <v>2</v>
      </c>
    </row>
    <row r="11196" spans="1:4" hidden="1" x14ac:dyDescent="0.25">
      <c r="A11196" s="11" t="s">
        <v>4224</v>
      </c>
      <c r="B11196" s="11" t="s">
        <v>4208</v>
      </c>
      <c r="C11196" s="21">
        <f>_xlfn.XLOOKUP(B11196, '1 PACKAGE OWNERS'!R:R,'1 PACKAGE OWNERS'!D:D,"ERR",0,1)</f>
        <v>44583</v>
      </c>
      <c r="D11196" s="13">
        <f t="shared" si="174"/>
        <v>1</v>
      </c>
    </row>
    <row r="11197" spans="1:4" hidden="1" x14ac:dyDescent="0.25">
      <c r="A11197" s="11" t="s">
        <v>3329</v>
      </c>
      <c r="B11197" s="11" t="s">
        <v>4208</v>
      </c>
      <c r="C11197" s="21">
        <f>_xlfn.XLOOKUP(B11197, '1 PACKAGE OWNERS'!R:R,'1 PACKAGE OWNERS'!D:D,"ERR",0,1)</f>
        <v>44583</v>
      </c>
      <c r="D11197" s="13">
        <f t="shared" si="174"/>
        <v>2</v>
      </c>
    </row>
    <row r="11198" spans="1:4" hidden="1" x14ac:dyDescent="0.25">
      <c r="A11198" s="11" t="s">
        <v>3330</v>
      </c>
      <c r="B11198" s="11" t="s">
        <v>4208</v>
      </c>
      <c r="C11198" s="21">
        <f>_xlfn.XLOOKUP(B11198, '1 PACKAGE OWNERS'!R:R,'1 PACKAGE OWNERS'!D:D,"ERR",0,1)</f>
        <v>44583</v>
      </c>
      <c r="D11198" s="13">
        <f t="shared" si="174"/>
        <v>2</v>
      </c>
    </row>
    <row r="11199" spans="1:4" hidden="1" x14ac:dyDescent="0.25">
      <c r="A11199" s="11" t="s">
        <v>3331</v>
      </c>
      <c r="B11199" s="11" t="s">
        <v>4208</v>
      </c>
      <c r="C11199" s="21">
        <f>_xlfn.XLOOKUP(B11199, '1 PACKAGE OWNERS'!R:R,'1 PACKAGE OWNERS'!D:D,"ERR",0,1)</f>
        <v>44583</v>
      </c>
      <c r="D11199" s="13">
        <f t="shared" si="174"/>
        <v>2</v>
      </c>
    </row>
    <row r="11200" spans="1:4" hidden="1" x14ac:dyDescent="0.25">
      <c r="A11200" s="11" t="s">
        <v>3332</v>
      </c>
      <c r="B11200" s="11" t="s">
        <v>4208</v>
      </c>
      <c r="C11200" s="21">
        <f>_xlfn.XLOOKUP(B11200, '1 PACKAGE OWNERS'!R:R,'1 PACKAGE OWNERS'!D:D,"ERR",0,1)</f>
        <v>44583</v>
      </c>
      <c r="D11200" s="13">
        <f t="shared" si="174"/>
        <v>2</v>
      </c>
    </row>
    <row r="11201" spans="1:4" hidden="1" x14ac:dyDescent="0.25">
      <c r="A11201" s="11" t="s">
        <v>3333</v>
      </c>
      <c r="B11201" s="11" t="s">
        <v>4208</v>
      </c>
      <c r="C11201" s="21">
        <f>_xlfn.XLOOKUP(B11201, '1 PACKAGE OWNERS'!R:R,'1 PACKAGE OWNERS'!D:D,"ERR",0,1)</f>
        <v>44583</v>
      </c>
      <c r="D11201" s="13">
        <f t="shared" si="174"/>
        <v>2</v>
      </c>
    </row>
    <row r="11202" spans="1:4" hidden="1" x14ac:dyDescent="0.25">
      <c r="A11202" s="11" t="s">
        <v>3334</v>
      </c>
      <c r="B11202" s="11" t="s">
        <v>4208</v>
      </c>
      <c r="C11202" s="21">
        <f>_xlfn.XLOOKUP(B11202, '1 PACKAGE OWNERS'!R:R,'1 PACKAGE OWNERS'!D:D,"ERR",0,1)</f>
        <v>44583</v>
      </c>
      <c r="D11202" s="13">
        <f t="shared" ref="D11202:D11265" si="175">COUNTIFS(A:A,A11202)</f>
        <v>2</v>
      </c>
    </row>
    <row r="11203" spans="1:4" hidden="1" x14ac:dyDescent="0.25">
      <c r="A11203" s="11" t="s">
        <v>3335</v>
      </c>
      <c r="B11203" s="11" t="s">
        <v>4208</v>
      </c>
      <c r="C11203" s="21">
        <f>_xlfn.XLOOKUP(B11203, '1 PACKAGE OWNERS'!R:R,'1 PACKAGE OWNERS'!D:D,"ERR",0,1)</f>
        <v>44583</v>
      </c>
      <c r="D11203" s="13">
        <f t="shared" si="175"/>
        <v>2</v>
      </c>
    </row>
    <row r="11204" spans="1:4" hidden="1" x14ac:dyDescent="0.25">
      <c r="A11204" s="11" t="s">
        <v>3336</v>
      </c>
      <c r="B11204" s="11" t="s">
        <v>4208</v>
      </c>
      <c r="C11204" s="21">
        <f>_xlfn.XLOOKUP(B11204, '1 PACKAGE OWNERS'!R:R,'1 PACKAGE OWNERS'!D:D,"ERR",0,1)</f>
        <v>44583</v>
      </c>
      <c r="D11204" s="13">
        <f t="shared" si="175"/>
        <v>2</v>
      </c>
    </row>
    <row r="11205" spans="1:4" hidden="1" x14ac:dyDescent="0.25">
      <c r="A11205" s="11" t="s">
        <v>3337</v>
      </c>
      <c r="B11205" s="11" t="s">
        <v>4208</v>
      </c>
      <c r="C11205" s="21">
        <f>_xlfn.XLOOKUP(B11205, '1 PACKAGE OWNERS'!R:R,'1 PACKAGE OWNERS'!D:D,"ERR",0,1)</f>
        <v>44583</v>
      </c>
      <c r="D11205" s="13">
        <f t="shared" si="175"/>
        <v>2</v>
      </c>
    </row>
    <row r="11206" spans="1:4" hidden="1" x14ac:dyDescent="0.25">
      <c r="A11206" s="11" t="s">
        <v>3338</v>
      </c>
      <c r="B11206" s="11" t="s">
        <v>4208</v>
      </c>
      <c r="C11206" s="21">
        <f>_xlfn.XLOOKUP(B11206, '1 PACKAGE OWNERS'!R:R,'1 PACKAGE OWNERS'!D:D,"ERR",0,1)</f>
        <v>44583</v>
      </c>
      <c r="D11206" s="13">
        <f t="shared" si="175"/>
        <v>2</v>
      </c>
    </row>
    <row r="11207" spans="1:4" hidden="1" x14ac:dyDescent="0.25">
      <c r="A11207" s="11" t="s">
        <v>3339</v>
      </c>
      <c r="B11207" s="11" t="s">
        <v>4208</v>
      </c>
      <c r="C11207" s="21">
        <f>_xlfn.XLOOKUP(B11207, '1 PACKAGE OWNERS'!R:R,'1 PACKAGE OWNERS'!D:D,"ERR",0,1)</f>
        <v>44583</v>
      </c>
      <c r="D11207" s="13">
        <f t="shared" si="175"/>
        <v>2</v>
      </c>
    </row>
    <row r="11208" spans="1:4" hidden="1" x14ac:dyDescent="0.25">
      <c r="A11208" s="11" t="s">
        <v>3340</v>
      </c>
      <c r="B11208" s="11" t="s">
        <v>4208</v>
      </c>
      <c r="C11208" s="21">
        <f>_xlfn.XLOOKUP(B11208, '1 PACKAGE OWNERS'!R:R,'1 PACKAGE OWNERS'!D:D,"ERR",0,1)</f>
        <v>44583</v>
      </c>
      <c r="D11208" s="13">
        <f t="shared" si="175"/>
        <v>2</v>
      </c>
    </row>
    <row r="11209" spans="1:4" hidden="1" x14ac:dyDescent="0.25">
      <c r="A11209" s="11" t="s">
        <v>3341</v>
      </c>
      <c r="B11209" s="11" t="s">
        <v>4208</v>
      </c>
      <c r="C11209" s="21">
        <f>_xlfn.XLOOKUP(B11209, '1 PACKAGE OWNERS'!R:R,'1 PACKAGE OWNERS'!D:D,"ERR",0,1)</f>
        <v>44583</v>
      </c>
      <c r="D11209" s="13">
        <f t="shared" si="175"/>
        <v>2</v>
      </c>
    </row>
    <row r="11210" spans="1:4" hidden="1" x14ac:dyDescent="0.25">
      <c r="A11210" s="11" t="s">
        <v>3342</v>
      </c>
      <c r="B11210" s="11" t="s">
        <v>4208</v>
      </c>
      <c r="C11210" s="21">
        <f>_xlfn.XLOOKUP(B11210, '1 PACKAGE OWNERS'!R:R,'1 PACKAGE OWNERS'!D:D,"ERR",0,1)</f>
        <v>44583</v>
      </c>
      <c r="D11210" s="13">
        <f t="shared" si="175"/>
        <v>2</v>
      </c>
    </row>
    <row r="11211" spans="1:4" hidden="1" x14ac:dyDescent="0.25">
      <c r="A11211" s="11" t="s">
        <v>3343</v>
      </c>
      <c r="B11211" s="11" t="s">
        <v>4208</v>
      </c>
      <c r="C11211" s="21">
        <f>_xlfn.XLOOKUP(B11211, '1 PACKAGE OWNERS'!R:R,'1 PACKAGE OWNERS'!D:D,"ERR",0,1)</f>
        <v>44583</v>
      </c>
      <c r="D11211" s="13">
        <f t="shared" si="175"/>
        <v>2</v>
      </c>
    </row>
    <row r="11212" spans="1:4" hidden="1" x14ac:dyDescent="0.25">
      <c r="A11212" s="11" t="s">
        <v>3344</v>
      </c>
      <c r="B11212" s="11" t="s">
        <v>4208</v>
      </c>
      <c r="C11212" s="21">
        <f>_xlfn.XLOOKUP(B11212, '1 PACKAGE OWNERS'!R:R,'1 PACKAGE OWNERS'!D:D,"ERR",0,1)</f>
        <v>44583</v>
      </c>
      <c r="D11212" s="13">
        <f t="shared" si="175"/>
        <v>2</v>
      </c>
    </row>
    <row r="11213" spans="1:4" hidden="1" x14ac:dyDescent="0.25">
      <c r="A11213" s="11" t="s">
        <v>3345</v>
      </c>
      <c r="B11213" s="11" t="s">
        <v>4208</v>
      </c>
      <c r="C11213" s="21">
        <f>_xlfn.XLOOKUP(B11213, '1 PACKAGE OWNERS'!R:R,'1 PACKAGE OWNERS'!D:D,"ERR",0,1)</f>
        <v>44583</v>
      </c>
      <c r="D11213" s="13">
        <f t="shared" si="175"/>
        <v>2</v>
      </c>
    </row>
    <row r="11214" spans="1:4" hidden="1" x14ac:dyDescent="0.25">
      <c r="A11214" s="11" t="s">
        <v>3346</v>
      </c>
      <c r="B11214" s="11" t="s">
        <v>4208</v>
      </c>
      <c r="C11214" s="21">
        <f>_xlfn.XLOOKUP(B11214, '1 PACKAGE OWNERS'!R:R,'1 PACKAGE OWNERS'!D:D,"ERR",0,1)</f>
        <v>44583</v>
      </c>
      <c r="D11214" s="13">
        <f t="shared" si="175"/>
        <v>2</v>
      </c>
    </row>
    <row r="11215" spans="1:4" hidden="1" x14ac:dyDescent="0.25">
      <c r="A11215" s="11" t="s">
        <v>3347</v>
      </c>
      <c r="B11215" s="11" t="s">
        <v>4208</v>
      </c>
      <c r="C11215" s="21">
        <f>_xlfn.XLOOKUP(B11215, '1 PACKAGE OWNERS'!R:R,'1 PACKAGE OWNERS'!D:D,"ERR",0,1)</f>
        <v>44583</v>
      </c>
      <c r="D11215" s="13">
        <f t="shared" si="175"/>
        <v>2</v>
      </c>
    </row>
    <row r="11216" spans="1:4" hidden="1" x14ac:dyDescent="0.25">
      <c r="A11216" s="11" t="s">
        <v>3348</v>
      </c>
      <c r="B11216" s="11" t="s">
        <v>4208</v>
      </c>
      <c r="C11216" s="21">
        <f>_xlfn.XLOOKUP(B11216, '1 PACKAGE OWNERS'!R:R,'1 PACKAGE OWNERS'!D:D,"ERR",0,1)</f>
        <v>44583</v>
      </c>
      <c r="D11216" s="13">
        <f t="shared" si="175"/>
        <v>2</v>
      </c>
    </row>
    <row r="11217" spans="1:4" hidden="1" x14ac:dyDescent="0.25">
      <c r="A11217" s="11" t="s">
        <v>3349</v>
      </c>
      <c r="B11217" s="11" t="s">
        <v>4208</v>
      </c>
      <c r="C11217" s="21">
        <f>_xlfn.XLOOKUP(B11217, '1 PACKAGE OWNERS'!R:R,'1 PACKAGE OWNERS'!D:D,"ERR",0,1)</f>
        <v>44583</v>
      </c>
      <c r="D11217" s="13">
        <f t="shared" si="175"/>
        <v>2</v>
      </c>
    </row>
    <row r="11218" spans="1:4" hidden="1" x14ac:dyDescent="0.25">
      <c r="A11218" s="11" t="s">
        <v>3350</v>
      </c>
      <c r="B11218" s="11" t="s">
        <v>4208</v>
      </c>
      <c r="C11218" s="21">
        <f>_xlfn.XLOOKUP(B11218, '1 PACKAGE OWNERS'!R:R,'1 PACKAGE OWNERS'!D:D,"ERR",0,1)</f>
        <v>44583</v>
      </c>
      <c r="D11218" s="13">
        <f t="shared" si="175"/>
        <v>2</v>
      </c>
    </row>
    <row r="11219" spans="1:4" hidden="1" x14ac:dyDescent="0.25">
      <c r="A11219" s="11" t="s">
        <v>3351</v>
      </c>
      <c r="B11219" s="11" t="s">
        <v>4208</v>
      </c>
      <c r="C11219" s="21">
        <f>_xlfn.XLOOKUP(B11219, '1 PACKAGE OWNERS'!R:R,'1 PACKAGE OWNERS'!D:D,"ERR",0,1)</f>
        <v>44583</v>
      </c>
      <c r="D11219" s="13">
        <f t="shared" si="175"/>
        <v>2</v>
      </c>
    </row>
    <row r="11220" spans="1:4" hidden="1" x14ac:dyDescent="0.25">
      <c r="A11220" s="11" t="s">
        <v>4225</v>
      </c>
      <c r="B11220" s="11" t="s">
        <v>4208</v>
      </c>
      <c r="C11220" s="21">
        <f>_xlfn.XLOOKUP(B11220, '1 PACKAGE OWNERS'!R:R,'1 PACKAGE OWNERS'!D:D,"ERR",0,1)</f>
        <v>44583</v>
      </c>
      <c r="D11220" s="13">
        <f t="shared" si="175"/>
        <v>1</v>
      </c>
    </row>
    <row r="11221" spans="1:4" hidden="1" x14ac:dyDescent="0.25">
      <c r="A11221" s="11" t="s">
        <v>3352</v>
      </c>
      <c r="B11221" s="11" t="s">
        <v>4208</v>
      </c>
      <c r="C11221" s="21">
        <f>_xlfn.XLOOKUP(B11221, '1 PACKAGE OWNERS'!R:R,'1 PACKAGE OWNERS'!D:D,"ERR",0,1)</f>
        <v>44583</v>
      </c>
      <c r="D11221" s="13">
        <f t="shared" si="175"/>
        <v>2</v>
      </c>
    </row>
    <row r="11222" spans="1:4" hidden="1" x14ac:dyDescent="0.25">
      <c r="A11222" s="11" t="s">
        <v>3353</v>
      </c>
      <c r="B11222" s="11" t="s">
        <v>4208</v>
      </c>
      <c r="C11222" s="21">
        <f>_xlfn.XLOOKUP(B11222, '1 PACKAGE OWNERS'!R:R,'1 PACKAGE OWNERS'!D:D,"ERR",0,1)</f>
        <v>44583</v>
      </c>
      <c r="D11222" s="13">
        <f t="shared" si="175"/>
        <v>2</v>
      </c>
    </row>
    <row r="11223" spans="1:4" hidden="1" x14ac:dyDescent="0.25">
      <c r="A11223" s="11" t="s">
        <v>3354</v>
      </c>
      <c r="B11223" s="11" t="s">
        <v>4208</v>
      </c>
      <c r="C11223" s="21">
        <f>_xlfn.XLOOKUP(B11223, '1 PACKAGE OWNERS'!R:R,'1 PACKAGE OWNERS'!D:D,"ERR",0,1)</f>
        <v>44583</v>
      </c>
      <c r="D11223" s="13">
        <f t="shared" si="175"/>
        <v>2</v>
      </c>
    </row>
    <row r="11224" spans="1:4" hidden="1" x14ac:dyDescent="0.25">
      <c r="A11224" s="11" t="s">
        <v>4226</v>
      </c>
      <c r="B11224" s="11" t="s">
        <v>4208</v>
      </c>
      <c r="C11224" s="21">
        <f>_xlfn.XLOOKUP(B11224, '1 PACKAGE OWNERS'!R:R,'1 PACKAGE OWNERS'!D:D,"ERR",0,1)</f>
        <v>44583</v>
      </c>
      <c r="D11224" s="13">
        <f t="shared" si="175"/>
        <v>1</v>
      </c>
    </row>
    <row r="11225" spans="1:4" hidden="1" x14ac:dyDescent="0.25">
      <c r="A11225" s="11" t="s">
        <v>4227</v>
      </c>
      <c r="B11225" s="11" t="s">
        <v>4208</v>
      </c>
      <c r="C11225" s="21">
        <f>_xlfn.XLOOKUP(B11225, '1 PACKAGE OWNERS'!R:R,'1 PACKAGE OWNERS'!D:D,"ERR",0,1)</f>
        <v>44583</v>
      </c>
      <c r="D11225" s="13">
        <f t="shared" si="175"/>
        <v>1</v>
      </c>
    </row>
    <row r="11226" spans="1:4" hidden="1" x14ac:dyDescent="0.25">
      <c r="A11226" s="11" t="s">
        <v>4228</v>
      </c>
      <c r="B11226" s="11" t="s">
        <v>4208</v>
      </c>
      <c r="C11226" s="21">
        <f>_xlfn.XLOOKUP(B11226, '1 PACKAGE OWNERS'!R:R,'1 PACKAGE OWNERS'!D:D,"ERR",0,1)</f>
        <v>44583</v>
      </c>
      <c r="D11226" s="13">
        <f t="shared" si="175"/>
        <v>1</v>
      </c>
    </row>
    <row r="11227" spans="1:4" hidden="1" x14ac:dyDescent="0.25">
      <c r="A11227" s="11" t="s">
        <v>4229</v>
      </c>
      <c r="B11227" s="11" t="s">
        <v>4208</v>
      </c>
      <c r="C11227" s="21">
        <f>_xlfn.XLOOKUP(B11227, '1 PACKAGE OWNERS'!R:R,'1 PACKAGE OWNERS'!D:D,"ERR",0,1)</f>
        <v>44583</v>
      </c>
      <c r="D11227" s="13">
        <f t="shared" si="175"/>
        <v>1</v>
      </c>
    </row>
    <row r="11228" spans="1:4" hidden="1" x14ac:dyDescent="0.25">
      <c r="A11228" s="11" t="s">
        <v>4230</v>
      </c>
      <c r="B11228" s="11" t="s">
        <v>4208</v>
      </c>
      <c r="C11228" s="21">
        <f>_xlfn.XLOOKUP(B11228, '1 PACKAGE OWNERS'!R:R,'1 PACKAGE OWNERS'!D:D,"ERR",0,1)</f>
        <v>44583</v>
      </c>
      <c r="D11228" s="13">
        <f t="shared" si="175"/>
        <v>1</v>
      </c>
    </row>
    <row r="11229" spans="1:4" hidden="1" x14ac:dyDescent="0.25">
      <c r="A11229" s="11" t="s">
        <v>1947</v>
      </c>
      <c r="B11229" s="11" t="s">
        <v>4208</v>
      </c>
      <c r="C11229" s="21">
        <f>_xlfn.XLOOKUP(B11229, '1 PACKAGE OWNERS'!R:R,'1 PACKAGE OWNERS'!D:D,"ERR",0,1)</f>
        <v>44583</v>
      </c>
      <c r="D11229" s="13">
        <f t="shared" si="175"/>
        <v>12</v>
      </c>
    </row>
    <row r="11230" spans="1:4" hidden="1" x14ac:dyDescent="0.25">
      <c r="A11230" s="11" t="s">
        <v>1948</v>
      </c>
      <c r="B11230" s="11" t="s">
        <v>4208</v>
      </c>
      <c r="C11230" s="21">
        <f>_xlfn.XLOOKUP(B11230, '1 PACKAGE OWNERS'!R:R,'1 PACKAGE OWNERS'!D:D,"ERR",0,1)</f>
        <v>44583</v>
      </c>
      <c r="D11230" s="13">
        <f t="shared" si="175"/>
        <v>13</v>
      </c>
    </row>
    <row r="11231" spans="1:4" hidden="1" x14ac:dyDescent="0.25">
      <c r="A11231" s="11" t="s">
        <v>1949</v>
      </c>
      <c r="B11231" s="11" t="s">
        <v>4208</v>
      </c>
      <c r="C11231" s="21">
        <f>_xlfn.XLOOKUP(B11231, '1 PACKAGE OWNERS'!R:R,'1 PACKAGE OWNERS'!D:D,"ERR",0,1)</f>
        <v>44583</v>
      </c>
      <c r="D11231" s="13">
        <f t="shared" si="175"/>
        <v>13</v>
      </c>
    </row>
    <row r="11232" spans="1:4" hidden="1" x14ac:dyDescent="0.25">
      <c r="A11232" s="11" t="s">
        <v>1950</v>
      </c>
      <c r="B11232" s="11" t="s">
        <v>4208</v>
      </c>
      <c r="C11232" s="21">
        <f>_xlfn.XLOOKUP(B11232, '1 PACKAGE OWNERS'!R:R,'1 PACKAGE OWNERS'!D:D,"ERR",0,1)</f>
        <v>44583</v>
      </c>
      <c r="D11232" s="13">
        <f t="shared" si="175"/>
        <v>13</v>
      </c>
    </row>
    <row r="11233" spans="1:4" hidden="1" x14ac:dyDescent="0.25">
      <c r="A11233" s="11" t="s">
        <v>2259</v>
      </c>
      <c r="B11233" s="11" t="s">
        <v>4208</v>
      </c>
      <c r="C11233" s="21">
        <f>_xlfn.XLOOKUP(B11233, '1 PACKAGE OWNERS'!R:R,'1 PACKAGE OWNERS'!D:D,"ERR",0,1)</f>
        <v>44583</v>
      </c>
      <c r="D11233" s="13">
        <f t="shared" si="175"/>
        <v>11</v>
      </c>
    </row>
    <row r="11234" spans="1:4" hidden="1" x14ac:dyDescent="0.25">
      <c r="A11234" s="11" t="s">
        <v>2426</v>
      </c>
      <c r="B11234" s="11" t="s">
        <v>4208</v>
      </c>
      <c r="C11234" s="21">
        <f>_xlfn.XLOOKUP(B11234, '1 PACKAGE OWNERS'!R:R,'1 PACKAGE OWNERS'!D:D,"ERR",0,1)</f>
        <v>44583</v>
      </c>
      <c r="D11234" s="13">
        <f t="shared" si="175"/>
        <v>9</v>
      </c>
    </row>
    <row r="11235" spans="1:4" hidden="1" x14ac:dyDescent="0.25">
      <c r="A11235" s="11" t="s">
        <v>1951</v>
      </c>
      <c r="B11235" s="11" t="s">
        <v>4208</v>
      </c>
      <c r="C11235" s="21">
        <f>_xlfn.XLOOKUP(B11235, '1 PACKAGE OWNERS'!R:R,'1 PACKAGE OWNERS'!D:D,"ERR",0,1)</f>
        <v>44583</v>
      </c>
      <c r="D11235" s="13">
        <f t="shared" si="175"/>
        <v>13</v>
      </c>
    </row>
    <row r="11236" spans="1:4" hidden="1" x14ac:dyDescent="0.25">
      <c r="A11236" s="11" t="s">
        <v>1952</v>
      </c>
      <c r="B11236" s="11" t="s">
        <v>4208</v>
      </c>
      <c r="C11236" s="21">
        <f>_xlfn.XLOOKUP(B11236, '1 PACKAGE OWNERS'!R:R,'1 PACKAGE OWNERS'!D:D,"ERR",0,1)</f>
        <v>44583</v>
      </c>
      <c r="D11236" s="13">
        <f t="shared" si="175"/>
        <v>13</v>
      </c>
    </row>
    <row r="11237" spans="1:4" hidden="1" x14ac:dyDescent="0.25">
      <c r="A11237" s="11" t="s">
        <v>1953</v>
      </c>
      <c r="B11237" s="11" t="s">
        <v>4208</v>
      </c>
      <c r="C11237" s="21">
        <f>_xlfn.XLOOKUP(B11237, '1 PACKAGE OWNERS'!R:R,'1 PACKAGE OWNERS'!D:D,"ERR",0,1)</f>
        <v>44583</v>
      </c>
      <c r="D11237" s="13">
        <f t="shared" si="175"/>
        <v>13</v>
      </c>
    </row>
    <row r="11238" spans="1:4" hidden="1" x14ac:dyDescent="0.25">
      <c r="A11238" s="11" t="s">
        <v>2260</v>
      </c>
      <c r="B11238" s="11" t="s">
        <v>4208</v>
      </c>
      <c r="C11238" s="21">
        <f>_xlfn.XLOOKUP(B11238, '1 PACKAGE OWNERS'!R:R,'1 PACKAGE OWNERS'!D:D,"ERR",0,1)</f>
        <v>44583</v>
      </c>
      <c r="D11238" s="13">
        <f t="shared" si="175"/>
        <v>11</v>
      </c>
    </row>
    <row r="11239" spans="1:4" hidden="1" x14ac:dyDescent="0.25">
      <c r="A11239" s="11" t="s">
        <v>2261</v>
      </c>
      <c r="B11239" s="11" t="s">
        <v>4208</v>
      </c>
      <c r="C11239" s="21">
        <f>_xlfn.XLOOKUP(B11239, '1 PACKAGE OWNERS'!R:R,'1 PACKAGE OWNERS'!D:D,"ERR",0,1)</f>
        <v>44583</v>
      </c>
      <c r="D11239" s="13">
        <f t="shared" si="175"/>
        <v>11</v>
      </c>
    </row>
    <row r="11240" spans="1:4" hidden="1" x14ac:dyDescent="0.25">
      <c r="A11240" s="11" t="s">
        <v>1954</v>
      </c>
      <c r="B11240" s="11" t="s">
        <v>4208</v>
      </c>
      <c r="C11240" s="21">
        <f>_xlfn.XLOOKUP(B11240, '1 PACKAGE OWNERS'!R:R,'1 PACKAGE OWNERS'!D:D,"ERR",0,1)</f>
        <v>44583</v>
      </c>
      <c r="D11240" s="13">
        <f t="shared" si="175"/>
        <v>13</v>
      </c>
    </row>
    <row r="11241" spans="1:4" hidden="1" x14ac:dyDescent="0.25">
      <c r="A11241" s="11" t="s">
        <v>1955</v>
      </c>
      <c r="B11241" s="11" t="s">
        <v>4208</v>
      </c>
      <c r="C11241" s="21">
        <f>_xlfn.XLOOKUP(B11241, '1 PACKAGE OWNERS'!R:R,'1 PACKAGE OWNERS'!D:D,"ERR",0,1)</f>
        <v>44583</v>
      </c>
      <c r="D11241" s="13">
        <f t="shared" si="175"/>
        <v>13</v>
      </c>
    </row>
    <row r="11242" spans="1:4" hidden="1" x14ac:dyDescent="0.25">
      <c r="A11242" s="11" t="s">
        <v>2262</v>
      </c>
      <c r="B11242" s="11" t="s">
        <v>4208</v>
      </c>
      <c r="C11242" s="21">
        <f>_xlfn.XLOOKUP(B11242, '1 PACKAGE OWNERS'!R:R,'1 PACKAGE OWNERS'!D:D,"ERR",0,1)</f>
        <v>44583</v>
      </c>
      <c r="D11242" s="13">
        <f t="shared" si="175"/>
        <v>11</v>
      </c>
    </row>
    <row r="11243" spans="1:4" hidden="1" x14ac:dyDescent="0.25">
      <c r="A11243" s="11" t="s">
        <v>2263</v>
      </c>
      <c r="B11243" s="11" t="s">
        <v>4208</v>
      </c>
      <c r="C11243" s="21">
        <f>_xlfn.XLOOKUP(B11243, '1 PACKAGE OWNERS'!R:R,'1 PACKAGE OWNERS'!D:D,"ERR",0,1)</f>
        <v>44583</v>
      </c>
      <c r="D11243" s="13">
        <f t="shared" si="175"/>
        <v>11</v>
      </c>
    </row>
    <row r="11244" spans="1:4" hidden="1" x14ac:dyDescent="0.25">
      <c r="A11244" s="11" t="s">
        <v>2427</v>
      </c>
      <c r="B11244" s="11" t="s">
        <v>4208</v>
      </c>
      <c r="C11244" s="21">
        <f>_xlfn.XLOOKUP(B11244, '1 PACKAGE OWNERS'!R:R,'1 PACKAGE OWNERS'!D:D,"ERR",0,1)</f>
        <v>44583</v>
      </c>
      <c r="D11244" s="13">
        <f t="shared" si="175"/>
        <v>10</v>
      </c>
    </row>
    <row r="11245" spans="1:4" hidden="1" x14ac:dyDescent="0.25">
      <c r="A11245" s="11" t="s">
        <v>2264</v>
      </c>
      <c r="B11245" s="11" t="s">
        <v>4208</v>
      </c>
      <c r="C11245" s="21">
        <f>_xlfn.XLOOKUP(B11245, '1 PACKAGE OWNERS'!R:R,'1 PACKAGE OWNERS'!D:D,"ERR",0,1)</f>
        <v>44583</v>
      </c>
      <c r="D11245" s="13">
        <f t="shared" si="175"/>
        <v>11</v>
      </c>
    </row>
    <row r="11246" spans="1:4" hidden="1" x14ac:dyDescent="0.25">
      <c r="A11246" s="11" t="s">
        <v>2265</v>
      </c>
      <c r="B11246" s="11" t="s">
        <v>4208</v>
      </c>
      <c r="C11246" s="21">
        <f>_xlfn.XLOOKUP(B11246, '1 PACKAGE OWNERS'!R:R,'1 PACKAGE OWNERS'!D:D,"ERR",0,1)</f>
        <v>44583</v>
      </c>
      <c r="D11246" s="13">
        <f t="shared" si="175"/>
        <v>11</v>
      </c>
    </row>
    <row r="11247" spans="1:4" hidden="1" x14ac:dyDescent="0.25">
      <c r="A11247" s="11" t="s">
        <v>1122</v>
      </c>
      <c r="B11247" s="11" t="s">
        <v>4208</v>
      </c>
      <c r="C11247" s="21">
        <f>_xlfn.XLOOKUP(B11247, '1 PACKAGE OWNERS'!R:R,'1 PACKAGE OWNERS'!D:D,"ERR",0,1)</f>
        <v>44583</v>
      </c>
      <c r="D11247" s="13">
        <f t="shared" si="175"/>
        <v>14</v>
      </c>
    </row>
    <row r="11248" spans="1:4" hidden="1" x14ac:dyDescent="0.25">
      <c r="A11248" s="11" t="s">
        <v>2428</v>
      </c>
      <c r="B11248" s="11" t="s">
        <v>4208</v>
      </c>
      <c r="C11248" s="21">
        <f>_xlfn.XLOOKUP(B11248, '1 PACKAGE OWNERS'!R:R,'1 PACKAGE OWNERS'!D:D,"ERR",0,1)</f>
        <v>44583</v>
      </c>
      <c r="D11248" s="13">
        <f t="shared" si="175"/>
        <v>9</v>
      </c>
    </row>
    <row r="11249" spans="1:4" hidden="1" x14ac:dyDescent="0.25">
      <c r="A11249" s="11" t="s">
        <v>1957</v>
      </c>
      <c r="B11249" s="11" t="s">
        <v>4208</v>
      </c>
      <c r="C11249" s="21">
        <f>_xlfn.XLOOKUP(B11249, '1 PACKAGE OWNERS'!R:R,'1 PACKAGE OWNERS'!D:D,"ERR",0,1)</f>
        <v>44583</v>
      </c>
      <c r="D11249" s="13">
        <f t="shared" si="175"/>
        <v>13</v>
      </c>
    </row>
    <row r="11250" spans="1:4" hidden="1" x14ac:dyDescent="0.25">
      <c r="A11250" s="11" t="s">
        <v>1956</v>
      </c>
      <c r="B11250" s="11" t="s">
        <v>4208</v>
      </c>
      <c r="C11250" s="21">
        <f>_xlfn.XLOOKUP(B11250, '1 PACKAGE OWNERS'!R:R,'1 PACKAGE OWNERS'!D:D,"ERR",0,1)</f>
        <v>44583</v>
      </c>
      <c r="D11250" s="13">
        <f t="shared" si="175"/>
        <v>13</v>
      </c>
    </row>
    <row r="11251" spans="1:4" hidden="1" x14ac:dyDescent="0.25">
      <c r="A11251" s="11" t="s">
        <v>1959</v>
      </c>
      <c r="B11251" s="11" t="s">
        <v>4208</v>
      </c>
      <c r="C11251" s="21">
        <f>_xlfn.XLOOKUP(B11251, '1 PACKAGE OWNERS'!R:R,'1 PACKAGE OWNERS'!D:D,"ERR",0,1)</f>
        <v>44583</v>
      </c>
      <c r="D11251" s="13">
        <f t="shared" si="175"/>
        <v>13</v>
      </c>
    </row>
    <row r="11252" spans="1:4" hidden="1" x14ac:dyDescent="0.25">
      <c r="A11252" s="11" t="s">
        <v>1958</v>
      </c>
      <c r="B11252" s="11" t="s">
        <v>4208</v>
      </c>
      <c r="C11252" s="21">
        <f>_xlfn.XLOOKUP(B11252, '1 PACKAGE OWNERS'!R:R,'1 PACKAGE OWNERS'!D:D,"ERR",0,1)</f>
        <v>44583</v>
      </c>
      <c r="D11252" s="13">
        <f t="shared" si="175"/>
        <v>13</v>
      </c>
    </row>
    <row r="11253" spans="1:4" hidden="1" x14ac:dyDescent="0.25">
      <c r="A11253" s="11" t="s">
        <v>1123</v>
      </c>
      <c r="B11253" s="11" t="s">
        <v>4208</v>
      </c>
      <c r="C11253" s="21">
        <f>_xlfn.XLOOKUP(B11253, '1 PACKAGE OWNERS'!R:R,'1 PACKAGE OWNERS'!D:D,"ERR",0,1)</f>
        <v>44583</v>
      </c>
      <c r="D11253" s="13">
        <f t="shared" si="175"/>
        <v>14</v>
      </c>
    </row>
    <row r="11254" spans="1:4" hidden="1" x14ac:dyDescent="0.25">
      <c r="A11254" s="11" t="s">
        <v>1124</v>
      </c>
      <c r="B11254" s="11" t="s">
        <v>4208</v>
      </c>
      <c r="C11254" s="21">
        <f>_xlfn.XLOOKUP(B11254, '1 PACKAGE OWNERS'!R:R,'1 PACKAGE OWNERS'!D:D,"ERR",0,1)</f>
        <v>44583</v>
      </c>
      <c r="D11254" s="13">
        <f t="shared" si="175"/>
        <v>14</v>
      </c>
    </row>
    <row r="11255" spans="1:4" hidden="1" x14ac:dyDescent="0.25">
      <c r="A11255" s="11" t="s">
        <v>2429</v>
      </c>
      <c r="B11255" s="11" t="s">
        <v>4208</v>
      </c>
      <c r="C11255" s="21">
        <f>_xlfn.XLOOKUP(B11255, '1 PACKAGE OWNERS'!R:R,'1 PACKAGE OWNERS'!D:D,"ERR",0,1)</f>
        <v>44583</v>
      </c>
      <c r="D11255" s="13">
        <f t="shared" si="175"/>
        <v>10</v>
      </c>
    </row>
    <row r="11256" spans="1:4" hidden="1" x14ac:dyDescent="0.25">
      <c r="A11256" s="11" t="s">
        <v>1973</v>
      </c>
      <c r="B11256" s="11" t="s">
        <v>4208</v>
      </c>
      <c r="C11256" s="21">
        <f>_xlfn.XLOOKUP(B11256, '1 PACKAGE OWNERS'!R:R,'1 PACKAGE OWNERS'!D:D,"ERR",0,1)</f>
        <v>44583</v>
      </c>
      <c r="D11256" s="13">
        <f t="shared" si="175"/>
        <v>13</v>
      </c>
    </row>
    <row r="11257" spans="1:4" hidden="1" x14ac:dyDescent="0.25">
      <c r="A11257" s="11" t="s">
        <v>1974</v>
      </c>
      <c r="B11257" s="11" t="s">
        <v>4208</v>
      </c>
      <c r="C11257" s="21">
        <f>_xlfn.XLOOKUP(B11257, '1 PACKAGE OWNERS'!R:R,'1 PACKAGE OWNERS'!D:D,"ERR",0,1)</f>
        <v>44583</v>
      </c>
      <c r="D11257" s="13">
        <f t="shared" si="175"/>
        <v>12</v>
      </c>
    </row>
    <row r="11258" spans="1:4" hidden="1" x14ac:dyDescent="0.25">
      <c r="A11258" s="11" t="s">
        <v>1975</v>
      </c>
      <c r="B11258" s="11" t="s">
        <v>4208</v>
      </c>
      <c r="C11258" s="21">
        <f>_xlfn.XLOOKUP(B11258, '1 PACKAGE OWNERS'!R:R,'1 PACKAGE OWNERS'!D:D,"ERR",0,1)</f>
        <v>44583</v>
      </c>
      <c r="D11258" s="13">
        <f t="shared" si="175"/>
        <v>13</v>
      </c>
    </row>
    <row r="11259" spans="1:4" hidden="1" x14ac:dyDescent="0.25">
      <c r="A11259" s="11" t="s">
        <v>1125</v>
      </c>
      <c r="B11259" s="11" t="s">
        <v>4208</v>
      </c>
      <c r="C11259" s="21">
        <f>_xlfn.XLOOKUP(B11259, '1 PACKAGE OWNERS'!R:R,'1 PACKAGE OWNERS'!D:D,"ERR",0,1)</f>
        <v>44583</v>
      </c>
      <c r="D11259" s="13">
        <f t="shared" si="175"/>
        <v>15</v>
      </c>
    </row>
    <row r="11260" spans="1:4" hidden="1" x14ac:dyDescent="0.25">
      <c r="A11260" s="11" t="s">
        <v>2267</v>
      </c>
      <c r="B11260" s="11" t="s">
        <v>4208</v>
      </c>
      <c r="C11260" s="21">
        <f>_xlfn.XLOOKUP(B11260, '1 PACKAGE OWNERS'!R:R,'1 PACKAGE OWNERS'!D:D,"ERR",0,1)</f>
        <v>44583</v>
      </c>
      <c r="D11260" s="13">
        <f t="shared" si="175"/>
        <v>11</v>
      </c>
    </row>
    <row r="11261" spans="1:4" hidden="1" x14ac:dyDescent="0.25">
      <c r="A11261" s="11" t="s">
        <v>2268</v>
      </c>
      <c r="B11261" s="11" t="s">
        <v>4208</v>
      </c>
      <c r="C11261" s="21">
        <f>_xlfn.XLOOKUP(B11261, '1 PACKAGE OWNERS'!R:R,'1 PACKAGE OWNERS'!D:D,"ERR",0,1)</f>
        <v>44583</v>
      </c>
      <c r="D11261" s="13">
        <f t="shared" si="175"/>
        <v>11</v>
      </c>
    </row>
    <row r="11262" spans="1:4" hidden="1" x14ac:dyDescent="0.25">
      <c r="A11262" s="11" t="s">
        <v>2269</v>
      </c>
      <c r="B11262" s="11" t="s">
        <v>4208</v>
      </c>
      <c r="C11262" s="21">
        <f>_xlfn.XLOOKUP(B11262, '1 PACKAGE OWNERS'!R:R,'1 PACKAGE OWNERS'!D:D,"ERR",0,1)</f>
        <v>44583</v>
      </c>
      <c r="D11262" s="13">
        <f t="shared" si="175"/>
        <v>11</v>
      </c>
    </row>
    <row r="11263" spans="1:4" hidden="1" x14ac:dyDescent="0.25">
      <c r="A11263" s="11" t="s">
        <v>2430</v>
      </c>
      <c r="B11263" s="11" t="s">
        <v>4208</v>
      </c>
      <c r="C11263" s="21">
        <f>_xlfn.XLOOKUP(B11263, '1 PACKAGE OWNERS'!R:R,'1 PACKAGE OWNERS'!D:D,"ERR",0,1)</f>
        <v>44583</v>
      </c>
      <c r="D11263" s="13">
        <f t="shared" si="175"/>
        <v>9</v>
      </c>
    </row>
    <row r="11264" spans="1:4" hidden="1" x14ac:dyDescent="0.25">
      <c r="A11264" s="11" t="s">
        <v>1979</v>
      </c>
      <c r="B11264" s="11" t="s">
        <v>4208</v>
      </c>
      <c r="C11264" s="21">
        <f>_xlfn.XLOOKUP(B11264, '1 PACKAGE OWNERS'!R:R,'1 PACKAGE OWNERS'!D:D,"ERR",0,1)</f>
        <v>44583</v>
      </c>
      <c r="D11264" s="13">
        <f t="shared" si="175"/>
        <v>12</v>
      </c>
    </row>
    <row r="11265" spans="1:4" hidden="1" x14ac:dyDescent="0.25">
      <c r="A11265" s="11" t="s">
        <v>2270</v>
      </c>
      <c r="B11265" s="11" t="s">
        <v>4208</v>
      </c>
      <c r="C11265" s="21">
        <f>_xlfn.XLOOKUP(B11265, '1 PACKAGE OWNERS'!R:R,'1 PACKAGE OWNERS'!D:D,"ERR",0,1)</f>
        <v>44583</v>
      </c>
      <c r="D11265" s="13">
        <f t="shared" si="175"/>
        <v>11</v>
      </c>
    </row>
    <row r="11266" spans="1:4" hidden="1" x14ac:dyDescent="0.25">
      <c r="A11266" s="11" t="s">
        <v>2271</v>
      </c>
      <c r="B11266" s="11" t="s">
        <v>4208</v>
      </c>
      <c r="C11266" s="21">
        <f>_xlfn.XLOOKUP(B11266, '1 PACKAGE OWNERS'!R:R,'1 PACKAGE OWNERS'!D:D,"ERR",0,1)</f>
        <v>44583</v>
      </c>
      <c r="D11266" s="13">
        <f t="shared" ref="D11266:D11329" si="176">COUNTIFS(A:A,A11266)</f>
        <v>11</v>
      </c>
    </row>
    <row r="11267" spans="1:4" hidden="1" x14ac:dyDescent="0.25">
      <c r="A11267" s="11" t="s">
        <v>2272</v>
      </c>
      <c r="B11267" s="11" t="s">
        <v>4208</v>
      </c>
      <c r="C11267" s="21">
        <f>_xlfn.XLOOKUP(B11267, '1 PACKAGE OWNERS'!R:R,'1 PACKAGE OWNERS'!D:D,"ERR",0,1)</f>
        <v>44583</v>
      </c>
      <c r="D11267" s="13">
        <f t="shared" si="176"/>
        <v>11</v>
      </c>
    </row>
    <row r="11268" spans="1:4" hidden="1" x14ac:dyDescent="0.25">
      <c r="A11268" s="11" t="s">
        <v>2273</v>
      </c>
      <c r="B11268" s="11" t="s">
        <v>4208</v>
      </c>
      <c r="C11268" s="21">
        <f>_xlfn.XLOOKUP(B11268, '1 PACKAGE OWNERS'!R:R,'1 PACKAGE OWNERS'!D:D,"ERR",0,1)</f>
        <v>44583</v>
      </c>
      <c r="D11268" s="13">
        <f t="shared" si="176"/>
        <v>11</v>
      </c>
    </row>
    <row r="11269" spans="1:4" hidden="1" x14ac:dyDescent="0.25">
      <c r="A11269" s="11" t="s">
        <v>2274</v>
      </c>
      <c r="B11269" s="11" t="s">
        <v>4208</v>
      </c>
      <c r="C11269" s="21">
        <f>_xlfn.XLOOKUP(B11269, '1 PACKAGE OWNERS'!R:R,'1 PACKAGE OWNERS'!D:D,"ERR",0,1)</f>
        <v>44583</v>
      </c>
      <c r="D11269" s="13">
        <f t="shared" si="176"/>
        <v>11</v>
      </c>
    </row>
    <row r="11270" spans="1:4" hidden="1" x14ac:dyDescent="0.25">
      <c r="A11270" s="11" t="s">
        <v>2275</v>
      </c>
      <c r="B11270" s="11" t="s">
        <v>4208</v>
      </c>
      <c r="C11270" s="21">
        <f>_xlfn.XLOOKUP(B11270, '1 PACKAGE OWNERS'!R:R,'1 PACKAGE OWNERS'!D:D,"ERR",0,1)</f>
        <v>44583</v>
      </c>
      <c r="D11270" s="13">
        <f t="shared" si="176"/>
        <v>11</v>
      </c>
    </row>
    <row r="11271" spans="1:4" hidden="1" x14ac:dyDescent="0.25">
      <c r="A11271" s="11" t="s">
        <v>1980</v>
      </c>
      <c r="B11271" s="11" t="s">
        <v>4208</v>
      </c>
      <c r="C11271" s="21">
        <f>_xlfn.XLOOKUP(B11271, '1 PACKAGE OWNERS'!R:R,'1 PACKAGE OWNERS'!D:D,"ERR",0,1)</f>
        <v>44583</v>
      </c>
      <c r="D11271" s="13">
        <f t="shared" si="176"/>
        <v>13</v>
      </c>
    </row>
    <row r="11272" spans="1:4" hidden="1" x14ac:dyDescent="0.25">
      <c r="A11272" s="11" t="s">
        <v>1981</v>
      </c>
      <c r="B11272" s="11" t="s">
        <v>4208</v>
      </c>
      <c r="C11272" s="21">
        <f>_xlfn.XLOOKUP(B11272, '1 PACKAGE OWNERS'!R:R,'1 PACKAGE OWNERS'!D:D,"ERR",0,1)</f>
        <v>44583</v>
      </c>
      <c r="D11272" s="13">
        <f t="shared" si="176"/>
        <v>13</v>
      </c>
    </row>
    <row r="11273" spans="1:4" hidden="1" x14ac:dyDescent="0.25">
      <c r="A11273" s="11" t="s">
        <v>2431</v>
      </c>
      <c r="B11273" s="11" t="s">
        <v>4208</v>
      </c>
      <c r="C11273" s="21">
        <f>_xlfn.XLOOKUP(B11273, '1 PACKAGE OWNERS'!R:R,'1 PACKAGE OWNERS'!D:D,"ERR",0,1)</f>
        <v>44583</v>
      </c>
      <c r="D11273" s="13">
        <f t="shared" si="176"/>
        <v>9</v>
      </c>
    </row>
    <row r="11274" spans="1:4" hidden="1" x14ac:dyDescent="0.25">
      <c r="A11274" s="11" t="s">
        <v>1982</v>
      </c>
      <c r="B11274" s="11" t="s">
        <v>4208</v>
      </c>
      <c r="C11274" s="21">
        <f>_xlfn.XLOOKUP(B11274, '1 PACKAGE OWNERS'!R:R,'1 PACKAGE OWNERS'!D:D,"ERR",0,1)</f>
        <v>44583</v>
      </c>
      <c r="D11274" s="13">
        <f t="shared" si="176"/>
        <v>13</v>
      </c>
    </row>
    <row r="11275" spans="1:4" hidden="1" x14ac:dyDescent="0.25">
      <c r="A11275" s="11" t="s">
        <v>1983</v>
      </c>
      <c r="B11275" s="11" t="s">
        <v>4208</v>
      </c>
      <c r="C11275" s="21">
        <f>_xlfn.XLOOKUP(B11275, '1 PACKAGE OWNERS'!R:R,'1 PACKAGE OWNERS'!D:D,"ERR",0,1)</f>
        <v>44583</v>
      </c>
      <c r="D11275" s="13">
        <f t="shared" si="176"/>
        <v>13</v>
      </c>
    </row>
    <row r="11276" spans="1:4" hidden="1" x14ac:dyDescent="0.25">
      <c r="A11276" s="11" t="s">
        <v>1984</v>
      </c>
      <c r="B11276" s="11" t="s">
        <v>4208</v>
      </c>
      <c r="C11276" s="21">
        <f>_xlfn.XLOOKUP(B11276, '1 PACKAGE OWNERS'!R:R,'1 PACKAGE OWNERS'!D:D,"ERR",0,1)</f>
        <v>44583</v>
      </c>
      <c r="D11276" s="13">
        <f t="shared" si="176"/>
        <v>13</v>
      </c>
    </row>
    <row r="11277" spans="1:4" hidden="1" x14ac:dyDescent="0.25">
      <c r="A11277" s="11" t="s">
        <v>2276</v>
      </c>
      <c r="B11277" s="11" t="s">
        <v>4208</v>
      </c>
      <c r="C11277" s="21">
        <f>_xlfn.XLOOKUP(B11277, '1 PACKAGE OWNERS'!R:R,'1 PACKAGE OWNERS'!D:D,"ERR",0,1)</f>
        <v>44583</v>
      </c>
      <c r="D11277" s="13">
        <f t="shared" si="176"/>
        <v>11</v>
      </c>
    </row>
    <row r="11278" spans="1:4" hidden="1" x14ac:dyDescent="0.25">
      <c r="A11278" s="11" t="s">
        <v>1126</v>
      </c>
      <c r="B11278" s="11" t="s">
        <v>4208</v>
      </c>
      <c r="C11278" s="21">
        <f>_xlfn.XLOOKUP(B11278, '1 PACKAGE OWNERS'!R:R,'1 PACKAGE OWNERS'!D:D,"ERR",0,1)</f>
        <v>44583</v>
      </c>
      <c r="D11278" s="13">
        <f t="shared" si="176"/>
        <v>15</v>
      </c>
    </row>
    <row r="11279" spans="1:4" hidden="1" x14ac:dyDescent="0.25">
      <c r="A11279" s="11" t="s">
        <v>2277</v>
      </c>
      <c r="B11279" s="11" t="s">
        <v>4208</v>
      </c>
      <c r="C11279" s="21">
        <f>_xlfn.XLOOKUP(B11279, '1 PACKAGE OWNERS'!R:R,'1 PACKAGE OWNERS'!D:D,"ERR",0,1)</f>
        <v>44583</v>
      </c>
      <c r="D11279" s="13">
        <f t="shared" si="176"/>
        <v>11</v>
      </c>
    </row>
    <row r="11280" spans="1:4" hidden="1" x14ac:dyDescent="0.25">
      <c r="A11280" s="11" t="s">
        <v>2278</v>
      </c>
      <c r="B11280" s="11" t="s">
        <v>4208</v>
      </c>
      <c r="C11280" s="21">
        <f>_xlfn.XLOOKUP(B11280, '1 PACKAGE OWNERS'!R:R,'1 PACKAGE OWNERS'!D:D,"ERR",0,1)</f>
        <v>44583</v>
      </c>
      <c r="D11280" s="13">
        <f t="shared" si="176"/>
        <v>11</v>
      </c>
    </row>
    <row r="11281" spans="1:4" hidden="1" x14ac:dyDescent="0.25">
      <c r="A11281" s="11" t="s">
        <v>2279</v>
      </c>
      <c r="B11281" s="11" t="s">
        <v>4208</v>
      </c>
      <c r="C11281" s="21">
        <f>_xlfn.XLOOKUP(B11281, '1 PACKAGE OWNERS'!R:R,'1 PACKAGE OWNERS'!D:D,"ERR",0,1)</f>
        <v>44583</v>
      </c>
      <c r="D11281" s="13">
        <f t="shared" si="176"/>
        <v>11</v>
      </c>
    </row>
    <row r="11282" spans="1:4" hidden="1" x14ac:dyDescent="0.25">
      <c r="A11282" s="11" t="s">
        <v>2280</v>
      </c>
      <c r="B11282" s="11" t="s">
        <v>4208</v>
      </c>
      <c r="C11282" s="21">
        <f>_xlfn.XLOOKUP(B11282, '1 PACKAGE OWNERS'!R:R,'1 PACKAGE OWNERS'!D:D,"ERR",0,1)</f>
        <v>44583</v>
      </c>
      <c r="D11282" s="13">
        <f t="shared" si="176"/>
        <v>11</v>
      </c>
    </row>
    <row r="11283" spans="1:4" hidden="1" x14ac:dyDescent="0.25">
      <c r="A11283" s="11" t="s">
        <v>1985</v>
      </c>
      <c r="B11283" s="11" t="s">
        <v>4208</v>
      </c>
      <c r="C11283" s="21">
        <f>_xlfn.XLOOKUP(B11283, '1 PACKAGE OWNERS'!R:R,'1 PACKAGE OWNERS'!D:D,"ERR",0,1)</f>
        <v>44583</v>
      </c>
      <c r="D11283" s="13">
        <f t="shared" si="176"/>
        <v>13</v>
      </c>
    </row>
    <row r="11284" spans="1:4" hidden="1" x14ac:dyDescent="0.25">
      <c r="A11284" s="11" t="s">
        <v>1986</v>
      </c>
      <c r="B11284" s="11" t="s">
        <v>4208</v>
      </c>
      <c r="C11284" s="21">
        <f>_xlfn.XLOOKUP(B11284, '1 PACKAGE OWNERS'!R:R,'1 PACKAGE OWNERS'!D:D,"ERR",0,1)</f>
        <v>44583</v>
      </c>
      <c r="D11284" s="13">
        <f t="shared" si="176"/>
        <v>13</v>
      </c>
    </row>
    <row r="11285" spans="1:4" hidden="1" x14ac:dyDescent="0.25">
      <c r="A11285" s="11" t="s">
        <v>2281</v>
      </c>
      <c r="B11285" s="11" t="s">
        <v>4208</v>
      </c>
      <c r="C11285" s="21">
        <f>_xlfn.XLOOKUP(B11285, '1 PACKAGE OWNERS'!R:R,'1 PACKAGE OWNERS'!D:D,"ERR",0,1)</f>
        <v>44583</v>
      </c>
      <c r="D11285" s="13">
        <f t="shared" si="176"/>
        <v>11</v>
      </c>
    </row>
    <row r="11286" spans="1:4" hidden="1" x14ac:dyDescent="0.25">
      <c r="A11286" s="11" t="s">
        <v>2282</v>
      </c>
      <c r="B11286" s="11" t="s">
        <v>4208</v>
      </c>
      <c r="C11286" s="21">
        <f>_xlfn.XLOOKUP(B11286, '1 PACKAGE OWNERS'!R:R,'1 PACKAGE OWNERS'!D:D,"ERR",0,1)</f>
        <v>44583</v>
      </c>
      <c r="D11286" s="13">
        <f t="shared" si="176"/>
        <v>11</v>
      </c>
    </row>
    <row r="11287" spans="1:4" hidden="1" x14ac:dyDescent="0.25">
      <c r="A11287" s="11" t="s">
        <v>2283</v>
      </c>
      <c r="B11287" s="11" t="s">
        <v>4208</v>
      </c>
      <c r="C11287" s="21">
        <f>_xlfn.XLOOKUP(B11287, '1 PACKAGE OWNERS'!R:R,'1 PACKAGE OWNERS'!D:D,"ERR",0,1)</f>
        <v>44583</v>
      </c>
      <c r="D11287" s="13">
        <f t="shared" si="176"/>
        <v>12</v>
      </c>
    </row>
    <row r="11288" spans="1:4" hidden="1" x14ac:dyDescent="0.25">
      <c r="A11288" s="11" t="s">
        <v>1987</v>
      </c>
      <c r="B11288" s="11" t="s">
        <v>4208</v>
      </c>
      <c r="C11288" s="21">
        <f>_xlfn.XLOOKUP(B11288, '1 PACKAGE OWNERS'!R:R,'1 PACKAGE OWNERS'!D:D,"ERR",0,1)</f>
        <v>44583</v>
      </c>
      <c r="D11288" s="13">
        <f t="shared" si="176"/>
        <v>13</v>
      </c>
    </row>
    <row r="11289" spans="1:4" hidden="1" x14ac:dyDescent="0.25">
      <c r="A11289" s="11" t="s">
        <v>1989</v>
      </c>
      <c r="B11289" s="11" t="s">
        <v>4208</v>
      </c>
      <c r="C11289" s="21">
        <f>_xlfn.XLOOKUP(B11289, '1 PACKAGE OWNERS'!R:R,'1 PACKAGE OWNERS'!D:D,"ERR",0,1)</f>
        <v>44583</v>
      </c>
      <c r="D11289" s="13">
        <f t="shared" si="176"/>
        <v>13</v>
      </c>
    </row>
    <row r="11290" spans="1:4" hidden="1" x14ac:dyDescent="0.25">
      <c r="A11290" s="11" t="s">
        <v>2284</v>
      </c>
      <c r="B11290" s="11" t="s">
        <v>4208</v>
      </c>
      <c r="C11290" s="21">
        <f>_xlfn.XLOOKUP(B11290, '1 PACKAGE OWNERS'!R:R,'1 PACKAGE OWNERS'!D:D,"ERR",0,1)</f>
        <v>44583</v>
      </c>
      <c r="D11290" s="13">
        <f t="shared" si="176"/>
        <v>11</v>
      </c>
    </row>
    <row r="11291" spans="1:4" hidden="1" x14ac:dyDescent="0.25">
      <c r="A11291" s="11" t="s">
        <v>1990</v>
      </c>
      <c r="B11291" s="11" t="s">
        <v>4208</v>
      </c>
      <c r="C11291" s="21">
        <f>_xlfn.XLOOKUP(B11291, '1 PACKAGE OWNERS'!R:R,'1 PACKAGE OWNERS'!D:D,"ERR",0,1)</f>
        <v>44583</v>
      </c>
      <c r="D11291" s="13">
        <f t="shared" si="176"/>
        <v>13</v>
      </c>
    </row>
    <row r="11292" spans="1:4" hidden="1" x14ac:dyDescent="0.25">
      <c r="A11292" s="11" t="s">
        <v>2285</v>
      </c>
      <c r="B11292" s="11" t="s">
        <v>4208</v>
      </c>
      <c r="C11292" s="21">
        <f>_xlfn.XLOOKUP(B11292, '1 PACKAGE OWNERS'!R:R,'1 PACKAGE OWNERS'!D:D,"ERR",0,1)</f>
        <v>44583</v>
      </c>
      <c r="D11292" s="13">
        <f t="shared" si="176"/>
        <v>11</v>
      </c>
    </row>
    <row r="11293" spans="1:4" hidden="1" x14ac:dyDescent="0.25">
      <c r="A11293" s="11" t="s">
        <v>1991</v>
      </c>
      <c r="B11293" s="11" t="s">
        <v>4208</v>
      </c>
      <c r="C11293" s="21">
        <f>_xlfn.XLOOKUP(B11293, '1 PACKAGE OWNERS'!R:R,'1 PACKAGE OWNERS'!D:D,"ERR",0,1)</f>
        <v>44583</v>
      </c>
      <c r="D11293" s="13">
        <f t="shared" si="176"/>
        <v>13</v>
      </c>
    </row>
    <row r="11294" spans="1:4" hidden="1" x14ac:dyDescent="0.25">
      <c r="A11294" s="11" t="s">
        <v>2286</v>
      </c>
      <c r="B11294" s="11" t="s">
        <v>4208</v>
      </c>
      <c r="C11294" s="21">
        <f>_xlfn.XLOOKUP(B11294, '1 PACKAGE OWNERS'!R:R,'1 PACKAGE OWNERS'!D:D,"ERR",0,1)</f>
        <v>44583</v>
      </c>
      <c r="D11294" s="13">
        <f t="shared" si="176"/>
        <v>11</v>
      </c>
    </row>
    <row r="11295" spans="1:4" hidden="1" x14ac:dyDescent="0.25">
      <c r="A11295" s="11" t="s">
        <v>2287</v>
      </c>
      <c r="B11295" s="11" t="s">
        <v>4208</v>
      </c>
      <c r="C11295" s="21">
        <f>_xlfn.XLOOKUP(B11295, '1 PACKAGE OWNERS'!R:R,'1 PACKAGE OWNERS'!D:D,"ERR",0,1)</f>
        <v>44583</v>
      </c>
      <c r="D11295" s="13">
        <f t="shared" si="176"/>
        <v>11</v>
      </c>
    </row>
    <row r="11296" spans="1:4" hidden="1" x14ac:dyDescent="0.25">
      <c r="A11296" s="11" t="s">
        <v>2500</v>
      </c>
      <c r="B11296" s="11" t="s">
        <v>4208</v>
      </c>
      <c r="C11296" s="21">
        <f>_xlfn.XLOOKUP(B11296, '1 PACKAGE OWNERS'!R:R,'1 PACKAGE OWNERS'!D:D,"ERR",0,1)</f>
        <v>44583</v>
      </c>
      <c r="D11296" s="13">
        <f t="shared" si="176"/>
        <v>9</v>
      </c>
    </row>
    <row r="11297" spans="1:4" hidden="1" x14ac:dyDescent="0.25">
      <c r="A11297" s="11" t="s">
        <v>1127</v>
      </c>
      <c r="B11297" s="11" t="s">
        <v>4208</v>
      </c>
      <c r="C11297" s="21">
        <f>_xlfn.XLOOKUP(B11297, '1 PACKAGE OWNERS'!R:R,'1 PACKAGE OWNERS'!D:D,"ERR",0,1)</f>
        <v>44583</v>
      </c>
      <c r="D11297" s="13">
        <f t="shared" si="176"/>
        <v>14</v>
      </c>
    </row>
    <row r="11298" spans="1:4" hidden="1" x14ac:dyDescent="0.25">
      <c r="A11298" s="11" t="s">
        <v>1993</v>
      </c>
      <c r="B11298" s="11" t="s">
        <v>4208</v>
      </c>
      <c r="C11298" s="21">
        <f>_xlfn.XLOOKUP(B11298, '1 PACKAGE OWNERS'!R:R,'1 PACKAGE OWNERS'!D:D,"ERR",0,1)</f>
        <v>44583</v>
      </c>
      <c r="D11298" s="13">
        <f t="shared" si="176"/>
        <v>13</v>
      </c>
    </row>
    <row r="11299" spans="1:4" hidden="1" x14ac:dyDescent="0.25">
      <c r="A11299" s="11" t="s">
        <v>2434</v>
      </c>
      <c r="B11299" s="11" t="s">
        <v>4208</v>
      </c>
      <c r="C11299" s="21">
        <f>_xlfn.XLOOKUP(B11299, '1 PACKAGE OWNERS'!R:R,'1 PACKAGE OWNERS'!D:D,"ERR",0,1)</f>
        <v>44583</v>
      </c>
      <c r="D11299" s="13">
        <f t="shared" si="176"/>
        <v>10</v>
      </c>
    </row>
    <row r="11300" spans="1:4" hidden="1" x14ac:dyDescent="0.25">
      <c r="A11300" s="11" t="s">
        <v>2288</v>
      </c>
      <c r="B11300" s="11" t="s">
        <v>4208</v>
      </c>
      <c r="C11300" s="21">
        <f>_xlfn.XLOOKUP(B11300, '1 PACKAGE OWNERS'!R:R,'1 PACKAGE OWNERS'!D:D,"ERR",0,1)</f>
        <v>44583</v>
      </c>
      <c r="D11300" s="13">
        <f t="shared" si="176"/>
        <v>11</v>
      </c>
    </row>
    <row r="11301" spans="1:4" hidden="1" x14ac:dyDescent="0.25">
      <c r="A11301" s="11" t="s">
        <v>2289</v>
      </c>
      <c r="B11301" s="11" t="s">
        <v>4208</v>
      </c>
      <c r="C11301" s="21">
        <f>_xlfn.XLOOKUP(B11301, '1 PACKAGE OWNERS'!R:R,'1 PACKAGE OWNERS'!D:D,"ERR",0,1)</f>
        <v>44583</v>
      </c>
      <c r="D11301" s="13">
        <f t="shared" si="176"/>
        <v>11</v>
      </c>
    </row>
    <row r="11302" spans="1:4" hidden="1" x14ac:dyDescent="0.25">
      <c r="A11302" s="11" t="s">
        <v>2290</v>
      </c>
      <c r="B11302" s="11" t="s">
        <v>4208</v>
      </c>
      <c r="C11302" s="21">
        <f>_xlfn.XLOOKUP(B11302, '1 PACKAGE OWNERS'!R:R,'1 PACKAGE OWNERS'!D:D,"ERR",0,1)</f>
        <v>44583</v>
      </c>
      <c r="D11302" s="13">
        <f t="shared" si="176"/>
        <v>11</v>
      </c>
    </row>
    <row r="11303" spans="1:4" hidden="1" x14ac:dyDescent="0.25">
      <c r="A11303" s="11" t="s">
        <v>2291</v>
      </c>
      <c r="B11303" s="11" t="s">
        <v>4208</v>
      </c>
      <c r="C11303" s="21">
        <f>_xlfn.XLOOKUP(B11303, '1 PACKAGE OWNERS'!R:R,'1 PACKAGE OWNERS'!D:D,"ERR",0,1)</f>
        <v>44583</v>
      </c>
      <c r="D11303" s="13">
        <f t="shared" si="176"/>
        <v>11</v>
      </c>
    </row>
    <row r="11304" spans="1:4" hidden="1" x14ac:dyDescent="0.25">
      <c r="A11304" s="11" t="s">
        <v>1995</v>
      </c>
      <c r="B11304" s="11" t="s">
        <v>4208</v>
      </c>
      <c r="C11304" s="21">
        <f>_xlfn.XLOOKUP(B11304, '1 PACKAGE OWNERS'!R:R,'1 PACKAGE OWNERS'!D:D,"ERR",0,1)</f>
        <v>44583</v>
      </c>
      <c r="D11304" s="13">
        <f t="shared" si="176"/>
        <v>13</v>
      </c>
    </row>
    <row r="11305" spans="1:4" hidden="1" x14ac:dyDescent="0.25">
      <c r="A11305" s="11" t="s">
        <v>2292</v>
      </c>
      <c r="B11305" s="11" t="s">
        <v>4208</v>
      </c>
      <c r="C11305" s="21">
        <f>_xlfn.XLOOKUP(B11305, '1 PACKAGE OWNERS'!R:R,'1 PACKAGE OWNERS'!D:D,"ERR",0,1)</f>
        <v>44583</v>
      </c>
      <c r="D11305" s="13">
        <f t="shared" si="176"/>
        <v>11</v>
      </c>
    </row>
    <row r="11306" spans="1:4" hidden="1" x14ac:dyDescent="0.25">
      <c r="A11306" s="11" t="s">
        <v>1996</v>
      </c>
      <c r="B11306" s="11" t="s">
        <v>4208</v>
      </c>
      <c r="C11306" s="21">
        <f>_xlfn.XLOOKUP(B11306, '1 PACKAGE OWNERS'!R:R,'1 PACKAGE OWNERS'!D:D,"ERR",0,1)</f>
        <v>44583</v>
      </c>
      <c r="D11306" s="13">
        <f t="shared" si="176"/>
        <v>13</v>
      </c>
    </row>
    <row r="11307" spans="1:4" hidden="1" x14ac:dyDescent="0.25">
      <c r="A11307" s="11" t="s">
        <v>2293</v>
      </c>
      <c r="B11307" s="11" t="s">
        <v>4208</v>
      </c>
      <c r="C11307" s="21">
        <f>_xlfn.XLOOKUP(B11307, '1 PACKAGE OWNERS'!R:R,'1 PACKAGE OWNERS'!D:D,"ERR",0,1)</f>
        <v>44583</v>
      </c>
      <c r="D11307" s="13">
        <f t="shared" si="176"/>
        <v>11</v>
      </c>
    </row>
    <row r="11308" spans="1:4" hidden="1" x14ac:dyDescent="0.25">
      <c r="A11308" s="11" t="s">
        <v>1997</v>
      </c>
      <c r="B11308" s="11" t="s">
        <v>4208</v>
      </c>
      <c r="C11308" s="21">
        <f>_xlfn.XLOOKUP(B11308, '1 PACKAGE OWNERS'!R:R,'1 PACKAGE OWNERS'!D:D,"ERR",0,1)</f>
        <v>44583</v>
      </c>
      <c r="D11308" s="13">
        <f t="shared" si="176"/>
        <v>13</v>
      </c>
    </row>
    <row r="11309" spans="1:4" hidden="1" x14ac:dyDescent="0.25">
      <c r="A11309" s="11" t="s">
        <v>2294</v>
      </c>
      <c r="B11309" s="11" t="s">
        <v>4208</v>
      </c>
      <c r="C11309" s="21">
        <f>_xlfn.XLOOKUP(B11309, '1 PACKAGE OWNERS'!R:R,'1 PACKAGE OWNERS'!D:D,"ERR",0,1)</f>
        <v>44583</v>
      </c>
      <c r="D11309" s="13">
        <f t="shared" si="176"/>
        <v>11</v>
      </c>
    </row>
    <row r="11310" spans="1:4" hidden="1" x14ac:dyDescent="0.25">
      <c r="A11310" s="11" t="s">
        <v>2295</v>
      </c>
      <c r="B11310" s="11" t="s">
        <v>4208</v>
      </c>
      <c r="C11310" s="21">
        <f>_xlfn.XLOOKUP(B11310, '1 PACKAGE OWNERS'!R:R,'1 PACKAGE OWNERS'!D:D,"ERR",0,1)</f>
        <v>44583</v>
      </c>
      <c r="D11310" s="13">
        <f t="shared" si="176"/>
        <v>11</v>
      </c>
    </row>
    <row r="11311" spans="1:4" hidden="1" x14ac:dyDescent="0.25">
      <c r="A11311" s="11" t="s">
        <v>2435</v>
      </c>
      <c r="B11311" s="11" t="s">
        <v>4208</v>
      </c>
      <c r="C11311" s="21">
        <f>_xlfn.XLOOKUP(B11311, '1 PACKAGE OWNERS'!R:R,'1 PACKAGE OWNERS'!D:D,"ERR",0,1)</f>
        <v>44583</v>
      </c>
      <c r="D11311" s="13">
        <f t="shared" si="176"/>
        <v>9</v>
      </c>
    </row>
    <row r="11312" spans="1:4" hidden="1" x14ac:dyDescent="0.25">
      <c r="A11312" s="11" t="s">
        <v>2436</v>
      </c>
      <c r="B11312" s="11" t="s">
        <v>4208</v>
      </c>
      <c r="C11312" s="21">
        <f>_xlfn.XLOOKUP(B11312, '1 PACKAGE OWNERS'!R:R,'1 PACKAGE OWNERS'!D:D,"ERR",0,1)</f>
        <v>44583</v>
      </c>
      <c r="D11312" s="13">
        <f t="shared" si="176"/>
        <v>9</v>
      </c>
    </row>
    <row r="11313" spans="1:4" hidden="1" x14ac:dyDescent="0.25">
      <c r="A11313" s="11" t="s">
        <v>2437</v>
      </c>
      <c r="B11313" s="11" t="s">
        <v>4208</v>
      </c>
      <c r="C11313" s="21">
        <f>_xlfn.XLOOKUP(B11313, '1 PACKAGE OWNERS'!R:R,'1 PACKAGE OWNERS'!D:D,"ERR",0,1)</f>
        <v>44583</v>
      </c>
      <c r="D11313" s="13">
        <f t="shared" si="176"/>
        <v>9</v>
      </c>
    </row>
    <row r="11314" spans="1:4" hidden="1" x14ac:dyDescent="0.25">
      <c r="A11314" s="11" t="s">
        <v>2438</v>
      </c>
      <c r="B11314" s="11" t="s">
        <v>4208</v>
      </c>
      <c r="C11314" s="21">
        <f>_xlfn.XLOOKUP(B11314, '1 PACKAGE OWNERS'!R:R,'1 PACKAGE OWNERS'!D:D,"ERR",0,1)</f>
        <v>44583</v>
      </c>
      <c r="D11314" s="13">
        <f t="shared" si="176"/>
        <v>9</v>
      </c>
    </row>
    <row r="11315" spans="1:4" hidden="1" x14ac:dyDescent="0.25">
      <c r="A11315" s="11" t="s">
        <v>2439</v>
      </c>
      <c r="B11315" s="11" t="s">
        <v>4208</v>
      </c>
      <c r="C11315" s="21">
        <f>_xlfn.XLOOKUP(B11315, '1 PACKAGE OWNERS'!R:R,'1 PACKAGE OWNERS'!D:D,"ERR",0,1)</f>
        <v>44583</v>
      </c>
      <c r="D11315" s="13">
        <f t="shared" si="176"/>
        <v>9</v>
      </c>
    </row>
    <row r="11316" spans="1:4" hidden="1" x14ac:dyDescent="0.25">
      <c r="A11316" s="11" t="s">
        <v>2440</v>
      </c>
      <c r="B11316" s="11" t="s">
        <v>4208</v>
      </c>
      <c r="C11316" s="21">
        <f>_xlfn.XLOOKUP(B11316, '1 PACKAGE OWNERS'!R:R,'1 PACKAGE OWNERS'!D:D,"ERR",0,1)</f>
        <v>44583</v>
      </c>
      <c r="D11316" s="13">
        <f t="shared" si="176"/>
        <v>9</v>
      </c>
    </row>
    <row r="11317" spans="1:4" hidden="1" x14ac:dyDescent="0.25">
      <c r="A11317" s="11" t="s">
        <v>2441</v>
      </c>
      <c r="B11317" s="11" t="s">
        <v>4208</v>
      </c>
      <c r="C11317" s="21">
        <f>_xlfn.XLOOKUP(B11317, '1 PACKAGE OWNERS'!R:R,'1 PACKAGE OWNERS'!D:D,"ERR",0,1)</f>
        <v>44583</v>
      </c>
      <c r="D11317" s="13">
        <f t="shared" si="176"/>
        <v>9</v>
      </c>
    </row>
    <row r="11318" spans="1:4" hidden="1" x14ac:dyDescent="0.25">
      <c r="A11318" s="11" t="s">
        <v>1998</v>
      </c>
      <c r="B11318" s="11" t="s">
        <v>4208</v>
      </c>
      <c r="C11318" s="21">
        <f>_xlfn.XLOOKUP(B11318, '1 PACKAGE OWNERS'!R:R,'1 PACKAGE OWNERS'!D:D,"ERR",0,1)</f>
        <v>44583</v>
      </c>
      <c r="D11318" s="13">
        <f t="shared" si="176"/>
        <v>13</v>
      </c>
    </row>
    <row r="11319" spans="1:4" hidden="1" x14ac:dyDescent="0.25">
      <c r="A11319" s="11" t="s">
        <v>2296</v>
      </c>
      <c r="B11319" s="11" t="s">
        <v>4208</v>
      </c>
      <c r="C11319" s="21">
        <f>_xlfn.XLOOKUP(B11319, '1 PACKAGE OWNERS'!R:R,'1 PACKAGE OWNERS'!D:D,"ERR",0,1)</f>
        <v>44583</v>
      </c>
      <c r="D11319" s="13">
        <f t="shared" si="176"/>
        <v>11</v>
      </c>
    </row>
    <row r="11320" spans="1:4" hidden="1" x14ac:dyDescent="0.25">
      <c r="A11320" s="11" t="s">
        <v>2297</v>
      </c>
      <c r="B11320" s="11" t="s">
        <v>4208</v>
      </c>
      <c r="C11320" s="21">
        <f>_xlfn.XLOOKUP(B11320, '1 PACKAGE OWNERS'!R:R,'1 PACKAGE OWNERS'!D:D,"ERR",0,1)</f>
        <v>44583</v>
      </c>
      <c r="D11320" s="13">
        <f t="shared" si="176"/>
        <v>11</v>
      </c>
    </row>
    <row r="11321" spans="1:4" hidden="1" x14ac:dyDescent="0.25">
      <c r="A11321" s="11" t="s">
        <v>2298</v>
      </c>
      <c r="B11321" s="11" t="s">
        <v>4208</v>
      </c>
      <c r="C11321" s="21">
        <f>_xlfn.XLOOKUP(B11321, '1 PACKAGE OWNERS'!R:R,'1 PACKAGE OWNERS'!D:D,"ERR",0,1)</f>
        <v>44583</v>
      </c>
      <c r="D11321" s="13">
        <f t="shared" si="176"/>
        <v>10</v>
      </c>
    </row>
    <row r="11322" spans="1:4" hidden="1" x14ac:dyDescent="0.25">
      <c r="A11322" s="11" t="s">
        <v>2001</v>
      </c>
      <c r="B11322" s="11" t="s">
        <v>4208</v>
      </c>
      <c r="C11322" s="21">
        <f>_xlfn.XLOOKUP(B11322, '1 PACKAGE OWNERS'!R:R,'1 PACKAGE OWNERS'!D:D,"ERR",0,1)</f>
        <v>44583</v>
      </c>
      <c r="D11322" s="13">
        <f t="shared" si="176"/>
        <v>13</v>
      </c>
    </row>
    <row r="11323" spans="1:4" hidden="1" x14ac:dyDescent="0.25">
      <c r="A11323" s="11" t="s">
        <v>1128</v>
      </c>
      <c r="B11323" s="11" t="s">
        <v>4208</v>
      </c>
      <c r="C11323" s="21">
        <f>_xlfn.XLOOKUP(B11323, '1 PACKAGE OWNERS'!R:R,'1 PACKAGE OWNERS'!D:D,"ERR",0,1)</f>
        <v>44583</v>
      </c>
      <c r="D11323" s="13">
        <f t="shared" si="176"/>
        <v>15</v>
      </c>
    </row>
    <row r="11324" spans="1:4" hidden="1" x14ac:dyDescent="0.25">
      <c r="A11324" s="11" t="s">
        <v>2443</v>
      </c>
      <c r="B11324" s="11" t="s">
        <v>4208</v>
      </c>
      <c r="C11324" s="21">
        <f>_xlfn.XLOOKUP(B11324, '1 PACKAGE OWNERS'!R:R,'1 PACKAGE OWNERS'!D:D,"ERR",0,1)</f>
        <v>44583</v>
      </c>
      <c r="D11324" s="13">
        <f t="shared" si="176"/>
        <v>9</v>
      </c>
    </row>
    <row r="11325" spans="1:4" hidden="1" x14ac:dyDescent="0.25">
      <c r="A11325" s="11" t="s">
        <v>2299</v>
      </c>
      <c r="B11325" s="11" t="s">
        <v>4208</v>
      </c>
      <c r="C11325" s="21">
        <f>_xlfn.XLOOKUP(B11325, '1 PACKAGE OWNERS'!R:R,'1 PACKAGE OWNERS'!D:D,"ERR",0,1)</f>
        <v>44583</v>
      </c>
      <c r="D11325" s="13">
        <f t="shared" si="176"/>
        <v>11</v>
      </c>
    </row>
    <row r="11326" spans="1:4" hidden="1" x14ac:dyDescent="0.25">
      <c r="A11326" s="11" t="s">
        <v>2444</v>
      </c>
      <c r="B11326" s="11" t="s">
        <v>4208</v>
      </c>
      <c r="C11326" s="21">
        <f>_xlfn.XLOOKUP(B11326, '1 PACKAGE OWNERS'!R:R,'1 PACKAGE OWNERS'!D:D,"ERR",0,1)</f>
        <v>44583</v>
      </c>
      <c r="D11326" s="13">
        <f t="shared" si="176"/>
        <v>6</v>
      </c>
    </row>
    <row r="11327" spans="1:4" hidden="1" x14ac:dyDescent="0.25">
      <c r="A11327" s="11" t="s">
        <v>2002</v>
      </c>
      <c r="B11327" s="11" t="s">
        <v>4208</v>
      </c>
      <c r="C11327" s="21">
        <f>_xlfn.XLOOKUP(B11327, '1 PACKAGE OWNERS'!R:R,'1 PACKAGE OWNERS'!D:D,"ERR",0,1)</f>
        <v>44583</v>
      </c>
      <c r="D11327" s="13">
        <f t="shared" si="176"/>
        <v>13</v>
      </c>
    </row>
    <row r="11328" spans="1:4" hidden="1" x14ac:dyDescent="0.25">
      <c r="A11328" s="11" t="s">
        <v>2003</v>
      </c>
      <c r="B11328" s="11" t="s">
        <v>4208</v>
      </c>
      <c r="C11328" s="21">
        <f>_xlfn.XLOOKUP(B11328, '1 PACKAGE OWNERS'!R:R,'1 PACKAGE OWNERS'!D:D,"ERR",0,1)</f>
        <v>44583</v>
      </c>
      <c r="D11328" s="13">
        <f t="shared" si="176"/>
        <v>13</v>
      </c>
    </row>
    <row r="11329" spans="1:4" hidden="1" x14ac:dyDescent="0.25">
      <c r="A11329" s="11" t="s">
        <v>2004</v>
      </c>
      <c r="B11329" s="11" t="s">
        <v>4208</v>
      </c>
      <c r="C11329" s="21">
        <f>_xlfn.XLOOKUP(B11329, '1 PACKAGE OWNERS'!R:R,'1 PACKAGE OWNERS'!D:D,"ERR",0,1)</f>
        <v>44583</v>
      </c>
      <c r="D11329" s="13">
        <f t="shared" si="176"/>
        <v>13</v>
      </c>
    </row>
    <row r="11330" spans="1:4" hidden="1" x14ac:dyDescent="0.25">
      <c r="A11330" s="11" t="s">
        <v>2005</v>
      </c>
      <c r="B11330" s="11" t="s">
        <v>4208</v>
      </c>
      <c r="C11330" s="21">
        <f>_xlfn.XLOOKUP(B11330, '1 PACKAGE OWNERS'!R:R,'1 PACKAGE OWNERS'!D:D,"ERR",0,1)</f>
        <v>44583</v>
      </c>
      <c r="D11330" s="13">
        <f t="shared" ref="D11330:D11393" si="177">COUNTIFS(A:A,A11330)</f>
        <v>13</v>
      </c>
    </row>
    <row r="11331" spans="1:4" hidden="1" x14ac:dyDescent="0.25">
      <c r="A11331" s="11" t="s">
        <v>2006</v>
      </c>
      <c r="B11331" s="11" t="s">
        <v>4208</v>
      </c>
      <c r="C11331" s="21">
        <f>_xlfn.XLOOKUP(B11331, '1 PACKAGE OWNERS'!R:R,'1 PACKAGE OWNERS'!D:D,"ERR",0,1)</f>
        <v>44583</v>
      </c>
      <c r="D11331" s="13">
        <f t="shared" si="177"/>
        <v>13</v>
      </c>
    </row>
    <row r="11332" spans="1:4" hidden="1" x14ac:dyDescent="0.25">
      <c r="A11332" s="11" t="s">
        <v>2007</v>
      </c>
      <c r="B11332" s="11" t="s">
        <v>4208</v>
      </c>
      <c r="C11332" s="21">
        <f>_xlfn.XLOOKUP(B11332, '1 PACKAGE OWNERS'!R:R,'1 PACKAGE OWNERS'!D:D,"ERR",0,1)</f>
        <v>44583</v>
      </c>
      <c r="D11332" s="13">
        <f t="shared" si="177"/>
        <v>13</v>
      </c>
    </row>
    <row r="11333" spans="1:4" hidden="1" x14ac:dyDescent="0.25">
      <c r="A11333" s="11" t="s">
        <v>2008</v>
      </c>
      <c r="B11333" s="11" t="s">
        <v>4208</v>
      </c>
      <c r="C11333" s="21">
        <f>_xlfn.XLOOKUP(B11333, '1 PACKAGE OWNERS'!R:R,'1 PACKAGE OWNERS'!D:D,"ERR",0,1)</f>
        <v>44583</v>
      </c>
      <c r="D11333" s="13">
        <f t="shared" si="177"/>
        <v>13</v>
      </c>
    </row>
    <row r="11334" spans="1:4" hidden="1" x14ac:dyDescent="0.25">
      <c r="A11334" s="11" t="s">
        <v>2445</v>
      </c>
      <c r="B11334" s="11" t="s">
        <v>4208</v>
      </c>
      <c r="C11334" s="21">
        <f>_xlfn.XLOOKUP(B11334, '1 PACKAGE OWNERS'!R:R,'1 PACKAGE OWNERS'!D:D,"ERR",0,1)</f>
        <v>44583</v>
      </c>
      <c r="D11334" s="13">
        <f t="shared" si="177"/>
        <v>9</v>
      </c>
    </row>
    <row r="11335" spans="1:4" hidden="1" x14ac:dyDescent="0.25">
      <c r="A11335" s="11" t="s">
        <v>2446</v>
      </c>
      <c r="B11335" s="11" t="s">
        <v>4208</v>
      </c>
      <c r="C11335" s="21">
        <f>_xlfn.XLOOKUP(B11335, '1 PACKAGE OWNERS'!R:R,'1 PACKAGE OWNERS'!D:D,"ERR",0,1)</f>
        <v>44583</v>
      </c>
      <c r="D11335" s="13">
        <f t="shared" si="177"/>
        <v>9</v>
      </c>
    </row>
    <row r="11336" spans="1:4" hidden="1" x14ac:dyDescent="0.25">
      <c r="A11336" s="11" t="s">
        <v>2300</v>
      </c>
      <c r="B11336" s="11" t="s">
        <v>4208</v>
      </c>
      <c r="C11336" s="21">
        <f>_xlfn.XLOOKUP(B11336, '1 PACKAGE OWNERS'!R:R,'1 PACKAGE OWNERS'!D:D,"ERR",0,1)</f>
        <v>44583</v>
      </c>
      <c r="D11336" s="13">
        <f t="shared" si="177"/>
        <v>11</v>
      </c>
    </row>
    <row r="11337" spans="1:4" hidden="1" x14ac:dyDescent="0.25">
      <c r="A11337" s="11" t="s">
        <v>2301</v>
      </c>
      <c r="B11337" s="11" t="s">
        <v>4208</v>
      </c>
      <c r="C11337" s="21">
        <f>_xlfn.XLOOKUP(B11337, '1 PACKAGE OWNERS'!R:R,'1 PACKAGE OWNERS'!D:D,"ERR",0,1)</f>
        <v>44583</v>
      </c>
      <c r="D11337" s="13">
        <f t="shared" si="177"/>
        <v>11</v>
      </c>
    </row>
    <row r="11338" spans="1:4" hidden="1" x14ac:dyDescent="0.25">
      <c r="A11338" s="11" t="s">
        <v>2009</v>
      </c>
      <c r="B11338" s="11" t="s">
        <v>4208</v>
      </c>
      <c r="C11338" s="21">
        <f>_xlfn.XLOOKUP(B11338, '1 PACKAGE OWNERS'!R:R,'1 PACKAGE OWNERS'!D:D,"ERR",0,1)</f>
        <v>44583</v>
      </c>
      <c r="D11338" s="13">
        <f t="shared" si="177"/>
        <v>13</v>
      </c>
    </row>
    <row r="11339" spans="1:4" hidden="1" x14ac:dyDescent="0.25">
      <c r="A11339" s="11" t="s">
        <v>2302</v>
      </c>
      <c r="B11339" s="11" t="s">
        <v>4208</v>
      </c>
      <c r="C11339" s="21">
        <f>_xlfn.XLOOKUP(B11339, '1 PACKAGE OWNERS'!R:R,'1 PACKAGE OWNERS'!D:D,"ERR",0,1)</f>
        <v>44583</v>
      </c>
      <c r="D11339" s="13">
        <f t="shared" si="177"/>
        <v>11</v>
      </c>
    </row>
    <row r="11340" spans="1:4" hidden="1" x14ac:dyDescent="0.25">
      <c r="A11340" s="11" t="s">
        <v>2011</v>
      </c>
      <c r="B11340" s="11" t="s">
        <v>4208</v>
      </c>
      <c r="C11340" s="21">
        <f>_xlfn.XLOOKUP(B11340, '1 PACKAGE OWNERS'!R:R,'1 PACKAGE OWNERS'!D:D,"ERR",0,1)</f>
        <v>44583</v>
      </c>
      <c r="D11340" s="13">
        <f t="shared" si="177"/>
        <v>13</v>
      </c>
    </row>
    <row r="11341" spans="1:4" hidden="1" x14ac:dyDescent="0.25">
      <c r="A11341" s="11" t="s">
        <v>2303</v>
      </c>
      <c r="B11341" s="11" t="s">
        <v>4208</v>
      </c>
      <c r="C11341" s="21">
        <f>_xlfn.XLOOKUP(B11341, '1 PACKAGE OWNERS'!R:R,'1 PACKAGE OWNERS'!D:D,"ERR",0,1)</f>
        <v>44583</v>
      </c>
      <c r="D11341" s="13">
        <f t="shared" si="177"/>
        <v>11</v>
      </c>
    </row>
    <row r="11342" spans="1:4" hidden="1" x14ac:dyDescent="0.25">
      <c r="A11342" s="11" t="s">
        <v>2304</v>
      </c>
      <c r="B11342" s="11" t="s">
        <v>4208</v>
      </c>
      <c r="C11342" s="21">
        <f>_xlfn.XLOOKUP(B11342, '1 PACKAGE OWNERS'!R:R,'1 PACKAGE OWNERS'!D:D,"ERR",0,1)</f>
        <v>44583</v>
      </c>
      <c r="D11342" s="13">
        <f t="shared" si="177"/>
        <v>11</v>
      </c>
    </row>
    <row r="11343" spans="1:4" hidden="1" x14ac:dyDescent="0.25">
      <c r="A11343" s="11" t="s">
        <v>2447</v>
      </c>
      <c r="B11343" s="11" t="s">
        <v>4208</v>
      </c>
      <c r="C11343" s="21">
        <f>_xlfn.XLOOKUP(B11343, '1 PACKAGE OWNERS'!R:R,'1 PACKAGE OWNERS'!D:D,"ERR",0,1)</f>
        <v>44583</v>
      </c>
      <c r="D11343" s="13">
        <f t="shared" si="177"/>
        <v>9</v>
      </c>
    </row>
    <row r="11344" spans="1:4" hidden="1" x14ac:dyDescent="0.25">
      <c r="A11344" s="11" t="s">
        <v>2448</v>
      </c>
      <c r="B11344" s="11" t="s">
        <v>4208</v>
      </c>
      <c r="C11344" s="21">
        <f>_xlfn.XLOOKUP(B11344, '1 PACKAGE OWNERS'!R:R,'1 PACKAGE OWNERS'!D:D,"ERR",0,1)</f>
        <v>44583</v>
      </c>
      <c r="D11344" s="13">
        <f t="shared" si="177"/>
        <v>9</v>
      </c>
    </row>
    <row r="11345" spans="1:4" hidden="1" x14ac:dyDescent="0.25">
      <c r="A11345" s="11" t="s">
        <v>2305</v>
      </c>
      <c r="B11345" s="11" t="s">
        <v>4208</v>
      </c>
      <c r="C11345" s="21">
        <f>_xlfn.XLOOKUP(B11345, '1 PACKAGE OWNERS'!R:R,'1 PACKAGE OWNERS'!D:D,"ERR",0,1)</f>
        <v>44583</v>
      </c>
      <c r="D11345" s="13">
        <f t="shared" si="177"/>
        <v>11</v>
      </c>
    </row>
    <row r="11346" spans="1:4" hidden="1" x14ac:dyDescent="0.25">
      <c r="A11346" s="11" t="s">
        <v>2306</v>
      </c>
      <c r="B11346" s="11" t="s">
        <v>4208</v>
      </c>
      <c r="C11346" s="21">
        <f>_xlfn.XLOOKUP(B11346, '1 PACKAGE OWNERS'!R:R,'1 PACKAGE OWNERS'!D:D,"ERR",0,1)</f>
        <v>44583</v>
      </c>
      <c r="D11346" s="13">
        <f t="shared" si="177"/>
        <v>11</v>
      </c>
    </row>
    <row r="11347" spans="1:4" hidden="1" x14ac:dyDescent="0.25">
      <c r="A11347" s="11" t="s">
        <v>2449</v>
      </c>
      <c r="B11347" s="11" t="s">
        <v>4208</v>
      </c>
      <c r="C11347" s="21">
        <f>_xlfn.XLOOKUP(B11347, '1 PACKAGE OWNERS'!R:R,'1 PACKAGE OWNERS'!D:D,"ERR",0,1)</f>
        <v>44583</v>
      </c>
      <c r="D11347" s="13">
        <f t="shared" si="177"/>
        <v>9</v>
      </c>
    </row>
    <row r="11348" spans="1:4" hidden="1" x14ac:dyDescent="0.25">
      <c r="A11348" s="11" t="s">
        <v>2012</v>
      </c>
      <c r="B11348" s="11" t="s">
        <v>4208</v>
      </c>
      <c r="C11348" s="21">
        <f>_xlfn.XLOOKUP(B11348, '1 PACKAGE OWNERS'!R:R,'1 PACKAGE OWNERS'!D:D,"ERR",0,1)</f>
        <v>44583</v>
      </c>
      <c r="D11348" s="13">
        <f t="shared" si="177"/>
        <v>13</v>
      </c>
    </row>
    <row r="11349" spans="1:4" hidden="1" x14ac:dyDescent="0.25">
      <c r="A11349" s="11" t="s">
        <v>2013</v>
      </c>
      <c r="B11349" s="11" t="s">
        <v>4208</v>
      </c>
      <c r="C11349" s="21">
        <f>_xlfn.XLOOKUP(B11349, '1 PACKAGE OWNERS'!R:R,'1 PACKAGE OWNERS'!D:D,"ERR",0,1)</f>
        <v>44583</v>
      </c>
      <c r="D11349" s="13">
        <f t="shared" si="177"/>
        <v>13</v>
      </c>
    </row>
    <row r="11350" spans="1:4" hidden="1" x14ac:dyDescent="0.25">
      <c r="A11350" s="11" t="s">
        <v>2307</v>
      </c>
      <c r="B11350" s="11" t="s">
        <v>4208</v>
      </c>
      <c r="C11350" s="21">
        <f>_xlfn.XLOOKUP(B11350, '1 PACKAGE OWNERS'!R:R,'1 PACKAGE OWNERS'!D:D,"ERR",0,1)</f>
        <v>44583</v>
      </c>
      <c r="D11350" s="13">
        <f t="shared" si="177"/>
        <v>11</v>
      </c>
    </row>
    <row r="11351" spans="1:4" hidden="1" x14ac:dyDescent="0.25">
      <c r="A11351" s="11" t="s">
        <v>2014</v>
      </c>
      <c r="B11351" s="11" t="s">
        <v>4208</v>
      </c>
      <c r="C11351" s="21">
        <f>_xlfn.XLOOKUP(B11351, '1 PACKAGE OWNERS'!R:R,'1 PACKAGE OWNERS'!D:D,"ERR",0,1)</f>
        <v>44583</v>
      </c>
      <c r="D11351" s="13">
        <f t="shared" si="177"/>
        <v>13</v>
      </c>
    </row>
    <row r="11352" spans="1:4" hidden="1" x14ac:dyDescent="0.25">
      <c r="A11352" s="11" t="s">
        <v>2015</v>
      </c>
      <c r="B11352" s="11" t="s">
        <v>4208</v>
      </c>
      <c r="C11352" s="21">
        <f>_xlfn.XLOOKUP(B11352, '1 PACKAGE OWNERS'!R:R,'1 PACKAGE OWNERS'!D:D,"ERR",0,1)</f>
        <v>44583</v>
      </c>
      <c r="D11352" s="13">
        <f t="shared" si="177"/>
        <v>13</v>
      </c>
    </row>
    <row r="11353" spans="1:4" hidden="1" x14ac:dyDescent="0.25">
      <c r="A11353" s="11" t="s">
        <v>2016</v>
      </c>
      <c r="B11353" s="11" t="s">
        <v>4208</v>
      </c>
      <c r="C11353" s="21">
        <f>_xlfn.XLOOKUP(B11353, '1 PACKAGE OWNERS'!R:R,'1 PACKAGE OWNERS'!D:D,"ERR",0,1)</f>
        <v>44583</v>
      </c>
      <c r="D11353" s="13">
        <f t="shared" si="177"/>
        <v>15</v>
      </c>
    </row>
    <row r="11354" spans="1:4" hidden="1" x14ac:dyDescent="0.25">
      <c r="A11354" s="11" t="s">
        <v>1886</v>
      </c>
      <c r="B11354" s="11" t="s">
        <v>4208</v>
      </c>
      <c r="C11354" s="21">
        <f>_xlfn.XLOOKUP(B11354, '1 PACKAGE OWNERS'!R:R,'1 PACKAGE OWNERS'!D:D,"ERR",0,1)</f>
        <v>44583</v>
      </c>
      <c r="D11354" s="13">
        <f t="shared" si="177"/>
        <v>12</v>
      </c>
    </row>
    <row r="11355" spans="1:4" hidden="1" x14ac:dyDescent="0.25">
      <c r="A11355" s="11" t="s">
        <v>1887</v>
      </c>
      <c r="B11355" s="11" t="s">
        <v>4208</v>
      </c>
      <c r="C11355" s="21">
        <f>_xlfn.XLOOKUP(B11355, '1 PACKAGE OWNERS'!R:R,'1 PACKAGE OWNERS'!D:D,"ERR",0,1)</f>
        <v>44583</v>
      </c>
      <c r="D11355" s="13">
        <f t="shared" si="177"/>
        <v>12</v>
      </c>
    </row>
    <row r="11356" spans="1:4" hidden="1" x14ac:dyDescent="0.25">
      <c r="A11356" s="11" t="s">
        <v>1889</v>
      </c>
      <c r="B11356" s="11" t="s">
        <v>4208</v>
      </c>
      <c r="C11356" s="21">
        <f>_xlfn.XLOOKUP(B11356, '1 PACKAGE OWNERS'!R:R,'1 PACKAGE OWNERS'!D:D,"ERR",0,1)</f>
        <v>44583</v>
      </c>
      <c r="D11356" s="13">
        <f t="shared" si="177"/>
        <v>12</v>
      </c>
    </row>
    <row r="11357" spans="1:4" hidden="1" x14ac:dyDescent="0.25">
      <c r="A11357" s="11" t="s">
        <v>1890</v>
      </c>
      <c r="B11357" s="11" t="s">
        <v>4208</v>
      </c>
      <c r="C11357" s="21">
        <f>_xlfn.XLOOKUP(B11357, '1 PACKAGE OWNERS'!R:R,'1 PACKAGE OWNERS'!D:D,"ERR",0,1)</f>
        <v>44583</v>
      </c>
      <c r="D11357" s="13">
        <f t="shared" si="177"/>
        <v>11</v>
      </c>
    </row>
    <row r="11358" spans="1:4" hidden="1" x14ac:dyDescent="0.25">
      <c r="A11358" s="11" t="s">
        <v>1891</v>
      </c>
      <c r="B11358" s="11" t="s">
        <v>4208</v>
      </c>
      <c r="C11358" s="21">
        <f>_xlfn.XLOOKUP(B11358, '1 PACKAGE OWNERS'!R:R,'1 PACKAGE OWNERS'!D:D,"ERR",0,1)</f>
        <v>44583</v>
      </c>
      <c r="D11358" s="13">
        <f t="shared" si="177"/>
        <v>12</v>
      </c>
    </row>
    <row r="11359" spans="1:4" hidden="1" x14ac:dyDescent="0.25">
      <c r="A11359" s="11" t="s">
        <v>1892</v>
      </c>
      <c r="B11359" s="11" t="s">
        <v>4208</v>
      </c>
      <c r="C11359" s="21">
        <f>_xlfn.XLOOKUP(B11359, '1 PACKAGE OWNERS'!R:R,'1 PACKAGE OWNERS'!D:D,"ERR",0,1)</f>
        <v>44583</v>
      </c>
      <c r="D11359" s="13">
        <f t="shared" si="177"/>
        <v>12</v>
      </c>
    </row>
    <row r="11360" spans="1:4" hidden="1" x14ac:dyDescent="0.25">
      <c r="A11360" s="11" t="s">
        <v>1893</v>
      </c>
      <c r="B11360" s="11" t="s">
        <v>4208</v>
      </c>
      <c r="C11360" s="21">
        <f>_xlfn.XLOOKUP(B11360, '1 PACKAGE OWNERS'!R:R,'1 PACKAGE OWNERS'!D:D,"ERR",0,1)</f>
        <v>44583</v>
      </c>
      <c r="D11360" s="13">
        <f t="shared" si="177"/>
        <v>10</v>
      </c>
    </row>
    <row r="11361" spans="1:4" hidden="1" x14ac:dyDescent="0.25">
      <c r="A11361" s="11" t="s">
        <v>1894</v>
      </c>
      <c r="B11361" s="11" t="s">
        <v>4208</v>
      </c>
      <c r="C11361" s="21">
        <f>_xlfn.XLOOKUP(B11361, '1 PACKAGE OWNERS'!R:R,'1 PACKAGE OWNERS'!D:D,"ERR",0,1)</f>
        <v>44583</v>
      </c>
      <c r="D11361" s="13">
        <f t="shared" si="177"/>
        <v>12</v>
      </c>
    </row>
    <row r="11362" spans="1:4" hidden="1" x14ac:dyDescent="0.25">
      <c r="A11362" s="11" t="s">
        <v>1895</v>
      </c>
      <c r="B11362" s="11" t="s">
        <v>4208</v>
      </c>
      <c r="C11362" s="21">
        <f>_xlfn.XLOOKUP(B11362, '1 PACKAGE OWNERS'!R:R,'1 PACKAGE OWNERS'!D:D,"ERR",0,1)</f>
        <v>44583</v>
      </c>
      <c r="D11362" s="13">
        <f t="shared" si="177"/>
        <v>11</v>
      </c>
    </row>
    <row r="11363" spans="1:4" hidden="1" x14ac:dyDescent="0.25">
      <c r="A11363" s="11" t="s">
        <v>1896</v>
      </c>
      <c r="B11363" s="11" t="s">
        <v>4208</v>
      </c>
      <c r="C11363" s="21">
        <f>_xlfn.XLOOKUP(B11363, '1 PACKAGE OWNERS'!R:R,'1 PACKAGE OWNERS'!D:D,"ERR",0,1)</f>
        <v>44583</v>
      </c>
      <c r="D11363" s="13">
        <f t="shared" si="177"/>
        <v>12</v>
      </c>
    </row>
    <row r="11364" spans="1:4" hidden="1" x14ac:dyDescent="0.25">
      <c r="A11364" s="11" t="s">
        <v>1897</v>
      </c>
      <c r="B11364" s="11" t="s">
        <v>4208</v>
      </c>
      <c r="C11364" s="21">
        <f>_xlfn.XLOOKUP(B11364, '1 PACKAGE OWNERS'!R:R,'1 PACKAGE OWNERS'!D:D,"ERR",0,1)</f>
        <v>44583</v>
      </c>
      <c r="D11364" s="13">
        <f t="shared" si="177"/>
        <v>12</v>
      </c>
    </row>
    <row r="11365" spans="1:4" hidden="1" x14ac:dyDescent="0.25">
      <c r="A11365" s="11" t="s">
        <v>1898</v>
      </c>
      <c r="B11365" s="11" t="s">
        <v>4208</v>
      </c>
      <c r="C11365" s="21">
        <f>_xlfn.XLOOKUP(B11365, '1 PACKAGE OWNERS'!R:R,'1 PACKAGE OWNERS'!D:D,"ERR",0,1)</f>
        <v>44583</v>
      </c>
      <c r="D11365" s="13">
        <f t="shared" si="177"/>
        <v>12</v>
      </c>
    </row>
    <row r="11366" spans="1:4" hidden="1" x14ac:dyDescent="0.25">
      <c r="A11366" s="11" t="s">
        <v>1899</v>
      </c>
      <c r="B11366" s="11" t="s">
        <v>4208</v>
      </c>
      <c r="C11366" s="21">
        <f>_xlfn.XLOOKUP(B11366, '1 PACKAGE OWNERS'!R:R,'1 PACKAGE OWNERS'!D:D,"ERR",0,1)</f>
        <v>44583</v>
      </c>
      <c r="D11366" s="13">
        <f t="shared" si="177"/>
        <v>12</v>
      </c>
    </row>
    <row r="11367" spans="1:4" hidden="1" x14ac:dyDescent="0.25">
      <c r="A11367" s="11" t="s">
        <v>1900</v>
      </c>
      <c r="B11367" s="11" t="s">
        <v>4208</v>
      </c>
      <c r="C11367" s="21">
        <f>_xlfn.XLOOKUP(B11367, '1 PACKAGE OWNERS'!R:R,'1 PACKAGE OWNERS'!D:D,"ERR",0,1)</f>
        <v>44583</v>
      </c>
      <c r="D11367" s="13">
        <f t="shared" si="177"/>
        <v>11</v>
      </c>
    </row>
    <row r="11368" spans="1:4" hidden="1" x14ac:dyDescent="0.25">
      <c r="A11368" s="11" t="s">
        <v>1901</v>
      </c>
      <c r="B11368" s="11" t="s">
        <v>4208</v>
      </c>
      <c r="C11368" s="21">
        <f>_xlfn.XLOOKUP(B11368, '1 PACKAGE OWNERS'!R:R,'1 PACKAGE OWNERS'!D:D,"ERR",0,1)</f>
        <v>44583</v>
      </c>
      <c r="D11368" s="13">
        <f t="shared" si="177"/>
        <v>11</v>
      </c>
    </row>
    <row r="11369" spans="1:4" hidden="1" x14ac:dyDescent="0.25">
      <c r="A11369" s="11" t="s">
        <v>1902</v>
      </c>
      <c r="B11369" s="11" t="s">
        <v>4208</v>
      </c>
      <c r="C11369" s="21">
        <f>_xlfn.XLOOKUP(B11369, '1 PACKAGE OWNERS'!R:R,'1 PACKAGE OWNERS'!D:D,"ERR",0,1)</f>
        <v>44583</v>
      </c>
      <c r="D11369" s="13">
        <f t="shared" si="177"/>
        <v>11</v>
      </c>
    </row>
    <row r="11370" spans="1:4" hidden="1" x14ac:dyDescent="0.25">
      <c r="A11370" s="11" t="s">
        <v>1903</v>
      </c>
      <c r="B11370" s="11" t="s">
        <v>4208</v>
      </c>
      <c r="C11370" s="21">
        <f>_xlfn.XLOOKUP(B11370, '1 PACKAGE OWNERS'!R:R,'1 PACKAGE OWNERS'!D:D,"ERR",0,1)</f>
        <v>44583</v>
      </c>
      <c r="D11370" s="13">
        <f t="shared" si="177"/>
        <v>11</v>
      </c>
    </row>
    <row r="11371" spans="1:4" hidden="1" x14ac:dyDescent="0.25">
      <c r="A11371" s="11" t="s">
        <v>1904</v>
      </c>
      <c r="B11371" s="11" t="s">
        <v>4208</v>
      </c>
      <c r="C11371" s="21">
        <f>_xlfn.XLOOKUP(B11371, '1 PACKAGE OWNERS'!R:R,'1 PACKAGE OWNERS'!D:D,"ERR",0,1)</f>
        <v>44583</v>
      </c>
      <c r="D11371" s="13">
        <f t="shared" si="177"/>
        <v>11</v>
      </c>
    </row>
    <row r="11372" spans="1:4" hidden="1" x14ac:dyDescent="0.25">
      <c r="A11372" s="11" t="s">
        <v>1905</v>
      </c>
      <c r="B11372" s="11" t="s">
        <v>4208</v>
      </c>
      <c r="C11372" s="21">
        <f>_xlfn.XLOOKUP(B11372, '1 PACKAGE OWNERS'!R:R,'1 PACKAGE OWNERS'!D:D,"ERR",0,1)</f>
        <v>44583</v>
      </c>
      <c r="D11372" s="13">
        <f t="shared" si="177"/>
        <v>12</v>
      </c>
    </row>
    <row r="11373" spans="1:4" hidden="1" x14ac:dyDescent="0.25">
      <c r="A11373" s="11" t="s">
        <v>1906</v>
      </c>
      <c r="B11373" s="11" t="s">
        <v>4208</v>
      </c>
      <c r="C11373" s="21">
        <f>_xlfn.XLOOKUP(B11373, '1 PACKAGE OWNERS'!R:R,'1 PACKAGE OWNERS'!D:D,"ERR",0,1)</f>
        <v>44583</v>
      </c>
      <c r="D11373" s="13">
        <f t="shared" si="177"/>
        <v>11</v>
      </c>
    </row>
    <row r="11374" spans="1:4" hidden="1" x14ac:dyDescent="0.25">
      <c r="A11374" s="11" t="s">
        <v>1907</v>
      </c>
      <c r="B11374" s="11" t="s">
        <v>4208</v>
      </c>
      <c r="C11374" s="21">
        <f>_xlfn.XLOOKUP(B11374, '1 PACKAGE OWNERS'!R:R,'1 PACKAGE OWNERS'!D:D,"ERR",0,1)</f>
        <v>44583</v>
      </c>
      <c r="D11374" s="13">
        <f t="shared" si="177"/>
        <v>10</v>
      </c>
    </row>
    <row r="11375" spans="1:4" hidden="1" x14ac:dyDescent="0.25">
      <c r="A11375" s="11" t="s">
        <v>1908</v>
      </c>
      <c r="B11375" s="11" t="s">
        <v>4208</v>
      </c>
      <c r="C11375" s="21">
        <f>_xlfn.XLOOKUP(B11375, '1 PACKAGE OWNERS'!R:R,'1 PACKAGE OWNERS'!D:D,"ERR",0,1)</f>
        <v>44583</v>
      </c>
      <c r="D11375" s="13">
        <f t="shared" si="177"/>
        <v>10</v>
      </c>
    </row>
    <row r="11376" spans="1:4" hidden="1" x14ac:dyDescent="0.25">
      <c r="A11376" s="11" t="s">
        <v>1909</v>
      </c>
      <c r="B11376" s="11" t="s">
        <v>4208</v>
      </c>
      <c r="C11376" s="21">
        <f>_xlfn.XLOOKUP(B11376, '1 PACKAGE OWNERS'!R:R,'1 PACKAGE OWNERS'!D:D,"ERR",0,1)</f>
        <v>44583</v>
      </c>
      <c r="D11376" s="13">
        <f t="shared" si="177"/>
        <v>10</v>
      </c>
    </row>
    <row r="11377" spans="1:4" hidden="1" x14ac:dyDescent="0.25">
      <c r="A11377" s="11" t="s">
        <v>1910</v>
      </c>
      <c r="B11377" s="11" t="s">
        <v>4208</v>
      </c>
      <c r="C11377" s="21">
        <f>_xlfn.XLOOKUP(B11377, '1 PACKAGE OWNERS'!R:R,'1 PACKAGE OWNERS'!D:D,"ERR",0,1)</f>
        <v>44583</v>
      </c>
      <c r="D11377" s="13">
        <f t="shared" si="177"/>
        <v>11</v>
      </c>
    </row>
    <row r="11378" spans="1:4" hidden="1" x14ac:dyDescent="0.25">
      <c r="A11378" s="11" t="s">
        <v>1911</v>
      </c>
      <c r="B11378" s="11" t="s">
        <v>4208</v>
      </c>
      <c r="C11378" s="21">
        <f>_xlfn.XLOOKUP(B11378, '1 PACKAGE OWNERS'!R:R,'1 PACKAGE OWNERS'!D:D,"ERR",0,1)</f>
        <v>44583</v>
      </c>
      <c r="D11378" s="13">
        <f t="shared" si="177"/>
        <v>11</v>
      </c>
    </row>
    <row r="11379" spans="1:4" hidden="1" x14ac:dyDescent="0.25">
      <c r="A11379" s="11" t="s">
        <v>1912</v>
      </c>
      <c r="B11379" s="11" t="s">
        <v>4208</v>
      </c>
      <c r="C11379" s="21">
        <f>_xlfn.XLOOKUP(B11379, '1 PACKAGE OWNERS'!R:R,'1 PACKAGE OWNERS'!D:D,"ERR",0,1)</f>
        <v>44583</v>
      </c>
      <c r="D11379" s="13">
        <f t="shared" si="177"/>
        <v>11</v>
      </c>
    </row>
    <row r="11380" spans="1:4" hidden="1" x14ac:dyDescent="0.25">
      <c r="A11380" s="11" t="s">
        <v>1913</v>
      </c>
      <c r="B11380" s="11" t="s">
        <v>4208</v>
      </c>
      <c r="C11380" s="21">
        <f>_xlfn.XLOOKUP(B11380, '1 PACKAGE OWNERS'!R:R,'1 PACKAGE OWNERS'!D:D,"ERR",0,1)</f>
        <v>44583</v>
      </c>
      <c r="D11380" s="13">
        <f t="shared" si="177"/>
        <v>11</v>
      </c>
    </row>
    <row r="11381" spans="1:4" hidden="1" x14ac:dyDescent="0.25">
      <c r="A11381" s="11" t="s">
        <v>1914</v>
      </c>
      <c r="B11381" s="11" t="s">
        <v>4208</v>
      </c>
      <c r="C11381" s="21">
        <f>_xlfn.XLOOKUP(B11381, '1 PACKAGE OWNERS'!R:R,'1 PACKAGE OWNERS'!D:D,"ERR",0,1)</f>
        <v>44583</v>
      </c>
      <c r="D11381" s="13">
        <f t="shared" si="177"/>
        <v>11</v>
      </c>
    </row>
    <row r="11382" spans="1:4" hidden="1" x14ac:dyDescent="0.25">
      <c r="A11382" s="11" t="s">
        <v>1915</v>
      </c>
      <c r="B11382" s="11" t="s">
        <v>4208</v>
      </c>
      <c r="C11382" s="21">
        <f>_xlfn.XLOOKUP(B11382, '1 PACKAGE OWNERS'!R:R,'1 PACKAGE OWNERS'!D:D,"ERR",0,1)</f>
        <v>44583</v>
      </c>
      <c r="D11382" s="13">
        <f t="shared" si="177"/>
        <v>11</v>
      </c>
    </row>
    <row r="11383" spans="1:4" hidden="1" x14ac:dyDescent="0.25">
      <c r="A11383" s="11" t="s">
        <v>1916</v>
      </c>
      <c r="B11383" s="11" t="s">
        <v>4208</v>
      </c>
      <c r="C11383" s="21">
        <f>_xlfn.XLOOKUP(B11383, '1 PACKAGE OWNERS'!R:R,'1 PACKAGE OWNERS'!D:D,"ERR",0,1)</f>
        <v>44583</v>
      </c>
      <c r="D11383" s="13">
        <f t="shared" si="177"/>
        <v>11</v>
      </c>
    </row>
    <row r="11384" spans="1:4" hidden="1" x14ac:dyDescent="0.25">
      <c r="A11384" s="11" t="s">
        <v>1917</v>
      </c>
      <c r="B11384" s="11" t="s">
        <v>4208</v>
      </c>
      <c r="C11384" s="21">
        <f>_xlfn.XLOOKUP(B11384, '1 PACKAGE OWNERS'!R:R,'1 PACKAGE OWNERS'!D:D,"ERR",0,1)</f>
        <v>44583</v>
      </c>
      <c r="D11384" s="13">
        <f t="shared" si="177"/>
        <v>11</v>
      </c>
    </row>
    <row r="11385" spans="1:4" hidden="1" x14ac:dyDescent="0.25">
      <c r="A11385" s="11" t="s">
        <v>1918</v>
      </c>
      <c r="B11385" s="11" t="s">
        <v>4208</v>
      </c>
      <c r="C11385" s="21">
        <f>_xlfn.XLOOKUP(B11385, '1 PACKAGE OWNERS'!R:R,'1 PACKAGE OWNERS'!D:D,"ERR",0,1)</f>
        <v>44583</v>
      </c>
      <c r="D11385" s="13">
        <f t="shared" si="177"/>
        <v>10</v>
      </c>
    </row>
    <row r="11386" spans="1:4" hidden="1" x14ac:dyDescent="0.25">
      <c r="A11386" s="11" t="s">
        <v>1919</v>
      </c>
      <c r="B11386" s="11" t="s">
        <v>4208</v>
      </c>
      <c r="C11386" s="21">
        <f>_xlfn.XLOOKUP(B11386, '1 PACKAGE OWNERS'!R:R,'1 PACKAGE OWNERS'!D:D,"ERR",0,1)</f>
        <v>44583</v>
      </c>
      <c r="D11386" s="13">
        <f t="shared" si="177"/>
        <v>10</v>
      </c>
    </row>
    <row r="11387" spans="1:4" hidden="1" x14ac:dyDescent="0.25">
      <c r="A11387" s="11" t="s">
        <v>1920</v>
      </c>
      <c r="B11387" s="11" t="s">
        <v>4208</v>
      </c>
      <c r="C11387" s="21">
        <f>_xlfn.XLOOKUP(B11387, '1 PACKAGE OWNERS'!R:R,'1 PACKAGE OWNERS'!D:D,"ERR",0,1)</f>
        <v>44583</v>
      </c>
      <c r="D11387" s="13">
        <f t="shared" si="177"/>
        <v>10</v>
      </c>
    </row>
    <row r="11388" spans="1:4" hidden="1" x14ac:dyDescent="0.25">
      <c r="A11388" s="11" t="s">
        <v>1921</v>
      </c>
      <c r="B11388" s="11" t="s">
        <v>4208</v>
      </c>
      <c r="C11388" s="21">
        <f>_xlfn.XLOOKUP(B11388, '1 PACKAGE OWNERS'!R:R,'1 PACKAGE OWNERS'!D:D,"ERR",0,1)</f>
        <v>44583</v>
      </c>
      <c r="D11388" s="13">
        <f t="shared" si="177"/>
        <v>10</v>
      </c>
    </row>
    <row r="11389" spans="1:4" hidden="1" x14ac:dyDescent="0.25">
      <c r="A11389" s="11" t="s">
        <v>1922</v>
      </c>
      <c r="B11389" s="11" t="s">
        <v>4208</v>
      </c>
      <c r="C11389" s="21">
        <f>_xlfn.XLOOKUP(B11389, '1 PACKAGE OWNERS'!R:R,'1 PACKAGE OWNERS'!D:D,"ERR",0,1)</f>
        <v>44583</v>
      </c>
      <c r="D11389" s="13">
        <f t="shared" si="177"/>
        <v>10</v>
      </c>
    </row>
    <row r="11390" spans="1:4" hidden="1" x14ac:dyDescent="0.25">
      <c r="A11390" s="11" t="s">
        <v>1923</v>
      </c>
      <c r="B11390" s="11" t="s">
        <v>4208</v>
      </c>
      <c r="C11390" s="21">
        <f>_xlfn.XLOOKUP(B11390, '1 PACKAGE OWNERS'!R:R,'1 PACKAGE OWNERS'!D:D,"ERR",0,1)</f>
        <v>44583</v>
      </c>
      <c r="D11390" s="13">
        <f t="shared" si="177"/>
        <v>11</v>
      </c>
    </row>
    <row r="11391" spans="1:4" hidden="1" x14ac:dyDescent="0.25">
      <c r="A11391" s="11" t="s">
        <v>1924</v>
      </c>
      <c r="B11391" s="11" t="s">
        <v>4208</v>
      </c>
      <c r="C11391" s="21">
        <f>_xlfn.XLOOKUP(B11391, '1 PACKAGE OWNERS'!R:R,'1 PACKAGE OWNERS'!D:D,"ERR",0,1)</f>
        <v>44583</v>
      </c>
      <c r="D11391" s="13">
        <f t="shared" si="177"/>
        <v>11</v>
      </c>
    </row>
    <row r="11392" spans="1:4" hidden="1" x14ac:dyDescent="0.25">
      <c r="A11392" s="11" t="s">
        <v>1925</v>
      </c>
      <c r="B11392" s="11" t="s">
        <v>4208</v>
      </c>
      <c r="C11392" s="21">
        <f>_xlfn.XLOOKUP(B11392, '1 PACKAGE OWNERS'!R:R,'1 PACKAGE OWNERS'!D:D,"ERR",0,1)</f>
        <v>44583</v>
      </c>
      <c r="D11392" s="13">
        <f t="shared" si="177"/>
        <v>10</v>
      </c>
    </row>
    <row r="11393" spans="1:4" hidden="1" x14ac:dyDescent="0.25">
      <c r="A11393" s="11" t="s">
        <v>1926</v>
      </c>
      <c r="B11393" s="11" t="s">
        <v>4208</v>
      </c>
      <c r="C11393" s="21">
        <f>_xlfn.XLOOKUP(B11393, '1 PACKAGE OWNERS'!R:R,'1 PACKAGE OWNERS'!D:D,"ERR",0,1)</f>
        <v>44583</v>
      </c>
      <c r="D11393" s="13">
        <f t="shared" si="177"/>
        <v>11</v>
      </c>
    </row>
    <row r="11394" spans="1:4" hidden="1" x14ac:dyDescent="0.25">
      <c r="A11394" s="11" t="s">
        <v>1927</v>
      </c>
      <c r="B11394" s="11" t="s">
        <v>4208</v>
      </c>
      <c r="C11394" s="21">
        <f>_xlfn.XLOOKUP(B11394, '1 PACKAGE OWNERS'!R:R,'1 PACKAGE OWNERS'!D:D,"ERR",0,1)</f>
        <v>44583</v>
      </c>
      <c r="D11394" s="13">
        <f t="shared" ref="D11394:D11457" si="178">COUNTIFS(A:A,A11394)</f>
        <v>11</v>
      </c>
    </row>
    <row r="11395" spans="1:4" hidden="1" x14ac:dyDescent="0.25">
      <c r="A11395" s="11" t="s">
        <v>1928</v>
      </c>
      <c r="B11395" s="11" t="s">
        <v>4208</v>
      </c>
      <c r="C11395" s="21">
        <f>_xlfn.XLOOKUP(B11395, '1 PACKAGE OWNERS'!R:R,'1 PACKAGE OWNERS'!D:D,"ERR",0,1)</f>
        <v>44583</v>
      </c>
      <c r="D11395" s="13">
        <f t="shared" si="178"/>
        <v>11</v>
      </c>
    </row>
    <row r="11396" spans="1:4" hidden="1" x14ac:dyDescent="0.25">
      <c r="A11396" s="11" t="s">
        <v>1929</v>
      </c>
      <c r="B11396" s="11" t="s">
        <v>4208</v>
      </c>
      <c r="C11396" s="21">
        <f>_xlfn.XLOOKUP(B11396, '1 PACKAGE OWNERS'!R:R,'1 PACKAGE OWNERS'!D:D,"ERR",0,1)</f>
        <v>44583</v>
      </c>
      <c r="D11396" s="13">
        <f t="shared" si="178"/>
        <v>11</v>
      </c>
    </row>
    <row r="11397" spans="1:4" hidden="1" x14ac:dyDescent="0.25">
      <c r="A11397" s="11" t="s">
        <v>1930</v>
      </c>
      <c r="B11397" s="11" t="s">
        <v>4208</v>
      </c>
      <c r="C11397" s="21">
        <f>_xlfn.XLOOKUP(B11397, '1 PACKAGE OWNERS'!R:R,'1 PACKAGE OWNERS'!D:D,"ERR",0,1)</f>
        <v>44583</v>
      </c>
      <c r="D11397" s="13">
        <f t="shared" si="178"/>
        <v>11</v>
      </c>
    </row>
    <row r="11398" spans="1:4" hidden="1" x14ac:dyDescent="0.25">
      <c r="A11398" s="11" t="s">
        <v>2376</v>
      </c>
      <c r="B11398" s="11" t="s">
        <v>4208</v>
      </c>
      <c r="C11398" s="21">
        <f>_xlfn.XLOOKUP(B11398, '1 PACKAGE OWNERS'!R:R,'1 PACKAGE OWNERS'!D:D,"ERR",0,1)</f>
        <v>44583</v>
      </c>
      <c r="D11398" s="13">
        <f t="shared" si="178"/>
        <v>10</v>
      </c>
    </row>
    <row r="11399" spans="1:4" hidden="1" x14ac:dyDescent="0.25">
      <c r="A11399" s="11" t="s">
        <v>2467</v>
      </c>
      <c r="B11399" s="11" t="s">
        <v>4208</v>
      </c>
      <c r="C11399" s="21">
        <f>_xlfn.XLOOKUP(B11399, '1 PACKAGE OWNERS'!R:R,'1 PACKAGE OWNERS'!D:D,"ERR",0,1)</f>
        <v>44583</v>
      </c>
      <c r="D11399" s="13">
        <f t="shared" si="178"/>
        <v>9</v>
      </c>
    </row>
    <row r="11400" spans="1:4" hidden="1" x14ac:dyDescent="0.25">
      <c r="A11400" s="11" t="s">
        <v>2377</v>
      </c>
      <c r="B11400" s="11" t="s">
        <v>4208</v>
      </c>
      <c r="C11400" s="21">
        <f>_xlfn.XLOOKUP(B11400, '1 PACKAGE OWNERS'!R:R,'1 PACKAGE OWNERS'!D:D,"ERR",0,1)</f>
        <v>44583</v>
      </c>
      <c r="D11400" s="13">
        <f t="shared" si="178"/>
        <v>9</v>
      </c>
    </row>
    <row r="11401" spans="1:4" hidden="1" x14ac:dyDescent="0.25">
      <c r="A11401" s="11" t="s">
        <v>2378</v>
      </c>
      <c r="B11401" s="11" t="s">
        <v>4208</v>
      </c>
      <c r="C11401" s="21">
        <f>_xlfn.XLOOKUP(B11401, '1 PACKAGE OWNERS'!R:R,'1 PACKAGE OWNERS'!D:D,"ERR",0,1)</f>
        <v>44583</v>
      </c>
      <c r="D11401" s="13">
        <f t="shared" si="178"/>
        <v>9</v>
      </c>
    </row>
    <row r="11402" spans="1:4" hidden="1" x14ac:dyDescent="0.25">
      <c r="A11402" s="11" t="s">
        <v>2379</v>
      </c>
      <c r="B11402" s="11" t="s">
        <v>4208</v>
      </c>
      <c r="C11402" s="21">
        <f>_xlfn.XLOOKUP(B11402, '1 PACKAGE OWNERS'!R:R,'1 PACKAGE OWNERS'!D:D,"ERR",0,1)</f>
        <v>44583</v>
      </c>
      <c r="D11402" s="13">
        <f t="shared" si="178"/>
        <v>9</v>
      </c>
    </row>
    <row r="11403" spans="1:4" hidden="1" x14ac:dyDescent="0.25">
      <c r="A11403" s="11" t="s">
        <v>2380</v>
      </c>
      <c r="B11403" s="11" t="s">
        <v>4208</v>
      </c>
      <c r="C11403" s="21">
        <f>_xlfn.XLOOKUP(B11403, '1 PACKAGE OWNERS'!R:R,'1 PACKAGE OWNERS'!D:D,"ERR",0,1)</f>
        <v>44583</v>
      </c>
      <c r="D11403" s="13">
        <f t="shared" si="178"/>
        <v>9</v>
      </c>
    </row>
    <row r="11404" spans="1:4" hidden="1" x14ac:dyDescent="0.25">
      <c r="A11404" s="11" t="s">
        <v>2381</v>
      </c>
      <c r="B11404" s="11" t="s">
        <v>4208</v>
      </c>
      <c r="C11404" s="21">
        <f>_xlfn.XLOOKUP(B11404, '1 PACKAGE OWNERS'!R:R,'1 PACKAGE OWNERS'!D:D,"ERR",0,1)</f>
        <v>44583</v>
      </c>
      <c r="D11404" s="13">
        <f t="shared" si="178"/>
        <v>9</v>
      </c>
    </row>
    <row r="11405" spans="1:4" hidden="1" x14ac:dyDescent="0.25">
      <c r="A11405" s="11" t="s">
        <v>2382</v>
      </c>
      <c r="B11405" s="11" t="s">
        <v>4208</v>
      </c>
      <c r="C11405" s="21">
        <f>_xlfn.XLOOKUP(B11405, '1 PACKAGE OWNERS'!R:R,'1 PACKAGE OWNERS'!D:D,"ERR",0,1)</f>
        <v>44583</v>
      </c>
      <c r="D11405" s="13">
        <f t="shared" si="178"/>
        <v>9</v>
      </c>
    </row>
    <row r="11406" spans="1:4" hidden="1" x14ac:dyDescent="0.25">
      <c r="A11406" s="11" t="s">
        <v>2383</v>
      </c>
      <c r="B11406" s="11" t="s">
        <v>4208</v>
      </c>
      <c r="C11406" s="21">
        <f>_xlfn.XLOOKUP(B11406, '1 PACKAGE OWNERS'!R:R,'1 PACKAGE OWNERS'!D:D,"ERR",0,1)</f>
        <v>44583</v>
      </c>
      <c r="D11406" s="13">
        <f t="shared" si="178"/>
        <v>9</v>
      </c>
    </row>
    <row r="11407" spans="1:4" hidden="1" x14ac:dyDescent="0.25">
      <c r="A11407" s="11" t="s">
        <v>2468</v>
      </c>
      <c r="B11407" s="11" t="s">
        <v>4208</v>
      </c>
      <c r="C11407" s="21">
        <f>_xlfn.XLOOKUP(B11407, '1 PACKAGE OWNERS'!R:R,'1 PACKAGE OWNERS'!D:D,"ERR",0,1)</f>
        <v>44583</v>
      </c>
      <c r="D11407" s="13">
        <f t="shared" si="178"/>
        <v>8</v>
      </c>
    </row>
    <row r="11408" spans="1:4" hidden="1" x14ac:dyDescent="0.25">
      <c r="A11408" s="11" t="s">
        <v>2384</v>
      </c>
      <c r="B11408" s="11" t="s">
        <v>4208</v>
      </c>
      <c r="C11408" s="21">
        <f>_xlfn.XLOOKUP(B11408, '1 PACKAGE OWNERS'!R:R,'1 PACKAGE OWNERS'!D:D,"ERR",0,1)</f>
        <v>44583</v>
      </c>
      <c r="D11408" s="13">
        <f t="shared" si="178"/>
        <v>9</v>
      </c>
    </row>
    <row r="11409" spans="1:4" hidden="1" x14ac:dyDescent="0.25">
      <c r="A11409" s="11" t="s">
        <v>2385</v>
      </c>
      <c r="B11409" s="11" t="s">
        <v>4208</v>
      </c>
      <c r="C11409" s="21">
        <f>_xlfn.XLOOKUP(B11409, '1 PACKAGE OWNERS'!R:R,'1 PACKAGE OWNERS'!D:D,"ERR",0,1)</f>
        <v>44583</v>
      </c>
      <c r="D11409" s="13">
        <f t="shared" si="178"/>
        <v>9</v>
      </c>
    </row>
    <row r="11410" spans="1:4" hidden="1" x14ac:dyDescent="0.25">
      <c r="A11410" s="11" t="s">
        <v>2386</v>
      </c>
      <c r="B11410" s="11" t="s">
        <v>4208</v>
      </c>
      <c r="C11410" s="21">
        <f>_xlfn.XLOOKUP(B11410, '1 PACKAGE OWNERS'!R:R,'1 PACKAGE OWNERS'!D:D,"ERR",0,1)</f>
        <v>44583</v>
      </c>
      <c r="D11410" s="13">
        <f t="shared" si="178"/>
        <v>9</v>
      </c>
    </row>
    <row r="11411" spans="1:4" hidden="1" x14ac:dyDescent="0.25">
      <c r="A11411" s="11" t="s">
        <v>2387</v>
      </c>
      <c r="B11411" s="11" t="s">
        <v>4208</v>
      </c>
      <c r="C11411" s="21">
        <f>_xlfn.XLOOKUP(B11411, '1 PACKAGE OWNERS'!R:R,'1 PACKAGE OWNERS'!D:D,"ERR",0,1)</f>
        <v>44583</v>
      </c>
      <c r="D11411" s="13">
        <f t="shared" si="178"/>
        <v>9</v>
      </c>
    </row>
    <row r="11412" spans="1:4" hidden="1" x14ac:dyDescent="0.25">
      <c r="A11412" s="11" t="s">
        <v>2469</v>
      </c>
      <c r="B11412" s="11" t="s">
        <v>4208</v>
      </c>
      <c r="C11412" s="21">
        <f>_xlfn.XLOOKUP(B11412, '1 PACKAGE OWNERS'!R:R,'1 PACKAGE OWNERS'!D:D,"ERR",0,1)</f>
        <v>44583</v>
      </c>
      <c r="D11412" s="13">
        <f t="shared" si="178"/>
        <v>8</v>
      </c>
    </row>
    <row r="11413" spans="1:4" hidden="1" x14ac:dyDescent="0.25">
      <c r="A11413" s="11" t="s">
        <v>2388</v>
      </c>
      <c r="B11413" s="11" t="s">
        <v>4208</v>
      </c>
      <c r="C11413" s="21">
        <f>_xlfn.XLOOKUP(B11413, '1 PACKAGE OWNERS'!R:R,'1 PACKAGE OWNERS'!D:D,"ERR",0,1)</f>
        <v>44583</v>
      </c>
      <c r="D11413" s="13">
        <f t="shared" si="178"/>
        <v>9</v>
      </c>
    </row>
    <row r="11414" spans="1:4" hidden="1" x14ac:dyDescent="0.25">
      <c r="A11414" s="11" t="s">
        <v>2389</v>
      </c>
      <c r="B11414" s="11" t="s">
        <v>4208</v>
      </c>
      <c r="C11414" s="21">
        <f>_xlfn.XLOOKUP(B11414, '1 PACKAGE OWNERS'!R:R,'1 PACKAGE OWNERS'!D:D,"ERR",0,1)</f>
        <v>44583</v>
      </c>
      <c r="D11414" s="13">
        <f t="shared" si="178"/>
        <v>9</v>
      </c>
    </row>
    <row r="11415" spans="1:4" hidden="1" x14ac:dyDescent="0.25">
      <c r="A11415" s="11" t="s">
        <v>2390</v>
      </c>
      <c r="B11415" s="11" t="s">
        <v>4208</v>
      </c>
      <c r="C11415" s="21">
        <f>_xlfn.XLOOKUP(B11415, '1 PACKAGE OWNERS'!R:R,'1 PACKAGE OWNERS'!D:D,"ERR",0,1)</f>
        <v>44583</v>
      </c>
      <c r="D11415" s="13">
        <f t="shared" si="178"/>
        <v>9</v>
      </c>
    </row>
    <row r="11416" spans="1:4" hidden="1" x14ac:dyDescent="0.25">
      <c r="A11416" s="11" t="s">
        <v>2391</v>
      </c>
      <c r="B11416" s="11" t="s">
        <v>4208</v>
      </c>
      <c r="C11416" s="21">
        <f>_xlfn.XLOOKUP(B11416, '1 PACKAGE OWNERS'!R:R,'1 PACKAGE OWNERS'!D:D,"ERR",0,1)</f>
        <v>44583</v>
      </c>
      <c r="D11416" s="13">
        <f t="shared" si="178"/>
        <v>9</v>
      </c>
    </row>
    <row r="11417" spans="1:4" hidden="1" x14ac:dyDescent="0.25">
      <c r="A11417" s="11" t="s">
        <v>2470</v>
      </c>
      <c r="B11417" s="11" t="s">
        <v>4208</v>
      </c>
      <c r="C11417" s="21">
        <f>_xlfn.XLOOKUP(B11417, '1 PACKAGE OWNERS'!R:R,'1 PACKAGE OWNERS'!D:D,"ERR",0,1)</f>
        <v>44583</v>
      </c>
      <c r="D11417" s="13">
        <f t="shared" si="178"/>
        <v>8</v>
      </c>
    </row>
    <row r="11418" spans="1:4" hidden="1" x14ac:dyDescent="0.25">
      <c r="A11418" s="11" t="s">
        <v>2392</v>
      </c>
      <c r="B11418" s="11" t="s">
        <v>4208</v>
      </c>
      <c r="C11418" s="21">
        <f>_xlfn.XLOOKUP(B11418, '1 PACKAGE OWNERS'!R:R,'1 PACKAGE OWNERS'!D:D,"ERR",0,1)</f>
        <v>44583</v>
      </c>
      <c r="D11418" s="13">
        <f t="shared" si="178"/>
        <v>9</v>
      </c>
    </row>
    <row r="11419" spans="1:4" hidden="1" x14ac:dyDescent="0.25">
      <c r="A11419" s="11" t="s">
        <v>2393</v>
      </c>
      <c r="B11419" s="11" t="s">
        <v>4208</v>
      </c>
      <c r="C11419" s="21">
        <f>_xlfn.XLOOKUP(B11419, '1 PACKAGE OWNERS'!R:R,'1 PACKAGE OWNERS'!D:D,"ERR",0,1)</f>
        <v>44583</v>
      </c>
      <c r="D11419" s="13">
        <f t="shared" si="178"/>
        <v>9</v>
      </c>
    </row>
    <row r="11420" spans="1:4" hidden="1" x14ac:dyDescent="0.25">
      <c r="A11420" s="11" t="s">
        <v>2394</v>
      </c>
      <c r="B11420" s="11" t="s">
        <v>4208</v>
      </c>
      <c r="C11420" s="21">
        <f>_xlfn.XLOOKUP(B11420, '1 PACKAGE OWNERS'!R:R,'1 PACKAGE OWNERS'!D:D,"ERR",0,1)</f>
        <v>44583</v>
      </c>
      <c r="D11420" s="13">
        <f t="shared" si="178"/>
        <v>9</v>
      </c>
    </row>
    <row r="11421" spans="1:4" hidden="1" x14ac:dyDescent="0.25">
      <c r="A11421" s="11" t="s">
        <v>2471</v>
      </c>
      <c r="B11421" s="11" t="s">
        <v>4208</v>
      </c>
      <c r="C11421" s="21">
        <f>_xlfn.XLOOKUP(B11421, '1 PACKAGE OWNERS'!R:R,'1 PACKAGE OWNERS'!D:D,"ERR",0,1)</f>
        <v>44583</v>
      </c>
      <c r="D11421" s="13">
        <f t="shared" si="178"/>
        <v>8</v>
      </c>
    </row>
    <row r="11422" spans="1:4" hidden="1" x14ac:dyDescent="0.25">
      <c r="A11422" s="11" t="s">
        <v>2395</v>
      </c>
      <c r="B11422" s="11" t="s">
        <v>4208</v>
      </c>
      <c r="C11422" s="21">
        <f>_xlfn.XLOOKUP(B11422, '1 PACKAGE OWNERS'!R:R,'1 PACKAGE OWNERS'!D:D,"ERR",0,1)</f>
        <v>44583</v>
      </c>
      <c r="D11422" s="13">
        <f t="shared" si="178"/>
        <v>9</v>
      </c>
    </row>
    <row r="11423" spans="1:4" hidden="1" x14ac:dyDescent="0.25">
      <c r="A11423" s="11" t="s">
        <v>2396</v>
      </c>
      <c r="B11423" s="11" t="s">
        <v>4208</v>
      </c>
      <c r="C11423" s="21">
        <f>_xlfn.XLOOKUP(B11423, '1 PACKAGE OWNERS'!R:R,'1 PACKAGE OWNERS'!D:D,"ERR",0,1)</f>
        <v>44583</v>
      </c>
      <c r="D11423" s="13">
        <f t="shared" si="178"/>
        <v>9</v>
      </c>
    </row>
    <row r="11424" spans="1:4" hidden="1" x14ac:dyDescent="0.25">
      <c r="A11424" s="11" t="s">
        <v>2397</v>
      </c>
      <c r="B11424" s="11" t="s">
        <v>4208</v>
      </c>
      <c r="C11424" s="21">
        <f>_xlfn.XLOOKUP(B11424, '1 PACKAGE OWNERS'!R:R,'1 PACKAGE OWNERS'!D:D,"ERR",0,1)</f>
        <v>44583</v>
      </c>
      <c r="D11424" s="13">
        <f t="shared" si="178"/>
        <v>8</v>
      </c>
    </row>
    <row r="11425" spans="1:4" hidden="1" x14ac:dyDescent="0.25">
      <c r="A11425" s="11" t="s">
        <v>2398</v>
      </c>
      <c r="B11425" s="11" t="s">
        <v>4208</v>
      </c>
      <c r="C11425" s="21">
        <f>_xlfn.XLOOKUP(B11425, '1 PACKAGE OWNERS'!R:R,'1 PACKAGE OWNERS'!D:D,"ERR",0,1)</f>
        <v>44583</v>
      </c>
      <c r="D11425" s="13">
        <f t="shared" si="178"/>
        <v>8</v>
      </c>
    </row>
    <row r="11426" spans="1:4" hidden="1" x14ac:dyDescent="0.25">
      <c r="A11426" s="11" t="s">
        <v>2399</v>
      </c>
      <c r="B11426" s="11" t="s">
        <v>4208</v>
      </c>
      <c r="C11426" s="21">
        <f>_xlfn.XLOOKUP(B11426, '1 PACKAGE OWNERS'!R:R,'1 PACKAGE OWNERS'!D:D,"ERR",0,1)</f>
        <v>44583</v>
      </c>
      <c r="D11426" s="13">
        <f t="shared" si="178"/>
        <v>8</v>
      </c>
    </row>
    <row r="11427" spans="1:4" hidden="1" x14ac:dyDescent="0.25">
      <c r="A11427" s="11" t="s">
        <v>2400</v>
      </c>
      <c r="B11427" s="11" t="s">
        <v>4208</v>
      </c>
      <c r="C11427" s="21">
        <f>_xlfn.XLOOKUP(B11427, '1 PACKAGE OWNERS'!R:R,'1 PACKAGE OWNERS'!D:D,"ERR",0,1)</f>
        <v>44583</v>
      </c>
      <c r="D11427" s="13">
        <f t="shared" si="178"/>
        <v>8</v>
      </c>
    </row>
    <row r="11428" spans="1:4" hidden="1" x14ac:dyDescent="0.25">
      <c r="A11428" s="11" t="s">
        <v>2401</v>
      </c>
      <c r="B11428" s="11" t="s">
        <v>4208</v>
      </c>
      <c r="C11428" s="21">
        <f>_xlfn.XLOOKUP(B11428, '1 PACKAGE OWNERS'!R:R,'1 PACKAGE OWNERS'!D:D,"ERR",0,1)</f>
        <v>44583</v>
      </c>
      <c r="D11428" s="13">
        <f t="shared" si="178"/>
        <v>8</v>
      </c>
    </row>
    <row r="11429" spans="1:4" hidden="1" x14ac:dyDescent="0.25">
      <c r="A11429" s="11" t="s">
        <v>2472</v>
      </c>
      <c r="B11429" s="11" t="s">
        <v>4208</v>
      </c>
      <c r="C11429" s="21">
        <f>_xlfn.XLOOKUP(B11429, '1 PACKAGE OWNERS'!R:R,'1 PACKAGE OWNERS'!D:D,"ERR",0,1)</f>
        <v>44583</v>
      </c>
      <c r="D11429" s="13">
        <f t="shared" si="178"/>
        <v>7</v>
      </c>
    </row>
    <row r="11430" spans="1:4" hidden="1" x14ac:dyDescent="0.25">
      <c r="A11430" s="11" t="s">
        <v>2473</v>
      </c>
      <c r="B11430" s="11" t="s">
        <v>4208</v>
      </c>
      <c r="C11430" s="21">
        <f>_xlfn.XLOOKUP(B11430, '1 PACKAGE OWNERS'!R:R,'1 PACKAGE OWNERS'!D:D,"ERR",0,1)</f>
        <v>44583</v>
      </c>
      <c r="D11430" s="13">
        <f t="shared" si="178"/>
        <v>7</v>
      </c>
    </row>
    <row r="11431" spans="1:4" hidden="1" x14ac:dyDescent="0.25">
      <c r="A11431" s="11" t="s">
        <v>2474</v>
      </c>
      <c r="B11431" s="11" t="s">
        <v>4208</v>
      </c>
      <c r="C11431" s="21">
        <f>_xlfn.XLOOKUP(B11431, '1 PACKAGE OWNERS'!R:R,'1 PACKAGE OWNERS'!D:D,"ERR",0,1)</f>
        <v>44583</v>
      </c>
      <c r="D11431" s="13">
        <f t="shared" si="178"/>
        <v>7</v>
      </c>
    </row>
    <row r="11432" spans="1:4" hidden="1" x14ac:dyDescent="0.25">
      <c r="A11432" s="11" t="s">
        <v>2475</v>
      </c>
      <c r="B11432" s="11" t="s">
        <v>4208</v>
      </c>
      <c r="C11432" s="21">
        <f>_xlfn.XLOOKUP(B11432, '1 PACKAGE OWNERS'!R:R,'1 PACKAGE OWNERS'!D:D,"ERR",0,1)</f>
        <v>44583</v>
      </c>
      <c r="D11432" s="13">
        <f t="shared" si="178"/>
        <v>7</v>
      </c>
    </row>
    <row r="11433" spans="1:4" hidden="1" x14ac:dyDescent="0.25">
      <c r="A11433" s="11" t="s">
        <v>2476</v>
      </c>
      <c r="B11433" s="11" t="s">
        <v>4208</v>
      </c>
      <c r="C11433" s="21">
        <f>_xlfn.XLOOKUP(B11433, '1 PACKAGE OWNERS'!R:R,'1 PACKAGE OWNERS'!D:D,"ERR",0,1)</f>
        <v>44583</v>
      </c>
      <c r="D11433" s="13">
        <f t="shared" si="178"/>
        <v>7</v>
      </c>
    </row>
    <row r="11434" spans="1:4" hidden="1" x14ac:dyDescent="0.25">
      <c r="A11434" s="11" t="s">
        <v>2477</v>
      </c>
      <c r="B11434" s="11" t="s">
        <v>4208</v>
      </c>
      <c r="C11434" s="21">
        <f>_xlfn.XLOOKUP(B11434, '1 PACKAGE OWNERS'!R:R,'1 PACKAGE OWNERS'!D:D,"ERR",0,1)</f>
        <v>44583</v>
      </c>
      <c r="D11434" s="13">
        <f t="shared" si="178"/>
        <v>7</v>
      </c>
    </row>
    <row r="11435" spans="1:4" hidden="1" x14ac:dyDescent="0.25">
      <c r="A11435" s="11" t="s">
        <v>2478</v>
      </c>
      <c r="B11435" s="11" t="s">
        <v>4208</v>
      </c>
      <c r="C11435" s="21">
        <f>_xlfn.XLOOKUP(B11435, '1 PACKAGE OWNERS'!R:R,'1 PACKAGE OWNERS'!D:D,"ERR",0,1)</f>
        <v>44583</v>
      </c>
      <c r="D11435" s="13">
        <f t="shared" si="178"/>
        <v>7</v>
      </c>
    </row>
    <row r="11436" spans="1:4" hidden="1" x14ac:dyDescent="0.25">
      <c r="A11436" s="11" t="s">
        <v>1129</v>
      </c>
      <c r="B11436" s="11" t="s">
        <v>4208</v>
      </c>
      <c r="C11436" s="21">
        <f>_xlfn.XLOOKUP(B11436, '1 PACKAGE OWNERS'!R:R,'1 PACKAGE OWNERS'!D:D,"ERR",0,1)</f>
        <v>44583</v>
      </c>
      <c r="D11436" s="13">
        <f t="shared" si="178"/>
        <v>15</v>
      </c>
    </row>
    <row r="11437" spans="1:4" hidden="1" x14ac:dyDescent="0.25">
      <c r="A11437" s="11" t="s">
        <v>1130</v>
      </c>
      <c r="B11437" s="11" t="s">
        <v>4208</v>
      </c>
      <c r="C11437" s="21">
        <f>_xlfn.XLOOKUP(B11437, '1 PACKAGE OWNERS'!R:R,'1 PACKAGE OWNERS'!D:D,"ERR",0,1)</f>
        <v>44583</v>
      </c>
      <c r="D11437" s="13">
        <f t="shared" si="178"/>
        <v>15</v>
      </c>
    </row>
    <row r="11438" spans="1:4" hidden="1" x14ac:dyDescent="0.25">
      <c r="A11438" s="11" t="s">
        <v>1579</v>
      </c>
      <c r="B11438" s="11" t="s">
        <v>4208</v>
      </c>
      <c r="C11438" s="21">
        <f>_xlfn.XLOOKUP(B11438, '1 PACKAGE OWNERS'!R:R,'1 PACKAGE OWNERS'!D:D,"ERR",0,1)</f>
        <v>44583</v>
      </c>
      <c r="D11438" s="13">
        <f t="shared" si="178"/>
        <v>13</v>
      </c>
    </row>
    <row r="11439" spans="1:4" hidden="1" x14ac:dyDescent="0.25">
      <c r="A11439" s="11" t="s">
        <v>1131</v>
      </c>
      <c r="B11439" s="11" t="s">
        <v>4208</v>
      </c>
      <c r="C11439" s="21">
        <f>_xlfn.XLOOKUP(B11439, '1 PACKAGE OWNERS'!R:R,'1 PACKAGE OWNERS'!D:D,"ERR",0,1)</f>
        <v>44583</v>
      </c>
      <c r="D11439" s="13">
        <f t="shared" si="178"/>
        <v>15</v>
      </c>
    </row>
    <row r="11440" spans="1:4" hidden="1" x14ac:dyDescent="0.25">
      <c r="A11440" s="11" t="s">
        <v>2136</v>
      </c>
      <c r="B11440" s="11" t="s">
        <v>4208</v>
      </c>
      <c r="C11440" s="21">
        <f>_xlfn.XLOOKUP(B11440, '1 PACKAGE OWNERS'!R:R,'1 PACKAGE OWNERS'!D:D,"ERR",0,1)</f>
        <v>44583</v>
      </c>
      <c r="D11440" s="13">
        <f t="shared" si="178"/>
        <v>9</v>
      </c>
    </row>
    <row r="11441" spans="1:4" hidden="1" x14ac:dyDescent="0.25">
      <c r="A11441" s="11" t="s">
        <v>2137</v>
      </c>
      <c r="B11441" s="11" t="s">
        <v>4208</v>
      </c>
      <c r="C11441" s="21">
        <f>_xlfn.XLOOKUP(B11441, '1 PACKAGE OWNERS'!R:R,'1 PACKAGE OWNERS'!D:D,"ERR",0,1)</f>
        <v>44583</v>
      </c>
      <c r="D11441" s="13">
        <f t="shared" si="178"/>
        <v>9</v>
      </c>
    </row>
    <row r="11442" spans="1:4" hidden="1" x14ac:dyDescent="0.25">
      <c r="A11442" s="11" t="s">
        <v>1132</v>
      </c>
      <c r="B11442" s="11" t="s">
        <v>4208</v>
      </c>
      <c r="C11442" s="21">
        <f>_xlfn.XLOOKUP(B11442, '1 PACKAGE OWNERS'!R:R,'1 PACKAGE OWNERS'!D:D,"ERR",0,1)</f>
        <v>44583</v>
      </c>
      <c r="D11442" s="13">
        <f t="shared" si="178"/>
        <v>14</v>
      </c>
    </row>
    <row r="11443" spans="1:4" hidden="1" x14ac:dyDescent="0.25">
      <c r="A11443" s="11" t="s">
        <v>2138</v>
      </c>
      <c r="B11443" s="11" t="s">
        <v>4208</v>
      </c>
      <c r="C11443" s="21">
        <f>_xlfn.XLOOKUP(B11443, '1 PACKAGE OWNERS'!R:R,'1 PACKAGE OWNERS'!D:D,"ERR",0,1)</f>
        <v>44583</v>
      </c>
      <c r="D11443" s="13">
        <f t="shared" si="178"/>
        <v>10</v>
      </c>
    </row>
    <row r="11444" spans="1:4" hidden="1" x14ac:dyDescent="0.25">
      <c r="A11444" s="11" t="s">
        <v>2139</v>
      </c>
      <c r="B11444" s="11" t="s">
        <v>4208</v>
      </c>
      <c r="C11444" s="21">
        <f>_xlfn.XLOOKUP(B11444, '1 PACKAGE OWNERS'!R:R,'1 PACKAGE OWNERS'!D:D,"ERR",0,1)</f>
        <v>44583</v>
      </c>
      <c r="D11444" s="13">
        <f t="shared" si="178"/>
        <v>9</v>
      </c>
    </row>
    <row r="11445" spans="1:4" hidden="1" x14ac:dyDescent="0.25">
      <c r="A11445" s="11" t="s">
        <v>2140</v>
      </c>
      <c r="B11445" s="11" t="s">
        <v>4208</v>
      </c>
      <c r="C11445" s="21">
        <f>_xlfn.XLOOKUP(B11445, '1 PACKAGE OWNERS'!R:R,'1 PACKAGE OWNERS'!D:D,"ERR",0,1)</f>
        <v>44583</v>
      </c>
      <c r="D11445" s="13">
        <f t="shared" si="178"/>
        <v>9</v>
      </c>
    </row>
    <row r="11446" spans="1:4" hidden="1" x14ac:dyDescent="0.25">
      <c r="A11446" s="11" t="s">
        <v>2141</v>
      </c>
      <c r="B11446" s="11" t="s">
        <v>4208</v>
      </c>
      <c r="C11446" s="21">
        <f>_xlfn.XLOOKUP(B11446, '1 PACKAGE OWNERS'!R:R,'1 PACKAGE OWNERS'!D:D,"ERR",0,1)</f>
        <v>44583</v>
      </c>
      <c r="D11446" s="13">
        <f t="shared" si="178"/>
        <v>10</v>
      </c>
    </row>
    <row r="11447" spans="1:4" hidden="1" x14ac:dyDescent="0.25">
      <c r="A11447" s="11" t="s">
        <v>2142</v>
      </c>
      <c r="B11447" s="11" t="s">
        <v>4208</v>
      </c>
      <c r="C11447" s="21">
        <f>_xlfn.XLOOKUP(B11447, '1 PACKAGE OWNERS'!R:R,'1 PACKAGE OWNERS'!D:D,"ERR",0,1)</f>
        <v>44583</v>
      </c>
      <c r="D11447" s="13">
        <f t="shared" si="178"/>
        <v>9</v>
      </c>
    </row>
    <row r="11448" spans="1:4" hidden="1" x14ac:dyDescent="0.25">
      <c r="A11448" s="11" t="s">
        <v>2458</v>
      </c>
      <c r="B11448" s="11" t="s">
        <v>4208</v>
      </c>
      <c r="C11448" s="21">
        <f>_xlfn.XLOOKUP(B11448, '1 PACKAGE OWNERS'!R:R,'1 PACKAGE OWNERS'!D:D,"ERR",0,1)</f>
        <v>44583</v>
      </c>
      <c r="D11448" s="13">
        <f t="shared" si="178"/>
        <v>6</v>
      </c>
    </row>
    <row r="11449" spans="1:4" hidden="1" x14ac:dyDescent="0.25">
      <c r="A11449" s="11" t="s">
        <v>2402</v>
      </c>
      <c r="B11449" s="11" t="s">
        <v>4208</v>
      </c>
      <c r="C11449" s="21">
        <f>_xlfn.XLOOKUP(B11449, '1 PACKAGE OWNERS'!R:R,'1 PACKAGE OWNERS'!D:D,"ERR",0,1)</f>
        <v>44583</v>
      </c>
      <c r="D11449" s="13">
        <f t="shared" si="178"/>
        <v>7</v>
      </c>
    </row>
    <row r="11450" spans="1:4" hidden="1" x14ac:dyDescent="0.25">
      <c r="A11450" s="11" t="s">
        <v>2143</v>
      </c>
      <c r="B11450" s="11" t="s">
        <v>4208</v>
      </c>
      <c r="C11450" s="21">
        <f>_xlfn.XLOOKUP(B11450, '1 PACKAGE OWNERS'!R:R,'1 PACKAGE OWNERS'!D:D,"ERR",0,1)</f>
        <v>44583</v>
      </c>
      <c r="D11450" s="13">
        <f t="shared" si="178"/>
        <v>8</v>
      </c>
    </row>
    <row r="11451" spans="1:4" hidden="1" x14ac:dyDescent="0.25">
      <c r="A11451" s="11" t="s">
        <v>2403</v>
      </c>
      <c r="B11451" s="11" t="s">
        <v>4208</v>
      </c>
      <c r="C11451" s="21">
        <f>_xlfn.XLOOKUP(B11451, '1 PACKAGE OWNERS'!R:R,'1 PACKAGE OWNERS'!D:D,"ERR",0,1)</f>
        <v>44583</v>
      </c>
      <c r="D11451" s="13">
        <f t="shared" si="178"/>
        <v>7</v>
      </c>
    </row>
    <row r="11452" spans="1:4" hidden="1" x14ac:dyDescent="0.25">
      <c r="A11452" s="11" t="s">
        <v>2144</v>
      </c>
      <c r="B11452" s="11" t="s">
        <v>4208</v>
      </c>
      <c r="C11452" s="21">
        <f>_xlfn.XLOOKUP(B11452, '1 PACKAGE OWNERS'!R:R,'1 PACKAGE OWNERS'!D:D,"ERR",0,1)</f>
        <v>44583</v>
      </c>
      <c r="D11452" s="13">
        <f t="shared" si="178"/>
        <v>8</v>
      </c>
    </row>
    <row r="11453" spans="1:4" hidden="1" x14ac:dyDescent="0.25">
      <c r="A11453" s="11" t="s">
        <v>2145</v>
      </c>
      <c r="B11453" s="11" t="s">
        <v>4208</v>
      </c>
      <c r="C11453" s="21">
        <f>_xlfn.XLOOKUP(B11453, '1 PACKAGE OWNERS'!R:R,'1 PACKAGE OWNERS'!D:D,"ERR",0,1)</f>
        <v>44583</v>
      </c>
      <c r="D11453" s="13">
        <f t="shared" si="178"/>
        <v>8</v>
      </c>
    </row>
    <row r="11454" spans="1:4" hidden="1" x14ac:dyDescent="0.25">
      <c r="A11454" s="11" t="s">
        <v>2146</v>
      </c>
      <c r="B11454" s="11" t="s">
        <v>4208</v>
      </c>
      <c r="C11454" s="21">
        <f>_xlfn.XLOOKUP(B11454, '1 PACKAGE OWNERS'!R:R,'1 PACKAGE OWNERS'!D:D,"ERR",0,1)</f>
        <v>44583</v>
      </c>
      <c r="D11454" s="13">
        <f t="shared" si="178"/>
        <v>8</v>
      </c>
    </row>
    <row r="11455" spans="1:4" hidden="1" x14ac:dyDescent="0.25">
      <c r="A11455" s="11" t="s">
        <v>2147</v>
      </c>
      <c r="B11455" s="11" t="s">
        <v>4208</v>
      </c>
      <c r="C11455" s="21">
        <f>_xlfn.XLOOKUP(B11455, '1 PACKAGE OWNERS'!R:R,'1 PACKAGE OWNERS'!D:D,"ERR",0,1)</f>
        <v>44583</v>
      </c>
      <c r="D11455" s="13">
        <f t="shared" si="178"/>
        <v>9</v>
      </c>
    </row>
    <row r="11456" spans="1:4" hidden="1" x14ac:dyDescent="0.25">
      <c r="A11456" s="11" t="s">
        <v>2148</v>
      </c>
      <c r="B11456" s="11" t="s">
        <v>4208</v>
      </c>
      <c r="C11456" s="21">
        <f>_xlfn.XLOOKUP(B11456, '1 PACKAGE OWNERS'!R:R,'1 PACKAGE OWNERS'!D:D,"ERR",0,1)</f>
        <v>44583</v>
      </c>
      <c r="D11456" s="13">
        <f t="shared" si="178"/>
        <v>9</v>
      </c>
    </row>
    <row r="11457" spans="1:4" hidden="1" x14ac:dyDescent="0.25">
      <c r="A11457" s="11" t="s">
        <v>2149</v>
      </c>
      <c r="B11457" s="11" t="s">
        <v>4208</v>
      </c>
      <c r="C11457" s="21">
        <f>_xlfn.XLOOKUP(B11457, '1 PACKAGE OWNERS'!R:R,'1 PACKAGE OWNERS'!D:D,"ERR",0,1)</f>
        <v>44583</v>
      </c>
      <c r="D11457" s="13">
        <f t="shared" si="178"/>
        <v>9</v>
      </c>
    </row>
    <row r="11458" spans="1:4" hidden="1" x14ac:dyDescent="0.25">
      <c r="A11458" s="11" t="s">
        <v>1931</v>
      </c>
      <c r="B11458" s="11" t="s">
        <v>4208</v>
      </c>
      <c r="C11458" s="21">
        <f>_xlfn.XLOOKUP(B11458, '1 PACKAGE OWNERS'!R:R,'1 PACKAGE OWNERS'!D:D,"ERR",0,1)</f>
        <v>44583</v>
      </c>
      <c r="D11458" s="13">
        <f t="shared" ref="D11458:D11521" si="179">COUNTIFS(A:A,A11458)</f>
        <v>11</v>
      </c>
    </row>
    <row r="11459" spans="1:4" hidden="1" x14ac:dyDescent="0.25">
      <c r="A11459" s="11" t="s">
        <v>1932</v>
      </c>
      <c r="B11459" s="11" t="s">
        <v>4208</v>
      </c>
      <c r="C11459" s="21">
        <f>_xlfn.XLOOKUP(B11459, '1 PACKAGE OWNERS'!R:R,'1 PACKAGE OWNERS'!D:D,"ERR",0,1)</f>
        <v>44583</v>
      </c>
      <c r="D11459" s="13">
        <f t="shared" si="179"/>
        <v>11</v>
      </c>
    </row>
    <row r="11460" spans="1:4" hidden="1" x14ac:dyDescent="0.25">
      <c r="A11460" s="11" t="s">
        <v>1933</v>
      </c>
      <c r="B11460" s="11" t="s">
        <v>4208</v>
      </c>
      <c r="C11460" s="21">
        <f>_xlfn.XLOOKUP(B11460, '1 PACKAGE OWNERS'!R:R,'1 PACKAGE OWNERS'!D:D,"ERR",0,1)</f>
        <v>44583</v>
      </c>
      <c r="D11460" s="13">
        <f t="shared" si="179"/>
        <v>11</v>
      </c>
    </row>
    <row r="11461" spans="1:4" hidden="1" x14ac:dyDescent="0.25">
      <c r="A11461" s="11" t="s">
        <v>1133</v>
      </c>
      <c r="B11461" s="11" t="s">
        <v>4208</v>
      </c>
      <c r="C11461" s="21">
        <f>_xlfn.XLOOKUP(B11461, '1 PACKAGE OWNERS'!R:R,'1 PACKAGE OWNERS'!D:D,"ERR",0,1)</f>
        <v>44583</v>
      </c>
      <c r="D11461" s="13">
        <f t="shared" si="179"/>
        <v>15</v>
      </c>
    </row>
    <row r="11462" spans="1:4" hidden="1" x14ac:dyDescent="0.25">
      <c r="A11462" s="11" t="s">
        <v>1580</v>
      </c>
      <c r="B11462" s="11" t="s">
        <v>4208</v>
      </c>
      <c r="C11462" s="21">
        <f>_xlfn.XLOOKUP(B11462, '1 PACKAGE OWNERS'!R:R,'1 PACKAGE OWNERS'!D:D,"ERR",0,1)</f>
        <v>44583</v>
      </c>
      <c r="D11462" s="13">
        <f t="shared" si="179"/>
        <v>13</v>
      </c>
    </row>
    <row r="11463" spans="1:4" hidden="1" x14ac:dyDescent="0.25">
      <c r="A11463" s="11" t="s">
        <v>1134</v>
      </c>
      <c r="B11463" s="11" t="s">
        <v>4208</v>
      </c>
      <c r="C11463" s="21">
        <f>_xlfn.XLOOKUP(B11463, '1 PACKAGE OWNERS'!R:R,'1 PACKAGE OWNERS'!D:D,"ERR",0,1)</f>
        <v>44583</v>
      </c>
      <c r="D11463" s="13">
        <f t="shared" si="179"/>
        <v>14</v>
      </c>
    </row>
    <row r="11464" spans="1:4" hidden="1" x14ac:dyDescent="0.25">
      <c r="A11464" s="11" t="s">
        <v>1581</v>
      </c>
      <c r="B11464" s="11" t="s">
        <v>4208</v>
      </c>
      <c r="C11464" s="21">
        <f>_xlfn.XLOOKUP(B11464, '1 PACKAGE OWNERS'!R:R,'1 PACKAGE OWNERS'!D:D,"ERR",0,1)</f>
        <v>44583</v>
      </c>
      <c r="D11464" s="13">
        <f t="shared" si="179"/>
        <v>13</v>
      </c>
    </row>
    <row r="11465" spans="1:4" hidden="1" x14ac:dyDescent="0.25">
      <c r="A11465" s="11" t="s">
        <v>1731</v>
      </c>
      <c r="B11465" s="11" t="s">
        <v>4208</v>
      </c>
      <c r="C11465" s="21">
        <f>_xlfn.XLOOKUP(B11465, '1 PACKAGE OWNERS'!R:R,'1 PACKAGE OWNERS'!D:D,"ERR",0,1)</f>
        <v>44583</v>
      </c>
      <c r="D11465" s="13">
        <f t="shared" si="179"/>
        <v>14</v>
      </c>
    </row>
    <row r="11466" spans="1:4" hidden="1" x14ac:dyDescent="0.25">
      <c r="A11466" s="11" t="s">
        <v>1732</v>
      </c>
      <c r="B11466" s="11" t="s">
        <v>4208</v>
      </c>
      <c r="C11466" s="21">
        <f>_xlfn.XLOOKUP(B11466, '1 PACKAGE OWNERS'!R:R,'1 PACKAGE OWNERS'!D:D,"ERR",0,1)</f>
        <v>44583</v>
      </c>
      <c r="D11466" s="13">
        <f t="shared" si="179"/>
        <v>14</v>
      </c>
    </row>
    <row r="11467" spans="1:4" hidden="1" x14ac:dyDescent="0.25">
      <c r="A11467" s="11" t="s">
        <v>1934</v>
      </c>
      <c r="B11467" s="11" t="s">
        <v>4208</v>
      </c>
      <c r="C11467" s="21">
        <f>_xlfn.XLOOKUP(B11467, '1 PACKAGE OWNERS'!R:R,'1 PACKAGE OWNERS'!D:D,"ERR",0,1)</f>
        <v>44583</v>
      </c>
      <c r="D11467" s="13">
        <f t="shared" si="179"/>
        <v>12</v>
      </c>
    </row>
    <row r="11468" spans="1:4" hidden="1" x14ac:dyDescent="0.25">
      <c r="A11468" s="11" t="s">
        <v>1584</v>
      </c>
      <c r="B11468" s="11" t="s">
        <v>4208</v>
      </c>
      <c r="C11468" s="21">
        <f>_xlfn.XLOOKUP(B11468, '1 PACKAGE OWNERS'!R:R,'1 PACKAGE OWNERS'!D:D,"ERR",0,1)</f>
        <v>44583</v>
      </c>
      <c r="D11468" s="13">
        <f t="shared" si="179"/>
        <v>13</v>
      </c>
    </row>
    <row r="11469" spans="1:4" hidden="1" x14ac:dyDescent="0.25">
      <c r="A11469" s="11" t="s">
        <v>1585</v>
      </c>
      <c r="B11469" s="11" t="s">
        <v>4208</v>
      </c>
      <c r="C11469" s="21">
        <f>_xlfn.XLOOKUP(B11469, '1 PACKAGE OWNERS'!R:R,'1 PACKAGE OWNERS'!D:D,"ERR",0,1)</f>
        <v>44583</v>
      </c>
      <c r="D11469" s="13">
        <f t="shared" si="179"/>
        <v>13</v>
      </c>
    </row>
    <row r="11470" spans="1:4" hidden="1" x14ac:dyDescent="0.25">
      <c r="A11470" s="11" t="s">
        <v>1733</v>
      </c>
      <c r="B11470" s="11" t="s">
        <v>4208</v>
      </c>
      <c r="C11470" s="21">
        <f>_xlfn.XLOOKUP(B11470, '1 PACKAGE OWNERS'!R:R,'1 PACKAGE OWNERS'!D:D,"ERR",0,1)</f>
        <v>44583</v>
      </c>
      <c r="D11470" s="13">
        <f t="shared" si="179"/>
        <v>14</v>
      </c>
    </row>
    <row r="11471" spans="1:4" hidden="1" x14ac:dyDescent="0.25">
      <c r="A11471" s="11" t="s">
        <v>1734</v>
      </c>
      <c r="B11471" s="11" t="s">
        <v>4208</v>
      </c>
      <c r="C11471" s="21">
        <f>_xlfn.XLOOKUP(B11471, '1 PACKAGE OWNERS'!R:R,'1 PACKAGE OWNERS'!D:D,"ERR",0,1)</f>
        <v>44583</v>
      </c>
      <c r="D11471" s="13">
        <f t="shared" si="179"/>
        <v>14</v>
      </c>
    </row>
    <row r="11472" spans="1:4" hidden="1" x14ac:dyDescent="0.25">
      <c r="A11472" s="11" t="s">
        <v>1735</v>
      </c>
      <c r="B11472" s="11" t="s">
        <v>4208</v>
      </c>
      <c r="C11472" s="21">
        <f>_xlfn.XLOOKUP(B11472, '1 PACKAGE OWNERS'!R:R,'1 PACKAGE OWNERS'!D:D,"ERR",0,1)</f>
        <v>44583</v>
      </c>
      <c r="D11472" s="13">
        <f t="shared" si="179"/>
        <v>14</v>
      </c>
    </row>
    <row r="11473" spans="1:4" hidden="1" x14ac:dyDescent="0.25">
      <c r="A11473" s="11" t="s">
        <v>1736</v>
      </c>
      <c r="B11473" s="11" t="s">
        <v>4208</v>
      </c>
      <c r="C11473" s="21">
        <f>_xlfn.XLOOKUP(B11473, '1 PACKAGE OWNERS'!R:R,'1 PACKAGE OWNERS'!D:D,"ERR",0,1)</f>
        <v>44583</v>
      </c>
      <c r="D11473" s="13">
        <f t="shared" si="179"/>
        <v>14</v>
      </c>
    </row>
    <row r="11474" spans="1:4" hidden="1" x14ac:dyDescent="0.25">
      <c r="A11474" s="11" t="s">
        <v>1935</v>
      </c>
      <c r="B11474" s="11" t="s">
        <v>4208</v>
      </c>
      <c r="C11474" s="21">
        <f>_xlfn.XLOOKUP(B11474, '1 PACKAGE OWNERS'!R:R,'1 PACKAGE OWNERS'!D:D,"ERR",0,1)</f>
        <v>44583</v>
      </c>
      <c r="D11474" s="13">
        <f t="shared" si="179"/>
        <v>12</v>
      </c>
    </row>
    <row r="11475" spans="1:4" hidden="1" x14ac:dyDescent="0.25">
      <c r="A11475" s="11" t="s">
        <v>1936</v>
      </c>
      <c r="B11475" s="11" t="s">
        <v>4208</v>
      </c>
      <c r="C11475" s="21">
        <f>_xlfn.XLOOKUP(B11475, '1 PACKAGE OWNERS'!R:R,'1 PACKAGE OWNERS'!D:D,"ERR",0,1)</f>
        <v>44583</v>
      </c>
      <c r="D11475" s="13">
        <f t="shared" si="179"/>
        <v>11</v>
      </c>
    </row>
    <row r="11476" spans="1:4" hidden="1" x14ac:dyDescent="0.25">
      <c r="A11476" s="11" t="s">
        <v>1937</v>
      </c>
      <c r="B11476" s="11" t="s">
        <v>4208</v>
      </c>
      <c r="C11476" s="21">
        <f>_xlfn.XLOOKUP(B11476, '1 PACKAGE OWNERS'!R:R,'1 PACKAGE OWNERS'!D:D,"ERR",0,1)</f>
        <v>44583</v>
      </c>
      <c r="D11476" s="13">
        <f t="shared" si="179"/>
        <v>11</v>
      </c>
    </row>
    <row r="11477" spans="1:4" hidden="1" x14ac:dyDescent="0.25">
      <c r="A11477" s="11" t="s">
        <v>1938</v>
      </c>
      <c r="B11477" s="11" t="s">
        <v>4208</v>
      </c>
      <c r="C11477" s="21">
        <f>_xlfn.XLOOKUP(B11477, '1 PACKAGE OWNERS'!R:R,'1 PACKAGE OWNERS'!D:D,"ERR",0,1)</f>
        <v>44583</v>
      </c>
      <c r="D11477" s="13">
        <f t="shared" si="179"/>
        <v>11</v>
      </c>
    </row>
    <row r="11478" spans="1:4" hidden="1" x14ac:dyDescent="0.25">
      <c r="A11478" s="11" t="s">
        <v>1737</v>
      </c>
      <c r="B11478" s="11" t="s">
        <v>4208</v>
      </c>
      <c r="C11478" s="21">
        <f>_xlfn.XLOOKUP(B11478, '1 PACKAGE OWNERS'!R:R,'1 PACKAGE OWNERS'!D:D,"ERR",0,1)</f>
        <v>44583</v>
      </c>
      <c r="D11478" s="13">
        <f t="shared" si="179"/>
        <v>14</v>
      </c>
    </row>
    <row r="11479" spans="1:4" hidden="1" x14ac:dyDescent="0.25">
      <c r="A11479" s="11" t="s">
        <v>1939</v>
      </c>
      <c r="B11479" s="11" t="s">
        <v>4208</v>
      </c>
      <c r="C11479" s="21">
        <f>_xlfn.XLOOKUP(B11479, '1 PACKAGE OWNERS'!R:R,'1 PACKAGE OWNERS'!D:D,"ERR",0,1)</f>
        <v>44583</v>
      </c>
      <c r="D11479" s="13">
        <f t="shared" si="179"/>
        <v>11</v>
      </c>
    </row>
    <row r="11480" spans="1:4" hidden="1" x14ac:dyDescent="0.25">
      <c r="A11480" s="11" t="s">
        <v>1940</v>
      </c>
      <c r="B11480" s="11" t="s">
        <v>4208</v>
      </c>
      <c r="C11480" s="21">
        <f>_xlfn.XLOOKUP(B11480, '1 PACKAGE OWNERS'!R:R,'1 PACKAGE OWNERS'!D:D,"ERR",0,1)</f>
        <v>44583</v>
      </c>
      <c r="D11480" s="13">
        <f t="shared" si="179"/>
        <v>11</v>
      </c>
    </row>
    <row r="11481" spans="1:4" hidden="1" x14ac:dyDescent="0.25">
      <c r="A11481" s="11" t="s">
        <v>1941</v>
      </c>
      <c r="B11481" s="11" t="s">
        <v>4208</v>
      </c>
      <c r="C11481" s="21">
        <f>_xlfn.XLOOKUP(B11481, '1 PACKAGE OWNERS'!R:R,'1 PACKAGE OWNERS'!D:D,"ERR",0,1)</f>
        <v>44583</v>
      </c>
      <c r="D11481" s="13">
        <f t="shared" si="179"/>
        <v>12</v>
      </c>
    </row>
    <row r="11482" spans="1:4" hidden="1" x14ac:dyDescent="0.25">
      <c r="A11482" s="11" t="s">
        <v>1942</v>
      </c>
      <c r="B11482" s="11" t="s">
        <v>4208</v>
      </c>
      <c r="C11482" s="21">
        <f>_xlfn.XLOOKUP(B11482, '1 PACKAGE OWNERS'!R:R,'1 PACKAGE OWNERS'!D:D,"ERR",0,1)</f>
        <v>44583</v>
      </c>
      <c r="D11482" s="13">
        <f t="shared" si="179"/>
        <v>12</v>
      </c>
    </row>
    <row r="11483" spans="1:4" hidden="1" x14ac:dyDescent="0.25">
      <c r="A11483" s="11" t="s">
        <v>1943</v>
      </c>
      <c r="B11483" s="11" t="s">
        <v>4208</v>
      </c>
      <c r="C11483" s="21">
        <f>_xlfn.XLOOKUP(B11483, '1 PACKAGE OWNERS'!R:R,'1 PACKAGE OWNERS'!D:D,"ERR",0,1)</f>
        <v>44583</v>
      </c>
      <c r="D11483" s="13">
        <f t="shared" si="179"/>
        <v>12</v>
      </c>
    </row>
    <row r="11484" spans="1:4" hidden="1" x14ac:dyDescent="0.25">
      <c r="A11484" s="11" t="s">
        <v>1135</v>
      </c>
      <c r="B11484" s="11" t="s">
        <v>4208</v>
      </c>
      <c r="C11484" s="21">
        <f>_xlfn.XLOOKUP(B11484, '1 PACKAGE OWNERS'!R:R,'1 PACKAGE OWNERS'!D:D,"ERR",0,1)</f>
        <v>44583</v>
      </c>
      <c r="D11484" s="13">
        <f t="shared" si="179"/>
        <v>15</v>
      </c>
    </row>
    <row r="11485" spans="1:4" hidden="1" x14ac:dyDescent="0.25">
      <c r="A11485" s="11" t="s">
        <v>1586</v>
      </c>
      <c r="B11485" s="11" t="s">
        <v>4208</v>
      </c>
      <c r="C11485" s="21">
        <f>_xlfn.XLOOKUP(B11485, '1 PACKAGE OWNERS'!R:R,'1 PACKAGE OWNERS'!D:D,"ERR",0,1)</f>
        <v>44583</v>
      </c>
      <c r="D11485" s="13">
        <f t="shared" si="179"/>
        <v>13</v>
      </c>
    </row>
    <row r="11486" spans="1:4" hidden="1" x14ac:dyDescent="0.25">
      <c r="A11486" s="11" t="s">
        <v>1944</v>
      </c>
      <c r="B11486" s="11" t="s">
        <v>4208</v>
      </c>
      <c r="C11486" s="21">
        <f>_xlfn.XLOOKUP(B11486, '1 PACKAGE OWNERS'!R:R,'1 PACKAGE OWNERS'!D:D,"ERR",0,1)</f>
        <v>44583</v>
      </c>
      <c r="D11486" s="13">
        <f t="shared" si="179"/>
        <v>12</v>
      </c>
    </row>
    <row r="11487" spans="1:4" hidden="1" x14ac:dyDescent="0.25">
      <c r="A11487" s="11" t="s">
        <v>1945</v>
      </c>
      <c r="B11487" s="11" t="s">
        <v>4208</v>
      </c>
      <c r="C11487" s="21">
        <f>_xlfn.XLOOKUP(B11487, '1 PACKAGE OWNERS'!R:R,'1 PACKAGE OWNERS'!D:D,"ERR",0,1)</f>
        <v>44583</v>
      </c>
      <c r="D11487" s="13">
        <f t="shared" si="179"/>
        <v>12</v>
      </c>
    </row>
    <row r="11488" spans="1:4" hidden="1" x14ac:dyDescent="0.25">
      <c r="A11488" s="11" t="s">
        <v>1946</v>
      </c>
      <c r="B11488" s="11" t="s">
        <v>4208</v>
      </c>
      <c r="C11488" s="21">
        <f>_xlfn.XLOOKUP(B11488, '1 PACKAGE OWNERS'!R:R,'1 PACKAGE OWNERS'!D:D,"ERR",0,1)</f>
        <v>44583</v>
      </c>
      <c r="D11488" s="13">
        <f t="shared" si="179"/>
        <v>12</v>
      </c>
    </row>
    <row r="11489" spans="1:4" hidden="1" x14ac:dyDescent="0.25">
      <c r="A11489" s="11" t="s">
        <v>1588</v>
      </c>
      <c r="B11489" s="11" t="s">
        <v>4208</v>
      </c>
      <c r="C11489" s="21">
        <f>_xlfn.XLOOKUP(B11489, '1 PACKAGE OWNERS'!R:R,'1 PACKAGE OWNERS'!D:D,"ERR",0,1)</f>
        <v>44583</v>
      </c>
      <c r="D11489" s="13">
        <f t="shared" si="179"/>
        <v>13</v>
      </c>
    </row>
    <row r="11490" spans="1:4" hidden="1" x14ac:dyDescent="0.25">
      <c r="A11490" s="11" t="s">
        <v>1738</v>
      </c>
      <c r="B11490" s="11" t="s">
        <v>4208</v>
      </c>
      <c r="C11490" s="21">
        <f>_xlfn.XLOOKUP(B11490, '1 PACKAGE OWNERS'!R:R,'1 PACKAGE OWNERS'!D:D,"ERR",0,1)</f>
        <v>44583</v>
      </c>
      <c r="D11490" s="13">
        <f t="shared" si="179"/>
        <v>14</v>
      </c>
    </row>
    <row r="11491" spans="1:4" hidden="1" x14ac:dyDescent="0.25">
      <c r="A11491" s="11" t="s">
        <v>1589</v>
      </c>
      <c r="B11491" s="11" t="s">
        <v>4208</v>
      </c>
      <c r="C11491" s="21">
        <f>_xlfn.XLOOKUP(B11491, '1 PACKAGE OWNERS'!R:R,'1 PACKAGE OWNERS'!D:D,"ERR",0,1)</f>
        <v>44583</v>
      </c>
      <c r="D11491" s="13">
        <f t="shared" si="179"/>
        <v>13</v>
      </c>
    </row>
    <row r="11492" spans="1:4" hidden="1" x14ac:dyDescent="0.25">
      <c r="A11492" s="11" t="s">
        <v>1739</v>
      </c>
      <c r="B11492" s="11" t="s">
        <v>4208</v>
      </c>
      <c r="C11492" s="21">
        <f>_xlfn.XLOOKUP(B11492, '1 PACKAGE OWNERS'!R:R,'1 PACKAGE OWNERS'!D:D,"ERR",0,1)</f>
        <v>44583</v>
      </c>
      <c r="D11492" s="13">
        <f t="shared" si="179"/>
        <v>14</v>
      </c>
    </row>
    <row r="11493" spans="1:4" hidden="1" x14ac:dyDescent="0.25">
      <c r="A11493" s="11" t="s">
        <v>1592</v>
      </c>
      <c r="B11493" s="11" t="s">
        <v>4208</v>
      </c>
      <c r="C11493" s="21">
        <f>_xlfn.XLOOKUP(B11493, '1 PACKAGE OWNERS'!R:R,'1 PACKAGE OWNERS'!D:D,"ERR",0,1)</f>
        <v>44583</v>
      </c>
      <c r="D11493" s="13">
        <f t="shared" si="179"/>
        <v>13</v>
      </c>
    </row>
    <row r="11494" spans="1:4" hidden="1" x14ac:dyDescent="0.25">
      <c r="A11494" s="11" t="s">
        <v>2150</v>
      </c>
      <c r="B11494" s="11" t="s">
        <v>4208</v>
      </c>
      <c r="C11494" s="21">
        <f>_xlfn.XLOOKUP(B11494, '1 PACKAGE OWNERS'!R:R,'1 PACKAGE OWNERS'!D:D,"ERR",0,1)</f>
        <v>44583</v>
      </c>
      <c r="D11494" s="13">
        <f t="shared" si="179"/>
        <v>10</v>
      </c>
    </row>
    <row r="11495" spans="1:4" hidden="1" x14ac:dyDescent="0.25">
      <c r="A11495" s="11" t="s">
        <v>1740</v>
      </c>
      <c r="B11495" s="11" t="s">
        <v>4208</v>
      </c>
      <c r="C11495" s="21">
        <f>_xlfn.XLOOKUP(B11495, '1 PACKAGE OWNERS'!R:R,'1 PACKAGE OWNERS'!D:D,"ERR",0,1)</f>
        <v>44583</v>
      </c>
      <c r="D11495" s="13">
        <f t="shared" si="179"/>
        <v>14</v>
      </c>
    </row>
    <row r="11496" spans="1:4" hidden="1" x14ac:dyDescent="0.25">
      <c r="A11496" s="11" t="s">
        <v>2151</v>
      </c>
      <c r="B11496" s="11" t="s">
        <v>4208</v>
      </c>
      <c r="C11496" s="21">
        <f>_xlfn.XLOOKUP(B11496, '1 PACKAGE OWNERS'!R:R,'1 PACKAGE OWNERS'!D:D,"ERR",0,1)</f>
        <v>44583</v>
      </c>
      <c r="D11496" s="13">
        <f t="shared" si="179"/>
        <v>10</v>
      </c>
    </row>
    <row r="11497" spans="1:4" hidden="1" x14ac:dyDescent="0.25">
      <c r="A11497" s="11" t="s">
        <v>1593</v>
      </c>
      <c r="B11497" s="11" t="s">
        <v>4208</v>
      </c>
      <c r="C11497" s="21">
        <f>_xlfn.XLOOKUP(B11497, '1 PACKAGE OWNERS'!R:R,'1 PACKAGE OWNERS'!D:D,"ERR",0,1)</f>
        <v>44583</v>
      </c>
      <c r="D11497" s="13">
        <f t="shared" si="179"/>
        <v>13</v>
      </c>
    </row>
    <row r="11498" spans="1:4" hidden="1" x14ac:dyDescent="0.25">
      <c r="A11498" s="11" t="s">
        <v>2152</v>
      </c>
      <c r="B11498" s="11" t="s">
        <v>4208</v>
      </c>
      <c r="C11498" s="21">
        <f>_xlfn.XLOOKUP(B11498, '1 PACKAGE OWNERS'!R:R,'1 PACKAGE OWNERS'!D:D,"ERR",0,1)</f>
        <v>44583</v>
      </c>
      <c r="D11498" s="13">
        <f t="shared" si="179"/>
        <v>9</v>
      </c>
    </row>
    <row r="11499" spans="1:4" hidden="1" x14ac:dyDescent="0.25">
      <c r="A11499" s="11" t="s">
        <v>2153</v>
      </c>
      <c r="B11499" s="11" t="s">
        <v>4208</v>
      </c>
      <c r="C11499" s="21">
        <f>_xlfn.XLOOKUP(B11499, '1 PACKAGE OWNERS'!R:R,'1 PACKAGE OWNERS'!D:D,"ERR",0,1)</f>
        <v>44583</v>
      </c>
      <c r="D11499" s="13">
        <f t="shared" si="179"/>
        <v>10</v>
      </c>
    </row>
    <row r="11500" spans="1:4" hidden="1" x14ac:dyDescent="0.25">
      <c r="A11500" s="11" t="s">
        <v>1741</v>
      </c>
      <c r="B11500" s="11" t="s">
        <v>4208</v>
      </c>
      <c r="C11500" s="21">
        <f>_xlfn.XLOOKUP(B11500, '1 PACKAGE OWNERS'!R:R,'1 PACKAGE OWNERS'!D:D,"ERR",0,1)</f>
        <v>44583</v>
      </c>
      <c r="D11500" s="13">
        <f t="shared" si="179"/>
        <v>14</v>
      </c>
    </row>
    <row r="11501" spans="1:4" hidden="1" x14ac:dyDescent="0.25">
      <c r="A11501" s="11" t="s">
        <v>2404</v>
      </c>
      <c r="B11501" s="11" t="s">
        <v>4208</v>
      </c>
      <c r="C11501" s="21">
        <f>_xlfn.XLOOKUP(B11501, '1 PACKAGE OWNERS'!R:R,'1 PACKAGE OWNERS'!D:D,"ERR",0,1)</f>
        <v>44583</v>
      </c>
      <c r="D11501" s="13">
        <f t="shared" si="179"/>
        <v>7</v>
      </c>
    </row>
    <row r="11502" spans="1:4" hidden="1" x14ac:dyDescent="0.25">
      <c r="A11502" s="11" t="s">
        <v>2405</v>
      </c>
      <c r="B11502" s="11" t="s">
        <v>4208</v>
      </c>
      <c r="C11502" s="21">
        <f>_xlfn.XLOOKUP(B11502, '1 PACKAGE OWNERS'!R:R,'1 PACKAGE OWNERS'!D:D,"ERR",0,1)</f>
        <v>44583</v>
      </c>
      <c r="D11502" s="13">
        <f t="shared" si="179"/>
        <v>7</v>
      </c>
    </row>
    <row r="11503" spans="1:4" hidden="1" x14ac:dyDescent="0.25">
      <c r="A11503" s="11" t="s">
        <v>2406</v>
      </c>
      <c r="B11503" s="11" t="s">
        <v>4208</v>
      </c>
      <c r="C11503" s="21">
        <f>_xlfn.XLOOKUP(B11503, '1 PACKAGE OWNERS'!R:R,'1 PACKAGE OWNERS'!D:D,"ERR",0,1)</f>
        <v>44583</v>
      </c>
      <c r="D11503" s="13">
        <f t="shared" si="179"/>
        <v>7</v>
      </c>
    </row>
    <row r="11504" spans="1:4" hidden="1" x14ac:dyDescent="0.25">
      <c r="A11504" s="11" t="s">
        <v>2407</v>
      </c>
      <c r="B11504" s="11" t="s">
        <v>4208</v>
      </c>
      <c r="C11504" s="21">
        <f>_xlfn.XLOOKUP(B11504, '1 PACKAGE OWNERS'!R:R,'1 PACKAGE OWNERS'!D:D,"ERR",0,1)</f>
        <v>44583</v>
      </c>
      <c r="D11504" s="13">
        <f t="shared" si="179"/>
        <v>7</v>
      </c>
    </row>
    <row r="11505" spans="1:4" hidden="1" x14ac:dyDescent="0.25">
      <c r="A11505" s="11" t="s">
        <v>2408</v>
      </c>
      <c r="B11505" s="11" t="s">
        <v>4208</v>
      </c>
      <c r="C11505" s="21">
        <f>_xlfn.XLOOKUP(B11505, '1 PACKAGE OWNERS'!R:R,'1 PACKAGE OWNERS'!D:D,"ERR",0,1)</f>
        <v>44583</v>
      </c>
      <c r="D11505" s="13">
        <f t="shared" si="179"/>
        <v>7</v>
      </c>
    </row>
    <row r="11506" spans="1:4" hidden="1" x14ac:dyDescent="0.25">
      <c r="A11506" s="11" t="s">
        <v>2409</v>
      </c>
      <c r="B11506" s="11" t="s">
        <v>4208</v>
      </c>
      <c r="C11506" s="21">
        <f>_xlfn.XLOOKUP(B11506, '1 PACKAGE OWNERS'!R:R,'1 PACKAGE OWNERS'!D:D,"ERR",0,1)</f>
        <v>44583</v>
      </c>
      <c r="D11506" s="13">
        <f t="shared" si="179"/>
        <v>7</v>
      </c>
    </row>
    <row r="11507" spans="1:4" hidden="1" x14ac:dyDescent="0.25">
      <c r="A11507" s="11" t="s">
        <v>2154</v>
      </c>
      <c r="B11507" s="11" t="s">
        <v>4208</v>
      </c>
      <c r="C11507" s="21">
        <f>_xlfn.XLOOKUP(B11507, '1 PACKAGE OWNERS'!R:R,'1 PACKAGE OWNERS'!D:D,"ERR",0,1)</f>
        <v>44583</v>
      </c>
      <c r="D11507" s="13">
        <f t="shared" si="179"/>
        <v>9</v>
      </c>
    </row>
    <row r="11508" spans="1:4" hidden="1" x14ac:dyDescent="0.25">
      <c r="A11508" s="11" t="s">
        <v>2410</v>
      </c>
      <c r="B11508" s="11" t="s">
        <v>4208</v>
      </c>
      <c r="C11508" s="21">
        <f>_xlfn.XLOOKUP(B11508, '1 PACKAGE OWNERS'!R:R,'1 PACKAGE OWNERS'!D:D,"ERR",0,1)</f>
        <v>44583</v>
      </c>
      <c r="D11508" s="13">
        <f t="shared" si="179"/>
        <v>7</v>
      </c>
    </row>
    <row r="11509" spans="1:4" hidden="1" x14ac:dyDescent="0.25">
      <c r="A11509" s="11" t="s">
        <v>2411</v>
      </c>
      <c r="B11509" s="11" t="s">
        <v>4208</v>
      </c>
      <c r="C11509" s="21">
        <f>_xlfn.XLOOKUP(B11509, '1 PACKAGE OWNERS'!R:R,'1 PACKAGE OWNERS'!D:D,"ERR",0,1)</f>
        <v>44583</v>
      </c>
      <c r="D11509" s="13">
        <f t="shared" si="179"/>
        <v>7</v>
      </c>
    </row>
    <row r="11510" spans="1:4" hidden="1" x14ac:dyDescent="0.25">
      <c r="A11510" s="11" t="s">
        <v>2412</v>
      </c>
      <c r="B11510" s="11" t="s">
        <v>4208</v>
      </c>
      <c r="C11510" s="21">
        <f>_xlfn.XLOOKUP(B11510, '1 PACKAGE OWNERS'!R:R,'1 PACKAGE OWNERS'!D:D,"ERR",0,1)</f>
        <v>44583</v>
      </c>
      <c r="D11510" s="13">
        <f t="shared" si="179"/>
        <v>7</v>
      </c>
    </row>
    <row r="11511" spans="1:4" hidden="1" x14ac:dyDescent="0.25">
      <c r="A11511" s="11" t="s">
        <v>2413</v>
      </c>
      <c r="B11511" s="11" t="s">
        <v>4208</v>
      </c>
      <c r="C11511" s="21">
        <f>_xlfn.XLOOKUP(B11511, '1 PACKAGE OWNERS'!R:R,'1 PACKAGE OWNERS'!D:D,"ERR",0,1)</f>
        <v>44583</v>
      </c>
      <c r="D11511" s="13">
        <f t="shared" si="179"/>
        <v>7</v>
      </c>
    </row>
    <row r="11512" spans="1:4" hidden="1" x14ac:dyDescent="0.25">
      <c r="A11512" s="11" t="s">
        <v>2155</v>
      </c>
      <c r="B11512" s="11" t="s">
        <v>4208</v>
      </c>
      <c r="C11512" s="21">
        <f>_xlfn.XLOOKUP(B11512, '1 PACKAGE OWNERS'!R:R,'1 PACKAGE OWNERS'!D:D,"ERR",0,1)</f>
        <v>44583</v>
      </c>
      <c r="D11512" s="13">
        <f t="shared" si="179"/>
        <v>10</v>
      </c>
    </row>
    <row r="11513" spans="1:4" hidden="1" x14ac:dyDescent="0.25">
      <c r="A11513" s="11" t="s">
        <v>2414</v>
      </c>
      <c r="B11513" s="11" t="s">
        <v>4208</v>
      </c>
      <c r="C11513" s="21">
        <f>_xlfn.XLOOKUP(B11513, '1 PACKAGE OWNERS'!R:R,'1 PACKAGE OWNERS'!D:D,"ERR",0,1)</f>
        <v>44583</v>
      </c>
      <c r="D11513" s="13">
        <f t="shared" si="179"/>
        <v>7</v>
      </c>
    </row>
    <row r="11514" spans="1:4" hidden="1" x14ac:dyDescent="0.25">
      <c r="A11514" s="11" t="s">
        <v>2156</v>
      </c>
      <c r="B11514" s="11" t="s">
        <v>4208</v>
      </c>
      <c r="C11514" s="21">
        <f>_xlfn.XLOOKUP(B11514, '1 PACKAGE OWNERS'!R:R,'1 PACKAGE OWNERS'!D:D,"ERR",0,1)</f>
        <v>44583</v>
      </c>
      <c r="D11514" s="13">
        <f t="shared" si="179"/>
        <v>10</v>
      </c>
    </row>
    <row r="11515" spans="1:4" hidden="1" x14ac:dyDescent="0.25">
      <c r="A11515" s="11" t="s">
        <v>2157</v>
      </c>
      <c r="B11515" s="11" t="s">
        <v>4208</v>
      </c>
      <c r="C11515" s="21">
        <f>_xlfn.XLOOKUP(B11515, '1 PACKAGE OWNERS'!R:R,'1 PACKAGE OWNERS'!D:D,"ERR",0,1)</f>
        <v>44583</v>
      </c>
      <c r="D11515" s="13">
        <f t="shared" si="179"/>
        <v>10</v>
      </c>
    </row>
    <row r="11516" spans="1:4" hidden="1" x14ac:dyDescent="0.25">
      <c r="A11516" s="11" t="s">
        <v>2158</v>
      </c>
      <c r="B11516" s="11" t="s">
        <v>4208</v>
      </c>
      <c r="C11516" s="21">
        <f>_xlfn.XLOOKUP(B11516, '1 PACKAGE OWNERS'!R:R,'1 PACKAGE OWNERS'!D:D,"ERR",0,1)</f>
        <v>44583</v>
      </c>
      <c r="D11516" s="13">
        <f t="shared" si="179"/>
        <v>10</v>
      </c>
    </row>
    <row r="11517" spans="1:4" hidden="1" x14ac:dyDescent="0.25">
      <c r="A11517" s="11" t="s">
        <v>2159</v>
      </c>
      <c r="B11517" s="11" t="s">
        <v>4208</v>
      </c>
      <c r="C11517" s="21">
        <f>_xlfn.XLOOKUP(B11517, '1 PACKAGE OWNERS'!R:R,'1 PACKAGE OWNERS'!D:D,"ERR",0,1)</f>
        <v>44583</v>
      </c>
      <c r="D11517" s="13">
        <f t="shared" si="179"/>
        <v>9</v>
      </c>
    </row>
    <row r="11518" spans="1:4" hidden="1" x14ac:dyDescent="0.25">
      <c r="A11518" s="11" t="s">
        <v>2160</v>
      </c>
      <c r="B11518" s="11" t="s">
        <v>4208</v>
      </c>
      <c r="C11518" s="21">
        <f>_xlfn.XLOOKUP(B11518, '1 PACKAGE OWNERS'!R:R,'1 PACKAGE OWNERS'!D:D,"ERR",0,1)</f>
        <v>44583</v>
      </c>
      <c r="D11518" s="13">
        <f t="shared" si="179"/>
        <v>10</v>
      </c>
    </row>
    <row r="11519" spans="1:4" hidden="1" x14ac:dyDescent="0.25">
      <c r="A11519" s="11" t="s">
        <v>2161</v>
      </c>
      <c r="B11519" s="11" t="s">
        <v>4208</v>
      </c>
      <c r="C11519" s="21">
        <f>_xlfn.XLOOKUP(B11519, '1 PACKAGE OWNERS'!R:R,'1 PACKAGE OWNERS'!D:D,"ERR",0,1)</f>
        <v>44583</v>
      </c>
      <c r="D11519" s="13">
        <f t="shared" si="179"/>
        <v>10</v>
      </c>
    </row>
    <row r="11520" spans="1:4" hidden="1" x14ac:dyDescent="0.25">
      <c r="A11520" s="11" t="s">
        <v>2162</v>
      </c>
      <c r="B11520" s="11" t="s">
        <v>4208</v>
      </c>
      <c r="C11520" s="21">
        <f>_xlfn.XLOOKUP(B11520, '1 PACKAGE OWNERS'!R:R,'1 PACKAGE OWNERS'!D:D,"ERR",0,1)</f>
        <v>44583</v>
      </c>
      <c r="D11520" s="13">
        <f t="shared" si="179"/>
        <v>10</v>
      </c>
    </row>
    <row r="11521" spans="1:4" hidden="1" x14ac:dyDescent="0.25">
      <c r="A11521" s="11" t="s">
        <v>2163</v>
      </c>
      <c r="B11521" s="11" t="s">
        <v>4208</v>
      </c>
      <c r="C11521" s="21">
        <f>_xlfn.XLOOKUP(B11521, '1 PACKAGE OWNERS'!R:R,'1 PACKAGE OWNERS'!D:D,"ERR",0,1)</f>
        <v>44583</v>
      </c>
      <c r="D11521" s="13">
        <f t="shared" si="179"/>
        <v>10</v>
      </c>
    </row>
    <row r="11522" spans="1:4" hidden="1" x14ac:dyDescent="0.25">
      <c r="A11522" s="11" t="s">
        <v>2164</v>
      </c>
      <c r="B11522" s="11" t="s">
        <v>4208</v>
      </c>
      <c r="C11522" s="21">
        <f>_xlfn.XLOOKUP(B11522, '1 PACKAGE OWNERS'!R:R,'1 PACKAGE OWNERS'!D:D,"ERR",0,1)</f>
        <v>44583</v>
      </c>
      <c r="D11522" s="13">
        <f t="shared" ref="D11522:D11585" si="180">COUNTIFS(A:A,A11522)</f>
        <v>9</v>
      </c>
    </row>
    <row r="11523" spans="1:4" hidden="1" x14ac:dyDescent="0.25">
      <c r="A11523" s="11" t="s">
        <v>2165</v>
      </c>
      <c r="B11523" s="11" t="s">
        <v>4208</v>
      </c>
      <c r="C11523" s="21">
        <f>_xlfn.XLOOKUP(B11523, '1 PACKAGE OWNERS'!R:R,'1 PACKAGE OWNERS'!D:D,"ERR",0,1)</f>
        <v>44583</v>
      </c>
      <c r="D11523" s="13">
        <f t="shared" si="180"/>
        <v>10</v>
      </c>
    </row>
    <row r="11524" spans="1:4" hidden="1" x14ac:dyDescent="0.25">
      <c r="A11524" s="11" t="s">
        <v>2166</v>
      </c>
      <c r="B11524" s="11" t="s">
        <v>4208</v>
      </c>
      <c r="C11524" s="21">
        <f>_xlfn.XLOOKUP(B11524, '1 PACKAGE OWNERS'!R:R,'1 PACKAGE OWNERS'!D:D,"ERR",0,1)</f>
        <v>44583</v>
      </c>
      <c r="D11524" s="13">
        <f t="shared" si="180"/>
        <v>10</v>
      </c>
    </row>
    <row r="11525" spans="1:4" hidden="1" x14ac:dyDescent="0.25">
      <c r="A11525" s="11" t="s">
        <v>2167</v>
      </c>
      <c r="B11525" s="11" t="s">
        <v>4208</v>
      </c>
      <c r="C11525" s="21">
        <f>_xlfn.XLOOKUP(B11525, '1 PACKAGE OWNERS'!R:R,'1 PACKAGE OWNERS'!D:D,"ERR",0,1)</f>
        <v>44583</v>
      </c>
      <c r="D11525" s="13">
        <f t="shared" si="180"/>
        <v>9</v>
      </c>
    </row>
    <row r="11526" spans="1:4" hidden="1" x14ac:dyDescent="0.25">
      <c r="A11526" s="11" t="s">
        <v>2168</v>
      </c>
      <c r="B11526" s="11" t="s">
        <v>4208</v>
      </c>
      <c r="C11526" s="21">
        <f>_xlfn.XLOOKUP(B11526, '1 PACKAGE OWNERS'!R:R,'1 PACKAGE OWNERS'!D:D,"ERR",0,1)</f>
        <v>44583</v>
      </c>
      <c r="D11526" s="13">
        <f t="shared" si="180"/>
        <v>9</v>
      </c>
    </row>
    <row r="11527" spans="1:4" hidden="1" x14ac:dyDescent="0.25">
      <c r="A11527" s="11" t="s">
        <v>2169</v>
      </c>
      <c r="B11527" s="11" t="s">
        <v>4208</v>
      </c>
      <c r="C11527" s="21">
        <f>_xlfn.XLOOKUP(B11527, '1 PACKAGE OWNERS'!R:R,'1 PACKAGE OWNERS'!D:D,"ERR",0,1)</f>
        <v>44583</v>
      </c>
      <c r="D11527" s="13">
        <f t="shared" si="180"/>
        <v>9</v>
      </c>
    </row>
    <row r="11528" spans="1:4" hidden="1" x14ac:dyDescent="0.25">
      <c r="A11528" s="11" t="s">
        <v>2170</v>
      </c>
      <c r="B11528" s="11" t="s">
        <v>4208</v>
      </c>
      <c r="C11528" s="21">
        <f>_xlfn.XLOOKUP(B11528, '1 PACKAGE OWNERS'!R:R,'1 PACKAGE OWNERS'!D:D,"ERR",0,1)</f>
        <v>44583</v>
      </c>
      <c r="D11528" s="13">
        <f t="shared" si="180"/>
        <v>8</v>
      </c>
    </row>
    <row r="11529" spans="1:4" hidden="1" x14ac:dyDescent="0.25">
      <c r="A11529" s="11" t="s">
        <v>2171</v>
      </c>
      <c r="B11529" s="11" t="s">
        <v>4208</v>
      </c>
      <c r="C11529" s="21">
        <f>_xlfn.XLOOKUP(B11529, '1 PACKAGE OWNERS'!R:R,'1 PACKAGE OWNERS'!D:D,"ERR",0,1)</f>
        <v>44583</v>
      </c>
      <c r="D11529" s="13">
        <f t="shared" si="180"/>
        <v>9</v>
      </c>
    </row>
    <row r="11530" spans="1:4" hidden="1" x14ac:dyDescent="0.25">
      <c r="A11530" s="11" t="s">
        <v>2172</v>
      </c>
      <c r="B11530" s="11" t="s">
        <v>4208</v>
      </c>
      <c r="C11530" s="21">
        <f>_xlfn.XLOOKUP(B11530, '1 PACKAGE OWNERS'!R:R,'1 PACKAGE OWNERS'!D:D,"ERR",0,1)</f>
        <v>44583</v>
      </c>
      <c r="D11530" s="13">
        <f t="shared" si="180"/>
        <v>9</v>
      </c>
    </row>
    <row r="11531" spans="1:4" hidden="1" x14ac:dyDescent="0.25">
      <c r="A11531" s="11" t="s">
        <v>2173</v>
      </c>
      <c r="B11531" s="11" t="s">
        <v>4208</v>
      </c>
      <c r="C11531" s="21">
        <f>_xlfn.XLOOKUP(B11531, '1 PACKAGE OWNERS'!R:R,'1 PACKAGE OWNERS'!D:D,"ERR",0,1)</f>
        <v>44583</v>
      </c>
      <c r="D11531" s="13">
        <f t="shared" si="180"/>
        <v>8</v>
      </c>
    </row>
    <row r="11532" spans="1:4" hidden="1" x14ac:dyDescent="0.25">
      <c r="A11532" s="11" t="s">
        <v>2174</v>
      </c>
      <c r="B11532" s="11" t="s">
        <v>4208</v>
      </c>
      <c r="C11532" s="21">
        <f>_xlfn.XLOOKUP(B11532, '1 PACKAGE OWNERS'!R:R,'1 PACKAGE OWNERS'!D:D,"ERR",0,1)</f>
        <v>44583</v>
      </c>
      <c r="D11532" s="13">
        <f t="shared" si="180"/>
        <v>9</v>
      </c>
    </row>
    <row r="11533" spans="1:4" hidden="1" x14ac:dyDescent="0.25">
      <c r="A11533" s="11" t="s">
        <v>2175</v>
      </c>
      <c r="B11533" s="11" t="s">
        <v>4208</v>
      </c>
      <c r="C11533" s="21">
        <f>_xlfn.XLOOKUP(B11533, '1 PACKAGE OWNERS'!R:R,'1 PACKAGE OWNERS'!D:D,"ERR",0,1)</f>
        <v>44583</v>
      </c>
      <c r="D11533" s="13">
        <f t="shared" si="180"/>
        <v>10</v>
      </c>
    </row>
    <row r="11534" spans="1:4" hidden="1" x14ac:dyDescent="0.25">
      <c r="A11534" s="11" t="s">
        <v>2176</v>
      </c>
      <c r="B11534" s="11" t="s">
        <v>4208</v>
      </c>
      <c r="C11534" s="21">
        <f>_xlfn.XLOOKUP(B11534, '1 PACKAGE OWNERS'!R:R,'1 PACKAGE OWNERS'!D:D,"ERR",0,1)</f>
        <v>44583</v>
      </c>
      <c r="D11534" s="13">
        <f t="shared" si="180"/>
        <v>10</v>
      </c>
    </row>
    <row r="11535" spans="1:4" hidden="1" x14ac:dyDescent="0.25">
      <c r="A11535" s="11" t="s">
        <v>2177</v>
      </c>
      <c r="B11535" s="11" t="s">
        <v>4208</v>
      </c>
      <c r="C11535" s="21">
        <f>_xlfn.XLOOKUP(B11535, '1 PACKAGE OWNERS'!R:R,'1 PACKAGE OWNERS'!D:D,"ERR",0,1)</f>
        <v>44583</v>
      </c>
      <c r="D11535" s="13">
        <f t="shared" si="180"/>
        <v>9</v>
      </c>
    </row>
    <row r="11536" spans="1:4" hidden="1" x14ac:dyDescent="0.25">
      <c r="A11536" s="11" t="s">
        <v>2178</v>
      </c>
      <c r="B11536" s="11" t="s">
        <v>4208</v>
      </c>
      <c r="C11536" s="21">
        <f>_xlfn.XLOOKUP(B11536, '1 PACKAGE OWNERS'!R:R,'1 PACKAGE OWNERS'!D:D,"ERR",0,1)</f>
        <v>44583</v>
      </c>
      <c r="D11536" s="13">
        <f t="shared" si="180"/>
        <v>9</v>
      </c>
    </row>
    <row r="11537" spans="1:4" hidden="1" x14ac:dyDescent="0.25">
      <c r="A11537" s="11" t="s">
        <v>2179</v>
      </c>
      <c r="B11537" s="11" t="s">
        <v>4208</v>
      </c>
      <c r="C11537" s="21">
        <f>_xlfn.XLOOKUP(B11537, '1 PACKAGE OWNERS'!R:R,'1 PACKAGE OWNERS'!D:D,"ERR",0,1)</f>
        <v>44583</v>
      </c>
      <c r="D11537" s="13">
        <f t="shared" si="180"/>
        <v>10</v>
      </c>
    </row>
    <row r="11538" spans="1:4" hidden="1" x14ac:dyDescent="0.25">
      <c r="A11538" s="11" t="s">
        <v>2415</v>
      </c>
      <c r="B11538" s="11" t="s">
        <v>4208</v>
      </c>
      <c r="C11538" s="21">
        <f>_xlfn.XLOOKUP(B11538, '1 PACKAGE OWNERS'!R:R,'1 PACKAGE OWNERS'!D:D,"ERR",0,1)</f>
        <v>44583</v>
      </c>
      <c r="D11538" s="13">
        <f t="shared" si="180"/>
        <v>7</v>
      </c>
    </row>
    <row r="11539" spans="1:4" hidden="1" x14ac:dyDescent="0.25">
      <c r="A11539" s="11" t="s">
        <v>2180</v>
      </c>
      <c r="B11539" s="11" t="s">
        <v>4208</v>
      </c>
      <c r="C11539" s="21">
        <f>_xlfn.XLOOKUP(B11539, '1 PACKAGE OWNERS'!R:R,'1 PACKAGE OWNERS'!D:D,"ERR",0,1)</f>
        <v>44583</v>
      </c>
      <c r="D11539" s="13">
        <f t="shared" si="180"/>
        <v>9</v>
      </c>
    </row>
    <row r="11540" spans="1:4" hidden="1" x14ac:dyDescent="0.25">
      <c r="A11540" s="11" t="s">
        <v>2181</v>
      </c>
      <c r="B11540" s="11" t="s">
        <v>4208</v>
      </c>
      <c r="C11540" s="21">
        <f>_xlfn.XLOOKUP(B11540, '1 PACKAGE OWNERS'!R:R,'1 PACKAGE OWNERS'!D:D,"ERR",0,1)</f>
        <v>44583</v>
      </c>
      <c r="D11540" s="13">
        <f t="shared" si="180"/>
        <v>9</v>
      </c>
    </row>
    <row r="11541" spans="1:4" hidden="1" x14ac:dyDescent="0.25">
      <c r="A11541" s="11" t="s">
        <v>2182</v>
      </c>
      <c r="B11541" s="11" t="s">
        <v>4208</v>
      </c>
      <c r="C11541" s="21">
        <f>_xlfn.XLOOKUP(B11541, '1 PACKAGE OWNERS'!R:R,'1 PACKAGE OWNERS'!D:D,"ERR",0,1)</f>
        <v>44583</v>
      </c>
      <c r="D11541" s="13">
        <f t="shared" si="180"/>
        <v>9</v>
      </c>
    </row>
    <row r="11542" spans="1:4" hidden="1" x14ac:dyDescent="0.25">
      <c r="A11542" s="11" t="s">
        <v>2183</v>
      </c>
      <c r="B11542" s="11" t="s">
        <v>4208</v>
      </c>
      <c r="C11542" s="21">
        <f>_xlfn.XLOOKUP(B11542, '1 PACKAGE OWNERS'!R:R,'1 PACKAGE OWNERS'!D:D,"ERR",0,1)</f>
        <v>44583</v>
      </c>
      <c r="D11542" s="13">
        <f t="shared" si="180"/>
        <v>9</v>
      </c>
    </row>
    <row r="11543" spans="1:4" hidden="1" x14ac:dyDescent="0.25">
      <c r="A11543" s="11" t="s">
        <v>2184</v>
      </c>
      <c r="B11543" s="11" t="s">
        <v>4208</v>
      </c>
      <c r="C11543" s="21">
        <f>_xlfn.XLOOKUP(B11543, '1 PACKAGE OWNERS'!R:R,'1 PACKAGE OWNERS'!D:D,"ERR",0,1)</f>
        <v>44583</v>
      </c>
      <c r="D11543" s="13">
        <f t="shared" si="180"/>
        <v>10</v>
      </c>
    </row>
    <row r="11544" spans="1:4" hidden="1" x14ac:dyDescent="0.25">
      <c r="A11544" s="11" t="s">
        <v>2185</v>
      </c>
      <c r="B11544" s="11" t="s">
        <v>4208</v>
      </c>
      <c r="C11544" s="21">
        <f>_xlfn.XLOOKUP(B11544, '1 PACKAGE OWNERS'!R:R,'1 PACKAGE OWNERS'!D:D,"ERR",0,1)</f>
        <v>44583</v>
      </c>
      <c r="D11544" s="13">
        <f t="shared" si="180"/>
        <v>9</v>
      </c>
    </row>
    <row r="11545" spans="1:4" hidden="1" x14ac:dyDescent="0.25">
      <c r="A11545" s="11" t="s">
        <v>2186</v>
      </c>
      <c r="B11545" s="11" t="s">
        <v>4208</v>
      </c>
      <c r="C11545" s="21">
        <f>_xlfn.XLOOKUP(B11545, '1 PACKAGE OWNERS'!R:R,'1 PACKAGE OWNERS'!D:D,"ERR",0,1)</f>
        <v>44583</v>
      </c>
      <c r="D11545" s="13">
        <f t="shared" si="180"/>
        <v>9</v>
      </c>
    </row>
    <row r="11546" spans="1:4" hidden="1" x14ac:dyDescent="0.25">
      <c r="A11546" s="11" t="s">
        <v>2416</v>
      </c>
      <c r="B11546" s="11" t="s">
        <v>4208</v>
      </c>
      <c r="C11546" s="21">
        <f>_xlfn.XLOOKUP(B11546, '1 PACKAGE OWNERS'!R:R,'1 PACKAGE OWNERS'!D:D,"ERR",0,1)</f>
        <v>44583</v>
      </c>
      <c r="D11546" s="13">
        <f t="shared" si="180"/>
        <v>7</v>
      </c>
    </row>
    <row r="11547" spans="1:4" hidden="1" x14ac:dyDescent="0.25">
      <c r="A11547" s="11" t="s">
        <v>2417</v>
      </c>
      <c r="B11547" s="11" t="s">
        <v>4208</v>
      </c>
      <c r="C11547" s="21">
        <f>_xlfn.XLOOKUP(B11547, '1 PACKAGE OWNERS'!R:R,'1 PACKAGE OWNERS'!D:D,"ERR",0,1)</f>
        <v>44583</v>
      </c>
      <c r="D11547" s="13">
        <f t="shared" si="180"/>
        <v>7</v>
      </c>
    </row>
    <row r="11548" spans="1:4" hidden="1" x14ac:dyDescent="0.25">
      <c r="A11548" s="11" t="s">
        <v>2187</v>
      </c>
      <c r="B11548" s="11" t="s">
        <v>4208</v>
      </c>
      <c r="C11548" s="21">
        <f>_xlfn.XLOOKUP(B11548, '1 PACKAGE OWNERS'!R:R,'1 PACKAGE OWNERS'!D:D,"ERR",0,1)</f>
        <v>44583</v>
      </c>
      <c r="D11548" s="13">
        <f t="shared" si="180"/>
        <v>9</v>
      </c>
    </row>
    <row r="11549" spans="1:4" hidden="1" x14ac:dyDescent="0.25">
      <c r="A11549" s="11" t="s">
        <v>2188</v>
      </c>
      <c r="B11549" s="11" t="s">
        <v>4208</v>
      </c>
      <c r="C11549" s="21">
        <f>_xlfn.XLOOKUP(B11549, '1 PACKAGE OWNERS'!R:R,'1 PACKAGE OWNERS'!D:D,"ERR",0,1)</f>
        <v>44583</v>
      </c>
      <c r="D11549" s="13">
        <f t="shared" si="180"/>
        <v>9</v>
      </c>
    </row>
    <row r="11550" spans="1:4" hidden="1" x14ac:dyDescent="0.25">
      <c r="A11550" s="11" t="s">
        <v>2189</v>
      </c>
      <c r="B11550" s="11" t="s">
        <v>4208</v>
      </c>
      <c r="C11550" s="21">
        <f>_xlfn.XLOOKUP(B11550, '1 PACKAGE OWNERS'!R:R,'1 PACKAGE OWNERS'!D:D,"ERR",0,1)</f>
        <v>44583</v>
      </c>
      <c r="D11550" s="13">
        <f t="shared" si="180"/>
        <v>9</v>
      </c>
    </row>
    <row r="11551" spans="1:4" hidden="1" x14ac:dyDescent="0.25">
      <c r="A11551" s="11" t="s">
        <v>2190</v>
      </c>
      <c r="B11551" s="11" t="s">
        <v>4208</v>
      </c>
      <c r="C11551" s="21">
        <f>_xlfn.XLOOKUP(B11551, '1 PACKAGE OWNERS'!R:R,'1 PACKAGE OWNERS'!D:D,"ERR",0,1)</f>
        <v>44583</v>
      </c>
      <c r="D11551" s="13">
        <f t="shared" si="180"/>
        <v>10</v>
      </c>
    </row>
    <row r="11552" spans="1:4" hidden="1" x14ac:dyDescent="0.25">
      <c r="A11552" s="11" t="s">
        <v>2418</v>
      </c>
      <c r="B11552" s="11" t="s">
        <v>4208</v>
      </c>
      <c r="C11552" s="21">
        <f>_xlfn.XLOOKUP(B11552, '1 PACKAGE OWNERS'!R:R,'1 PACKAGE OWNERS'!D:D,"ERR",0,1)</f>
        <v>44583</v>
      </c>
      <c r="D11552" s="13">
        <f t="shared" si="180"/>
        <v>7</v>
      </c>
    </row>
    <row r="11553" spans="1:4" hidden="1" x14ac:dyDescent="0.25">
      <c r="A11553" s="11" t="s">
        <v>2419</v>
      </c>
      <c r="B11553" s="11" t="s">
        <v>4208</v>
      </c>
      <c r="C11553" s="21">
        <f>_xlfn.XLOOKUP(B11553, '1 PACKAGE OWNERS'!R:R,'1 PACKAGE OWNERS'!D:D,"ERR",0,1)</f>
        <v>44583</v>
      </c>
      <c r="D11553" s="13">
        <f t="shared" si="180"/>
        <v>7</v>
      </c>
    </row>
    <row r="11554" spans="1:4" hidden="1" x14ac:dyDescent="0.25">
      <c r="A11554" s="11" t="s">
        <v>2191</v>
      </c>
      <c r="B11554" s="11" t="s">
        <v>4208</v>
      </c>
      <c r="C11554" s="21">
        <f>_xlfn.XLOOKUP(B11554, '1 PACKAGE OWNERS'!R:R,'1 PACKAGE OWNERS'!D:D,"ERR",0,1)</f>
        <v>44583</v>
      </c>
      <c r="D11554" s="13">
        <f t="shared" si="180"/>
        <v>10</v>
      </c>
    </row>
    <row r="11555" spans="1:4" hidden="1" x14ac:dyDescent="0.25">
      <c r="A11555" s="11" t="s">
        <v>2192</v>
      </c>
      <c r="B11555" s="11" t="s">
        <v>4208</v>
      </c>
      <c r="C11555" s="21">
        <f>_xlfn.XLOOKUP(B11555, '1 PACKAGE OWNERS'!R:R,'1 PACKAGE OWNERS'!D:D,"ERR",0,1)</f>
        <v>44583</v>
      </c>
      <c r="D11555" s="13">
        <f t="shared" si="180"/>
        <v>9</v>
      </c>
    </row>
    <row r="11556" spans="1:4" hidden="1" x14ac:dyDescent="0.25">
      <c r="A11556" s="11" t="s">
        <v>2193</v>
      </c>
      <c r="B11556" s="11" t="s">
        <v>4208</v>
      </c>
      <c r="C11556" s="21">
        <f>_xlfn.XLOOKUP(B11556, '1 PACKAGE OWNERS'!R:R,'1 PACKAGE OWNERS'!D:D,"ERR",0,1)</f>
        <v>44583</v>
      </c>
      <c r="D11556" s="13">
        <f t="shared" si="180"/>
        <v>8</v>
      </c>
    </row>
    <row r="11557" spans="1:4" hidden="1" x14ac:dyDescent="0.25">
      <c r="A11557" s="11" t="s">
        <v>2194</v>
      </c>
      <c r="B11557" s="11" t="s">
        <v>4208</v>
      </c>
      <c r="C11557" s="21">
        <f>_xlfn.XLOOKUP(B11557, '1 PACKAGE OWNERS'!R:R,'1 PACKAGE OWNERS'!D:D,"ERR",0,1)</f>
        <v>44583</v>
      </c>
      <c r="D11557" s="13">
        <f t="shared" si="180"/>
        <v>9</v>
      </c>
    </row>
    <row r="11558" spans="1:4" hidden="1" x14ac:dyDescent="0.25">
      <c r="A11558" s="11" t="s">
        <v>2195</v>
      </c>
      <c r="B11558" s="11" t="s">
        <v>4208</v>
      </c>
      <c r="C11558" s="21">
        <f>_xlfn.XLOOKUP(B11558, '1 PACKAGE OWNERS'!R:R,'1 PACKAGE OWNERS'!D:D,"ERR",0,1)</f>
        <v>44583</v>
      </c>
      <c r="D11558" s="13">
        <f t="shared" si="180"/>
        <v>9</v>
      </c>
    </row>
    <row r="11559" spans="1:4" hidden="1" x14ac:dyDescent="0.25">
      <c r="A11559" s="11" t="s">
        <v>2196</v>
      </c>
      <c r="B11559" s="11" t="s">
        <v>4208</v>
      </c>
      <c r="C11559" s="21">
        <f>_xlfn.XLOOKUP(B11559, '1 PACKAGE OWNERS'!R:R,'1 PACKAGE OWNERS'!D:D,"ERR",0,1)</f>
        <v>44583</v>
      </c>
      <c r="D11559" s="13">
        <f t="shared" si="180"/>
        <v>9</v>
      </c>
    </row>
    <row r="11560" spans="1:4" hidden="1" x14ac:dyDescent="0.25">
      <c r="A11560" s="11" t="s">
        <v>2197</v>
      </c>
      <c r="B11560" s="11" t="s">
        <v>4208</v>
      </c>
      <c r="C11560" s="21">
        <f>_xlfn.XLOOKUP(B11560, '1 PACKAGE OWNERS'!R:R,'1 PACKAGE OWNERS'!D:D,"ERR",0,1)</f>
        <v>44583</v>
      </c>
      <c r="D11560" s="13">
        <f t="shared" si="180"/>
        <v>8</v>
      </c>
    </row>
    <row r="11561" spans="1:4" hidden="1" x14ac:dyDescent="0.25">
      <c r="A11561" s="11" t="s">
        <v>2198</v>
      </c>
      <c r="B11561" s="11" t="s">
        <v>4208</v>
      </c>
      <c r="C11561" s="21">
        <f>_xlfn.XLOOKUP(B11561, '1 PACKAGE OWNERS'!R:R,'1 PACKAGE OWNERS'!D:D,"ERR",0,1)</f>
        <v>44583</v>
      </c>
      <c r="D11561" s="13">
        <f t="shared" si="180"/>
        <v>8</v>
      </c>
    </row>
    <row r="11562" spans="1:4" hidden="1" x14ac:dyDescent="0.25">
      <c r="A11562" s="11" t="s">
        <v>2460</v>
      </c>
      <c r="B11562" s="11" t="s">
        <v>4208</v>
      </c>
      <c r="C11562" s="21">
        <f>_xlfn.XLOOKUP(B11562, '1 PACKAGE OWNERS'!R:R,'1 PACKAGE OWNERS'!D:D,"ERR",0,1)</f>
        <v>44583</v>
      </c>
      <c r="D11562" s="13">
        <f t="shared" si="180"/>
        <v>7</v>
      </c>
    </row>
    <row r="11563" spans="1:4" hidden="1" x14ac:dyDescent="0.25">
      <c r="A11563" s="11" t="s">
        <v>2199</v>
      </c>
      <c r="B11563" s="11" t="s">
        <v>4208</v>
      </c>
      <c r="C11563" s="21">
        <f>_xlfn.XLOOKUP(B11563, '1 PACKAGE OWNERS'!R:R,'1 PACKAGE OWNERS'!D:D,"ERR",0,1)</f>
        <v>44583</v>
      </c>
      <c r="D11563" s="13">
        <f t="shared" si="180"/>
        <v>9</v>
      </c>
    </row>
    <row r="11564" spans="1:4" hidden="1" x14ac:dyDescent="0.25">
      <c r="A11564" s="11" t="s">
        <v>2420</v>
      </c>
      <c r="B11564" s="11" t="s">
        <v>4208</v>
      </c>
      <c r="C11564" s="21">
        <f>_xlfn.XLOOKUP(B11564, '1 PACKAGE OWNERS'!R:R,'1 PACKAGE OWNERS'!D:D,"ERR",0,1)</f>
        <v>44583</v>
      </c>
      <c r="D11564" s="13">
        <f t="shared" si="180"/>
        <v>7</v>
      </c>
    </row>
    <row r="11565" spans="1:4" hidden="1" x14ac:dyDescent="0.25">
      <c r="A11565" s="11" t="s">
        <v>2200</v>
      </c>
      <c r="B11565" s="11" t="s">
        <v>4208</v>
      </c>
      <c r="C11565" s="21">
        <f>_xlfn.XLOOKUP(B11565, '1 PACKAGE OWNERS'!R:R,'1 PACKAGE OWNERS'!D:D,"ERR",0,1)</f>
        <v>44583</v>
      </c>
      <c r="D11565" s="13">
        <f t="shared" si="180"/>
        <v>9</v>
      </c>
    </row>
    <row r="11566" spans="1:4" hidden="1" x14ac:dyDescent="0.25">
      <c r="A11566" s="11" t="s">
        <v>2201</v>
      </c>
      <c r="B11566" s="11" t="s">
        <v>4208</v>
      </c>
      <c r="C11566" s="21">
        <f>_xlfn.XLOOKUP(B11566, '1 PACKAGE OWNERS'!R:R,'1 PACKAGE OWNERS'!D:D,"ERR",0,1)</f>
        <v>44583</v>
      </c>
      <c r="D11566" s="13">
        <f t="shared" si="180"/>
        <v>8</v>
      </c>
    </row>
    <row r="11567" spans="1:4" hidden="1" x14ac:dyDescent="0.25">
      <c r="A11567" s="11" t="s">
        <v>2202</v>
      </c>
      <c r="B11567" s="11" t="s">
        <v>4208</v>
      </c>
      <c r="C11567" s="21">
        <f>_xlfn.XLOOKUP(B11567, '1 PACKAGE OWNERS'!R:R,'1 PACKAGE OWNERS'!D:D,"ERR",0,1)</f>
        <v>44583</v>
      </c>
      <c r="D11567" s="13">
        <f t="shared" si="180"/>
        <v>9</v>
      </c>
    </row>
    <row r="11568" spans="1:4" hidden="1" x14ac:dyDescent="0.25">
      <c r="A11568" s="11" t="s">
        <v>2203</v>
      </c>
      <c r="B11568" s="11" t="s">
        <v>4208</v>
      </c>
      <c r="C11568" s="21">
        <f>_xlfn.XLOOKUP(B11568, '1 PACKAGE OWNERS'!R:R,'1 PACKAGE OWNERS'!D:D,"ERR",0,1)</f>
        <v>44583</v>
      </c>
      <c r="D11568" s="13">
        <f t="shared" si="180"/>
        <v>8</v>
      </c>
    </row>
    <row r="11569" spans="1:4" hidden="1" x14ac:dyDescent="0.25">
      <c r="A11569" s="11" t="s">
        <v>2204</v>
      </c>
      <c r="B11569" s="11" t="s">
        <v>4208</v>
      </c>
      <c r="C11569" s="21">
        <f>_xlfn.XLOOKUP(B11569, '1 PACKAGE OWNERS'!R:R,'1 PACKAGE OWNERS'!D:D,"ERR",0,1)</f>
        <v>44583</v>
      </c>
      <c r="D11569" s="13">
        <f t="shared" si="180"/>
        <v>9</v>
      </c>
    </row>
    <row r="11570" spans="1:4" hidden="1" x14ac:dyDescent="0.25">
      <c r="A11570" s="11" t="s">
        <v>2205</v>
      </c>
      <c r="B11570" s="11" t="s">
        <v>4208</v>
      </c>
      <c r="C11570" s="21">
        <f>_xlfn.XLOOKUP(B11570, '1 PACKAGE OWNERS'!R:R,'1 PACKAGE OWNERS'!D:D,"ERR",0,1)</f>
        <v>44583</v>
      </c>
      <c r="D11570" s="13">
        <f t="shared" si="180"/>
        <v>9</v>
      </c>
    </row>
    <row r="11571" spans="1:4" hidden="1" x14ac:dyDescent="0.25">
      <c r="A11571" s="11" t="s">
        <v>2206</v>
      </c>
      <c r="B11571" s="11" t="s">
        <v>4208</v>
      </c>
      <c r="C11571" s="21">
        <f>_xlfn.XLOOKUP(B11571, '1 PACKAGE OWNERS'!R:R,'1 PACKAGE OWNERS'!D:D,"ERR",0,1)</f>
        <v>44583</v>
      </c>
      <c r="D11571" s="13">
        <f t="shared" si="180"/>
        <v>9</v>
      </c>
    </row>
    <row r="11572" spans="1:4" hidden="1" x14ac:dyDescent="0.25">
      <c r="A11572" s="11" t="s">
        <v>2207</v>
      </c>
      <c r="B11572" s="11" t="s">
        <v>4208</v>
      </c>
      <c r="C11572" s="21">
        <f>_xlfn.XLOOKUP(B11572, '1 PACKAGE OWNERS'!R:R,'1 PACKAGE OWNERS'!D:D,"ERR",0,1)</f>
        <v>44583</v>
      </c>
      <c r="D11572" s="13">
        <f t="shared" si="180"/>
        <v>9</v>
      </c>
    </row>
    <row r="11573" spans="1:4" hidden="1" x14ac:dyDescent="0.25">
      <c r="A11573" s="11" t="s">
        <v>2208</v>
      </c>
      <c r="B11573" s="11" t="s">
        <v>4208</v>
      </c>
      <c r="C11573" s="21">
        <f>_xlfn.XLOOKUP(B11573, '1 PACKAGE OWNERS'!R:R,'1 PACKAGE OWNERS'!D:D,"ERR",0,1)</f>
        <v>44583</v>
      </c>
      <c r="D11573" s="13">
        <f t="shared" si="180"/>
        <v>9</v>
      </c>
    </row>
    <row r="11574" spans="1:4" hidden="1" x14ac:dyDescent="0.25">
      <c r="A11574" s="11" t="s">
        <v>2209</v>
      </c>
      <c r="B11574" s="11" t="s">
        <v>4208</v>
      </c>
      <c r="C11574" s="21">
        <f>_xlfn.XLOOKUP(B11574, '1 PACKAGE OWNERS'!R:R,'1 PACKAGE OWNERS'!D:D,"ERR",0,1)</f>
        <v>44583</v>
      </c>
      <c r="D11574" s="13">
        <f t="shared" si="180"/>
        <v>9</v>
      </c>
    </row>
    <row r="11575" spans="1:4" hidden="1" x14ac:dyDescent="0.25">
      <c r="A11575" s="11" t="s">
        <v>2210</v>
      </c>
      <c r="B11575" s="11" t="s">
        <v>4208</v>
      </c>
      <c r="C11575" s="21">
        <f>_xlfn.XLOOKUP(B11575, '1 PACKAGE OWNERS'!R:R,'1 PACKAGE OWNERS'!D:D,"ERR",0,1)</f>
        <v>44583</v>
      </c>
      <c r="D11575" s="13">
        <f t="shared" si="180"/>
        <v>9</v>
      </c>
    </row>
    <row r="11576" spans="1:4" hidden="1" x14ac:dyDescent="0.25">
      <c r="A11576" s="11" t="s">
        <v>2211</v>
      </c>
      <c r="B11576" s="11" t="s">
        <v>4208</v>
      </c>
      <c r="C11576" s="21">
        <f>_xlfn.XLOOKUP(B11576, '1 PACKAGE OWNERS'!R:R,'1 PACKAGE OWNERS'!D:D,"ERR",0,1)</f>
        <v>44583</v>
      </c>
      <c r="D11576" s="13">
        <f t="shared" si="180"/>
        <v>9</v>
      </c>
    </row>
    <row r="11577" spans="1:4" hidden="1" x14ac:dyDescent="0.25">
      <c r="A11577" s="11" t="s">
        <v>2212</v>
      </c>
      <c r="B11577" s="11" t="s">
        <v>4208</v>
      </c>
      <c r="C11577" s="21">
        <f>_xlfn.XLOOKUP(B11577, '1 PACKAGE OWNERS'!R:R,'1 PACKAGE OWNERS'!D:D,"ERR",0,1)</f>
        <v>44583</v>
      </c>
      <c r="D11577" s="13">
        <f t="shared" si="180"/>
        <v>8</v>
      </c>
    </row>
    <row r="11578" spans="1:4" hidden="1" x14ac:dyDescent="0.25">
      <c r="A11578" s="11" t="s">
        <v>2213</v>
      </c>
      <c r="B11578" s="11" t="s">
        <v>4208</v>
      </c>
      <c r="C11578" s="21">
        <f>_xlfn.XLOOKUP(B11578, '1 PACKAGE OWNERS'!R:R,'1 PACKAGE OWNERS'!D:D,"ERR",0,1)</f>
        <v>44583</v>
      </c>
      <c r="D11578" s="13">
        <f t="shared" si="180"/>
        <v>8</v>
      </c>
    </row>
    <row r="11579" spans="1:4" hidden="1" x14ac:dyDescent="0.25">
      <c r="A11579" s="11" t="s">
        <v>2214</v>
      </c>
      <c r="B11579" s="11" t="s">
        <v>4208</v>
      </c>
      <c r="C11579" s="21">
        <f>_xlfn.XLOOKUP(B11579, '1 PACKAGE OWNERS'!R:R,'1 PACKAGE OWNERS'!D:D,"ERR",0,1)</f>
        <v>44583</v>
      </c>
      <c r="D11579" s="13">
        <f t="shared" si="180"/>
        <v>9</v>
      </c>
    </row>
    <row r="11580" spans="1:4" hidden="1" x14ac:dyDescent="0.25">
      <c r="A11580" s="11" t="s">
        <v>2215</v>
      </c>
      <c r="B11580" s="11" t="s">
        <v>4208</v>
      </c>
      <c r="C11580" s="21">
        <f>_xlfn.XLOOKUP(B11580, '1 PACKAGE OWNERS'!R:R,'1 PACKAGE OWNERS'!D:D,"ERR",0,1)</f>
        <v>44583</v>
      </c>
      <c r="D11580" s="13">
        <f t="shared" si="180"/>
        <v>9</v>
      </c>
    </row>
    <row r="11581" spans="1:4" hidden="1" x14ac:dyDescent="0.25">
      <c r="A11581" s="11" t="s">
        <v>2216</v>
      </c>
      <c r="B11581" s="11" t="s">
        <v>4208</v>
      </c>
      <c r="C11581" s="21">
        <f>_xlfn.XLOOKUP(B11581, '1 PACKAGE OWNERS'!R:R,'1 PACKAGE OWNERS'!D:D,"ERR",0,1)</f>
        <v>44583</v>
      </c>
      <c r="D11581" s="13">
        <f t="shared" si="180"/>
        <v>9</v>
      </c>
    </row>
    <row r="11582" spans="1:4" hidden="1" x14ac:dyDescent="0.25">
      <c r="A11582" s="11" t="s">
        <v>2217</v>
      </c>
      <c r="B11582" s="11" t="s">
        <v>4208</v>
      </c>
      <c r="C11582" s="21">
        <f>_xlfn.XLOOKUP(B11582, '1 PACKAGE OWNERS'!R:R,'1 PACKAGE OWNERS'!D:D,"ERR",0,1)</f>
        <v>44583</v>
      </c>
      <c r="D11582" s="13">
        <f t="shared" si="180"/>
        <v>9</v>
      </c>
    </row>
    <row r="11583" spans="1:4" hidden="1" x14ac:dyDescent="0.25">
      <c r="A11583" s="11" t="s">
        <v>2218</v>
      </c>
      <c r="B11583" s="11" t="s">
        <v>4208</v>
      </c>
      <c r="C11583" s="21">
        <f>_xlfn.XLOOKUP(B11583, '1 PACKAGE OWNERS'!R:R,'1 PACKAGE OWNERS'!D:D,"ERR",0,1)</f>
        <v>44583</v>
      </c>
      <c r="D11583" s="13">
        <f t="shared" si="180"/>
        <v>9</v>
      </c>
    </row>
    <row r="11584" spans="1:4" hidden="1" x14ac:dyDescent="0.25">
      <c r="A11584" s="11" t="s">
        <v>2219</v>
      </c>
      <c r="B11584" s="11" t="s">
        <v>4208</v>
      </c>
      <c r="C11584" s="21">
        <f>_xlfn.XLOOKUP(B11584, '1 PACKAGE OWNERS'!R:R,'1 PACKAGE OWNERS'!D:D,"ERR",0,1)</f>
        <v>44583</v>
      </c>
      <c r="D11584" s="13">
        <f t="shared" si="180"/>
        <v>9</v>
      </c>
    </row>
    <row r="11585" spans="1:4" hidden="1" x14ac:dyDescent="0.25">
      <c r="A11585" s="11" t="s">
        <v>2220</v>
      </c>
      <c r="B11585" s="11" t="s">
        <v>4208</v>
      </c>
      <c r="C11585" s="21">
        <f>_xlfn.XLOOKUP(B11585, '1 PACKAGE OWNERS'!R:R,'1 PACKAGE OWNERS'!D:D,"ERR",0,1)</f>
        <v>44583</v>
      </c>
      <c r="D11585" s="13">
        <f t="shared" si="180"/>
        <v>9</v>
      </c>
    </row>
    <row r="11586" spans="1:4" hidden="1" x14ac:dyDescent="0.25">
      <c r="A11586" s="11" t="s">
        <v>2221</v>
      </c>
      <c r="B11586" s="11" t="s">
        <v>4208</v>
      </c>
      <c r="C11586" s="21">
        <f>_xlfn.XLOOKUP(B11586, '1 PACKAGE OWNERS'!R:R,'1 PACKAGE OWNERS'!D:D,"ERR",0,1)</f>
        <v>44583</v>
      </c>
      <c r="D11586" s="13">
        <f t="shared" ref="D11586:D11649" si="181">COUNTIFS(A:A,A11586)</f>
        <v>9</v>
      </c>
    </row>
    <row r="11587" spans="1:4" hidden="1" x14ac:dyDescent="0.25">
      <c r="A11587" s="11" t="s">
        <v>2222</v>
      </c>
      <c r="B11587" s="11" t="s">
        <v>4208</v>
      </c>
      <c r="C11587" s="21">
        <f>_xlfn.XLOOKUP(B11587, '1 PACKAGE OWNERS'!R:R,'1 PACKAGE OWNERS'!D:D,"ERR",0,1)</f>
        <v>44583</v>
      </c>
      <c r="D11587" s="13">
        <f t="shared" si="181"/>
        <v>9</v>
      </c>
    </row>
    <row r="11588" spans="1:4" hidden="1" x14ac:dyDescent="0.25">
      <c r="A11588" s="11" t="s">
        <v>2223</v>
      </c>
      <c r="B11588" s="11" t="s">
        <v>4208</v>
      </c>
      <c r="C11588" s="21">
        <f>_xlfn.XLOOKUP(B11588, '1 PACKAGE OWNERS'!R:R,'1 PACKAGE OWNERS'!D:D,"ERR",0,1)</f>
        <v>44583</v>
      </c>
      <c r="D11588" s="13">
        <f t="shared" si="181"/>
        <v>9</v>
      </c>
    </row>
    <row r="11589" spans="1:4" hidden="1" x14ac:dyDescent="0.25">
      <c r="A11589" s="11" t="s">
        <v>2421</v>
      </c>
      <c r="B11589" s="11" t="s">
        <v>4208</v>
      </c>
      <c r="C11589" s="21">
        <f>_xlfn.XLOOKUP(B11589, '1 PACKAGE OWNERS'!R:R,'1 PACKAGE OWNERS'!D:D,"ERR",0,1)</f>
        <v>44583</v>
      </c>
      <c r="D11589" s="13">
        <f t="shared" si="181"/>
        <v>7</v>
      </c>
    </row>
    <row r="11590" spans="1:4" hidden="1" x14ac:dyDescent="0.25">
      <c r="A11590" s="11" t="s">
        <v>2224</v>
      </c>
      <c r="B11590" s="11" t="s">
        <v>4208</v>
      </c>
      <c r="C11590" s="21">
        <f>_xlfn.XLOOKUP(B11590, '1 PACKAGE OWNERS'!R:R,'1 PACKAGE OWNERS'!D:D,"ERR",0,1)</f>
        <v>44583</v>
      </c>
      <c r="D11590" s="13">
        <f t="shared" si="181"/>
        <v>9</v>
      </c>
    </row>
    <row r="11591" spans="1:4" hidden="1" x14ac:dyDescent="0.25">
      <c r="A11591" s="11" t="s">
        <v>2225</v>
      </c>
      <c r="B11591" s="11" t="s">
        <v>4208</v>
      </c>
      <c r="C11591" s="21">
        <f>_xlfn.XLOOKUP(B11591, '1 PACKAGE OWNERS'!R:R,'1 PACKAGE OWNERS'!D:D,"ERR",0,1)</f>
        <v>44583</v>
      </c>
      <c r="D11591" s="13">
        <f t="shared" si="181"/>
        <v>9</v>
      </c>
    </row>
    <row r="11592" spans="1:4" hidden="1" x14ac:dyDescent="0.25">
      <c r="A11592" s="11" t="s">
        <v>2226</v>
      </c>
      <c r="B11592" s="11" t="s">
        <v>4208</v>
      </c>
      <c r="C11592" s="21">
        <f>_xlfn.XLOOKUP(B11592, '1 PACKAGE OWNERS'!R:R,'1 PACKAGE OWNERS'!D:D,"ERR",0,1)</f>
        <v>44583</v>
      </c>
      <c r="D11592" s="13">
        <f t="shared" si="181"/>
        <v>9</v>
      </c>
    </row>
    <row r="11593" spans="1:4" hidden="1" x14ac:dyDescent="0.25">
      <c r="A11593" s="11" t="s">
        <v>2227</v>
      </c>
      <c r="B11593" s="11" t="s">
        <v>4208</v>
      </c>
      <c r="C11593" s="21">
        <f>_xlfn.XLOOKUP(B11593, '1 PACKAGE OWNERS'!R:R,'1 PACKAGE OWNERS'!D:D,"ERR",0,1)</f>
        <v>44583</v>
      </c>
      <c r="D11593" s="13">
        <f t="shared" si="181"/>
        <v>9</v>
      </c>
    </row>
    <row r="11594" spans="1:4" hidden="1" x14ac:dyDescent="0.25">
      <c r="A11594" s="11" t="s">
        <v>2228</v>
      </c>
      <c r="B11594" s="11" t="s">
        <v>4208</v>
      </c>
      <c r="C11594" s="21">
        <f>_xlfn.XLOOKUP(B11594, '1 PACKAGE OWNERS'!R:R,'1 PACKAGE OWNERS'!D:D,"ERR",0,1)</f>
        <v>44583</v>
      </c>
      <c r="D11594" s="13">
        <f t="shared" si="181"/>
        <v>9</v>
      </c>
    </row>
    <row r="11595" spans="1:4" hidden="1" x14ac:dyDescent="0.25">
      <c r="A11595" s="11" t="s">
        <v>2229</v>
      </c>
      <c r="B11595" s="11" t="s">
        <v>4208</v>
      </c>
      <c r="C11595" s="21">
        <f>_xlfn.XLOOKUP(B11595, '1 PACKAGE OWNERS'!R:R,'1 PACKAGE OWNERS'!D:D,"ERR",0,1)</f>
        <v>44583</v>
      </c>
      <c r="D11595" s="13">
        <f t="shared" si="181"/>
        <v>9</v>
      </c>
    </row>
    <row r="11596" spans="1:4" hidden="1" x14ac:dyDescent="0.25">
      <c r="A11596" s="11" t="s">
        <v>2230</v>
      </c>
      <c r="B11596" s="11" t="s">
        <v>4208</v>
      </c>
      <c r="C11596" s="21">
        <f>_xlfn.XLOOKUP(B11596, '1 PACKAGE OWNERS'!R:R,'1 PACKAGE OWNERS'!D:D,"ERR",0,1)</f>
        <v>44583</v>
      </c>
      <c r="D11596" s="13">
        <f t="shared" si="181"/>
        <v>9</v>
      </c>
    </row>
    <row r="11597" spans="1:4" hidden="1" x14ac:dyDescent="0.25">
      <c r="A11597" s="11" t="s">
        <v>2231</v>
      </c>
      <c r="B11597" s="11" t="s">
        <v>4208</v>
      </c>
      <c r="C11597" s="21">
        <f>_xlfn.XLOOKUP(B11597, '1 PACKAGE OWNERS'!R:R,'1 PACKAGE OWNERS'!D:D,"ERR",0,1)</f>
        <v>44583</v>
      </c>
      <c r="D11597" s="13">
        <f t="shared" si="181"/>
        <v>9</v>
      </c>
    </row>
    <row r="11598" spans="1:4" hidden="1" x14ac:dyDescent="0.25">
      <c r="A11598" s="11" t="s">
        <v>2232</v>
      </c>
      <c r="B11598" s="11" t="s">
        <v>4208</v>
      </c>
      <c r="C11598" s="21">
        <f>_xlfn.XLOOKUP(B11598, '1 PACKAGE OWNERS'!R:R,'1 PACKAGE OWNERS'!D:D,"ERR",0,1)</f>
        <v>44583</v>
      </c>
      <c r="D11598" s="13">
        <f t="shared" si="181"/>
        <v>9</v>
      </c>
    </row>
    <row r="11599" spans="1:4" hidden="1" x14ac:dyDescent="0.25">
      <c r="A11599" s="11" t="s">
        <v>2233</v>
      </c>
      <c r="B11599" s="11" t="s">
        <v>4208</v>
      </c>
      <c r="C11599" s="21">
        <f>_xlfn.XLOOKUP(B11599, '1 PACKAGE OWNERS'!R:R,'1 PACKAGE OWNERS'!D:D,"ERR",0,1)</f>
        <v>44583</v>
      </c>
      <c r="D11599" s="13">
        <f t="shared" si="181"/>
        <v>9</v>
      </c>
    </row>
    <row r="11600" spans="1:4" hidden="1" x14ac:dyDescent="0.25">
      <c r="A11600" s="11" t="s">
        <v>2234</v>
      </c>
      <c r="B11600" s="11" t="s">
        <v>4208</v>
      </c>
      <c r="C11600" s="21">
        <f>_xlfn.XLOOKUP(B11600, '1 PACKAGE OWNERS'!R:R,'1 PACKAGE OWNERS'!D:D,"ERR",0,1)</f>
        <v>44583</v>
      </c>
      <c r="D11600" s="13">
        <f t="shared" si="181"/>
        <v>9</v>
      </c>
    </row>
    <row r="11601" spans="1:4" hidden="1" x14ac:dyDescent="0.25">
      <c r="A11601" s="11" t="s">
        <v>2235</v>
      </c>
      <c r="B11601" s="11" t="s">
        <v>4208</v>
      </c>
      <c r="C11601" s="21">
        <f>_xlfn.XLOOKUP(B11601, '1 PACKAGE OWNERS'!R:R,'1 PACKAGE OWNERS'!D:D,"ERR",0,1)</f>
        <v>44583</v>
      </c>
      <c r="D11601" s="13">
        <f t="shared" si="181"/>
        <v>9</v>
      </c>
    </row>
    <row r="11602" spans="1:4" hidden="1" x14ac:dyDescent="0.25">
      <c r="A11602" s="11" t="s">
        <v>2236</v>
      </c>
      <c r="B11602" s="11" t="s">
        <v>4208</v>
      </c>
      <c r="C11602" s="21">
        <f>_xlfn.XLOOKUP(B11602, '1 PACKAGE OWNERS'!R:R,'1 PACKAGE OWNERS'!D:D,"ERR",0,1)</f>
        <v>44583</v>
      </c>
      <c r="D11602" s="13">
        <f t="shared" si="181"/>
        <v>9</v>
      </c>
    </row>
    <row r="11603" spans="1:4" hidden="1" x14ac:dyDescent="0.25">
      <c r="A11603" s="11" t="s">
        <v>2237</v>
      </c>
      <c r="B11603" s="11" t="s">
        <v>4208</v>
      </c>
      <c r="C11603" s="21">
        <f>_xlfn.XLOOKUP(B11603, '1 PACKAGE OWNERS'!R:R,'1 PACKAGE OWNERS'!D:D,"ERR",0,1)</f>
        <v>44583</v>
      </c>
      <c r="D11603" s="13">
        <f t="shared" si="181"/>
        <v>9</v>
      </c>
    </row>
    <row r="11604" spans="1:4" hidden="1" x14ac:dyDescent="0.25">
      <c r="A11604" s="11" t="s">
        <v>2422</v>
      </c>
      <c r="B11604" s="11" t="s">
        <v>4208</v>
      </c>
      <c r="C11604" s="21">
        <f>_xlfn.XLOOKUP(B11604, '1 PACKAGE OWNERS'!R:R,'1 PACKAGE OWNERS'!D:D,"ERR",0,1)</f>
        <v>44583</v>
      </c>
      <c r="D11604" s="13">
        <f t="shared" si="181"/>
        <v>7</v>
      </c>
    </row>
    <row r="11605" spans="1:4" hidden="1" x14ac:dyDescent="0.25">
      <c r="A11605" s="11" t="s">
        <v>2423</v>
      </c>
      <c r="B11605" s="11" t="s">
        <v>4208</v>
      </c>
      <c r="C11605" s="21">
        <f>_xlfn.XLOOKUP(B11605, '1 PACKAGE OWNERS'!R:R,'1 PACKAGE OWNERS'!D:D,"ERR",0,1)</f>
        <v>44583</v>
      </c>
      <c r="D11605" s="13">
        <f t="shared" si="181"/>
        <v>7</v>
      </c>
    </row>
    <row r="11606" spans="1:4" hidden="1" x14ac:dyDescent="0.25">
      <c r="A11606" s="11" t="s">
        <v>2424</v>
      </c>
      <c r="B11606" s="11" t="s">
        <v>4208</v>
      </c>
      <c r="C11606" s="21">
        <f>_xlfn.XLOOKUP(B11606, '1 PACKAGE OWNERS'!R:R,'1 PACKAGE OWNERS'!D:D,"ERR",0,1)</f>
        <v>44583</v>
      </c>
      <c r="D11606" s="13">
        <f t="shared" si="181"/>
        <v>7</v>
      </c>
    </row>
    <row r="11607" spans="1:4" hidden="1" x14ac:dyDescent="0.25">
      <c r="A11607" s="11" t="s">
        <v>2238</v>
      </c>
      <c r="B11607" s="11" t="s">
        <v>4208</v>
      </c>
      <c r="C11607" s="21">
        <f>_xlfn.XLOOKUP(B11607, '1 PACKAGE OWNERS'!R:R,'1 PACKAGE OWNERS'!D:D,"ERR",0,1)</f>
        <v>44583</v>
      </c>
      <c r="D11607" s="13">
        <f t="shared" si="181"/>
        <v>9</v>
      </c>
    </row>
    <row r="11608" spans="1:4" hidden="1" x14ac:dyDescent="0.25">
      <c r="A11608" s="11" t="s">
        <v>2425</v>
      </c>
      <c r="B11608" s="11" t="s">
        <v>4208</v>
      </c>
      <c r="C11608" s="21">
        <f>_xlfn.XLOOKUP(B11608, '1 PACKAGE OWNERS'!R:R,'1 PACKAGE OWNERS'!D:D,"ERR",0,1)</f>
        <v>44583</v>
      </c>
      <c r="D11608" s="13">
        <f t="shared" si="181"/>
        <v>7</v>
      </c>
    </row>
    <row r="11609" spans="1:4" hidden="1" x14ac:dyDescent="0.25">
      <c r="A11609" s="11" t="s">
        <v>2239</v>
      </c>
      <c r="B11609" s="11" t="s">
        <v>4208</v>
      </c>
      <c r="C11609" s="21">
        <f>_xlfn.XLOOKUP(B11609, '1 PACKAGE OWNERS'!R:R,'1 PACKAGE OWNERS'!D:D,"ERR",0,1)</f>
        <v>44583</v>
      </c>
      <c r="D11609" s="13">
        <f t="shared" si="181"/>
        <v>9</v>
      </c>
    </row>
    <row r="11610" spans="1:4" hidden="1" x14ac:dyDescent="0.25">
      <c r="A11610" s="11" t="s">
        <v>2240</v>
      </c>
      <c r="B11610" s="11" t="s">
        <v>4208</v>
      </c>
      <c r="C11610" s="21">
        <f>_xlfn.XLOOKUP(B11610, '1 PACKAGE OWNERS'!R:R,'1 PACKAGE OWNERS'!D:D,"ERR",0,1)</f>
        <v>44583</v>
      </c>
      <c r="D11610" s="13">
        <f t="shared" si="181"/>
        <v>9</v>
      </c>
    </row>
    <row r="11611" spans="1:4" hidden="1" x14ac:dyDescent="0.25">
      <c r="A11611" s="11" t="s">
        <v>2241</v>
      </c>
      <c r="B11611" s="11" t="s">
        <v>4208</v>
      </c>
      <c r="C11611" s="21">
        <f>_xlfn.XLOOKUP(B11611, '1 PACKAGE OWNERS'!R:R,'1 PACKAGE OWNERS'!D:D,"ERR",0,1)</f>
        <v>44583</v>
      </c>
      <c r="D11611" s="13">
        <f t="shared" si="181"/>
        <v>9</v>
      </c>
    </row>
    <row r="11612" spans="1:4" hidden="1" x14ac:dyDescent="0.25">
      <c r="A11612" s="11" t="s">
        <v>1742</v>
      </c>
      <c r="B11612" s="11" t="s">
        <v>4208</v>
      </c>
      <c r="C11612" s="21">
        <f>_xlfn.XLOOKUP(B11612, '1 PACKAGE OWNERS'!R:R,'1 PACKAGE OWNERS'!D:D,"ERR",0,1)</f>
        <v>44583</v>
      </c>
      <c r="D11612" s="13">
        <f t="shared" si="181"/>
        <v>14</v>
      </c>
    </row>
    <row r="11613" spans="1:4" hidden="1" x14ac:dyDescent="0.25">
      <c r="A11613" s="11" t="s">
        <v>1743</v>
      </c>
      <c r="B11613" s="11" t="s">
        <v>4208</v>
      </c>
      <c r="C11613" s="21">
        <f>_xlfn.XLOOKUP(B11613, '1 PACKAGE OWNERS'!R:R,'1 PACKAGE OWNERS'!D:D,"ERR",0,1)</f>
        <v>44583</v>
      </c>
      <c r="D11613" s="13">
        <f t="shared" si="181"/>
        <v>14</v>
      </c>
    </row>
    <row r="11614" spans="1:4" hidden="1" x14ac:dyDescent="0.25">
      <c r="A11614" s="11" t="s">
        <v>1744</v>
      </c>
      <c r="B11614" s="11" t="s">
        <v>4208</v>
      </c>
      <c r="C11614" s="21">
        <f>_xlfn.XLOOKUP(B11614, '1 PACKAGE OWNERS'!R:R,'1 PACKAGE OWNERS'!D:D,"ERR",0,1)</f>
        <v>44583</v>
      </c>
      <c r="D11614" s="13">
        <f t="shared" si="181"/>
        <v>14</v>
      </c>
    </row>
    <row r="11615" spans="1:4" hidden="1" x14ac:dyDescent="0.25">
      <c r="A11615" s="11" t="s">
        <v>1745</v>
      </c>
      <c r="B11615" s="11" t="s">
        <v>4208</v>
      </c>
      <c r="C11615" s="21">
        <f>_xlfn.XLOOKUP(B11615, '1 PACKAGE OWNERS'!R:R,'1 PACKAGE OWNERS'!D:D,"ERR",0,1)</f>
        <v>44583</v>
      </c>
      <c r="D11615" s="13">
        <f t="shared" si="181"/>
        <v>14</v>
      </c>
    </row>
    <row r="11616" spans="1:4" hidden="1" x14ac:dyDescent="0.25">
      <c r="A11616" s="11" t="s">
        <v>1746</v>
      </c>
      <c r="B11616" s="11" t="s">
        <v>4208</v>
      </c>
      <c r="C11616" s="21">
        <f>_xlfn.XLOOKUP(B11616, '1 PACKAGE OWNERS'!R:R,'1 PACKAGE OWNERS'!D:D,"ERR",0,1)</f>
        <v>44583</v>
      </c>
      <c r="D11616" s="13">
        <f t="shared" si="181"/>
        <v>14</v>
      </c>
    </row>
    <row r="11617" spans="1:4" hidden="1" x14ac:dyDescent="0.25">
      <c r="A11617" s="11" t="s">
        <v>1747</v>
      </c>
      <c r="B11617" s="11" t="s">
        <v>4208</v>
      </c>
      <c r="C11617" s="21">
        <f>_xlfn.XLOOKUP(B11617, '1 PACKAGE OWNERS'!R:R,'1 PACKAGE OWNERS'!D:D,"ERR",0,1)</f>
        <v>44583</v>
      </c>
      <c r="D11617" s="13">
        <f t="shared" si="181"/>
        <v>14</v>
      </c>
    </row>
    <row r="11618" spans="1:4" hidden="1" x14ac:dyDescent="0.25">
      <c r="A11618" s="11" t="s">
        <v>1748</v>
      </c>
      <c r="B11618" s="11" t="s">
        <v>4208</v>
      </c>
      <c r="C11618" s="21">
        <f>_xlfn.XLOOKUP(B11618, '1 PACKAGE OWNERS'!R:R,'1 PACKAGE OWNERS'!D:D,"ERR",0,1)</f>
        <v>44583</v>
      </c>
      <c r="D11618" s="13">
        <f t="shared" si="181"/>
        <v>14</v>
      </c>
    </row>
    <row r="11619" spans="1:4" hidden="1" x14ac:dyDescent="0.25">
      <c r="A11619" s="11" t="s">
        <v>1749</v>
      </c>
      <c r="B11619" s="11" t="s">
        <v>4208</v>
      </c>
      <c r="C11619" s="21">
        <f>_xlfn.XLOOKUP(B11619, '1 PACKAGE OWNERS'!R:R,'1 PACKAGE OWNERS'!D:D,"ERR",0,1)</f>
        <v>44583</v>
      </c>
      <c r="D11619" s="13">
        <f t="shared" si="181"/>
        <v>14</v>
      </c>
    </row>
    <row r="11620" spans="1:4" hidden="1" x14ac:dyDescent="0.25">
      <c r="A11620" s="11" t="s">
        <v>1750</v>
      </c>
      <c r="B11620" s="11" t="s">
        <v>4208</v>
      </c>
      <c r="C11620" s="21">
        <f>_xlfn.XLOOKUP(B11620, '1 PACKAGE OWNERS'!R:R,'1 PACKAGE OWNERS'!D:D,"ERR",0,1)</f>
        <v>44583</v>
      </c>
      <c r="D11620" s="13">
        <f t="shared" si="181"/>
        <v>14</v>
      </c>
    </row>
    <row r="11621" spans="1:4" hidden="1" x14ac:dyDescent="0.25">
      <c r="A11621" s="11" t="s">
        <v>1751</v>
      </c>
      <c r="B11621" s="11" t="s">
        <v>4208</v>
      </c>
      <c r="C11621" s="21">
        <f>_xlfn.XLOOKUP(B11621, '1 PACKAGE OWNERS'!R:R,'1 PACKAGE OWNERS'!D:D,"ERR",0,1)</f>
        <v>44583</v>
      </c>
      <c r="D11621" s="13">
        <f t="shared" si="181"/>
        <v>14</v>
      </c>
    </row>
    <row r="11622" spans="1:4" hidden="1" x14ac:dyDescent="0.25">
      <c r="A11622" s="11" t="s">
        <v>1752</v>
      </c>
      <c r="B11622" s="11" t="s">
        <v>4208</v>
      </c>
      <c r="C11622" s="21">
        <f>_xlfn.XLOOKUP(B11622, '1 PACKAGE OWNERS'!R:R,'1 PACKAGE OWNERS'!D:D,"ERR",0,1)</f>
        <v>44583</v>
      </c>
      <c r="D11622" s="13">
        <f t="shared" si="181"/>
        <v>14</v>
      </c>
    </row>
    <row r="11623" spans="1:4" hidden="1" x14ac:dyDescent="0.25">
      <c r="A11623" s="11" t="s">
        <v>1753</v>
      </c>
      <c r="B11623" s="11" t="s">
        <v>4208</v>
      </c>
      <c r="C11623" s="21">
        <f>_xlfn.XLOOKUP(B11623, '1 PACKAGE OWNERS'!R:R,'1 PACKAGE OWNERS'!D:D,"ERR",0,1)</f>
        <v>44583</v>
      </c>
      <c r="D11623" s="13">
        <f t="shared" si="181"/>
        <v>14</v>
      </c>
    </row>
    <row r="11624" spans="1:4" hidden="1" x14ac:dyDescent="0.25">
      <c r="A11624" s="11" t="s">
        <v>1754</v>
      </c>
      <c r="B11624" s="11" t="s">
        <v>4208</v>
      </c>
      <c r="C11624" s="21">
        <f>_xlfn.XLOOKUP(B11624, '1 PACKAGE OWNERS'!R:R,'1 PACKAGE OWNERS'!D:D,"ERR",0,1)</f>
        <v>44583</v>
      </c>
      <c r="D11624" s="13">
        <f t="shared" si="181"/>
        <v>14</v>
      </c>
    </row>
    <row r="11625" spans="1:4" hidden="1" x14ac:dyDescent="0.25">
      <c r="A11625" s="11" t="s">
        <v>1755</v>
      </c>
      <c r="B11625" s="11" t="s">
        <v>4208</v>
      </c>
      <c r="C11625" s="21">
        <f>_xlfn.XLOOKUP(B11625, '1 PACKAGE OWNERS'!R:R,'1 PACKAGE OWNERS'!D:D,"ERR",0,1)</f>
        <v>44583</v>
      </c>
      <c r="D11625" s="13">
        <f t="shared" si="181"/>
        <v>14</v>
      </c>
    </row>
    <row r="11626" spans="1:4" hidden="1" x14ac:dyDescent="0.25">
      <c r="A11626" s="11" t="s">
        <v>1756</v>
      </c>
      <c r="B11626" s="11" t="s">
        <v>4208</v>
      </c>
      <c r="C11626" s="21">
        <f>_xlfn.XLOOKUP(B11626, '1 PACKAGE OWNERS'!R:R,'1 PACKAGE OWNERS'!D:D,"ERR",0,1)</f>
        <v>44583</v>
      </c>
      <c r="D11626" s="13">
        <f t="shared" si="181"/>
        <v>14</v>
      </c>
    </row>
    <row r="11627" spans="1:4" hidden="1" x14ac:dyDescent="0.25">
      <c r="A11627" s="11" t="s">
        <v>1757</v>
      </c>
      <c r="B11627" s="11" t="s">
        <v>4208</v>
      </c>
      <c r="C11627" s="21">
        <f>_xlfn.XLOOKUP(B11627, '1 PACKAGE OWNERS'!R:R,'1 PACKAGE OWNERS'!D:D,"ERR",0,1)</f>
        <v>44583</v>
      </c>
      <c r="D11627" s="13">
        <f t="shared" si="181"/>
        <v>14</v>
      </c>
    </row>
    <row r="11628" spans="1:4" hidden="1" x14ac:dyDescent="0.25">
      <c r="A11628" s="11" t="s">
        <v>1758</v>
      </c>
      <c r="B11628" s="11" t="s">
        <v>4208</v>
      </c>
      <c r="C11628" s="21">
        <f>_xlfn.XLOOKUP(B11628, '1 PACKAGE OWNERS'!R:R,'1 PACKAGE OWNERS'!D:D,"ERR",0,1)</f>
        <v>44583</v>
      </c>
      <c r="D11628" s="13">
        <f t="shared" si="181"/>
        <v>14</v>
      </c>
    </row>
    <row r="11629" spans="1:4" hidden="1" x14ac:dyDescent="0.25">
      <c r="A11629" s="11" t="s">
        <v>1759</v>
      </c>
      <c r="B11629" s="11" t="s">
        <v>4208</v>
      </c>
      <c r="C11629" s="21">
        <f>_xlfn.XLOOKUP(B11629, '1 PACKAGE OWNERS'!R:R,'1 PACKAGE OWNERS'!D:D,"ERR",0,1)</f>
        <v>44583</v>
      </c>
      <c r="D11629" s="13">
        <f t="shared" si="181"/>
        <v>14</v>
      </c>
    </row>
    <row r="11630" spans="1:4" hidden="1" x14ac:dyDescent="0.25">
      <c r="A11630" s="11" t="s">
        <v>1760</v>
      </c>
      <c r="B11630" s="11" t="s">
        <v>4208</v>
      </c>
      <c r="C11630" s="21">
        <f>_xlfn.XLOOKUP(B11630, '1 PACKAGE OWNERS'!R:R,'1 PACKAGE OWNERS'!D:D,"ERR",0,1)</f>
        <v>44583</v>
      </c>
      <c r="D11630" s="13">
        <f t="shared" si="181"/>
        <v>14</v>
      </c>
    </row>
    <row r="11631" spans="1:4" hidden="1" x14ac:dyDescent="0.25">
      <c r="A11631" s="11" t="s">
        <v>1761</v>
      </c>
      <c r="B11631" s="11" t="s">
        <v>4208</v>
      </c>
      <c r="C11631" s="21">
        <f>_xlfn.XLOOKUP(B11631, '1 PACKAGE OWNERS'!R:R,'1 PACKAGE OWNERS'!D:D,"ERR",0,1)</f>
        <v>44583</v>
      </c>
      <c r="D11631" s="13">
        <f t="shared" si="181"/>
        <v>14</v>
      </c>
    </row>
    <row r="11632" spans="1:4" hidden="1" x14ac:dyDescent="0.25">
      <c r="A11632" s="11" t="s">
        <v>1762</v>
      </c>
      <c r="B11632" s="11" t="s">
        <v>4208</v>
      </c>
      <c r="C11632" s="21">
        <f>_xlfn.XLOOKUP(B11632, '1 PACKAGE OWNERS'!R:R,'1 PACKAGE OWNERS'!D:D,"ERR",0,1)</f>
        <v>44583</v>
      </c>
      <c r="D11632" s="13">
        <f t="shared" si="181"/>
        <v>14</v>
      </c>
    </row>
    <row r="11633" spans="1:4" hidden="1" x14ac:dyDescent="0.25">
      <c r="A11633" s="11" t="s">
        <v>1763</v>
      </c>
      <c r="B11633" s="11" t="s">
        <v>4208</v>
      </c>
      <c r="C11633" s="21">
        <f>_xlfn.XLOOKUP(B11633, '1 PACKAGE OWNERS'!R:R,'1 PACKAGE OWNERS'!D:D,"ERR",0,1)</f>
        <v>44583</v>
      </c>
      <c r="D11633" s="13">
        <f t="shared" si="181"/>
        <v>14</v>
      </c>
    </row>
    <row r="11634" spans="1:4" hidden="1" x14ac:dyDescent="0.25">
      <c r="A11634" s="11" t="s">
        <v>1764</v>
      </c>
      <c r="B11634" s="11" t="s">
        <v>4208</v>
      </c>
      <c r="C11634" s="21">
        <f>_xlfn.XLOOKUP(B11634, '1 PACKAGE OWNERS'!R:R,'1 PACKAGE OWNERS'!D:D,"ERR",0,1)</f>
        <v>44583</v>
      </c>
      <c r="D11634" s="13">
        <f t="shared" si="181"/>
        <v>14</v>
      </c>
    </row>
    <row r="11635" spans="1:4" hidden="1" x14ac:dyDescent="0.25">
      <c r="A11635" s="11" t="s">
        <v>1765</v>
      </c>
      <c r="B11635" s="11" t="s">
        <v>4208</v>
      </c>
      <c r="C11635" s="21">
        <f>_xlfn.XLOOKUP(B11635, '1 PACKAGE OWNERS'!R:R,'1 PACKAGE OWNERS'!D:D,"ERR",0,1)</f>
        <v>44583</v>
      </c>
      <c r="D11635" s="13">
        <f t="shared" si="181"/>
        <v>14</v>
      </c>
    </row>
    <row r="11636" spans="1:4" hidden="1" x14ac:dyDescent="0.25">
      <c r="A11636" s="11" t="s">
        <v>1766</v>
      </c>
      <c r="B11636" s="11" t="s">
        <v>4208</v>
      </c>
      <c r="C11636" s="21">
        <f>_xlfn.XLOOKUP(B11636, '1 PACKAGE OWNERS'!R:R,'1 PACKAGE OWNERS'!D:D,"ERR",0,1)</f>
        <v>44583</v>
      </c>
      <c r="D11636" s="13">
        <f t="shared" si="181"/>
        <v>14</v>
      </c>
    </row>
    <row r="11637" spans="1:4" hidden="1" x14ac:dyDescent="0.25">
      <c r="A11637" s="11" t="s">
        <v>1767</v>
      </c>
      <c r="B11637" s="11" t="s">
        <v>4208</v>
      </c>
      <c r="C11637" s="21">
        <f>_xlfn.XLOOKUP(B11637, '1 PACKAGE OWNERS'!R:R,'1 PACKAGE OWNERS'!D:D,"ERR",0,1)</f>
        <v>44583</v>
      </c>
      <c r="D11637" s="13">
        <f t="shared" si="181"/>
        <v>14</v>
      </c>
    </row>
    <row r="11638" spans="1:4" hidden="1" x14ac:dyDescent="0.25">
      <c r="A11638" s="11" t="s">
        <v>1768</v>
      </c>
      <c r="B11638" s="11" t="s">
        <v>4208</v>
      </c>
      <c r="C11638" s="21">
        <f>_xlfn.XLOOKUP(B11638, '1 PACKAGE OWNERS'!R:R,'1 PACKAGE OWNERS'!D:D,"ERR",0,1)</f>
        <v>44583</v>
      </c>
      <c r="D11638" s="13">
        <f t="shared" si="181"/>
        <v>14</v>
      </c>
    </row>
    <row r="11639" spans="1:4" hidden="1" x14ac:dyDescent="0.25">
      <c r="A11639" s="11" t="s">
        <v>1769</v>
      </c>
      <c r="B11639" s="11" t="s">
        <v>4208</v>
      </c>
      <c r="C11639" s="21">
        <f>_xlfn.XLOOKUP(B11639, '1 PACKAGE OWNERS'!R:R,'1 PACKAGE OWNERS'!D:D,"ERR",0,1)</f>
        <v>44583</v>
      </c>
      <c r="D11639" s="13">
        <f t="shared" si="181"/>
        <v>14</v>
      </c>
    </row>
    <row r="11640" spans="1:4" hidden="1" x14ac:dyDescent="0.25">
      <c r="A11640" s="11" t="s">
        <v>1770</v>
      </c>
      <c r="B11640" s="11" t="s">
        <v>4208</v>
      </c>
      <c r="C11640" s="21">
        <f>_xlfn.XLOOKUP(B11640, '1 PACKAGE OWNERS'!R:R,'1 PACKAGE OWNERS'!D:D,"ERR",0,1)</f>
        <v>44583</v>
      </c>
      <c r="D11640" s="13">
        <f t="shared" si="181"/>
        <v>14</v>
      </c>
    </row>
    <row r="11641" spans="1:4" hidden="1" x14ac:dyDescent="0.25">
      <c r="A11641" s="11" t="s">
        <v>1771</v>
      </c>
      <c r="B11641" s="11" t="s">
        <v>4208</v>
      </c>
      <c r="C11641" s="21">
        <f>_xlfn.XLOOKUP(B11641, '1 PACKAGE OWNERS'!R:R,'1 PACKAGE OWNERS'!D:D,"ERR",0,1)</f>
        <v>44583</v>
      </c>
      <c r="D11641" s="13">
        <f t="shared" si="181"/>
        <v>14</v>
      </c>
    </row>
    <row r="11642" spans="1:4" hidden="1" x14ac:dyDescent="0.25">
      <c r="A11642" s="11" t="s">
        <v>1772</v>
      </c>
      <c r="B11642" s="11" t="s">
        <v>4208</v>
      </c>
      <c r="C11642" s="21">
        <f>_xlfn.XLOOKUP(B11642, '1 PACKAGE OWNERS'!R:R,'1 PACKAGE OWNERS'!D:D,"ERR",0,1)</f>
        <v>44583</v>
      </c>
      <c r="D11642" s="13">
        <f t="shared" si="181"/>
        <v>14</v>
      </c>
    </row>
    <row r="11643" spans="1:4" hidden="1" x14ac:dyDescent="0.25">
      <c r="A11643" s="11" t="s">
        <v>1773</v>
      </c>
      <c r="B11643" s="11" t="s">
        <v>4208</v>
      </c>
      <c r="C11643" s="21">
        <f>_xlfn.XLOOKUP(B11643, '1 PACKAGE OWNERS'!R:R,'1 PACKAGE OWNERS'!D:D,"ERR",0,1)</f>
        <v>44583</v>
      </c>
      <c r="D11643" s="13">
        <f t="shared" si="181"/>
        <v>14</v>
      </c>
    </row>
    <row r="11644" spans="1:4" hidden="1" x14ac:dyDescent="0.25">
      <c r="A11644" s="11" t="s">
        <v>1774</v>
      </c>
      <c r="B11644" s="11" t="s">
        <v>4208</v>
      </c>
      <c r="C11644" s="21">
        <f>_xlfn.XLOOKUP(B11644, '1 PACKAGE OWNERS'!R:R,'1 PACKAGE OWNERS'!D:D,"ERR",0,1)</f>
        <v>44583</v>
      </c>
      <c r="D11644" s="13">
        <f t="shared" si="181"/>
        <v>14</v>
      </c>
    </row>
    <row r="11645" spans="1:4" hidden="1" x14ac:dyDescent="0.25">
      <c r="A11645" s="11" t="s">
        <v>1775</v>
      </c>
      <c r="B11645" s="11" t="s">
        <v>4208</v>
      </c>
      <c r="C11645" s="21">
        <f>_xlfn.XLOOKUP(B11645, '1 PACKAGE OWNERS'!R:R,'1 PACKAGE OWNERS'!D:D,"ERR",0,1)</f>
        <v>44583</v>
      </c>
      <c r="D11645" s="13">
        <f t="shared" si="181"/>
        <v>14</v>
      </c>
    </row>
    <row r="11646" spans="1:4" hidden="1" x14ac:dyDescent="0.25">
      <c r="A11646" s="11" t="s">
        <v>1776</v>
      </c>
      <c r="B11646" s="11" t="s">
        <v>4208</v>
      </c>
      <c r="C11646" s="21">
        <f>_xlfn.XLOOKUP(B11646, '1 PACKAGE OWNERS'!R:R,'1 PACKAGE OWNERS'!D:D,"ERR",0,1)</f>
        <v>44583</v>
      </c>
      <c r="D11646" s="13">
        <f t="shared" si="181"/>
        <v>14</v>
      </c>
    </row>
    <row r="11647" spans="1:4" hidden="1" x14ac:dyDescent="0.25">
      <c r="A11647" s="11" t="s">
        <v>1777</v>
      </c>
      <c r="B11647" s="11" t="s">
        <v>4208</v>
      </c>
      <c r="C11647" s="21">
        <f>_xlfn.XLOOKUP(B11647, '1 PACKAGE OWNERS'!R:R,'1 PACKAGE OWNERS'!D:D,"ERR",0,1)</f>
        <v>44583</v>
      </c>
      <c r="D11647" s="13">
        <f t="shared" si="181"/>
        <v>14</v>
      </c>
    </row>
    <row r="11648" spans="1:4" hidden="1" x14ac:dyDescent="0.25">
      <c r="A11648" s="11" t="s">
        <v>1778</v>
      </c>
      <c r="B11648" s="11" t="s">
        <v>4208</v>
      </c>
      <c r="C11648" s="21">
        <f>_xlfn.XLOOKUP(B11648, '1 PACKAGE OWNERS'!R:R,'1 PACKAGE OWNERS'!D:D,"ERR",0,1)</f>
        <v>44583</v>
      </c>
      <c r="D11648" s="13">
        <f t="shared" si="181"/>
        <v>14</v>
      </c>
    </row>
    <row r="11649" spans="1:4" hidden="1" x14ac:dyDescent="0.25">
      <c r="A11649" s="11" t="s">
        <v>1779</v>
      </c>
      <c r="B11649" s="11" t="s">
        <v>4208</v>
      </c>
      <c r="C11649" s="21">
        <f>_xlfn.XLOOKUP(B11649, '1 PACKAGE OWNERS'!R:R,'1 PACKAGE OWNERS'!D:D,"ERR",0,1)</f>
        <v>44583</v>
      </c>
      <c r="D11649" s="13">
        <f t="shared" si="181"/>
        <v>14</v>
      </c>
    </row>
    <row r="11650" spans="1:4" hidden="1" x14ac:dyDescent="0.25">
      <c r="A11650" s="11" t="s">
        <v>1780</v>
      </c>
      <c r="B11650" s="11" t="s">
        <v>4208</v>
      </c>
      <c r="C11650" s="21">
        <f>_xlfn.XLOOKUP(B11650, '1 PACKAGE OWNERS'!R:R,'1 PACKAGE OWNERS'!D:D,"ERR",0,1)</f>
        <v>44583</v>
      </c>
      <c r="D11650" s="13">
        <f t="shared" ref="D11650:D11713" si="182">COUNTIFS(A:A,A11650)</f>
        <v>14</v>
      </c>
    </row>
    <row r="11651" spans="1:4" hidden="1" x14ac:dyDescent="0.25">
      <c r="A11651" s="11" t="s">
        <v>1781</v>
      </c>
      <c r="B11651" s="11" t="s">
        <v>4208</v>
      </c>
      <c r="C11651" s="21">
        <f>_xlfn.XLOOKUP(B11651, '1 PACKAGE OWNERS'!R:R,'1 PACKAGE OWNERS'!D:D,"ERR",0,1)</f>
        <v>44583</v>
      </c>
      <c r="D11651" s="13">
        <f t="shared" si="182"/>
        <v>14</v>
      </c>
    </row>
    <row r="11652" spans="1:4" hidden="1" x14ac:dyDescent="0.25">
      <c r="A11652" s="11" t="s">
        <v>1782</v>
      </c>
      <c r="B11652" s="11" t="s">
        <v>4208</v>
      </c>
      <c r="C11652" s="21">
        <f>_xlfn.XLOOKUP(B11652, '1 PACKAGE OWNERS'!R:R,'1 PACKAGE OWNERS'!D:D,"ERR",0,1)</f>
        <v>44583</v>
      </c>
      <c r="D11652" s="13">
        <f t="shared" si="182"/>
        <v>14</v>
      </c>
    </row>
    <row r="11653" spans="1:4" hidden="1" x14ac:dyDescent="0.25">
      <c r="A11653" s="11" t="s">
        <v>1783</v>
      </c>
      <c r="B11653" s="11" t="s">
        <v>4208</v>
      </c>
      <c r="C11653" s="21">
        <f>_xlfn.XLOOKUP(B11653, '1 PACKAGE OWNERS'!R:R,'1 PACKAGE OWNERS'!D:D,"ERR",0,1)</f>
        <v>44583</v>
      </c>
      <c r="D11653" s="13">
        <f t="shared" si="182"/>
        <v>14</v>
      </c>
    </row>
    <row r="11654" spans="1:4" hidden="1" x14ac:dyDescent="0.25">
      <c r="A11654" s="11" t="s">
        <v>1784</v>
      </c>
      <c r="B11654" s="11" t="s">
        <v>4208</v>
      </c>
      <c r="C11654" s="21">
        <f>_xlfn.XLOOKUP(B11654, '1 PACKAGE OWNERS'!R:R,'1 PACKAGE OWNERS'!D:D,"ERR",0,1)</f>
        <v>44583</v>
      </c>
      <c r="D11654" s="13">
        <f t="shared" si="182"/>
        <v>14</v>
      </c>
    </row>
    <row r="11655" spans="1:4" hidden="1" x14ac:dyDescent="0.25">
      <c r="A11655" s="11" t="s">
        <v>1785</v>
      </c>
      <c r="B11655" s="11" t="s">
        <v>4208</v>
      </c>
      <c r="C11655" s="21">
        <f>_xlfn.XLOOKUP(B11655, '1 PACKAGE OWNERS'!R:R,'1 PACKAGE OWNERS'!D:D,"ERR",0,1)</f>
        <v>44583</v>
      </c>
      <c r="D11655" s="13">
        <f t="shared" si="182"/>
        <v>14</v>
      </c>
    </row>
    <row r="11656" spans="1:4" hidden="1" x14ac:dyDescent="0.25">
      <c r="A11656" s="11" t="s">
        <v>1786</v>
      </c>
      <c r="B11656" s="11" t="s">
        <v>4208</v>
      </c>
      <c r="C11656" s="21">
        <f>_xlfn.XLOOKUP(B11656, '1 PACKAGE OWNERS'!R:R,'1 PACKAGE OWNERS'!D:D,"ERR",0,1)</f>
        <v>44583</v>
      </c>
      <c r="D11656" s="13">
        <f t="shared" si="182"/>
        <v>14</v>
      </c>
    </row>
    <row r="11657" spans="1:4" hidden="1" x14ac:dyDescent="0.25">
      <c r="A11657" s="11" t="s">
        <v>1787</v>
      </c>
      <c r="B11657" s="11" t="s">
        <v>4208</v>
      </c>
      <c r="C11657" s="21">
        <f>_xlfn.XLOOKUP(B11657, '1 PACKAGE OWNERS'!R:R,'1 PACKAGE OWNERS'!D:D,"ERR",0,1)</f>
        <v>44583</v>
      </c>
      <c r="D11657" s="13">
        <f t="shared" si="182"/>
        <v>14</v>
      </c>
    </row>
    <row r="11658" spans="1:4" hidden="1" x14ac:dyDescent="0.25">
      <c r="A11658" s="11" t="s">
        <v>1788</v>
      </c>
      <c r="B11658" s="11" t="s">
        <v>4208</v>
      </c>
      <c r="C11658" s="21">
        <f>_xlfn.XLOOKUP(B11658, '1 PACKAGE OWNERS'!R:R,'1 PACKAGE OWNERS'!D:D,"ERR",0,1)</f>
        <v>44583</v>
      </c>
      <c r="D11658" s="13">
        <f t="shared" si="182"/>
        <v>14</v>
      </c>
    </row>
    <row r="11659" spans="1:4" hidden="1" x14ac:dyDescent="0.25">
      <c r="A11659" s="11" t="s">
        <v>1789</v>
      </c>
      <c r="B11659" s="11" t="s">
        <v>4208</v>
      </c>
      <c r="C11659" s="21">
        <f>_xlfn.XLOOKUP(B11659, '1 PACKAGE OWNERS'!R:R,'1 PACKAGE OWNERS'!D:D,"ERR",0,1)</f>
        <v>44583</v>
      </c>
      <c r="D11659" s="13">
        <f t="shared" si="182"/>
        <v>14</v>
      </c>
    </row>
    <row r="11660" spans="1:4" hidden="1" x14ac:dyDescent="0.25">
      <c r="A11660" s="11" t="s">
        <v>1888</v>
      </c>
      <c r="B11660" s="11" t="s">
        <v>4208</v>
      </c>
      <c r="C11660" s="21">
        <f>_xlfn.XLOOKUP(B11660, '1 PACKAGE OWNERS'!R:R,'1 PACKAGE OWNERS'!D:D,"ERR",0,1)</f>
        <v>44583</v>
      </c>
      <c r="D11660" s="13">
        <f t="shared" si="182"/>
        <v>12</v>
      </c>
    </row>
    <row r="11661" spans="1:4" hidden="1" x14ac:dyDescent="0.25">
      <c r="A11661" s="11" t="s">
        <v>398</v>
      </c>
      <c r="B11661" s="11" t="s">
        <v>4208</v>
      </c>
      <c r="C11661" s="21">
        <f>_xlfn.XLOOKUP(B11661, '1 PACKAGE OWNERS'!R:R,'1 PACKAGE OWNERS'!D:D,"ERR",0,1)</f>
        <v>44583</v>
      </c>
      <c r="D11661" s="13">
        <f t="shared" si="182"/>
        <v>18</v>
      </c>
    </row>
    <row r="11662" spans="1:4" hidden="1" x14ac:dyDescent="0.25">
      <c r="A11662" s="11" t="s">
        <v>399</v>
      </c>
      <c r="B11662" s="11" t="s">
        <v>4208</v>
      </c>
      <c r="C11662" s="21">
        <f>_xlfn.XLOOKUP(B11662, '1 PACKAGE OWNERS'!R:R,'1 PACKAGE OWNERS'!D:D,"ERR",0,1)</f>
        <v>44583</v>
      </c>
      <c r="D11662" s="13">
        <f t="shared" si="182"/>
        <v>18</v>
      </c>
    </row>
    <row r="11663" spans="1:4" hidden="1" x14ac:dyDescent="0.25">
      <c r="A11663" s="11" t="s">
        <v>400</v>
      </c>
      <c r="B11663" s="11" t="s">
        <v>4208</v>
      </c>
      <c r="C11663" s="21">
        <f>_xlfn.XLOOKUP(B11663, '1 PACKAGE OWNERS'!R:R,'1 PACKAGE OWNERS'!D:D,"ERR",0,1)</f>
        <v>44583</v>
      </c>
      <c r="D11663" s="13">
        <f t="shared" si="182"/>
        <v>18</v>
      </c>
    </row>
    <row r="11664" spans="1:4" hidden="1" x14ac:dyDescent="0.25">
      <c r="A11664" s="11" t="s">
        <v>1790</v>
      </c>
      <c r="B11664" s="11" t="s">
        <v>4208</v>
      </c>
      <c r="C11664" s="21">
        <f>_xlfn.XLOOKUP(B11664, '1 PACKAGE OWNERS'!R:R,'1 PACKAGE OWNERS'!D:D,"ERR",0,1)</f>
        <v>44583</v>
      </c>
      <c r="D11664" s="13">
        <f t="shared" si="182"/>
        <v>14</v>
      </c>
    </row>
    <row r="11665" spans="1:4" hidden="1" x14ac:dyDescent="0.25">
      <c r="A11665" s="11" t="s">
        <v>996</v>
      </c>
      <c r="B11665" s="11" t="s">
        <v>4208</v>
      </c>
      <c r="C11665" s="21">
        <f>_xlfn.XLOOKUP(B11665, '1 PACKAGE OWNERS'!R:R,'1 PACKAGE OWNERS'!D:D,"ERR",0,1)</f>
        <v>44583</v>
      </c>
      <c r="D11665" s="13">
        <f t="shared" si="182"/>
        <v>17</v>
      </c>
    </row>
    <row r="11666" spans="1:4" hidden="1" x14ac:dyDescent="0.25">
      <c r="A11666" s="11" t="s">
        <v>997</v>
      </c>
      <c r="B11666" s="11" t="s">
        <v>4208</v>
      </c>
      <c r="C11666" s="21">
        <f>_xlfn.XLOOKUP(B11666, '1 PACKAGE OWNERS'!R:R,'1 PACKAGE OWNERS'!D:D,"ERR",0,1)</f>
        <v>44583</v>
      </c>
      <c r="D11666" s="13">
        <f t="shared" si="182"/>
        <v>17</v>
      </c>
    </row>
    <row r="11667" spans="1:4" hidden="1" x14ac:dyDescent="0.25">
      <c r="A11667" s="11" t="s">
        <v>998</v>
      </c>
      <c r="B11667" s="11" t="s">
        <v>4208</v>
      </c>
      <c r="C11667" s="21">
        <f>_xlfn.XLOOKUP(B11667, '1 PACKAGE OWNERS'!R:R,'1 PACKAGE OWNERS'!D:D,"ERR",0,1)</f>
        <v>44583</v>
      </c>
      <c r="D11667" s="13">
        <f t="shared" si="182"/>
        <v>17</v>
      </c>
    </row>
    <row r="11668" spans="1:4" hidden="1" x14ac:dyDescent="0.25">
      <c r="A11668" s="11" t="s">
        <v>999</v>
      </c>
      <c r="B11668" s="11" t="s">
        <v>4208</v>
      </c>
      <c r="C11668" s="21">
        <f>_xlfn.XLOOKUP(B11668, '1 PACKAGE OWNERS'!R:R,'1 PACKAGE OWNERS'!D:D,"ERR",0,1)</f>
        <v>44583</v>
      </c>
      <c r="D11668" s="13">
        <f t="shared" si="182"/>
        <v>17</v>
      </c>
    </row>
    <row r="11669" spans="1:4" hidden="1" x14ac:dyDescent="0.25">
      <c r="A11669" s="11" t="s">
        <v>1001</v>
      </c>
      <c r="B11669" s="11" t="s">
        <v>4231</v>
      </c>
      <c r="C11669" s="21">
        <f>_xlfn.XLOOKUP(B11669, '1 PACKAGE OWNERS'!R:R,'1 PACKAGE OWNERS'!D:D,"ERR",0,1)</f>
        <v>44595</v>
      </c>
      <c r="D11669" s="13">
        <f t="shared" si="182"/>
        <v>15</v>
      </c>
    </row>
    <row r="11670" spans="1:4" hidden="1" x14ac:dyDescent="0.25">
      <c r="A11670" s="11" t="s">
        <v>1002</v>
      </c>
      <c r="B11670" s="11" t="s">
        <v>4231</v>
      </c>
      <c r="C11670" s="21">
        <f>_xlfn.XLOOKUP(B11670, '1 PACKAGE OWNERS'!R:R,'1 PACKAGE OWNERS'!D:D,"ERR",0,1)</f>
        <v>44595</v>
      </c>
      <c r="D11670" s="13">
        <f t="shared" si="182"/>
        <v>15</v>
      </c>
    </row>
    <row r="11671" spans="1:4" hidden="1" x14ac:dyDescent="0.25">
      <c r="A11671" s="11" t="s">
        <v>2031</v>
      </c>
      <c r="B11671" s="11" t="s">
        <v>4231</v>
      </c>
      <c r="C11671" s="21">
        <f>_xlfn.XLOOKUP(B11671, '1 PACKAGE OWNERS'!R:R,'1 PACKAGE OWNERS'!D:D,"ERR",0,1)</f>
        <v>44595</v>
      </c>
      <c r="D11671" s="13">
        <f t="shared" si="182"/>
        <v>14</v>
      </c>
    </row>
    <row r="11672" spans="1:4" hidden="1" x14ac:dyDescent="0.25">
      <c r="A11672" s="11" t="s">
        <v>1003</v>
      </c>
      <c r="B11672" s="11" t="s">
        <v>4231</v>
      </c>
      <c r="C11672" s="21">
        <f>_xlfn.XLOOKUP(B11672, '1 PACKAGE OWNERS'!R:R,'1 PACKAGE OWNERS'!D:D,"ERR",0,1)</f>
        <v>44595</v>
      </c>
      <c r="D11672" s="13">
        <f t="shared" si="182"/>
        <v>15</v>
      </c>
    </row>
    <row r="11673" spans="1:4" hidden="1" x14ac:dyDescent="0.25">
      <c r="A11673" s="11" t="s">
        <v>1967</v>
      </c>
      <c r="B11673" s="11" t="s">
        <v>4231</v>
      </c>
      <c r="C11673" s="21">
        <f>_xlfn.XLOOKUP(B11673, '1 PACKAGE OWNERS'!R:R,'1 PACKAGE OWNERS'!D:D,"ERR",0,1)</f>
        <v>44595</v>
      </c>
      <c r="D11673" s="13">
        <f t="shared" si="182"/>
        <v>14</v>
      </c>
    </row>
    <row r="11674" spans="1:4" hidden="1" x14ac:dyDescent="0.25">
      <c r="A11674" s="11" t="s">
        <v>1004</v>
      </c>
      <c r="B11674" s="11" t="s">
        <v>4231</v>
      </c>
      <c r="C11674" s="21">
        <f>_xlfn.XLOOKUP(B11674, '1 PACKAGE OWNERS'!R:R,'1 PACKAGE OWNERS'!D:D,"ERR",0,1)</f>
        <v>44595</v>
      </c>
      <c r="D11674" s="13">
        <f t="shared" si="182"/>
        <v>15</v>
      </c>
    </row>
    <row r="11675" spans="1:4" hidden="1" x14ac:dyDescent="0.25">
      <c r="A11675" s="11" t="s">
        <v>1005</v>
      </c>
      <c r="B11675" s="11" t="s">
        <v>4231</v>
      </c>
      <c r="C11675" s="21">
        <f>_xlfn.XLOOKUP(B11675, '1 PACKAGE OWNERS'!R:R,'1 PACKAGE OWNERS'!D:D,"ERR",0,1)</f>
        <v>44595</v>
      </c>
      <c r="D11675" s="13">
        <f t="shared" si="182"/>
        <v>15</v>
      </c>
    </row>
    <row r="11676" spans="1:4" hidden="1" x14ac:dyDescent="0.25">
      <c r="A11676" s="11" t="s">
        <v>1960</v>
      </c>
      <c r="B11676" s="11" t="s">
        <v>4231</v>
      </c>
      <c r="C11676" s="21">
        <f>_xlfn.XLOOKUP(B11676, '1 PACKAGE OWNERS'!R:R,'1 PACKAGE OWNERS'!D:D,"ERR",0,1)</f>
        <v>44595</v>
      </c>
      <c r="D11676" s="13">
        <f t="shared" si="182"/>
        <v>14</v>
      </c>
    </row>
    <row r="11677" spans="1:4" hidden="1" x14ac:dyDescent="0.25">
      <c r="A11677" s="11" t="s">
        <v>1006</v>
      </c>
      <c r="B11677" s="11" t="s">
        <v>4231</v>
      </c>
      <c r="C11677" s="21">
        <f>_xlfn.XLOOKUP(B11677, '1 PACKAGE OWNERS'!R:R,'1 PACKAGE OWNERS'!D:D,"ERR",0,1)</f>
        <v>44595</v>
      </c>
      <c r="D11677" s="13">
        <f t="shared" si="182"/>
        <v>15</v>
      </c>
    </row>
    <row r="11678" spans="1:4" hidden="1" x14ac:dyDescent="0.25">
      <c r="A11678" s="11" t="s">
        <v>1007</v>
      </c>
      <c r="B11678" s="11" t="s">
        <v>4231</v>
      </c>
      <c r="C11678" s="21">
        <f>_xlfn.XLOOKUP(B11678, '1 PACKAGE OWNERS'!R:R,'1 PACKAGE OWNERS'!D:D,"ERR",0,1)</f>
        <v>44595</v>
      </c>
      <c r="D11678" s="13">
        <f t="shared" si="182"/>
        <v>15</v>
      </c>
    </row>
    <row r="11679" spans="1:4" hidden="1" x14ac:dyDescent="0.25">
      <c r="A11679" s="11" t="s">
        <v>2032</v>
      </c>
      <c r="B11679" s="11" t="s">
        <v>4231</v>
      </c>
      <c r="C11679" s="21">
        <f>_xlfn.XLOOKUP(B11679, '1 PACKAGE OWNERS'!R:R,'1 PACKAGE OWNERS'!D:D,"ERR",0,1)</f>
        <v>44595</v>
      </c>
      <c r="D11679" s="13">
        <f t="shared" si="182"/>
        <v>12</v>
      </c>
    </row>
    <row r="11680" spans="1:4" hidden="1" x14ac:dyDescent="0.25">
      <c r="A11680" s="11" t="s">
        <v>2033</v>
      </c>
      <c r="B11680" s="11" t="s">
        <v>4231</v>
      </c>
      <c r="C11680" s="21">
        <f>_xlfn.XLOOKUP(B11680, '1 PACKAGE OWNERS'!R:R,'1 PACKAGE OWNERS'!D:D,"ERR",0,1)</f>
        <v>44595</v>
      </c>
      <c r="D11680" s="13">
        <f t="shared" si="182"/>
        <v>12</v>
      </c>
    </row>
    <row r="11681" spans="1:4" hidden="1" x14ac:dyDescent="0.25">
      <c r="A11681" s="11" t="s">
        <v>1008</v>
      </c>
      <c r="B11681" s="11" t="s">
        <v>4231</v>
      </c>
      <c r="C11681" s="21">
        <f>_xlfn.XLOOKUP(B11681, '1 PACKAGE OWNERS'!R:R,'1 PACKAGE OWNERS'!D:D,"ERR",0,1)</f>
        <v>44595</v>
      </c>
      <c r="D11681" s="13">
        <f t="shared" si="182"/>
        <v>15</v>
      </c>
    </row>
    <row r="11682" spans="1:4" hidden="1" x14ac:dyDescent="0.25">
      <c r="A11682" s="11" t="s">
        <v>1009</v>
      </c>
      <c r="B11682" s="11" t="s">
        <v>4231</v>
      </c>
      <c r="C11682" s="21">
        <f>_xlfn.XLOOKUP(B11682, '1 PACKAGE OWNERS'!R:R,'1 PACKAGE OWNERS'!D:D,"ERR",0,1)</f>
        <v>44595</v>
      </c>
      <c r="D11682" s="13">
        <f t="shared" si="182"/>
        <v>15</v>
      </c>
    </row>
    <row r="11683" spans="1:4" hidden="1" x14ac:dyDescent="0.25">
      <c r="A11683" s="11" t="s">
        <v>1010</v>
      </c>
      <c r="B11683" s="11" t="s">
        <v>4231</v>
      </c>
      <c r="C11683" s="21">
        <f>_xlfn.XLOOKUP(B11683, '1 PACKAGE OWNERS'!R:R,'1 PACKAGE OWNERS'!D:D,"ERR",0,1)</f>
        <v>44595</v>
      </c>
      <c r="D11683" s="13">
        <f t="shared" si="182"/>
        <v>15</v>
      </c>
    </row>
    <row r="11684" spans="1:4" hidden="1" x14ac:dyDescent="0.25">
      <c r="A11684" s="11" t="s">
        <v>1011</v>
      </c>
      <c r="B11684" s="11" t="s">
        <v>4231</v>
      </c>
      <c r="C11684" s="21">
        <f>_xlfn.XLOOKUP(B11684, '1 PACKAGE OWNERS'!R:R,'1 PACKAGE OWNERS'!D:D,"ERR",0,1)</f>
        <v>44595</v>
      </c>
      <c r="D11684" s="13">
        <f t="shared" si="182"/>
        <v>15</v>
      </c>
    </row>
    <row r="11685" spans="1:4" hidden="1" x14ac:dyDescent="0.25">
      <c r="A11685" s="11" t="s">
        <v>1012</v>
      </c>
      <c r="B11685" s="11" t="s">
        <v>4231</v>
      </c>
      <c r="C11685" s="21">
        <f>_xlfn.XLOOKUP(B11685, '1 PACKAGE OWNERS'!R:R,'1 PACKAGE OWNERS'!D:D,"ERR",0,1)</f>
        <v>44595</v>
      </c>
      <c r="D11685" s="13">
        <f t="shared" si="182"/>
        <v>15</v>
      </c>
    </row>
    <row r="11686" spans="1:4" hidden="1" x14ac:dyDescent="0.25">
      <c r="A11686" s="11" t="s">
        <v>1013</v>
      </c>
      <c r="B11686" s="11" t="s">
        <v>4231</v>
      </c>
      <c r="C11686" s="21">
        <f>_xlfn.XLOOKUP(B11686, '1 PACKAGE OWNERS'!R:R,'1 PACKAGE OWNERS'!D:D,"ERR",0,1)</f>
        <v>44595</v>
      </c>
      <c r="D11686" s="13">
        <f t="shared" si="182"/>
        <v>15</v>
      </c>
    </row>
    <row r="11687" spans="1:4" hidden="1" x14ac:dyDescent="0.25">
      <c r="A11687" s="11" t="s">
        <v>1968</v>
      </c>
      <c r="B11687" s="11" t="s">
        <v>4231</v>
      </c>
      <c r="C11687" s="21">
        <f>_xlfn.XLOOKUP(B11687, '1 PACKAGE OWNERS'!R:R,'1 PACKAGE OWNERS'!D:D,"ERR",0,1)</f>
        <v>44595</v>
      </c>
      <c r="D11687" s="13">
        <f t="shared" si="182"/>
        <v>14</v>
      </c>
    </row>
    <row r="11688" spans="1:4" hidden="1" x14ac:dyDescent="0.25">
      <c r="A11688" s="11" t="s">
        <v>1969</v>
      </c>
      <c r="B11688" s="11" t="s">
        <v>4231</v>
      </c>
      <c r="C11688" s="21">
        <f>_xlfn.XLOOKUP(B11688, '1 PACKAGE OWNERS'!R:R,'1 PACKAGE OWNERS'!D:D,"ERR",0,1)</f>
        <v>44595</v>
      </c>
      <c r="D11688" s="13">
        <f t="shared" si="182"/>
        <v>13</v>
      </c>
    </row>
    <row r="11689" spans="1:4" hidden="1" x14ac:dyDescent="0.25">
      <c r="A11689" s="11" t="s">
        <v>1970</v>
      </c>
      <c r="B11689" s="11" t="s">
        <v>4231</v>
      </c>
      <c r="C11689" s="21">
        <f>_xlfn.XLOOKUP(B11689, '1 PACKAGE OWNERS'!R:R,'1 PACKAGE OWNERS'!D:D,"ERR",0,1)</f>
        <v>44595</v>
      </c>
      <c r="D11689" s="13">
        <f t="shared" si="182"/>
        <v>14</v>
      </c>
    </row>
    <row r="11690" spans="1:4" hidden="1" x14ac:dyDescent="0.25">
      <c r="A11690" s="11" t="s">
        <v>1972</v>
      </c>
      <c r="B11690" s="11" t="s">
        <v>4231</v>
      </c>
      <c r="C11690" s="21">
        <f>_xlfn.XLOOKUP(B11690, '1 PACKAGE OWNERS'!R:R,'1 PACKAGE OWNERS'!D:D,"ERR",0,1)</f>
        <v>44595</v>
      </c>
      <c r="D11690" s="13">
        <f t="shared" si="182"/>
        <v>14</v>
      </c>
    </row>
    <row r="11691" spans="1:4" hidden="1" x14ac:dyDescent="0.25">
      <c r="A11691" s="11" t="s">
        <v>1971</v>
      </c>
      <c r="B11691" s="11" t="s">
        <v>4231</v>
      </c>
      <c r="C11691" s="21">
        <f>_xlfn.XLOOKUP(B11691, '1 PACKAGE OWNERS'!R:R,'1 PACKAGE OWNERS'!D:D,"ERR",0,1)</f>
        <v>44595</v>
      </c>
      <c r="D11691" s="13">
        <f t="shared" si="182"/>
        <v>14</v>
      </c>
    </row>
    <row r="11692" spans="1:4" hidden="1" x14ac:dyDescent="0.25">
      <c r="A11692" s="11" t="s">
        <v>1977</v>
      </c>
      <c r="B11692" s="11" t="s">
        <v>4231</v>
      </c>
      <c r="C11692" s="21">
        <f>_xlfn.XLOOKUP(B11692, '1 PACKAGE OWNERS'!R:R,'1 PACKAGE OWNERS'!D:D,"ERR",0,1)</f>
        <v>44595</v>
      </c>
      <c r="D11692" s="13">
        <f t="shared" si="182"/>
        <v>14</v>
      </c>
    </row>
    <row r="11693" spans="1:4" hidden="1" x14ac:dyDescent="0.25">
      <c r="A11693" s="11" t="s">
        <v>1976</v>
      </c>
      <c r="B11693" s="11" t="s">
        <v>4231</v>
      </c>
      <c r="C11693" s="21">
        <f>_xlfn.XLOOKUP(B11693, '1 PACKAGE OWNERS'!R:R,'1 PACKAGE OWNERS'!D:D,"ERR",0,1)</f>
        <v>44595</v>
      </c>
      <c r="D11693" s="13">
        <f t="shared" si="182"/>
        <v>14</v>
      </c>
    </row>
    <row r="11694" spans="1:4" hidden="1" x14ac:dyDescent="0.25">
      <c r="A11694" s="11" t="s">
        <v>1978</v>
      </c>
      <c r="B11694" s="11" t="s">
        <v>4231</v>
      </c>
      <c r="C11694" s="21">
        <f>_xlfn.XLOOKUP(B11694, '1 PACKAGE OWNERS'!R:R,'1 PACKAGE OWNERS'!D:D,"ERR",0,1)</f>
        <v>44595</v>
      </c>
      <c r="D11694" s="13">
        <f t="shared" si="182"/>
        <v>14</v>
      </c>
    </row>
    <row r="11695" spans="1:4" hidden="1" x14ac:dyDescent="0.25">
      <c r="A11695" s="11" t="s">
        <v>2034</v>
      </c>
      <c r="B11695" s="11" t="s">
        <v>4231</v>
      </c>
      <c r="C11695" s="21">
        <f>_xlfn.XLOOKUP(B11695, '1 PACKAGE OWNERS'!R:R,'1 PACKAGE OWNERS'!D:D,"ERR",0,1)</f>
        <v>44595</v>
      </c>
      <c r="D11695" s="13">
        <f t="shared" si="182"/>
        <v>12</v>
      </c>
    </row>
    <row r="11696" spans="1:4" hidden="1" x14ac:dyDescent="0.25">
      <c r="A11696" s="11" t="s">
        <v>1961</v>
      </c>
      <c r="B11696" s="11" t="s">
        <v>4231</v>
      </c>
      <c r="C11696" s="21">
        <f>_xlfn.XLOOKUP(B11696, '1 PACKAGE OWNERS'!R:R,'1 PACKAGE OWNERS'!D:D,"ERR",0,1)</f>
        <v>44595</v>
      </c>
      <c r="D11696" s="13">
        <f t="shared" si="182"/>
        <v>14</v>
      </c>
    </row>
    <row r="11697" spans="1:4" hidden="1" x14ac:dyDescent="0.25">
      <c r="A11697" s="11" t="s">
        <v>1962</v>
      </c>
      <c r="B11697" s="11" t="s">
        <v>4231</v>
      </c>
      <c r="C11697" s="21">
        <f>_xlfn.XLOOKUP(B11697, '1 PACKAGE OWNERS'!R:R,'1 PACKAGE OWNERS'!D:D,"ERR",0,1)</f>
        <v>44595</v>
      </c>
      <c r="D11697" s="13">
        <f t="shared" si="182"/>
        <v>14</v>
      </c>
    </row>
    <row r="11698" spans="1:4" hidden="1" x14ac:dyDescent="0.25">
      <c r="A11698" s="11" t="s">
        <v>1964</v>
      </c>
      <c r="B11698" s="11" t="s">
        <v>4231</v>
      </c>
      <c r="C11698" s="21">
        <f>_xlfn.XLOOKUP(B11698, '1 PACKAGE OWNERS'!R:R,'1 PACKAGE OWNERS'!D:D,"ERR",0,1)</f>
        <v>44595</v>
      </c>
      <c r="D11698" s="13">
        <f t="shared" si="182"/>
        <v>14</v>
      </c>
    </row>
    <row r="11699" spans="1:4" hidden="1" x14ac:dyDescent="0.25">
      <c r="A11699" s="11" t="s">
        <v>1963</v>
      </c>
      <c r="B11699" s="11" t="s">
        <v>4231</v>
      </c>
      <c r="C11699" s="21">
        <f>_xlfn.XLOOKUP(B11699, '1 PACKAGE OWNERS'!R:R,'1 PACKAGE OWNERS'!D:D,"ERR",0,1)</f>
        <v>44595</v>
      </c>
      <c r="D11699" s="13">
        <f t="shared" si="182"/>
        <v>14</v>
      </c>
    </row>
    <row r="11700" spans="1:4" hidden="1" x14ac:dyDescent="0.25">
      <c r="A11700" s="11" t="s">
        <v>1965</v>
      </c>
      <c r="B11700" s="11" t="s">
        <v>4231</v>
      </c>
      <c r="C11700" s="21">
        <f>_xlfn.XLOOKUP(B11700, '1 PACKAGE OWNERS'!R:R,'1 PACKAGE OWNERS'!D:D,"ERR",0,1)</f>
        <v>44595</v>
      </c>
      <c r="D11700" s="13">
        <f t="shared" si="182"/>
        <v>14</v>
      </c>
    </row>
    <row r="11701" spans="1:4" hidden="1" x14ac:dyDescent="0.25">
      <c r="A11701" s="11" t="s">
        <v>1966</v>
      </c>
      <c r="B11701" s="11" t="s">
        <v>4231</v>
      </c>
      <c r="C11701" s="21">
        <f>_xlfn.XLOOKUP(B11701, '1 PACKAGE OWNERS'!R:R,'1 PACKAGE OWNERS'!D:D,"ERR",0,1)</f>
        <v>44595</v>
      </c>
      <c r="D11701" s="13">
        <f t="shared" si="182"/>
        <v>14</v>
      </c>
    </row>
    <row r="11702" spans="1:4" hidden="1" x14ac:dyDescent="0.25">
      <c r="A11702" s="11" t="s">
        <v>2035</v>
      </c>
      <c r="B11702" s="11" t="s">
        <v>4231</v>
      </c>
      <c r="C11702" s="21">
        <f>_xlfn.XLOOKUP(B11702, '1 PACKAGE OWNERS'!R:R,'1 PACKAGE OWNERS'!D:D,"ERR",0,1)</f>
        <v>44595</v>
      </c>
      <c r="D11702" s="13">
        <f t="shared" si="182"/>
        <v>12</v>
      </c>
    </row>
    <row r="11703" spans="1:4" hidden="1" x14ac:dyDescent="0.25">
      <c r="A11703" s="11" t="s">
        <v>1992</v>
      </c>
      <c r="B11703" s="11" t="s">
        <v>4231</v>
      </c>
      <c r="C11703" s="21">
        <f>_xlfn.XLOOKUP(B11703, '1 PACKAGE OWNERS'!R:R,'1 PACKAGE OWNERS'!D:D,"ERR",0,1)</f>
        <v>44595</v>
      </c>
      <c r="D11703" s="13">
        <f t="shared" si="182"/>
        <v>14</v>
      </c>
    </row>
    <row r="11704" spans="1:4" hidden="1" x14ac:dyDescent="0.25">
      <c r="A11704" s="11" t="s">
        <v>1994</v>
      </c>
      <c r="B11704" s="11" t="s">
        <v>4231</v>
      </c>
      <c r="C11704" s="21">
        <f>_xlfn.XLOOKUP(B11704, '1 PACKAGE OWNERS'!R:R,'1 PACKAGE OWNERS'!D:D,"ERR",0,1)</f>
        <v>44595</v>
      </c>
      <c r="D11704" s="13">
        <f t="shared" si="182"/>
        <v>13</v>
      </c>
    </row>
    <row r="11705" spans="1:4" hidden="1" x14ac:dyDescent="0.25">
      <c r="A11705" s="11" t="s">
        <v>1060</v>
      </c>
      <c r="B11705" s="11" t="s">
        <v>4231</v>
      </c>
      <c r="C11705" s="21">
        <f>_xlfn.XLOOKUP(B11705, '1 PACKAGE OWNERS'!R:R,'1 PACKAGE OWNERS'!D:D,"ERR",0,1)</f>
        <v>44595</v>
      </c>
      <c r="D11705" s="13">
        <f t="shared" si="182"/>
        <v>16</v>
      </c>
    </row>
    <row r="11706" spans="1:4" hidden="1" x14ac:dyDescent="0.25">
      <c r="A11706" s="11" t="s">
        <v>1065</v>
      </c>
      <c r="B11706" s="11" t="s">
        <v>4231</v>
      </c>
      <c r="C11706" s="21">
        <f>_xlfn.XLOOKUP(B11706, '1 PACKAGE OWNERS'!R:R,'1 PACKAGE OWNERS'!D:D,"ERR",0,1)</f>
        <v>44595</v>
      </c>
      <c r="D11706" s="13">
        <f t="shared" si="182"/>
        <v>16</v>
      </c>
    </row>
    <row r="11707" spans="1:4" hidden="1" x14ac:dyDescent="0.25">
      <c r="A11707" s="11" t="s">
        <v>2000</v>
      </c>
      <c r="B11707" s="11" t="s">
        <v>4231</v>
      </c>
      <c r="C11707" s="21">
        <f>_xlfn.XLOOKUP(B11707, '1 PACKAGE OWNERS'!R:R,'1 PACKAGE OWNERS'!D:D,"ERR",0,1)</f>
        <v>44595</v>
      </c>
      <c r="D11707" s="13">
        <f t="shared" si="182"/>
        <v>14</v>
      </c>
    </row>
    <row r="11708" spans="1:4" hidden="1" x14ac:dyDescent="0.25">
      <c r="A11708" s="11" t="s">
        <v>2036</v>
      </c>
      <c r="B11708" s="11" t="s">
        <v>4231</v>
      </c>
      <c r="C11708" s="21">
        <f>_xlfn.XLOOKUP(B11708, '1 PACKAGE OWNERS'!R:R,'1 PACKAGE OWNERS'!D:D,"ERR",0,1)</f>
        <v>44595</v>
      </c>
      <c r="D11708" s="13">
        <f t="shared" si="182"/>
        <v>12</v>
      </c>
    </row>
    <row r="11709" spans="1:4" hidden="1" x14ac:dyDescent="0.25">
      <c r="A11709" s="11" t="s">
        <v>1999</v>
      </c>
      <c r="B11709" s="11" t="s">
        <v>4231</v>
      </c>
      <c r="C11709" s="21">
        <f>_xlfn.XLOOKUP(B11709, '1 PACKAGE OWNERS'!R:R,'1 PACKAGE OWNERS'!D:D,"ERR",0,1)</f>
        <v>44595</v>
      </c>
      <c r="D11709" s="13">
        <f t="shared" si="182"/>
        <v>13</v>
      </c>
    </row>
    <row r="11710" spans="1:4" hidden="1" x14ac:dyDescent="0.25">
      <c r="A11710" s="11" t="s">
        <v>2037</v>
      </c>
      <c r="B11710" s="11" t="s">
        <v>4231</v>
      </c>
      <c r="C11710" s="21">
        <f>_xlfn.XLOOKUP(B11710, '1 PACKAGE OWNERS'!R:R,'1 PACKAGE OWNERS'!D:D,"ERR",0,1)</f>
        <v>44595</v>
      </c>
      <c r="D11710" s="13">
        <f t="shared" si="182"/>
        <v>12</v>
      </c>
    </row>
    <row r="11711" spans="1:4" hidden="1" x14ac:dyDescent="0.25">
      <c r="A11711" s="11" t="s">
        <v>1066</v>
      </c>
      <c r="B11711" s="11" t="s">
        <v>4231</v>
      </c>
      <c r="C11711" s="21">
        <f>_xlfn.XLOOKUP(B11711, '1 PACKAGE OWNERS'!R:R,'1 PACKAGE OWNERS'!D:D,"ERR",0,1)</f>
        <v>44595</v>
      </c>
      <c r="D11711" s="13">
        <f t="shared" si="182"/>
        <v>15</v>
      </c>
    </row>
    <row r="11712" spans="1:4" hidden="1" x14ac:dyDescent="0.25">
      <c r="A11712" s="11" t="s">
        <v>2010</v>
      </c>
      <c r="B11712" s="11" t="s">
        <v>4231</v>
      </c>
      <c r="C11712" s="21">
        <f>_xlfn.XLOOKUP(B11712, '1 PACKAGE OWNERS'!R:R,'1 PACKAGE OWNERS'!D:D,"ERR",0,1)</f>
        <v>44595</v>
      </c>
      <c r="D11712" s="13">
        <f t="shared" si="182"/>
        <v>14</v>
      </c>
    </row>
    <row r="11713" spans="1:4" hidden="1" x14ac:dyDescent="0.25">
      <c r="A11713" s="11" t="s">
        <v>1070</v>
      </c>
      <c r="B11713" s="11" t="s">
        <v>4231</v>
      </c>
      <c r="C11713" s="21">
        <f>_xlfn.XLOOKUP(B11713, '1 PACKAGE OWNERS'!R:R,'1 PACKAGE OWNERS'!D:D,"ERR",0,1)</f>
        <v>44595</v>
      </c>
      <c r="D11713" s="13">
        <f t="shared" si="182"/>
        <v>15</v>
      </c>
    </row>
    <row r="11714" spans="1:4" hidden="1" x14ac:dyDescent="0.25">
      <c r="A11714" s="11" t="s">
        <v>1071</v>
      </c>
      <c r="B11714" s="11" t="s">
        <v>4231</v>
      </c>
      <c r="C11714" s="21">
        <f>_xlfn.XLOOKUP(B11714, '1 PACKAGE OWNERS'!R:R,'1 PACKAGE OWNERS'!D:D,"ERR",0,1)</f>
        <v>44595</v>
      </c>
      <c r="D11714" s="13">
        <f t="shared" ref="D11714:D11777" si="183">COUNTIFS(A:A,A11714)</f>
        <v>15</v>
      </c>
    </row>
    <row r="11715" spans="1:4" hidden="1" x14ac:dyDescent="0.25">
      <c r="A11715" s="11" t="s">
        <v>1072</v>
      </c>
      <c r="B11715" s="11" t="s">
        <v>4231</v>
      </c>
      <c r="C11715" s="21">
        <f>_xlfn.XLOOKUP(B11715, '1 PACKAGE OWNERS'!R:R,'1 PACKAGE OWNERS'!D:D,"ERR",0,1)</f>
        <v>44595</v>
      </c>
      <c r="D11715" s="13">
        <f t="shared" si="183"/>
        <v>15</v>
      </c>
    </row>
    <row r="11716" spans="1:4" hidden="1" x14ac:dyDescent="0.25">
      <c r="A11716" s="11" t="s">
        <v>1073</v>
      </c>
      <c r="B11716" s="11" t="s">
        <v>4231</v>
      </c>
      <c r="C11716" s="21">
        <f>_xlfn.XLOOKUP(B11716, '1 PACKAGE OWNERS'!R:R,'1 PACKAGE OWNERS'!D:D,"ERR",0,1)</f>
        <v>44595</v>
      </c>
      <c r="D11716" s="13">
        <f t="shared" si="183"/>
        <v>15</v>
      </c>
    </row>
    <row r="11717" spans="1:4" hidden="1" x14ac:dyDescent="0.25">
      <c r="A11717" s="11" t="s">
        <v>3964</v>
      </c>
      <c r="B11717" s="11" t="s">
        <v>4231</v>
      </c>
      <c r="C11717" s="21">
        <f>_xlfn.XLOOKUP(B11717, '1 PACKAGE OWNERS'!R:R,'1 PACKAGE OWNERS'!D:D,"ERR",0,1)</f>
        <v>44595</v>
      </c>
      <c r="D11717" s="13">
        <f t="shared" si="183"/>
        <v>2</v>
      </c>
    </row>
    <row r="11718" spans="1:4" hidden="1" x14ac:dyDescent="0.25">
      <c r="A11718" s="11" t="s">
        <v>375</v>
      </c>
      <c r="B11718" s="11" t="s">
        <v>4231</v>
      </c>
      <c r="C11718" s="21">
        <f>_xlfn.XLOOKUP(B11718, '1 PACKAGE OWNERS'!R:R,'1 PACKAGE OWNERS'!D:D,"ERR",0,1)</f>
        <v>44595</v>
      </c>
      <c r="D11718" s="13">
        <f t="shared" si="183"/>
        <v>18</v>
      </c>
    </row>
    <row r="11719" spans="1:4" hidden="1" x14ac:dyDescent="0.25">
      <c r="A11719" s="11" t="s">
        <v>376</v>
      </c>
      <c r="B11719" s="11" t="s">
        <v>4231</v>
      </c>
      <c r="C11719" s="21">
        <f>_xlfn.XLOOKUP(B11719, '1 PACKAGE OWNERS'!R:R,'1 PACKAGE OWNERS'!D:D,"ERR",0,1)</f>
        <v>44595</v>
      </c>
      <c r="D11719" s="13">
        <f t="shared" si="183"/>
        <v>18</v>
      </c>
    </row>
    <row r="11720" spans="1:4" hidden="1" x14ac:dyDescent="0.25">
      <c r="A11720" s="11" t="s">
        <v>377</v>
      </c>
      <c r="B11720" s="11" t="s">
        <v>4231</v>
      </c>
      <c r="C11720" s="21">
        <f>_xlfn.XLOOKUP(B11720, '1 PACKAGE OWNERS'!R:R,'1 PACKAGE OWNERS'!D:D,"ERR",0,1)</f>
        <v>44595</v>
      </c>
      <c r="D11720" s="13">
        <f t="shared" si="183"/>
        <v>18</v>
      </c>
    </row>
    <row r="11721" spans="1:4" hidden="1" x14ac:dyDescent="0.25">
      <c r="A11721" s="11" t="s">
        <v>378</v>
      </c>
      <c r="B11721" s="11" t="s">
        <v>4231</v>
      </c>
      <c r="C11721" s="21">
        <f>_xlfn.XLOOKUP(B11721, '1 PACKAGE OWNERS'!R:R,'1 PACKAGE OWNERS'!D:D,"ERR",0,1)</f>
        <v>44595</v>
      </c>
      <c r="D11721" s="13">
        <f t="shared" si="183"/>
        <v>18</v>
      </c>
    </row>
    <row r="11722" spans="1:4" hidden="1" x14ac:dyDescent="0.25">
      <c r="A11722" s="11" t="s">
        <v>379</v>
      </c>
      <c r="B11722" s="11" t="s">
        <v>4231</v>
      </c>
      <c r="C11722" s="21">
        <f>_xlfn.XLOOKUP(B11722, '1 PACKAGE OWNERS'!R:R,'1 PACKAGE OWNERS'!D:D,"ERR",0,1)</f>
        <v>44595</v>
      </c>
      <c r="D11722" s="13">
        <f t="shared" si="183"/>
        <v>18</v>
      </c>
    </row>
    <row r="11723" spans="1:4" hidden="1" x14ac:dyDescent="0.25">
      <c r="A11723" s="11" t="s">
        <v>380</v>
      </c>
      <c r="B11723" s="11" t="s">
        <v>4231</v>
      </c>
      <c r="C11723" s="21">
        <f>_xlfn.XLOOKUP(B11723, '1 PACKAGE OWNERS'!R:R,'1 PACKAGE OWNERS'!D:D,"ERR",0,1)</f>
        <v>44595</v>
      </c>
      <c r="D11723" s="13">
        <f t="shared" si="183"/>
        <v>18</v>
      </c>
    </row>
    <row r="11724" spans="1:4" hidden="1" x14ac:dyDescent="0.25">
      <c r="A11724" s="11" t="s">
        <v>381</v>
      </c>
      <c r="B11724" s="11" t="s">
        <v>4231</v>
      </c>
      <c r="C11724" s="21">
        <f>_xlfn.XLOOKUP(B11724, '1 PACKAGE OWNERS'!R:R,'1 PACKAGE OWNERS'!D:D,"ERR",0,1)</f>
        <v>44595</v>
      </c>
      <c r="D11724" s="13">
        <f t="shared" si="183"/>
        <v>18</v>
      </c>
    </row>
    <row r="11725" spans="1:4" hidden="1" x14ac:dyDescent="0.25">
      <c r="A11725" s="11" t="s">
        <v>1594</v>
      </c>
      <c r="B11725" s="11" t="s">
        <v>4231</v>
      </c>
      <c r="C11725" s="21">
        <f>_xlfn.XLOOKUP(B11725, '1 PACKAGE OWNERS'!R:R,'1 PACKAGE OWNERS'!D:D,"ERR",0,1)</f>
        <v>44595</v>
      </c>
      <c r="D11725" s="13">
        <f t="shared" si="183"/>
        <v>14</v>
      </c>
    </row>
    <row r="11726" spans="1:4" hidden="1" x14ac:dyDescent="0.25">
      <c r="A11726" s="11" t="s">
        <v>382</v>
      </c>
      <c r="B11726" s="11" t="s">
        <v>4231</v>
      </c>
      <c r="C11726" s="21">
        <f>_xlfn.XLOOKUP(B11726, '1 PACKAGE OWNERS'!R:R,'1 PACKAGE OWNERS'!D:D,"ERR",0,1)</f>
        <v>44595</v>
      </c>
      <c r="D11726" s="13">
        <f t="shared" si="183"/>
        <v>18</v>
      </c>
    </row>
    <row r="11727" spans="1:4" hidden="1" x14ac:dyDescent="0.25">
      <c r="A11727" s="11" t="s">
        <v>383</v>
      </c>
      <c r="B11727" s="11" t="s">
        <v>4231</v>
      </c>
      <c r="C11727" s="21">
        <f>_xlfn.XLOOKUP(B11727, '1 PACKAGE OWNERS'!R:R,'1 PACKAGE OWNERS'!D:D,"ERR",0,1)</f>
        <v>44595</v>
      </c>
      <c r="D11727" s="13">
        <f t="shared" si="183"/>
        <v>18</v>
      </c>
    </row>
    <row r="11728" spans="1:4" hidden="1" x14ac:dyDescent="0.25">
      <c r="A11728" s="11" t="s">
        <v>988</v>
      </c>
      <c r="B11728" s="11" t="s">
        <v>4231</v>
      </c>
      <c r="C11728" s="21">
        <f>_xlfn.XLOOKUP(B11728, '1 PACKAGE OWNERS'!R:R,'1 PACKAGE OWNERS'!D:D,"ERR",0,1)</f>
        <v>44595</v>
      </c>
      <c r="D11728" s="13">
        <f t="shared" si="183"/>
        <v>17</v>
      </c>
    </row>
    <row r="11729" spans="1:4" hidden="1" x14ac:dyDescent="0.25">
      <c r="A11729" s="11" t="s">
        <v>989</v>
      </c>
      <c r="B11729" s="11" t="s">
        <v>4231</v>
      </c>
      <c r="C11729" s="21">
        <f>_xlfn.XLOOKUP(B11729, '1 PACKAGE OWNERS'!R:R,'1 PACKAGE OWNERS'!D:D,"ERR",0,1)</f>
        <v>44595</v>
      </c>
      <c r="D11729" s="13">
        <f t="shared" si="183"/>
        <v>17</v>
      </c>
    </row>
    <row r="11730" spans="1:4" hidden="1" x14ac:dyDescent="0.25">
      <c r="A11730" s="11" t="s">
        <v>990</v>
      </c>
      <c r="B11730" s="11" t="s">
        <v>4231</v>
      </c>
      <c r="C11730" s="21">
        <f>_xlfn.XLOOKUP(B11730, '1 PACKAGE OWNERS'!R:R,'1 PACKAGE OWNERS'!D:D,"ERR",0,1)</f>
        <v>44595</v>
      </c>
      <c r="D11730" s="13">
        <f t="shared" si="183"/>
        <v>17</v>
      </c>
    </row>
    <row r="11731" spans="1:4" hidden="1" x14ac:dyDescent="0.25">
      <c r="A11731" s="11" t="s">
        <v>384</v>
      </c>
      <c r="B11731" s="11" t="s">
        <v>4231</v>
      </c>
      <c r="C11731" s="21">
        <f>_xlfn.XLOOKUP(B11731, '1 PACKAGE OWNERS'!R:R,'1 PACKAGE OWNERS'!D:D,"ERR",0,1)</f>
        <v>44595</v>
      </c>
      <c r="D11731" s="13">
        <f t="shared" si="183"/>
        <v>18</v>
      </c>
    </row>
    <row r="11732" spans="1:4" hidden="1" x14ac:dyDescent="0.25">
      <c r="A11732" s="11" t="s">
        <v>385</v>
      </c>
      <c r="B11732" s="11" t="s">
        <v>4231</v>
      </c>
      <c r="C11732" s="21">
        <f>_xlfn.XLOOKUP(B11732, '1 PACKAGE OWNERS'!R:R,'1 PACKAGE OWNERS'!D:D,"ERR",0,1)</f>
        <v>44595</v>
      </c>
      <c r="D11732" s="13">
        <f t="shared" si="183"/>
        <v>18</v>
      </c>
    </row>
    <row r="11733" spans="1:4" hidden="1" x14ac:dyDescent="0.25">
      <c r="A11733" s="11" t="s">
        <v>386</v>
      </c>
      <c r="B11733" s="11" t="s">
        <v>4231</v>
      </c>
      <c r="C11733" s="21">
        <f>_xlfn.XLOOKUP(B11733, '1 PACKAGE OWNERS'!R:R,'1 PACKAGE OWNERS'!D:D,"ERR",0,1)</f>
        <v>44595</v>
      </c>
      <c r="D11733" s="13">
        <f t="shared" si="183"/>
        <v>18</v>
      </c>
    </row>
    <row r="11734" spans="1:4" hidden="1" x14ac:dyDescent="0.25">
      <c r="A11734" s="11" t="s">
        <v>1707</v>
      </c>
      <c r="B11734" s="11" t="s">
        <v>4231</v>
      </c>
      <c r="C11734" s="21">
        <f>_xlfn.XLOOKUP(B11734, '1 PACKAGE OWNERS'!R:R,'1 PACKAGE OWNERS'!D:D,"ERR",0,1)</f>
        <v>44595</v>
      </c>
      <c r="D11734" s="13">
        <f t="shared" si="183"/>
        <v>14</v>
      </c>
    </row>
    <row r="11735" spans="1:4" hidden="1" x14ac:dyDescent="0.25">
      <c r="A11735" s="11" t="s">
        <v>387</v>
      </c>
      <c r="B11735" s="11" t="s">
        <v>4231</v>
      </c>
      <c r="C11735" s="21">
        <f>_xlfn.XLOOKUP(B11735, '1 PACKAGE OWNERS'!R:R,'1 PACKAGE OWNERS'!D:D,"ERR",0,1)</f>
        <v>44595</v>
      </c>
      <c r="D11735" s="13">
        <f t="shared" si="183"/>
        <v>18</v>
      </c>
    </row>
    <row r="11736" spans="1:4" hidden="1" x14ac:dyDescent="0.25">
      <c r="A11736" s="11" t="s">
        <v>1708</v>
      </c>
      <c r="B11736" s="11" t="s">
        <v>4231</v>
      </c>
      <c r="C11736" s="21">
        <f>_xlfn.XLOOKUP(B11736, '1 PACKAGE OWNERS'!R:R,'1 PACKAGE OWNERS'!D:D,"ERR",0,1)</f>
        <v>44595</v>
      </c>
      <c r="D11736" s="13">
        <f t="shared" si="183"/>
        <v>14</v>
      </c>
    </row>
    <row r="11737" spans="1:4" hidden="1" x14ac:dyDescent="0.25">
      <c r="A11737" s="11" t="s">
        <v>1709</v>
      </c>
      <c r="B11737" s="11" t="s">
        <v>4231</v>
      </c>
      <c r="C11737" s="21">
        <f>_xlfn.XLOOKUP(B11737, '1 PACKAGE OWNERS'!R:R,'1 PACKAGE OWNERS'!D:D,"ERR",0,1)</f>
        <v>44595</v>
      </c>
      <c r="D11737" s="13">
        <f t="shared" si="183"/>
        <v>14</v>
      </c>
    </row>
    <row r="11738" spans="1:4" hidden="1" x14ac:dyDescent="0.25">
      <c r="A11738" s="11" t="s">
        <v>1710</v>
      </c>
      <c r="B11738" s="11" t="s">
        <v>4231</v>
      </c>
      <c r="C11738" s="21">
        <f>_xlfn.XLOOKUP(B11738, '1 PACKAGE OWNERS'!R:R,'1 PACKAGE OWNERS'!D:D,"ERR",0,1)</f>
        <v>44595</v>
      </c>
      <c r="D11738" s="13">
        <f t="shared" si="183"/>
        <v>14</v>
      </c>
    </row>
    <row r="11739" spans="1:4" hidden="1" x14ac:dyDescent="0.25">
      <c r="A11739" s="11" t="s">
        <v>388</v>
      </c>
      <c r="B11739" s="11" t="s">
        <v>4231</v>
      </c>
      <c r="C11739" s="21">
        <f>_xlfn.XLOOKUP(B11739, '1 PACKAGE OWNERS'!R:R,'1 PACKAGE OWNERS'!D:D,"ERR",0,1)</f>
        <v>44595</v>
      </c>
      <c r="D11739" s="13">
        <f t="shared" si="183"/>
        <v>18</v>
      </c>
    </row>
    <row r="11740" spans="1:4" hidden="1" x14ac:dyDescent="0.25">
      <c r="A11740" s="11" t="s">
        <v>389</v>
      </c>
      <c r="B11740" s="11" t="s">
        <v>4231</v>
      </c>
      <c r="C11740" s="21">
        <f>_xlfn.XLOOKUP(B11740, '1 PACKAGE OWNERS'!R:R,'1 PACKAGE OWNERS'!D:D,"ERR",0,1)</f>
        <v>44595</v>
      </c>
      <c r="D11740" s="13">
        <f t="shared" si="183"/>
        <v>18</v>
      </c>
    </row>
    <row r="11741" spans="1:4" hidden="1" x14ac:dyDescent="0.25">
      <c r="A11741" s="11" t="s">
        <v>390</v>
      </c>
      <c r="B11741" s="11" t="s">
        <v>4231</v>
      </c>
      <c r="C11741" s="21">
        <f>_xlfn.XLOOKUP(B11741, '1 PACKAGE OWNERS'!R:R,'1 PACKAGE OWNERS'!D:D,"ERR",0,1)</f>
        <v>44595</v>
      </c>
      <c r="D11741" s="13">
        <f t="shared" si="183"/>
        <v>18</v>
      </c>
    </row>
    <row r="11742" spans="1:4" hidden="1" x14ac:dyDescent="0.25">
      <c r="A11742" s="11" t="s">
        <v>391</v>
      </c>
      <c r="B11742" s="11" t="s">
        <v>4231</v>
      </c>
      <c r="C11742" s="21">
        <f>_xlfn.XLOOKUP(B11742, '1 PACKAGE OWNERS'!R:R,'1 PACKAGE OWNERS'!D:D,"ERR",0,1)</f>
        <v>44595</v>
      </c>
      <c r="D11742" s="13">
        <f t="shared" si="183"/>
        <v>18</v>
      </c>
    </row>
    <row r="11743" spans="1:4" hidden="1" x14ac:dyDescent="0.25">
      <c r="A11743" s="11" t="s">
        <v>392</v>
      </c>
      <c r="B11743" s="11" t="s">
        <v>4231</v>
      </c>
      <c r="C11743" s="21">
        <f>_xlfn.XLOOKUP(B11743, '1 PACKAGE OWNERS'!R:R,'1 PACKAGE OWNERS'!D:D,"ERR",0,1)</f>
        <v>44595</v>
      </c>
      <c r="D11743" s="13">
        <f t="shared" si="183"/>
        <v>18</v>
      </c>
    </row>
    <row r="11744" spans="1:4" hidden="1" x14ac:dyDescent="0.25">
      <c r="A11744" s="11" t="s">
        <v>393</v>
      </c>
      <c r="B11744" s="11" t="s">
        <v>4231</v>
      </c>
      <c r="C11744" s="21">
        <f>_xlfn.XLOOKUP(B11744, '1 PACKAGE OWNERS'!R:R,'1 PACKAGE OWNERS'!D:D,"ERR",0,1)</f>
        <v>44595</v>
      </c>
      <c r="D11744" s="13">
        <f t="shared" si="183"/>
        <v>18</v>
      </c>
    </row>
    <row r="11745" spans="1:4" hidden="1" x14ac:dyDescent="0.25">
      <c r="A11745" s="11" t="s">
        <v>394</v>
      </c>
      <c r="B11745" s="11" t="s">
        <v>4231</v>
      </c>
      <c r="C11745" s="21">
        <f>_xlfn.XLOOKUP(B11745, '1 PACKAGE OWNERS'!R:R,'1 PACKAGE OWNERS'!D:D,"ERR",0,1)</f>
        <v>44595</v>
      </c>
      <c r="D11745" s="13">
        <f t="shared" si="183"/>
        <v>18</v>
      </c>
    </row>
    <row r="11746" spans="1:4" hidden="1" x14ac:dyDescent="0.25">
      <c r="A11746" s="11" t="s">
        <v>1074</v>
      </c>
      <c r="B11746" s="11" t="s">
        <v>4231</v>
      </c>
      <c r="C11746" s="21">
        <f>_xlfn.XLOOKUP(B11746, '1 PACKAGE OWNERS'!R:R,'1 PACKAGE OWNERS'!D:D,"ERR",0,1)</f>
        <v>44595</v>
      </c>
      <c r="D11746" s="13">
        <f t="shared" si="183"/>
        <v>15</v>
      </c>
    </row>
    <row r="11747" spans="1:4" hidden="1" x14ac:dyDescent="0.25">
      <c r="A11747" s="11" t="s">
        <v>1075</v>
      </c>
      <c r="B11747" s="11" t="s">
        <v>4231</v>
      </c>
      <c r="C11747" s="21">
        <f>_xlfn.XLOOKUP(B11747, '1 PACKAGE OWNERS'!R:R,'1 PACKAGE OWNERS'!D:D,"ERR",0,1)</f>
        <v>44595</v>
      </c>
      <c r="D11747" s="13">
        <f t="shared" si="183"/>
        <v>15</v>
      </c>
    </row>
    <row r="11748" spans="1:4" hidden="1" x14ac:dyDescent="0.25">
      <c r="A11748" s="11" t="s">
        <v>1076</v>
      </c>
      <c r="B11748" s="11" t="s">
        <v>4231</v>
      </c>
      <c r="C11748" s="21">
        <f>_xlfn.XLOOKUP(B11748, '1 PACKAGE OWNERS'!R:R,'1 PACKAGE OWNERS'!D:D,"ERR",0,1)</f>
        <v>44595</v>
      </c>
      <c r="D11748" s="13">
        <f t="shared" si="183"/>
        <v>14</v>
      </c>
    </row>
    <row r="11749" spans="1:4" hidden="1" x14ac:dyDescent="0.25">
      <c r="A11749" s="11" t="s">
        <v>1077</v>
      </c>
      <c r="B11749" s="11" t="s">
        <v>4231</v>
      </c>
      <c r="C11749" s="21">
        <f>_xlfn.XLOOKUP(B11749, '1 PACKAGE OWNERS'!R:R,'1 PACKAGE OWNERS'!D:D,"ERR",0,1)</f>
        <v>44595</v>
      </c>
      <c r="D11749" s="13">
        <f t="shared" si="183"/>
        <v>14</v>
      </c>
    </row>
    <row r="11750" spans="1:4" hidden="1" x14ac:dyDescent="0.25">
      <c r="A11750" s="11" t="s">
        <v>1078</v>
      </c>
      <c r="B11750" s="11" t="s">
        <v>4231</v>
      </c>
      <c r="C11750" s="21">
        <f>_xlfn.XLOOKUP(B11750, '1 PACKAGE OWNERS'!R:R,'1 PACKAGE OWNERS'!D:D,"ERR",0,1)</f>
        <v>44595</v>
      </c>
      <c r="D11750" s="13">
        <f t="shared" si="183"/>
        <v>15</v>
      </c>
    </row>
    <row r="11751" spans="1:4" hidden="1" x14ac:dyDescent="0.25">
      <c r="A11751" s="11" t="s">
        <v>1079</v>
      </c>
      <c r="B11751" s="11" t="s">
        <v>4231</v>
      </c>
      <c r="C11751" s="21">
        <f>_xlfn.XLOOKUP(B11751, '1 PACKAGE OWNERS'!R:R,'1 PACKAGE OWNERS'!D:D,"ERR",0,1)</f>
        <v>44595</v>
      </c>
      <c r="D11751" s="13">
        <f t="shared" si="183"/>
        <v>15</v>
      </c>
    </row>
    <row r="11752" spans="1:4" hidden="1" x14ac:dyDescent="0.25">
      <c r="A11752" s="11" t="s">
        <v>1711</v>
      </c>
      <c r="B11752" s="11" t="s">
        <v>4231</v>
      </c>
      <c r="C11752" s="21">
        <f>_xlfn.XLOOKUP(B11752, '1 PACKAGE OWNERS'!R:R,'1 PACKAGE OWNERS'!D:D,"ERR",0,1)</f>
        <v>44595</v>
      </c>
      <c r="D11752" s="13">
        <f t="shared" si="183"/>
        <v>14</v>
      </c>
    </row>
    <row r="11753" spans="1:4" hidden="1" x14ac:dyDescent="0.25">
      <c r="A11753" s="11" t="s">
        <v>1712</v>
      </c>
      <c r="B11753" s="11" t="s">
        <v>4231</v>
      </c>
      <c r="C11753" s="21">
        <f>_xlfn.XLOOKUP(B11753, '1 PACKAGE OWNERS'!R:R,'1 PACKAGE OWNERS'!D:D,"ERR",0,1)</f>
        <v>44595</v>
      </c>
      <c r="D11753" s="13">
        <f t="shared" si="183"/>
        <v>14</v>
      </c>
    </row>
    <row r="11754" spans="1:4" hidden="1" x14ac:dyDescent="0.25">
      <c r="A11754" s="11" t="s">
        <v>395</v>
      </c>
      <c r="B11754" s="11" t="s">
        <v>4231</v>
      </c>
      <c r="C11754" s="21">
        <f>_xlfn.XLOOKUP(B11754, '1 PACKAGE OWNERS'!R:R,'1 PACKAGE OWNERS'!D:D,"ERR",0,1)</f>
        <v>44595</v>
      </c>
      <c r="D11754" s="13">
        <f t="shared" si="183"/>
        <v>18</v>
      </c>
    </row>
    <row r="11755" spans="1:4" hidden="1" x14ac:dyDescent="0.25">
      <c r="A11755" s="11" t="s">
        <v>1713</v>
      </c>
      <c r="B11755" s="11" t="s">
        <v>4231</v>
      </c>
      <c r="C11755" s="21">
        <f>_xlfn.XLOOKUP(B11755, '1 PACKAGE OWNERS'!R:R,'1 PACKAGE OWNERS'!D:D,"ERR",0,1)</f>
        <v>44595</v>
      </c>
      <c r="D11755" s="13">
        <f t="shared" si="183"/>
        <v>14</v>
      </c>
    </row>
    <row r="11756" spans="1:4" hidden="1" x14ac:dyDescent="0.25">
      <c r="A11756" s="11" t="s">
        <v>1714</v>
      </c>
      <c r="B11756" s="11" t="s">
        <v>4231</v>
      </c>
      <c r="C11756" s="21">
        <f>_xlfn.XLOOKUP(B11756, '1 PACKAGE OWNERS'!R:R,'1 PACKAGE OWNERS'!D:D,"ERR",0,1)</f>
        <v>44595</v>
      </c>
      <c r="D11756" s="13">
        <f t="shared" si="183"/>
        <v>14</v>
      </c>
    </row>
    <row r="11757" spans="1:4" hidden="1" x14ac:dyDescent="0.25">
      <c r="A11757" s="11" t="s">
        <v>991</v>
      </c>
      <c r="B11757" s="11" t="s">
        <v>4231</v>
      </c>
      <c r="C11757" s="21">
        <f>_xlfn.XLOOKUP(B11757, '1 PACKAGE OWNERS'!R:R,'1 PACKAGE OWNERS'!D:D,"ERR",0,1)</f>
        <v>44595</v>
      </c>
      <c r="D11757" s="13">
        <f t="shared" si="183"/>
        <v>17</v>
      </c>
    </row>
    <row r="11758" spans="1:4" hidden="1" x14ac:dyDescent="0.25">
      <c r="A11758" s="11" t="s">
        <v>992</v>
      </c>
      <c r="B11758" s="11" t="s">
        <v>4231</v>
      </c>
      <c r="C11758" s="21">
        <f>_xlfn.XLOOKUP(B11758, '1 PACKAGE OWNERS'!R:R,'1 PACKAGE OWNERS'!D:D,"ERR",0,1)</f>
        <v>44595</v>
      </c>
      <c r="D11758" s="13">
        <f t="shared" si="183"/>
        <v>17</v>
      </c>
    </row>
    <row r="11759" spans="1:4" hidden="1" x14ac:dyDescent="0.25">
      <c r="A11759" s="11" t="s">
        <v>993</v>
      </c>
      <c r="B11759" s="11" t="s">
        <v>4231</v>
      </c>
      <c r="C11759" s="21">
        <f>_xlfn.XLOOKUP(B11759, '1 PACKAGE OWNERS'!R:R,'1 PACKAGE OWNERS'!D:D,"ERR",0,1)</f>
        <v>44595</v>
      </c>
      <c r="D11759" s="13">
        <f t="shared" si="183"/>
        <v>17</v>
      </c>
    </row>
    <row r="11760" spans="1:4" hidden="1" x14ac:dyDescent="0.25">
      <c r="A11760" s="11" t="s">
        <v>1715</v>
      </c>
      <c r="B11760" s="11" t="s">
        <v>4231</v>
      </c>
      <c r="C11760" s="21">
        <f>_xlfn.XLOOKUP(B11760, '1 PACKAGE OWNERS'!R:R,'1 PACKAGE OWNERS'!D:D,"ERR",0,1)</f>
        <v>44595</v>
      </c>
      <c r="D11760" s="13">
        <f t="shared" si="183"/>
        <v>14</v>
      </c>
    </row>
    <row r="11761" spans="1:4" hidden="1" x14ac:dyDescent="0.25">
      <c r="A11761" s="11" t="s">
        <v>1716</v>
      </c>
      <c r="B11761" s="11" t="s">
        <v>4231</v>
      </c>
      <c r="C11761" s="21">
        <f>_xlfn.XLOOKUP(B11761, '1 PACKAGE OWNERS'!R:R,'1 PACKAGE OWNERS'!D:D,"ERR",0,1)</f>
        <v>44595</v>
      </c>
      <c r="D11761" s="13">
        <f t="shared" si="183"/>
        <v>14</v>
      </c>
    </row>
    <row r="11762" spans="1:4" hidden="1" x14ac:dyDescent="0.25">
      <c r="A11762" s="11" t="s">
        <v>1717</v>
      </c>
      <c r="B11762" s="11" t="s">
        <v>4231</v>
      </c>
      <c r="C11762" s="21">
        <f>_xlfn.XLOOKUP(B11762, '1 PACKAGE OWNERS'!R:R,'1 PACKAGE OWNERS'!D:D,"ERR",0,1)</f>
        <v>44595</v>
      </c>
      <c r="D11762" s="13">
        <f t="shared" si="183"/>
        <v>14</v>
      </c>
    </row>
    <row r="11763" spans="1:4" hidden="1" x14ac:dyDescent="0.25">
      <c r="A11763" s="11" t="s">
        <v>994</v>
      </c>
      <c r="B11763" s="11" t="s">
        <v>4231</v>
      </c>
      <c r="C11763" s="21">
        <f>_xlfn.XLOOKUP(B11763, '1 PACKAGE OWNERS'!R:R,'1 PACKAGE OWNERS'!D:D,"ERR",0,1)</f>
        <v>44595</v>
      </c>
      <c r="D11763" s="13">
        <f t="shared" si="183"/>
        <v>16</v>
      </c>
    </row>
    <row r="11764" spans="1:4" hidden="1" x14ac:dyDescent="0.25">
      <c r="A11764" s="11" t="s">
        <v>995</v>
      </c>
      <c r="B11764" s="11" t="s">
        <v>4231</v>
      </c>
      <c r="C11764" s="21">
        <f>_xlfn.XLOOKUP(B11764, '1 PACKAGE OWNERS'!R:R,'1 PACKAGE OWNERS'!D:D,"ERR",0,1)</f>
        <v>44595</v>
      </c>
      <c r="D11764" s="13">
        <f t="shared" si="183"/>
        <v>17</v>
      </c>
    </row>
    <row r="11765" spans="1:4" hidden="1" x14ac:dyDescent="0.25">
      <c r="A11765" s="11" t="s">
        <v>396</v>
      </c>
      <c r="B11765" s="11" t="s">
        <v>4231</v>
      </c>
      <c r="C11765" s="21">
        <f>_xlfn.XLOOKUP(B11765, '1 PACKAGE OWNERS'!R:R,'1 PACKAGE OWNERS'!D:D,"ERR",0,1)</f>
        <v>44595</v>
      </c>
      <c r="D11765" s="13">
        <f t="shared" si="183"/>
        <v>18</v>
      </c>
    </row>
    <row r="11766" spans="1:4" hidden="1" x14ac:dyDescent="0.25">
      <c r="A11766" s="11" t="s">
        <v>397</v>
      </c>
      <c r="B11766" s="11" t="s">
        <v>4231</v>
      </c>
      <c r="C11766" s="21">
        <f>_xlfn.XLOOKUP(B11766, '1 PACKAGE OWNERS'!R:R,'1 PACKAGE OWNERS'!D:D,"ERR",0,1)</f>
        <v>44595</v>
      </c>
      <c r="D11766" s="13">
        <f t="shared" si="183"/>
        <v>18</v>
      </c>
    </row>
    <row r="11767" spans="1:4" hidden="1" x14ac:dyDescent="0.25">
      <c r="A11767" s="11" t="s">
        <v>1080</v>
      </c>
      <c r="B11767" s="11" t="s">
        <v>4231</v>
      </c>
      <c r="C11767" s="21">
        <f>_xlfn.XLOOKUP(B11767, '1 PACKAGE OWNERS'!R:R,'1 PACKAGE OWNERS'!D:D,"ERR",0,1)</f>
        <v>44595</v>
      </c>
      <c r="D11767" s="13">
        <f t="shared" si="183"/>
        <v>16</v>
      </c>
    </row>
    <row r="11768" spans="1:4" hidden="1" x14ac:dyDescent="0.25">
      <c r="A11768" s="11" t="s">
        <v>1718</v>
      </c>
      <c r="B11768" s="11" t="s">
        <v>4231</v>
      </c>
      <c r="C11768" s="21">
        <f>_xlfn.XLOOKUP(B11768, '1 PACKAGE OWNERS'!R:R,'1 PACKAGE OWNERS'!D:D,"ERR",0,1)</f>
        <v>44595</v>
      </c>
      <c r="D11768" s="13">
        <f t="shared" si="183"/>
        <v>14</v>
      </c>
    </row>
    <row r="11769" spans="1:4" hidden="1" x14ac:dyDescent="0.25">
      <c r="A11769" s="11" t="s">
        <v>1719</v>
      </c>
      <c r="B11769" s="11" t="s">
        <v>4231</v>
      </c>
      <c r="C11769" s="21">
        <f>_xlfn.XLOOKUP(B11769, '1 PACKAGE OWNERS'!R:R,'1 PACKAGE OWNERS'!D:D,"ERR",0,1)</f>
        <v>44595</v>
      </c>
      <c r="D11769" s="13">
        <f t="shared" si="183"/>
        <v>14</v>
      </c>
    </row>
    <row r="11770" spans="1:4" hidden="1" x14ac:dyDescent="0.25">
      <c r="A11770" s="11" t="s">
        <v>1720</v>
      </c>
      <c r="B11770" s="11" t="s">
        <v>4231</v>
      </c>
      <c r="C11770" s="21">
        <f>_xlfn.XLOOKUP(B11770, '1 PACKAGE OWNERS'!R:R,'1 PACKAGE OWNERS'!D:D,"ERR",0,1)</f>
        <v>44595</v>
      </c>
      <c r="D11770" s="13">
        <f t="shared" si="183"/>
        <v>14</v>
      </c>
    </row>
    <row r="11771" spans="1:4" hidden="1" x14ac:dyDescent="0.25">
      <c r="A11771" s="11" t="s">
        <v>1721</v>
      </c>
      <c r="B11771" s="11" t="s">
        <v>4231</v>
      </c>
      <c r="C11771" s="21">
        <f>_xlfn.XLOOKUP(B11771, '1 PACKAGE OWNERS'!R:R,'1 PACKAGE OWNERS'!D:D,"ERR",0,1)</f>
        <v>44595</v>
      </c>
      <c r="D11771" s="13">
        <f t="shared" si="183"/>
        <v>14</v>
      </c>
    </row>
    <row r="11772" spans="1:4" hidden="1" x14ac:dyDescent="0.25">
      <c r="A11772" s="11" t="s">
        <v>1081</v>
      </c>
      <c r="B11772" s="11" t="s">
        <v>4231</v>
      </c>
      <c r="C11772" s="21">
        <f>_xlfn.XLOOKUP(B11772, '1 PACKAGE OWNERS'!R:R,'1 PACKAGE OWNERS'!D:D,"ERR",0,1)</f>
        <v>44595</v>
      </c>
      <c r="D11772" s="13">
        <f t="shared" si="183"/>
        <v>15</v>
      </c>
    </row>
    <row r="11773" spans="1:4" hidden="1" x14ac:dyDescent="0.25">
      <c r="A11773" s="11" t="s">
        <v>1722</v>
      </c>
      <c r="B11773" s="11" t="s">
        <v>4231</v>
      </c>
      <c r="C11773" s="21">
        <f>_xlfn.XLOOKUP(B11773, '1 PACKAGE OWNERS'!R:R,'1 PACKAGE OWNERS'!D:D,"ERR",0,1)</f>
        <v>44595</v>
      </c>
      <c r="D11773" s="13">
        <f t="shared" si="183"/>
        <v>14</v>
      </c>
    </row>
    <row r="11774" spans="1:4" hidden="1" x14ac:dyDescent="0.25">
      <c r="A11774" s="11" t="s">
        <v>1082</v>
      </c>
      <c r="B11774" s="11" t="s">
        <v>4231</v>
      </c>
      <c r="C11774" s="21">
        <f>_xlfn.XLOOKUP(B11774, '1 PACKAGE OWNERS'!R:R,'1 PACKAGE OWNERS'!D:D,"ERR",0,1)</f>
        <v>44595</v>
      </c>
      <c r="D11774" s="13">
        <f t="shared" si="183"/>
        <v>16</v>
      </c>
    </row>
    <row r="11775" spans="1:4" hidden="1" x14ac:dyDescent="0.25">
      <c r="A11775" s="11" t="s">
        <v>1723</v>
      </c>
      <c r="B11775" s="11" t="s">
        <v>4231</v>
      </c>
      <c r="C11775" s="21">
        <f>_xlfn.XLOOKUP(B11775, '1 PACKAGE OWNERS'!R:R,'1 PACKAGE OWNERS'!D:D,"ERR",0,1)</f>
        <v>44595</v>
      </c>
      <c r="D11775" s="13">
        <f t="shared" si="183"/>
        <v>14</v>
      </c>
    </row>
    <row r="11776" spans="1:4" hidden="1" x14ac:dyDescent="0.25">
      <c r="A11776" s="11" t="s">
        <v>1724</v>
      </c>
      <c r="B11776" s="11" t="s">
        <v>4231</v>
      </c>
      <c r="C11776" s="21">
        <f>_xlfn.XLOOKUP(B11776, '1 PACKAGE OWNERS'!R:R,'1 PACKAGE OWNERS'!D:D,"ERR",0,1)</f>
        <v>44595</v>
      </c>
      <c r="D11776" s="13">
        <f t="shared" si="183"/>
        <v>14</v>
      </c>
    </row>
    <row r="11777" spans="1:4" hidden="1" x14ac:dyDescent="0.25">
      <c r="A11777" s="11" t="s">
        <v>1083</v>
      </c>
      <c r="B11777" s="11" t="s">
        <v>4231</v>
      </c>
      <c r="C11777" s="21">
        <f>_xlfn.XLOOKUP(B11777, '1 PACKAGE OWNERS'!R:R,'1 PACKAGE OWNERS'!D:D,"ERR",0,1)</f>
        <v>44595</v>
      </c>
      <c r="D11777" s="13">
        <f t="shared" si="183"/>
        <v>15</v>
      </c>
    </row>
    <row r="11778" spans="1:4" hidden="1" x14ac:dyDescent="0.25">
      <c r="A11778" s="11" t="s">
        <v>1084</v>
      </c>
      <c r="B11778" s="11" t="s">
        <v>4231</v>
      </c>
      <c r="C11778" s="21">
        <f>_xlfn.XLOOKUP(B11778, '1 PACKAGE OWNERS'!R:R,'1 PACKAGE OWNERS'!D:D,"ERR",0,1)</f>
        <v>44595</v>
      </c>
      <c r="D11778" s="13">
        <f t="shared" ref="D11778:D11841" si="184">COUNTIFS(A:A,A11778)</f>
        <v>16</v>
      </c>
    </row>
    <row r="11779" spans="1:4" hidden="1" x14ac:dyDescent="0.25">
      <c r="A11779" s="11" t="s">
        <v>1085</v>
      </c>
      <c r="B11779" s="11" t="s">
        <v>4231</v>
      </c>
      <c r="C11779" s="21">
        <f>_xlfn.XLOOKUP(B11779, '1 PACKAGE OWNERS'!R:R,'1 PACKAGE OWNERS'!D:D,"ERR",0,1)</f>
        <v>44595</v>
      </c>
      <c r="D11779" s="13">
        <f t="shared" si="184"/>
        <v>15</v>
      </c>
    </row>
    <row r="11780" spans="1:4" hidden="1" x14ac:dyDescent="0.25">
      <c r="A11780" s="11" t="s">
        <v>1725</v>
      </c>
      <c r="B11780" s="11" t="s">
        <v>4231</v>
      </c>
      <c r="C11780" s="21">
        <f>_xlfn.XLOOKUP(B11780, '1 PACKAGE OWNERS'!R:R,'1 PACKAGE OWNERS'!D:D,"ERR",0,1)</f>
        <v>44595</v>
      </c>
      <c r="D11780" s="13">
        <f t="shared" si="184"/>
        <v>14</v>
      </c>
    </row>
    <row r="11781" spans="1:4" hidden="1" x14ac:dyDescent="0.25">
      <c r="A11781" s="11" t="s">
        <v>1086</v>
      </c>
      <c r="B11781" s="11" t="s">
        <v>4231</v>
      </c>
      <c r="C11781" s="21">
        <f>_xlfn.XLOOKUP(B11781, '1 PACKAGE OWNERS'!R:R,'1 PACKAGE OWNERS'!D:D,"ERR",0,1)</f>
        <v>44595</v>
      </c>
      <c r="D11781" s="13">
        <f t="shared" si="184"/>
        <v>16</v>
      </c>
    </row>
    <row r="11782" spans="1:4" hidden="1" x14ac:dyDescent="0.25">
      <c r="A11782" s="11" t="s">
        <v>1726</v>
      </c>
      <c r="B11782" s="11" t="s">
        <v>4231</v>
      </c>
      <c r="C11782" s="21">
        <f>_xlfn.XLOOKUP(B11782, '1 PACKAGE OWNERS'!R:R,'1 PACKAGE OWNERS'!D:D,"ERR",0,1)</f>
        <v>44595</v>
      </c>
      <c r="D11782" s="13">
        <f t="shared" si="184"/>
        <v>14</v>
      </c>
    </row>
    <row r="11783" spans="1:4" hidden="1" x14ac:dyDescent="0.25">
      <c r="A11783" s="11" t="s">
        <v>1087</v>
      </c>
      <c r="B11783" s="11" t="s">
        <v>4231</v>
      </c>
      <c r="C11783" s="21">
        <f>_xlfn.XLOOKUP(B11783, '1 PACKAGE OWNERS'!R:R,'1 PACKAGE OWNERS'!D:D,"ERR",0,1)</f>
        <v>44595</v>
      </c>
      <c r="D11783" s="13">
        <f t="shared" si="184"/>
        <v>15</v>
      </c>
    </row>
    <row r="11784" spans="1:4" hidden="1" x14ac:dyDescent="0.25">
      <c r="A11784" s="11" t="s">
        <v>1727</v>
      </c>
      <c r="B11784" s="11" t="s">
        <v>4231</v>
      </c>
      <c r="C11784" s="21">
        <f>_xlfn.XLOOKUP(B11784, '1 PACKAGE OWNERS'!R:R,'1 PACKAGE OWNERS'!D:D,"ERR",0,1)</f>
        <v>44595</v>
      </c>
      <c r="D11784" s="13">
        <f t="shared" si="184"/>
        <v>14</v>
      </c>
    </row>
    <row r="11785" spans="1:4" hidden="1" x14ac:dyDescent="0.25">
      <c r="A11785" s="11" t="s">
        <v>1728</v>
      </c>
      <c r="B11785" s="11" t="s">
        <v>4231</v>
      </c>
      <c r="C11785" s="21">
        <f>_xlfn.XLOOKUP(B11785, '1 PACKAGE OWNERS'!R:R,'1 PACKAGE OWNERS'!D:D,"ERR",0,1)</f>
        <v>44595</v>
      </c>
      <c r="D11785" s="13">
        <f t="shared" si="184"/>
        <v>14</v>
      </c>
    </row>
    <row r="11786" spans="1:4" hidden="1" x14ac:dyDescent="0.25">
      <c r="A11786" s="11" t="s">
        <v>1088</v>
      </c>
      <c r="B11786" s="11" t="s">
        <v>4231</v>
      </c>
      <c r="C11786" s="21">
        <f>_xlfn.XLOOKUP(B11786, '1 PACKAGE OWNERS'!R:R,'1 PACKAGE OWNERS'!D:D,"ERR",0,1)</f>
        <v>44595</v>
      </c>
      <c r="D11786" s="13">
        <f t="shared" si="184"/>
        <v>15</v>
      </c>
    </row>
    <row r="11787" spans="1:4" hidden="1" x14ac:dyDescent="0.25">
      <c r="A11787" s="11" t="s">
        <v>1729</v>
      </c>
      <c r="B11787" s="11" t="s">
        <v>4231</v>
      </c>
      <c r="C11787" s="21">
        <f>_xlfn.XLOOKUP(B11787, '1 PACKAGE OWNERS'!R:R,'1 PACKAGE OWNERS'!D:D,"ERR",0,1)</f>
        <v>44595</v>
      </c>
      <c r="D11787" s="13">
        <f t="shared" si="184"/>
        <v>14</v>
      </c>
    </row>
    <row r="11788" spans="1:4" hidden="1" x14ac:dyDescent="0.25">
      <c r="A11788" s="11" t="s">
        <v>1089</v>
      </c>
      <c r="B11788" s="11" t="s">
        <v>4231</v>
      </c>
      <c r="C11788" s="21">
        <f>_xlfn.XLOOKUP(B11788, '1 PACKAGE OWNERS'!R:R,'1 PACKAGE OWNERS'!D:D,"ERR",0,1)</f>
        <v>44595</v>
      </c>
      <c r="D11788" s="13">
        <f t="shared" si="184"/>
        <v>15</v>
      </c>
    </row>
    <row r="11789" spans="1:4" hidden="1" x14ac:dyDescent="0.25">
      <c r="A11789" s="11" t="s">
        <v>1090</v>
      </c>
      <c r="B11789" s="11" t="s">
        <v>4231</v>
      </c>
      <c r="C11789" s="21">
        <f>_xlfn.XLOOKUP(B11789, '1 PACKAGE OWNERS'!R:R,'1 PACKAGE OWNERS'!D:D,"ERR",0,1)</f>
        <v>44595</v>
      </c>
      <c r="D11789" s="13">
        <f t="shared" si="184"/>
        <v>16</v>
      </c>
    </row>
    <row r="11790" spans="1:4" hidden="1" x14ac:dyDescent="0.25">
      <c r="A11790" s="11" t="s">
        <v>1091</v>
      </c>
      <c r="B11790" s="11" t="s">
        <v>4231</v>
      </c>
      <c r="C11790" s="21">
        <f>_xlfn.XLOOKUP(B11790, '1 PACKAGE OWNERS'!R:R,'1 PACKAGE OWNERS'!D:D,"ERR",0,1)</f>
        <v>44595</v>
      </c>
      <c r="D11790" s="13">
        <f t="shared" si="184"/>
        <v>15</v>
      </c>
    </row>
    <row r="11791" spans="1:4" hidden="1" x14ac:dyDescent="0.25">
      <c r="A11791" s="11" t="s">
        <v>1092</v>
      </c>
      <c r="B11791" s="11" t="s">
        <v>4231</v>
      </c>
      <c r="C11791" s="21">
        <f>_xlfn.XLOOKUP(B11791, '1 PACKAGE OWNERS'!R:R,'1 PACKAGE OWNERS'!D:D,"ERR",0,1)</f>
        <v>44595</v>
      </c>
      <c r="D11791" s="13">
        <f t="shared" si="184"/>
        <v>16</v>
      </c>
    </row>
    <row r="11792" spans="1:4" hidden="1" x14ac:dyDescent="0.25">
      <c r="A11792" s="11" t="s">
        <v>1093</v>
      </c>
      <c r="B11792" s="11" t="s">
        <v>4231</v>
      </c>
      <c r="C11792" s="21">
        <f>_xlfn.XLOOKUP(B11792, '1 PACKAGE OWNERS'!R:R,'1 PACKAGE OWNERS'!D:D,"ERR",0,1)</f>
        <v>44595</v>
      </c>
      <c r="D11792" s="13">
        <f t="shared" si="184"/>
        <v>15</v>
      </c>
    </row>
    <row r="11793" spans="1:4" hidden="1" x14ac:dyDescent="0.25">
      <c r="A11793" s="11" t="s">
        <v>1094</v>
      </c>
      <c r="B11793" s="11" t="s">
        <v>4231</v>
      </c>
      <c r="C11793" s="21">
        <f>_xlfn.XLOOKUP(B11793, '1 PACKAGE OWNERS'!R:R,'1 PACKAGE OWNERS'!D:D,"ERR",0,1)</f>
        <v>44595</v>
      </c>
      <c r="D11793" s="13">
        <f t="shared" si="184"/>
        <v>15</v>
      </c>
    </row>
    <row r="11794" spans="1:4" hidden="1" x14ac:dyDescent="0.25">
      <c r="A11794" s="11" t="s">
        <v>1730</v>
      </c>
      <c r="B11794" s="11" t="s">
        <v>4231</v>
      </c>
      <c r="C11794" s="21">
        <f>_xlfn.XLOOKUP(B11794, '1 PACKAGE OWNERS'!R:R,'1 PACKAGE OWNERS'!D:D,"ERR",0,1)</f>
        <v>44595</v>
      </c>
      <c r="D11794" s="13">
        <f t="shared" si="184"/>
        <v>14</v>
      </c>
    </row>
    <row r="11795" spans="1:4" hidden="1" x14ac:dyDescent="0.25">
      <c r="A11795" s="11" t="s">
        <v>1095</v>
      </c>
      <c r="B11795" s="11" t="s">
        <v>4231</v>
      </c>
      <c r="C11795" s="21">
        <f>_xlfn.XLOOKUP(B11795, '1 PACKAGE OWNERS'!R:R,'1 PACKAGE OWNERS'!D:D,"ERR",0,1)</f>
        <v>44595</v>
      </c>
      <c r="D11795" s="13">
        <f t="shared" si="184"/>
        <v>15</v>
      </c>
    </row>
    <row r="11796" spans="1:4" hidden="1" x14ac:dyDescent="0.25">
      <c r="A11796" s="11" t="s">
        <v>1096</v>
      </c>
      <c r="B11796" s="11" t="s">
        <v>4231</v>
      </c>
      <c r="C11796" s="21">
        <f>_xlfn.XLOOKUP(B11796, '1 PACKAGE OWNERS'!R:R,'1 PACKAGE OWNERS'!D:D,"ERR",0,1)</f>
        <v>44595</v>
      </c>
      <c r="D11796" s="13">
        <f t="shared" si="184"/>
        <v>15</v>
      </c>
    </row>
    <row r="11797" spans="1:4" hidden="1" x14ac:dyDescent="0.25">
      <c r="A11797" s="11" t="s">
        <v>1097</v>
      </c>
      <c r="B11797" s="11" t="s">
        <v>4231</v>
      </c>
      <c r="C11797" s="21">
        <f>_xlfn.XLOOKUP(B11797, '1 PACKAGE OWNERS'!R:R,'1 PACKAGE OWNERS'!D:D,"ERR",0,1)</f>
        <v>44595</v>
      </c>
      <c r="D11797" s="13">
        <f t="shared" si="184"/>
        <v>15</v>
      </c>
    </row>
    <row r="11798" spans="1:4" hidden="1" x14ac:dyDescent="0.25">
      <c r="A11798" s="11" t="s">
        <v>1098</v>
      </c>
      <c r="B11798" s="11" t="s">
        <v>4231</v>
      </c>
      <c r="C11798" s="21">
        <f>_xlfn.XLOOKUP(B11798, '1 PACKAGE OWNERS'!R:R,'1 PACKAGE OWNERS'!D:D,"ERR",0,1)</f>
        <v>44595</v>
      </c>
      <c r="D11798" s="13">
        <f t="shared" si="184"/>
        <v>15</v>
      </c>
    </row>
    <row r="11799" spans="1:4" hidden="1" x14ac:dyDescent="0.25">
      <c r="A11799" s="11" t="s">
        <v>1099</v>
      </c>
      <c r="B11799" s="11" t="s">
        <v>4231</v>
      </c>
      <c r="C11799" s="21">
        <f>_xlfn.XLOOKUP(B11799, '1 PACKAGE OWNERS'!R:R,'1 PACKAGE OWNERS'!D:D,"ERR",0,1)</f>
        <v>44595</v>
      </c>
      <c r="D11799" s="13">
        <f t="shared" si="184"/>
        <v>15</v>
      </c>
    </row>
    <row r="11800" spans="1:4" hidden="1" x14ac:dyDescent="0.25">
      <c r="A11800" s="11" t="s">
        <v>1100</v>
      </c>
      <c r="B11800" s="11" t="s">
        <v>4231</v>
      </c>
      <c r="C11800" s="21">
        <f>_xlfn.XLOOKUP(B11800, '1 PACKAGE OWNERS'!R:R,'1 PACKAGE OWNERS'!D:D,"ERR",0,1)</f>
        <v>44595</v>
      </c>
      <c r="D11800" s="13">
        <f t="shared" si="184"/>
        <v>15</v>
      </c>
    </row>
    <row r="11801" spans="1:4" hidden="1" x14ac:dyDescent="0.25">
      <c r="A11801" s="11" t="s">
        <v>1101</v>
      </c>
      <c r="B11801" s="11" t="s">
        <v>4231</v>
      </c>
      <c r="C11801" s="21">
        <f>_xlfn.XLOOKUP(B11801, '1 PACKAGE OWNERS'!R:R,'1 PACKAGE OWNERS'!D:D,"ERR",0,1)</f>
        <v>44595</v>
      </c>
      <c r="D11801" s="13">
        <f t="shared" si="184"/>
        <v>15</v>
      </c>
    </row>
    <row r="11802" spans="1:4" hidden="1" x14ac:dyDescent="0.25">
      <c r="A11802" s="11" t="s">
        <v>1102</v>
      </c>
      <c r="B11802" s="11" t="s">
        <v>4231</v>
      </c>
      <c r="C11802" s="21">
        <f>_xlfn.XLOOKUP(B11802, '1 PACKAGE OWNERS'!R:R,'1 PACKAGE OWNERS'!D:D,"ERR",0,1)</f>
        <v>44595</v>
      </c>
      <c r="D11802" s="13">
        <f t="shared" si="184"/>
        <v>15</v>
      </c>
    </row>
    <row r="11803" spans="1:4" hidden="1" x14ac:dyDescent="0.25">
      <c r="A11803" s="11" t="s">
        <v>1103</v>
      </c>
      <c r="B11803" s="11" t="s">
        <v>4231</v>
      </c>
      <c r="C11803" s="21">
        <f>_xlfn.XLOOKUP(B11803, '1 PACKAGE OWNERS'!R:R,'1 PACKAGE OWNERS'!D:D,"ERR",0,1)</f>
        <v>44595</v>
      </c>
      <c r="D11803" s="13">
        <f t="shared" si="184"/>
        <v>15</v>
      </c>
    </row>
    <row r="11804" spans="1:4" hidden="1" x14ac:dyDescent="0.25">
      <c r="A11804" s="11" t="s">
        <v>1104</v>
      </c>
      <c r="B11804" s="11" t="s">
        <v>4231</v>
      </c>
      <c r="C11804" s="21">
        <f>_xlfn.XLOOKUP(B11804, '1 PACKAGE OWNERS'!R:R,'1 PACKAGE OWNERS'!D:D,"ERR",0,1)</f>
        <v>44595</v>
      </c>
      <c r="D11804" s="13">
        <f t="shared" si="184"/>
        <v>15</v>
      </c>
    </row>
    <row r="11805" spans="1:4" hidden="1" x14ac:dyDescent="0.25">
      <c r="A11805" s="11" t="s">
        <v>1105</v>
      </c>
      <c r="B11805" s="11" t="s">
        <v>4231</v>
      </c>
      <c r="C11805" s="21">
        <f>_xlfn.XLOOKUP(B11805, '1 PACKAGE OWNERS'!R:R,'1 PACKAGE OWNERS'!D:D,"ERR",0,1)</f>
        <v>44595</v>
      </c>
      <c r="D11805" s="13">
        <f t="shared" si="184"/>
        <v>15</v>
      </c>
    </row>
    <row r="11806" spans="1:4" hidden="1" x14ac:dyDescent="0.25">
      <c r="A11806" s="11" t="s">
        <v>1106</v>
      </c>
      <c r="B11806" s="11" t="s">
        <v>4231</v>
      </c>
      <c r="C11806" s="21">
        <f>_xlfn.XLOOKUP(B11806, '1 PACKAGE OWNERS'!R:R,'1 PACKAGE OWNERS'!D:D,"ERR",0,1)</f>
        <v>44595</v>
      </c>
      <c r="D11806" s="13">
        <f t="shared" si="184"/>
        <v>15</v>
      </c>
    </row>
    <row r="11807" spans="1:4" hidden="1" x14ac:dyDescent="0.25">
      <c r="A11807" s="11" t="s">
        <v>1107</v>
      </c>
      <c r="B11807" s="11" t="s">
        <v>4231</v>
      </c>
      <c r="C11807" s="21">
        <f>_xlfn.XLOOKUP(B11807, '1 PACKAGE OWNERS'!R:R,'1 PACKAGE OWNERS'!D:D,"ERR",0,1)</f>
        <v>44595</v>
      </c>
      <c r="D11807" s="13">
        <f t="shared" si="184"/>
        <v>15</v>
      </c>
    </row>
    <row r="11808" spans="1:4" hidden="1" x14ac:dyDescent="0.25">
      <c r="A11808" s="11" t="s">
        <v>1108</v>
      </c>
      <c r="B11808" s="11" t="s">
        <v>4231</v>
      </c>
      <c r="C11808" s="21">
        <f>_xlfn.XLOOKUP(B11808, '1 PACKAGE OWNERS'!R:R,'1 PACKAGE OWNERS'!D:D,"ERR",0,1)</f>
        <v>44595</v>
      </c>
      <c r="D11808" s="13">
        <f t="shared" si="184"/>
        <v>15</v>
      </c>
    </row>
    <row r="11809" spans="1:4" hidden="1" x14ac:dyDescent="0.25">
      <c r="A11809" s="11" t="s">
        <v>1109</v>
      </c>
      <c r="B11809" s="11" t="s">
        <v>4231</v>
      </c>
      <c r="C11809" s="21">
        <f>_xlfn.XLOOKUP(B11809, '1 PACKAGE OWNERS'!R:R,'1 PACKAGE OWNERS'!D:D,"ERR",0,1)</f>
        <v>44595</v>
      </c>
      <c r="D11809" s="13">
        <f t="shared" si="184"/>
        <v>15</v>
      </c>
    </row>
    <row r="11810" spans="1:4" hidden="1" x14ac:dyDescent="0.25">
      <c r="A11810" s="11" t="s">
        <v>1110</v>
      </c>
      <c r="B11810" s="11" t="s">
        <v>4231</v>
      </c>
      <c r="C11810" s="21">
        <f>_xlfn.XLOOKUP(B11810, '1 PACKAGE OWNERS'!R:R,'1 PACKAGE OWNERS'!D:D,"ERR",0,1)</f>
        <v>44595</v>
      </c>
      <c r="D11810" s="13">
        <f t="shared" si="184"/>
        <v>15</v>
      </c>
    </row>
    <row r="11811" spans="1:4" hidden="1" x14ac:dyDescent="0.25">
      <c r="A11811" s="11" t="s">
        <v>1111</v>
      </c>
      <c r="B11811" s="11" t="s">
        <v>4231</v>
      </c>
      <c r="C11811" s="21">
        <f>_xlfn.XLOOKUP(B11811, '1 PACKAGE OWNERS'!R:R,'1 PACKAGE OWNERS'!D:D,"ERR",0,1)</f>
        <v>44595</v>
      </c>
      <c r="D11811" s="13">
        <f t="shared" si="184"/>
        <v>15</v>
      </c>
    </row>
    <row r="11812" spans="1:4" hidden="1" x14ac:dyDescent="0.25">
      <c r="A11812" s="11" t="s">
        <v>1112</v>
      </c>
      <c r="B11812" s="11" t="s">
        <v>4231</v>
      </c>
      <c r="C11812" s="21">
        <f>_xlfn.XLOOKUP(B11812, '1 PACKAGE OWNERS'!R:R,'1 PACKAGE OWNERS'!D:D,"ERR",0,1)</f>
        <v>44595</v>
      </c>
      <c r="D11812" s="13">
        <f t="shared" si="184"/>
        <v>15</v>
      </c>
    </row>
    <row r="11813" spans="1:4" hidden="1" x14ac:dyDescent="0.25">
      <c r="A11813" s="11" t="s">
        <v>1113</v>
      </c>
      <c r="B11813" s="11" t="s">
        <v>4231</v>
      </c>
      <c r="C11813" s="21">
        <f>_xlfn.XLOOKUP(B11813, '1 PACKAGE OWNERS'!R:R,'1 PACKAGE OWNERS'!D:D,"ERR",0,1)</f>
        <v>44595</v>
      </c>
      <c r="D11813" s="13">
        <f t="shared" si="184"/>
        <v>15</v>
      </c>
    </row>
    <row r="11814" spans="1:4" hidden="1" x14ac:dyDescent="0.25">
      <c r="A11814" s="11" t="s">
        <v>1114</v>
      </c>
      <c r="B11814" s="11" t="s">
        <v>4231</v>
      </c>
      <c r="C11814" s="21">
        <f>_xlfn.XLOOKUP(B11814, '1 PACKAGE OWNERS'!R:R,'1 PACKAGE OWNERS'!D:D,"ERR",0,1)</f>
        <v>44595</v>
      </c>
      <c r="D11814" s="13">
        <f t="shared" si="184"/>
        <v>15</v>
      </c>
    </row>
    <row r="11815" spans="1:4" hidden="1" x14ac:dyDescent="0.25">
      <c r="A11815" s="11" t="s">
        <v>1115</v>
      </c>
      <c r="B11815" s="11" t="s">
        <v>4231</v>
      </c>
      <c r="C11815" s="21">
        <f>_xlfn.XLOOKUP(B11815, '1 PACKAGE OWNERS'!R:R,'1 PACKAGE OWNERS'!D:D,"ERR",0,1)</f>
        <v>44595</v>
      </c>
      <c r="D11815" s="13">
        <f t="shared" si="184"/>
        <v>15</v>
      </c>
    </row>
    <row r="11816" spans="1:4" hidden="1" x14ac:dyDescent="0.25">
      <c r="A11816" s="11" t="s">
        <v>1116</v>
      </c>
      <c r="B11816" s="11" t="s">
        <v>4231</v>
      </c>
      <c r="C11816" s="21">
        <f>_xlfn.XLOOKUP(B11816, '1 PACKAGE OWNERS'!R:R,'1 PACKAGE OWNERS'!D:D,"ERR",0,1)</f>
        <v>44595</v>
      </c>
      <c r="D11816" s="13">
        <f t="shared" si="184"/>
        <v>15</v>
      </c>
    </row>
    <row r="11817" spans="1:4" hidden="1" x14ac:dyDescent="0.25">
      <c r="A11817" s="11" t="s">
        <v>1117</v>
      </c>
      <c r="B11817" s="11" t="s">
        <v>4231</v>
      </c>
      <c r="C11817" s="21">
        <f>_xlfn.XLOOKUP(B11817, '1 PACKAGE OWNERS'!R:R,'1 PACKAGE OWNERS'!D:D,"ERR",0,1)</f>
        <v>44595</v>
      </c>
      <c r="D11817" s="13">
        <f t="shared" si="184"/>
        <v>15</v>
      </c>
    </row>
    <row r="11818" spans="1:4" hidden="1" x14ac:dyDescent="0.25">
      <c r="A11818" s="11" t="s">
        <v>1118</v>
      </c>
      <c r="B11818" s="11" t="s">
        <v>4231</v>
      </c>
      <c r="C11818" s="21">
        <f>_xlfn.XLOOKUP(B11818, '1 PACKAGE OWNERS'!R:R,'1 PACKAGE OWNERS'!D:D,"ERR",0,1)</f>
        <v>44595</v>
      </c>
      <c r="D11818" s="13">
        <f t="shared" si="184"/>
        <v>15</v>
      </c>
    </row>
    <row r="11819" spans="1:4" hidden="1" x14ac:dyDescent="0.25">
      <c r="A11819" s="11" t="s">
        <v>1119</v>
      </c>
      <c r="B11819" s="11" t="s">
        <v>4231</v>
      </c>
      <c r="C11819" s="21">
        <f>_xlfn.XLOOKUP(B11819, '1 PACKAGE OWNERS'!R:R,'1 PACKAGE OWNERS'!D:D,"ERR",0,1)</f>
        <v>44595</v>
      </c>
      <c r="D11819" s="13">
        <f t="shared" si="184"/>
        <v>15</v>
      </c>
    </row>
    <row r="11820" spans="1:4" hidden="1" x14ac:dyDescent="0.25">
      <c r="A11820" s="11" t="s">
        <v>1120</v>
      </c>
      <c r="B11820" s="11" t="s">
        <v>4231</v>
      </c>
      <c r="C11820" s="21">
        <f>_xlfn.XLOOKUP(B11820, '1 PACKAGE OWNERS'!R:R,'1 PACKAGE OWNERS'!D:D,"ERR",0,1)</f>
        <v>44595</v>
      </c>
      <c r="D11820" s="13">
        <f t="shared" si="184"/>
        <v>15</v>
      </c>
    </row>
    <row r="11821" spans="1:4" hidden="1" x14ac:dyDescent="0.25">
      <c r="A11821" s="11" t="s">
        <v>1121</v>
      </c>
      <c r="B11821" s="11" t="s">
        <v>4231</v>
      </c>
      <c r="C11821" s="21">
        <f>_xlfn.XLOOKUP(B11821, '1 PACKAGE OWNERS'!R:R,'1 PACKAGE OWNERS'!D:D,"ERR",0,1)</f>
        <v>44595</v>
      </c>
      <c r="D11821" s="13">
        <f t="shared" si="184"/>
        <v>15</v>
      </c>
    </row>
    <row r="11822" spans="1:4" hidden="1" x14ac:dyDescent="0.25">
      <c r="A11822" s="11" t="s">
        <v>1122</v>
      </c>
      <c r="B11822" s="11" t="s">
        <v>4231</v>
      </c>
      <c r="C11822" s="21">
        <f>_xlfn.XLOOKUP(B11822, '1 PACKAGE OWNERS'!R:R,'1 PACKAGE OWNERS'!D:D,"ERR",0,1)</f>
        <v>44595</v>
      </c>
      <c r="D11822" s="13">
        <f t="shared" si="184"/>
        <v>14</v>
      </c>
    </row>
    <row r="11823" spans="1:4" hidden="1" x14ac:dyDescent="0.25">
      <c r="A11823" s="11" t="s">
        <v>1123</v>
      </c>
      <c r="B11823" s="11" t="s">
        <v>4231</v>
      </c>
      <c r="C11823" s="21">
        <f>_xlfn.XLOOKUP(B11823, '1 PACKAGE OWNERS'!R:R,'1 PACKAGE OWNERS'!D:D,"ERR",0,1)</f>
        <v>44595</v>
      </c>
      <c r="D11823" s="13">
        <f t="shared" si="184"/>
        <v>14</v>
      </c>
    </row>
    <row r="11824" spans="1:4" hidden="1" x14ac:dyDescent="0.25">
      <c r="A11824" s="11" t="s">
        <v>1124</v>
      </c>
      <c r="B11824" s="11" t="s">
        <v>4231</v>
      </c>
      <c r="C11824" s="21">
        <f>_xlfn.XLOOKUP(B11824, '1 PACKAGE OWNERS'!R:R,'1 PACKAGE OWNERS'!D:D,"ERR",0,1)</f>
        <v>44595</v>
      </c>
      <c r="D11824" s="13">
        <f t="shared" si="184"/>
        <v>14</v>
      </c>
    </row>
    <row r="11825" spans="1:4" hidden="1" x14ac:dyDescent="0.25">
      <c r="A11825" s="11" t="s">
        <v>1125</v>
      </c>
      <c r="B11825" s="11" t="s">
        <v>4231</v>
      </c>
      <c r="C11825" s="21">
        <f>_xlfn.XLOOKUP(B11825, '1 PACKAGE OWNERS'!R:R,'1 PACKAGE OWNERS'!D:D,"ERR",0,1)</f>
        <v>44595</v>
      </c>
      <c r="D11825" s="13">
        <f t="shared" si="184"/>
        <v>15</v>
      </c>
    </row>
    <row r="11826" spans="1:4" hidden="1" x14ac:dyDescent="0.25">
      <c r="A11826" s="11" t="s">
        <v>1126</v>
      </c>
      <c r="B11826" s="11" t="s">
        <v>4231</v>
      </c>
      <c r="C11826" s="21">
        <f>_xlfn.XLOOKUP(B11826, '1 PACKAGE OWNERS'!R:R,'1 PACKAGE OWNERS'!D:D,"ERR",0,1)</f>
        <v>44595</v>
      </c>
      <c r="D11826" s="13">
        <f t="shared" si="184"/>
        <v>15</v>
      </c>
    </row>
    <row r="11827" spans="1:4" hidden="1" x14ac:dyDescent="0.25">
      <c r="A11827" s="11" t="s">
        <v>1127</v>
      </c>
      <c r="B11827" s="11" t="s">
        <v>4231</v>
      </c>
      <c r="C11827" s="21">
        <f>_xlfn.XLOOKUP(B11827, '1 PACKAGE OWNERS'!R:R,'1 PACKAGE OWNERS'!D:D,"ERR",0,1)</f>
        <v>44595</v>
      </c>
      <c r="D11827" s="13">
        <f t="shared" si="184"/>
        <v>14</v>
      </c>
    </row>
    <row r="11828" spans="1:4" hidden="1" x14ac:dyDescent="0.25">
      <c r="A11828" s="11" t="s">
        <v>1128</v>
      </c>
      <c r="B11828" s="11" t="s">
        <v>4231</v>
      </c>
      <c r="C11828" s="21">
        <f>_xlfn.XLOOKUP(B11828, '1 PACKAGE OWNERS'!R:R,'1 PACKAGE OWNERS'!D:D,"ERR",0,1)</f>
        <v>44595</v>
      </c>
      <c r="D11828" s="13">
        <f t="shared" si="184"/>
        <v>15</v>
      </c>
    </row>
    <row r="11829" spans="1:4" hidden="1" x14ac:dyDescent="0.25">
      <c r="A11829" s="11" t="s">
        <v>1129</v>
      </c>
      <c r="B11829" s="11" t="s">
        <v>4231</v>
      </c>
      <c r="C11829" s="21">
        <f>_xlfn.XLOOKUP(B11829, '1 PACKAGE OWNERS'!R:R,'1 PACKAGE OWNERS'!D:D,"ERR",0,1)</f>
        <v>44595</v>
      </c>
      <c r="D11829" s="13">
        <f t="shared" si="184"/>
        <v>15</v>
      </c>
    </row>
    <row r="11830" spans="1:4" hidden="1" x14ac:dyDescent="0.25">
      <c r="A11830" s="11" t="s">
        <v>1130</v>
      </c>
      <c r="B11830" s="11" t="s">
        <v>4231</v>
      </c>
      <c r="C11830" s="21">
        <f>_xlfn.XLOOKUP(B11830, '1 PACKAGE OWNERS'!R:R,'1 PACKAGE OWNERS'!D:D,"ERR",0,1)</f>
        <v>44595</v>
      </c>
      <c r="D11830" s="13">
        <f t="shared" si="184"/>
        <v>15</v>
      </c>
    </row>
    <row r="11831" spans="1:4" hidden="1" x14ac:dyDescent="0.25">
      <c r="A11831" s="11" t="s">
        <v>1131</v>
      </c>
      <c r="B11831" s="11" t="s">
        <v>4231</v>
      </c>
      <c r="C11831" s="21">
        <f>_xlfn.XLOOKUP(B11831, '1 PACKAGE OWNERS'!R:R,'1 PACKAGE OWNERS'!D:D,"ERR",0,1)</f>
        <v>44595</v>
      </c>
      <c r="D11831" s="13">
        <f t="shared" si="184"/>
        <v>15</v>
      </c>
    </row>
    <row r="11832" spans="1:4" hidden="1" x14ac:dyDescent="0.25">
      <c r="A11832" s="11" t="s">
        <v>1132</v>
      </c>
      <c r="B11832" s="11" t="s">
        <v>4231</v>
      </c>
      <c r="C11832" s="21">
        <f>_xlfn.XLOOKUP(B11832, '1 PACKAGE OWNERS'!R:R,'1 PACKAGE OWNERS'!D:D,"ERR",0,1)</f>
        <v>44595</v>
      </c>
      <c r="D11832" s="13">
        <f t="shared" si="184"/>
        <v>14</v>
      </c>
    </row>
    <row r="11833" spans="1:4" hidden="1" x14ac:dyDescent="0.25">
      <c r="A11833" s="11" t="s">
        <v>1133</v>
      </c>
      <c r="B11833" s="11" t="s">
        <v>4231</v>
      </c>
      <c r="C11833" s="21">
        <f>_xlfn.XLOOKUP(B11833, '1 PACKAGE OWNERS'!R:R,'1 PACKAGE OWNERS'!D:D,"ERR",0,1)</f>
        <v>44595</v>
      </c>
      <c r="D11833" s="13">
        <f t="shared" si="184"/>
        <v>15</v>
      </c>
    </row>
    <row r="11834" spans="1:4" hidden="1" x14ac:dyDescent="0.25">
      <c r="A11834" s="11" t="s">
        <v>1134</v>
      </c>
      <c r="B11834" s="11" t="s">
        <v>4231</v>
      </c>
      <c r="C11834" s="21">
        <f>_xlfn.XLOOKUP(B11834, '1 PACKAGE OWNERS'!R:R,'1 PACKAGE OWNERS'!D:D,"ERR",0,1)</f>
        <v>44595</v>
      </c>
      <c r="D11834" s="13">
        <f t="shared" si="184"/>
        <v>14</v>
      </c>
    </row>
    <row r="11835" spans="1:4" hidden="1" x14ac:dyDescent="0.25">
      <c r="A11835" s="11" t="s">
        <v>1731</v>
      </c>
      <c r="B11835" s="11" t="s">
        <v>4231</v>
      </c>
      <c r="C11835" s="21">
        <f>_xlfn.XLOOKUP(B11835, '1 PACKAGE OWNERS'!R:R,'1 PACKAGE OWNERS'!D:D,"ERR",0,1)</f>
        <v>44595</v>
      </c>
      <c r="D11835" s="13">
        <f t="shared" si="184"/>
        <v>14</v>
      </c>
    </row>
    <row r="11836" spans="1:4" hidden="1" x14ac:dyDescent="0.25">
      <c r="A11836" s="11" t="s">
        <v>1732</v>
      </c>
      <c r="B11836" s="11" t="s">
        <v>4231</v>
      </c>
      <c r="C11836" s="21">
        <f>_xlfn.XLOOKUP(B11836, '1 PACKAGE OWNERS'!R:R,'1 PACKAGE OWNERS'!D:D,"ERR",0,1)</f>
        <v>44595</v>
      </c>
      <c r="D11836" s="13">
        <f t="shared" si="184"/>
        <v>14</v>
      </c>
    </row>
    <row r="11837" spans="1:4" hidden="1" x14ac:dyDescent="0.25">
      <c r="A11837" s="11" t="s">
        <v>1733</v>
      </c>
      <c r="B11837" s="11" t="s">
        <v>4231</v>
      </c>
      <c r="C11837" s="21">
        <f>_xlfn.XLOOKUP(B11837, '1 PACKAGE OWNERS'!R:R,'1 PACKAGE OWNERS'!D:D,"ERR",0,1)</f>
        <v>44595</v>
      </c>
      <c r="D11837" s="13">
        <f t="shared" si="184"/>
        <v>14</v>
      </c>
    </row>
    <row r="11838" spans="1:4" hidden="1" x14ac:dyDescent="0.25">
      <c r="A11838" s="11" t="s">
        <v>1734</v>
      </c>
      <c r="B11838" s="11" t="s">
        <v>4231</v>
      </c>
      <c r="C11838" s="21">
        <f>_xlfn.XLOOKUP(B11838, '1 PACKAGE OWNERS'!R:R,'1 PACKAGE OWNERS'!D:D,"ERR",0,1)</f>
        <v>44595</v>
      </c>
      <c r="D11838" s="13">
        <f t="shared" si="184"/>
        <v>14</v>
      </c>
    </row>
    <row r="11839" spans="1:4" hidden="1" x14ac:dyDescent="0.25">
      <c r="A11839" s="11" t="s">
        <v>1735</v>
      </c>
      <c r="B11839" s="11" t="s">
        <v>4231</v>
      </c>
      <c r="C11839" s="21">
        <f>_xlfn.XLOOKUP(B11839, '1 PACKAGE OWNERS'!R:R,'1 PACKAGE OWNERS'!D:D,"ERR",0,1)</f>
        <v>44595</v>
      </c>
      <c r="D11839" s="13">
        <f t="shared" si="184"/>
        <v>14</v>
      </c>
    </row>
    <row r="11840" spans="1:4" hidden="1" x14ac:dyDescent="0.25">
      <c r="A11840" s="11" t="s">
        <v>1736</v>
      </c>
      <c r="B11840" s="11" t="s">
        <v>4231</v>
      </c>
      <c r="C11840" s="21">
        <f>_xlfn.XLOOKUP(B11840, '1 PACKAGE OWNERS'!R:R,'1 PACKAGE OWNERS'!D:D,"ERR",0,1)</f>
        <v>44595</v>
      </c>
      <c r="D11840" s="13">
        <f t="shared" si="184"/>
        <v>14</v>
      </c>
    </row>
    <row r="11841" spans="1:4" hidden="1" x14ac:dyDescent="0.25">
      <c r="A11841" s="11" t="s">
        <v>1737</v>
      </c>
      <c r="B11841" s="11" t="s">
        <v>4231</v>
      </c>
      <c r="C11841" s="21">
        <f>_xlfn.XLOOKUP(B11841, '1 PACKAGE OWNERS'!R:R,'1 PACKAGE OWNERS'!D:D,"ERR",0,1)</f>
        <v>44595</v>
      </c>
      <c r="D11841" s="13">
        <f t="shared" si="184"/>
        <v>14</v>
      </c>
    </row>
    <row r="11842" spans="1:4" hidden="1" x14ac:dyDescent="0.25">
      <c r="A11842" s="11" t="s">
        <v>1135</v>
      </c>
      <c r="B11842" s="11" t="s">
        <v>4231</v>
      </c>
      <c r="C11842" s="21">
        <f>_xlfn.XLOOKUP(B11842, '1 PACKAGE OWNERS'!R:R,'1 PACKAGE OWNERS'!D:D,"ERR",0,1)</f>
        <v>44595</v>
      </c>
      <c r="D11842" s="13">
        <f t="shared" ref="D11842:D11905" si="185">COUNTIFS(A:A,A11842)</f>
        <v>15</v>
      </c>
    </row>
    <row r="11843" spans="1:4" hidden="1" x14ac:dyDescent="0.25">
      <c r="A11843" s="11" t="s">
        <v>1738</v>
      </c>
      <c r="B11843" s="11" t="s">
        <v>4231</v>
      </c>
      <c r="C11843" s="21">
        <f>_xlfn.XLOOKUP(B11843, '1 PACKAGE OWNERS'!R:R,'1 PACKAGE OWNERS'!D:D,"ERR",0,1)</f>
        <v>44595</v>
      </c>
      <c r="D11843" s="13">
        <f t="shared" si="185"/>
        <v>14</v>
      </c>
    </row>
    <row r="11844" spans="1:4" hidden="1" x14ac:dyDescent="0.25">
      <c r="A11844" s="11" t="s">
        <v>1739</v>
      </c>
      <c r="B11844" s="11" t="s">
        <v>4231</v>
      </c>
      <c r="C11844" s="21">
        <f>_xlfn.XLOOKUP(B11844, '1 PACKAGE OWNERS'!R:R,'1 PACKAGE OWNERS'!D:D,"ERR",0,1)</f>
        <v>44595</v>
      </c>
      <c r="D11844" s="13">
        <f t="shared" si="185"/>
        <v>14</v>
      </c>
    </row>
    <row r="11845" spans="1:4" hidden="1" x14ac:dyDescent="0.25">
      <c r="A11845" s="11" t="s">
        <v>1740</v>
      </c>
      <c r="B11845" s="11" t="s">
        <v>4231</v>
      </c>
      <c r="C11845" s="21">
        <f>_xlfn.XLOOKUP(B11845, '1 PACKAGE OWNERS'!R:R,'1 PACKAGE OWNERS'!D:D,"ERR",0,1)</f>
        <v>44595</v>
      </c>
      <c r="D11845" s="13">
        <f t="shared" si="185"/>
        <v>14</v>
      </c>
    </row>
    <row r="11846" spans="1:4" hidden="1" x14ac:dyDescent="0.25">
      <c r="A11846" s="11" t="s">
        <v>1741</v>
      </c>
      <c r="B11846" s="11" t="s">
        <v>4231</v>
      </c>
      <c r="C11846" s="21">
        <f>_xlfn.XLOOKUP(B11846, '1 PACKAGE OWNERS'!R:R,'1 PACKAGE OWNERS'!D:D,"ERR",0,1)</f>
        <v>44595</v>
      </c>
      <c r="D11846" s="13">
        <f t="shared" si="185"/>
        <v>14</v>
      </c>
    </row>
    <row r="11847" spans="1:4" hidden="1" x14ac:dyDescent="0.25">
      <c r="A11847" s="11" t="s">
        <v>1742</v>
      </c>
      <c r="B11847" s="11" t="s">
        <v>4231</v>
      </c>
      <c r="C11847" s="21">
        <f>_xlfn.XLOOKUP(B11847, '1 PACKAGE OWNERS'!R:R,'1 PACKAGE OWNERS'!D:D,"ERR",0,1)</f>
        <v>44595</v>
      </c>
      <c r="D11847" s="13">
        <f t="shared" si="185"/>
        <v>14</v>
      </c>
    </row>
    <row r="11848" spans="1:4" hidden="1" x14ac:dyDescent="0.25">
      <c r="A11848" s="11" t="s">
        <v>1743</v>
      </c>
      <c r="B11848" s="11" t="s">
        <v>4231</v>
      </c>
      <c r="C11848" s="21">
        <f>_xlfn.XLOOKUP(B11848, '1 PACKAGE OWNERS'!R:R,'1 PACKAGE OWNERS'!D:D,"ERR",0,1)</f>
        <v>44595</v>
      </c>
      <c r="D11848" s="13">
        <f t="shared" si="185"/>
        <v>14</v>
      </c>
    </row>
    <row r="11849" spans="1:4" hidden="1" x14ac:dyDescent="0.25">
      <c r="A11849" s="11" t="s">
        <v>1744</v>
      </c>
      <c r="B11849" s="11" t="s">
        <v>4231</v>
      </c>
      <c r="C11849" s="21">
        <f>_xlfn.XLOOKUP(B11849, '1 PACKAGE OWNERS'!R:R,'1 PACKAGE OWNERS'!D:D,"ERR",0,1)</f>
        <v>44595</v>
      </c>
      <c r="D11849" s="13">
        <f t="shared" si="185"/>
        <v>14</v>
      </c>
    </row>
    <row r="11850" spans="1:4" hidden="1" x14ac:dyDescent="0.25">
      <c r="A11850" s="11" t="s">
        <v>1745</v>
      </c>
      <c r="B11850" s="11" t="s">
        <v>4231</v>
      </c>
      <c r="C11850" s="21">
        <f>_xlfn.XLOOKUP(B11850, '1 PACKAGE OWNERS'!R:R,'1 PACKAGE OWNERS'!D:D,"ERR",0,1)</f>
        <v>44595</v>
      </c>
      <c r="D11850" s="13">
        <f t="shared" si="185"/>
        <v>14</v>
      </c>
    </row>
    <row r="11851" spans="1:4" hidden="1" x14ac:dyDescent="0.25">
      <c r="A11851" s="11" t="s">
        <v>1746</v>
      </c>
      <c r="B11851" s="11" t="s">
        <v>4231</v>
      </c>
      <c r="C11851" s="21">
        <f>_xlfn.XLOOKUP(B11851, '1 PACKAGE OWNERS'!R:R,'1 PACKAGE OWNERS'!D:D,"ERR",0,1)</f>
        <v>44595</v>
      </c>
      <c r="D11851" s="13">
        <f t="shared" si="185"/>
        <v>14</v>
      </c>
    </row>
    <row r="11852" spans="1:4" hidden="1" x14ac:dyDescent="0.25">
      <c r="A11852" s="11" t="s">
        <v>1747</v>
      </c>
      <c r="B11852" s="11" t="s">
        <v>4231</v>
      </c>
      <c r="C11852" s="21">
        <f>_xlfn.XLOOKUP(B11852, '1 PACKAGE OWNERS'!R:R,'1 PACKAGE OWNERS'!D:D,"ERR",0,1)</f>
        <v>44595</v>
      </c>
      <c r="D11852" s="13">
        <f t="shared" si="185"/>
        <v>14</v>
      </c>
    </row>
    <row r="11853" spans="1:4" hidden="1" x14ac:dyDescent="0.25">
      <c r="A11853" s="11" t="s">
        <v>1748</v>
      </c>
      <c r="B11853" s="11" t="s">
        <v>4231</v>
      </c>
      <c r="C11853" s="21">
        <f>_xlfn.XLOOKUP(B11853, '1 PACKAGE OWNERS'!R:R,'1 PACKAGE OWNERS'!D:D,"ERR",0,1)</f>
        <v>44595</v>
      </c>
      <c r="D11853" s="13">
        <f t="shared" si="185"/>
        <v>14</v>
      </c>
    </row>
    <row r="11854" spans="1:4" hidden="1" x14ac:dyDescent="0.25">
      <c r="A11854" s="11" t="s">
        <v>1749</v>
      </c>
      <c r="B11854" s="11" t="s">
        <v>4231</v>
      </c>
      <c r="C11854" s="21">
        <f>_xlfn.XLOOKUP(B11854, '1 PACKAGE OWNERS'!R:R,'1 PACKAGE OWNERS'!D:D,"ERR",0,1)</f>
        <v>44595</v>
      </c>
      <c r="D11854" s="13">
        <f t="shared" si="185"/>
        <v>14</v>
      </c>
    </row>
    <row r="11855" spans="1:4" hidden="1" x14ac:dyDescent="0.25">
      <c r="A11855" s="11" t="s">
        <v>1750</v>
      </c>
      <c r="B11855" s="11" t="s">
        <v>4231</v>
      </c>
      <c r="C11855" s="21">
        <f>_xlfn.XLOOKUP(B11855, '1 PACKAGE OWNERS'!R:R,'1 PACKAGE OWNERS'!D:D,"ERR",0,1)</f>
        <v>44595</v>
      </c>
      <c r="D11855" s="13">
        <f t="shared" si="185"/>
        <v>14</v>
      </c>
    </row>
    <row r="11856" spans="1:4" hidden="1" x14ac:dyDescent="0.25">
      <c r="A11856" s="11" t="s">
        <v>1751</v>
      </c>
      <c r="B11856" s="11" t="s">
        <v>4231</v>
      </c>
      <c r="C11856" s="21">
        <f>_xlfn.XLOOKUP(B11856, '1 PACKAGE OWNERS'!R:R,'1 PACKAGE OWNERS'!D:D,"ERR",0,1)</f>
        <v>44595</v>
      </c>
      <c r="D11856" s="13">
        <f t="shared" si="185"/>
        <v>14</v>
      </c>
    </row>
    <row r="11857" spans="1:4" hidden="1" x14ac:dyDescent="0.25">
      <c r="A11857" s="11" t="s">
        <v>1752</v>
      </c>
      <c r="B11857" s="11" t="s">
        <v>4231</v>
      </c>
      <c r="C11857" s="21">
        <f>_xlfn.XLOOKUP(B11857, '1 PACKAGE OWNERS'!R:R,'1 PACKAGE OWNERS'!D:D,"ERR",0,1)</f>
        <v>44595</v>
      </c>
      <c r="D11857" s="13">
        <f t="shared" si="185"/>
        <v>14</v>
      </c>
    </row>
    <row r="11858" spans="1:4" hidden="1" x14ac:dyDescent="0.25">
      <c r="A11858" s="11" t="s">
        <v>1753</v>
      </c>
      <c r="B11858" s="11" t="s">
        <v>4231</v>
      </c>
      <c r="C11858" s="21">
        <f>_xlfn.XLOOKUP(B11858, '1 PACKAGE OWNERS'!R:R,'1 PACKAGE OWNERS'!D:D,"ERR",0,1)</f>
        <v>44595</v>
      </c>
      <c r="D11858" s="13">
        <f t="shared" si="185"/>
        <v>14</v>
      </c>
    </row>
    <row r="11859" spans="1:4" hidden="1" x14ac:dyDescent="0.25">
      <c r="A11859" s="11" t="s">
        <v>1754</v>
      </c>
      <c r="B11859" s="11" t="s">
        <v>4231</v>
      </c>
      <c r="C11859" s="21">
        <f>_xlfn.XLOOKUP(B11859, '1 PACKAGE OWNERS'!R:R,'1 PACKAGE OWNERS'!D:D,"ERR",0,1)</f>
        <v>44595</v>
      </c>
      <c r="D11859" s="13">
        <f t="shared" si="185"/>
        <v>14</v>
      </c>
    </row>
    <row r="11860" spans="1:4" hidden="1" x14ac:dyDescent="0.25">
      <c r="A11860" s="11" t="s">
        <v>1755</v>
      </c>
      <c r="B11860" s="11" t="s">
        <v>4231</v>
      </c>
      <c r="C11860" s="21">
        <f>_xlfn.XLOOKUP(B11860, '1 PACKAGE OWNERS'!R:R,'1 PACKAGE OWNERS'!D:D,"ERR",0,1)</f>
        <v>44595</v>
      </c>
      <c r="D11860" s="13">
        <f t="shared" si="185"/>
        <v>14</v>
      </c>
    </row>
    <row r="11861" spans="1:4" hidden="1" x14ac:dyDescent="0.25">
      <c r="A11861" s="11" t="s">
        <v>1756</v>
      </c>
      <c r="B11861" s="11" t="s">
        <v>4231</v>
      </c>
      <c r="C11861" s="21">
        <f>_xlfn.XLOOKUP(B11861, '1 PACKAGE OWNERS'!R:R,'1 PACKAGE OWNERS'!D:D,"ERR",0,1)</f>
        <v>44595</v>
      </c>
      <c r="D11861" s="13">
        <f t="shared" si="185"/>
        <v>14</v>
      </c>
    </row>
    <row r="11862" spans="1:4" hidden="1" x14ac:dyDescent="0.25">
      <c r="A11862" s="11" t="s">
        <v>1757</v>
      </c>
      <c r="B11862" s="11" t="s">
        <v>4231</v>
      </c>
      <c r="C11862" s="21">
        <f>_xlfn.XLOOKUP(B11862, '1 PACKAGE OWNERS'!R:R,'1 PACKAGE OWNERS'!D:D,"ERR",0,1)</f>
        <v>44595</v>
      </c>
      <c r="D11862" s="13">
        <f t="shared" si="185"/>
        <v>14</v>
      </c>
    </row>
    <row r="11863" spans="1:4" hidden="1" x14ac:dyDescent="0.25">
      <c r="A11863" s="11" t="s">
        <v>1758</v>
      </c>
      <c r="B11863" s="11" t="s">
        <v>4231</v>
      </c>
      <c r="C11863" s="21">
        <f>_xlfn.XLOOKUP(B11863, '1 PACKAGE OWNERS'!R:R,'1 PACKAGE OWNERS'!D:D,"ERR",0,1)</f>
        <v>44595</v>
      </c>
      <c r="D11863" s="13">
        <f t="shared" si="185"/>
        <v>14</v>
      </c>
    </row>
    <row r="11864" spans="1:4" hidden="1" x14ac:dyDescent="0.25">
      <c r="A11864" s="11" t="s">
        <v>1759</v>
      </c>
      <c r="B11864" s="11" t="s">
        <v>4231</v>
      </c>
      <c r="C11864" s="21">
        <f>_xlfn.XLOOKUP(B11864, '1 PACKAGE OWNERS'!R:R,'1 PACKAGE OWNERS'!D:D,"ERR",0,1)</f>
        <v>44595</v>
      </c>
      <c r="D11864" s="13">
        <f t="shared" si="185"/>
        <v>14</v>
      </c>
    </row>
    <row r="11865" spans="1:4" hidden="1" x14ac:dyDescent="0.25">
      <c r="A11865" s="11" t="s">
        <v>1760</v>
      </c>
      <c r="B11865" s="11" t="s">
        <v>4231</v>
      </c>
      <c r="C11865" s="21">
        <f>_xlfn.XLOOKUP(B11865, '1 PACKAGE OWNERS'!R:R,'1 PACKAGE OWNERS'!D:D,"ERR",0,1)</f>
        <v>44595</v>
      </c>
      <c r="D11865" s="13">
        <f t="shared" si="185"/>
        <v>14</v>
      </c>
    </row>
    <row r="11866" spans="1:4" hidden="1" x14ac:dyDescent="0.25">
      <c r="A11866" s="11" t="s">
        <v>1761</v>
      </c>
      <c r="B11866" s="11" t="s">
        <v>4231</v>
      </c>
      <c r="C11866" s="21">
        <f>_xlfn.XLOOKUP(B11866, '1 PACKAGE OWNERS'!R:R,'1 PACKAGE OWNERS'!D:D,"ERR",0,1)</f>
        <v>44595</v>
      </c>
      <c r="D11866" s="13">
        <f t="shared" si="185"/>
        <v>14</v>
      </c>
    </row>
    <row r="11867" spans="1:4" hidden="1" x14ac:dyDescent="0.25">
      <c r="A11867" s="11" t="s">
        <v>1762</v>
      </c>
      <c r="B11867" s="11" t="s">
        <v>4231</v>
      </c>
      <c r="C11867" s="21">
        <f>_xlfn.XLOOKUP(B11867, '1 PACKAGE OWNERS'!R:R,'1 PACKAGE OWNERS'!D:D,"ERR",0,1)</f>
        <v>44595</v>
      </c>
      <c r="D11867" s="13">
        <f t="shared" si="185"/>
        <v>14</v>
      </c>
    </row>
    <row r="11868" spans="1:4" hidden="1" x14ac:dyDescent="0.25">
      <c r="A11868" s="11" t="s">
        <v>1763</v>
      </c>
      <c r="B11868" s="11" t="s">
        <v>4231</v>
      </c>
      <c r="C11868" s="21">
        <f>_xlfn.XLOOKUP(B11868, '1 PACKAGE OWNERS'!R:R,'1 PACKAGE OWNERS'!D:D,"ERR",0,1)</f>
        <v>44595</v>
      </c>
      <c r="D11868" s="13">
        <f t="shared" si="185"/>
        <v>14</v>
      </c>
    </row>
    <row r="11869" spans="1:4" hidden="1" x14ac:dyDescent="0.25">
      <c r="A11869" s="11" t="s">
        <v>1764</v>
      </c>
      <c r="B11869" s="11" t="s">
        <v>4231</v>
      </c>
      <c r="C11869" s="21">
        <f>_xlfn.XLOOKUP(B11869, '1 PACKAGE OWNERS'!R:R,'1 PACKAGE OWNERS'!D:D,"ERR",0,1)</f>
        <v>44595</v>
      </c>
      <c r="D11869" s="13">
        <f t="shared" si="185"/>
        <v>14</v>
      </c>
    </row>
    <row r="11870" spans="1:4" hidden="1" x14ac:dyDescent="0.25">
      <c r="A11870" s="11" t="s">
        <v>1765</v>
      </c>
      <c r="B11870" s="11" t="s">
        <v>4231</v>
      </c>
      <c r="C11870" s="21">
        <f>_xlfn.XLOOKUP(B11870, '1 PACKAGE OWNERS'!R:R,'1 PACKAGE OWNERS'!D:D,"ERR",0,1)</f>
        <v>44595</v>
      </c>
      <c r="D11870" s="13">
        <f t="shared" si="185"/>
        <v>14</v>
      </c>
    </row>
    <row r="11871" spans="1:4" hidden="1" x14ac:dyDescent="0.25">
      <c r="A11871" s="11" t="s">
        <v>1766</v>
      </c>
      <c r="B11871" s="11" t="s">
        <v>4231</v>
      </c>
      <c r="C11871" s="21">
        <f>_xlfn.XLOOKUP(B11871, '1 PACKAGE OWNERS'!R:R,'1 PACKAGE OWNERS'!D:D,"ERR",0,1)</f>
        <v>44595</v>
      </c>
      <c r="D11871" s="13">
        <f t="shared" si="185"/>
        <v>14</v>
      </c>
    </row>
    <row r="11872" spans="1:4" hidden="1" x14ac:dyDescent="0.25">
      <c r="A11872" s="11" t="s">
        <v>1767</v>
      </c>
      <c r="B11872" s="11" t="s">
        <v>4231</v>
      </c>
      <c r="C11872" s="21">
        <f>_xlfn.XLOOKUP(B11872, '1 PACKAGE OWNERS'!R:R,'1 PACKAGE OWNERS'!D:D,"ERR",0,1)</f>
        <v>44595</v>
      </c>
      <c r="D11872" s="13">
        <f t="shared" si="185"/>
        <v>14</v>
      </c>
    </row>
    <row r="11873" spans="1:4" hidden="1" x14ac:dyDescent="0.25">
      <c r="A11873" s="11" t="s">
        <v>1768</v>
      </c>
      <c r="B11873" s="11" t="s">
        <v>4231</v>
      </c>
      <c r="C11873" s="21">
        <f>_xlfn.XLOOKUP(B11873, '1 PACKAGE OWNERS'!R:R,'1 PACKAGE OWNERS'!D:D,"ERR",0,1)</f>
        <v>44595</v>
      </c>
      <c r="D11873" s="13">
        <f t="shared" si="185"/>
        <v>14</v>
      </c>
    </row>
    <row r="11874" spans="1:4" hidden="1" x14ac:dyDescent="0.25">
      <c r="A11874" s="11" t="s">
        <v>2009</v>
      </c>
      <c r="B11874" s="11" t="s">
        <v>4231</v>
      </c>
      <c r="C11874" s="21">
        <f>_xlfn.XLOOKUP(B11874, '1 PACKAGE OWNERS'!R:R,'1 PACKAGE OWNERS'!D:D,"ERR",0,1)</f>
        <v>44595</v>
      </c>
      <c r="D11874" s="13">
        <f t="shared" si="185"/>
        <v>13</v>
      </c>
    </row>
    <row r="11875" spans="1:4" hidden="1" x14ac:dyDescent="0.25">
      <c r="A11875" s="11" t="s">
        <v>3399</v>
      </c>
      <c r="B11875" s="11" t="s">
        <v>4231</v>
      </c>
      <c r="C11875" s="21">
        <f>_xlfn.XLOOKUP(B11875, '1 PACKAGE OWNERS'!R:R,'1 PACKAGE OWNERS'!D:D,"ERR",0,1)</f>
        <v>44595</v>
      </c>
      <c r="D11875" s="13">
        <f t="shared" si="185"/>
        <v>2</v>
      </c>
    </row>
    <row r="11876" spans="1:4" hidden="1" x14ac:dyDescent="0.25">
      <c r="A11876" s="11" t="s">
        <v>3400</v>
      </c>
      <c r="B11876" s="11" t="s">
        <v>4231</v>
      </c>
      <c r="C11876" s="21">
        <f>_xlfn.XLOOKUP(B11876, '1 PACKAGE OWNERS'!R:R,'1 PACKAGE OWNERS'!D:D,"ERR",0,1)</f>
        <v>44595</v>
      </c>
      <c r="D11876" s="13">
        <f t="shared" si="185"/>
        <v>2</v>
      </c>
    </row>
    <row r="11877" spans="1:4" hidden="1" x14ac:dyDescent="0.25">
      <c r="A11877" s="11" t="s">
        <v>3401</v>
      </c>
      <c r="B11877" s="11" t="s">
        <v>4231</v>
      </c>
      <c r="C11877" s="21">
        <f>_xlfn.XLOOKUP(B11877, '1 PACKAGE OWNERS'!R:R,'1 PACKAGE OWNERS'!D:D,"ERR",0,1)</f>
        <v>44595</v>
      </c>
      <c r="D11877" s="13">
        <f t="shared" si="185"/>
        <v>2</v>
      </c>
    </row>
    <row r="11878" spans="1:4" hidden="1" x14ac:dyDescent="0.25">
      <c r="A11878" s="11" t="s">
        <v>3402</v>
      </c>
      <c r="B11878" s="11" t="s">
        <v>4231</v>
      </c>
      <c r="C11878" s="21">
        <f>_xlfn.XLOOKUP(B11878, '1 PACKAGE OWNERS'!R:R,'1 PACKAGE OWNERS'!D:D,"ERR",0,1)</f>
        <v>44595</v>
      </c>
      <c r="D11878" s="13">
        <f t="shared" si="185"/>
        <v>2</v>
      </c>
    </row>
    <row r="11879" spans="1:4" hidden="1" x14ac:dyDescent="0.25">
      <c r="A11879" s="11" t="s">
        <v>3403</v>
      </c>
      <c r="B11879" s="11" t="s">
        <v>4231</v>
      </c>
      <c r="C11879" s="21">
        <f>_xlfn.XLOOKUP(B11879, '1 PACKAGE OWNERS'!R:R,'1 PACKAGE OWNERS'!D:D,"ERR",0,1)</f>
        <v>44595</v>
      </c>
      <c r="D11879" s="13">
        <f t="shared" si="185"/>
        <v>2</v>
      </c>
    </row>
    <row r="11880" spans="1:4" hidden="1" x14ac:dyDescent="0.25">
      <c r="A11880" s="11" t="s">
        <v>3404</v>
      </c>
      <c r="B11880" s="11" t="s">
        <v>4231</v>
      </c>
      <c r="C11880" s="21">
        <f>_xlfn.XLOOKUP(B11880, '1 PACKAGE OWNERS'!R:R,'1 PACKAGE OWNERS'!D:D,"ERR",0,1)</f>
        <v>44595</v>
      </c>
      <c r="D11880" s="13">
        <f t="shared" si="185"/>
        <v>2</v>
      </c>
    </row>
    <row r="11881" spans="1:4" hidden="1" x14ac:dyDescent="0.25">
      <c r="A11881" s="11" t="s">
        <v>3405</v>
      </c>
      <c r="B11881" s="11" t="s">
        <v>4231</v>
      </c>
      <c r="C11881" s="21">
        <f>_xlfn.XLOOKUP(B11881, '1 PACKAGE OWNERS'!R:R,'1 PACKAGE OWNERS'!D:D,"ERR",0,1)</f>
        <v>44595</v>
      </c>
      <c r="D11881" s="13">
        <f t="shared" si="185"/>
        <v>2</v>
      </c>
    </row>
    <row r="11882" spans="1:4" hidden="1" x14ac:dyDescent="0.25">
      <c r="A11882" s="11" t="s">
        <v>3406</v>
      </c>
      <c r="B11882" s="11" t="s">
        <v>4231</v>
      </c>
      <c r="C11882" s="21">
        <f>_xlfn.XLOOKUP(B11882, '1 PACKAGE OWNERS'!R:R,'1 PACKAGE OWNERS'!D:D,"ERR",0,1)</f>
        <v>44595</v>
      </c>
      <c r="D11882" s="13">
        <f t="shared" si="185"/>
        <v>2</v>
      </c>
    </row>
    <row r="11883" spans="1:4" hidden="1" x14ac:dyDescent="0.25">
      <c r="A11883" s="11" t="s">
        <v>3407</v>
      </c>
      <c r="B11883" s="11" t="s">
        <v>4231</v>
      </c>
      <c r="C11883" s="21">
        <f>_xlfn.XLOOKUP(B11883, '1 PACKAGE OWNERS'!R:R,'1 PACKAGE OWNERS'!D:D,"ERR",0,1)</f>
        <v>44595</v>
      </c>
      <c r="D11883" s="13">
        <f t="shared" si="185"/>
        <v>2</v>
      </c>
    </row>
    <row r="11884" spans="1:4" hidden="1" x14ac:dyDescent="0.25">
      <c r="A11884" s="11" t="s">
        <v>3408</v>
      </c>
      <c r="B11884" s="11" t="s">
        <v>4231</v>
      </c>
      <c r="C11884" s="21">
        <f>_xlfn.XLOOKUP(B11884, '1 PACKAGE OWNERS'!R:R,'1 PACKAGE OWNERS'!D:D,"ERR",0,1)</f>
        <v>44595</v>
      </c>
      <c r="D11884" s="13">
        <f t="shared" si="185"/>
        <v>2</v>
      </c>
    </row>
    <row r="11885" spans="1:4" hidden="1" x14ac:dyDescent="0.25">
      <c r="A11885" s="11" t="s">
        <v>3409</v>
      </c>
      <c r="B11885" s="11" t="s">
        <v>4231</v>
      </c>
      <c r="C11885" s="21">
        <f>_xlfn.XLOOKUP(B11885, '1 PACKAGE OWNERS'!R:R,'1 PACKAGE OWNERS'!D:D,"ERR",0,1)</f>
        <v>44595</v>
      </c>
      <c r="D11885" s="13">
        <f t="shared" si="185"/>
        <v>2</v>
      </c>
    </row>
    <row r="11886" spans="1:4" hidden="1" x14ac:dyDescent="0.25">
      <c r="A11886" s="11" t="s">
        <v>4232</v>
      </c>
      <c r="B11886" s="11" t="s">
        <v>4231</v>
      </c>
      <c r="C11886" s="21">
        <f>_xlfn.XLOOKUP(B11886, '1 PACKAGE OWNERS'!R:R,'1 PACKAGE OWNERS'!D:D,"ERR",0,1)</f>
        <v>44595</v>
      </c>
      <c r="D11886" s="13">
        <f t="shared" si="185"/>
        <v>1</v>
      </c>
    </row>
    <row r="11887" spans="1:4" hidden="1" x14ac:dyDescent="0.25">
      <c r="A11887" s="11" t="s">
        <v>4047</v>
      </c>
      <c r="B11887" s="11" t="s">
        <v>4231</v>
      </c>
      <c r="C11887" s="21">
        <f>_xlfn.XLOOKUP(B11887, '1 PACKAGE OWNERS'!R:R,'1 PACKAGE OWNERS'!D:D,"ERR",0,1)</f>
        <v>44595</v>
      </c>
      <c r="D11887" s="13">
        <f t="shared" si="185"/>
        <v>2</v>
      </c>
    </row>
    <row r="11888" spans="1:4" hidden="1" x14ac:dyDescent="0.25">
      <c r="A11888" s="11" t="s">
        <v>4233</v>
      </c>
      <c r="B11888" s="11" t="s">
        <v>4231</v>
      </c>
      <c r="C11888" s="21">
        <f>_xlfn.XLOOKUP(B11888, '1 PACKAGE OWNERS'!R:R,'1 PACKAGE OWNERS'!D:D,"ERR",0,1)</f>
        <v>44595</v>
      </c>
      <c r="D11888" s="13">
        <f t="shared" si="185"/>
        <v>1</v>
      </c>
    </row>
    <row r="11889" spans="1:4" hidden="1" x14ac:dyDescent="0.25">
      <c r="A11889" s="11" t="s">
        <v>4049</v>
      </c>
      <c r="B11889" s="11" t="s">
        <v>4231</v>
      </c>
      <c r="C11889" s="21">
        <f>_xlfn.XLOOKUP(B11889, '1 PACKAGE OWNERS'!R:R,'1 PACKAGE OWNERS'!D:D,"ERR",0,1)</f>
        <v>44595</v>
      </c>
      <c r="D11889" s="13">
        <f t="shared" si="185"/>
        <v>2</v>
      </c>
    </row>
    <row r="11890" spans="1:4" hidden="1" x14ac:dyDescent="0.25">
      <c r="A11890" s="11" t="s">
        <v>4234</v>
      </c>
      <c r="B11890" s="11" t="s">
        <v>4231</v>
      </c>
      <c r="C11890" s="21">
        <f>_xlfn.XLOOKUP(B11890, '1 PACKAGE OWNERS'!R:R,'1 PACKAGE OWNERS'!D:D,"ERR",0,1)</f>
        <v>44595</v>
      </c>
      <c r="D11890" s="13">
        <f t="shared" si="185"/>
        <v>1</v>
      </c>
    </row>
    <row r="11891" spans="1:4" hidden="1" x14ac:dyDescent="0.25">
      <c r="A11891" s="11" t="s">
        <v>4235</v>
      </c>
      <c r="B11891" s="11" t="s">
        <v>4231</v>
      </c>
      <c r="C11891" s="21">
        <f>_xlfn.XLOOKUP(B11891, '1 PACKAGE OWNERS'!R:R,'1 PACKAGE OWNERS'!D:D,"ERR",0,1)</f>
        <v>44595</v>
      </c>
      <c r="D11891" s="13">
        <f t="shared" si="185"/>
        <v>1</v>
      </c>
    </row>
    <row r="11892" spans="1:4" hidden="1" x14ac:dyDescent="0.25">
      <c r="A11892" s="11" t="s">
        <v>4236</v>
      </c>
      <c r="B11892" s="11" t="s">
        <v>4231</v>
      </c>
      <c r="C11892" s="21">
        <f>_xlfn.XLOOKUP(B11892, '1 PACKAGE OWNERS'!R:R,'1 PACKAGE OWNERS'!D:D,"ERR",0,1)</f>
        <v>44595</v>
      </c>
      <c r="D11892" s="13">
        <f t="shared" si="185"/>
        <v>1</v>
      </c>
    </row>
    <row r="11893" spans="1:4" hidden="1" x14ac:dyDescent="0.25">
      <c r="A11893" s="11" t="s">
        <v>4237</v>
      </c>
      <c r="B11893" s="11" t="s">
        <v>4231</v>
      </c>
      <c r="C11893" s="21">
        <f>_xlfn.XLOOKUP(B11893, '1 PACKAGE OWNERS'!R:R,'1 PACKAGE OWNERS'!D:D,"ERR",0,1)</f>
        <v>44595</v>
      </c>
      <c r="D11893" s="13">
        <f t="shared" si="185"/>
        <v>1</v>
      </c>
    </row>
    <row r="11894" spans="1:4" hidden="1" x14ac:dyDescent="0.25">
      <c r="A11894" s="11" t="s">
        <v>4050</v>
      </c>
      <c r="B11894" s="11" t="s">
        <v>4231</v>
      </c>
      <c r="C11894" s="21">
        <f>_xlfn.XLOOKUP(B11894, '1 PACKAGE OWNERS'!R:R,'1 PACKAGE OWNERS'!D:D,"ERR",0,1)</f>
        <v>44595</v>
      </c>
      <c r="D11894" s="13">
        <f t="shared" si="185"/>
        <v>3</v>
      </c>
    </row>
    <row r="11895" spans="1:4" hidden="1" x14ac:dyDescent="0.25">
      <c r="A11895" s="11" t="s">
        <v>4051</v>
      </c>
      <c r="B11895" s="11" t="s">
        <v>4231</v>
      </c>
      <c r="C11895" s="21">
        <f>_xlfn.XLOOKUP(B11895, '1 PACKAGE OWNERS'!R:R,'1 PACKAGE OWNERS'!D:D,"ERR",0,1)</f>
        <v>44595</v>
      </c>
      <c r="D11895" s="13">
        <f t="shared" si="185"/>
        <v>3</v>
      </c>
    </row>
    <row r="11896" spans="1:4" hidden="1" x14ac:dyDescent="0.25">
      <c r="A11896" s="11" t="s">
        <v>3411</v>
      </c>
      <c r="B11896" s="11" t="s">
        <v>4231</v>
      </c>
      <c r="C11896" s="21">
        <f>_xlfn.XLOOKUP(B11896, '1 PACKAGE OWNERS'!R:R,'1 PACKAGE OWNERS'!D:D,"ERR",0,1)</f>
        <v>44595</v>
      </c>
      <c r="D11896" s="13">
        <f t="shared" si="185"/>
        <v>2</v>
      </c>
    </row>
    <row r="11897" spans="1:4" hidden="1" x14ac:dyDescent="0.25">
      <c r="A11897" s="11" t="s">
        <v>3412</v>
      </c>
      <c r="B11897" s="11" t="s">
        <v>4231</v>
      </c>
      <c r="C11897" s="21">
        <f>_xlfn.XLOOKUP(B11897, '1 PACKAGE OWNERS'!R:R,'1 PACKAGE OWNERS'!D:D,"ERR",0,1)</f>
        <v>44595</v>
      </c>
      <c r="D11897" s="13">
        <f t="shared" si="185"/>
        <v>4</v>
      </c>
    </row>
    <row r="11898" spans="1:4" hidden="1" x14ac:dyDescent="0.25">
      <c r="A11898" s="11" t="s">
        <v>4238</v>
      </c>
      <c r="B11898" s="11" t="s">
        <v>4231</v>
      </c>
      <c r="C11898" s="21">
        <f>_xlfn.XLOOKUP(B11898, '1 PACKAGE OWNERS'!R:R,'1 PACKAGE OWNERS'!D:D,"ERR",0,1)</f>
        <v>44595</v>
      </c>
      <c r="D11898" s="13">
        <f t="shared" si="185"/>
        <v>1</v>
      </c>
    </row>
    <row r="11899" spans="1:4" hidden="1" x14ac:dyDescent="0.25">
      <c r="A11899" s="11" t="s">
        <v>4239</v>
      </c>
      <c r="B11899" s="11" t="s">
        <v>4231</v>
      </c>
      <c r="C11899" s="21">
        <f>_xlfn.XLOOKUP(B11899, '1 PACKAGE OWNERS'!R:R,'1 PACKAGE OWNERS'!D:D,"ERR",0,1)</f>
        <v>44595</v>
      </c>
      <c r="D11899" s="13">
        <f t="shared" si="185"/>
        <v>1</v>
      </c>
    </row>
    <row r="11900" spans="1:4" hidden="1" x14ac:dyDescent="0.25">
      <c r="A11900" s="11" t="s">
        <v>3413</v>
      </c>
      <c r="B11900" s="11" t="s">
        <v>4231</v>
      </c>
      <c r="C11900" s="21">
        <f>_xlfn.XLOOKUP(B11900, '1 PACKAGE OWNERS'!R:R,'1 PACKAGE OWNERS'!D:D,"ERR",0,1)</f>
        <v>44595</v>
      </c>
      <c r="D11900" s="13">
        <f t="shared" si="185"/>
        <v>4</v>
      </c>
    </row>
    <row r="11901" spans="1:4" hidden="1" x14ac:dyDescent="0.25">
      <c r="A11901" s="11" t="s">
        <v>3414</v>
      </c>
      <c r="B11901" s="11" t="s">
        <v>4231</v>
      </c>
      <c r="C11901" s="21">
        <f>_xlfn.XLOOKUP(B11901, '1 PACKAGE OWNERS'!R:R,'1 PACKAGE OWNERS'!D:D,"ERR",0,1)</f>
        <v>44595</v>
      </c>
      <c r="D11901" s="13">
        <f t="shared" si="185"/>
        <v>2</v>
      </c>
    </row>
    <row r="11902" spans="1:4" hidden="1" x14ac:dyDescent="0.25">
      <c r="A11902" s="11" t="s">
        <v>4240</v>
      </c>
      <c r="B11902" s="11" t="s">
        <v>4231</v>
      </c>
      <c r="C11902" s="21">
        <f>_xlfn.XLOOKUP(B11902, '1 PACKAGE OWNERS'!R:R,'1 PACKAGE OWNERS'!D:D,"ERR",0,1)</f>
        <v>44595</v>
      </c>
      <c r="D11902" s="13">
        <f t="shared" si="185"/>
        <v>1</v>
      </c>
    </row>
    <row r="11903" spans="1:4" hidden="1" x14ac:dyDescent="0.25">
      <c r="A11903" s="11" t="s">
        <v>3415</v>
      </c>
      <c r="B11903" s="11" t="s">
        <v>4231</v>
      </c>
      <c r="C11903" s="21">
        <f>_xlfn.XLOOKUP(B11903, '1 PACKAGE OWNERS'!R:R,'1 PACKAGE OWNERS'!D:D,"ERR",0,1)</f>
        <v>44595</v>
      </c>
      <c r="D11903" s="13">
        <f t="shared" si="185"/>
        <v>2</v>
      </c>
    </row>
    <row r="11904" spans="1:4" hidden="1" x14ac:dyDescent="0.25">
      <c r="A11904" s="11" t="s">
        <v>3416</v>
      </c>
      <c r="B11904" s="11" t="s">
        <v>4231</v>
      </c>
      <c r="C11904" s="21">
        <f>_xlfn.XLOOKUP(B11904, '1 PACKAGE OWNERS'!R:R,'1 PACKAGE OWNERS'!D:D,"ERR",0,1)</f>
        <v>44595</v>
      </c>
      <c r="D11904" s="13">
        <f t="shared" si="185"/>
        <v>2</v>
      </c>
    </row>
    <row r="11905" spans="1:4" hidden="1" x14ac:dyDescent="0.25">
      <c r="A11905" s="11" t="s">
        <v>4241</v>
      </c>
      <c r="B11905" s="11" t="s">
        <v>4231</v>
      </c>
      <c r="C11905" s="21">
        <f>_xlfn.XLOOKUP(B11905, '1 PACKAGE OWNERS'!R:R,'1 PACKAGE OWNERS'!D:D,"ERR",0,1)</f>
        <v>44595</v>
      </c>
      <c r="D11905" s="13">
        <f t="shared" si="185"/>
        <v>1</v>
      </c>
    </row>
    <row r="11906" spans="1:4" hidden="1" x14ac:dyDescent="0.25">
      <c r="A11906" s="11" t="s">
        <v>3417</v>
      </c>
      <c r="B11906" s="11" t="s">
        <v>4231</v>
      </c>
      <c r="C11906" s="21">
        <f>_xlfn.XLOOKUP(B11906, '1 PACKAGE OWNERS'!R:R,'1 PACKAGE OWNERS'!D:D,"ERR",0,1)</f>
        <v>44595</v>
      </c>
      <c r="D11906" s="13">
        <f t="shared" ref="D11906:D11969" si="186">COUNTIFS(A:A,A11906)</f>
        <v>2</v>
      </c>
    </row>
    <row r="11907" spans="1:4" hidden="1" x14ac:dyDescent="0.25">
      <c r="A11907" s="11" t="s">
        <v>3418</v>
      </c>
      <c r="B11907" s="11" t="s">
        <v>4231</v>
      </c>
      <c r="C11907" s="21">
        <f>_xlfn.XLOOKUP(B11907, '1 PACKAGE OWNERS'!R:R,'1 PACKAGE OWNERS'!D:D,"ERR",0,1)</f>
        <v>44595</v>
      </c>
      <c r="D11907" s="13">
        <f t="shared" si="186"/>
        <v>3</v>
      </c>
    </row>
    <row r="11908" spans="1:4" hidden="1" x14ac:dyDescent="0.25">
      <c r="A11908" s="11" t="s">
        <v>3419</v>
      </c>
      <c r="B11908" s="11" t="s">
        <v>4231</v>
      </c>
      <c r="C11908" s="21">
        <f>_xlfn.XLOOKUP(B11908, '1 PACKAGE OWNERS'!R:R,'1 PACKAGE OWNERS'!D:D,"ERR",0,1)</f>
        <v>44595</v>
      </c>
      <c r="D11908" s="13">
        <f t="shared" si="186"/>
        <v>2</v>
      </c>
    </row>
    <row r="11909" spans="1:4" hidden="1" x14ac:dyDescent="0.25">
      <c r="A11909" s="11" t="s">
        <v>3420</v>
      </c>
      <c r="B11909" s="11" t="s">
        <v>4231</v>
      </c>
      <c r="C11909" s="21">
        <f>_xlfn.XLOOKUP(B11909, '1 PACKAGE OWNERS'!R:R,'1 PACKAGE OWNERS'!D:D,"ERR",0,1)</f>
        <v>44595</v>
      </c>
      <c r="D11909" s="13">
        <f t="shared" si="186"/>
        <v>2</v>
      </c>
    </row>
    <row r="11910" spans="1:4" hidden="1" x14ac:dyDescent="0.25">
      <c r="A11910" s="11" t="s">
        <v>4242</v>
      </c>
      <c r="B11910" s="11" t="s">
        <v>4231</v>
      </c>
      <c r="C11910" s="21">
        <f>_xlfn.XLOOKUP(B11910, '1 PACKAGE OWNERS'!R:R,'1 PACKAGE OWNERS'!D:D,"ERR",0,1)</f>
        <v>44595</v>
      </c>
      <c r="D11910" s="13">
        <f t="shared" si="186"/>
        <v>1</v>
      </c>
    </row>
    <row r="11911" spans="1:4" hidden="1" x14ac:dyDescent="0.25">
      <c r="A11911" s="11" t="s">
        <v>3421</v>
      </c>
      <c r="B11911" s="11" t="s">
        <v>4231</v>
      </c>
      <c r="C11911" s="21">
        <f>_xlfn.XLOOKUP(B11911, '1 PACKAGE OWNERS'!R:R,'1 PACKAGE OWNERS'!D:D,"ERR",0,1)</f>
        <v>44595</v>
      </c>
      <c r="D11911" s="13">
        <f t="shared" si="186"/>
        <v>2</v>
      </c>
    </row>
    <row r="11912" spans="1:4" hidden="1" x14ac:dyDescent="0.25">
      <c r="A11912" s="11" t="s">
        <v>3422</v>
      </c>
      <c r="B11912" s="11" t="s">
        <v>4231</v>
      </c>
      <c r="C11912" s="21">
        <f>_xlfn.XLOOKUP(B11912, '1 PACKAGE OWNERS'!R:R,'1 PACKAGE OWNERS'!D:D,"ERR",0,1)</f>
        <v>44595</v>
      </c>
      <c r="D11912" s="13">
        <f t="shared" si="186"/>
        <v>2</v>
      </c>
    </row>
    <row r="11913" spans="1:4" hidden="1" x14ac:dyDescent="0.25">
      <c r="A11913" s="11" t="s">
        <v>3423</v>
      </c>
      <c r="B11913" s="11" t="s">
        <v>4231</v>
      </c>
      <c r="C11913" s="21">
        <f>_xlfn.XLOOKUP(B11913, '1 PACKAGE OWNERS'!R:R,'1 PACKAGE OWNERS'!D:D,"ERR",0,1)</f>
        <v>44595</v>
      </c>
      <c r="D11913" s="13">
        <f t="shared" si="186"/>
        <v>2</v>
      </c>
    </row>
    <row r="11914" spans="1:4" hidden="1" x14ac:dyDescent="0.25">
      <c r="A11914" s="11" t="s">
        <v>3424</v>
      </c>
      <c r="B11914" s="11" t="s">
        <v>4231</v>
      </c>
      <c r="C11914" s="21">
        <f>_xlfn.XLOOKUP(B11914, '1 PACKAGE OWNERS'!R:R,'1 PACKAGE OWNERS'!D:D,"ERR",0,1)</f>
        <v>44595</v>
      </c>
      <c r="D11914" s="13">
        <f t="shared" si="186"/>
        <v>2</v>
      </c>
    </row>
    <row r="11915" spans="1:4" hidden="1" x14ac:dyDescent="0.25">
      <c r="A11915" s="11" t="s">
        <v>3425</v>
      </c>
      <c r="B11915" s="11" t="s">
        <v>4231</v>
      </c>
      <c r="C11915" s="21">
        <f>_xlfn.XLOOKUP(B11915, '1 PACKAGE OWNERS'!R:R,'1 PACKAGE OWNERS'!D:D,"ERR",0,1)</f>
        <v>44595</v>
      </c>
      <c r="D11915" s="13">
        <f t="shared" si="186"/>
        <v>2</v>
      </c>
    </row>
    <row r="11916" spans="1:4" hidden="1" x14ac:dyDescent="0.25">
      <c r="A11916" s="11" t="s">
        <v>738</v>
      </c>
      <c r="B11916" s="11" t="s">
        <v>4231</v>
      </c>
      <c r="C11916" s="21">
        <f>_xlfn.XLOOKUP(B11916, '1 PACKAGE OWNERS'!R:R,'1 PACKAGE OWNERS'!D:D,"ERR",0,1)</f>
        <v>44595</v>
      </c>
      <c r="D11916" s="13">
        <f t="shared" si="186"/>
        <v>7</v>
      </c>
    </row>
    <row r="11917" spans="1:4" hidden="1" x14ac:dyDescent="0.25">
      <c r="A11917" s="11" t="s">
        <v>739</v>
      </c>
      <c r="B11917" s="11" t="s">
        <v>4231</v>
      </c>
      <c r="C11917" s="21">
        <f>_xlfn.XLOOKUP(B11917, '1 PACKAGE OWNERS'!R:R,'1 PACKAGE OWNERS'!D:D,"ERR",0,1)</f>
        <v>44595</v>
      </c>
      <c r="D11917" s="13">
        <f t="shared" si="186"/>
        <v>7</v>
      </c>
    </row>
    <row r="11918" spans="1:4" hidden="1" x14ac:dyDescent="0.25">
      <c r="A11918" s="11" t="s">
        <v>740</v>
      </c>
      <c r="B11918" s="11" t="s">
        <v>4231</v>
      </c>
      <c r="C11918" s="21">
        <f>_xlfn.XLOOKUP(B11918, '1 PACKAGE OWNERS'!R:R,'1 PACKAGE OWNERS'!D:D,"ERR",0,1)</f>
        <v>44595</v>
      </c>
      <c r="D11918" s="13">
        <f t="shared" si="186"/>
        <v>7</v>
      </c>
    </row>
    <row r="11919" spans="1:4" hidden="1" x14ac:dyDescent="0.25">
      <c r="A11919" s="11" t="s">
        <v>741</v>
      </c>
      <c r="B11919" s="11" t="s">
        <v>4231</v>
      </c>
      <c r="C11919" s="21">
        <f>_xlfn.XLOOKUP(B11919, '1 PACKAGE OWNERS'!R:R,'1 PACKAGE OWNERS'!D:D,"ERR",0,1)</f>
        <v>44595</v>
      </c>
      <c r="D11919" s="13">
        <f t="shared" si="186"/>
        <v>7</v>
      </c>
    </row>
    <row r="11920" spans="1:4" hidden="1" x14ac:dyDescent="0.25">
      <c r="A11920" s="11" t="s">
        <v>742</v>
      </c>
      <c r="B11920" s="11" t="s">
        <v>4231</v>
      </c>
      <c r="C11920" s="21">
        <f>_xlfn.XLOOKUP(B11920, '1 PACKAGE OWNERS'!R:R,'1 PACKAGE OWNERS'!D:D,"ERR",0,1)</f>
        <v>44595</v>
      </c>
      <c r="D11920" s="13">
        <f t="shared" si="186"/>
        <v>7</v>
      </c>
    </row>
    <row r="11921" spans="1:4" hidden="1" x14ac:dyDescent="0.25">
      <c r="A11921" s="11" t="s">
        <v>743</v>
      </c>
      <c r="B11921" s="11" t="s">
        <v>4231</v>
      </c>
      <c r="C11921" s="21">
        <f>_xlfn.XLOOKUP(B11921, '1 PACKAGE OWNERS'!R:R,'1 PACKAGE OWNERS'!D:D,"ERR",0,1)</f>
        <v>44595</v>
      </c>
      <c r="D11921" s="13">
        <f t="shared" si="186"/>
        <v>7</v>
      </c>
    </row>
    <row r="11922" spans="1:4" hidden="1" x14ac:dyDescent="0.25">
      <c r="A11922" s="11" t="s">
        <v>744</v>
      </c>
      <c r="B11922" s="11" t="s">
        <v>4231</v>
      </c>
      <c r="C11922" s="21">
        <f>_xlfn.XLOOKUP(B11922, '1 PACKAGE OWNERS'!R:R,'1 PACKAGE OWNERS'!D:D,"ERR",0,1)</f>
        <v>44595</v>
      </c>
      <c r="D11922" s="13">
        <f t="shared" si="186"/>
        <v>7</v>
      </c>
    </row>
    <row r="11923" spans="1:4" hidden="1" x14ac:dyDescent="0.25">
      <c r="A11923" s="11" t="s">
        <v>745</v>
      </c>
      <c r="B11923" s="11" t="s">
        <v>4231</v>
      </c>
      <c r="C11923" s="21">
        <f>_xlfn.XLOOKUP(B11923, '1 PACKAGE OWNERS'!R:R,'1 PACKAGE OWNERS'!D:D,"ERR",0,1)</f>
        <v>44595</v>
      </c>
      <c r="D11923" s="13">
        <f t="shared" si="186"/>
        <v>7</v>
      </c>
    </row>
    <row r="11924" spans="1:4" hidden="1" x14ac:dyDescent="0.25">
      <c r="A11924" s="11" t="s">
        <v>746</v>
      </c>
      <c r="B11924" s="11" t="s">
        <v>4231</v>
      </c>
      <c r="C11924" s="21">
        <f>_xlfn.XLOOKUP(B11924, '1 PACKAGE OWNERS'!R:R,'1 PACKAGE OWNERS'!D:D,"ERR",0,1)</f>
        <v>44595</v>
      </c>
      <c r="D11924" s="13">
        <f t="shared" si="186"/>
        <v>7</v>
      </c>
    </row>
    <row r="11925" spans="1:4" hidden="1" x14ac:dyDescent="0.25">
      <c r="A11925" s="11" t="s">
        <v>747</v>
      </c>
      <c r="B11925" s="11" t="s">
        <v>4231</v>
      </c>
      <c r="C11925" s="21">
        <f>_xlfn.XLOOKUP(B11925, '1 PACKAGE OWNERS'!R:R,'1 PACKAGE OWNERS'!D:D,"ERR",0,1)</f>
        <v>44595</v>
      </c>
      <c r="D11925" s="13">
        <f t="shared" si="186"/>
        <v>7</v>
      </c>
    </row>
    <row r="11926" spans="1:4" hidden="1" x14ac:dyDescent="0.25">
      <c r="A11926" s="11" t="s">
        <v>748</v>
      </c>
      <c r="B11926" s="11" t="s">
        <v>4231</v>
      </c>
      <c r="C11926" s="21">
        <f>_xlfn.XLOOKUP(B11926, '1 PACKAGE OWNERS'!R:R,'1 PACKAGE OWNERS'!D:D,"ERR",0,1)</f>
        <v>44595</v>
      </c>
      <c r="D11926" s="13">
        <f t="shared" si="186"/>
        <v>7</v>
      </c>
    </row>
    <row r="11927" spans="1:4" hidden="1" x14ac:dyDescent="0.25">
      <c r="A11927" s="11" t="s">
        <v>749</v>
      </c>
      <c r="B11927" s="11" t="s">
        <v>4231</v>
      </c>
      <c r="C11927" s="21">
        <f>_xlfn.XLOOKUP(B11927, '1 PACKAGE OWNERS'!R:R,'1 PACKAGE OWNERS'!D:D,"ERR",0,1)</f>
        <v>44595</v>
      </c>
      <c r="D11927" s="13">
        <f t="shared" si="186"/>
        <v>7</v>
      </c>
    </row>
    <row r="11928" spans="1:4" hidden="1" x14ac:dyDescent="0.25">
      <c r="A11928" s="11" t="s">
        <v>750</v>
      </c>
      <c r="B11928" s="11" t="s">
        <v>4231</v>
      </c>
      <c r="C11928" s="21">
        <f>_xlfn.XLOOKUP(B11928, '1 PACKAGE OWNERS'!R:R,'1 PACKAGE OWNERS'!D:D,"ERR",0,1)</f>
        <v>44595</v>
      </c>
      <c r="D11928" s="13">
        <f t="shared" si="186"/>
        <v>7</v>
      </c>
    </row>
    <row r="11929" spans="1:4" hidden="1" x14ac:dyDescent="0.25">
      <c r="A11929" s="11" t="s">
        <v>751</v>
      </c>
      <c r="B11929" s="11" t="s">
        <v>4231</v>
      </c>
      <c r="C11929" s="21">
        <f>_xlfn.XLOOKUP(B11929, '1 PACKAGE OWNERS'!R:R,'1 PACKAGE OWNERS'!D:D,"ERR",0,1)</f>
        <v>44595</v>
      </c>
      <c r="D11929" s="13">
        <f t="shared" si="186"/>
        <v>7</v>
      </c>
    </row>
    <row r="11930" spans="1:4" hidden="1" x14ac:dyDescent="0.25">
      <c r="A11930" s="11" t="s">
        <v>752</v>
      </c>
      <c r="B11930" s="11" t="s">
        <v>4231</v>
      </c>
      <c r="C11930" s="21">
        <f>_xlfn.XLOOKUP(B11930, '1 PACKAGE OWNERS'!R:R,'1 PACKAGE OWNERS'!D:D,"ERR",0,1)</f>
        <v>44595</v>
      </c>
      <c r="D11930" s="13">
        <f t="shared" si="186"/>
        <v>7</v>
      </c>
    </row>
    <row r="11931" spans="1:4" hidden="1" x14ac:dyDescent="0.25">
      <c r="A11931" s="11" t="s">
        <v>753</v>
      </c>
      <c r="B11931" s="11" t="s">
        <v>4231</v>
      </c>
      <c r="C11931" s="21">
        <f>_xlfn.XLOOKUP(B11931, '1 PACKAGE OWNERS'!R:R,'1 PACKAGE OWNERS'!D:D,"ERR",0,1)</f>
        <v>44595</v>
      </c>
      <c r="D11931" s="13">
        <f t="shared" si="186"/>
        <v>7</v>
      </c>
    </row>
    <row r="11932" spans="1:4" hidden="1" x14ac:dyDescent="0.25">
      <c r="A11932" s="11" t="s">
        <v>754</v>
      </c>
      <c r="B11932" s="11" t="s">
        <v>4231</v>
      </c>
      <c r="C11932" s="21">
        <f>_xlfn.XLOOKUP(B11932, '1 PACKAGE OWNERS'!R:R,'1 PACKAGE OWNERS'!D:D,"ERR",0,1)</f>
        <v>44595</v>
      </c>
      <c r="D11932" s="13">
        <f t="shared" si="186"/>
        <v>7</v>
      </c>
    </row>
    <row r="11933" spans="1:4" hidden="1" x14ac:dyDescent="0.25">
      <c r="A11933" s="11" t="s">
        <v>755</v>
      </c>
      <c r="B11933" s="11" t="s">
        <v>4231</v>
      </c>
      <c r="C11933" s="21">
        <f>_xlfn.XLOOKUP(B11933, '1 PACKAGE OWNERS'!R:R,'1 PACKAGE OWNERS'!D:D,"ERR",0,1)</f>
        <v>44595</v>
      </c>
      <c r="D11933" s="13">
        <f t="shared" si="186"/>
        <v>7</v>
      </c>
    </row>
    <row r="11934" spans="1:4" hidden="1" x14ac:dyDescent="0.25">
      <c r="A11934" s="11" t="s">
        <v>756</v>
      </c>
      <c r="B11934" s="11" t="s">
        <v>4231</v>
      </c>
      <c r="C11934" s="21">
        <f>_xlfn.XLOOKUP(B11934, '1 PACKAGE OWNERS'!R:R,'1 PACKAGE OWNERS'!D:D,"ERR",0,1)</f>
        <v>44595</v>
      </c>
      <c r="D11934" s="13">
        <f t="shared" si="186"/>
        <v>7</v>
      </c>
    </row>
    <row r="11935" spans="1:4" hidden="1" x14ac:dyDescent="0.25">
      <c r="A11935" s="11" t="s">
        <v>757</v>
      </c>
      <c r="B11935" s="11" t="s">
        <v>4231</v>
      </c>
      <c r="C11935" s="21">
        <f>_xlfn.XLOOKUP(B11935, '1 PACKAGE OWNERS'!R:R,'1 PACKAGE OWNERS'!D:D,"ERR",0,1)</f>
        <v>44595</v>
      </c>
      <c r="D11935" s="13">
        <f t="shared" si="186"/>
        <v>7</v>
      </c>
    </row>
    <row r="11936" spans="1:4" hidden="1" x14ac:dyDescent="0.25">
      <c r="A11936" s="11" t="s">
        <v>758</v>
      </c>
      <c r="B11936" s="11" t="s">
        <v>4231</v>
      </c>
      <c r="C11936" s="21">
        <f>_xlfn.XLOOKUP(B11936, '1 PACKAGE OWNERS'!R:R,'1 PACKAGE OWNERS'!D:D,"ERR",0,1)</f>
        <v>44595</v>
      </c>
      <c r="D11936" s="13">
        <f t="shared" si="186"/>
        <v>7</v>
      </c>
    </row>
    <row r="11937" spans="1:4" hidden="1" x14ac:dyDescent="0.25">
      <c r="A11937" s="11" t="s">
        <v>759</v>
      </c>
      <c r="B11937" s="11" t="s">
        <v>4231</v>
      </c>
      <c r="C11937" s="21">
        <f>_xlfn.XLOOKUP(B11937, '1 PACKAGE OWNERS'!R:R,'1 PACKAGE OWNERS'!D:D,"ERR",0,1)</f>
        <v>44595</v>
      </c>
      <c r="D11937" s="13">
        <f t="shared" si="186"/>
        <v>7</v>
      </c>
    </row>
    <row r="11938" spans="1:4" hidden="1" x14ac:dyDescent="0.25">
      <c r="A11938" s="11" t="s">
        <v>760</v>
      </c>
      <c r="B11938" s="11" t="s">
        <v>4231</v>
      </c>
      <c r="C11938" s="21">
        <f>_xlfn.XLOOKUP(B11938, '1 PACKAGE OWNERS'!R:R,'1 PACKAGE OWNERS'!D:D,"ERR",0,1)</f>
        <v>44595</v>
      </c>
      <c r="D11938" s="13">
        <f t="shared" si="186"/>
        <v>7</v>
      </c>
    </row>
    <row r="11939" spans="1:4" hidden="1" x14ac:dyDescent="0.25">
      <c r="A11939" s="11" t="s">
        <v>761</v>
      </c>
      <c r="B11939" s="11" t="s">
        <v>4231</v>
      </c>
      <c r="C11939" s="21">
        <f>_xlfn.XLOOKUP(B11939, '1 PACKAGE OWNERS'!R:R,'1 PACKAGE OWNERS'!D:D,"ERR",0,1)</f>
        <v>44595</v>
      </c>
      <c r="D11939" s="13">
        <f t="shared" si="186"/>
        <v>7</v>
      </c>
    </row>
    <row r="11940" spans="1:4" hidden="1" x14ac:dyDescent="0.25">
      <c r="A11940" s="11" t="s">
        <v>762</v>
      </c>
      <c r="B11940" s="11" t="s">
        <v>4231</v>
      </c>
      <c r="C11940" s="21">
        <f>_xlfn.XLOOKUP(B11940, '1 PACKAGE OWNERS'!R:R,'1 PACKAGE OWNERS'!D:D,"ERR",0,1)</f>
        <v>44595</v>
      </c>
      <c r="D11940" s="13">
        <f t="shared" si="186"/>
        <v>7</v>
      </c>
    </row>
    <row r="11941" spans="1:4" hidden="1" x14ac:dyDescent="0.25">
      <c r="A11941" s="11" t="s">
        <v>763</v>
      </c>
      <c r="B11941" s="11" t="s">
        <v>4231</v>
      </c>
      <c r="C11941" s="21">
        <f>_xlfn.XLOOKUP(B11941, '1 PACKAGE OWNERS'!R:R,'1 PACKAGE OWNERS'!D:D,"ERR",0,1)</f>
        <v>44595</v>
      </c>
      <c r="D11941" s="13">
        <f t="shared" si="186"/>
        <v>7</v>
      </c>
    </row>
    <row r="11942" spans="1:4" hidden="1" x14ac:dyDescent="0.25">
      <c r="A11942" s="11" t="s">
        <v>764</v>
      </c>
      <c r="B11942" s="11" t="s">
        <v>4231</v>
      </c>
      <c r="C11942" s="21">
        <f>_xlfn.XLOOKUP(B11942, '1 PACKAGE OWNERS'!R:R,'1 PACKAGE OWNERS'!D:D,"ERR",0,1)</f>
        <v>44595</v>
      </c>
      <c r="D11942" s="13">
        <f t="shared" si="186"/>
        <v>7</v>
      </c>
    </row>
    <row r="11943" spans="1:4" hidden="1" x14ac:dyDescent="0.25">
      <c r="A11943" s="11" t="s">
        <v>765</v>
      </c>
      <c r="B11943" s="11" t="s">
        <v>4231</v>
      </c>
      <c r="C11943" s="21">
        <f>_xlfn.XLOOKUP(B11943, '1 PACKAGE OWNERS'!R:R,'1 PACKAGE OWNERS'!D:D,"ERR",0,1)</f>
        <v>44595</v>
      </c>
      <c r="D11943" s="13">
        <f t="shared" si="186"/>
        <v>7</v>
      </c>
    </row>
    <row r="11944" spans="1:4" hidden="1" x14ac:dyDescent="0.25">
      <c r="A11944" s="11" t="s">
        <v>766</v>
      </c>
      <c r="B11944" s="11" t="s">
        <v>4231</v>
      </c>
      <c r="C11944" s="21">
        <f>_xlfn.XLOOKUP(B11944, '1 PACKAGE OWNERS'!R:R,'1 PACKAGE OWNERS'!D:D,"ERR",0,1)</f>
        <v>44595</v>
      </c>
      <c r="D11944" s="13">
        <f t="shared" si="186"/>
        <v>7</v>
      </c>
    </row>
    <row r="11945" spans="1:4" hidden="1" x14ac:dyDescent="0.25">
      <c r="A11945" s="11" t="s">
        <v>767</v>
      </c>
      <c r="B11945" s="11" t="s">
        <v>4231</v>
      </c>
      <c r="C11945" s="21">
        <f>_xlfn.XLOOKUP(B11945, '1 PACKAGE OWNERS'!R:R,'1 PACKAGE OWNERS'!D:D,"ERR",0,1)</f>
        <v>44595</v>
      </c>
      <c r="D11945" s="13">
        <f t="shared" si="186"/>
        <v>7</v>
      </c>
    </row>
    <row r="11946" spans="1:4" hidden="1" x14ac:dyDescent="0.25">
      <c r="A11946" s="11" t="s">
        <v>768</v>
      </c>
      <c r="B11946" s="11" t="s">
        <v>4231</v>
      </c>
      <c r="C11946" s="21">
        <f>_xlfn.XLOOKUP(B11946, '1 PACKAGE OWNERS'!R:R,'1 PACKAGE OWNERS'!D:D,"ERR",0,1)</f>
        <v>44595</v>
      </c>
      <c r="D11946" s="13">
        <f t="shared" si="186"/>
        <v>7</v>
      </c>
    </row>
    <row r="11947" spans="1:4" hidden="1" x14ac:dyDescent="0.25">
      <c r="A11947" s="11" t="s">
        <v>769</v>
      </c>
      <c r="B11947" s="11" t="s">
        <v>4231</v>
      </c>
      <c r="C11947" s="21">
        <f>_xlfn.XLOOKUP(B11947, '1 PACKAGE OWNERS'!R:R,'1 PACKAGE OWNERS'!D:D,"ERR",0,1)</f>
        <v>44595</v>
      </c>
      <c r="D11947" s="13">
        <f t="shared" si="186"/>
        <v>7</v>
      </c>
    </row>
    <row r="11948" spans="1:4" hidden="1" x14ac:dyDescent="0.25">
      <c r="A11948" s="11" t="s">
        <v>770</v>
      </c>
      <c r="B11948" s="11" t="s">
        <v>4231</v>
      </c>
      <c r="C11948" s="21">
        <f>_xlfn.XLOOKUP(B11948, '1 PACKAGE OWNERS'!R:R,'1 PACKAGE OWNERS'!D:D,"ERR",0,1)</f>
        <v>44595</v>
      </c>
      <c r="D11948" s="13">
        <f t="shared" si="186"/>
        <v>7</v>
      </c>
    </row>
    <row r="11949" spans="1:4" hidden="1" x14ac:dyDescent="0.25">
      <c r="A11949" s="11" t="s">
        <v>771</v>
      </c>
      <c r="B11949" s="11" t="s">
        <v>4231</v>
      </c>
      <c r="C11949" s="21">
        <f>_xlfn.XLOOKUP(B11949, '1 PACKAGE OWNERS'!R:R,'1 PACKAGE OWNERS'!D:D,"ERR",0,1)</f>
        <v>44595</v>
      </c>
      <c r="D11949" s="13">
        <f t="shared" si="186"/>
        <v>7</v>
      </c>
    </row>
    <row r="11950" spans="1:4" hidden="1" x14ac:dyDescent="0.25">
      <c r="A11950" s="11" t="s">
        <v>772</v>
      </c>
      <c r="B11950" s="11" t="s">
        <v>4231</v>
      </c>
      <c r="C11950" s="21">
        <f>_xlfn.XLOOKUP(B11950, '1 PACKAGE OWNERS'!R:R,'1 PACKAGE OWNERS'!D:D,"ERR",0,1)</f>
        <v>44595</v>
      </c>
      <c r="D11950" s="13">
        <f t="shared" si="186"/>
        <v>7</v>
      </c>
    </row>
    <row r="11951" spans="1:4" hidden="1" x14ac:dyDescent="0.25">
      <c r="A11951" s="11" t="s">
        <v>773</v>
      </c>
      <c r="B11951" s="11" t="s">
        <v>4231</v>
      </c>
      <c r="C11951" s="21">
        <f>_xlfn.XLOOKUP(B11951, '1 PACKAGE OWNERS'!R:R,'1 PACKAGE OWNERS'!D:D,"ERR",0,1)</f>
        <v>44595</v>
      </c>
      <c r="D11951" s="13">
        <f t="shared" si="186"/>
        <v>7</v>
      </c>
    </row>
    <row r="11952" spans="1:4" hidden="1" x14ac:dyDescent="0.25">
      <c r="A11952" s="11" t="s">
        <v>774</v>
      </c>
      <c r="B11952" s="11" t="s">
        <v>4231</v>
      </c>
      <c r="C11952" s="21">
        <f>_xlfn.XLOOKUP(B11952, '1 PACKAGE OWNERS'!R:R,'1 PACKAGE OWNERS'!D:D,"ERR",0,1)</f>
        <v>44595</v>
      </c>
      <c r="D11952" s="13">
        <f t="shared" si="186"/>
        <v>7</v>
      </c>
    </row>
    <row r="11953" spans="1:4" hidden="1" x14ac:dyDescent="0.25">
      <c r="A11953" s="11" t="s">
        <v>775</v>
      </c>
      <c r="B11953" s="11" t="s">
        <v>4231</v>
      </c>
      <c r="C11953" s="21">
        <f>_xlfn.XLOOKUP(B11953, '1 PACKAGE OWNERS'!R:R,'1 PACKAGE OWNERS'!D:D,"ERR",0,1)</f>
        <v>44595</v>
      </c>
      <c r="D11953" s="13">
        <f t="shared" si="186"/>
        <v>7</v>
      </c>
    </row>
    <row r="11954" spans="1:4" hidden="1" x14ac:dyDescent="0.25">
      <c r="A11954" s="11" t="s">
        <v>776</v>
      </c>
      <c r="B11954" s="11" t="s">
        <v>4231</v>
      </c>
      <c r="C11954" s="21">
        <f>_xlfn.XLOOKUP(B11954, '1 PACKAGE OWNERS'!R:R,'1 PACKAGE OWNERS'!D:D,"ERR",0,1)</f>
        <v>44595</v>
      </c>
      <c r="D11954" s="13">
        <f t="shared" si="186"/>
        <v>7</v>
      </c>
    </row>
    <row r="11955" spans="1:4" hidden="1" x14ac:dyDescent="0.25">
      <c r="A11955" s="11" t="s">
        <v>777</v>
      </c>
      <c r="B11955" s="11" t="s">
        <v>4231</v>
      </c>
      <c r="C11955" s="21">
        <f>_xlfn.XLOOKUP(B11955, '1 PACKAGE OWNERS'!R:R,'1 PACKAGE OWNERS'!D:D,"ERR",0,1)</f>
        <v>44595</v>
      </c>
      <c r="D11955" s="13">
        <f t="shared" si="186"/>
        <v>7</v>
      </c>
    </row>
    <row r="11956" spans="1:4" hidden="1" x14ac:dyDescent="0.25">
      <c r="A11956" s="11" t="s">
        <v>778</v>
      </c>
      <c r="B11956" s="11" t="s">
        <v>4231</v>
      </c>
      <c r="C11956" s="21">
        <f>_xlfn.XLOOKUP(B11956, '1 PACKAGE OWNERS'!R:R,'1 PACKAGE OWNERS'!D:D,"ERR",0,1)</f>
        <v>44595</v>
      </c>
      <c r="D11956" s="13">
        <f t="shared" si="186"/>
        <v>7</v>
      </c>
    </row>
    <row r="11957" spans="1:4" hidden="1" x14ac:dyDescent="0.25">
      <c r="A11957" s="11" t="s">
        <v>779</v>
      </c>
      <c r="B11957" s="11" t="s">
        <v>4231</v>
      </c>
      <c r="C11957" s="21">
        <f>_xlfn.XLOOKUP(B11957, '1 PACKAGE OWNERS'!R:R,'1 PACKAGE OWNERS'!D:D,"ERR",0,1)</f>
        <v>44595</v>
      </c>
      <c r="D11957" s="13">
        <f t="shared" si="186"/>
        <v>7</v>
      </c>
    </row>
    <row r="11958" spans="1:4" hidden="1" x14ac:dyDescent="0.25">
      <c r="A11958" s="11" t="s">
        <v>780</v>
      </c>
      <c r="B11958" s="11" t="s">
        <v>4231</v>
      </c>
      <c r="C11958" s="21">
        <f>_xlfn.XLOOKUP(B11958, '1 PACKAGE OWNERS'!R:R,'1 PACKAGE OWNERS'!D:D,"ERR",0,1)</f>
        <v>44595</v>
      </c>
      <c r="D11958" s="13">
        <f t="shared" si="186"/>
        <v>7</v>
      </c>
    </row>
    <row r="11959" spans="1:4" hidden="1" x14ac:dyDescent="0.25">
      <c r="A11959" s="11" t="s">
        <v>781</v>
      </c>
      <c r="B11959" s="11" t="s">
        <v>4231</v>
      </c>
      <c r="C11959" s="21">
        <f>_xlfn.XLOOKUP(B11959, '1 PACKAGE OWNERS'!R:R,'1 PACKAGE OWNERS'!D:D,"ERR",0,1)</f>
        <v>44595</v>
      </c>
      <c r="D11959" s="13">
        <f t="shared" si="186"/>
        <v>7</v>
      </c>
    </row>
    <row r="11960" spans="1:4" hidden="1" x14ac:dyDescent="0.25">
      <c r="A11960" s="11" t="s">
        <v>782</v>
      </c>
      <c r="B11960" s="11" t="s">
        <v>4231</v>
      </c>
      <c r="C11960" s="21">
        <f>_xlfn.XLOOKUP(B11960, '1 PACKAGE OWNERS'!R:R,'1 PACKAGE OWNERS'!D:D,"ERR",0,1)</f>
        <v>44595</v>
      </c>
      <c r="D11960" s="13">
        <f t="shared" si="186"/>
        <v>7</v>
      </c>
    </row>
    <row r="11961" spans="1:4" hidden="1" x14ac:dyDescent="0.25">
      <c r="A11961" s="11" t="s">
        <v>783</v>
      </c>
      <c r="B11961" s="11" t="s">
        <v>4231</v>
      </c>
      <c r="C11961" s="21">
        <f>_xlfn.XLOOKUP(B11961, '1 PACKAGE OWNERS'!R:R,'1 PACKAGE OWNERS'!D:D,"ERR",0,1)</f>
        <v>44595</v>
      </c>
      <c r="D11961" s="13">
        <f t="shared" si="186"/>
        <v>7</v>
      </c>
    </row>
    <row r="11962" spans="1:4" hidden="1" x14ac:dyDescent="0.25">
      <c r="A11962" s="11" t="s">
        <v>784</v>
      </c>
      <c r="B11962" s="11" t="s">
        <v>4231</v>
      </c>
      <c r="C11962" s="21">
        <f>_xlfn.XLOOKUP(B11962, '1 PACKAGE OWNERS'!R:R,'1 PACKAGE OWNERS'!D:D,"ERR",0,1)</f>
        <v>44595</v>
      </c>
      <c r="D11962" s="13">
        <f t="shared" si="186"/>
        <v>7</v>
      </c>
    </row>
    <row r="11963" spans="1:4" hidden="1" x14ac:dyDescent="0.25">
      <c r="A11963" s="11" t="s">
        <v>785</v>
      </c>
      <c r="B11963" s="11" t="s">
        <v>4231</v>
      </c>
      <c r="C11963" s="21">
        <f>_xlfn.XLOOKUP(B11963, '1 PACKAGE OWNERS'!R:R,'1 PACKAGE OWNERS'!D:D,"ERR",0,1)</f>
        <v>44595</v>
      </c>
      <c r="D11963" s="13">
        <f t="shared" si="186"/>
        <v>7</v>
      </c>
    </row>
    <row r="11964" spans="1:4" hidden="1" x14ac:dyDescent="0.25">
      <c r="A11964" s="11" t="s">
        <v>787</v>
      </c>
      <c r="B11964" s="11" t="s">
        <v>4231</v>
      </c>
      <c r="C11964" s="21">
        <f>_xlfn.XLOOKUP(B11964, '1 PACKAGE OWNERS'!R:R,'1 PACKAGE OWNERS'!D:D,"ERR",0,1)</f>
        <v>44595</v>
      </c>
      <c r="D11964" s="13">
        <f t="shared" si="186"/>
        <v>5</v>
      </c>
    </row>
    <row r="11965" spans="1:4" hidden="1" x14ac:dyDescent="0.25">
      <c r="A11965" s="11" t="s">
        <v>789</v>
      </c>
      <c r="B11965" s="11" t="s">
        <v>4231</v>
      </c>
      <c r="C11965" s="21">
        <f>_xlfn.XLOOKUP(B11965, '1 PACKAGE OWNERS'!R:R,'1 PACKAGE OWNERS'!D:D,"ERR",0,1)</f>
        <v>44595</v>
      </c>
      <c r="D11965" s="13">
        <f t="shared" si="186"/>
        <v>5</v>
      </c>
    </row>
    <row r="11966" spans="1:4" hidden="1" x14ac:dyDescent="0.25">
      <c r="A11966" s="11" t="s">
        <v>788</v>
      </c>
      <c r="B11966" s="11" t="s">
        <v>4231</v>
      </c>
      <c r="C11966" s="21">
        <f>_xlfn.XLOOKUP(B11966, '1 PACKAGE OWNERS'!R:R,'1 PACKAGE OWNERS'!D:D,"ERR",0,1)</f>
        <v>44595</v>
      </c>
      <c r="D11966" s="13">
        <f t="shared" si="186"/>
        <v>5</v>
      </c>
    </row>
    <row r="11967" spans="1:4" hidden="1" x14ac:dyDescent="0.25">
      <c r="A11967" s="11" t="s">
        <v>791</v>
      </c>
      <c r="B11967" s="11" t="s">
        <v>4231</v>
      </c>
      <c r="C11967" s="21">
        <f>_xlfn.XLOOKUP(B11967, '1 PACKAGE OWNERS'!R:R,'1 PACKAGE OWNERS'!D:D,"ERR",0,1)</f>
        <v>44595</v>
      </c>
      <c r="D11967" s="13">
        <f t="shared" si="186"/>
        <v>5</v>
      </c>
    </row>
    <row r="11968" spans="1:4" hidden="1" x14ac:dyDescent="0.25">
      <c r="A11968" s="11" t="s">
        <v>790</v>
      </c>
      <c r="B11968" s="11" t="s">
        <v>4231</v>
      </c>
      <c r="C11968" s="21">
        <f>_xlfn.XLOOKUP(B11968, '1 PACKAGE OWNERS'!R:R,'1 PACKAGE OWNERS'!D:D,"ERR",0,1)</f>
        <v>44595</v>
      </c>
      <c r="D11968" s="13">
        <f t="shared" si="186"/>
        <v>5</v>
      </c>
    </row>
    <row r="11969" spans="1:4" hidden="1" x14ac:dyDescent="0.25">
      <c r="A11969" s="11" t="s">
        <v>792</v>
      </c>
      <c r="B11969" s="11" t="s">
        <v>4231</v>
      </c>
      <c r="C11969" s="21">
        <f>_xlfn.XLOOKUP(B11969, '1 PACKAGE OWNERS'!R:R,'1 PACKAGE OWNERS'!D:D,"ERR",0,1)</f>
        <v>44595</v>
      </c>
      <c r="D11969" s="13">
        <f t="shared" si="186"/>
        <v>5</v>
      </c>
    </row>
    <row r="11970" spans="1:4" hidden="1" x14ac:dyDescent="0.25">
      <c r="A11970" s="11" t="s">
        <v>794</v>
      </c>
      <c r="B11970" s="11" t="s">
        <v>4231</v>
      </c>
      <c r="C11970" s="21">
        <f>_xlfn.XLOOKUP(B11970, '1 PACKAGE OWNERS'!R:R,'1 PACKAGE OWNERS'!D:D,"ERR",0,1)</f>
        <v>44595</v>
      </c>
      <c r="D11970" s="13">
        <f t="shared" ref="D11970:D12033" si="187">COUNTIFS(A:A,A11970)</f>
        <v>5</v>
      </c>
    </row>
    <row r="11971" spans="1:4" hidden="1" x14ac:dyDescent="0.25">
      <c r="A11971" s="11" t="s">
        <v>793</v>
      </c>
      <c r="B11971" s="11" t="s">
        <v>4231</v>
      </c>
      <c r="C11971" s="21">
        <f>_xlfn.XLOOKUP(B11971, '1 PACKAGE OWNERS'!R:R,'1 PACKAGE OWNERS'!D:D,"ERR",0,1)</f>
        <v>44595</v>
      </c>
      <c r="D11971" s="13">
        <f t="shared" si="187"/>
        <v>5</v>
      </c>
    </row>
    <row r="11972" spans="1:4" hidden="1" x14ac:dyDescent="0.25">
      <c r="A11972" s="11" t="s">
        <v>795</v>
      </c>
      <c r="B11972" s="11" t="s">
        <v>4231</v>
      </c>
      <c r="C11972" s="21">
        <f>_xlfn.XLOOKUP(B11972, '1 PACKAGE OWNERS'!R:R,'1 PACKAGE OWNERS'!D:D,"ERR",0,1)</f>
        <v>44595</v>
      </c>
      <c r="D11972" s="13">
        <f t="shared" si="187"/>
        <v>5</v>
      </c>
    </row>
    <row r="11973" spans="1:4" hidden="1" x14ac:dyDescent="0.25">
      <c r="A11973" s="11" t="s">
        <v>796</v>
      </c>
      <c r="B11973" s="11" t="s">
        <v>4231</v>
      </c>
      <c r="C11973" s="21">
        <f>_xlfn.XLOOKUP(B11973, '1 PACKAGE OWNERS'!R:R,'1 PACKAGE OWNERS'!D:D,"ERR",0,1)</f>
        <v>44595</v>
      </c>
      <c r="D11973" s="13">
        <f t="shared" si="187"/>
        <v>5</v>
      </c>
    </row>
    <row r="11974" spans="1:4" hidden="1" x14ac:dyDescent="0.25">
      <c r="A11974" s="11" t="s">
        <v>797</v>
      </c>
      <c r="B11974" s="11" t="s">
        <v>4231</v>
      </c>
      <c r="C11974" s="21">
        <f>_xlfn.XLOOKUP(B11974, '1 PACKAGE OWNERS'!R:R,'1 PACKAGE OWNERS'!D:D,"ERR",0,1)</f>
        <v>44595</v>
      </c>
      <c r="D11974" s="13">
        <f t="shared" si="187"/>
        <v>5</v>
      </c>
    </row>
    <row r="11975" spans="1:4" hidden="1" x14ac:dyDescent="0.25">
      <c r="A11975" s="11" t="s">
        <v>798</v>
      </c>
      <c r="B11975" s="11" t="s">
        <v>4231</v>
      </c>
      <c r="C11975" s="21">
        <f>_xlfn.XLOOKUP(B11975, '1 PACKAGE OWNERS'!R:R,'1 PACKAGE OWNERS'!D:D,"ERR",0,1)</f>
        <v>44595</v>
      </c>
      <c r="D11975" s="13">
        <f t="shared" si="187"/>
        <v>5</v>
      </c>
    </row>
    <row r="11976" spans="1:4" hidden="1" x14ac:dyDescent="0.25">
      <c r="A11976" s="11" t="s">
        <v>786</v>
      </c>
      <c r="B11976" s="11" t="s">
        <v>4231</v>
      </c>
      <c r="C11976" s="21">
        <f>_xlfn.XLOOKUP(B11976, '1 PACKAGE OWNERS'!R:R,'1 PACKAGE OWNERS'!D:D,"ERR",0,1)</f>
        <v>44595</v>
      </c>
      <c r="D11976" s="13">
        <f t="shared" si="187"/>
        <v>5</v>
      </c>
    </row>
    <row r="11977" spans="1:4" hidden="1" x14ac:dyDescent="0.25">
      <c r="A11977" s="11" t="s">
        <v>799</v>
      </c>
      <c r="B11977" s="11" t="s">
        <v>4231</v>
      </c>
      <c r="C11977" s="21">
        <f>_xlfn.XLOOKUP(B11977, '1 PACKAGE OWNERS'!R:R,'1 PACKAGE OWNERS'!D:D,"ERR",0,1)</f>
        <v>44595</v>
      </c>
      <c r="D11977" s="13">
        <f t="shared" si="187"/>
        <v>7</v>
      </c>
    </row>
    <row r="11978" spans="1:4" hidden="1" x14ac:dyDescent="0.25">
      <c r="A11978" s="11" t="s">
        <v>800</v>
      </c>
      <c r="B11978" s="11" t="s">
        <v>4231</v>
      </c>
      <c r="C11978" s="21">
        <f>_xlfn.XLOOKUP(B11978, '1 PACKAGE OWNERS'!R:R,'1 PACKAGE OWNERS'!D:D,"ERR",0,1)</f>
        <v>44595</v>
      </c>
      <c r="D11978" s="13">
        <f t="shared" si="187"/>
        <v>7</v>
      </c>
    </row>
    <row r="11979" spans="1:4" hidden="1" x14ac:dyDescent="0.25">
      <c r="A11979" s="11" t="s">
        <v>801</v>
      </c>
      <c r="B11979" s="11" t="s">
        <v>4231</v>
      </c>
      <c r="C11979" s="21">
        <f>_xlfn.XLOOKUP(B11979, '1 PACKAGE OWNERS'!R:R,'1 PACKAGE OWNERS'!D:D,"ERR",0,1)</f>
        <v>44595</v>
      </c>
      <c r="D11979" s="13">
        <f t="shared" si="187"/>
        <v>7</v>
      </c>
    </row>
    <row r="11980" spans="1:4" hidden="1" x14ac:dyDescent="0.25">
      <c r="A11980" s="11" t="s">
        <v>802</v>
      </c>
      <c r="B11980" s="11" t="s">
        <v>4231</v>
      </c>
      <c r="C11980" s="21">
        <f>_xlfn.XLOOKUP(B11980, '1 PACKAGE OWNERS'!R:R,'1 PACKAGE OWNERS'!D:D,"ERR",0,1)</f>
        <v>44595</v>
      </c>
      <c r="D11980" s="13">
        <f t="shared" si="187"/>
        <v>7</v>
      </c>
    </row>
    <row r="11981" spans="1:4" hidden="1" x14ac:dyDescent="0.25">
      <c r="A11981" s="11" t="s">
        <v>803</v>
      </c>
      <c r="B11981" s="11" t="s">
        <v>4231</v>
      </c>
      <c r="C11981" s="21">
        <f>_xlfn.XLOOKUP(B11981, '1 PACKAGE OWNERS'!R:R,'1 PACKAGE OWNERS'!D:D,"ERR",0,1)</f>
        <v>44595</v>
      </c>
      <c r="D11981" s="13">
        <f t="shared" si="187"/>
        <v>7</v>
      </c>
    </row>
    <row r="11982" spans="1:4" hidden="1" x14ac:dyDescent="0.25">
      <c r="A11982" s="11" t="s">
        <v>804</v>
      </c>
      <c r="B11982" s="11" t="s">
        <v>4231</v>
      </c>
      <c r="C11982" s="21">
        <f>_xlfn.XLOOKUP(B11982, '1 PACKAGE OWNERS'!R:R,'1 PACKAGE OWNERS'!D:D,"ERR",0,1)</f>
        <v>44595</v>
      </c>
      <c r="D11982" s="13">
        <f t="shared" si="187"/>
        <v>7</v>
      </c>
    </row>
    <row r="11983" spans="1:4" hidden="1" x14ac:dyDescent="0.25">
      <c r="A11983" s="11" t="s">
        <v>805</v>
      </c>
      <c r="B11983" s="11" t="s">
        <v>4231</v>
      </c>
      <c r="C11983" s="21">
        <f>_xlfn.XLOOKUP(B11983, '1 PACKAGE OWNERS'!R:R,'1 PACKAGE OWNERS'!D:D,"ERR",0,1)</f>
        <v>44595</v>
      </c>
      <c r="D11983" s="13">
        <f t="shared" si="187"/>
        <v>7</v>
      </c>
    </row>
    <row r="11984" spans="1:4" hidden="1" x14ac:dyDescent="0.25">
      <c r="A11984" s="11" t="s">
        <v>806</v>
      </c>
      <c r="B11984" s="11" t="s">
        <v>4231</v>
      </c>
      <c r="C11984" s="21">
        <f>_xlfn.XLOOKUP(B11984, '1 PACKAGE OWNERS'!R:R,'1 PACKAGE OWNERS'!D:D,"ERR",0,1)</f>
        <v>44595</v>
      </c>
      <c r="D11984" s="13">
        <f t="shared" si="187"/>
        <v>7</v>
      </c>
    </row>
    <row r="11985" spans="1:4" hidden="1" x14ac:dyDescent="0.25">
      <c r="A11985" s="11" t="s">
        <v>807</v>
      </c>
      <c r="B11985" s="11" t="s">
        <v>4231</v>
      </c>
      <c r="C11985" s="21">
        <f>_xlfn.XLOOKUP(B11985, '1 PACKAGE OWNERS'!R:R,'1 PACKAGE OWNERS'!D:D,"ERR",0,1)</f>
        <v>44595</v>
      </c>
      <c r="D11985" s="13">
        <f t="shared" si="187"/>
        <v>7</v>
      </c>
    </row>
    <row r="11986" spans="1:4" hidden="1" x14ac:dyDescent="0.25">
      <c r="A11986" s="11" t="s">
        <v>808</v>
      </c>
      <c r="B11986" s="11" t="s">
        <v>4231</v>
      </c>
      <c r="C11986" s="21">
        <f>_xlfn.XLOOKUP(B11986, '1 PACKAGE OWNERS'!R:R,'1 PACKAGE OWNERS'!D:D,"ERR",0,1)</f>
        <v>44595</v>
      </c>
      <c r="D11986" s="13">
        <f t="shared" si="187"/>
        <v>7</v>
      </c>
    </row>
    <row r="11987" spans="1:4" hidden="1" x14ac:dyDescent="0.25">
      <c r="A11987" s="11" t="s">
        <v>809</v>
      </c>
      <c r="B11987" s="11" t="s">
        <v>4231</v>
      </c>
      <c r="C11987" s="21">
        <f>_xlfn.XLOOKUP(B11987, '1 PACKAGE OWNERS'!R:R,'1 PACKAGE OWNERS'!D:D,"ERR",0,1)</f>
        <v>44595</v>
      </c>
      <c r="D11987" s="13">
        <f t="shared" si="187"/>
        <v>7</v>
      </c>
    </row>
    <row r="11988" spans="1:4" hidden="1" x14ac:dyDescent="0.25">
      <c r="A11988" s="11" t="s">
        <v>810</v>
      </c>
      <c r="B11988" s="11" t="s">
        <v>4231</v>
      </c>
      <c r="C11988" s="21">
        <f>_xlfn.XLOOKUP(B11988, '1 PACKAGE OWNERS'!R:R,'1 PACKAGE OWNERS'!D:D,"ERR",0,1)</f>
        <v>44595</v>
      </c>
      <c r="D11988" s="13">
        <f t="shared" si="187"/>
        <v>7</v>
      </c>
    </row>
    <row r="11989" spans="1:4" hidden="1" x14ac:dyDescent="0.25">
      <c r="A11989" s="11" t="s">
        <v>811</v>
      </c>
      <c r="B11989" s="11" t="s">
        <v>4231</v>
      </c>
      <c r="C11989" s="21">
        <f>_xlfn.XLOOKUP(B11989, '1 PACKAGE OWNERS'!R:R,'1 PACKAGE OWNERS'!D:D,"ERR",0,1)</f>
        <v>44595</v>
      </c>
      <c r="D11989" s="13">
        <f t="shared" si="187"/>
        <v>7</v>
      </c>
    </row>
    <row r="11990" spans="1:4" hidden="1" x14ac:dyDescent="0.25">
      <c r="A11990" s="11" t="s">
        <v>812</v>
      </c>
      <c r="B11990" s="11" t="s">
        <v>4231</v>
      </c>
      <c r="C11990" s="21">
        <f>_xlfn.XLOOKUP(B11990, '1 PACKAGE OWNERS'!R:R,'1 PACKAGE OWNERS'!D:D,"ERR",0,1)</f>
        <v>44595</v>
      </c>
      <c r="D11990" s="13">
        <f t="shared" si="187"/>
        <v>7</v>
      </c>
    </row>
    <row r="11991" spans="1:4" hidden="1" x14ac:dyDescent="0.25">
      <c r="A11991" s="11" t="s">
        <v>813</v>
      </c>
      <c r="B11991" s="11" t="s">
        <v>4231</v>
      </c>
      <c r="C11991" s="21">
        <f>_xlfn.XLOOKUP(B11991, '1 PACKAGE OWNERS'!R:R,'1 PACKAGE OWNERS'!D:D,"ERR",0,1)</f>
        <v>44595</v>
      </c>
      <c r="D11991" s="13">
        <f t="shared" si="187"/>
        <v>7</v>
      </c>
    </row>
    <row r="11992" spans="1:4" hidden="1" x14ac:dyDescent="0.25">
      <c r="A11992" s="11" t="s">
        <v>814</v>
      </c>
      <c r="B11992" s="11" t="s">
        <v>4231</v>
      </c>
      <c r="C11992" s="21">
        <f>_xlfn.XLOOKUP(B11992, '1 PACKAGE OWNERS'!R:R,'1 PACKAGE OWNERS'!D:D,"ERR",0,1)</f>
        <v>44595</v>
      </c>
      <c r="D11992" s="13">
        <f t="shared" si="187"/>
        <v>7</v>
      </c>
    </row>
    <row r="11993" spans="1:4" hidden="1" x14ac:dyDescent="0.25">
      <c r="A11993" s="11" t="s">
        <v>815</v>
      </c>
      <c r="B11993" s="11" t="s">
        <v>4231</v>
      </c>
      <c r="C11993" s="21">
        <f>_xlfn.XLOOKUP(B11993, '1 PACKAGE OWNERS'!R:R,'1 PACKAGE OWNERS'!D:D,"ERR",0,1)</f>
        <v>44595</v>
      </c>
      <c r="D11993" s="13">
        <f t="shared" si="187"/>
        <v>7</v>
      </c>
    </row>
    <row r="11994" spans="1:4" hidden="1" x14ac:dyDescent="0.25">
      <c r="A11994" s="11" t="s">
        <v>816</v>
      </c>
      <c r="B11994" s="11" t="s">
        <v>4231</v>
      </c>
      <c r="C11994" s="21">
        <f>_xlfn.XLOOKUP(B11994, '1 PACKAGE OWNERS'!R:R,'1 PACKAGE OWNERS'!D:D,"ERR",0,1)</f>
        <v>44595</v>
      </c>
      <c r="D11994" s="13">
        <f t="shared" si="187"/>
        <v>7</v>
      </c>
    </row>
    <row r="11995" spans="1:4" hidden="1" x14ac:dyDescent="0.25">
      <c r="A11995" s="11" t="s">
        <v>817</v>
      </c>
      <c r="B11995" s="11" t="s">
        <v>4231</v>
      </c>
      <c r="C11995" s="21">
        <f>_xlfn.XLOOKUP(B11995, '1 PACKAGE OWNERS'!R:R,'1 PACKAGE OWNERS'!D:D,"ERR",0,1)</f>
        <v>44595</v>
      </c>
      <c r="D11995" s="13">
        <f t="shared" si="187"/>
        <v>7</v>
      </c>
    </row>
    <row r="11996" spans="1:4" hidden="1" x14ac:dyDescent="0.25">
      <c r="A11996" s="11" t="s">
        <v>818</v>
      </c>
      <c r="B11996" s="11" t="s">
        <v>4231</v>
      </c>
      <c r="C11996" s="21">
        <f>_xlfn.XLOOKUP(B11996, '1 PACKAGE OWNERS'!R:R,'1 PACKAGE OWNERS'!D:D,"ERR",0,1)</f>
        <v>44595</v>
      </c>
      <c r="D11996" s="13">
        <f t="shared" si="187"/>
        <v>7</v>
      </c>
    </row>
    <row r="11997" spans="1:4" hidden="1" x14ac:dyDescent="0.25">
      <c r="A11997" s="11" t="s">
        <v>819</v>
      </c>
      <c r="B11997" s="11" t="s">
        <v>4231</v>
      </c>
      <c r="C11997" s="21">
        <f>_xlfn.XLOOKUP(B11997, '1 PACKAGE OWNERS'!R:R,'1 PACKAGE OWNERS'!D:D,"ERR",0,1)</f>
        <v>44595</v>
      </c>
      <c r="D11997" s="13">
        <f t="shared" si="187"/>
        <v>7</v>
      </c>
    </row>
    <row r="11998" spans="1:4" hidden="1" x14ac:dyDescent="0.25">
      <c r="A11998" s="11" t="s">
        <v>820</v>
      </c>
      <c r="B11998" s="11" t="s">
        <v>4231</v>
      </c>
      <c r="C11998" s="21">
        <f>_xlfn.XLOOKUP(B11998, '1 PACKAGE OWNERS'!R:R,'1 PACKAGE OWNERS'!D:D,"ERR",0,1)</f>
        <v>44595</v>
      </c>
      <c r="D11998" s="13">
        <f t="shared" si="187"/>
        <v>7</v>
      </c>
    </row>
    <row r="11999" spans="1:4" hidden="1" x14ac:dyDescent="0.25">
      <c r="A11999" s="11" t="s">
        <v>821</v>
      </c>
      <c r="B11999" s="11" t="s">
        <v>4231</v>
      </c>
      <c r="C11999" s="21">
        <f>_xlfn.XLOOKUP(B11999, '1 PACKAGE OWNERS'!R:R,'1 PACKAGE OWNERS'!D:D,"ERR",0,1)</f>
        <v>44595</v>
      </c>
      <c r="D11999" s="13">
        <f t="shared" si="187"/>
        <v>7</v>
      </c>
    </row>
    <row r="12000" spans="1:4" hidden="1" x14ac:dyDescent="0.25">
      <c r="A12000" s="11" t="s">
        <v>822</v>
      </c>
      <c r="B12000" s="11" t="s">
        <v>4231</v>
      </c>
      <c r="C12000" s="21">
        <f>_xlfn.XLOOKUP(B12000, '1 PACKAGE OWNERS'!R:R,'1 PACKAGE OWNERS'!D:D,"ERR",0,1)</f>
        <v>44595</v>
      </c>
      <c r="D12000" s="13">
        <f t="shared" si="187"/>
        <v>7</v>
      </c>
    </row>
    <row r="12001" spans="1:4" hidden="1" x14ac:dyDescent="0.25">
      <c r="A12001" s="11" t="s">
        <v>823</v>
      </c>
      <c r="B12001" s="11" t="s">
        <v>4231</v>
      </c>
      <c r="C12001" s="21">
        <f>_xlfn.XLOOKUP(B12001, '1 PACKAGE OWNERS'!R:R,'1 PACKAGE OWNERS'!D:D,"ERR",0,1)</f>
        <v>44595</v>
      </c>
      <c r="D12001" s="13">
        <f t="shared" si="187"/>
        <v>7</v>
      </c>
    </row>
    <row r="12002" spans="1:4" hidden="1" x14ac:dyDescent="0.25">
      <c r="A12002" s="11" t="s">
        <v>824</v>
      </c>
      <c r="B12002" s="11" t="s">
        <v>4231</v>
      </c>
      <c r="C12002" s="21">
        <f>_xlfn.XLOOKUP(B12002, '1 PACKAGE OWNERS'!R:R,'1 PACKAGE OWNERS'!D:D,"ERR",0,1)</f>
        <v>44595</v>
      </c>
      <c r="D12002" s="13">
        <f t="shared" si="187"/>
        <v>7</v>
      </c>
    </row>
    <row r="12003" spans="1:4" hidden="1" x14ac:dyDescent="0.25">
      <c r="A12003" s="11" t="s">
        <v>825</v>
      </c>
      <c r="B12003" s="11" t="s">
        <v>4231</v>
      </c>
      <c r="C12003" s="21">
        <f>_xlfn.XLOOKUP(B12003, '1 PACKAGE OWNERS'!R:R,'1 PACKAGE OWNERS'!D:D,"ERR",0,1)</f>
        <v>44595</v>
      </c>
      <c r="D12003" s="13">
        <f t="shared" si="187"/>
        <v>7</v>
      </c>
    </row>
    <row r="12004" spans="1:4" hidden="1" x14ac:dyDescent="0.25">
      <c r="A12004" s="11" t="s">
        <v>914</v>
      </c>
      <c r="B12004" s="11" t="s">
        <v>4231</v>
      </c>
      <c r="C12004" s="21">
        <f>_xlfn.XLOOKUP(B12004, '1 PACKAGE OWNERS'!R:R,'1 PACKAGE OWNERS'!D:D,"ERR",0,1)</f>
        <v>44595</v>
      </c>
      <c r="D12004" s="13">
        <f t="shared" si="187"/>
        <v>7</v>
      </c>
    </row>
    <row r="12005" spans="1:4" hidden="1" x14ac:dyDescent="0.25">
      <c r="A12005" s="11" t="s">
        <v>915</v>
      </c>
      <c r="B12005" s="11" t="s">
        <v>4231</v>
      </c>
      <c r="C12005" s="21">
        <f>_xlfn.XLOOKUP(B12005, '1 PACKAGE OWNERS'!R:R,'1 PACKAGE OWNERS'!D:D,"ERR",0,1)</f>
        <v>44595</v>
      </c>
      <c r="D12005" s="13">
        <f t="shared" si="187"/>
        <v>7</v>
      </c>
    </row>
    <row r="12006" spans="1:4" hidden="1" x14ac:dyDescent="0.25">
      <c r="A12006" s="11" t="s">
        <v>826</v>
      </c>
      <c r="B12006" s="11" t="s">
        <v>4231</v>
      </c>
      <c r="C12006" s="21">
        <f>_xlfn.XLOOKUP(B12006, '1 PACKAGE OWNERS'!R:R,'1 PACKAGE OWNERS'!D:D,"ERR",0,1)</f>
        <v>44595</v>
      </c>
      <c r="D12006" s="13">
        <f t="shared" si="187"/>
        <v>7</v>
      </c>
    </row>
    <row r="12007" spans="1:4" hidden="1" x14ac:dyDescent="0.25">
      <c r="A12007" s="11" t="s">
        <v>827</v>
      </c>
      <c r="B12007" s="11" t="s">
        <v>4231</v>
      </c>
      <c r="C12007" s="21">
        <f>_xlfn.XLOOKUP(B12007, '1 PACKAGE OWNERS'!R:R,'1 PACKAGE OWNERS'!D:D,"ERR",0,1)</f>
        <v>44595</v>
      </c>
      <c r="D12007" s="13">
        <f t="shared" si="187"/>
        <v>7</v>
      </c>
    </row>
    <row r="12008" spans="1:4" hidden="1" x14ac:dyDescent="0.25">
      <c r="A12008" s="11" t="s">
        <v>828</v>
      </c>
      <c r="B12008" s="11" t="s">
        <v>4231</v>
      </c>
      <c r="C12008" s="21">
        <f>_xlfn.XLOOKUP(B12008, '1 PACKAGE OWNERS'!R:R,'1 PACKAGE OWNERS'!D:D,"ERR",0,1)</f>
        <v>44595</v>
      </c>
      <c r="D12008" s="13">
        <f t="shared" si="187"/>
        <v>7</v>
      </c>
    </row>
    <row r="12009" spans="1:4" hidden="1" x14ac:dyDescent="0.25">
      <c r="A12009" s="11" t="s">
        <v>829</v>
      </c>
      <c r="B12009" s="11" t="s">
        <v>4231</v>
      </c>
      <c r="C12009" s="21">
        <f>_xlfn.XLOOKUP(B12009, '1 PACKAGE OWNERS'!R:R,'1 PACKAGE OWNERS'!D:D,"ERR",0,1)</f>
        <v>44595</v>
      </c>
      <c r="D12009" s="13">
        <f t="shared" si="187"/>
        <v>7</v>
      </c>
    </row>
    <row r="12010" spans="1:4" hidden="1" x14ac:dyDescent="0.25">
      <c r="A12010" s="11" t="s">
        <v>830</v>
      </c>
      <c r="B12010" s="11" t="s">
        <v>4231</v>
      </c>
      <c r="C12010" s="21">
        <f>_xlfn.XLOOKUP(B12010, '1 PACKAGE OWNERS'!R:R,'1 PACKAGE OWNERS'!D:D,"ERR",0,1)</f>
        <v>44595</v>
      </c>
      <c r="D12010" s="13">
        <f t="shared" si="187"/>
        <v>7</v>
      </c>
    </row>
    <row r="12011" spans="1:4" hidden="1" x14ac:dyDescent="0.25">
      <c r="A12011" s="11" t="s">
        <v>831</v>
      </c>
      <c r="B12011" s="11" t="s">
        <v>4231</v>
      </c>
      <c r="C12011" s="21">
        <f>_xlfn.XLOOKUP(B12011, '1 PACKAGE OWNERS'!R:R,'1 PACKAGE OWNERS'!D:D,"ERR",0,1)</f>
        <v>44595</v>
      </c>
      <c r="D12011" s="13">
        <f t="shared" si="187"/>
        <v>7</v>
      </c>
    </row>
    <row r="12012" spans="1:4" hidden="1" x14ac:dyDescent="0.25">
      <c r="A12012" s="11" t="s">
        <v>832</v>
      </c>
      <c r="B12012" s="11" t="s">
        <v>4231</v>
      </c>
      <c r="C12012" s="21">
        <f>_xlfn.XLOOKUP(B12012, '1 PACKAGE OWNERS'!R:R,'1 PACKAGE OWNERS'!D:D,"ERR",0,1)</f>
        <v>44595</v>
      </c>
      <c r="D12012" s="13">
        <f t="shared" si="187"/>
        <v>7</v>
      </c>
    </row>
    <row r="12013" spans="1:4" hidden="1" x14ac:dyDescent="0.25">
      <c r="A12013" s="11" t="s">
        <v>833</v>
      </c>
      <c r="B12013" s="11" t="s">
        <v>4231</v>
      </c>
      <c r="C12013" s="21">
        <f>_xlfn.XLOOKUP(B12013, '1 PACKAGE OWNERS'!R:R,'1 PACKAGE OWNERS'!D:D,"ERR",0,1)</f>
        <v>44595</v>
      </c>
      <c r="D12013" s="13">
        <f t="shared" si="187"/>
        <v>7</v>
      </c>
    </row>
    <row r="12014" spans="1:4" hidden="1" x14ac:dyDescent="0.25">
      <c r="A12014" s="11" t="s">
        <v>834</v>
      </c>
      <c r="B12014" s="11" t="s">
        <v>4231</v>
      </c>
      <c r="C12014" s="21">
        <f>_xlfn.XLOOKUP(B12014, '1 PACKAGE OWNERS'!R:R,'1 PACKAGE OWNERS'!D:D,"ERR",0,1)</f>
        <v>44595</v>
      </c>
      <c r="D12014" s="13">
        <f t="shared" si="187"/>
        <v>7</v>
      </c>
    </row>
    <row r="12015" spans="1:4" hidden="1" x14ac:dyDescent="0.25">
      <c r="A12015" s="11" t="s">
        <v>835</v>
      </c>
      <c r="B12015" s="11" t="s">
        <v>4231</v>
      </c>
      <c r="C12015" s="21">
        <f>_xlfn.XLOOKUP(B12015, '1 PACKAGE OWNERS'!R:R,'1 PACKAGE OWNERS'!D:D,"ERR",0,1)</f>
        <v>44595</v>
      </c>
      <c r="D12015" s="13">
        <f t="shared" si="187"/>
        <v>7</v>
      </c>
    </row>
    <row r="12016" spans="1:4" hidden="1" x14ac:dyDescent="0.25">
      <c r="A12016" s="11" t="s">
        <v>836</v>
      </c>
      <c r="B12016" s="11" t="s">
        <v>4231</v>
      </c>
      <c r="C12016" s="21">
        <f>_xlfn.XLOOKUP(B12016, '1 PACKAGE OWNERS'!R:R,'1 PACKAGE OWNERS'!D:D,"ERR",0,1)</f>
        <v>44595</v>
      </c>
      <c r="D12016" s="13">
        <f t="shared" si="187"/>
        <v>7</v>
      </c>
    </row>
    <row r="12017" spans="1:4" hidden="1" x14ac:dyDescent="0.25">
      <c r="A12017" s="11" t="s">
        <v>837</v>
      </c>
      <c r="B12017" s="11" t="s">
        <v>4231</v>
      </c>
      <c r="C12017" s="21">
        <f>_xlfn.XLOOKUP(B12017, '1 PACKAGE OWNERS'!R:R,'1 PACKAGE OWNERS'!D:D,"ERR",0,1)</f>
        <v>44595</v>
      </c>
      <c r="D12017" s="13">
        <f t="shared" si="187"/>
        <v>7</v>
      </c>
    </row>
    <row r="12018" spans="1:4" hidden="1" x14ac:dyDescent="0.25">
      <c r="A12018" s="11" t="s">
        <v>838</v>
      </c>
      <c r="B12018" s="11" t="s">
        <v>4231</v>
      </c>
      <c r="C12018" s="21">
        <f>_xlfn.XLOOKUP(B12018, '1 PACKAGE OWNERS'!R:R,'1 PACKAGE OWNERS'!D:D,"ERR",0,1)</f>
        <v>44595</v>
      </c>
      <c r="D12018" s="13">
        <f t="shared" si="187"/>
        <v>7</v>
      </c>
    </row>
    <row r="12019" spans="1:4" hidden="1" x14ac:dyDescent="0.25">
      <c r="A12019" s="11" t="s">
        <v>839</v>
      </c>
      <c r="B12019" s="11" t="s">
        <v>4231</v>
      </c>
      <c r="C12019" s="21">
        <f>_xlfn.XLOOKUP(B12019, '1 PACKAGE OWNERS'!R:R,'1 PACKAGE OWNERS'!D:D,"ERR",0,1)</f>
        <v>44595</v>
      </c>
      <c r="D12019" s="13">
        <f t="shared" si="187"/>
        <v>7</v>
      </c>
    </row>
    <row r="12020" spans="1:4" hidden="1" x14ac:dyDescent="0.25">
      <c r="A12020" s="11" t="s">
        <v>840</v>
      </c>
      <c r="B12020" s="11" t="s">
        <v>4231</v>
      </c>
      <c r="C12020" s="21">
        <f>_xlfn.XLOOKUP(B12020, '1 PACKAGE OWNERS'!R:R,'1 PACKAGE OWNERS'!D:D,"ERR",0,1)</f>
        <v>44595</v>
      </c>
      <c r="D12020" s="13">
        <f t="shared" si="187"/>
        <v>7</v>
      </c>
    </row>
    <row r="12021" spans="1:4" hidden="1" x14ac:dyDescent="0.25">
      <c r="A12021" s="11" t="s">
        <v>841</v>
      </c>
      <c r="B12021" s="11" t="s">
        <v>4231</v>
      </c>
      <c r="C12021" s="21">
        <f>_xlfn.XLOOKUP(B12021, '1 PACKAGE OWNERS'!R:R,'1 PACKAGE OWNERS'!D:D,"ERR",0,1)</f>
        <v>44595</v>
      </c>
      <c r="D12021" s="13">
        <f t="shared" si="187"/>
        <v>7</v>
      </c>
    </row>
    <row r="12022" spans="1:4" hidden="1" x14ac:dyDescent="0.25">
      <c r="A12022" s="11" t="s">
        <v>842</v>
      </c>
      <c r="B12022" s="11" t="s">
        <v>4231</v>
      </c>
      <c r="C12022" s="21">
        <f>_xlfn.XLOOKUP(B12022, '1 PACKAGE OWNERS'!R:R,'1 PACKAGE OWNERS'!D:D,"ERR",0,1)</f>
        <v>44595</v>
      </c>
      <c r="D12022" s="13">
        <f t="shared" si="187"/>
        <v>7</v>
      </c>
    </row>
    <row r="12023" spans="1:4" hidden="1" x14ac:dyDescent="0.25">
      <c r="A12023" s="11" t="s">
        <v>843</v>
      </c>
      <c r="B12023" s="11" t="s">
        <v>4231</v>
      </c>
      <c r="C12023" s="21">
        <f>_xlfn.XLOOKUP(B12023, '1 PACKAGE OWNERS'!R:R,'1 PACKAGE OWNERS'!D:D,"ERR",0,1)</f>
        <v>44595</v>
      </c>
      <c r="D12023" s="13">
        <f t="shared" si="187"/>
        <v>7</v>
      </c>
    </row>
    <row r="12024" spans="1:4" hidden="1" x14ac:dyDescent="0.25">
      <c r="A12024" s="11" t="s">
        <v>844</v>
      </c>
      <c r="B12024" s="11" t="s">
        <v>4231</v>
      </c>
      <c r="C12024" s="21">
        <f>_xlfn.XLOOKUP(B12024, '1 PACKAGE OWNERS'!R:R,'1 PACKAGE OWNERS'!D:D,"ERR",0,1)</f>
        <v>44595</v>
      </c>
      <c r="D12024" s="13">
        <f t="shared" si="187"/>
        <v>7</v>
      </c>
    </row>
    <row r="12025" spans="1:4" hidden="1" x14ac:dyDescent="0.25">
      <c r="A12025" s="11" t="s">
        <v>845</v>
      </c>
      <c r="B12025" s="11" t="s">
        <v>4231</v>
      </c>
      <c r="C12025" s="21">
        <f>_xlfn.XLOOKUP(B12025, '1 PACKAGE OWNERS'!R:R,'1 PACKAGE OWNERS'!D:D,"ERR",0,1)</f>
        <v>44595</v>
      </c>
      <c r="D12025" s="13">
        <f t="shared" si="187"/>
        <v>7</v>
      </c>
    </row>
    <row r="12026" spans="1:4" hidden="1" x14ac:dyDescent="0.25">
      <c r="A12026" s="11" t="s">
        <v>846</v>
      </c>
      <c r="B12026" s="11" t="s">
        <v>4231</v>
      </c>
      <c r="C12026" s="21">
        <f>_xlfn.XLOOKUP(B12026, '1 PACKAGE OWNERS'!R:R,'1 PACKAGE OWNERS'!D:D,"ERR",0,1)</f>
        <v>44595</v>
      </c>
      <c r="D12026" s="13">
        <f t="shared" si="187"/>
        <v>7</v>
      </c>
    </row>
    <row r="12027" spans="1:4" hidden="1" x14ac:dyDescent="0.25">
      <c r="A12027" s="11" t="s">
        <v>847</v>
      </c>
      <c r="B12027" s="11" t="s">
        <v>4231</v>
      </c>
      <c r="C12027" s="21">
        <f>_xlfn.XLOOKUP(B12027, '1 PACKAGE OWNERS'!R:R,'1 PACKAGE OWNERS'!D:D,"ERR",0,1)</f>
        <v>44595</v>
      </c>
      <c r="D12027" s="13">
        <f t="shared" si="187"/>
        <v>7</v>
      </c>
    </row>
    <row r="12028" spans="1:4" hidden="1" x14ac:dyDescent="0.25">
      <c r="A12028" s="11" t="s">
        <v>848</v>
      </c>
      <c r="B12028" s="11" t="s">
        <v>4231</v>
      </c>
      <c r="C12028" s="21">
        <f>_xlfn.XLOOKUP(B12028, '1 PACKAGE OWNERS'!R:R,'1 PACKAGE OWNERS'!D:D,"ERR",0,1)</f>
        <v>44595</v>
      </c>
      <c r="D12028" s="13">
        <f t="shared" si="187"/>
        <v>7</v>
      </c>
    </row>
    <row r="12029" spans="1:4" hidden="1" x14ac:dyDescent="0.25">
      <c r="A12029" s="11" t="s">
        <v>849</v>
      </c>
      <c r="B12029" s="11" t="s">
        <v>4231</v>
      </c>
      <c r="C12029" s="21">
        <f>_xlfn.XLOOKUP(B12029, '1 PACKAGE OWNERS'!R:R,'1 PACKAGE OWNERS'!D:D,"ERR",0,1)</f>
        <v>44595</v>
      </c>
      <c r="D12029" s="13">
        <f t="shared" si="187"/>
        <v>7</v>
      </c>
    </row>
    <row r="12030" spans="1:4" hidden="1" x14ac:dyDescent="0.25">
      <c r="A12030" s="11" t="s">
        <v>850</v>
      </c>
      <c r="B12030" s="11" t="s">
        <v>4231</v>
      </c>
      <c r="C12030" s="21">
        <f>_xlfn.XLOOKUP(B12030, '1 PACKAGE OWNERS'!R:R,'1 PACKAGE OWNERS'!D:D,"ERR",0,1)</f>
        <v>44595</v>
      </c>
      <c r="D12030" s="13">
        <f t="shared" si="187"/>
        <v>7</v>
      </c>
    </row>
    <row r="12031" spans="1:4" hidden="1" x14ac:dyDescent="0.25">
      <c r="A12031" s="11" t="s">
        <v>851</v>
      </c>
      <c r="B12031" s="11" t="s">
        <v>4231</v>
      </c>
      <c r="C12031" s="21">
        <f>_xlfn.XLOOKUP(B12031, '1 PACKAGE OWNERS'!R:R,'1 PACKAGE OWNERS'!D:D,"ERR",0,1)</f>
        <v>44595</v>
      </c>
      <c r="D12031" s="13">
        <f t="shared" si="187"/>
        <v>7</v>
      </c>
    </row>
    <row r="12032" spans="1:4" hidden="1" x14ac:dyDescent="0.25">
      <c r="A12032" s="11" t="s">
        <v>852</v>
      </c>
      <c r="B12032" s="11" t="s">
        <v>4231</v>
      </c>
      <c r="C12032" s="21">
        <f>_xlfn.XLOOKUP(B12032, '1 PACKAGE OWNERS'!R:R,'1 PACKAGE OWNERS'!D:D,"ERR",0,1)</f>
        <v>44595</v>
      </c>
      <c r="D12032" s="13">
        <f t="shared" si="187"/>
        <v>7</v>
      </c>
    </row>
    <row r="12033" spans="1:4" hidden="1" x14ac:dyDescent="0.25">
      <c r="A12033" s="11" t="s">
        <v>853</v>
      </c>
      <c r="B12033" s="11" t="s">
        <v>4231</v>
      </c>
      <c r="C12033" s="21">
        <f>_xlfn.XLOOKUP(B12033, '1 PACKAGE OWNERS'!R:R,'1 PACKAGE OWNERS'!D:D,"ERR",0,1)</f>
        <v>44595</v>
      </c>
      <c r="D12033" s="13">
        <f t="shared" si="187"/>
        <v>7</v>
      </c>
    </row>
    <row r="12034" spans="1:4" hidden="1" x14ac:dyDescent="0.25">
      <c r="A12034" s="11" t="s">
        <v>854</v>
      </c>
      <c r="B12034" s="11" t="s">
        <v>4231</v>
      </c>
      <c r="C12034" s="21">
        <f>_xlfn.XLOOKUP(B12034, '1 PACKAGE OWNERS'!R:R,'1 PACKAGE OWNERS'!D:D,"ERR",0,1)</f>
        <v>44595</v>
      </c>
      <c r="D12034" s="13">
        <f t="shared" ref="D12034:D12097" si="188">COUNTIFS(A:A,A12034)</f>
        <v>7</v>
      </c>
    </row>
    <row r="12035" spans="1:4" hidden="1" x14ac:dyDescent="0.25">
      <c r="A12035" s="11" t="s">
        <v>855</v>
      </c>
      <c r="B12035" s="11" t="s">
        <v>4231</v>
      </c>
      <c r="C12035" s="21">
        <f>_xlfn.XLOOKUP(B12035, '1 PACKAGE OWNERS'!R:R,'1 PACKAGE OWNERS'!D:D,"ERR",0,1)</f>
        <v>44595</v>
      </c>
      <c r="D12035" s="13">
        <f t="shared" si="188"/>
        <v>7</v>
      </c>
    </row>
    <row r="12036" spans="1:4" hidden="1" x14ac:dyDescent="0.25">
      <c r="A12036" s="11" t="s">
        <v>856</v>
      </c>
      <c r="B12036" s="11" t="s">
        <v>4231</v>
      </c>
      <c r="C12036" s="21">
        <f>_xlfn.XLOOKUP(B12036, '1 PACKAGE OWNERS'!R:R,'1 PACKAGE OWNERS'!D:D,"ERR",0,1)</f>
        <v>44595</v>
      </c>
      <c r="D12036" s="13">
        <f t="shared" si="188"/>
        <v>7</v>
      </c>
    </row>
    <row r="12037" spans="1:4" hidden="1" x14ac:dyDescent="0.25">
      <c r="A12037" s="11" t="s">
        <v>857</v>
      </c>
      <c r="B12037" s="11" t="s">
        <v>4231</v>
      </c>
      <c r="C12037" s="21">
        <f>_xlfn.XLOOKUP(B12037, '1 PACKAGE OWNERS'!R:R,'1 PACKAGE OWNERS'!D:D,"ERR",0,1)</f>
        <v>44595</v>
      </c>
      <c r="D12037" s="13">
        <f t="shared" si="188"/>
        <v>7</v>
      </c>
    </row>
    <row r="12038" spans="1:4" hidden="1" x14ac:dyDescent="0.25">
      <c r="A12038" s="11" t="s">
        <v>858</v>
      </c>
      <c r="B12038" s="11" t="s">
        <v>4231</v>
      </c>
      <c r="C12038" s="21">
        <f>_xlfn.XLOOKUP(B12038, '1 PACKAGE OWNERS'!R:R,'1 PACKAGE OWNERS'!D:D,"ERR",0,1)</f>
        <v>44595</v>
      </c>
      <c r="D12038" s="13">
        <f t="shared" si="188"/>
        <v>7</v>
      </c>
    </row>
    <row r="12039" spans="1:4" hidden="1" x14ac:dyDescent="0.25">
      <c r="A12039" s="11" t="s">
        <v>859</v>
      </c>
      <c r="B12039" s="11" t="s">
        <v>4231</v>
      </c>
      <c r="C12039" s="21">
        <f>_xlfn.XLOOKUP(B12039, '1 PACKAGE OWNERS'!R:R,'1 PACKAGE OWNERS'!D:D,"ERR",0,1)</f>
        <v>44595</v>
      </c>
      <c r="D12039" s="13">
        <f t="shared" si="188"/>
        <v>7</v>
      </c>
    </row>
    <row r="12040" spans="1:4" hidden="1" x14ac:dyDescent="0.25">
      <c r="A12040" s="11" t="s">
        <v>860</v>
      </c>
      <c r="B12040" s="11" t="s">
        <v>4231</v>
      </c>
      <c r="C12040" s="21">
        <f>_xlfn.XLOOKUP(B12040, '1 PACKAGE OWNERS'!R:R,'1 PACKAGE OWNERS'!D:D,"ERR",0,1)</f>
        <v>44595</v>
      </c>
      <c r="D12040" s="13">
        <f t="shared" si="188"/>
        <v>7</v>
      </c>
    </row>
    <row r="12041" spans="1:4" hidden="1" x14ac:dyDescent="0.25">
      <c r="A12041" s="11" t="s">
        <v>861</v>
      </c>
      <c r="B12041" s="11" t="s">
        <v>4231</v>
      </c>
      <c r="C12041" s="21">
        <f>_xlfn.XLOOKUP(B12041, '1 PACKAGE OWNERS'!R:R,'1 PACKAGE OWNERS'!D:D,"ERR",0,1)</f>
        <v>44595</v>
      </c>
      <c r="D12041" s="13">
        <f t="shared" si="188"/>
        <v>7</v>
      </c>
    </row>
    <row r="12042" spans="1:4" hidden="1" x14ac:dyDescent="0.25">
      <c r="A12042" s="11" t="s">
        <v>862</v>
      </c>
      <c r="B12042" s="11" t="s">
        <v>4231</v>
      </c>
      <c r="C12042" s="21">
        <f>_xlfn.XLOOKUP(B12042, '1 PACKAGE OWNERS'!R:R,'1 PACKAGE OWNERS'!D:D,"ERR",0,1)</f>
        <v>44595</v>
      </c>
      <c r="D12042" s="13">
        <f t="shared" si="188"/>
        <v>7</v>
      </c>
    </row>
    <row r="12043" spans="1:4" hidden="1" x14ac:dyDescent="0.25">
      <c r="A12043" s="11" t="s">
        <v>863</v>
      </c>
      <c r="B12043" s="11" t="s">
        <v>4231</v>
      </c>
      <c r="C12043" s="21">
        <f>_xlfn.XLOOKUP(B12043, '1 PACKAGE OWNERS'!R:R,'1 PACKAGE OWNERS'!D:D,"ERR",0,1)</f>
        <v>44595</v>
      </c>
      <c r="D12043" s="13">
        <f t="shared" si="188"/>
        <v>7</v>
      </c>
    </row>
    <row r="12044" spans="1:4" hidden="1" x14ac:dyDescent="0.25">
      <c r="A12044" s="11" t="s">
        <v>864</v>
      </c>
      <c r="B12044" s="11" t="s">
        <v>4231</v>
      </c>
      <c r="C12044" s="21">
        <f>_xlfn.XLOOKUP(B12044, '1 PACKAGE OWNERS'!R:R,'1 PACKAGE OWNERS'!D:D,"ERR",0,1)</f>
        <v>44595</v>
      </c>
      <c r="D12044" s="13">
        <f t="shared" si="188"/>
        <v>7</v>
      </c>
    </row>
    <row r="12045" spans="1:4" hidden="1" x14ac:dyDescent="0.25">
      <c r="A12045" s="11" t="s">
        <v>865</v>
      </c>
      <c r="B12045" s="11" t="s">
        <v>4231</v>
      </c>
      <c r="C12045" s="21">
        <f>_xlfn.XLOOKUP(B12045, '1 PACKAGE OWNERS'!R:R,'1 PACKAGE OWNERS'!D:D,"ERR",0,1)</f>
        <v>44595</v>
      </c>
      <c r="D12045" s="13">
        <f t="shared" si="188"/>
        <v>7</v>
      </c>
    </row>
    <row r="12046" spans="1:4" hidden="1" x14ac:dyDescent="0.25">
      <c r="A12046" s="11" t="s">
        <v>866</v>
      </c>
      <c r="B12046" s="11" t="s">
        <v>4231</v>
      </c>
      <c r="C12046" s="21">
        <f>_xlfn.XLOOKUP(B12046, '1 PACKAGE OWNERS'!R:R,'1 PACKAGE OWNERS'!D:D,"ERR",0,1)</f>
        <v>44595</v>
      </c>
      <c r="D12046" s="13">
        <f t="shared" si="188"/>
        <v>7</v>
      </c>
    </row>
    <row r="12047" spans="1:4" hidden="1" x14ac:dyDescent="0.25">
      <c r="A12047" s="11" t="s">
        <v>867</v>
      </c>
      <c r="B12047" s="11" t="s">
        <v>4231</v>
      </c>
      <c r="C12047" s="21">
        <f>_xlfn.XLOOKUP(B12047, '1 PACKAGE OWNERS'!R:R,'1 PACKAGE OWNERS'!D:D,"ERR",0,1)</f>
        <v>44595</v>
      </c>
      <c r="D12047" s="13">
        <f t="shared" si="188"/>
        <v>7</v>
      </c>
    </row>
    <row r="12048" spans="1:4" hidden="1" x14ac:dyDescent="0.25">
      <c r="A12048" s="11" t="s">
        <v>868</v>
      </c>
      <c r="B12048" s="11" t="s">
        <v>4231</v>
      </c>
      <c r="C12048" s="21">
        <f>_xlfn.XLOOKUP(B12048, '1 PACKAGE OWNERS'!R:R,'1 PACKAGE OWNERS'!D:D,"ERR",0,1)</f>
        <v>44595</v>
      </c>
      <c r="D12048" s="13">
        <f t="shared" si="188"/>
        <v>7</v>
      </c>
    </row>
    <row r="12049" spans="1:4" hidden="1" x14ac:dyDescent="0.25">
      <c r="A12049" s="11" t="s">
        <v>869</v>
      </c>
      <c r="B12049" s="11" t="s">
        <v>4231</v>
      </c>
      <c r="C12049" s="21">
        <f>_xlfn.XLOOKUP(B12049, '1 PACKAGE OWNERS'!R:R,'1 PACKAGE OWNERS'!D:D,"ERR",0,1)</f>
        <v>44595</v>
      </c>
      <c r="D12049" s="13">
        <f t="shared" si="188"/>
        <v>7</v>
      </c>
    </row>
    <row r="12050" spans="1:4" hidden="1" x14ac:dyDescent="0.25">
      <c r="A12050" s="11" t="s">
        <v>870</v>
      </c>
      <c r="B12050" s="11" t="s">
        <v>4231</v>
      </c>
      <c r="C12050" s="21">
        <f>_xlfn.XLOOKUP(B12050, '1 PACKAGE OWNERS'!R:R,'1 PACKAGE OWNERS'!D:D,"ERR",0,1)</f>
        <v>44595</v>
      </c>
      <c r="D12050" s="13">
        <f t="shared" si="188"/>
        <v>7</v>
      </c>
    </row>
    <row r="12051" spans="1:4" hidden="1" x14ac:dyDescent="0.25">
      <c r="A12051" s="11" t="s">
        <v>871</v>
      </c>
      <c r="B12051" s="11" t="s">
        <v>4231</v>
      </c>
      <c r="C12051" s="21">
        <f>_xlfn.XLOOKUP(B12051, '1 PACKAGE OWNERS'!R:R,'1 PACKAGE OWNERS'!D:D,"ERR",0,1)</f>
        <v>44595</v>
      </c>
      <c r="D12051" s="13">
        <f t="shared" si="188"/>
        <v>7</v>
      </c>
    </row>
    <row r="12052" spans="1:4" hidden="1" x14ac:dyDescent="0.25">
      <c r="A12052" s="11" t="s">
        <v>872</v>
      </c>
      <c r="B12052" s="11" t="s">
        <v>4231</v>
      </c>
      <c r="C12052" s="21">
        <f>_xlfn.XLOOKUP(B12052, '1 PACKAGE OWNERS'!R:R,'1 PACKAGE OWNERS'!D:D,"ERR",0,1)</f>
        <v>44595</v>
      </c>
      <c r="D12052" s="13">
        <f t="shared" si="188"/>
        <v>7</v>
      </c>
    </row>
    <row r="12053" spans="1:4" hidden="1" x14ac:dyDescent="0.25">
      <c r="A12053" s="11" t="s">
        <v>873</v>
      </c>
      <c r="B12053" s="11" t="s">
        <v>4231</v>
      </c>
      <c r="C12053" s="21">
        <f>_xlfn.XLOOKUP(B12053, '1 PACKAGE OWNERS'!R:R,'1 PACKAGE OWNERS'!D:D,"ERR",0,1)</f>
        <v>44595</v>
      </c>
      <c r="D12053" s="13">
        <f t="shared" si="188"/>
        <v>7</v>
      </c>
    </row>
    <row r="12054" spans="1:4" hidden="1" x14ac:dyDescent="0.25">
      <c r="A12054" s="11" t="s">
        <v>874</v>
      </c>
      <c r="B12054" s="11" t="s">
        <v>4231</v>
      </c>
      <c r="C12054" s="21">
        <f>_xlfn.XLOOKUP(B12054, '1 PACKAGE OWNERS'!R:R,'1 PACKAGE OWNERS'!D:D,"ERR",0,1)</f>
        <v>44595</v>
      </c>
      <c r="D12054" s="13">
        <f t="shared" si="188"/>
        <v>7</v>
      </c>
    </row>
    <row r="12055" spans="1:4" hidden="1" x14ac:dyDescent="0.25">
      <c r="A12055" s="11" t="s">
        <v>875</v>
      </c>
      <c r="B12055" s="11" t="s">
        <v>4231</v>
      </c>
      <c r="C12055" s="21">
        <f>_xlfn.XLOOKUP(B12055, '1 PACKAGE OWNERS'!R:R,'1 PACKAGE OWNERS'!D:D,"ERR",0,1)</f>
        <v>44595</v>
      </c>
      <c r="D12055" s="13">
        <f t="shared" si="188"/>
        <v>7</v>
      </c>
    </row>
    <row r="12056" spans="1:4" hidden="1" x14ac:dyDescent="0.25">
      <c r="A12056" s="11" t="s">
        <v>876</v>
      </c>
      <c r="B12056" s="11" t="s">
        <v>4231</v>
      </c>
      <c r="C12056" s="21">
        <f>_xlfn.XLOOKUP(B12056, '1 PACKAGE OWNERS'!R:R,'1 PACKAGE OWNERS'!D:D,"ERR",0,1)</f>
        <v>44595</v>
      </c>
      <c r="D12056" s="13">
        <f t="shared" si="188"/>
        <v>7</v>
      </c>
    </row>
    <row r="12057" spans="1:4" hidden="1" x14ac:dyDescent="0.25">
      <c r="A12057" s="11" t="s">
        <v>877</v>
      </c>
      <c r="B12057" s="11" t="s">
        <v>4231</v>
      </c>
      <c r="C12057" s="21">
        <f>_xlfn.XLOOKUP(B12057, '1 PACKAGE OWNERS'!R:R,'1 PACKAGE OWNERS'!D:D,"ERR",0,1)</f>
        <v>44595</v>
      </c>
      <c r="D12057" s="13">
        <f t="shared" si="188"/>
        <v>7</v>
      </c>
    </row>
    <row r="12058" spans="1:4" hidden="1" x14ac:dyDescent="0.25">
      <c r="A12058" s="11" t="s">
        <v>878</v>
      </c>
      <c r="B12058" s="11" t="s">
        <v>4231</v>
      </c>
      <c r="C12058" s="21">
        <f>_xlfn.XLOOKUP(B12058, '1 PACKAGE OWNERS'!R:R,'1 PACKAGE OWNERS'!D:D,"ERR",0,1)</f>
        <v>44595</v>
      </c>
      <c r="D12058" s="13">
        <f t="shared" si="188"/>
        <v>7</v>
      </c>
    </row>
    <row r="12059" spans="1:4" hidden="1" x14ac:dyDescent="0.25">
      <c r="A12059" s="11" t="s">
        <v>879</v>
      </c>
      <c r="B12059" s="11" t="s">
        <v>4231</v>
      </c>
      <c r="C12059" s="21">
        <f>_xlfn.XLOOKUP(B12059, '1 PACKAGE OWNERS'!R:R,'1 PACKAGE OWNERS'!D:D,"ERR",0,1)</f>
        <v>44595</v>
      </c>
      <c r="D12059" s="13">
        <f t="shared" si="188"/>
        <v>7</v>
      </c>
    </row>
    <row r="12060" spans="1:4" hidden="1" x14ac:dyDescent="0.25">
      <c r="A12060" s="11" t="s">
        <v>880</v>
      </c>
      <c r="B12060" s="11" t="s">
        <v>4231</v>
      </c>
      <c r="C12060" s="21">
        <f>_xlfn.XLOOKUP(B12060, '1 PACKAGE OWNERS'!R:R,'1 PACKAGE OWNERS'!D:D,"ERR",0,1)</f>
        <v>44595</v>
      </c>
      <c r="D12060" s="13">
        <f t="shared" si="188"/>
        <v>7</v>
      </c>
    </row>
    <row r="12061" spans="1:4" hidden="1" x14ac:dyDescent="0.25">
      <c r="A12061" s="11" t="s">
        <v>881</v>
      </c>
      <c r="B12061" s="11" t="s">
        <v>4231</v>
      </c>
      <c r="C12061" s="21">
        <f>_xlfn.XLOOKUP(B12061, '1 PACKAGE OWNERS'!R:R,'1 PACKAGE OWNERS'!D:D,"ERR",0,1)</f>
        <v>44595</v>
      </c>
      <c r="D12061" s="13">
        <f t="shared" si="188"/>
        <v>7</v>
      </c>
    </row>
    <row r="12062" spans="1:4" hidden="1" x14ac:dyDescent="0.25">
      <c r="A12062" s="11" t="s">
        <v>882</v>
      </c>
      <c r="B12062" s="11" t="s">
        <v>4231</v>
      </c>
      <c r="C12062" s="21">
        <f>_xlfn.XLOOKUP(B12062, '1 PACKAGE OWNERS'!R:R,'1 PACKAGE OWNERS'!D:D,"ERR",0,1)</f>
        <v>44595</v>
      </c>
      <c r="D12062" s="13">
        <f t="shared" si="188"/>
        <v>7</v>
      </c>
    </row>
    <row r="12063" spans="1:4" hidden="1" x14ac:dyDescent="0.25">
      <c r="A12063" s="11" t="s">
        <v>883</v>
      </c>
      <c r="B12063" s="11" t="s">
        <v>4231</v>
      </c>
      <c r="C12063" s="21">
        <f>_xlfn.XLOOKUP(B12063, '1 PACKAGE OWNERS'!R:R,'1 PACKAGE OWNERS'!D:D,"ERR",0,1)</f>
        <v>44595</v>
      </c>
      <c r="D12063" s="13">
        <f t="shared" si="188"/>
        <v>7</v>
      </c>
    </row>
    <row r="12064" spans="1:4" hidden="1" x14ac:dyDescent="0.25">
      <c r="A12064" s="11" t="s">
        <v>884</v>
      </c>
      <c r="B12064" s="11" t="s">
        <v>4231</v>
      </c>
      <c r="C12064" s="21">
        <f>_xlfn.XLOOKUP(B12064, '1 PACKAGE OWNERS'!R:R,'1 PACKAGE OWNERS'!D:D,"ERR",0,1)</f>
        <v>44595</v>
      </c>
      <c r="D12064" s="13">
        <f t="shared" si="188"/>
        <v>7</v>
      </c>
    </row>
    <row r="12065" spans="1:4" hidden="1" x14ac:dyDescent="0.25">
      <c r="A12065" s="11" t="s">
        <v>885</v>
      </c>
      <c r="B12065" s="11" t="s">
        <v>4231</v>
      </c>
      <c r="C12065" s="21">
        <f>_xlfn.XLOOKUP(B12065, '1 PACKAGE OWNERS'!R:R,'1 PACKAGE OWNERS'!D:D,"ERR",0,1)</f>
        <v>44595</v>
      </c>
      <c r="D12065" s="13">
        <f t="shared" si="188"/>
        <v>8</v>
      </c>
    </row>
    <row r="12066" spans="1:4" hidden="1" x14ac:dyDescent="0.25">
      <c r="A12066" s="11" t="s">
        <v>886</v>
      </c>
      <c r="B12066" s="11" t="s">
        <v>4231</v>
      </c>
      <c r="C12066" s="21">
        <f>_xlfn.XLOOKUP(B12066, '1 PACKAGE OWNERS'!R:R,'1 PACKAGE OWNERS'!D:D,"ERR",0,1)</f>
        <v>44595</v>
      </c>
      <c r="D12066" s="13">
        <f t="shared" si="188"/>
        <v>7</v>
      </c>
    </row>
    <row r="12067" spans="1:4" hidden="1" x14ac:dyDescent="0.25">
      <c r="A12067" s="11" t="s">
        <v>887</v>
      </c>
      <c r="B12067" s="11" t="s">
        <v>4231</v>
      </c>
      <c r="C12067" s="21">
        <f>_xlfn.XLOOKUP(B12067, '1 PACKAGE OWNERS'!R:R,'1 PACKAGE OWNERS'!D:D,"ERR",0,1)</f>
        <v>44595</v>
      </c>
      <c r="D12067" s="13">
        <f t="shared" si="188"/>
        <v>7</v>
      </c>
    </row>
    <row r="12068" spans="1:4" hidden="1" x14ac:dyDescent="0.25">
      <c r="A12068" s="11" t="s">
        <v>888</v>
      </c>
      <c r="B12068" s="11" t="s">
        <v>4231</v>
      </c>
      <c r="C12068" s="21">
        <f>_xlfn.XLOOKUP(B12068, '1 PACKAGE OWNERS'!R:R,'1 PACKAGE OWNERS'!D:D,"ERR",0,1)</f>
        <v>44595</v>
      </c>
      <c r="D12068" s="13">
        <f t="shared" si="188"/>
        <v>7</v>
      </c>
    </row>
    <row r="12069" spans="1:4" hidden="1" x14ac:dyDescent="0.25">
      <c r="A12069" s="11" t="s">
        <v>889</v>
      </c>
      <c r="B12069" s="11" t="s">
        <v>4231</v>
      </c>
      <c r="C12069" s="21">
        <f>_xlfn.XLOOKUP(B12069, '1 PACKAGE OWNERS'!R:R,'1 PACKAGE OWNERS'!D:D,"ERR",0,1)</f>
        <v>44595</v>
      </c>
      <c r="D12069" s="13">
        <f t="shared" si="188"/>
        <v>7</v>
      </c>
    </row>
    <row r="12070" spans="1:4" hidden="1" x14ac:dyDescent="0.25">
      <c r="A12070" s="11" t="s">
        <v>890</v>
      </c>
      <c r="B12070" s="11" t="s">
        <v>4231</v>
      </c>
      <c r="C12070" s="21">
        <f>_xlfn.XLOOKUP(B12070, '1 PACKAGE OWNERS'!R:R,'1 PACKAGE OWNERS'!D:D,"ERR",0,1)</f>
        <v>44595</v>
      </c>
      <c r="D12070" s="13">
        <f t="shared" si="188"/>
        <v>7</v>
      </c>
    </row>
    <row r="12071" spans="1:4" hidden="1" x14ac:dyDescent="0.25">
      <c r="A12071" s="11" t="s">
        <v>2885</v>
      </c>
      <c r="B12071" s="11" t="s">
        <v>4231</v>
      </c>
      <c r="C12071" s="21">
        <f>_xlfn.XLOOKUP(B12071, '1 PACKAGE OWNERS'!R:R,'1 PACKAGE OWNERS'!D:D,"ERR",0,1)</f>
        <v>44595</v>
      </c>
      <c r="D12071" s="13">
        <f t="shared" si="188"/>
        <v>3</v>
      </c>
    </row>
    <row r="12072" spans="1:4" hidden="1" x14ac:dyDescent="0.25">
      <c r="A12072" s="11" t="s">
        <v>892</v>
      </c>
      <c r="B12072" s="11" t="s">
        <v>4231</v>
      </c>
      <c r="C12072" s="21">
        <f>_xlfn.XLOOKUP(B12072, '1 PACKAGE OWNERS'!R:R,'1 PACKAGE OWNERS'!D:D,"ERR",0,1)</f>
        <v>44595</v>
      </c>
      <c r="D12072" s="13">
        <f t="shared" si="188"/>
        <v>7</v>
      </c>
    </row>
    <row r="12073" spans="1:4" hidden="1" x14ac:dyDescent="0.25">
      <c r="A12073" s="11" t="s">
        <v>893</v>
      </c>
      <c r="B12073" s="11" t="s">
        <v>4231</v>
      </c>
      <c r="C12073" s="21">
        <f>_xlfn.XLOOKUP(B12073, '1 PACKAGE OWNERS'!R:R,'1 PACKAGE OWNERS'!D:D,"ERR",0,1)</f>
        <v>44595</v>
      </c>
      <c r="D12073" s="13">
        <f t="shared" si="188"/>
        <v>7</v>
      </c>
    </row>
    <row r="12074" spans="1:4" hidden="1" x14ac:dyDescent="0.25">
      <c r="A12074" s="11" t="s">
        <v>894</v>
      </c>
      <c r="B12074" s="11" t="s">
        <v>4231</v>
      </c>
      <c r="C12074" s="21">
        <f>_xlfn.XLOOKUP(B12074, '1 PACKAGE OWNERS'!R:R,'1 PACKAGE OWNERS'!D:D,"ERR",0,1)</f>
        <v>44595</v>
      </c>
      <c r="D12074" s="13">
        <f t="shared" si="188"/>
        <v>7</v>
      </c>
    </row>
    <row r="12075" spans="1:4" hidden="1" x14ac:dyDescent="0.25">
      <c r="A12075" s="11" t="s">
        <v>895</v>
      </c>
      <c r="B12075" s="11" t="s">
        <v>4231</v>
      </c>
      <c r="C12075" s="21">
        <f>_xlfn.XLOOKUP(B12075, '1 PACKAGE OWNERS'!R:R,'1 PACKAGE OWNERS'!D:D,"ERR",0,1)</f>
        <v>44595</v>
      </c>
      <c r="D12075" s="13">
        <f t="shared" si="188"/>
        <v>7</v>
      </c>
    </row>
    <row r="12076" spans="1:4" hidden="1" x14ac:dyDescent="0.25">
      <c r="A12076" s="11" t="s">
        <v>896</v>
      </c>
      <c r="B12076" s="11" t="s">
        <v>4231</v>
      </c>
      <c r="C12076" s="21">
        <f>_xlfn.XLOOKUP(B12076, '1 PACKAGE OWNERS'!R:R,'1 PACKAGE OWNERS'!D:D,"ERR",0,1)</f>
        <v>44595</v>
      </c>
      <c r="D12076" s="13">
        <f t="shared" si="188"/>
        <v>7</v>
      </c>
    </row>
    <row r="12077" spans="1:4" hidden="1" x14ac:dyDescent="0.25">
      <c r="A12077" s="11" t="s">
        <v>897</v>
      </c>
      <c r="B12077" s="11" t="s">
        <v>4231</v>
      </c>
      <c r="C12077" s="21">
        <f>_xlfn.XLOOKUP(B12077, '1 PACKAGE OWNERS'!R:R,'1 PACKAGE OWNERS'!D:D,"ERR",0,1)</f>
        <v>44595</v>
      </c>
      <c r="D12077" s="13">
        <f t="shared" si="188"/>
        <v>7</v>
      </c>
    </row>
    <row r="12078" spans="1:4" hidden="1" x14ac:dyDescent="0.25">
      <c r="A12078" s="11" t="s">
        <v>898</v>
      </c>
      <c r="B12078" s="11" t="s">
        <v>4231</v>
      </c>
      <c r="C12078" s="21">
        <f>_xlfn.XLOOKUP(B12078, '1 PACKAGE OWNERS'!R:R,'1 PACKAGE OWNERS'!D:D,"ERR",0,1)</f>
        <v>44595</v>
      </c>
      <c r="D12078" s="13">
        <f t="shared" si="188"/>
        <v>7</v>
      </c>
    </row>
    <row r="12079" spans="1:4" hidden="1" x14ac:dyDescent="0.25">
      <c r="A12079" s="11" t="s">
        <v>899</v>
      </c>
      <c r="B12079" s="11" t="s">
        <v>4231</v>
      </c>
      <c r="C12079" s="21">
        <f>_xlfn.XLOOKUP(B12079, '1 PACKAGE OWNERS'!R:R,'1 PACKAGE OWNERS'!D:D,"ERR",0,1)</f>
        <v>44595</v>
      </c>
      <c r="D12079" s="13">
        <f t="shared" si="188"/>
        <v>7</v>
      </c>
    </row>
    <row r="12080" spans="1:4" hidden="1" x14ac:dyDescent="0.25">
      <c r="A12080" s="11" t="s">
        <v>900</v>
      </c>
      <c r="B12080" s="11" t="s">
        <v>4231</v>
      </c>
      <c r="C12080" s="21">
        <f>_xlfn.XLOOKUP(B12080, '1 PACKAGE OWNERS'!R:R,'1 PACKAGE OWNERS'!D:D,"ERR",0,1)</f>
        <v>44595</v>
      </c>
      <c r="D12080" s="13">
        <f t="shared" si="188"/>
        <v>7</v>
      </c>
    </row>
    <row r="12081" spans="1:4" hidden="1" x14ac:dyDescent="0.25">
      <c r="A12081" s="11" t="s">
        <v>901</v>
      </c>
      <c r="B12081" s="11" t="s">
        <v>4231</v>
      </c>
      <c r="C12081" s="21">
        <f>_xlfn.XLOOKUP(B12081, '1 PACKAGE OWNERS'!R:R,'1 PACKAGE OWNERS'!D:D,"ERR",0,1)</f>
        <v>44595</v>
      </c>
      <c r="D12081" s="13">
        <f t="shared" si="188"/>
        <v>7</v>
      </c>
    </row>
    <row r="12082" spans="1:4" hidden="1" x14ac:dyDescent="0.25">
      <c r="A12082" s="11" t="s">
        <v>902</v>
      </c>
      <c r="B12082" s="11" t="s">
        <v>4231</v>
      </c>
      <c r="C12082" s="21">
        <f>_xlfn.XLOOKUP(B12082, '1 PACKAGE OWNERS'!R:R,'1 PACKAGE OWNERS'!D:D,"ERR",0,1)</f>
        <v>44595</v>
      </c>
      <c r="D12082" s="13">
        <f t="shared" si="188"/>
        <v>7</v>
      </c>
    </row>
    <row r="12083" spans="1:4" hidden="1" x14ac:dyDescent="0.25">
      <c r="A12083" s="11" t="s">
        <v>903</v>
      </c>
      <c r="B12083" s="11" t="s">
        <v>4231</v>
      </c>
      <c r="C12083" s="21">
        <f>_xlfn.XLOOKUP(B12083, '1 PACKAGE OWNERS'!R:R,'1 PACKAGE OWNERS'!D:D,"ERR",0,1)</f>
        <v>44595</v>
      </c>
      <c r="D12083" s="13">
        <f t="shared" si="188"/>
        <v>7</v>
      </c>
    </row>
    <row r="12084" spans="1:4" hidden="1" x14ac:dyDescent="0.25">
      <c r="A12084" s="11" t="s">
        <v>904</v>
      </c>
      <c r="B12084" s="11" t="s">
        <v>4231</v>
      </c>
      <c r="C12084" s="21">
        <f>_xlfn.XLOOKUP(B12084, '1 PACKAGE OWNERS'!R:R,'1 PACKAGE OWNERS'!D:D,"ERR",0,1)</f>
        <v>44595</v>
      </c>
      <c r="D12084" s="13">
        <f t="shared" si="188"/>
        <v>7</v>
      </c>
    </row>
    <row r="12085" spans="1:4" hidden="1" x14ac:dyDescent="0.25">
      <c r="A12085" s="11" t="s">
        <v>905</v>
      </c>
      <c r="B12085" s="11" t="s">
        <v>4231</v>
      </c>
      <c r="C12085" s="21">
        <f>_xlfn.XLOOKUP(B12085, '1 PACKAGE OWNERS'!R:R,'1 PACKAGE OWNERS'!D:D,"ERR",0,1)</f>
        <v>44595</v>
      </c>
      <c r="D12085" s="13">
        <f t="shared" si="188"/>
        <v>7</v>
      </c>
    </row>
    <row r="12086" spans="1:4" hidden="1" x14ac:dyDescent="0.25">
      <c r="A12086" s="11" t="s">
        <v>906</v>
      </c>
      <c r="B12086" s="11" t="s">
        <v>4231</v>
      </c>
      <c r="C12086" s="21">
        <f>_xlfn.XLOOKUP(B12086, '1 PACKAGE OWNERS'!R:R,'1 PACKAGE OWNERS'!D:D,"ERR",0,1)</f>
        <v>44595</v>
      </c>
      <c r="D12086" s="13">
        <f t="shared" si="188"/>
        <v>7</v>
      </c>
    </row>
    <row r="12087" spans="1:4" hidden="1" x14ac:dyDescent="0.25">
      <c r="A12087" s="11" t="s">
        <v>907</v>
      </c>
      <c r="B12087" s="11" t="s">
        <v>4231</v>
      </c>
      <c r="C12087" s="21">
        <f>_xlfn.XLOOKUP(B12087, '1 PACKAGE OWNERS'!R:R,'1 PACKAGE OWNERS'!D:D,"ERR",0,1)</f>
        <v>44595</v>
      </c>
      <c r="D12087" s="13">
        <f t="shared" si="188"/>
        <v>7</v>
      </c>
    </row>
    <row r="12088" spans="1:4" hidden="1" x14ac:dyDescent="0.25">
      <c r="A12088" s="11" t="s">
        <v>908</v>
      </c>
      <c r="B12088" s="11" t="s">
        <v>4231</v>
      </c>
      <c r="C12088" s="21">
        <f>_xlfn.XLOOKUP(B12088, '1 PACKAGE OWNERS'!R:R,'1 PACKAGE OWNERS'!D:D,"ERR",0,1)</f>
        <v>44595</v>
      </c>
      <c r="D12088" s="13">
        <f t="shared" si="188"/>
        <v>7</v>
      </c>
    </row>
    <row r="12089" spans="1:4" hidden="1" x14ac:dyDescent="0.25">
      <c r="A12089" s="11" t="s">
        <v>909</v>
      </c>
      <c r="B12089" s="11" t="s">
        <v>4231</v>
      </c>
      <c r="C12089" s="21">
        <f>_xlfn.XLOOKUP(B12089, '1 PACKAGE OWNERS'!R:R,'1 PACKAGE OWNERS'!D:D,"ERR",0,1)</f>
        <v>44595</v>
      </c>
      <c r="D12089" s="13">
        <f t="shared" si="188"/>
        <v>7</v>
      </c>
    </row>
    <row r="12090" spans="1:4" hidden="1" x14ac:dyDescent="0.25">
      <c r="A12090" s="11" t="s">
        <v>910</v>
      </c>
      <c r="B12090" s="11" t="s">
        <v>4231</v>
      </c>
      <c r="C12090" s="21">
        <f>_xlfn.XLOOKUP(B12090, '1 PACKAGE OWNERS'!R:R,'1 PACKAGE OWNERS'!D:D,"ERR",0,1)</f>
        <v>44595</v>
      </c>
      <c r="D12090" s="13">
        <f t="shared" si="188"/>
        <v>7</v>
      </c>
    </row>
    <row r="12091" spans="1:4" hidden="1" x14ac:dyDescent="0.25">
      <c r="A12091" s="11" t="s">
        <v>911</v>
      </c>
      <c r="B12091" s="11" t="s">
        <v>4231</v>
      </c>
      <c r="C12091" s="21">
        <f>_xlfn.XLOOKUP(B12091, '1 PACKAGE OWNERS'!R:R,'1 PACKAGE OWNERS'!D:D,"ERR",0,1)</f>
        <v>44595</v>
      </c>
      <c r="D12091" s="13">
        <f t="shared" si="188"/>
        <v>7</v>
      </c>
    </row>
    <row r="12092" spans="1:4" hidden="1" x14ac:dyDescent="0.25">
      <c r="A12092" s="11" t="s">
        <v>912</v>
      </c>
      <c r="B12092" s="11" t="s">
        <v>4231</v>
      </c>
      <c r="C12092" s="21">
        <f>_xlfn.XLOOKUP(B12092, '1 PACKAGE OWNERS'!R:R,'1 PACKAGE OWNERS'!D:D,"ERR",0,1)</f>
        <v>44595</v>
      </c>
      <c r="D12092" s="13">
        <f t="shared" si="188"/>
        <v>7</v>
      </c>
    </row>
    <row r="12093" spans="1:4" hidden="1" x14ac:dyDescent="0.25">
      <c r="A12093" s="11" t="s">
        <v>913</v>
      </c>
      <c r="B12093" s="11" t="s">
        <v>4231</v>
      </c>
      <c r="C12093" s="21">
        <f>_xlfn.XLOOKUP(B12093, '1 PACKAGE OWNERS'!R:R,'1 PACKAGE OWNERS'!D:D,"ERR",0,1)</f>
        <v>44595</v>
      </c>
      <c r="D12093" s="13">
        <f t="shared" si="188"/>
        <v>7</v>
      </c>
    </row>
    <row r="12094" spans="1:4" hidden="1" x14ac:dyDescent="0.25">
      <c r="A12094" s="11" t="s">
        <v>916</v>
      </c>
      <c r="B12094" s="11" t="s">
        <v>4231</v>
      </c>
      <c r="C12094" s="21">
        <f>_xlfn.XLOOKUP(B12094, '1 PACKAGE OWNERS'!R:R,'1 PACKAGE OWNERS'!D:D,"ERR",0,1)</f>
        <v>44595</v>
      </c>
      <c r="D12094" s="13">
        <f t="shared" si="188"/>
        <v>7</v>
      </c>
    </row>
    <row r="12095" spans="1:4" hidden="1" x14ac:dyDescent="0.25">
      <c r="A12095" s="11" t="s">
        <v>917</v>
      </c>
      <c r="B12095" s="11" t="s">
        <v>4231</v>
      </c>
      <c r="C12095" s="21">
        <f>_xlfn.XLOOKUP(B12095, '1 PACKAGE OWNERS'!R:R,'1 PACKAGE OWNERS'!D:D,"ERR",0,1)</f>
        <v>44595</v>
      </c>
      <c r="D12095" s="13">
        <f t="shared" si="188"/>
        <v>7</v>
      </c>
    </row>
    <row r="12096" spans="1:4" hidden="1" x14ac:dyDescent="0.25">
      <c r="A12096" s="11" t="s">
        <v>918</v>
      </c>
      <c r="B12096" s="11" t="s">
        <v>4231</v>
      </c>
      <c r="C12096" s="21">
        <f>_xlfn.XLOOKUP(B12096, '1 PACKAGE OWNERS'!R:R,'1 PACKAGE OWNERS'!D:D,"ERR",0,1)</f>
        <v>44595</v>
      </c>
      <c r="D12096" s="13">
        <f t="shared" si="188"/>
        <v>7</v>
      </c>
    </row>
    <row r="12097" spans="1:4" hidden="1" x14ac:dyDescent="0.25">
      <c r="A12097" s="11" t="s">
        <v>919</v>
      </c>
      <c r="B12097" s="11" t="s">
        <v>4231</v>
      </c>
      <c r="C12097" s="21">
        <f>_xlfn.XLOOKUP(B12097, '1 PACKAGE OWNERS'!R:R,'1 PACKAGE OWNERS'!D:D,"ERR",0,1)</f>
        <v>44595</v>
      </c>
      <c r="D12097" s="13">
        <f t="shared" si="188"/>
        <v>7</v>
      </c>
    </row>
    <row r="12098" spans="1:4" hidden="1" x14ac:dyDescent="0.25">
      <c r="A12098" s="11" t="s">
        <v>920</v>
      </c>
      <c r="B12098" s="11" t="s">
        <v>4231</v>
      </c>
      <c r="C12098" s="21">
        <f>_xlfn.XLOOKUP(B12098, '1 PACKAGE OWNERS'!R:R,'1 PACKAGE OWNERS'!D:D,"ERR",0,1)</f>
        <v>44595</v>
      </c>
      <c r="D12098" s="13">
        <f t="shared" ref="D12098:D12161" si="189">COUNTIFS(A:A,A12098)</f>
        <v>7</v>
      </c>
    </row>
    <row r="12099" spans="1:4" hidden="1" x14ac:dyDescent="0.25">
      <c r="A12099" s="11" t="s">
        <v>921</v>
      </c>
      <c r="B12099" s="11" t="s">
        <v>4231</v>
      </c>
      <c r="C12099" s="21">
        <f>_xlfn.XLOOKUP(B12099, '1 PACKAGE OWNERS'!R:R,'1 PACKAGE OWNERS'!D:D,"ERR",0,1)</f>
        <v>44595</v>
      </c>
      <c r="D12099" s="13">
        <f t="shared" si="189"/>
        <v>7</v>
      </c>
    </row>
    <row r="12100" spans="1:4" hidden="1" x14ac:dyDescent="0.25">
      <c r="A12100" s="11" t="s">
        <v>922</v>
      </c>
      <c r="B12100" s="11" t="s">
        <v>4231</v>
      </c>
      <c r="C12100" s="21">
        <f>_xlfn.XLOOKUP(B12100, '1 PACKAGE OWNERS'!R:R,'1 PACKAGE OWNERS'!D:D,"ERR",0,1)</f>
        <v>44595</v>
      </c>
      <c r="D12100" s="13">
        <f t="shared" si="189"/>
        <v>7</v>
      </c>
    </row>
    <row r="12101" spans="1:4" hidden="1" x14ac:dyDescent="0.25">
      <c r="A12101" s="11" t="s">
        <v>923</v>
      </c>
      <c r="B12101" s="11" t="s">
        <v>4231</v>
      </c>
      <c r="C12101" s="21">
        <f>_xlfn.XLOOKUP(B12101, '1 PACKAGE OWNERS'!R:R,'1 PACKAGE OWNERS'!D:D,"ERR",0,1)</f>
        <v>44595</v>
      </c>
      <c r="D12101" s="13">
        <f t="shared" si="189"/>
        <v>7</v>
      </c>
    </row>
    <row r="12102" spans="1:4" hidden="1" x14ac:dyDescent="0.25">
      <c r="A12102" s="11" t="s">
        <v>924</v>
      </c>
      <c r="B12102" s="11" t="s">
        <v>4231</v>
      </c>
      <c r="C12102" s="21">
        <f>_xlfn.XLOOKUP(B12102, '1 PACKAGE OWNERS'!R:R,'1 PACKAGE OWNERS'!D:D,"ERR",0,1)</f>
        <v>44595</v>
      </c>
      <c r="D12102" s="13">
        <f t="shared" si="189"/>
        <v>7</v>
      </c>
    </row>
    <row r="12103" spans="1:4" hidden="1" x14ac:dyDescent="0.25">
      <c r="A12103" s="11" t="s">
        <v>925</v>
      </c>
      <c r="B12103" s="11" t="s">
        <v>4231</v>
      </c>
      <c r="C12103" s="21">
        <f>_xlfn.XLOOKUP(B12103, '1 PACKAGE OWNERS'!R:R,'1 PACKAGE OWNERS'!D:D,"ERR",0,1)</f>
        <v>44595</v>
      </c>
      <c r="D12103" s="13">
        <f t="shared" si="189"/>
        <v>7</v>
      </c>
    </row>
    <row r="12104" spans="1:4" hidden="1" x14ac:dyDescent="0.25">
      <c r="A12104" s="11" t="s">
        <v>926</v>
      </c>
      <c r="B12104" s="11" t="s">
        <v>4231</v>
      </c>
      <c r="C12104" s="21">
        <f>_xlfn.XLOOKUP(B12104, '1 PACKAGE OWNERS'!R:R,'1 PACKAGE OWNERS'!D:D,"ERR",0,1)</f>
        <v>44595</v>
      </c>
      <c r="D12104" s="13">
        <f t="shared" si="189"/>
        <v>7</v>
      </c>
    </row>
    <row r="12105" spans="1:4" hidden="1" x14ac:dyDescent="0.25">
      <c r="A12105" s="11" t="s">
        <v>927</v>
      </c>
      <c r="B12105" s="11" t="s">
        <v>4231</v>
      </c>
      <c r="C12105" s="21">
        <f>_xlfn.XLOOKUP(B12105, '1 PACKAGE OWNERS'!R:R,'1 PACKAGE OWNERS'!D:D,"ERR",0,1)</f>
        <v>44595</v>
      </c>
      <c r="D12105" s="13">
        <f t="shared" si="189"/>
        <v>7</v>
      </c>
    </row>
    <row r="12106" spans="1:4" hidden="1" x14ac:dyDescent="0.25">
      <c r="A12106" s="11" t="s">
        <v>928</v>
      </c>
      <c r="B12106" s="11" t="s">
        <v>4231</v>
      </c>
      <c r="C12106" s="21">
        <f>_xlfn.XLOOKUP(B12106, '1 PACKAGE OWNERS'!R:R,'1 PACKAGE OWNERS'!D:D,"ERR",0,1)</f>
        <v>44595</v>
      </c>
      <c r="D12106" s="13">
        <f t="shared" si="189"/>
        <v>7</v>
      </c>
    </row>
    <row r="12107" spans="1:4" hidden="1" x14ac:dyDescent="0.25">
      <c r="A12107" s="11" t="s">
        <v>929</v>
      </c>
      <c r="B12107" s="11" t="s">
        <v>4231</v>
      </c>
      <c r="C12107" s="21">
        <f>_xlfn.XLOOKUP(B12107, '1 PACKAGE OWNERS'!R:R,'1 PACKAGE OWNERS'!D:D,"ERR",0,1)</f>
        <v>44595</v>
      </c>
      <c r="D12107" s="13">
        <f t="shared" si="189"/>
        <v>7</v>
      </c>
    </row>
    <row r="12108" spans="1:4" hidden="1" x14ac:dyDescent="0.25">
      <c r="A12108" s="11" t="s">
        <v>930</v>
      </c>
      <c r="B12108" s="11" t="s">
        <v>4231</v>
      </c>
      <c r="C12108" s="21">
        <f>_xlfn.XLOOKUP(B12108, '1 PACKAGE OWNERS'!R:R,'1 PACKAGE OWNERS'!D:D,"ERR",0,1)</f>
        <v>44595</v>
      </c>
      <c r="D12108" s="13">
        <f t="shared" si="189"/>
        <v>7</v>
      </c>
    </row>
    <row r="12109" spans="1:4" hidden="1" x14ac:dyDescent="0.25">
      <c r="A12109" s="11" t="s">
        <v>931</v>
      </c>
      <c r="B12109" s="11" t="s">
        <v>4231</v>
      </c>
      <c r="C12109" s="21">
        <f>_xlfn.XLOOKUP(B12109, '1 PACKAGE OWNERS'!R:R,'1 PACKAGE OWNERS'!D:D,"ERR",0,1)</f>
        <v>44595</v>
      </c>
      <c r="D12109" s="13">
        <f t="shared" si="189"/>
        <v>7</v>
      </c>
    </row>
    <row r="12110" spans="1:4" hidden="1" x14ac:dyDescent="0.25">
      <c r="A12110" s="11" t="s">
        <v>932</v>
      </c>
      <c r="B12110" s="11" t="s">
        <v>4231</v>
      </c>
      <c r="C12110" s="21">
        <f>_xlfn.XLOOKUP(B12110, '1 PACKAGE OWNERS'!R:R,'1 PACKAGE OWNERS'!D:D,"ERR",0,1)</f>
        <v>44595</v>
      </c>
      <c r="D12110" s="13">
        <f t="shared" si="189"/>
        <v>7</v>
      </c>
    </row>
    <row r="12111" spans="1:4" hidden="1" x14ac:dyDescent="0.25">
      <c r="A12111" s="11" t="s">
        <v>933</v>
      </c>
      <c r="B12111" s="11" t="s">
        <v>4231</v>
      </c>
      <c r="C12111" s="21">
        <f>_xlfn.XLOOKUP(B12111, '1 PACKAGE OWNERS'!R:R,'1 PACKAGE OWNERS'!D:D,"ERR",0,1)</f>
        <v>44595</v>
      </c>
      <c r="D12111" s="13">
        <f t="shared" si="189"/>
        <v>7</v>
      </c>
    </row>
    <row r="12112" spans="1:4" hidden="1" x14ac:dyDescent="0.25">
      <c r="A12112" s="11" t="s">
        <v>934</v>
      </c>
      <c r="B12112" s="11" t="s">
        <v>4231</v>
      </c>
      <c r="C12112" s="21">
        <f>_xlfn.XLOOKUP(B12112, '1 PACKAGE OWNERS'!R:R,'1 PACKAGE OWNERS'!D:D,"ERR",0,1)</f>
        <v>44595</v>
      </c>
      <c r="D12112" s="13">
        <f t="shared" si="189"/>
        <v>7</v>
      </c>
    </row>
    <row r="12113" spans="1:4" hidden="1" x14ac:dyDescent="0.25">
      <c r="A12113" s="11" t="s">
        <v>935</v>
      </c>
      <c r="B12113" s="11" t="s">
        <v>4231</v>
      </c>
      <c r="C12113" s="21">
        <f>_xlfn.XLOOKUP(B12113, '1 PACKAGE OWNERS'!R:R,'1 PACKAGE OWNERS'!D:D,"ERR",0,1)</f>
        <v>44595</v>
      </c>
      <c r="D12113" s="13">
        <f t="shared" si="189"/>
        <v>7</v>
      </c>
    </row>
    <row r="12114" spans="1:4" hidden="1" x14ac:dyDescent="0.25">
      <c r="A12114" s="11" t="s">
        <v>936</v>
      </c>
      <c r="B12114" s="11" t="s">
        <v>4231</v>
      </c>
      <c r="C12114" s="21">
        <f>_xlfn.XLOOKUP(B12114, '1 PACKAGE OWNERS'!R:R,'1 PACKAGE OWNERS'!D:D,"ERR",0,1)</f>
        <v>44595</v>
      </c>
      <c r="D12114" s="13">
        <f t="shared" si="189"/>
        <v>7</v>
      </c>
    </row>
    <row r="12115" spans="1:4" hidden="1" x14ac:dyDescent="0.25">
      <c r="A12115" s="11" t="s">
        <v>937</v>
      </c>
      <c r="B12115" s="11" t="s">
        <v>4231</v>
      </c>
      <c r="C12115" s="21">
        <f>_xlfn.XLOOKUP(B12115, '1 PACKAGE OWNERS'!R:R,'1 PACKAGE OWNERS'!D:D,"ERR",0,1)</f>
        <v>44595</v>
      </c>
      <c r="D12115" s="13">
        <f t="shared" si="189"/>
        <v>7</v>
      </c>
    </row>
    <row r="12116" spans="1:4" hidden="1" x14ac:dyDescent="0.25">
      <c r="A12116" s="11" t="s">
        <v>938</v>
      </c>
      <c r="B12116" s="11" t="s">
        <v>4231</v>
      </c>
      <c r="C12116" s="21">
        <f>_xlfn.XLOOKUP(B12116, '1 PACKAGE OWNERS'!R:R,'1 PACKAGE OWNERS'!D:D,"ERR",0,1)</f>
        <v>44595</v>
      </c>
      <c r="D12116" s="13">
        <f t="shared" si="189"/>
        <v>7</v>
      </c>
    </row>
    <row r="12117" spans="1:4" hidden="1" x14ac:dyDescent="0.25">
      <c r="A12117" s="11" t="s">
        <v>939</v>
      </c>
      <c r="B12117" s="11" t="s">
        <v>4231</v>
      </c>
      <c r="C12117" s="21">
        <f>_xlfn.XLOOKUP(B12117, '1 PACKAGE OWNERS'!R:R,'1 PACKAGE OWNERS'!D:D,"ERR",0,1)</f>
        <v>44595</v>
      </c>
      <c r="D12117" s="13">
        <f t="shared" si="189"/>
        <v>7</v>
      </c>
    </row>
    <row r="12118" spans="1:4" hidden="1" x14ac:dyDescent="0.25">
      <c r="A12118" s="11" t="s">
        <v>940</v>
      </c>
      <c r="B12118" s="11" t="s">
        <v>4231</v>
      </c>
      <c r="C12118" s="21">
        <f>_xlfn.XLOOKUP(B12118, '1 PACKAGE OWNERS'!R:R,'1 PACKAGE OWNERS'!D:D,"ERR",0,1)</f>
        <v>44595</v>
      </c>
      <c r="D12118" s="13">
        <f t="shared" si="189"/>
        <v>7</v>
      </c>
    </row>
    <row r="12119" spans="1:4" hidden="1" x14ac:dyDescent="0.25">
      <c r="A12119" s="11" t="s">
        <v>941</v>
      </c>
      <c r="B12119" s="11" t="s">
        <v>4231</v>
      </c>
      <c r="C12119" s="21">
        <f>_xlfn.XLOOKUP(B12119, '1 PACKAGE OWNERS'!R:R,'1 PACKAGE OWNERS'!D:D,"ERR",0,1)</f>
        <v>44595</v>
      </c>
      <c r="D12119" s="13">
        <f t="shared" si="189"/>
        <v>7</v>
      </c>
    </row>
    <row r="12120" spans="1:4" hidden="1" x14ac:dyDescent="0.25">
      <c r="A12120" s="11" t="s">
        <v>942</v>
      </c>
      <c r="B12120" s="11" t="s">
        <v>4231</v>
      </c>
      <c r="C12120" s="21">
        <f>_xlfn.XLOOKUP(B12120, '1 PACKAGE OWNERS'!R:R,'1 PACKAGE OWNERS'!D:D,"ERR",0,1)</f>
        <v>44595</v>
      </c>
      <c r="D12120" s="13">
        <f t="shared" si="189"/>
        <v>7</v>
      </c>
    </row>
    <row r="12121" spans="1:4" hidden="1" x14ac:dyDescent="0.25">
      <c r="A12121" s="11" t="s">
        <v>943</v>
      </c>
      <c r="B12121" s="11" t="s">
        <v>4231</v>
      </c>
      <c r="C12121" s="21">
        <f>_xlfn.XLOOKUP(B12121, '1 PACKAGE OWNERS'!R:R,'1 PACKAGE OWNERS'!D:D,"ERR",0,1)</f>
        <v>44595</v>
      </c>
      <c r="D12121" s="13">
        <f t="shared" si="189"/>
        <v>7</v>
      </c>
    </row>
    <row r="12122" spans="1:4" hidden="1" x14ac:dyDescent="0.25">
      <c r="A12122" s="11" t="s">
        <v>944</v>
      </c>
      <c r="B12122" s="11" t="s">
        <v>4231</v>
      </c>
      <c r="C12122" s="21">
        <f>_xlfn.XLOOKUP(B12122, '1 PACKAGE OWNERS'!R:R,'1 PACKAGE OWNERS'!D:D,"ERR",0,1)</f>
        <v>44595</v>
      </c>
      <c r="D12122" s="13">
        <f t="shared" si="189"/>
        <v>7</v>
      </c>
    </row>
    <row r="12123" spans="1:4" hidden="1" x14ac:dyDescent="0.25">
      <c r="A12123" s="11" t="s">
        <v>945</v>
      </c>
      <c r="B12123" s="11" t="s">
        <v>4231</v>
      </c>
      <c r="C12123" s="21">
        <f>_xlfn.XLOOKUP(B12123, '1 PACKAGE OWNERS'!R:R,'1 PACKAGE OWNERS'!D:D,"ERR",0,1)</f>
        <v>44595</v>
      </c>
      <c r="D12123" s="13">
        <f t="shared" si="189"/>
        <v>7</v>
      </c>
    </row>
    <row r="12124" spans="1:4" hidden="1" x14ac:dyDescent="0.25">
      <c r="A12124" s="11" t="s">
        <v>946</v>
      </c>
      <c r="B12124" s="11" t="s">
        <v>4231</v>
      </c>
      <c r="C12124" s="21">
        <f>_xlfn.XLOOKUP(B12124, '1 PACKAGE OWNERS'!R:R,'1 PACKAGE OWNERS'!D:D,"ERR",0,1)</f>
        <v>44595</v>
      </c>
      <c r="D12124" s="13">
        <f t="shared" si="189"/>
        <v>7</v>
      </c>
    </row>
    <row r="12125" spans="1:4" hidden="1" x14ac:dyDescent="0.25">
      <c r="A12125" s="11" t="s">
        <v>947</v>
      </c>
      <c r="B12125" s="11" t="s">
        <v>4231</v>
      </c>
      <c r="C12125" s="21">
        <f>_xlfn.XLOOKUP(B12125, '1 PACKAGE OWNERS'!R:R,'1 PACKAGE OWNERS'!D:D,"ERR",0,1)</f>
        <v>44595</v>
      </c>
      <c r="D12125" s="13">
        <f t="shared" si="189"/>
        <v>7</v>
      </c>
    </row>
    <row r="12126" spans="1:4" hidden="1" x14ac:dyDescent="0.25">
      <c r="A12126" s="11" t="s">
        <v>3426</v>
      </c>
      <c r="B12126" s="11" t="s">
        <v>4231</v>
      </c>
      <c r="C12126" s="21">
        <f>_xlfn.XLOOKUP(B12126, '1 PACKAGE OWNERS'!R:R,'1 PACKAGE OWNERS'!D:D,"ERR",0,1)</f>
        <v>44595</v>
      </c>
      <c r="D12126" s="13">
        <f t="shared" si="189"/>
        <v>3</v>
      </c>
    </row>
    <row r="12127" spans="1:4" hidden="1" x14ac:dyDescent="0.25">
      <c r="A12127" s="11" t="s">
        <v>3427</v>
      </c>
      <c r="B12127" s="11" t="s">
        <v>4231</v>
      </c>
      <c r="C12127" s="21">
        <f>_xlfn.XLOOKUP(B12127, '1 PACKAGE OWNERS'!R:R,'1 PACKAGE OWNERS'!D:D,"ERR",0,1)</f>
        <v>44595</v>
      </c>
      <c r="D12127" s="13">
        <f t="shared" si="189"/>
        <v>2</v>
      </c>
    </row>
    <row r="12128" spans="1:4" hidden="1" x14ac:dyDescent="0.25">
      <c r="A12128" s="11" t="s">
        <v>1951</v>
      </c>
      <c r="B12128" s="11" t="s">
        <v>4231</v>
      </c>
      <c r="C12128" s="21">
        <f>_xlfn.XLOOKUP(B12128, '1 PACKAGE OWNERS'!R:R,'1 PACKAGE OWNERS'!D:D,"ERR",0,1)</f>
        <v>44595</v>
      </c>
      <c r="D12128" s="13">
        <f t="shared" si="189"/>
        <v>13</v>
      </c>
    </row>
    <row r="12129" spans="1:4" hidden="1" x14ac:dyDescent="0.25">
      <c r="A12129" s="11" t="s">
        <v>2260</v>
      </c>
      <c r="B12129" s="11" t="s">
        <v>4231</v>
      </c>
      <c r="C12129" s="21">
        <f>_xlfn.XLOOKUP(B12129, '1 PACKAGE OWNERS'!R:R,'1 PACKAGE OWNERS'!D:D,"ERR",0,1)</f>
        <v>44595</v>
      </c>
      <c r="D12129" s="13">
        <f t="shared" si="189"/>
        <v>11</v>
      </c>
    </row>
    <row r="12130" spans="1:4" hidden="1" x14ac:dyDescent="0.25">
      <c r="A12130" s="11" t="s">
        <v>2261</v>
      </c>
      <c r="B12130" s="11" t="s">
        <v>4231</v>
      </c>
      <c r="C12130" s="21">
        <f>_xlfn.XLOOKUP(B12130, '1 PACKAGE OWNERS'!R:R,'1 PACKAGE OWNERS'!D:D,"ERR",0,1)</f>
        <v>44595</v>
      </c>
      <c r="D12130" s="13">
        <f t="shared" si="189"/>
        <v>11</v>
      </c>
    </row>
    <row r="12131" spans="1:4" hidden="1" x14ac:dyDescent="0.25">
      <c r="A12131" s="11" t="s">
        <v>1949</v>
      </c>
      <c r="B12131" s="11" t="s">
        <v>4231</v>
      </c>
      <c r="C12131" s="21">
        <f>_xlfn.XLOOKUP(B12131, '1 PACKAGE OWNERS'!R:R,'1 PACKAGE OWNERS'!D:D,"ERR",0,1)</f>
        <v>44595</v>
      </c>
      <c r="D12131" s="13">
        <f t="shared" si="189"/>
        <v>13</v>
      </c>
    </row>
    <row r="12132" spans="1:4" hidden="1" x14ac:dyDescent="0.25">
      <c r="A12132" s="11" t="s">
        <v>1950</v>
      </c>
      <c r="B12132" s="11" t="s">
        <v>4231</v>
      </c>
      <c r="C12132" s="21">
        <f>_xlfn.XLOOKUP(B12132, '1 PACKAGE OWNERS'!R:R,'1 PACKAGE OWNERS'!D:D,"ERR",0,1)</f>
        <v>44595</v>
      </c>
      <c r="D12132" s="13">
        <f t="shared" si="189"/>
        <v>13</v>
      </c>
    </row>
    <row r="12133" spans="1:4" hidden="1" x14ac:dyDescent="0.25">
      <c r="A12133" s="11" t="s">
        <v>2259</v>
      </c>
      <c r="B12133" s="11" t="s">
        <v>4231</v>
      </c>
      <c r="C12133" s="21">
        <f>_xlfn.XLOOKUP(B12133, '1 PACKAGE OWNERS'!R:R,'1 PACKAGE OWNERS'!D:D,"ERR",0,1)</f>
        <v>44595</v>
      </c>
      <c r="D12133" s="13">
        <f t="shared" si="189"/>
        <v>11</v>
      </c>
    </row>
    <row r="12134" spans="1:4" hidden="1" x14ac:dyDescent="0.25">
      <c r="A12134" s="11" t="s">
        <v>2426</v>
      </c>
      <c r="B12134" s="11" t="s">
        <v>4231</v>
      </c>
      <c r="C12134" s="21">
        <f>_xlfn.XLOOKUP(B12134, '1 PACKAGE OWNERS'!R:R,'1 PACKAGE OWNERS'!D:D,"ERR",0,1)</f>
        <v>44595</v>
      </c>
      <c r="D12134" s="13">
        <f t="shared" si="189"/>
        <v>9</v>
      </c>
    </row>
    <row r="12135" spans="1:4" hidden="1" x14ac:dyDescent="0.25">
      <c r="A12135" s="11" t="s">
        <v>1952</v>
      </c>
      <c r="B12135" s="11" t="s">
        <v>4231</v>
      </c>
      <c r="C12135" s="21">
        <f>_xlfn.XLOOKUP(B12135, '1 PACKAGE OWNERS'!R:R,'1 PACKAGE OWNERS'!D:D,"ERR",0,1)</f>
        <v>44595</v>
      </c>
      <c r="D12135" s="13">
        <f t="shared" si="189"/>
        <v>13</v>
      </c>
    </row>
    <row r="12136" spans="1:4" hidden="1" x14ac:dyDescent="0.25">
      <c r="A12136" s="11" t="s">
        <v>1953</v>
      </c>
      <c r="B12136" s="11" t="s">
        <v>4231</v>
      </c>
      <c r="C12136" s="21">
        <f>_xlfn.XLOOKUP(B12136, '1 PACKAGE OWNERS'!R:R,'1 PACKAGE OWNERS'!D:D,"ERR",0,1)</f>
        <v>44595</v>
      </c>
      <c r="D12136" s="13">
        <f t="shared" si="189"/>
        <v>13</v>
      </c>
    </row>
    <row r="12137" spans="1:4" hidden="1" x14ac:dyDescent="0.25">
      <c r="A12137" s="11" t="s">
        <v>2486</v>
      </c>
      <c r="B12137" s="11" t="s">
        <v>4231</v>
      </c>
      <c r="C12137" s="21">
        <f>_xlfn.XLOOKUP(B12137, '1 PACKAGE OWNERS'!R:R,'1 PACKAGE OWNERS'!D:D,"ERR",0,1)</f>
        <v>44595</v>
      </c>
      <c r="D12137" s="13">
        <f t="shared" si="189"/>
        <v>7</v>
      </c>
    </row>
    <row r="12138" spans="1:4" hidden="1" x14ac:dyDescent="0.25">
      <c r="A12138" s="11" t="s">
        <v>1947</v>
      </c>
      <c r="B12138" s="11" t="s">
        <v>4231</v>
      </c>
      <c r="C12138" s="21">
        <f>_xlfn.XLOOKUP(B12138, '1 PACKAGE OWNERS'!R:R,'1 PACKAGE OWNERS'!D:D,"ERR",0,1)</f>
        <v>44595</v>
      </c>
      <c r="D12138" s="13">
        <f t="shared" si="189"/>
        <v>12</v>
      </c>
    </row>
    <row r="12139" spans="1:4" hidden="1" x14ac:dyDescent="0.25">
      <c r="A12139" s="11" t="s">
        <v>1948</v>
      </c>
      <c r="B12139" s="11" t="s">
        <v>4231</v>
      </c>
      <c r="C12139" s="21">
        <f>_xlfn.XLOOKUP(B12139, '1 PACKAGE OWNERS'!R:R,'1 PACKAGE OWNERS'!D:D,"ERR",0,1)</f>
        <v>44595</v>
      </c>
      <c r="D12139" s="13">
        <f t="shared" si="189"/>
        <v>13</v>
      </c>
    </row>
    <row r="12140" spans="1:4" hidden="1" x14ac:dyDescent="0.25">
      <c r="A12140" s="11" t="s">
        <v>1954</v>
      </c>
      <c r="B12140" s="11" t="s">
        <v>4231</v>
      </c>
      <c r="C12140" s="21">
        <f>_xlfn.XLOOKUP(B12140, '1 PACKAGE OWNERS'!R:R,'1 PACKAGE OWNERS'!D:D,"ERR",0,1)</f>
        <v>44595</v>
      </c>
      <c r="D12140" s="13">
        <f t="shared" si="189"/>
        <v>13</v>
      </c>
    </row>
    <row r="12141" spans="1:4" hidden="1" x14ac:dyDescent="0.25">
      <c r="A12141" s="11" t="s">
        <v>1955</v>
      </c>
      <c r="B12141" s="11" t="s">
        <v>4231</v>
      </c>
      <c r="C12141" s="21">
        <f>_xlfn.XLOOKUP(B12141, '1 PACKAGE OWNERS'!R:R,'1 PACKAGE OWNERS'!D:D,"ERR",0,1)</f>
        <v>44595</v>
      </c>
      <c r="D12141" s="13">
        <f t="shared" si="189"/>
        <v>13</v>
      </c>
    </row>
    <row r="12142" spans="1:4" hidden="1" x14ac:dyDescent="0.25">
      <c r="A12142" s="11" t="s">
        <v>2262</v>
      </c>
      <c r="B12142" s="11" t="s">
        <v>4231</v>
      </c>
      <c r="C12142" s="21">
        <f>_xlfn.XLOOKUP(B12142, '1 PACKAGE OWNERS'!R:R,'1 PACKAGE OWNERS'!D:D,"ERR",0,1)</f>
        <v>44595</v>
      </c>
      <c r="D12142" s="13">
        <f t="shared" si="189"/>
        <v>11</v>
      </c>
    </row>
    <row r="12143" spans="1:4" hidden="1" x14ac:dyDescent="0.25">
      <c r="A12143" s="11" t="s">
        <v>2263</v>
      </c>
      <c r="B12143" s="11" t="s">
        <v>4231</v>
      </c>
      <c r="C12143" s="21">
        <f>_xlfn.XLOOKUP(B12143, '1 PACKAGE OWNERS'!R:R,'1 PACKAGE OWNERS'!D:D,"ERR",0,1)</f>
        <v>44595</v>
      </c>
      <c r="D12143" s="13">
        <f t="shared" si="189"/>
        <v>11</v>
      </c>
    </row>
    <row r="12144" spans="1:4" hidden="1" x14ac:dyDescent="0.25">
      <c r="A12144" s="11" t="s">
        <v>2427</v>
      </c>
      <c r="B12144" s="11" t="s">
        <v>4231</v>
      </c>
      <c r="C12144" s="21">
        <f>_xlfn.XLOOKUP(B12144, '1 PACKAGE OWNERS'!R:R,'1 PACKAGE OWNERS'!D:D,"ERR",0,1)</f>
        <v>44595</v>
      </c>
      <c r="D12144" s="13">
        <f t="shared" si="189"/>
        <v>10</v>
      </c>
    </row>
    <row r="12145" spans="1:4" hidden="1" x14ac:dyDescent="0.25">
      <c r="A12145" s="11" t="s">
        <v>2487</v>
      </c>
      <c r="B12145" s="11" t="s">
        <v>4231</v>
      </c>
      <c r="C12145" s="21">
        <f>_xlfn.XLOOKUP(B12145, '1 PACKAGE OWNERS'!R:R,'1 PACKAGE OWNERS'!D:D,"ERR",0,1)</f>
        <v>44595</v>
      </c>
      <c r="D12145" s="13">
        <f t="shared" si="189"/>
        <v>7</v>
      </c>
    </row>
    <row r="12146" spans="1:4" hidden="1" x14ac:dyDescent="0.25">
      <c r="A12146" s="11" t="s">
        <v>2276</v>
      </c>
      <c r="B12146" s="11" t="s">
        <v>4231</v>
      </c>
      <c r="C12146" s="21">
        <f>_xlfn.XLOOKUP(B12146, '1 PACKAGE OWNERS'!R:R,'1 PACKAGE OWNERS'!D:D,"ERR",0,1)</f>
        <v>44595</v>
      </c>
      <c r="D12146" s="13">
        <f t="shared" si="189"/>
        <v>11</v>
      </c>
    </row>
    <row r="12147" spans="1:4" hidden="1" x14ac:dyDescent="0.25">
      <c r="A12147" s="11" t="s">
        <v>1769</v>
      </c>
      <c r="B12147" s="11" t="s">
        <v>4231</v>
      </c>
      <c r="C12147" s="21">
        <f>_xlfn.XLOOKUP(B12147, '1 PACKAGE OWNERS'!R:R,'1 PACKAGE OWNERS'!D:D,"ERR",0,1)</f>
        <v>44595</v>
      </c>
      <c r="D12147" s="13">
        <f t="shared" si="189"/>
        <v>14</v>
      </c>
    </row>
    <row r="12148" spans="1:4" hidden="1" x14ac:dyDescent="0.25">
      <c r="A12148" s="11" t="s">
        <v>2429</v>
      </c>
      <c r="B12148" s="11" t="s">
        <v>4231</v>
      </c>
      <c r="C12148" s="21">
        <f>_xlfn.XLOOKUP(B12148, '1 PACKAGE OWNERS'!R:R,'1 PACKAGE OWNERS'!D:D,"ERR",0,1)</f>
        <v>44595</v>
      </c>
      <c r="D12148" s="13">
        <f t="shared" si="189"/>
        <v>10</v>
      </c>
    </row>
    <row r="12149" spans="1:4" hidden="1" x14ac:dyDescent="0.25">
      <c r="A12149" s="11" t="s">
        <v>2492</v>
      </c>
      <c r="B12149" s="11" t="s">
        <v>4231</v>
      </c>
      <c r="C12149" s="21">
        <f>_xlfn.XLOOKUP(B12149, '1 PACKAGE OWNERS'!R:R,'1 PACKAGE OWNERS'!D:D,"ERR",0,1)</f>
        <v>44595</v>
      </c>
      <c r="D12149" s="13">
        <f t="shared" si="189"/>
        <v>7</v>
      </c>
    </row>
    <row r="12150" spans="1:4" hidden="1" x14ac:dyDescent="0.25">
      <c r="A12150" s="11" t="s">
        <v>2493</v>
      </c>
      <c r="B12150" s="11" t="s">
        <v>4231</v>
      </c>
      <c r="C12150" s="21">
        <f>_xlfn.XLOOKUP(B12150, '1 PACKAGE OWNERS'!R:R,'1 PACKAGE OWNERS'!D:D,"ERR",0,1)</f>
        <v>44595</v>
      </c>
      <c r="D12150" s="13">
        <f t="shared" si="189"/>
        <v>7</v>
      </c>
    </row>
    <row r="12151" spans="1:4" hidden="1" x14ac:dyDescent="0.25">
      <c r="A12151" s="11" t="s">
        <v>1973</v>
      </c>
      <c r="B12151" s="11" t="s">
        <v>4231</v>
      </c>
      <c r="C12151" s="21">
        <f>_xlfn.XLOOKUP(B12151, '1 PACKAGE OWNERS'!R:R,'1 PACKAGE OWNERS'!D:D,"ERR",0,1)</f>
        <v>44595</v>
      </c>
      <c r="D12151" s="13">
        <f t="shared" si="189"/>
        <v>13</v>
      </c>
    </row>
    <row r="12152" spans="1:4" hidden="1" x14ac:dyDescent="0.25">
      <c r="A12152" s="11" t="s">
        <v>1989</v>
      </c>
      <c r="B12152" s="11" t="s">
        <v>4231</v>
      </c>
      <c r="C12152" s="21">
        <f>_xlfn.XLOOKUP(B12152, '1 PACKAGE OWNERS'!R:R,'1 PACKAGE OWNERS'!D:D,"ERR",0,1)</f>
        <v>44595</v>
      </c>
      <c r="D12152" s="13">
        <f t="shared" si="189"/>
        <v>13</v>
      </c>
    </row>
    <row r="12153" spans="1:4" hidden="1" x14ac:dyDescent="0.25">
      <c r="A12153" s="11" t="s">
        <v>2494</v>
      </c>
      <c r="B12153" s="11" t="s">
        <v>4231</v>
      </c>
      <c r="C12153" s="21">
        <f>_xlfn.XLOOKUP(B12153, '1 PACKAGE OWNERS'!R:R,'1 PACKAGE OWNERS'!D:D,"ERR",0,1)</f>
        <v>44595</v>
      </c>
      <c r="D12153" s="13">
        <f t="shared" si="189"/>
        <v>7</v>
      </c>
    </row>
    <row r="12154" spans="1:4" hidden="1" x14ac:dyDescent="0.25">
      <c r="A12154" s="11" t="s">
        <v>2285</v>
      </c>
      <c r="B12154" s="11" t="s">
        <v>4231</v>
      </c>
      <c r="C12154" s="21">
        <f>_xlfn.XLOOKUP(B12154, '1 PACKAGE OWNERS'!R:R,'1 PACKAGE OWNERS'!D:D,"ERR",0,1)</f>
        <v>44595</v>
      </c>
      <c r="D12154" s="13">
        <f t="shared" si="189"/>
        <v>11</v>
      </c>
    </row>
    <row r="12155" spans="1:4" hidden="1" x14ac:dyDescent="0.25">
      <c r="A12155" s="11" t="s">
        <v>2286</v>
      </c>
      <c r="B12155" s="11" t="s">
        <v>4231</v>
      </c>
      <c r="C12155" s="21">
        <f>_xlfn.XLOOKUP(B12155, '1 PACKAGE OWNERS'!R:R,'1 PACKAGE OWNERS'!D:D,"ERR",0,1)</f>
        <v>44595</v>
      </c>
      <c r="D12155" s="13">
        <f t="shared" si="189"/>
        <v>11</v>
      </c>
    </row>
    <row r="12156" spans="1:4" hidden="1" x14ac:dyDescent="0.25">
      <c r="A12156" s="11" t="s">
        <v>2287</v>
      </c>
      <c r="B12156" s="11" t="s">
        <v>4231</v>
      </c>
      <c r="C12156" s="21">
        <f>_xlfn.XLOOKUP(B12156, '1 PACKAGE OWNERS'!R:R,'1 PACKAGE OWNERS'!D:D,"ERR",0,1)</f>
        <v>44595</v>
      </c>
      <c r="D12156" s="13">
        <f t="shared" si="189"/>
        <v>11</v>
      </c>
    </row>
    <row r="12157" spans="1:4" hidden="1" x14ac:dyDescent="0.25">
      <c r="A12157" s="11" t="s">
        <v>2271</v>
      </c>
      <c r="B12157" s="11" t="s">
        <v>4231</v>
      </c>
      <c r="C12157" s="21">
        <f>_xlfn.XLOOKUP(B12157, '1 PACKAGE OWNERS'!R:R,'1 PACKAGE OWNERS'!D:D,"ERR",0,1)</f>
        <v>44595</v>
      </c>
      <c r="D12157" s="13">
        <f t="shared" si="189"/>
        <v>11</v>
      </c>
    </row>
    <row r="12158" spans="1:4" hidden="1" x14ac:dyDescent="0.25">
      <c r="A12158" s="11" t="s">
        <v>1770</v>
      </c>
      <c r="B12158" s="11" t="s">
        <v>4231</v>
      </c>
      <c r="C12158" s="21">
        <f>_xlfn.XLOOKUP(B12158, '1 PACKAGE OWNERS'!R:R,'1 PACKAGE OWNERS'!D:D,"ERR",0,1)</f>
        <v>44595</v>
      </c>
      <c r="D12158" s="13">
        <f t="shared" si="189"/>
        <v>14</v>
      </c>
    </row>
    <row r="12159" spans="1:4" hidden="1" x14ac:dyDescent="0.25">
      <c r="A12159" s="11" t="s">
        <v>2431</v>
      </c>
      <c r="B12159" s="11" t="s">
        <v>4231</v>
      </c>
      <c r="C12159" s="21">
        <f>_xlfn.XLOOKUP(B12159, '1 PACKAGE OWNERS'!R:R,'1 PACKAGE OWNERS'!D:D,"ERR",0,1)</f>
        <v>44595</v>
      </c>
      <c r="D12159" s="13">
        <f t="shared" si="189"/>
        <v>9</v>
      </c>
    </row>
    <row r="12160" spans="1:4" hidden="1" x14ac:dyDescent="0.25">
      <c r="A12160" s="11" t="s">
        <v>2490</v>
      </c>
      <c r="B12160" s="11" t="s">
        <v>4231</v>
      </c>
      <c r="C12160" s="21">
        <f>_xlfn.XLOOKUP(B12160, '1 PACKAGE OWNERS'!R:R,'1 PACKAGE OWNERS'!D:D,"ERR",0,1)</f>
        <v>44595</v>
      </c>
      <c r="D12160" s="13">
        <f t="shared" si="189"/>
        <v>7</v>
      </c>
    </row>
    <row r="12161" spans="1:4" hidden="1" x14ac:dyDescent="0.25">
      <c r="A12161" s="11" t="s">
        <v>1983</v>
      </c>
      <c r="B12161" s="11" t="s">
        <v>4231</v>
      </c>
      <c r="C12161" s="21">
        <f>_xlfn.XLOOKUP(B12161, '1 PACKAGE OWNERS'!R:R,'1 PACKAGE OWNERS'!D:D,"ERR",0,1)</f>
        <v>44595</v>
      </c>
      <c r="D12161" s="13">
        <f t="shared" si="189"/>
        <v>13</v>
      </c>
    </row>
    <row r="12162" spans="1:4" hidden="1" x14ac:dyDescent="0.25">
      <c r="A12162" s="11" t="s">
        <v>2491</v>
      </c>
      <c r="B12162" s="11" t="s">
        <v>4231</v>
      </c>
      <c r="C12162" s="21">
        <f>_xlfn.XLOOKUP(B12162, '1 PACKAGE OWNERS'!R:R,'1 PACKAGE OWNERS'!D:D,"ERR",0,1)</f>
        <v>44595</v>
      </c>
      <c r="D12162" s="13">
        <f t="shared" ref="D12162:D12225" si="190">COUNTIFS(A:A,A12162)</f>
        <v>7</v>
      </c>
    </row>
    <row r="12163" spans="1:4" hidden="1" x14ac:dyDescent="0.25">
      <c r="A12163" s="11" t="s">
        <v>2267</v>
      </c>
      <c r="B12163" s="11" t="s">
        <v>4231</v>
      </c>
      <c r="C12163" s="21">
        <f>_xlfn.XLOOKUP(B12163, '1 PACKAGE OWNERS'!R:R,'1 PACKAGE OWNERS'!D:D,"ERR",0,1)</f>
        <v>44595</v>
      </c>
      <c r="D12163" s="13">
        <f t="shared" si="190"/>
        <v>11</v>
      </c>
    </row>
    <row r="12164" spans="1:4" hidden="1" x14ac:dyDescent="0.25">
      <c r="A12164" s="11" t="s">
        <v>1957</v>
      </c>
      <c r="B12164" s="11" t="s">
        <v>4231</v>
      </c>
      <c r="C12164" s="21">
        <f>_xlfn.XLOOKUP(B12164, '1 PACKAGE OWNERS'!R:R,'1 PACKAGE OWNERS'!D:D,"ERR",0,1)</f>
        <v>44595</v>
      </c>
      <c r="D12164" s="13">
        <f t="shared" si="190"/>
        <v>13</v>
      </c>
    </row>
    <row r="12165" spans="1:4" hidden="1" x14ac:dyDescent="0.25">
      <c r="A12165" s="11" t="s">
        <v>1956</v>
      </c>
      <c r="B12165" s="11" t="s">
        <v>4231</v>
      </c>
      <c r="C12165" s="21">
        <f>_xlfn.XLOOKUP(B12165, '1 PACKAGE OWNERS'!R:R,'1 PACKAGE OWNERS'!D:D,"ERR",0,1)</f>
        <v>44595</v>
      </c>
      <c r="D12165" s="13">
        <f t="shared" si="190"/>
        <v>13</v>
      </c>
    </row>
    <row r="12166" spans="1:4" hidden="1" x14ac:dyDescent="0.25">
      <c r="A12166" s="11" t="s">
        <v>2270</v>
      </c>
      <c r="B12166" s="11" t="s">
        <v>4231</v>
      </c>
      <c r="C12166" s="21">
        <f>_xlfn.XLOOKUP(B12166, '1 PACKAGE OWNERS'!R:R,'1 PACKAGE OWNERS'!D:D,"ERR",0,1)</f>
        <v>44595</v>
      </c>
      <c r="D12166" s="13">
        <f t="shared" si="190"/>
        <v>11</v>
      </c>
    </row>
    <row r="12167" spans="1:4" hidden="1" x14ac:dyDescent="0.25">
      <c r="A12167" s="11" t="s">
        <v>2277</v>
      </c>
      <c r="B12167" s="11" t="s">
        <v>4231</v>
      </c>
      <c r="C12167" s="21">
        <f>_xlfn.XLOOKUP(B12167, '1 PACKAGE OWNERS'!R:R,'1 PACKAGE OWNERS'!D:D,"ERR",0,1)</f>
        <v>44595</v>
      </c>
      <c r="D12167" s="13">
        <f t="shared" si="190"/>
        <v>11</v>
      </c>
    </row>
    <row r="12168" spans="1:4" hidden="1" x14ac:dyDescent="0.25">
      <c r="A12168" s="11" t="s">
        <v>2272</v>
      </c>
      <c r="B12168" s="11" t="s">
        <v>4231</v>
      </c>
      <c r="C12168" s="21">
        <f>_xlfn.XLOOKUP(B12168, '1 PACKAGE OWNERS'!R:R,'1 PACKAGE OWNERS'!D:D,"ERR",0,1)</f>
        <v>44595</v>
      </c>
      <c r="D12168" s="13">
        <f t="shared" si="190"/>
        <v>11</v>
      </c>
    </row>
    <row r="12169" spans="1:4" hidden="1" x14ac:dyDescent="0.25">
      <c r="A12169" s="11" t="s">
        <v>2265</v>
      </c>
      <c r="B12169" s="11" t="s">
        <v>4231</v>
      </c>
      <c r="C12169" s="21">
        <f>_xlfn.XLOOKUP(B12169, '1 PACKAGE OWNERS'!R:R,'1 PACKAGE OWNERS'!D:D,"ERR",0,1)</f>
        <v>44595</v>
      </c>
      <c r="D12169" s="13">
        <f t="shared" si="190"/>
        <v>11</v>
      </c>
    </row>
    <row r="12170" spans="1:4" hidden="1" x14ac:dyDescent="0.25">
      <c r="A12170" s="11" t="s">
        <v>2278</v>
      </c>
      <c r="B12170" s="11" t="s">
        <v>4231</v>
      </c>
      <c r="C12170" s="21">
        <f>_xlfn.XLOOKUP(B12170, '1 PACKAGE OWNERS'!R:R,'1 PACKAGE OWNERS'!D:D,"ERR",0,1)</f>
        <v>44595</v>
      </c>
      <c r="D12170" s="13">
        <f t="shared" si="190"/>
        <v>11</v>
      </c>
    </row>
    <row r="12171" spans="1:4" hidden="1" x14ac:dyDescent="0.25">
      <c r="A12171" s="11" t="s">
        <v>2279</v>
      </c>
      <c r="B12171" s="11" t="s">
        <v>4231</v>
      </c>
      <c r="C12171" s="21">
        <f>_xlfn.XLOOKUP(B12171, '1 PACKAGE OWNERS'!R:R,'1 PACKAGE OWNERS'!D:D,"ERR",0,1)</f>
        <v>44595</v>
      </c>
      <c r="D12171" s="13">
        <f t="shared" si="190"/>
        <v>11</v>
      </c>
    </row>
    <row r="12172" spans="1:4" hidden="1" x14ac:dyDescent="0.25">
      <c r="A12172" s="11" t="s">
        <v>2281</v>
      </c>
      <c r="B12172" s="11" t="s">
        <v>4231</v>
      </c>
      <c r="C12172" s="21">
        <f>_xlfn.XLOOKUP(B12172, '1 PACKAGE OWNERS'!R:R,'1 PACKAGE OWNERS'!D:D,"ERR",0,1)</f>
        <v>44595</v>
      </c>
      <c r="D12172" s="13">
        <f t="shared" si="190"/>
        <v>11</v>
      </c>
    </row>
    <row r="12173" spans="1:4" hidden="1" x14ac:dyDescent="0.25">
      <c r="A12173" s="11" t="s">
        <v>2282</v>
      </c>
      <c r="B12173" s="11" t="s">
        <v>4231</v>
      </c>
      <c r="C12173" s="21">
        <f>_xlfn.XLOOKUP(B12173, '1 PACKAGE OWNERS'!R:R,'1 PACKAGE OWNERS'!D:D,"ERR",0,1)</f>
        <v>44595</v>
      </c>
      <c r="D12173" s="13">
        <f t="shared" si="190"/>
        <v>11</v>
      </c>
    </row>
    <row r="12174" spans="1:4" hidden="1" x14ac:dyDescent="0.25">
      <c r="A12174" s="11" t="s">
        <v>2498</v>
      </c>
      <c r="B12174" s="11" t="s">
        <v>4231</v>
      </c>
      <c r="C12174" s="21">
        <f>_xlfn.XLOOKUP(B12174, '1 PACKAGE OWNERS'!R:R,'1 PACKAGE OWNERS'!D:D,"ERR",0,1)</f>
        <v>44595</v>
      </c>
      <c r="D12174" s="13">
        <f t="shared" si="190"/>
        <v>7</v>
      </c>
    </row>
    <row r="12175" spans="1:4" hidden="1" x14ac:dyDescent="0.25">
      <c r="A12175" s="11" t="s">
        <v>2497</v>
      </c>
      <c r="B12175" s="11" t="s">
        <v>4231</v>
      </c>
      <c r="C12175" s="21">
        <f>_xlfn.XLOOKUP(B12175, '1 PACKAGE OWNERS'!R:R,'1 PACKAGE OWNERS'!D:D,"ERR",0,1)</f>
        <v>44595</v>
      </c>
      <c r="D12175" s="13">
        <f t="shared" si="190"/>
        <v>7</v>
      </c>
    </row>
    <row r="12176" spans="1:4" hidden="1" x14ac:dyDescent="0.25">
      <c r="A12176" s="11" t="s">
        <v>2264</v>
      </c>
      <c r="B12176" s="11" t="s">
        <v>4231</v>
      </c>
      <c r="C12176" s="21">
        <f>_xlfn.XLOOKUP(B12176, '1 PACKAGE OWNERS'!R:R,'1 PACKAGE OWNERS'!D:D,"ERR",0,1)</f>
        <v>44595</v>
      </c>
      <c r="D12176" s="13">
        <f t="shared" si="190"/>
        <v>11</v>
      </c>
    </row>
    <row r="12177" spans="1:4" hidden="1" x14ac:dyDescent="0.25">
      <c r="A12177" s="11" t="s">
        <v>2273</v>
      </c>
      <c r="B12177" s="11" t="s">
        <v>4231</v>
      </c>
      <c r="C12177" s="21">
        <f>_xlfn.XLOOKUP(B12177, '1 PACKAGE OWNERS'!R:R,'1 PACKAGE OWNERS'!D:D,"ERR",0,1)</f>
        <v>44595</v>
      </c>
      <c r="D12177" s="13">
        <f t="shared" si="190"/>
        <v>11</v>
      </c>
    </row>
    <row r="12178" spans="1:4" hidden="1" x14ac:dyDescent="0.25">
      <c r="A12178" s="11" t="s">
        <v>2274</v>
      </c>
      <c r="B12178" s="11" t="s">
        <v>4231</v>
      </c>
      <c r="C12178" s="21">
        <f>_xlfn.XLOOKUP(B12178, '1 PACKAGE OWNERS'!R:R,'1 PACKAGE OWNERS'!D:D,"ERR",0,1)</f>
        <v>44595</v>
      </c>
      <c r="D12178" s="13">
        <f t="shared" si="190"/>
        <v>11</v>
      </c>
    </row>
    <row r="12179" spans="1:4" hidden="1" x14ac:dyDescent="0.25">
      <c r="A12179" s="11" t="s">
        <v>2489</v>
      </c>
      <c r="B12179" s="11" t="s">
        <v>4231</v>
      </c>
      <c r="C12179" s="21">
        <f>_xlfn.XLOOKUP(B12179, '1 PACKAGE OWNERS'!R:R,'1 PACKAGE OWNERS'!D:D,"ERR",0,1)</f>
        <v>44595</v>
      </c>
      <c r="D12179" s="13">
        <f t="shared" si="190"/>
        <v>7</v>
      </c>
    </row>
    <row r="12180" spans="1:4" hidden="1" x14ac:dyDescent="0.25">
      <c r="A12180" s="11" t="s">
        <v>2268</v>
      </c>
      <c r="B12180" s="11" t="s">
        <v>4231</v>
      </c>
      <c r="C12180" s="21">
        <f>_xlfn.XLOOKUP(B12180, '1 PACKAGE OWNERS'!R:R,'1 PACKAGE OWNERS'!D:D,"ERR",0,1)</f>
        <v>44595</v>
      </c>
      <c r="D12180" s="13">
        <f t="shared" si="190"/>
        <v>11</v>
      </c>
    </row>
    <row r="12181" spans="1:4" hidden="1" x14ac:dyDescent="0.25">
      <c r="A12181" s="11" t="s">
        <v>2269</v>
      </c>
      <c r="B12181" s="11" t="s">
        <v>4231</v>
      </c>
      <c r="C12181" s="21">
        <f>_xlfn.XLOOKUP(B12181, '1 PACKAGE OWNERS'!R:R,'1 PACKAGE OWNERS'!D:D,"ERR",0,1)</f>
        <v>44595</v>
      </c>
      <c r="D12181" s="13">
        <f t="shared" si="190"/>
        <v>11</v>
      </c>
    </row>
    <row r="12182" spans="1:4" hidden="1" x14ac:dyDescent="0.25">
      <c r="A12182" s="11" t="s">
        <v>2280</v>
      </c>
      <c r="B12182" s="11" t="s">
        <v>4231</v>
      </c>
      <c r="C12182" s="21">
        <f>_xlfn.XLOOKUP(B12182, '1 PACKAGE OWNERS'!R:R,'1 PACKAGE OWNERS'!D:D,"ERR",0,1)</f>
        <v>44595</v>
      </c>
      <c r="D12182" s="13">
        <f t="shared" si="190"/>
        <v>11</v>
      </c>
    </row>
    <row r="12183" spans="1:4" hidden="1" x14ac:dyDescent="0.25">
      <c r="A12183" s="11" t="s">
        <v>2283</v>
      </c>
      <c r="B12183" s="11" t="s">
        <v>4231</v>
      </c>
      <c r="C12183" s="21">
        <f>_xlfn.XLOOKUP(B12183, '1 PACKAGE OWNERS'!R:R,'1 PACKAGE OWNERS'!D:D,"ERR",0,1)</f>
        <v>44595</v>
      </c>
      <c r="D12183" s="13">
        <f t="shared" si="190"/>
        <v>12</v>
      </c>
    </row>
    <row r="12184" spans="1:4" hidden="1" x14ac:dyDescent="0.25">
      <c r="A12184" s="11" t="s">
        <v>2275</v>
      </c>
      <c r="B12184" s="11" t="s">
        <v>4231</v>
      </c>
      <c r="C12184" s="21">
        <f>_xlfn.XLOOKUP(B12184, '1 PACKAGE OWNERS'!R:R,'1 PACKAGE OWNERS'!D:D,"ERR",0,1)</f>
        <v>44595</v>
      </c>
      <c r="D12184" s="13">
        <f t="shared" si="190"/>
        <v>11</v>
      </c>
    </row>
    <row r="12185" spans="1:4" hidden="1" x14ac:dyDescent="0.25">
      <c r="A12185" s="11" t="s">
        <v>2430</v>
      </c>
      <c r="B12185" s="11" t="s">
        <v>4231</v>
      </c>
      <c r="C12185" s="21">
        <f>_xlfn.XLOOKUP(B12185, '1 PACKAGE OWNERS'!R:R,'1 PACKAGE OWNERS'!D:D,"ERR",0,1)</f>
        <v>44595</v>
      </c>
      <c r="D12185" s="13">
        <f t="shared" si="190"/>
        <v>9</v>
      </c>
    </row>
    <row r="12186" spans="1:4" hidden="1" x14ac:dyDescent="0.25">
      <c r="A12186" s="11" t="s">
        <v>1986</v>
      </c>
      <c r="B12186" s="11" t="s">
        <v>4231</v>
      </c>
      <c r="C12186" s="21">
        <f>_xlfn.XLOOKUP(B12186, '1 PACKAGE OWNERS'!R:R,'1 PACKAGE OWNERS'!D:D,"ERR",0,1)</f>
        <v>44595</v>
      </c>
      <c r="D12186" s="13">
        <f t="shared" si="190"/>
        <v>13</v>
      </c>
    </row>
    <row r="12187" spans="1:4" hidden="1" x14ac:dyDescent="0.25">
      <c r="A12187" s="11" t="s">
        <v>2428</v>
      </c>
      <c r="B12187" s="11" t="s">
        <v>4231</v>
      </c>
      <c r="C12187" s="21">
        <f>_xlfn.XLOOKUP(B12187, '1 PACKAGE OWNERS'!R:R,'1 PACKAGE OWNERS'!D:D,"ERR",0,1)</f>
        <v>44595</v>
      </c>
      <c r="D12187" s="13">
        <f t="shared" si="190"/>
        <v>9</v>
      </c>
    </row>
    <row r="12188" spans="1:4" hidden="1" x14ac:dyDescent="0.25">
      <c r="A12188" s="11" t="s">
        <v>1985</v>
      </c>
      <c r="B12188" s="11" t="s">
        <v>4231</v>
      </c>
      <c r="C12188" s="21">
        <f>_xlfn.XLOOKUP(B12188, '1 PACKAGE OWNERS'!R:R,'1 PACKAGE OWNERS'!D:D,"ERR",0,1)</f>
        <v>44595</v>
      </c>
      <c r="D12188" s="13">
        <f t="shared" si="190"/>
        <v>13</v>
      </c>
    </row>
    <row r="12189" spans="1:4" hidden="1" x14ac:dyDescent="0.25">
      <c r="A12189" s="11" t="s">
        <v>1771</v>
      </c>
      <c r="B12189" s="11" t="s">
        <v>4231</v>
      </c>
      <c r="C12189" s="21">
        <f>_xlfn.XLOOKUP(B12189, '1 PACKAGE OWNERS'!R:R,'1 PACKAGE OWNERS'!D:D,"ERR",0,1)</f>
        <v>44595</v>
      </c>
      <c r="D12189" s="13">
        <f t="shared" si="190"/>
        <v>14</v>
      </c>
    </row>
    <row r="12190" spans="1:4" hidden="1" x14ac:dyDescent="0.25">
      <c r="A12190" s="11" t="s">
        <v>1987</v>
      </c>
      <c r="B12190" s="11" t="s">
        <v>4231</v>
      </c>
      <c r="C12190" s="21">
        <f>_xlfn.XLOOKUP(B12190, '1 PACKAGE OWNERS'!R:R,'1 PACKAGE OWNERS'!D:D,"ERR",0,1)</f>
        <v>44595</v>
      </c>
      <c r="D12190" s="13">
        <f t="shared" si="190"/>
        <v>13</v>
      </c>
    </row>
    <row r="12191" spans="1:4" hidden="1" x14ac:dyDescent="0.25">
      <c r="A12191" s="11" t="s">
        <v>2284</v>
      </c>
      <c r="B12191" s="11" t="s">
        <v>4231</v>
      </c>
      <c r="C12191" s="21">
        <f>_xlfn.XLOOKUP(B12191, '1 PACKAGE OWNERS'!R:R,'1 PACKAGE OWNERS'!D:D,"ERR",0,1)</f>
        <v>44595</v>
      </c>
      <c r="D12191" s="13">
        <f t="shared" si="190"/>
        <v>11</v>
      </c>
    </row>
    <row r="12192" spans="1:4" hidden="1" x14ac:dyDescent="0.25">
      <c r="A12192" s="11" t="s">
        <v>1974</v>
      </c>
      <c r="B12192" s="11" t="s">
        <v>4231</v>
      </c>
      <c r="C12192" s="21">
        <f>_xlfn.XLOOKUP(B12192, '1 PACKAGE OWNERS'!R:R,'1 PACKAGE OWNERS'!D:D,"ERR",0,1)</f>
        <v>44595</v>
      </c>
      <c r="D12192" s="13">
        <f t="shared" si="190"/>
        <v>12</v>
      </c>
    </row>
    <row r="12193" spans="1:4" hidden="1" x14ac:dyDescent="0.25">
      <c r="A12193" s="11" t="s">
        <v>1990</v>
      </c>
      <c r="B12193" s="11" t="s">
        <v>4231</v>
      </c>
      <c r="C12193" s="21">
        <f>_xlfn.XLOOKUP(B12193, '1 PACKAGE OWNERS'!R:R,'1 PACKAGE OWNERS'!D:D,"ERR",0,1)</f>
        <v>44595</v>
      </c>
      <c r="D12193" s="13">
        <f t="shared" si="190"/>
        <v>13</v>
      </c>
    </row>
    <row r="12194" spans="1:4" hidden="1" x14ac:dyDescent="0.25">
      <c r="A12194" s="11" t="s">
        <v>1975</v>
      </c>
      <c r="B12194" s="11" t="s">
        <v>4231</v>
      </c>
      <c r="C12194" s="21">
        <f>_xlfn.XLOOKUP(B12194, '1 PACKAGE OWNERS'!R:R,'1 PACKAGE OWNERS'!D:D,"ERR",0,1)</f>
        <v>44595</v>
      </c>
      <c r="D12194" s="13">
        <f t="shared" si="190"/>
        <v>13</v>
      </c>
    </row>
    <row r="12195" spans="1:4" hidden="1" x14ac:dyDescent="0.25">
      <c r="A12195" s="11" t="s">
        <v>1772</v>
      </c>
      <c r="B12195" s="11" t="s">
        <v>4231</v>
      </c>
      <c r="C12195" s="21">
        <f>_xlfn.XLOOKUP(B12195, '1 PACKAGE OWNERS'!R:R,'1 PACKAGE OWNERS'!D:D,"ERR",0,1)</f>
        <v>44595</v>
      </c>
      <c r="D12195" s="13">
        <f t="shared" si="190"/>
        <v>14</v>
      </c>
    </row>
    <row r="12196" spans="1:4" hidden="1" x14ac:dyDescent="0.25">
      <c r="A12196" s="11" t="s">
        <v>1991</v>
      </c>
      <c r="B12196" s="11" t="s">
        <v>4231</v>
      </c>
      <c r="C12196" s="21">
        <f>_xlfn.XLOOKUP(B12196, '1 PACKAGE OWNERS'!R:R,'1 PACKAGE OWNERS'!D:D,"ERR",0,1)</f>
        <v>44595</v>
      </c>
      <c r="D12196" s="13">
        <f t="shared" si="190"/>
        <v>13</v>
      </c>
    </row>
    <row r="12197" spans="1:4" hidden="1" x14ac:dyDescent="0.25">
      <c r="A12197" s="11" t="s">
        <v>2499</v>
      </c>
      <c r="B12197" s="11" t="s">
        <v>4231</v>
      </c>
      <c r="C12197" s="21">
        <f>_xlfn.XLOOKUP(B12197, '1 PACKAGE OWNERS'!R:R,'1 PACKAGE OWNERS'!D:D,"ERR",0,1)</f>
        <v>44595</v>
      </c>
      <c r="D12197" s="13">
        <f t="shared" si="190"/>
        <v>7</v>
      </c>
    </row>
    <row r="12198" spans="1:4" hidden="1" x14ac:dyDescent="0.25">
      <c r="A12198" s="11" t="s">
        <v>1981</v>
      </c>
      <c r="B12198" s="11" t="s">
        <v>4231</v>
      </c>
      <c r="C12198" s="21">
        <f>_xlfn.XLOOKUP(B12198, '1 PACKAGE OWNERS'!R:R,'1 PACKAGE OWNERS'!D:D,"ERR",0,1)</f>
        <v>44595</v>
      </c>
      <c r="D12198" s="13">
        <f t="shared" si="190"/>
        <v>13</v>
      </c>
    </row>
    <row r="12199" spans="1:4" hidden="1" x14ac:dyDescent="0.25">
      <c r="A12199" s="11" t="s">
        <v>1980</v>
      </c>
      <c r="B12199" s="11" t="s">
        <v>4231</v>
      </c>
      <c r="C12199" s="21">
        <f>_xlfn.XLOOKUP(B12199, '1 PACKAGE OWNERS'!R:R,'1 PACKAGE OWNERS'!D:D,"ERR",0,1)</f>
        <v>44595</v>
      </c>
      <c r="D12199" s="13">
        <f t="shared" si="190"/>
        <v>13</v>
      </c>
    </row>
    <row r="12200" spans="1:4" hidden="1" x14ac:dyDescent="0.25">
      <c r="A12200" s="11" t="s">
        <v>1773</v>
      </c>
      <c r="B12200" s="11" t="s">
        <v>4231</v>
      </c>
      <c r="C12200" s="21">
        <f>_xlfn.XLOOKUP(B12200, '1 PACKAGE OWNERS'!R:R,'1 PACKAGE OWNERS'!D:D,"ERR",0,1)</f>
        <v>44595</v>
      </c>
      <c r="D12200" s="13">
        <f t="shared" si="190"/>
        <v>14</v>
      </c>
    </row>
    <row r="12201" spans="1:4" hidden="1" x14ac:dyDescent="0.25">
      <c r="A12201" s="11" t="s">
        <v>1982</v>
      </c>
      <c r="B12201" s="11" t="s">
        <v>4231</v>
      </c>
      <c r="C12201" s="21">
        <f>_xlfn.XLOOKUP(B12201, '1 PACKAGE OWNERS'!R:R,'1 PACKAGE OWNERS'!D:D,"ERR",0,1)</f>
        <v>44595</v>
      </c>
      <c r="D12201" s="13">
        <f t="shared" si="190"/>
        <v>13</v>
      </c>
    </row>
    <row r="12202" spans="1:4" hidden="1" x14ac:dyDescent="0.25">
      <c r="A12202" s="11" t="s">
        <v>1984</v>
      </c>
      <c r="B12202" s="11" t="s">
        <v>4231</v>
      </c>
      <c r="C12202" s="21">
        <f>_xlfn.XLOOKUP(B12202, '1 PACKAGE OWNERS'!R:R,'1 PACKAGE OWNERS'!D:D,"ERR",0,1)</f>
        <v>44595</v>
      </c>
      <c r="D12202" s="13">
        <f t="shared" si="190"/>
        <v>13</v>
      </c>
    </row>
    <row r="12203" spans="1:4" hidden="1" x14ac:dyDescent="0.25">
      <c r="A12203" s="11" t="s">
        <v>2496</v>
      </c>
      <c r="B12203" s="11" t="s">
        <v>4231</v>
      </c>
      <c r="C12203" s="21">
        <f>_xlfn.XLOOKUP(B12203, '1 PACKAGE OWNERS'!R:R,'1 PACKAGE OWNERS'!D:D,"ERR",0,1)</f>
        <v>44595</v>
      </c>
      <c r="D12203" s="13">
        <f t="shared" si="190"/>
        <v>7</v>
      </c>
    </row>
    <row r="12204" spans="1:4" hidden="1" x14ac:dyDescent="0.25">
      <c r="A12204" s="11" t="s">
        <v>1959</v>
      </c>
      <c r="B12204" s="11" t="s">
        <v>4231</v>
      </c>
      <c r="C12204" s="21">
        <f>_xlfn.XLOOKUP(B12204, '1 PACKAGE OWNERS'!R:R,'1 PACKAGE OWNERS'!D:D,"ERR",0,1)</f>
        <v>44595</v>
      </c>
      <c r="D12204" s="13">
        <f t="shared" si="190"/>
        <v>13</v>
      </c>
    </row>
    <row r="12205" spans="1:4" hidden="1" x14ac:dyDescent="0.25">
      <c r="A12205" s="11" t="s">
        <v>1979</v>
      </c>
      <c r="B12205" s="11" t="s">
        <v>4231</v>
      </c>
      <c r="C12205" s="21">
        <f>_xlfn.XLOOKUP(B12205, '1 PACKAGE OWNERS'!R:R,'1 PACKAGE OWNERS'!D:D,"ERR",0,1)</f>
        <v>44595</v>
      </c>
      <c r="D12205" s="13">
        <f t="shared" si="190"/>
        <v>12</v>
      </c>
    </row>
    <row r="12206" spans="1:4" hidden="1" x14ac:dyDescent="0.25">
      <c r="A12206" s="11" t="s">
        <v>1958</v>
      </c>
      <c r="B12206" s="11" t="s">
        <v>4231</v>
      </c>
      <c r="C12206" s="21">
        <f>_xlfn.XLOOKUP(B12206, '1 PACKAGE OWNERS'!R:R,'1 PACKAGE OWNERS'!D:D,"ERR",0,1)</f>
        <v>44595</v>
      </c>
      <c r="D12206" s="13">
        <f t="shared" si="190"/>
        <v>13</v>
      </c>
    </row>
    <row r="12207" spans="1:4" hidden="1" x14ac:dyDescent="0.25">
      <c r="A12207" s="11" t="s">
        <v>2495</v>
      </c>
      <c r="B12207" s="11" t="s">
        <v>4231</v>
      </c>
      <c r="C12207" s="21">
        <f>_xlfn.XLOOKUP(B12207, '1 PACKAGE OWNERS'!R:R,'1 PACKAGE OWNERS'!D:D,"ERR",0,1)</f>
        <v>44595</v>
      </c>
      <c r="D12207" s="13">
        <f t="shared" si="190"/>
        <v>7</v>
      </c>
    </row>
    <row r="12208" spans="1:4" hidden="1" x14ac:dyDescent="0.25">
      <c r="A12208" s="11" t="s">
        <v>1774</v>
      </c>
      <c r="B12208" s="11" t="s">
        <v>4231</v>
      </c>
      <c r="C12208" s="21">
        <f>_xlfn.XLOOKUP(B12208, '1 PACKAGE OWNERS'!R:R,'1 PACKAGE OWNERS'!D:D,"ERR",0,1)</f>
        <v>44595</v>
      </c>
      <c r="D12208" s="13">
        <f t="shared" si="190"/>
        <v>14</v>
      </c>
    </row>
    <row r="12209" spans="1:4" hidden="1" x14ac:dyDescent="0.25">
      <c r="A12209" s="11" t="s">
        <v>2289</v>
      </c>
      <c r="B12209" s="11" t="s">
        <v>4231</v>
      </c>
      <c r="C12209" s="21">
        <f>_xlfn.XLOOKUP(B12209, '1 PACKAGE OWNERS'!R:R,'1 PACKAGE OWNERS'!D:D,"ERR",0,1)</f>
        <v>44595</v>
      </c>
      <c r="D12209" s="13">
        <f t="shared" si="190"/>
        <v>11</v>
      </c>
    </row>
    <row r="12210" spans="1:4" hidden="1" x14ac:dyDescent="0.25">
      <c r="A12210" s="11" t="s">
        <v>2288</v>
      </c>
      <c r="B12210" s="11" t="s">
        <v>4231</v>
      </c>
      <c r="C12210" s="21">
        <f>_xlfn.XLOOKUP(B12210, '1 PACKAGE OWNERS'!R:R,'1 PACKAGE OWNERS'!D:D,"ERR",0,1)</f>
        <v>44595</v>
      </c>
      <c r="D12210" s="13">
        <f t="shared" si="190"/>
        <v>11</v>
      </c>
    </row>
    <row r="12211" spans="1:4" hidden="1" x14ac:dyDescent="0.25">
      <c r="A12211" s="11" t="s">
        <v>1998</v>
      </c>
      <c r="B12211" s="11" t="s">
        <v>4231</v>
      </c>
      <c r="C12211" s="21">
        <f>_xlfn.XLOOKUP(B12211, '1 PACKAGE OWNERS'!R:R,'1 PACKAGE OWNERS'!D:D,"ERR",0,1)</f>
        <v>44595</v>
      </c>
      <c r="D12211" s="13">
        <f t="shared" si="190"/>
        <v>13</v>
      </c>
    </row>
    <row r="12212" spans="1:4" hidden="1" x14ac:dyDescent="0.25">
      <c r="A12212" s="11" t="s">
        <v>2437</v>
      </c>
      <c r="B12212" s="11" t="s">
        <v>4231</v>
      </c>
      <c r="C12212" s="21">
        <f>_xlfn.XLOOKUP(B12212, '1 PACKAGE OWNERS'!R:R,'1 PACKAGE OWNERS'!D:D,"ERR",0,1)</f>
        <v>44595</v>
      </c>
      <c r="D12212" s="13">
        <f t="shared" si="190"/>
        <v>9</v>
      </c>
    </row>
    <row r="12213" spans="1:4" hidden="1" x14ac:dyDescent="0.25">
      <c r="A12213" s="11" t="s">
        <v>2438</v>
      </c>
      <c r="B12213" s="11" t="s">
        <v>4231</v>
      </c>
      <c r="C12213" s="21">
        <f>_xlfn.XLOOKUP(B12213, '1 PACKAGE OWNERS'!R:R,'1 PACKAGE OWNERS'!D:D,"ERR",0,1)</f>
        <v>44595</v>
      </c>
      <c r="D12213" s="13">
        <f t="shared" si="190"/>
        <v>9</v>
      </c>
    </row>
    <row r="12214" spans="1:4" hidden="1" x14ac:dyDescent="0.25">
      <c r="A12214" s="11" t="s">
        <v>2440</v>
      </c>
      <c r="B12214" s="11" t="s">
        <v>4231</v>
      </c>
      <c r="C12214" s="21">
        <f>_xlfn.XLOOKUP(B12214, '1 PACKAGE OWNERS'!R:R,'1 PACKAGE OWNERS'!D:D,"ERR",0,1)</f>
        <v>44595</v>
      </c>
      <c r="D12214" s="13">
        <f t="shared" si="190"/>
        <v>9</v>
      </c>
    </row>
    <row r="12215" spans="1:4" hidden="1" x14ac:dyDescent="0.25">
      <c r="A12215" s="11" t="s">
        <v>2294</v>
      </c>
      <c r="B12215" s="11" t="s">
        <v>4231</v>
      </c>
      <c r="C12215" s="21">
        <f>_xlfn.XLOOKUP(B12215, '1 PACKAGE OWNERS'!R:R,'1 PACKAGE OWNERS'!D:D,"ERR",0,1)</f>
        <v>44595</v>
      </c>
      <c r="D12215" s="13">
        <f t="shared" si="190"/>
        <v>11</v>
      </c>
    </row>
    <row r="12216" spans="1:4" hidden="1" x14ac:dyDescent="0.25">
      <c r="A12216" s="11" t="s">
        <v>2295</v>
      </c>
      <c r="B12216" s="11" t="s">
        <v>4231</v>
      </c>
      <c r="C12216" s="21">
        <f>_xlfn.XLOOKUP(B12216, '1 PACKAGE OWNERS'!R:R,'1 PACKAGE OWNERS'!D:D,"ERR",0,1)</f>
        <v>44595</v>
      </c>
      <c r="D12216" s="13">
        <f t="shared" si="190"/>
        <v>11</v>
      </c>
    </row>
    <row r="12217" spans="1:4" hidden="1" x14ac:dyDescent="0.25">
      <c r="A12217" s="11" t="s">
        <v>2500</v>
      </c>
      <c r="B12217" s="11" t="s">
        <v>4231</v>
      </c>
      <c r="C12217" s="21">
        <f>_xlfn.XLOOKUP(B12217, '1 PACKAGE OWNERS'!R:R,'1 PACKAGE OWNERS'!D:D,"ERR",0,1)</f>
        <v>44595</v>
      </c>
      <c r="D12217" s="13">
        <f t="shared" si="190"/>
        <v>9</v>
      </c>
    </row>
    <row r="12218" spans="1:4" hidden="1" x14ac:dyDescent="0.25">
      <c r="A12218" s="11" t="s">
        <v>2290</v>
      </c>
      <c r="B12218" s="11" t="s">
        <v>4231</v>
      </c>
      <c r="C12218" s="21">
        <f>_xlfn.XLOOKUP(B12218, '1 PACKAGE OWNERS'!R:R,'1 PACKAGE OWNERS'!D:D,"ERR",0,1)</f>
        <v>44595</v>
      </c>
      <c r="D12218" s="13">
        <f t="shared" si="190"/>
        <v>11</v>
      </c>
    </row>
    <row r="12219" spans="1:4" hidden="1" x14ac:dyDescent="0.25">
      <c r="A12219" s="11" t="s">
        <v>2291</v>
      </c>
      <c r="B12219" s="11" t="s">
        <v>4231</v>
      </c>
      <c r="C12219" s="21">
        <f>_xlfn.XLOOKUP(B12219, '1 PACKAGE OWNERS'!R:R,'1 PACKAGE OWNERS'!D:D,"ERR",0,1)</f>
        <v>44595</v>
      </c>
      <c r="D12219" s="13">
        <f t="shared" si="190"/>
        <v>11</v>
      </c>
    </row>
    <row r="12220" spans="1:4" hidden="1" x14ac:dyDescent="0.25">
      <c r="A12220" s="11" t="s">
        <v>1997</v>
      </c>
      <c r="B12220" s="11" t="s">
        <v>4231</v>
      </c>
      <c r="C12220" s="21">
        <f>_xlfn.XLOOKUP(B12220, '1 PACKAGE OWNERS'!R:R,'1 PACKAGE OWNERS'!D:D,"ERR",0,1)</f>
        <v>44595</v>
      </c>
      <c r="D12220" s="13">
        <f t="shared" si="190"/>
        <v>13</v>
      </c>
    </row>
    <row r="12221" spans="1:4" hidden="1" x14ac:dyDescent="0.25">
      <c r="A12221" s="11" t="s">
        <v>2435</v>
      </c>
      <c r="B12221" s="11" t="s">
        <v>4231</v>
      </c>
      <c r="C12221" s="21">
        <f>_xlfn.XLOOKUP(B12221, '1 PACKAGE OWNERS'!R:R,'1 PACKAGE OWNERS'!D:D,"ERR",0,1)</f>
        <v>44595</v>
      </c>
      <c r="D12221" s="13">
        <f t="shared" si="190"/>
        <v>9</v>
      </c>
    </row>
    <row r="12222" spans="1:4" hidden="1" x14ac:dyDescent="0.25">
      <c r="A12222" s="11" t="s">
        <v>2292</v>
      </c>
      <c r="B12222" s="11" t="s">
        <v>4231</v>
      </c>
      <c r="C12222" s="21">
        <f>_xlfn.XLOOKUP(B12222, '1 PACKAGE OWNERS'!R:R,'1 PACKAGE OWNERS'!D:D,"ERR",0,1)</f>
        <v>44595</v>
      </c>
      <c r="D12222" s="13">
        <f t="shared" si="190"/>
        <v>11</v>
      </c>
    </row>
    <row r="12223" spans="1:4" hidden="1" x14ac:dyDescent="0.25">
      <c r="A12223" s="11" t="s">
        <v>1995</v>
      </c>
      <c r="B12223" s="11" t="s">
        <v>4231</v>
      </c>
      <c r="C12223" s="21">
        <f>_xlfn.XLOOKUP(B12223, '1 PACKAGE OWNERS'!R:R,'1 PACKAGE OWNERS'!D:D,"ERR",0,1)</f>
        <v>44595</v>
      </c>
      <c r="D12223" s="13">
        <f t="shared" si="190"/>
        <v>13</v>
      </c>
    </row>
    <row r="12224" spans="1:4" hidden="1" x14ac:dyDescent="0.25">
      <c r="A12224" s="11" t="s">
        <v>2439</v>
      </c>
      <c r="B12224" s="11" t="s">
        <v>4231</v>
      </c>
      <c r="C12224" s="21">
        <f>_xlfn.XLOOKUP(B12224, '1 PACKAGE OWNERS'!R:R,'1 PACKAGE OWNERS'!D:D,"ERR",0,1)</f>
        <v>44595</v>
      </c>
      <c r="D12224" s="13">
        <f t="shared" si="190"/>
        <v>9</v>
      </c>
    </row>
    <row r="12225" spans="1:4" hidden="1" x14ac:dyDescent="0.25">
      <c r="A12225" s="11" t="s">
        <v>2441</v>
      </c>
      <c r="B12225" s="11" t="s">
        <v>4231</v>
      </c>
      <c r="C12225" s="21">
        <f>_xlfn.XLOOKUP(B12225, '1 PACKAGE OWNERS'!R:R,'1 PACKAGE OWNERS'!D:D,"ERR",0,1)</f>
        <v>44595</v>
      </c>
      <c r="D12225" s="13">
        <f t="shared" si="190"/>
        <v>9</v>
      </c>
    </row>
    <row r="12226" spans="1:4" hidden="1" x14ac:dyDescent="0.25">
      <c r="A12226" s="11" t="s">
        <v>2436</v>
      </c>
      <c r="B12226" s="11" t="s">
        <v>4231</v>
      </c>
      <c r="C12226" s="21">
        <f>_xlfn.XLOOKUP(B12226, '1 PACKAGE OWNERS'!R:R,'1 PACKAGE OWNERS'!D:D,"ERR",0,1)</f>
        <v>44595</v>
      </c>
      <c r="D12226" s="13">
        <f t="shared" ref="D12226:D12289" si="191">COUNTIFS(A:A,A12226)</f>
        <v>9</v>
      </c>
    </row>
    <row r="12227" spans="1:4" hidden="1" x14ac:dyDescent="0.25">
      <c r="A12227" s="11" t="s">
        <v>2293</v>
      </c>
      <c r="B12227" s="11" t="s">
        <v>4231</v>
      </c>
      <c r="C12227" s="21">
        <f>_xlfn.XLOOKUP(B12227, '1 PACKAGE OWNERS'!R:R,'1 PACKAGE OWNERS'!D:D,"ERR",0,1)</f>
        <v>44595</v>
      </c>
      <c r="D12227" s="13">
        <f t="shared" si="191"/>
        <v>11</v>
      </c>
    </row>
    <row r="12228" spans="1:4" hidden="1" x14ac:dyDescent="0.25">
      <c r="A12228" s="11" t="s">
        <v>1996</v>
      </c>
      <c r="B12228" s="11" t="s">
        <v>4231</v>
      </c>
      <c r="C12228" s="21">
        <f>_xlfn.XLOOKUP(B12228, '1 PACKAGE OWNERS'!R:R,'1 PACKAGE OWNERS'!D:D,"ERR",0,1)</f>
        <v>44595</v>
      </c>
      <c r="D12228" s="13">
        <f t="shared" si="191"/>
        <v>13</v>
      </c>
    </row>
    <row r="12229" spans="1:4" hidden="1" x14ac:dyDescent="0.25">
      <c r="A12229" s="11" t="s">
        <v>2434</v>
      </c>
      <c r="B12229" s="11" t="s">
        <v>4231</v>
      </c>
      <c r="C12229" s="21">
        <f>_xlfn.XLOOKUP(B12229, '1 PACKAGE OWNERS'!R:R,'1 PACKAGE OWNERS'!D:D,"ERR",0,1)</f>
        <v>44595</v>
      </c>
      <c r="D12229" s="13">
        <f t="shared" si="191"/>
        <v>10</v>
      </c>
    </row>
    <row r="12230" spans="1:4" hidden="1" x14ac:dyDescent="0.25">
      <c r="A12230" s="11" t="s">
        <v>1993</v>
      </c>
      <c r="B12230" s="11" t="s">
        <v>4231</v>
      </c>
      <c r="C12230" s="21">
        <f>_xlfn.XLOOKUP(B12230, '1 PACKAGE OWNERS'!R:R,'1 PACKAGE OWNERS'!D:D,"ERR",0,1)</f>
        <v>44595</v>
      </c>
      <c r="D12230" s="13">
        <f t="shared" si="191"/>
        <v>13</v>
      </c>
    </row>
    <row r="12231" spans="1:4" hidden="1" x14ac:dyDescent="0.25">
      <c r="A12231" s="11" t="s">
        <v>2299</v>
      </c>
      <c r="B12231" s="11" t="s">
        <v>4231</v>
      </c>
      <c r="C12231" s="21">
        <f>_xlfn.XLOOKUP(B12231, '1 PACKAGE OWNERS'!R:R,'1 PACKAGE OWNERS'!D:D,"ERR",0,1)</f>
        <v>44595</v>
      </c>
      <c r="D12231" s="13">
        <f t="shared" si="191"/>
        <v>11</v>
      </c>
    </row>
    <row r="12232" spans="1:4" hidden="1" x14ac:dyDescent="0.25">
      <c r="A12232" s="11" t="s">
        <v>1775</v>
      </c>
      <c r="B12232" s="11" t="s">
        <v>4231</v>
      </c>
      <c r="C12232" s="21">
        <f>_xlfn.XLOOKUP(B12232, '1 PACKAGE OWNERS'!R:R,'1 PACKAGE OWNERS'!D:D,"ERR",0,1)</f>
        <v>44595</v>
      </c>
      <c r="D12232" s="13">
        <f t="shared" si="191"/>
        <v>14</v>
      </c>
    </row>
    <row r="12233" spans="1:4" hidden="1" x14ac:dyDescent="0.25">
      <c r="A12233" s="11" t="s">
        <v>2443</v>
      </c>
      <c r="B12233" s="11" t="s">
        <v>4231</v>
      </c>
      <c r="C12233" s="21">
        <f>_xlfn.XLOOKUP(B12233, '1 PACKAGE OWNERS'!R:R,'1 PACKAGE OWNERS'!D:D,"ERR",0,1)</f>
        <v>44595</v>
      </c>
      <c r="D12233" s="13">
        <f t="shared" si="191"/>
        <v>9</v>
      </c>
    </row>
    <row r="12234" spans="1:4" hidden="1" x14ac:dyDescent="0.25">
      <c r="A12234" s="11" t="s">
        <v>2298</v>
      </c>
      <c r="B12234" s="11" t="s">
        <v>4231</v>
      </c>
      <c r="C12234" s="21">
        <f>_xlfn.XLOOKUP(B12234, '1 PACKAGE OWNERS'!R:R,'1 PACKAGE OWNERS'!D:D,"ERR",0,1)</f>
        <v>44595</v>
      </c>
      <c r="D12234" s="13">
        <f t="shared" si="191"/>
        <v>10</v>
      </c>
    </row>
    <row r="12235" spans="1:4" hidden="1" x14ac:dyDescent="0.25">
      <c r="A12235" s="11" t="s">
        <v>2296</v>
      </c>
      <c r="B12235" s="11" t="s">
        <v>4231</v>
      </c>
      <c r="C12235" s="21">
        <f>_xlfn.XLOOKUP(B12235, '1 PACKAGE OWNERS'!R:R,'1 PACKAGE OWNERS'!D:D,"ERR",0,1)</f>
        <v>44595</v>
      </c>
      <c r="D12235" s="13">
        <f t="shared" si="191"/>
        <v>11</v>
      </c>
    </row>
    <row r="12236" spans="1:4" hidden="1" x14ac:dyDescent="0.25">
      <c r="A12236" s="11" t="s">
        <v>2444</v>
      </c>
      <c r="B12236" s="11" t="s">
        <v>4231</v>
      </c>
      <c r="C12236" s="21">
        <f>_xlfn.XLOOKUP(B12236, '1 PACKAGE OWNERS'!R:R,'1 PACKAGE OWNERS'!D:D,"ERR",0,1)</f>
        <v>44595</v>
      </c>
      <c r="D12236" s="13">
        <f t="shared" si="191"/>
        <v>6</v>
      </c>
    </row>
    <row r="12237" spans="1:4" hidden="1" x14ac:dyDescent="0.25">
      <c r="A12237" s="11" t="s">
        <v>2297</v>
      </c>
      <c r="B12237" s="11" t="s">
        <v>4231</v>
      </c>
      <c r="C12237" s="21">
        <f>_xlfn.XLOOKUP(B12237, '1 PACKAGE OWNERS'!R:R,'1 PACKAGE OWNERS'!D:D,"ERR",0,1)</f>
        <v>44595</v>
      </c>
      <c r="D12237" s="13">
        <f t="shared" si="191"/>
        <v>11</v>
      </c>
    </row>
    <row r="12238" spans="1:4" hidden="1" x14ac:dyDescent="0.25">
      <c r="A12238" s="11" t="s">
        <v>2002</v>
      </c>
      <c r="B12238" s="11" t="s">
        <v>4231</v>
      </c>
      <c r="C12238" s="21">
        <f>_xlfn.XLOOKUP(B12238, '1 PACKAGE OWNERS'!R:R,'1 PACKAGE OWNERS'!D:D,"ERR",0,1)</f>
        <v>44595</v>
      </c>
      <c r="D12238" s="13">
        <f t="shared" si="191"/>
        <v>13</v>
      </c>
    </row>
    <row r="12239" spans="1:4" hidden="1" x14ac:dyDescent="0.25">
      <c r="A12239" s="11" t="s">
        <v>2001</v>
      </c>
      <c r="B12239" s="11" t="s">
        <v>4231</v>
      </c>
      <c r="C12239" s="21">
        <f>_xlfn.XLOOKUP(B12239, '1 PACKAGE OWNERS'!R:R,'1 PACKAGE OWNERS'!D:D,"ERR",0,1)</f>
        <v>44595</v>
      </c>
      <c r="D12239" s="13">
        <f t="shared" si="191"/>
        <v>13</v>
      </c>
    </row>
    <row r="12240" spans="1:4" hidden="1" x14ac:dyDescent="0.25">
      <c r="A12240" s="11" t="s">
        <v>2004</v>
      </c>
      <c r="B12240" s="11" t="s">
        <v>4231</v>
      </c>
      <c r="C12240" s="21">
        <f>_xlfn.XLOOKUP(B12240, '1 PACKAGE OWNERS'!R:R,'1 PACKAGE OWNERS'!D:D,"ERR",0,1)</f>
        <v>44595</v>
      </c>
      <c r="D12240" s="13">
        <f t="shared" si="191"/>
        <v>13</v>
      </c>
    </row>
    <row r="12241" spans="1:4" hidden="1" x14ac:dyDescent="0.25">
      <c r="A12241" s="11" t="s">
        <v>2005</v>
      </c>
      <c r="B12241" s="11" t="s">
        <v>4231</v>
      </c>
      <c r="C12241" s="21">
        <f>_xlfn.XLOOKUP(B12241, '1 PACKAGE OWNERS'!R:R,'1 PACKAGE OWNERS'!D:D,"ERR",0,1)</f>
        <v>44595</v>
      </c>
      <c r="D12241" s="13">
        <f t="shared" si="191"/>
        <v>13</v>
      </c>
    </row>
    <row r="12242" spans="1:4" hidden="1" x14ac:dyDescent="0.25">
      <c r="A12242" s="11" t="s">
        <v>2006</v>
      </c>
      <c r="B12242" s="11" t="s">
        <v>4231</v>
      </c>
      <c r="C12242" s="21">
        <f>_xlfn.XLOOKUP(B12242, '1 PACKAGE OWNERS'!R:R,'1 PACKAGE OWNERS'!D:D,"ERR",0,1)</f>
        <v>44595</v>
      </c>
      <c r="D12242" s="13">
        <f t="shared" si="191"/>
        <v>13</v>
      </c>
    </row>
    <row r="12243" spans="1:4" hidden="1" x14ac:dyDescent="0.25">
      <c r="A12243" s="11" t="s">
        <v>2007</v>
      </c>
      <c r="B12243" s="11" t="s">
        <v>4231</v>
      </c>
      <c r="C12243" s="21">
        <f>_xlfn.XLOOKUP(B12243, '1 PACKAGE OWNERS'!R:R,'1 PACKAGE OWNERS'!D:D,"ERR",0,1)</f>
        <v>44595</v>
      </c>
      <c r="D12243" s="13">
        <f t="shared" si="191"/>
        <v>13</v>
      </c>
    </row>
    <row r="12244" spans="1:4" hidden="1" x14ac:dyDescent="0.25">
      <c r="A12244" s="11" t="s">
        <v>2008</v>
      </c>
      <c r="B12244" s="11" t="s">
        <v>4231</v>
      </c>
      <c r="C12244" s="21">
        <f>_xlfn.XLOOKUP(B12244, '1 PACKAGE OWNERS'!R:R,'1 PACKAGE OWNERS'!D:D,"ERR",0,1)</f>
        <v>44595</v>
      </c>
      <c r="D12244" s="13">
        <f t="shared" si="191"/>
        <v>13</v>
      </c>
    </row>
    <row r="12245" spans="1:4" hidden="1" x14ac:dyDescent="0.25">
      <c r="A12245" s="11" t="s">
        <v>2445</v>
      </c>
      <c r="B12245" s="11" t="s">
        <v>4231</v>
      </c>
      <c r="C12245" s="21">
        <f>_xlfn.XLOOKUP(B12245, '1 PACKAGE OWNERS'!R:R,'1 PACKAGE OWNERS'!D:D,"ERR",0,1)</f>
        <v>44595</v>
      </c>
      <c r="D12245" s="13">
        <f t="shared" si="191"/>
        <v>9</v>
      </c>
    </row>
    <row r="12246" spans="1:4" hidden="1" x14ac:dyDescent="0.25">
      <c r="A12246" s="11" t="s">
        <v>2446</v>
      </c>
      <c r="B12246" s="11" t="s">
        <v>4231</v>
      </c>
      <c r="C12246" s="21">
        <f>_xlfn.XLOOKUP(B12246, '1 PACKAGE OWNERS'!R:R,'1 PACKAGE OWNERS'!D:D,"ERR",0,1)</f>
        <v>44595</v>
      </c>
      <c r="D12246" s="13">
        <f t="shared" si="191"/>
        <v>9</v>
      </c>
    </row>
    <row r="12247" spans="1:4" hidden="1" x14ac:dyDescent="0.25">
      <c r="A12247" s="11" t="s">
        <v>2003</v>
      </c>
      <c r="B12247" s="11" t="s">
        <v>4231</v>
      </c>
      <c r="C12247" s="21">
        <f>_xlfn.XLOOKUP(B12247, '1 PACKAGE OWNERS'!R:R,'1 PACKAGE OWNERS'!D:D,"ERR",0,1)</f>
        <v>44595</v>
      </c>
      <c r="D12247" s="13">
        <f t="shared" si="191"/>
        <v>13</v>
      </c>
    </row>
    <row r="12248" spans="1:4" hidden="1" x14ac:dyDescent="0.25">
      <c r="A12248" s="11" t="s">
        <v>2300</v>
      </c>
      <c r="B12248" s="11" t="s">
        <v>4231</v>
      </c>
      <c r="C12248" s="21">
        <f>_xlfn.XLOOKUP(B12248, '1 PACKAGE OWNERS'!R:R,'1 PACKAGE OWNERS'!D:D,"ERR",0,1)</f>
        <v>44595</v>
      </c>
      <c r="D12248" s="13">
        <f t="shared" si="191"/>
        <v>11</v>
      </c>
    </row>
    <row r="12249" spans="1:4" hidden="1" x14ac:dyDescent="0.25">
      <c r="A12249" s="11" t="s">
        <v>2301</v>
      </c>
      <c r="B12249" s="11" t="s">
        <v>4231</v>
      </c>
      <c r="C12249" s="21">
        <f>_xlfn.XLOOKUP(B12249, '1 PACKAGE OWNERS'!R:R,'1 PACKAGE OWNERS'!D:D,"ERR",0,1)</f>
        <v>44595</v>
      </c>
      <c r="D12249" s="13">
        <f t="shared" si="191"/>
        <v>11</v>
      </c>
    </row>
    <row r="12250" spans="1:4" hidden="1" x14ac:dyDescent="0.25">
      <c r="A12250" s="11" t="s">
        <v>2302</v>
      </c>
      <c r="B12250" s="11" t="s">
        <v>4231</v>
      </c>
      <c r="C12250" s="21">
        <f>_xlfn.XLOOKUP(B12250, '1 PACKAGE OWNERS'!R:R,'1 PACKAGE OWNERS'!D:D,"ERR",0,1)</f>
        <v>44595</v>
      </c>
      <c r="D12250" s="13">
        <f t="shared" si="191"/>
        <v>11</v>
      </c>
    </row>
    <row r="12251" spans="1:4" hidden="1" x14ac:dyDescent="0.25">
      <c r="A12251" s="11" t="s">
        <v>1776</v>
      </c>
      <c r="B12251" s="11" t="s">
        <v>4231</v>
      </c>
      <c r="C12251" s="21">
        <f>_xlfn.XLOOKUP(B12251, '1 PACKAGE OWNERS'!R:R,'1 PACKAGE OWNERS'!D:D,"ERR",0,1)</f>
        <v>44595</v>
      </c>
      <c r="D12251" s="13">
        <f t="shared" si="191"/>
        <v>14</v>
      </c>
    </row>
    <row r="12252" spans="1:4" hidden="1" x14ac:dyDescent="0.25">
      <c r="A12252" s="11" t="s">
        <v>2011</v>
      </c>
      <c r="B12252" s="11" t="s">
        <v>4231</v>
      </c>
      <c r="C12252" s="21">
        <f>_xlfn.XLOOKUP(B12252, '1 PACKAGE OWNERS'!R:R,'1 PACKAGE OWNERS'!D:D,"ERR",0,1)</f>
        <v>44595</v>
      </c>
      <c r="D12252" s="13">
        <f t="shared" si="191"/>
        <v>13</v>
      </c>
    </row>
    <row r="12253" spans="1:4" hidden="1" x14ac:dyDescent="0.25">
      <c r="A12253" s="11" t="s">
        <v>2303</v>
      </c>
      <c r="B12253" s="11" t="s">
        <v>4231</v>
      </c>
      <c r="C12253" s="21">
        <f>_xlfn.XLOOKUP(B12253, '1 PACKAGE OWNERS'!R:R,'1 PACKAGE OWNERS'!D:D,"ERR",0,1)</f>
        <v>44595</v>
      </c>
      <c r="D12253" s="13">
        <f t="shared" si="191"/>
        <v>11</v>
      </c>
    </row>
    <row r="12254" spans="1:4" hidden="1" x14ac:dyDescent="0.25">
      <c r="A12254" s="11" t="s">
        <v>2304</v>
      </c>
      <c r="B12254" s="11" t="s">
        <v>4231</v>
      </c>
      <c r="C12254" s="21">
        <f>_xlfn.XLOOKUP(B12254, '1 PACKAGE OWNERS'!R:R,'1 PACKAGE OWNERS'!D:D,"ERR",0,1)</f>
        <v>44595</v>
      </c>
      <c r="D12254" s="13">
        <f t="shared" si="191"/>
        <v>11</v>
      </c>
    </row>
    <row r="12255" spans="1:4" hidden="1" x14ac:dyDescent="0.25">
      <c r="A12255" s="11" t="s">
        <v>2447</v>
      </c>
      <c r="B12255" s="11" t="s">
        <v>4231</v>
      </c>
      <c r="C12255" s="21">
        <f>_xlfn.XLOOKUP(B12255, '1 PACKAGE OWNERS'!R:R,'1 PACKAGE OWNERS'!D:D,"ERR",0,1)</f>
        <v>44595</v>
      </c>
      <c r="D12255" s="13">
        <f t="shared" si="191"/>
        <v>9</v>
      </c>
    </row>
    <row r="12256" spans="1:4" hidden="1" x14ac:dyDescent="0.25">
      <c r="A12256" s="11" t="s">
        <v>2448</v>
      </c>
      <c r="B12256" s="11" t="s">
        <v>4231</v>
      </c>
      <c r="C12256" s="21">
        <f>_xlfn.XLOOKUP(B12256, '1 PACKAGE OWNERS'!R:R,'1 PACKAGE OWNERS'!D:D,"ERR",0,1)</f>
        <v>44595</v>
      </c>
      <c r="D12256" s="13">
        <f t="shared" si="191"/>
        <v>9</v>
      </c>
    </row>
    <row r="12257" spans="1:4" hidden="1" x14ac:dyDescent="0.25">
      <c r="A12257" s="11" t="s">
        <v>2305</v>
      </c>
      <c r="B12257" s="11" t="s">
        <v>4231</v>
      </c>
      <c r="C12257" s="21">
        <f>_xlfn.XLOOKUP(B12257, '1 PACKAGE OWNERS'!R:R,'1 PACKAGE OWNERS'!D:D,"ERR",0,1)</f>
        <v>44595</v>
      </c>
      <c r="D12257" s="13">
        <f t="shared" si="191"/>
        <v>11</v>
      </c>
    </row>
    <row r="12258" spans="1:4" hidden="1" x14ac:dyDescent="0.25">
      <c r="A12258" s="11" t="s">
        <v>2306</v>
      </c>
      <c r="B12258" s="11" t="s">
        <v>4231</v>
      </c>
      <c r="C12258" s="21">
        <f>_xlfn.XLOOKUP(B12258, '1 PACKAGE OWNERS'!R:R,'1 PACKAGE OWNERS'!D:D,"ERR",0,1)</f>
        <v>44595</v>
      </c>
      <c r="D12258" s="13">
        <f t="shared" si="191"/>
        <v>11</v>
      </c>
    </row>
    <row r="12259" spans="1:4" hidden="1" x14ac:dyDescent="0.25">
      <c r="A12259" s="11" t="s">
        <v>2449</v>
      </c>
      <c r="B12259" s="11" t="s">
        <v>4231</v>
      </c>
      <c r="C12259" s="21">
        <f>_xlfn.XLOOKUP(B12259, '1 PACKAGE OWNERS'!R:R,'1 PACKAGE OWNERS'!D:D,"ERR",0,1)</f>
        <v>44595</v>
      </c>
      <c r="D12259" s="13">
        <f t="shared" si="191"/>
        <v>9</v>
      </c>
    </row>
    <row r="12260" spans="1:4" hidden="1" x14ac:dyDescent="0.25">
      <c r="A12260" s="11" t="s">
        <v>2012</v>
      </c>
      <c r="B12260" s="11" t="s">
        <v>4231</v>
      </c>
      <c r="C12260" s="21">
        <f>_xlfn.XLOOKUP(B12260, '1 PACKAGE OWNERS'!R:R,'1 PACKAGE OWNERS'!D:D,"ERR",0,1)</f>
        <v>44595</v>
      </c>
      <c r="D12260" s="13">
        <f t="shared" si="191"/>
        <v>13</v>
      </c>
    </row>
    <row r="12261" spans="1:4" hidden="1" x14ac:dyDescent="0.25">
      <c r="A12261" s="11" t="s">
        <v>2013</v>
      </c>
      <c r="B12261" s="11" t="s">
        <v>4231</v>
      </c>
      <c r="C12261" s="21">
        <f>_xlfn.XLOOKUP(B12261, '1 PACKAGE OWNERS'!R:R,'1 PACKAGE OWNERS'!D:D,"ERR",0,1)</f>
        <v>44595</v>
      </c>
      <c r="D12261" s="13">
        <f t="shared" si="191"/>
        <v>13</v>
      </c>
    </row>
    <row r="12262" spans="1:4" hidden="1" x14ac:dyDescent="0.25">
      <c r="A12262" s="11" t="s">
        <v>2307</v>
      </c>
      <c r="B12262" s="11" t="s">
        <v>4231</v>
      </c>
      <c r="C12262" s="21">
        <f>_xlfn.XLOOKUP(B12262, '1 PACKAGE OWNERS'!R:R,'1 PACKAGE OWNERS'!D:D,"ERR",0,1)</f>
        <v>44595</v>
      </c>
      <c r="D12262" s="13">
        <f t="shared" si="191"/>
        <v>11</v>
      </c>
    </row>
    <row r="12263" spans="1:4" hidden="1" x14ac:dyDescent="0.25">
      <c r="A12263" s="11" t="s">
        <v>2014</v>
      </c>
      <c r="B12263" s="11" t="s">
        <v>4231</v>
      </c>
      <c r="C12263" s="21">
        <f>_xlfn.XLOOKUP(B12263, '1 PACKAGE OWNERS'!R:R,'1 PACKAGE OWNERS'!D:D,"ERR",0,1)</f>
        <v>44595</v>
      </c>
      <c r="D12263" s="13">
        <f t="shared" si="191"/>
        <v>13</v>
      </c>
    </row>
    <row r="12264" spans="1:4" hidden="1" x14ac:dyDescent="0.25">
      <c r="A12264" s="11" t="s">
        <v>2015</v>
      </c>
      <c r="B12264" s="11" t="s">
        <v>4231</v>
      </c>
      <c r="C12264" s="21">
        <f>_xlfn.XLOOKUP(B12264, '1 PACKAGE OWNERS'!R:R,'1 PACKAGE OWNERS'!D:D,"ERR",0,1)</f>
        <v>44595</v>
      </c>
      <c r="D12264" s="13">
        <f t="shared" si="191"/>
        <v>13</v>
      </c>
    </row>
    <row r="12265" spans="1:4" hidden="1" x14ac:dyDescent="0.25">
      <c r="A12265" s="11" t="s">
        <v>2016</v>
      </c>
      <c r="B12265" s="11" t="s">
        <v>4231</v>
      </c>
      <c r="C12265" s="21">
        <f>_xlfn.XLOOKUP(B12265, '1 PACKAGE OWNERS'!R:R,'1 PACKAGE OWNERS'!D:D,"ERR",0,1)</f>
        <v>44595</v>
      </c>
      <c r="D12265" s="13">
        <f t="shared" si="191"/>
        <v>15</v>
      </c>
    </row>
    <row r="12266" spans="1:4" hidden="1" x14ac:dyDescent="0.25">
      <c r="A12266" s="11" t="s">
        <v>3236</v>
      </c>
      <c r="B12266" s="11" t="s">
        <v>4231</v>
      </c>
      <c r="C12266" s="21">
        <f>_xlfn.XLOOKUP(B12266, '1 PACKAGE OWNERS'!R:R,'1 PACKAGE OWNERS'!D:D,"ERR",0,1)</f>
        <v>44595</v>
      </c>
      <c r="D12266" s="13">
        <f t="shared" si="191"/>
        <v>3</v>
      </c>
    </row>
    <row r="12267" spans="1:4" hidden="1" x14ac:dyDescent="0.25">
      <c r="A12267" s="11" t="s">
        <v>3241</v>
      </c>
      <c r="B12267" s="11" t="s">
        <v>4231</v>
      </c>
      <c r="C12267" s="21">
        <f>_xlfn.XLOOKUP(B12267, '1 PACKAGE OWNERS'!R:R,'1 PACKAGE OWNERS'!D:D,"ERR",0,1)</f>
        <v>44595</v>
      </c>
      <c r="D12267" s="13">
        <f t="shared" si="191"/>
        <v>3</v>
      </c>
    </row>
    <row r="12268" spans="1:4" hidden="1" x14ac:dyDescent="0.25">
      <c r="A12268" s="11" t="s">
        <v>3263</v>
      </c>
      <c r="B12268" s="11" t="s">
        <v>4231</v>
      </c>
      <c r="C12268" s="21">
        <f>_xlfn.XLOOKUP(B12268, '1 PACKAGE OWNERS'!R:R,'1 PACKAGE OWNERS'!D:D,"ERR",0,1)</f>
        <v>44595</v>
      </c>
      <c r="D12268" s="13">
        <f t="shared" si="191"/>
        <v>2</v>
      </c>
    </row>
    <row r="12269" spans="1:4" hidden="1" x14ac:dyDescent="0.25">
      <c r="A12269" s="11" t="s">
        <v>3267</v>
      </c>
      <c r="B12269" s="11" t="s">
        <v>4231</v>
      </c>
      <c r="C12269" s="21">
        <f>_xlfn.XLOOKUP(B12269, '1 PACKAGE OWNERS'!R:R,'1 PACKAGE OWNERS'!D:D,"ERR",0,1)</f>
        <v>44595</v>
      </c>
      <c r="D12269" s="13">
        <f t="shared" si="191"/>
        <v>2</v>
      </c>
    </row>
    <row r="12270" spans="1:4" hidden="1" x14ac:dyDescent="0.25">
      <c r="A12270" s="11" t="s">
        <v>3268</v>
      </c>
      <c r="B12270" s="11" t="s">
        <v>4231</v>
      </c>
      <c r="C12270" s="21">
        <f>_xlfn.XLOOKUP(B12270, '1 PACKAGE OWNERS'!R:R,'1 PACKAGE OWNERS'!D:D,"ERR",0,1)</f>
        <v>44595</v>
      </c>
      <c r="D12270" s="13">
        <f t="shared" si="191"/>
        <v>2</v>
      </c>
    </row>
    <row r="12271" spans="1:4" hidden="1" x14ac:dyDescent="0.25">
      <c r="A12271" s="11" t="s">
        <v>362</v>
      </c>
      <c r="B12271" s="11" t="s">
        <v>4231</v>
      </c>
      <c r="C12271" s="21">
        <f>_xlfn.XLOOKUP(B12271, '1 PACKAGE OWNERS'!R:R,'1 PACKAGE OWNERS'!D:D,"ERR",0,1)</f>
        <v>44595</v>
      </c>
      <c r="D12271" s="13">
        <f t="shared" si="191"/>
        <v>5</v>
      </c>
    </row>
    <row r="12272" spans="1:4" hidden="1" x14ac:dyDescent="0.25">
      <c r="A12272" s="11" t="s">
        <v>363</v>
      </c>
      <c r="B12272" s="11" t="s">
        <v>4231</v>
      </c>
      <c r="C12272" s="21">
        <f>_xlfn.XLOOKUP(B12272, '1 PACKAGE OWNERS'!R:R,'1 PACKAGE OWNERS'!D:D,"ERR",0,1)</f>
        <v>44595</v>
      </c>
      <c r="D12272" s="13">
        <f t="shared" si="191"/>
        <v>5</v>
      </c>
    </row>
    <row r="12273" spans="1:4" hidden="1" x14ac:dyDescent="0.25">
      <c r="A12273" s="11" t="s">
        <v>3274</v>
      </c>
      <c r="B12273" s="11" t="s">
        <v>4231</v>
      </c>
      <c r="C12273" s="21">
        <f>_xlfn.XLOOKUP(B12273, '1 PACKAGE OWNERS'!R:R,'1 PACKAGE OWNERS'!D:D,"ERR",0,1)</f>
        <v>44595</v>
      </c>
      <c r="D12273" s="13">
        <f t="shared" si="191"/>
        <v>2</v>
      </c>
    </row>
    <row r="12274" spans="1:4" hidden="1" x14ac:dyDescent="0.25">
      <c r="A12274" s="11" t="s">
        <v>3275</v>
      </c>
      <c r="B12274" s="11" t="s">
        <v>4231</v>
      </c>
      <c r="C12274" s="21">
        <f>_xlfn.XLOOKUP(B12274, '1 PACKAGE OWNERS'!R:R,'1 PACKAGE OWNERS'!D:D,"ERR",0,1)</f>
        <v>44595</v>
      </c>
      <c r="D12274" s="13">
        <f t="shared" si="191"/>
        <v>2</v>
      </c>
    </row>
    <row r="12275" spans="1:4" hidden="1" x14ac:dyDescent="0.25">
      <c r="A12275" s="11" t="s">
        <v>3004</v>
      </c>
      <c r="B12275" s="11" t="s">
        <v>4231</v>
      </c>
      <c r="C12275" s="21">
        <f>_xlfn.XLOOKUP(B12275, '1 PACKAGE OWNERS'!R:R,'1 PACKAGE OWNERS'!D:D,"ERR",0,1)</f>
        <v>44595</v>
      </c>
      <c r="D12275" s="13">
        <f t="shared" si="191"/>
        <v>5</v>
      </c>
    </row>
    <row r="12276" spans="1:4" hidden="1" x14ac:dyDescent="0.25">
      <c r="A12276" s="11" t="s">
        <v>3005</v>
      </c>
      <c r="B12276" s="11" t="s">
        <v>4231</v>
      </c>
      <c r="C12276" s="21">
        <f>_xlfn.XLOOKUP(B12276, '1 PACKAGE OWNERS'!R:R,'1 PACKAGE OWNERS'!D:D,"ERR",0,1)</f>
        <v>44595</v>
      </c>
      <c r="D12276" s="13">
        <f t="shared" si="191"/>
        <v>4</v>
      </c>
    </row>
    <row r="12277" spans="1:4" hidden="1" x14ac:dyDescent="0.25">
      <c r="A12277" s="11" t="s">
        <v>3006</v>
      </c>
      <c r="B12277" s="11" t="s">
        <v>4231</v>
      </c>
      <c r="C12277" s="21">
        <f>_xlfn.XLOOKUP(B12277, '1 PACKAGE OWNERS'!R:R,'1 PACKAGE OWNERS'!D:D,"ERR",0,1)</f>
        <v>44595</v>
      </c>
      <c r="D12277" s="13">
        <f t="shared" si="191"/>
        <v>4</v>
      </c>
    </row>
    <row r="12278" spans="1:4" hidden="1" x14ac:dyDescent="0.25">
      <c r="A12278" s="11" t="s">
        <v>3007</v>
      </c>
      <c r="B12278" s="11" t="s">
        <v>4231</v>
      </c>
      <c r="C12278" s="21">
        <f>_xlfn.XLOOKUP(B12278, '1 PACKAGE OWNERS'!R:R,'1 PACKAGE OWNERS'!D:D,"ERR",0,1)</f>
        <v>44595</v>
      </c>
      <c r="D12278" s="13">
        <f t="shared" si="191"/>
        <v>4</v>
      </c>
    </row>
    <row r="12279" spans="1:4" hidden="1" x14ac:dyDescent="0.25">
      <c r="A12279" s="11" t="s">
        <v>3008</v>
      </c>
      <c r="B12279" s="11" t="s">
        <v>4231</v>
      </c>
      <c r="C12279" s="21">
        <f>_xlfn.XLOOKUP(B12279, '1 PACKAGE OWNERS'!R:R,'1 PACKAGE OWNERS'!D:D,"ERR",0,1)</f>
        <v>44595</v>
      </c>
      <c r="D12279" s="13">
        <f t="shared" si="191"/>
        <v>3</v>
      </c>
    </row>
    <row r="12280" spans="1:4" hidden="1" x14ac:dyDescent="0.25">
      <c r="A12280" s="11" t="s">
        <v>3018</v>
      </c>
      <c r="B12280" s="11" t="s">
        <v>4231</v>
      </c>
      <c r="C12280" s="21">
        <f>_xlfn.XLOOKUP(B12280, '1 PACKAGE OWNERS'!R:R,'1 PACKAGE OWNERS'!D:D,"ERR",0,1)</f>
        <v>44595</v>
      </c>
      <c r="D12280" s="13">
        <f t="shared" si="191"/>
        <v>2</v>
      </c>
    </row>
    <row r="12281" spans="1:4" hidden="1" x14ac:dyDescent="0.25">
      <c r="A12281" s="11" t="s">
        <v>3019</v>
      </c>
      <c r="B12281" s="11" t="s">
        <v>4231</v>
      </c>
      <c r="C12281" s="21">
        <f>_xlfn.XLOOKUP(B12281, '1 PACKAGE OWNERS'!R:R,'1 PACKAGE OWNERS'!D:D,"ERR",0,1)</f>
        <v>44595</v>
      </c>
      <c r="D12281" s="13">
        <f t="shared" si="191"/>
        <v>2</v>
      </c>
    </row>
    <row r="12282" spans="1:4" hidden="1" x14ac:dyDescent="0.25">
      <c r="A12282" s="11" t="s">
        <v>3139</v>
      </c>
      <c r="B12282" s="11" t="s">
        <v>4231</v>
      </c>
      <c r="C12282" s="21">
        <f>_xlfn.XLOOKUP(B12282, '1 PACKAGE OWNERS'!R:R,'1 PACKAGE OWNERS'!D:D,"ERR",0,1)</f>
        <v>44595</v>
      </c>
      <c r="D12282" s="13">
        <f t="shared" si="191"/>
        <v>2</v>
      </c>
    </row>
    <row r="12283" spans="1:4" hidden="1" x14ac:dyDescent="0.25">
      <c r="A12283" s="11" t="s">
        <v>2842</v>
      </c>
      <c r="B12283" s="11" t="s">
        <v>4231</v>
      </c>
      <c r="C12283" s="21">
        <f>_xlfn.XLOOKUP(B12283, '1 PACKAGE OWNERS'!R:R,'1 PACKAGE OWNERS'!D:D,"ERR",0,1)</f>
        <v>44595</v>
      </c>
      <c r="D12283" s="13">
        <f t="shared" si="191"/>
        <v>3</v>
      </c>
    </row>
    <row r="12284" spans="1:4" hidden="1" x14ac:dyDescent="0.25">
      <c r="A12284" s="11" t="s">
        <v>3126</v>
      </c>
      <c r="B12284" s="11" t="s">
        <v>4231</v>
      </c>
      <c r="C12284" s="21">
        <f>_xlfn.XLOOKUP(B12284, '1 PACKAGE OWNERS'!R:R,'1 PACKAGE OWNERS'!D:D,"ERR",0,1)</f>
        <v>44595</v>
      </c>
      <c r="D12284" s="13">
        <f t="shared" si="191"/>
        <v>3</v>
      </c>
    </row>
    <row r="12285" spans="1:4" hidden="1" x14ac:dyDescent="0.25">
      <c r="A12285" s="11" t="s">
        <v>3127</v>
      </c>
      <c r="B12285" s="11" t="s">
        <v>4231</v>
      </c>
      <c r="C12285" s="21">
        <f>_xlfn.XLOOKUP(B12285, '1 PACKAGE OWNERS'!R:R,'1 PACKAGE OWNERS'!D:D,"ERR",0,1)</f>
        <v>44595</v>
      </c>
      <c r="D12285" s="13">
        <f t="shared" si="191"/>
        <v>3</v>
      </c>
    </row>
    <row r="12286" spans="1:4" hidden="1" x14ac:dyDescent="0.25">
      <c r="A12286" s="11" t="s">
        <v>3131</v>
      </c>
      <c r="B12286" s="11" t="s">
        <v>4231</v>
      </c>
      <c r="C12286" s="21">
        <f>_xlfn.XLOOKUP(B12286, '1 PACKAGE OWNERS'!R:R,'1 PACKAGE OWNERS'!D:D,"ERR",0,1)</f>
        <v>44595</v>
      </c>
      <c r="D12286" s="13">
        <f t="shared" si="191"/>
        <v>3</v>
      </c>
    </row>
    <row r="12287" spans="1:4" hidden="1" x14ac:dyDescent="0.25">
      <c r="A12287" s="11" t="s">
        <v>3133</v>
      </c>
      <c r="B12287" s="11" t="s">
        <v>4231</v>
      </c>
      <c r="C12287" s="21">
        <f>_xlfn.XLOOKUP(B12287, '1 PACKAGE OWNERS'!R:R,'1 PACKAGE OWNERS'!D:D,"ERR",0,1)</f>
        <v>44595</v>
      </c>
      <c r="D12287" s="13">
        <f t="shared" si="191"/>
        <v>3</v>
      </c>
    </row>
    <row r="12288" spans="1:4" hidden="1" x14ac:dyDescent="0.25">
      <c r="A12288" s="11" t="s">
        <v>3134</v>
      </c>
      <c r="B12288" s="11" t="s">
        <v>4231</v>
      </c>
      <c r="C12288" s="21">
        <f>_xlfn.XLOOKUP(B12288, '1 PACKAGE OWNERS'!R:R,'1 PACKAGE OWNERS'!D:D,"ERR",0,1)</f>
        <v>44595</v>
      </c>
      <c r="D12288" s="13">
        <f t="shared" si="191"/>
        <v>3</v>
      </c>
    </row>
    <row r="12289" spans="1:4" hidden="1" x14ac:dyDescent="0.25">
      <c r="A12289" s="11" t="s">
        <v>3137</v>
      </c>
      <c r="B12289" s="11" t="s">
        <v>4231</v>
      </c>
      <c r="C12289" s="21">
        <f>_xlfn.XLOOKUP(B12289, '1 PACKAGE OWNERS'!R:R,'1 PACKAGE OWNERS'!D:D,"ERR",0,1)</f>
        <v>44595</v>
      </c>
      <c r="D12289" s="13">
        <f t="shared" si="191"/>
        <v>3</v>
      </c>
    </row>
    <row r="12290" spans="1:4" hidden="1" x14ac:dyDescent="0.25">
      <c r="A12290" s="11" t="s">
        <v>4243</v>
      </c>
      <c r="B12290" s="11" t="s">
        <v>4231</v>
      </c>
      <c r="C12290" s="21">
        <f>_xlfn.XLOOKUP(B12290, '1 PACKAGE OWNERS'!R:R,'1 PACKAGE OWNERS'!D:D,"ERR",0,1)</f>
        <v>44595</v>
      </c>
      <c r="D12290" s="13">
        <f t="shared" ref="D12290:D12353" si="192">COUNTIFS(A:A,A12290)</f>
        <v>1</v>
      </c>
    </row>
    <row r="12291" spans="1:4" hidden="1" x14ac:dyDescent="0.25">
      <c r="A12291" s="11" t="s">
        <v>4244</v>
      </c>
      <c r="B12291" s="11" t="s">
        <v>4231</v>
      </c>
      <c r="C12291" s="21">
        <f>_xlfn.XLOOKUP(B12291, '1 PACKAGE OWNERS'!R:R,'1 PACKAGE OWNERS'!D:D,"ERR",0,1)</f>
        <v>44595</v>
      </c>
      <c r="D12291" s="13">
        <f t="shared" si="192"/>
        <v>1</v>
      </c>
    </row>
    <row r="12292" spans="1:4" hidden="1" x14ac:dyDescent="0.25">
      <c r="A12292" s="11" t="s">
        <v>4245</v>
      </c>
      <c r="B12292" s="11" t="s">
        <v>4231</v>
      </c>
      <c r="C12292" s="21">
        <f>_xlfn.XLOOKUP(B12292, '1 PACKAGE OWNERS'!R:R,'1 PACKAGE OWNERS'!D:D,"ERR",0,1)</f>
        <v>44595</v>
      </c>
      <c r="D12292" s="13">
        <f t="shared" si="192"/>
        <v>1</v>
      </c>
    </row>
    <row r="12293" spans="1:4" hidden="1" x14ac:dyDescent="0.25">
      <c r="A12293" s="11" t="s">
        <v>4246</v>
      </c>
      <c r="B12293" s="11" t="s">
        <v>4231</v>
      </c>
      <c r="C12293" s="21">
        <f>_xlfn.XLOOKUP(B12293, '1 PACKAGE OWNERS'!R:R,'1 PACKAGE OWNERS'!D:D,"ERR",0,1)</f>
        <v>44595</v>
      </c>
      <c r="D12293" s="13">
        <f t="shared" si="192"/>
        <v>1</v>
      </c>
    </row>
    <row r="12294" spans="1:4" hidden="1" x14ac:dyDescent="0.25">
      <c r="A12294" s="11" t="s">
        <v>4247</v>
      </c>
      <c r="B12294" s="11" t="s">
        <v>4231</v>
      </c>
      <c r="C12294" s="21">
        <f>_xlfn.XLOOKUP(B12294, '1 PACKAGE OWNERS'!R:R,'1 PACKAGE OWNERS'!D:D,"ERR",0,1)</f>
        <v>44595</v>
      </c>
      <c r="D12294" s="13">
        <f t="shared" si="192"/>
        <v>1</v>
      </c>
    </row>
    <row r="12295" spans="1:4" hidden="1" x14ac:dyDescent="0.25">
      <c r="A12295" s="11" t="s">
        <v>4248</v>
      </c>
      <c r="B12295" s="11" t="s">
        <v>4231</v>
      </c>
      <c r="C12295" s="21">
        <f>_xlfn.XLOOKUP(B12295, '1 PACKAGE OWNERS'!R:R,'1 PACKAGE OWNERS'!D:D,"ERR",0,1)</f>
        <v>44595</v>
      </c>
      <c r="D12295" s="13">
        <f t="shared" si="192"/>
        <v>1</v>
      </c>
    </row>
    <row r="12296" spans="1:4" hidden="1" x14ac:dyDescent="0.25">
      <c r="A12296" s="11" t="s">
        <v>4249</v>
      </c>
      <c r="B12296" s="11" t="s">
        <v>4231</v>
      </c>
      <c r="C12296" s="21">
        <f>_xlfn.XLOOKUP(B12296, '1 PACKAGE OWNERS'!R:R,'1 PACKAGE OWNERS'!D:D,"ERR",0,1)</f>
        <v>44595</v>
      </c>
      <c r="D12296" s="13">
        <f t="shared" si="192"/>
        <v>2</v>
      </c>
    </row>
    <row r="12297" spans="1:4" hidden="1" x14ac:dyDescent="0.25">
      <c r="A12297" s="11" t="s">
        <v>4250</v>
      </c>
      <c r="B12297" s="11" t="s">
        <v>4231</v>
      </c>
      <c r="C12297" s="21">
        <f>_xlfn.XLOOKUP(B12297, '1 PACKAGE OWNERS'!R:R,'1 PACKAGE OWNERS'!D:D,"ERR",0,1)</f>
        <v>44595</v>
      </c>
      <c r="D12297" s="13">
        <f t="shared" si="192"/>
        <v>1</v>
      </c>
    </row>
    <row r="12298" spans="1:4" hidden="1" x14ac:dyDescent="0.25">
      <c r="A12298" s="11" t="s">
        <v>4251</v>
      </c>
      <c r="B12298" s="11" t="s">
        <v>4231</v>
      </c>
      <c r="C12298" s="21">
        <f>_xlfn.XLOOKUP(B12298, '1 PACKAGE OWNERS'!R:R,'1 PACKAGE OWNERS'!D:D,"ERR",0,1)</f>
        <v>44595</v>
      </c>
      <c r="D12298" s="13">
        <f t="shared" si="192"/>
        <v>1</v>
      </c>
    </row>
    <row r="12299" spans="1:4" hidden="1" x14ac:dyDescent="0.25">
      <c r="A12299" s="11" t="s">
        <v>4252</v>
      </c>
      <c r="B12299" s="11" t="s">
        <v>4231</v>
      </c>
      <c r="C12299" s="21">
        <f>_xlfn.XLOOKUP(B12299, '1 PACKAGE OWNERS'!R:R,'1 PACKAGE OWNERS'!D:D,"ERR",0,1)</f>
        <v>44595</v>
      </c>
      <c r="D12299" s="13">
        <f t="shared" si="192"/>
        <v>1</v>
      </c>
    </row>
    <row r="12300" spans="1:4" hidden="1" x14ac:dyDescent="0.25">
      <c r="A12300" s="11" t="s">
        <v>4253</v>
      </c>
      <c r="B12300" s="11" t="s">
        <v>4231</v>
      </c>
      <c r="C12300" s="21">
        <f>_xlfn.XLOOKUP(B12300, '1 PACKAGE OWNERS'!R:R,'1 PACKAGE OWNERS'!D:D,"ERR",0,1)</f>
        <v>44595</v>
      </c>
      <c r="D12300" s="13">
        <f t="shared" si="192"/>
        <v>2</v>
      </c>
    </row>
    <row r="12301" spans="1:4" hidden="1" x14ac:dyDescent="0.25">
      <c r="A12301" s="11" t="s">
        <v>4254</v>
      </c>
      <c r="B12301" s="11" t="s">
        <v>4231</v>
      </c>
      <c r="C12301" s="21">
        <f>_xlfn.XLOOKUP(B12301, '1 PACKAGE OWNERS'!R:R,'1 PACKAGE OWNERS'!D:D,"ERR",0,1)</f>
        <v>44595</v>
      </c>
      <c r="D12301" s="13">
        <f t="shared" si="192"/>
        <v>1</v>
      </c>
    </row>
    <row r="12302" spans="1:4" hidden="1" x14ac:dyDescent="0.25">
      <c r="A12302" s="11" t="s">
        <v>4255</v>
      </c>
      <c r="B12302" s="11" t="s">
        <v>4231</v>
      </c>
      <c r="C12302" s="21">
        <f>_xlfn.XLOOKUP(B12302, '1 PACKAGE OWNERS'!R:R,'1 PACKAGE OWNERS'!D:D,"ERR",0,1)</f>
        <v>44595</v>
      </c>
      <c r="D12302" s="13">
        <f t="shared" si="192"/>
        <v>1</v>
      </c>
    </row>
    <row r="12303" spans="1:4" hidden="1" x14ac:dyDescent="0.25">
      <c r="A12303" s="11" t="s">
        <v>4256</v>
      </c>
      <c r="B12303" s="11" t="s">
        <v>4231</v>
      </c>
      <c r="C12303" s="21">
        <f>_xlfn.XLOOKUP(B12303, '1 PACKAGE OWNERS'!R:R,'1 PACKAGE OWNERS'!D:D,"ERR",0,1)</f>
        <v>44595</v>
      </c>
      <c r="D12303" s="13">
        <f t="shared" si="192"/>
        <v>1</v>
      </c>
    </row>
    <row r="12304" spans="1:4" hidden="1" x14ac:dyDescent="0.25">
      <c r="A12304" s="11" t="s">
        <v>4257</v>
      </c>
      <c r="B12304" s="11" t="s">
        <v>4231</v>
      </c>
      <c r="C12304" s="21">
        <f>_xlfn.XLOOKUP(B12304, '1 PACKAGE OWNERS'!R:R,'1 PACKAGE OWNERS'!D:D,"ERR",0,1)</f>
        <v>44595</v>
      </c>
      <c r="D12304" s="13">
        <f t="shared" si="192"/>
        <v>1</v>
      </c>
    </row>
    <row r="12305" spans="1:4" hidden="1" x14ac:dyDescent="0.25">
      <c r="A12305" s="11" t="s">
        <v>4258</v>
      </c>
      <c r="B12305" s="11" t="s">
        <v>4231</v>
      </c>
      <c r="C12305" s="21">
        <f>_xlfn.XLOOKUP(B12305, '1 PACKAGE OWNERS'!R:R,'1 PACKAGE OWNERS'!D:D,"ERR",0,1)</f>
        <v>44595</v>
      </c>
      <c r="D12305" s="13">
        <f t="shared" si="192"/>
        <v>1</v>
      </c>
    </row>
    <row r="12306" spans="1:4" hidden="1" x14ac:dyDescent="0.25">
      <c r="A12306" s="11" t="s">
        <v>4259</v>
      </c>
      <c r="B12306" s="11" t="s">
        <v>4231</v>
      </c>
      <c r="C12306" s="21">
        <f>_xlfn.XLOOKUP(B12306, '1 PACKAGE OWNERS'!R:R,'1 PACKAGE OWNERS'!D:D,"ERR",0,1)</f>
        <v>44595</v>
      </c>
      <c r="D12306" s="13">
        <f t="shared" si="192"/>
        <v>1</v>
      </c>
    </row>
    <row r="12307" spans="1:4" hidden="1" x14ac:dyDescent="0.25">
      <c r="A12307" s="11" t="s">
        <v>4260</v>
      </c>
      <c r="B12307" s="11" t="s">
        <v>4231</v>
      </c>
      <c r="C12307" s="21">
        <f>_xlfn.XLOOKUP(B12307, '1 PACKAGE OWNERS'!R:R,'1 PACKAGE OWNERS'!D:D,"ERR",0,1)</f>
        <v>44595</v>
      </c>
      <c r="D12307" s="13">
        <f t="shared" si="192"/>
        <v>1</v>
      </c>
    </row>
    <row r="12308" spans="1:4" hidden="1" x14ac:dyDescent="0.25">
      <c r="A12308" s="11" t="s">
        <v>4261</v>
      </c>
      <c r="B12308" s="11" t="s">
        <v>4231</v>
      </c>
      <c r="C12308" s="21">
        <f>_xlfn.XLOOKUP(B12308, '1 PACKAGE OWNERS'!R:R,'1 PACKAGE OWNERS'!D:D,"ERR",0,1)</f>
        <v>44595</v>
      </c>
      <c r="D12308" s="13">
        <f t="shared" si="192"/>
        <v>2</v>
      </c>
    </row>
    <row r="12309" spans="1:4" hidden="1" x14ac:dyDescent="0.25">
      <c r="A12309" s="11" t="s">
        <v>4262</v>
      </c>
      <c r="B12309" s="11" t="s">
        <v>4231</v>
      </c>
      <c r="C12309" s="21">
        <f>_xlfn.XLOOKUP(B12309, '1 PACKAGE OWNERS'!R:R,'1 PACKAGE OWNERS'!D:D,"ERR",0,1)</f>
        <v>44595</v>
      </c>
      <c r="D12309" s="13">
        <f t="shared" si="192"/>
        <v>1</v>
      </c>
    </row>
    <row r="12310" spans="1:4" hidden="1" x14ac:dyDescent="0.25">
      <c r="A12310" s="11" t="s">
        <v>4263</v>
      </c>
      <c r="B12310" s="11" t="s">
        <v>4231</v>
      </c>
      <c r="C12310" s="21">
        <f>_xlfn.XLOOKUP(B12310, '1 PACKAGE OWNERS'!R:R,'1 PACKAGE OWNERS'!D:D,"ERR",0,1)</f>
        <v>44595</v>
      </c>
      <c r="D12310" s="13">
        <f t="shared" si="192"/>
        <v>1</v>
      </c>
    </row>
    <row r="12311" spans="1:4" hidden="1" x14ac:dyDescent="0.25">
      <c r="A12311" s="11" t="s">
        <v>4264</v>
      </c>
      <c r="B12311" s="11" t="s">
        <v>4231</v>
      </c>
      <c r="C12311" s="21">
        <f>_xlfn.XLOOKUP(B12311, '1 PACKAGE OWNERS'!R:R,'1 PACKAGE OWNERS'!D:D,"ERR",0,1)</f>
        <v>44595</v>
      </c>
      <c r="D12311" s="13">
        <f t="shared" si="192"/>
        <v>1</v>
      </c>
    </row>
    <row r="12312" spans="1:4" hidden="1" x14ac:dyDescent="0.25">
      <c r="A12312" s="11" t="s">
        <v>4265</v>
      </c>
      <c r="B12312" s="11" t="s">
        <v>4231</v>
      </c>
      <c r="C12312" s="21">
        <f>_xlfn.XLOOKUP(B12312, '1 PACKAGE OWNERS'!R:R,'1 PACKAGE OWNERS'!D:D,"ERR",0,1)</f>
        <v>44595</v>
      </c>
      <c r="D12312" s="13">
        <f t="shared" si="192"/>
        <v>2</v>
      </c>
    </row>
    <row r="12313" spans="1:4" hidden="1" x14ac:dyDescent="0.25">
      <c r="A12313" s="11" t="s">
        <v>4266</v>
      </c>
      <c r="B12313" s="11" t="s">
        <v>4231</v>
      </c>
      <c r="C12313" s="21">
        <f>_xlfn.XLOOKUP(B12313, '1 PACKAGE OWNERS'!R:R,'1 PACKAGE OWNERS'!D:D,"ERR",0,1)</f>
        <v>44595</v>
      </c>
      <c r="D12313" s="13">
        <f t="shared" si="192"/>
        <v>1</v>
      </c>
    </row>
    <row r="12314" spans="1:4" hidden="1" x14ac:dyDescent="0.25">
      <c r="A12314" s="11" t="s">
        <v>4267</v>
      </c>
      <c r="B12314" s="11" t="s">
        <v>4231</v>
      </c>
      <c r="C12314" s="21">
        <f>_xlfn.XLOOKUP(B12314, '1 PACKAGE OWNERS'!R:R,'1 PACKAGE OWNERS'!D:D,"ERR",0,1)</f>
        <v>44595</v>
      </c>
      <c r="D12314" s="13">
        <f t="shared" si="192"/>
        <v>2</v>
      </c>
    </row>
    <row r="12315" spans="1:4" hidden="1" x14ac:dyDescent="0.25">
      <c r="A12315" s="11" t="s">
        <v>4268</v>
      </c>
      <c r="B12315" s="11" t="s">
        <v>4231</v>
      </c>
      <c r="C12315" s="21">
        <f>_xlfn.XLOOKUP(B12315, '1 PACKAGE OWNERS'!R:R,'1 PACKAGE OWNERS'!D:D,"ERR",0,1)</f>
        <v>44595</v>
      </c>
      <c r="D12315" s="13">
        <f t="shared" si="192"/>
        <v>1</v>
      </c>
    </row>
    <row r="12316" spans="1:4" hidden="1" x14ac:dyDescent="0.25">
      <c r="A12316" s="11" t="s">
        <v>2845</v>
      </c>
      <c r="B12316" s="11" t="s">
        <v>4231</v>
      </c>
      <c r="C12316" s="21">
        <f>_xlfn.XLOOKUP(B12316, '1 PACKAGE OWNERS'!R:R,'1 PACKAGE OWNERS'!D:D,"ERR",0,1)</f>
        <v>44595</v>
      </c>
      <c r="D12316" s="13">
        <f t="shared" si="192"/>
        <v>3</v>
      </c>
    </row>
    <row r="12317" spans="1:4" hidden="1" x14ac:dyDescent="0.25">
      <c r="A12317" s="11" t="s">
        <v>4269</v>
      </c>
      <c r="B12317" s="11" t="s">
        <v>4231</v>
      </c>
      <c r="C12317" s="21">
        <f>_xlfn.XLOOKUP(B12317, '1 PACKAGE OWNERS'!R:R,'1 PACKAGE OWNERS'!D:D,"ERR",0,1)</f>
        <v>44595</v>
      </c>
      <c r="D12317" s="13">
        <f t="shared" si="192"/>
        <v>2</v>
      </c>
    </row>
    <row r="12318" spans="1:4" hidden="1" x14ac:dyDescent="0.25">
      <c r="A12318" s="11" t="s">
        <v>2846</v>
      </c>
      <c r="B12318" s="11" t="s">
        <v>4231</v>
      </c>
      <c r="C12318" s="21">
        <f>_xlfn.XLOOKUP(B12318, '1 PACKAGE OWNERS'!R:R,'1 PACKAGE OWNERS'!D:D,"ERR",0,1)</f>
        <v>44595</v>
      </c>
      <c r="D12318" s="13">
        <f t="shared" si="192"/>
        <v>3</v>
      </c>
    </row>
    <row r="12319" spans="1:4" hidden="1" x14ac:dyDescent="0.25">
      <c r="A12319" s="11" t="s">
        <v>4270</v>
      </c>
      <c r="B12319" s="11" t="s">
        <v>4231</v>
      </c>
      <c r="C12319" s="21">
        <f>_xlfn.XLOOKUP(B12319, '1 PACKAGE OWNERS'!R:R,'1 PACKAGE OWNERS'!D:D,"ERR",0,1)</f>
        <v>44595</v>
      </c>
      <c r="D12319" s="13">
        <f t="shared" si="192"/>
        <v>2</v>
      </c>
    </row>
    <row r="12320" spans="1:4" hidden="1" x14ac:dyDescent="0.25">
      <c r="A12320" s="11" t="s">
        <v>4271</v>
      </c>
      <c r="B12320" s="11" t="s">
        <v>4231</v>
      </c>
      <c r="C12320" s="21">
        <f>_xlfn.XLOOKUP(B12320, '1 PACKAGE OWNERS'!R:R,'1 PACKAGE OWNERS'!D:D,"ERR",0,1)</f>
        <v>44595</v>
      </c>
      <c r="D12320" s="13">
        <f t="shared" si="192"/>
        <v>1</v>
      </c>
    </row>
    <row r="12321" spans="1:4" hidden="1" x14ac:dyDescent="0.25">
      <c r="A12321" s="11" t="s">
        <v>4272</v>
      </c>
      <c r="B12321" s="11" t="s">
        <v>4231</v>
      </c>
      <c r="C12321" s="21">
        <f>_xlfn.XLOOKUP(B12321, '1 PACKAGE OWNERS'!R:R,'1 PACKAGE OWNERS'!D:D,"ERR",0,1)</f>
        <v>44595</v>
      </c>
      <c r="D12321" s="13">
        <f t="shared" si="192"/>
        <v>2</v>
      </c>
    </row>
    <row r="12322" spans="1:4" hidden="1" x14ac:dyDescent="0.25">
      <c r="A12322" s="11" t="s">
        <v>4273</v>
      </c>
      <c r="B12322" s="11" t="s">
        <v>4231</v>
      </c>
      <c r="C12322" s="21">
        <f>_xlfn.XLOOKUP(B12322, '1 PACKAGE OWNERS'!R:R,'1 PACKAGE OWNERS'!D:D,"ERR",0,1)</f>
        <v>44595</v>
      </c>
      <c r="D12322" s="13">
        <f t="shared" si="192"/>
        <v>2</v>
      </c>
    </row>
    <row r="12323" spans="1:4" hidden="1" x14ac:dyDescent="0.25">
      <c r="A12323" s="11" t="s">
        <v>4274</v>
      </c>
      <c r="B12323" s="11" t="s">
        <v>4231</v>
      </c>
      <c r="C12323" s="21">
        <f>_xlfn.XLOOKUP(B12323, '1 PACKAGE OWNERS'!R:R,'1 PACKAGE OWNERS'!D:D,"ERR",0,1)</f>
        <v>44595</v>
      </c>
      <c r="D12323" s="13">
        <f t="shared" si="192"/>
        <v>1</v>
      </c>
    </row>
    <row r="12324" spans="1:4" hidden="1" x14ac:dyDescent="0.25">
      <c r="A12324" s="11" t="s">
        <v>4275</v>
      </c>
      <c r="B12324" s="11" t="s">
        <v>4231</v>
      </c>
      <c r="C12324" s="21">
        <f>_xlfn.XLOOKUP(B12324, '1 PACKAGE OWNERS'!R:R,'1 PACKAGE OWNERS'!D:D,"ERR",0,1)</f>
        <v>44595</v>
      </c>
      <c r="D12324" s="13">
        <f t="shared" si="192"/>
        <v>2</v>
      </c>
    </row>
    <row r="12325" spans="1:4" hidden="1" x14ac:dyDescent="0.25">
      <c r="A12325" s="11" t="s">
        <v>4276</v>
      </c>
      <c r="B12325" s="11" t="s">
        <v>4231</v>
      </c>
      <c r="C12325" s="21">
        <f>_xlfn.XLOOKUP(B12325, '1 PACKAGE OWNERS'!R:R,'1 PACKAGE OWNERS'!D:D,"ERR",0,1)</f>
        <v>44595</v>
      </c>
      <c r="D12325" s="13">
        <f t="shared" si="192"/>
        <v>2</v>
      </c>
    </row>
    <row r="12326" spans="1:4" hidden="1" x14ac:dyDescent="0.25">
      <c r="A12326" s="11" t="s">
        <v>4277</v>
      </c>
      <c r="B12326" s="11" t="s">
        <v>4231</v>
      </c>
      <c r="C12326" s="21">
        <f>_xlfn.XLOOKUP(B12326, '1 PACKAGE OWNERS'!R:R,'1 PACKAGE OWNERS'!D:D,"ERR",0,1)</f>
        <v>44595</v>
      </c>
      <c r="D12326" s="13">
        <f t="shared" si="192"/>
        <v>2</v>
      </c>
    </row>
    <row r="12327" spans="1:4" hidden="1" x14ac:dyDescent="0.25">
      <c r="A12327" s="11" t="s">
        <v>4278</v>
      </c>
      <c r="B12327" s="11" t="s">
        <v>4231</v>
      </c>
      <c r="C12327" s="21">
        <f>_xlfn.XLOOKUP(B12327, '1 PACKAGE OWNERS'!R:R,'1 PACKAGE OWNERS'!D:D,"ERR",0,1)</f>
        <v>44595</v>
      </c>
      <c r="D12327" s="13">
        <f t="shared" si="192"/>
        <v>2</v>
      </c>
    </row>
    <row r="12328" spans="1:4" hidden="1" x14ac:dyDescent="0.25">
      <c r="A12328" s="11" t="s">
        <v>4279</v>
      </c>
      <c r="B12328" s="11" t="s">
        <v>4231</v>
      </c>
      <c r="C12328" s="21">
        <f>_xlfn.XLOOKUP(B12328, '1 PACKAGE OWNERS'!R:R,'1 PACKAGE OWNERS'!D:D,"ERR",0,1)</f>
        <v>44595</v>
      </c>
      <c r="D12328" s="13">
        <f t="shared" si="192"/>
        <v>2</v>
      </c>
    </row>
    <row r="12329" spans="1:4" hidden="1" x14ac:dyDescent="0.25">
      <c r="A12329" s="11" t="s">
        <v>4280</v>
      </c>
      <c r="B12329" s="11" t="s">
        <v>4231</v>
      </c>
      <c r="C12329" s="21">
        <f>_xlfn.XLOOKUP(B12329, '1 PACKAGE OWNERS'!R:R,'1 PACKAGE OWNERS'!D:D,"ERR",0,1)</f>
        <v>44595</v>
      </c>
      <c r="D12329" s="13">
        <f t="shared" si="192"/>
        <v>1</v>
      </c>
    </row>
    <row r="12330" spans="1:4" hidden="1" x14ac:dyDescent="0.25">
      <c r="A12330" s="11" t="s">
        <v>308</v>
      </c>
      <c r="B12330" s="11" t="s">
        <v>4231</v>
      </c>
      <c r="C12330" s="21">
        <f>_xlfn.XLOOKUP(B12330, '1 PACKAGE OWNERS'!R:R,'1 PACKAGE OWNERS'!D:D,"ERR",0,1)</f>
        <v>44595</v>
      </c>
      <c r="D12330" s="13">
        <f t="shared" si="192"/>
        <v>2</v>
      </c>
    </row>
    <row r="12331" spans="1:4" hidden="1" x14ac:dyDescent="0.25">
      <c r="A12331" s="11" t="s">
        <v>4281</v>
      </c>
      <c r="B12331" s="11" t="s">
        <v>4231</v>
      </c>
      <c r="C12331" s="21">
        <f>_xlfn.XLOOKUP(B12331, '1 PACKAGE OWNERS'!R:R,'1 PACKAGE OWNERS'!D:D,"ERR",0,1)</f>
        <v>44595</v>
      </c>
      <c r="D12331" s="13">
        <f t="shared" si="192"/>
        <v>2</v>
      </c>
    </row>
    <row r="12332" spans="1:4" hidden="1" x14ac:dyDescent="0.25">
      <c r="A12332" s="11" t="s">
        <v>309</v>
      </c>
      <c r="B12332" s="11" t="s">
        <v>4231</v>
      </c>
      <c r="C12332" s="21">
        <f>_xlfn.XLOOKUP(B12332, '1 PACKAGE OWNERS'!R:R,'1 PACKAGE OWNERS'!D:D,"ERR",0,1)</f>
        <v>44595</v>
      </c>
      <c r="D12332" s="13">
        <f t="shared" si="192"/>
        <v>2</v>
      </c>
    </row>
    <row r="12333" spans="1:4" hidden="1" x14ac:dyDescent="0.25">
      <c r="A12333" s="11" t="s">
        <v>4282</v>
      </c>
      <c r="B12333" s="11" t="s">
        <v>4231</v>
      </c>
      <c r="C12333" s="21">
        <f>_xlfn.XLOOKUP(B12333, '1 PACKAGE OWNERS'!R:R,'1 PACKAGE OWNERS'!D:D,"ERR",0,1)</f>
        <v>44595</v>
      </c>
      <c r="D12333" s="13">
        <f t="shared" si="192"/>
        <v>2</v>
      </c>
    </row>
    <row r="12334" spans="1:4" hidden="1" x14ac:dyDescent="0.25">
      <c r="A12334" s="11" t="s">
        <v>310</v>
      </c>
      <c r="B12334" s="11" t="s">
        <v>4231</v>
      </c>
      <c r="C12334" s="21">
        <f>_xlfn.XLOOKUP(B12334, '1 PACKAGE OWNERS'!R:R,'1 PACKAGE OWNERS'!D:D,"ERR",0,1)</f>
        <v>44595</v>
      </c>
      <c r="D12334" s="13">
        <f t="shared" si="192"/>
        <v>2</v>
      </c>
    </row>
    <row r="12335" spans="1:4" hidden="1" x14ac:dyDescent="0.25">
      <c r="A12335" s="11" t="s">
        <v>2848</v>
      </c>
      <c r="B12335" s="11" t="s">
        <v>4231</v>
      </c>
      <c r="C12335" s="21">
        <f>_xlfn.XLOOKUP(B12335, '1 PACKAGE OWNERS'!R:R,'1 PACKAGE OWNERS'!D:D,"ERR",0,1)</f>
        <v>44595</v>
      </c>
      <c r="D12335" s="13">
        <f t="shared" si="192"/>
        <v>2</v>
      </c>
    </row>
    <row r="12336" spans="1:4" hidden="1" x14ac:dyDescent="0.25">
      <c r="A12336" s="11" t="s">
        <v>4283</v>
      </c>
      <c r="B12336" s="11" t="s">
        <v>4231</v>
      </c>
      <c r="C12336" s="21">
        <f>_xlfn.XLOOKUP(B12336, '1 PACKAGE OWNERS'!R:R,'1 PACKAGE OWNERS'!D:D,"ERR",0,1)</f>
        <v>44595</v>
      </c>
      <c r="D12336" s="13">
        <f t="shared" si="192"/>
        <v>1</v>
      </c>
    </row>
    <row r="12337" spans="1:4" hidden="1" x14ac:dyDescent="0.25">
      <c r="A12337" s="11" t="s">
        <v>4284</v>
      </c>
      <c r="B12337" s="11" t="s">
        <v>4231</v>
      </c>
      <c r="C12337" s="21">
        <f>_xlfn.XLOOKUP(B12337, '1 PACKAGE OWNERS'!R:R,'1 PACKAGE OWNERS'!D:D,"ERR",0,1)</f>
        <v>44595</v>
      </c>
      <c r="D12337" s="13">
        <f t="shared" si="192"/>
        <v>1</v>
      </c>
    </row>
    <row r="12338" spans="1:4" hidden="1" x14ac:dyDescent="0.25">
      <c r="A12338" s="11" t="s">
        <v>4285</v>
      </c>
      <c r="B12338" s="11" t="s">
        <v>4231</v>
      </c>
      <c r="C12338" s="21">
        <f>_xlfn.XLOOKUP(B12338, '1 PACKAGE OWNERS'!R:R,'1 PACKAGE OWNERS'!D:D,"ERR",0,1)</f>
        <v>44595</v>
      </c>
      <c r="D12338" s="13">
        <f t="shared" si="192"/>
        <v>2</v>
      </c>
    </row>
    <row r="12339" spans="1:4" hidden="1" x14ac:dyDescent="0.25">
      <c r="A12339" s="11" t="s">
        <v>4286</v>
      </c>
      <c r="B12339" s="11" t="s">
        <v>4231</v>
      </c>
      <c r="C12339" s="21">
        <f>_xlfn.XLOOKUP(B12339, '1 PACKAGE OWNERS'!R:R,'1 PACKAGE OWNERS'!D:D,"ERR",0,1)</f>
        <v>44595</v>
      </c>
      <c r="D12339" s="13">
        <f t="shared" si="192"/>
        <v>2</v>
      </c>
    </row>
    <row r="12340" spans="1:4" hidden="1" x14ac:dyDescent="0.25">
      <c r="A12340" s="11" t="s">
        <v>4287</v>
      </c>
      <c r="B12340" s="11" t="s">
        <v>4231</v>
      </c>
      <c r="C12340" s="21">
        <f>_xlfn.XLOOKUP(B12340, '1 PACKAGE OWNERS'!R:R,'1 PACKAGE OWNERS'!D:D,"ERR",0,1)</f>
        <v>44595</v>
      </c>
      <c r="D12340" s="13">
        <f t="shared" si="192"/>
        <v>2</v>
      </c>
    </row>
    <row r="12341" spans="1:4" hidden="1" x14ac:dyDescent="0.25">
      <c r="A12341" s="11" t="s">
        <v>4288</v>
      </c>
      <c r="B12341" s="11" t="s">
        <v>4231</v>
      </c>
      <c r="C12341" s="21">
        <f>_xlfn.XLOOKUP(B12341, '1 PACKAGE OWNERS'!R:R,'1 PACKAGE OWNERS'!D:D,"ERR",0,1)</f>
        <v>44595</v>
      </c>
      <c r="D12341" s="13">
        <f t="shared" si="192"/>
        <v>1</v>
      </c>
    </row>
    <row r="12342" spans="1:4" hidden="1" x14ac:dyDescent="0.25">
      <c r="A12342" s="11" t="s">
        <v>4289</v>
      </c>
      <c r="B12342" s="11" t="s">
        <v>4231</v>
      </c>
      <c r="C12342" s="21">
        <f>_xlfn.XLOOKUP(B12342, '1 PACKAGE OWNERS'!R:R,'1 PACKAGE OWNERS'!D:D,"ERR",0,1)</f>
        <v>44595</v>
      </c>
      <c r="D12342" s="13">
        <f t="shared" si="192"/>
        <v>1</v>
      </c>
    </row>
    <row r="12343" spans="1:4" hidden="1" x14ac:dyDescent="0.25">
      <c r="A12343" s="11" t="s">
        <v>4290</v>
      </c>
      <c r="B12343" s="11" t="s">
        <v>4231</v>
      </c>
      <c r="C12343" s="21">
        <f>_xlfn.XLOOKUP(B12343, '1 PACKAGE OWNERS'!R:R,'1 PACKAGE OWNERS'!D:D,"ERR",0,1)</f>
        <v>44595</v>
      </c>
      <c r="D12343" s="13">
        <f t="shared" si="192"/>
        <v>1</v>
      </c>
    </row>
    <row r="12344" spans="1:4" hidden="1" x14ac:dyDescent="0.25">
      <c r="A12344" s="11" t="s">
        <v>4291</v>
      </c>
      <c r="B12344" s="11" t="s">
        <v>4231</v>
      </c>
      <c r="C12344" s="21">
        <f>_xlfn.XLOOKUP(B12344, '1 PACKAGE OWNERS'!R:R,'1 PACKAGE OWNERS'!D:D,"ERR",0,1)</f>
        <v>44595</v>
      </c>
      <c r="D12344" s="13">
        <f t="shared" si="192"/>
        <v>1</v>
      </c>
    </row>
    <row r="12345" spans="1:4" hidden="1" x14ac:dyDescent="0.25">
      <c r="A12345" s="11" t="s">
        <v>4292</v>
      </c>
      <c r="B12345" s="11" t="s">
        <v>4231</v>
      </c>
      <c r="C12345" s="21">
        <f>_xlfn.XLOOKUP(B12345, '1 PACKAGE OWNERS'!R:R,'1 PACKAGE OWNERS'!D:D,"ERR",0,1)</f>
        <v>44595</v>
      </c>
      <c r="D12345" s="13">
        <f t="shared" si="192"/>
        <v>1</v>
      </c>
    </row>
    <row r="12346" spans="1:4" hidden="1" x14ac:dyDescent="0.25">
      <c r="A12346" s="11" t="s">
        <v>4293</v>
      </c>
      <c r="B12346" s="11" t="s">
        <v>4231</v>
      </c>
      <c r="C12346" s="21">
        <f>_xlfn.XLOOKUP(B12346, '1 PACKAGE OWNERS'!R:R,'1 PACKAGE OWNERS'!D:D,"ERR",0,1)</f>
        <v>44595</v>
      </c>
      <c r="D12346" s="13">
        <f t="shared" si="192"/>
        <v>1</v>
      </c>
    </row>
    <row r="12347" spans="1:4" hidden="1" x14ac:dyDescent="0.25">
      <c r="A12347" s="11" t="s">
        <v>4294</v>
      </c>
      <c r="B12347" s="11" t="s">
        <v>4231</v>
      </c>
      <c r="C12347" s="21">
        <f>_xlfn.XLOOKUP(B12347, '1 PACKAGE OWNERS'!R:R,'1 PACKAGE OWNERS'!D:D,"ERR",0,1)</f>
        <v>44595</v>
      </c>
      <c r="D12347" s="13">
        <f t="shared" si="192"/>
        <v>1</v>
      </c>
    </row>
    <row r="12348" spans="1:4" hidden="1" x14ac:dyDescent="0.25">
      <c r="A12348" s="11" t="s">
        <v>4295</v>
      </c>
      <c r="B12348" s="11" t="s">
        <v>4231</v>
      </c>
      <c r="C12348" s="21">
        <f>_xlfn.XLOOKUP(B12348, '1 PACKAGE OWNERS'!R:R,'1 PACKAGE OWNERS'!D:D,"ERR",0,1)</f>
        <v>44595</v>
      </c>
      <c r="D12348" s="13">
        <f t="shared" si="192"/>
        <v>1</v>
      </c>
    </row>
    <row r="12349" spans="1:4" hidden="1" x14ac:dyDescent="0.25">
      <c r="A12349" s="11" t="s">
        <v>4296</v>
      </c>
      <c r="B12349" s="11" t="s">
        <v>4231</v>
      </c>
      <c r="C12349" s="21">
        <f>_xlfn.XLOOKUP(B12349, '1 PACKAGE OWNERS'!R:R,'1 PACKAGE OWNERS'!D:D,"ERR",0,1)</f>
        <v>44595</v>
      </c>
      <c r="D12349" s="13">
        <f t="shared" si="192"/>
        <v>1</v>
      </c>
    </row>
    <row r="12350" spans="1:4" hidden="1" x14ac:dyDescent="0.25">
      <c r="A12350" s="11" t="s">
        <v>4297</v>
      </c>
      <c r="B12350" s="11" t="s">
        <v>4231</v>
      </c>
      <c r="C12350" s="21">
        <f>_xlfn.XLOOKUP(B12350, '1 PACKAGE OWNERS'!R:R,'1 PACKAGE OWNERS'!D:D,"ERR",0,1)</f>
        <v>44595</v>
      </c>
      <c r="D12350" s="13">
        <f t="shared" si="192"/>
        <v>1</v>
      </c>
    </row>
    <row r="12351" spans="1:4" hidden="1" x14ac:dyDescent="0.25">
      <c r="A12351" s="11" t="s">
        <v>4298</v>
      </c>
      <c r="B12351" s="11" t="s">
        <v>4231</v>
      </c>
      <c r="C12351" s="21">
        <f>_xlfn.XLOOKUP(B12351, '1 PACKAGE OWNERS'!R:R,'1 PACKAGE OWNERS'!D:D,"ERR",0,1)</f>
        <v>44595</v>
      </c>
      <c r="D12351" s="13">
        <f t="shared" si="192"/>
        <v>1</v>
      </c>
    </row>
    <row r="12352" spans="1:4" hidden="1" x14ac:dyDescent="0.25">
      <c r="A12352" s="11" t="s">
        <v>4299</v>
      </c>
      <c r="B12352" s="11" t="s">
        <v>4231</v>
      </c>
      <c r="C12352" s="21">
        <f>_xlfn.XLOOKUP(B12352, '1 PACKAGE OWNERS'!R:R,'1 PACKAGE OWNERS'!D:D,"ERR",0,1)</f>
        <v>44595</v>
      </c>
      <c r="D12352" s="13">
        <f t="shared" si="192"/>
        <v>1</v>
      </c>
    </row>
    <row r="12353" spans="1:4" hidden="1" x14ac:dyDescent="0.25">
      <c r="A12353" s="11" t="s">
        <v>4300</v>
      </c>
      <c r="B12353" s="11" t="s">
        <v>4231</v>
      </c>
      <c r="C12353" s="21">
        <f>_xlfn.XLOOKUP(B12353, '1 PACKAGE OWNERS'!R:R,'1 PACKAGE OWNERS'!D:D,"ERR",0,1)</f>
        <v>44595</v>
      </c>
      <c r="D12353" s="13">
        <f t="shared" si="192"/>
        <v>1</v>
      </c>
    </row>
    <row r="12354" spans="1:4" hidden="1" x14ac:dyDescent="0.25">
      <c r="A12354" s="11" t="s">
        <v>4301</v>
      </c>
      <c r="B12354" s="11" t="s">
        <v>4231</v>
      </c>
      <c r="C12354" s="21">
        <f>_xlfn.XLOOKUP(B12354, '1 PACKAGE OWNERS'!R:R,'1 PACKAGE OWNERS'!D:D,"ERR",0,1)</f>
        <v>44595</v>
      </c>
      <c r="D12354" s="13">
        <f t="shared" ref="D12354:D12417" si="193">COUNTIFS(A:A,A12354)</f>
        <v>1</v>
      </c>
    </row>
    <row r="12355" spans="1:4" hidden="1" x14ac:dyDescent="0.25">
      <c r="A12355" s="11" t="s">
        <v>4302</v>
      </c>
      <c r="B12355" s="11" t="s">
        <v>4231</v>
      </c>
      <c r="C12355" s="21">
        <f>_xlfn.XLOOKUP(B12355, '1 PACKAGE OWNERS'!R:R,'1 PACKAGE OWNERS'!D:D,"ERR",0,1)</f>
        <v>44595</v>
      </c>
      <c r="D12355" s="13">
        <f t="shared" si="193"/>
        <v>1</v>
      </c>
    </row>
    <row r="12356" spans="1:4" hidden="1" x14ac:dyDescent="0.25">
      <c r="A12356" s="11" t="s">
        <v>4303</v>
      </c>
      <c r="B12356" s="11" t="s">
        <v>4231</v>
      </c>
      <c r="C12356" s="21">
        <f>_xlfn.XLOOKUP(B12356, '1 PACKAGE OWNERS'!R:R,'1 PACKAGE OWNERS'!D:D,"ERR",0,1)</f>
        <v>44595</v>
      </c>
      <c r="D12356" s="13">
        <f t="shared" si="193"/>
        <v>1</v>
      </c>
    </row>
    <row r="12357" spans="1:4" hidden="1" x14ac:dyDescent="0.25">
      <c r="A12357" s="11" t="s">
        <v>4304</v>
      </c>
      <c r="B12357" s="11" t="s">
        <v>4231</v>
      </c>
      <c r="C12357" s="21">
        <f>_xlfn.XLOOKUP(B12357, '1 PACKAGE OWNERS'!R:R,'1 PACKAGE OWNERS'!D:D,"ERR",0,1)</f>
        <v>44595</v>
      </c>
      <c r="D12357" s="13">
        <f t="shared" si="193"/>
        <v>1</v>
      </c>
    </row>
    <row r="12358" spans="1:4" hidden="1" x14ac:dyDescent="0.25">
      <c r="A12358" s="11" t="s">
        <v>4305</v>
      </c>
      <c r="B12358" s="11" t="s">
        <v>4231</v>
      </c>
      <c r="C12358" s="21">
        <f>_xlfn.XLOOKUP(B12358, '1 PACKAGE OWNERS'!R:R,'1 PACKAGE OWNERS'!D:D,"ERR",0,1)</f>
        <v>44595</v>
      </c>
      <c r="D12358" s="13">
        <f t="shared" si="193"/>
        <v>1</v>
      </c>
    </row>
    <row r="12359" spans="1:4" hidden="1" x14ac:dyDescent="0.25">
      <c r="A12359" s="11" t="s">
        <v>4306</v>
      </c>
      <c r="B12359" s="11" t="s">
        <v>4231</v>
      </c>
      <c r="C12359" s="21">
        <f>_xlfn.XLOOKUP(B12359, '1 PACKAGE OWNERS'!R:R,'1 PACKAGE OWNERS'!D:D,"ERR",0,1)</f>
        <v>44595</v>
      </c>
      <c r="D12359" s="13">
        <f t="shared" si="193"/>
        <v>1</v>
      </c>
    </row>
    <row r="12360" spans="1:4" hidden="1" x14ac:dyDescent="0.25">
      <c r="A12360" s="11" t="s">
        <v>4307</v>
      </c>
      <c r="B12360" s="11" t="s">
        <v>4231</v>
      </c>
      <c r="C12360" s="21">
        <f>_xlfn.XLOOKUP(B12360, '1 PACKAGE OWNERS'!R:R,'1 PACKAGE OWNERS'!D:D,"ERR",0,1)</f>
        <v>44595</v>
      </c>
      <c r="D12360" s="13">
        <f t="shared" si="193"/>
        <v>1</v>
      </c>
    </row>
    <row r="12361" spans="1:4" hidden="1" x14ac:dyDescent="0.25">
      <c r="A12361" s="11" t="s">
        <v>4308</v>
      </c>
      <c r="B12361" s="11" t="s">
        <v>4231</v>
      </c>
      <c r="C12361" s="21">
        <f>_xlfn.XLOOKUP(B12361, '1 PACKAGE OWNERS'!R:R,'1 PACKAGE OWNERS'!D:D,"ERR",0,1)</f>
        <v>44595</v>
      </c>
      <c r="D12361" s="13">
        <f t="shared" si="193"/>
        <v>1</v>
      </c>
    </row>
    <row r="12362" spans="1:4" hidden="1" x14ac:dyDescent="0.25">
      <c r="A12362" s="11" t="s">
        <v>4309</v>
      </c>
      <c r="B12362" s="11" t="s">
        <v>4231</v>
      </c>
      <c r="C12362" s="21">
        <f>_xlfn.XLOOKUP(B12362, '1 PACKAGE OWNERS'!R:R,'1 PACKAGE OWNERS'!D:D,"ERR",0,1)</f>
        <v>44595</v>
      </c>
      <c r="D12362" s="13">
        <f t="shared" si="193"/>
        <v>1</v>
      </c>
    </row>
    <row r="12363" spans="1:4" hidden="1" x14ac:dyDescent="0.25">
      <c r="A12363" s="11" t="s">
        <v>4310</v>
      </c>
      <c r="B12363" s="11" t="s">
        <v>4231</v>
      </c>
      <c r="C12363" s="21">
        <f>_xlfn.XLOOKUP(B12363, '1 PACKAGE OWNERS'!R:R,'1 PACKAGE OWNERS'!D:D,"ERR",0,1)</f>
        <v>44595</v>
      </c>
      <c r="D12363" s="13">
        <f t="shared" si="193"/>
        <v>1</v>
      </c>
    </row>
    <row r="12364" spans="1:4" hidden="1" x14ac:dyDescent="0.25">
      <c r="A12364" s="11" t="s">
        <v>4311</v>
      </c>
      <c r="B12364" s="11" t="s">
        <v>4231</v>
      </c>
      <c r="C12364" s="21">
        <f>_xlfn.XLOOKUP(B12364, '1 PACKAGE OWNERS'!R:R,'1 PACKAGE OWNERS'!D:D,"ERR",0,1)</f>
        <v>44595</v>
      </c>
      <c r="D12364" s="13">
        <f t="shared" si="193"/>
        <v>1</v>
      </c>
    </row>
    <row r="12365" spans="1:4" hidden="1" x14ac:dyDescent="0.25">
      <c r="A12365" s="11" t="s">
        <v>4312</v>
      </c>
      <c r="B12365" s="11" t="s">
        <v>4231</v>
      </c>
      <c r="C12365" s="21">
        <f>_xlfn.XLOOKUP(B12365, '1 PACKAGE OWNERS'!R:R,'1 PACKAGE OWNERS'!D:D,"ERR",0,1)</f>
        <v>44595</v>
      </c>
      <c r="D12365" s="13">
        <f t="shared" si="193"/>
        <v>1</v>
      </c>
    </row>
    <row r="12366" spans="1:4" hidden="1" x14ac:dyDescent="0.25">
      <c r="A12366" s="11" t="s">
        <v>4313</v>
      </c>
      <c r="B12366" s="11" t="s">
        <v>4231</v>
      </c>
      <c r="C12366" s="21">
        <f>_xlfn.XLOOKUP(B12366, '1 PACKAGE OWNERS'!R:R,'1 PACKAGE OWNERS'!D:D,"ERR",0,1)</f>
        <v>44595</v>
      </c>
      <c r="D12366" s="13">
        <f t="shared" si="193"/>
        <v>1</v>
      </c>
    </row>
    <row r="12367" spans="1:4" hidden="1" x14ac:dyDescent="0.25">
      <c r="A12367" s="11" t="s">
        <v>4314</v>
      </c>
      <c r="B12367" s="11" t="s">
        <v>4231</v>
      </c>
      <c r="C12367" s="21">
        <f>_xlfn.XLOOKUP(B12367, '1 PACKAGE OWNERS'!R:R,'1 PACKAGE OWNERS'!D:D,"ERR",0,1)</f>
        <v>44595</v>
      </c>
      <c r="D12367" s="13">
        <f t="shared" si="193"/>
        <v>2</v>
      </c>
    </row>
    <row r="12368" spans="1:4" hidden="1" x14ac:dyDescent="0.25">
      <c r="A12368" s="11" t="s">
        <v>4315</v>
      </c>
      <c r="B12368" s="11" t="s">
        <v>4231</v>
      </c>
      <c r="C12368" s="21">
        <f>_xlfn.XLOOKUP(B12368, '1 PACKAGE OWNERS'!R:R,'1 PACKAGE OWNERS'!D:D,"ERR",0,1)</f>
        <v>44595</v>
      </c>
      <c r="D12368" s="13">
        <f t="shared" si="193"/>
        <v>1</v>
      </c>
    </row>
    <row r="12369" spans="1:4" hidden="1" x14ac:dyDescent="0.25">
      <c r="A12369" s="11" t="s">
        <v>4316</v>
      </c>
      <c r="B12369" s="11" t="s">
        <v>4231</v>
      </c>
      <c r="C12369" s="21">
        <f>_xlfn.XLOOKUP(B12369, '1 PACKAGE OWNERS'!R:R,'1 PACKAGE OWNERS'!D:D,"ERR",0,1)</f>
        <v>44595</v>
      </c>
      <c r="D12369" s="13">
        <f t="shared" si="193"/>
        <v>1</v>
      </c>
    </row>
    <row r="12370" spans="1:4" hidden="1" x14ac:dyDescent="0.25">
      <c r="A12370" s="11" t="s">
        <v>318</v>
      </c>
      <c r="B12370" s="11" t="s">
        <v>4231</v>
      </c>
      <c r="C12370" s="21">
        <f>_xlfn.XLOOKUP(B12370, '1 PACKAGE OWNERS'!R:R,'1 PACKAGE OWNERS'!D:D,"ERR",0,1)</f>
        <v>44595</v>
      </c>
      <c r="D12370" s="13">
        <f t="shared" si="193"/>
        <v>2</v>
      </c>
    </row>
    <row r="12371" spans="1:4" hidden="1" x14ac:dyDescent="0.25">
      <c r="A12371" s="11" t="s">
        <v>4317</v>
      </c>
      <c r="B12371" s="11" t="s">
        <v>4231</v>
      </c>
      <c r="C12371" s="21">
        <f>_xlfn.XLOOKUP(B12371, '1 PACKAGE OWNERS'!R:R,'1 PACKAGE OWNERS'!D:D,"ERR",0,1)</f>
        <v>44595</v>
      </c>
      <c r="D12371" s="13">
        <f t="shared" si="193"/>
        <v>1</v>
      </c>
    </row>
    <row r="12372" spans="1:4" hidden="1" x14ac:dyDescent="0.25">
      <c r="A12372" s="11" t="s">
        <v>4318</v>
      </c>
      <c r="B12372" s="11" t="s">
        <v>4231</v>
      </c>
      <c r="C12372" s="21">
        <f>_xlfn.XLOOKUP(B12372, '1 PACKAGE OWNERS'!R:R,'1 PACKAGE OWNERS'!D:D,"ERR",0,1)</f>
        <v>44595</v>
      </c>
      <c r="D12372" s="13">
        <f t="shared" si="193"/>
        <v>1</v>
      </c>
    </row>
    <row r="12373" spans="1:4" hidden="1" x14ac:dyDescent="0.25">
      <c r="A12373" s="11" t="s">
        <v>4319</v>
      </c>
      <c r="B12373" s="11" t="s">
        <v>4231</v>
      </c>
      <c r="C12373" s="21">
        <f>_xlfn.XLOOKUP(B12373, '1 PACKAGE OWNERS'!R:R,'1 PACKAGE OWNERS'!D:D,"ERR",0,1)</f>
        <v>44595</v>
      </c>
      <c r="D12373" s="13">
        <f t="shared" si="193"/>
        <v>1</v>
      </c>
    </row>
    <row r="12374" spans="1:4" hidden="1" x14ac:dyDescent="0.25">
      <c r="A12374" s="11" t="s">
        <v>4320</v>
      </c>
      <c r="B12374" s="11" t="s">
        <v>4231</v>
      </c>
      <c r="C12374" s="21">
        <f>_xlfn.XLOOKUP(B12374, '1 PACKAGE OWNERS'!R:R,'1 PACKAGE OWNERS'!D:D,"ERR",0,1)</f>
        <v>44595</v>
      </c>
      <c r="D12374" s="13">
        <f t="shared" si="193"/>
        <v>1</v>
      </c>
    </row>
    <row r="12375" spans="1:4" hidden="1" x14ac:dyDescent="0.25">
      <c r="A12375" s="11" t="s">
        <v>4321</v>
      </c>
      <c r="B12375" s="11" t="s">
        <v>4231</v>
      </c>
      <c r="C12375" s="21">
        <f>_xlfn.XLOOKUP(B12375, '1 PACKAGE OWNERS'!R:R,'1 PACKAGE OWNERS'!D:D,"ERR",0,1)</f>
        <v>44595</v>
      </c>
      <c r="D12375" s="13">
        <f t="shared" si="193"/>
        <v>1</v>
      </c>
    </row>
    <row r="12376" spans="1:4" hidden="1" x14ac:dyDescent="0.25">
      <c r="A12376" s="11" t="s">
        <v>4322</v>
      </c>
      <c r="B12376" s="11" t="s">
        <v>4231</v>
      </c>
      <c r="C12376" s="21">
        <f>_xlfn.XLOOKUP(B12376, '1 PACKAGE OWNERS'!R:R,'1 PACKAGE OWNERS'!D:D,"ERR",0,1)</f>
        <v>44595</v>
      </c>
      <c r="D12376" s="13">
        <f t="shared" si="193"/>
        <v>1</v>
      </c>
    </row>
    <row r="12377" spans="1:4" hidden="1" x14ac:dyDescent="0.25">
      <c r="A12377" s="11" t="s">
        <v>4323</v>
      </c>
      <c r="B12377" s="11" t="s">
        <v>4231</v>
      </c>
      <c r="C12377" s="21">
        <f>_xlfn.XLOOKUP(B12377, '1 PACKAGE OWNERS'!R:R,'1 PACKAGE OWNERS'!D:D,"ERR",0,1)</f>
        <v>44595</v>
      </c>
      <c r="D12377" s="13">
        <f t="shared" si="193"/>
        <v>1</v>
      </c>
    </row>
    <row r="12378" spans="1:4" hidden="1" x14ac:dyDescent="0.25">
      <c r="A12378" s="11" t="s">
        <v>4324</v>
      </c>
      <c r="B12378" s="11" t="s">
        <v>4231</v>
      </c>
      <c r="C12378" s="21">
        <f>_xlfn.XLOOKUP(B12378, '1 PACKAGE OWNERS'!R:R,'1 PACKAGE OWNERS'!D:D,"ERR",0,1)</f>
        <v>44595</v>
      </c>
      <c r="D12378" s="13">
        <f t="shared" si="193"/>
        <v>1</v>
      </c>
    </row>
    <row r="12379" spans="1:4" hidden="1" x14ac:dyDescent="0.25">
      <c r="A12379" s="11" t="s">
        <v>4325</v>
      </c>
      <c r="B12379" s="11" t="s">
        <v>4231</v>
      </c>
      <c r="C12379" s="21">
        <f>_xlfn.XLOOKUP(B12379, '1 PACKAGE OWNERS'!R:R,'1 PACKAGE OWNERS'!D:D,"ERR",0,1)</f>
        <v>44595</v>
      </c>
      <c r="D12379" s="13">
        <f t="shared" si="193"/>
        <v>2</v>
      </c>
    </row>
    <row r="12380" spans="1:4" x14ac:dyDescent="0.25">
      <c r="A12380" s="11" t="s">
        <v>4326</v>
      </c>
      <c r="B12380" s="11" t="s">
        <v>4231</v>
      </c>
      <c r="C12380" s="21">
        <f>_xlfn.XLOOKUP(B12380, '1 PACKAGE OWNERS'!R:R,'1 PACKAGE OWNERS'!D:D,"ERR",0,1)</f>
        <v>44595</v>
      </c>
      <c r="D12380" s="13">
        <f t="shared" si="193"/>
        <v>1</v>
      </c>
    </row>
    <row r="12381" spans="1:4" hidden="1" x14ac:dyDescent="0.25">
      <c r="A12381" s="11" t="s">
        <v>4327</v>
      </c>
      <c r="B12381" s="11" t="s">
        <v>4231</v>
      </c>
      <c r="C12381" s="21">
        <f>_xlfn.XLOOKUP(B12381, '1 PACKAGE OWNERS'!R:R,'1 PACKAGE OWNERS'!D:D,"ERR",0,1)</f>
        <v>44595</v>
      </c>
      <c r="D12381" s="13">
        <f t="shared" si="193"/>
        <v>1</v>
      </c>
    </row>
    <row r="12382" spans="1:4" hidden="1" x14ac:dyDescent="0.25">
      <c r="A12382" s="11" t="s">
        <v>4328</v>
      </c>
      <c r="B12382" s="11" t="s">
        <v>4231</v>
      </c>
      <c r="C12382" s="21">
        <f>_xlfn.XLOOKUP(B12382, '1 PACKAGE OWNERS'!R:R,'1 PACKAGE OWNERS'!D:D,"ERR",0,1)</f>
        <v>44595</v>
      </c>
      <c r="D12382" s="13">
        <f t="shared" si="193"/>
        <v>1</v>
      </c>
    </row>
    <row r="12383" spans="1:4" hidden="1" x14ac:dyDescent="0.25">
      <c r="A12383" s="11" t="s">
        <v>4329</v>
      </c>
      <c r="B12383" s="11" t="s">
        <v>4231</v>
      </c>
      <c r="C12383" s="21">
        <f>_xlfn.XLOOKUP(B12383, '1 PACKAGE OWNERS'!R:R,'1 PACKAGE OWNERS'!D:D,"ERR",0,1)</f>
        <v>44595</v>
      </c>
      <c r="D12383" s="13">
        <f t="shared" si="193"/>
        <v>1</v>
      </c>
    </row>
    <row r="12384" spans="1:4" hidden="1" x14ac:dyDescent="0.25">
      <c r="A12384" s="11" t="s">
        <v>4330</v>
      </c>
      <c r="B12384" s="11" t="s">
        <v>4231</v>
      </c>
      <c r="C12384" s="21">
        <f>_xlfn.XLOOKUP(B12384, '1 PACKAGE OWNERS'!R:R,'1 PACKAGE OWNERS'!D:D,"ERR",0,1)</f>
        <v>44595</v>
      </c>
      <c r="D12384" s="13">
        <f t="shared" si="193"/>
        <v>1</v>
      </c>
    </row>
    <row r="12385" spans="1:4" hidden="1" x14ac:dyDescent="0.25">
      <c r="A12385" s="11" t="s">
        <v>3158</v>
      </c>
      <c r="B12385" s="11" t="s">
        <v>4231</v>
      </c>
      <c r="C12385" s="21">
        <f>_xlfn.XLOOKUP(B12385, '1 PACKAGE OWNERS'!R:R,'1 PACKAGE OWNERS'!D:D,"ERR",0,1)</f>
        <v>44595</v>
      </c>
      <c r="D12385" s="13">
        <f t="shared" si="193"/>
        <v>2</v>
      </c>
    </row>
    <row r="12386" spans="1:4" hidden="1" x14ac:dyDescent="0.25">
      <c r="A12386" s="11" t="s">
        <v>335</v>
      </c>
      <c r="B12386" s="11" t="s">
        <v>4231</v>
      </c>
      <c r="C12386" s="21">
        <f>_xlfn.XLOOKUP(B12386, '1 PACKAGE OWNERS'!R:R,'1 PACKAGE OWNERS'!D:D,"ERR",0,1)</f>
        <v>44595</v>
      </c>
      <c r="D12386" s="13">
        <f t="shared" si="193"/>
        <v>6</v>
      </c>
    </row>
    <row r="12387" spans="1:4" hidden="1" x14ac:dyDescent="0.25">
      <c r="A12387" s="11" t="s">
        <v>3166</v>
      </c>
      <c r="B12387" s="11" t="s">
        <v>4231</v>
      </c>
      <c r="C12387" s="21">
        <f>_xlfn.XLOOKUP(B12387, '1 PACKAGE OWNERS'!R:R,'1 PACKAGE OWNERS'!D:D,"ERR",0,1)</f>
        <v>44595</v>
      </c>
      <c r="D12387" s="13">
        <f t="shared" si="193"/>
        <v>6</v>
      </c>
    </row>
    <row r="12388" spans="1:4" hidden="1" x14ac:dyDescent="0.25">
      <c r="A12388" s="11" t="s">
        <v>2852</v>
      </c>
      <c r="B12388" s="11" t="s">
        <v>4231</v>
      </c>
      <c r="C12388" s="21">
        <f>_xlfn.XLOOKUP(B12388, '1 PACKAGE OWNERS'!R:R,'1 PACKAGE OWNERS'!D:D,"ERR",0,1)</f>
        <v>44595</v>
      </c>
      <c r="D12388" s="13">
        <f t="shared" si="193"/>
        <v>4</v>
      </c>
    </row>
    <row r="12389" spans="1:4" hidden="1" x14ac:dyDescent="0.25">
      <c r="A12389" s="11" t="s">
        <v>3087</v>
      </c>
      <c r="B12389" s="11" t="s">
        <v>4231</v>
      </c>
      <c r="C12389" s="21">
        <f>_xlfn.XLOOKUP(B12389, '1 PACKAGE OWNERS'!R:R,'1 PACKAGE OWNERS'!D:D,"ERR",0,1)</f>
        <v>44595</v>
      </c>
      <c r="D12389" s="13">
        <f t="shared" si="193"/>
        <v>4</v>
      </c>
    </row>
    <row r="12390" spans="1:4" hidden="1" x14ac:dyDescent="0.25">
      <c r="A12390" s="11" t="s">
        <v>3088</v>
      </c>
      <c r="B12390" s="11" t="s">
        <v>4231</v>
      </c>
      <c r="C12390" s="21">
        <f>_xlfn.XLOOKUP(B12390, '1 PACKAGE OWNERS'!R:R,'1 PACKAGE OWNERS'!D:D,"ERR",0,1)</f>
        <v>44595</v>
      </c>
      <c r="D12390" s="13">
        <f t="shared" si="193"/>
        <v>2</v>
      </c>
    </row>
    <row r="12391" spans="1:4" hidden="1" x14ac:dyDescent="0.25">
      <c r="A12391" s="11" t="s">
        <v>3089</v>
      </c>
      <c r="B12391" s="11" t="s">
        <v>4231</v>
      </c>
      <c r="C12391" s="21">
        <f>_xlfn.XLOOKUP(B12391, '1 PACKAGE OWNERS'!R:R,'1 PACKAGE OWNERS'!D:D,"ERR",0,1)</f>
        <v>44595</v>
      </c>
      <c r="D12391" s="13">
        <f t="shared" si="193"/>
        <v>2</v>
      </c>
    </row>
    <row r="12392" spans="1:4" hidden="1" x14ac:dyDescent="0.25">
      <c r="A12392" s="11" t="s">
        <v>2965</v>
      </c>
      <c r="B12392" s="11" t="s">
        <v>4231</v>
      </c>
      <c r="C12392" s="21">
        <f>_xlfn.XLOOKUP(B12392, '1 PACKAGE OWNERS'!R:R,'1 PACKAGE OWNERS'!D:D,"ERR",0,1)</f>
        <v>44595</v>
      </c>
      <c r="D12392" s="13">
        <f t="shared" si="193"/>
        <v>2</v>
      </c>
    </row>
    <row r="12393" spans="1:4" hidden="1" x14ac:dyDescent="0.25">
      <c r="A12393" s="11" t="s">
        <v>2966</v>
      </c>
      <c r="B12393" s="11" t="s">
        <v>4231</v>
      </c>
      <c r="C12393" s="21">
        <f>_xlfn.XLOOKUP(B12393, '1 PACKAGE OWNERS'!R:R,'1 PACKAGE OWNERS'!D:D,"ERR",0,1)</f>
        <v>44595</v>
      </c>
      <c r="D12393" s="13">
        <f t="shared" si="193"/>
        <v>2</v>
      </c>
    </row>
    <row r="12394" spans="1:4" hidden="1" x14ac:dyDescent="0.25">
      <c r="A12394" s="11" t="s">
        <v>2835</v>
      </c>
      <c r="B12394" s="11" t="s">
        <v>4231</v>
      </c>
      <c r="C12394" s="21">
        <f>_xlfn.XLOOKUP(B12394, '1 PACKAGE OWNERS'!R:R,'1 PACKAGE OWNERS'!D:D,"ERR",0,1)</f>
        <v>44595</v>
      </c>
      <c r="D12394" s="13">
        <f t="shared" si="193"/>
        <v>6</v>
      </c>
    </row>
    <row r="12395" spans="1:4" hidden="1" x14ac:dyDescent="0.25">
      <c r="A12395" s="11" t="s">
        <v>4171</v>
      </c>
      <c r="B12395" s="11" t="s">
        <v>4231</v>
      </c>
      <c r="C12395" s="21">
        <f>_xlfn.XLOOKUP(B12395, '1 PACKAGE OWNERS'!R:R,'1 PACKAGE OWNERS'!D:D,"ERR",0,1)</f>
        <v>44595</v>
      </c>
      <c r="D12395" s="13">
        <f t="shared" si="193"/>
        <v>3</v>
      </c>
    </row>
    <row r="12396" spans="1:4" hidden="1" x14ac:dyDescent="0.25">
      <c r="A12396" s="11" t="s">
        <v>4172</v>
      </c>
      <c r="B12396" s="11" t="s">
        <v>4231</v>
      </c>
      <c r="C12396" s="21">
        <f>_xlfn.XLOOKUP(B12396, '1 PACKAGE OWNERS'!R:R,'1 PACKAGE OWNERS'!D:D,"ERR",0,1)</f>
        <v>44595</v>
      </c>
      <c r="D12396" s="13">
        <f t="shared" si="193"/>
        <v>2</v>
      </c>
    </row>
    <row r="12397" spans="1:4" hidden="1" x14ac:dyDescent="0.25">
      <c r="A12397" s="11" t="s">
        <v>4173</v>
      </c>
      <c r="B12397" s="11" t="s">
        <v>4231</v>
      </c>
      <c r="C12397" s="21">
        <f>_xlfn.XLOOKUP(B12397, '1 PACKAGE OWNERS'!R:R,'1 PACKAGE OWNERS'!D:D,"ERR",0,1)</f>
        <v>44595</v>
      </c>
      <c r="D12397" s="13">
        <f t="shared" si="193"/>
        <v>2</v>
      </c>
    </row>
    <row r="12398" spans="1:4" hidden="1" x14ac:dyDescent="0.25">
      <c r="A12398" s="11" t="s">
        <v>2996</v>
      </c>
      <c r="B12398" s="11" t="s">
        <v>4231</v>
      </c>
      <c r="C12398" s="21">
        <f>_xlfn.XLOOKUP(B12398, '1 PACKAGE OWNERS'!R:R,'1 PACKAGE OWNERS'!D:D,"ERR",0,1)</f>
        <v>44595</v>
      </c>
      <c r="D12398" s="13">
        <f t="shared" si="193"/>
        <v>3</v>
      </c>
    </row>
    <row r="12399" spans="1:4" hidden="1" x14ac:dyDescent="0.25">
      <c r="A12399" s="11" t="s">
        <v>2976</v>
      </c>
      <c r="B12399" s="11" t="s">
        <v>4231</v>
      </c>
      <c r="C12399" s="21">
        <f>_xlfn.XLOOKUP(B12399, '1 PACKAGE OWNERS'!R:R,'1 PACKAGE OWNERS'!D:D,"ERR",0,1)</f>
        <v>44595</v>
      </c>
      <c r="D12399" s="13">
        <f t="shared" si="193"/>
        <v>4</v>
      </c>
    </row>
    <row r="12400" spans="1:4" hidden="1" x14ac:dyDescent="0.25">
      <c r="A12400" s="11" t="s">
        <v>2977</v>
      </c>
      <c r="B12400" s="11" t="s">
        <v>4231</v>
      </c>
      <c r="C12400" s="21">
        <f>_xlfn.XLOOKUP(B12400, '1 PACKAGE OWNERS'!R:R,'1 PACKAGE OWNERS'!D:D,"ERR",0,1)</f>
        <v>44595</v>
      </c>
      <c r="D12400" s="13">
        <f t="shared" si="193"/>
        <v>3</v>
      </c>
    </row>
    <row r="12401" spans="1:4" hidden="1" x14ac:dyDescent="0.25">
      <c r="A12401" s="11" t="s">
        <v>3972</v>
      </c>
      <c r="B12401" s="11" t="s">
        <v>4231</v>
      </c>
      <c r="C12401" s="21">
        <f>_xlfn.XLOOKUP(B12401, '1 PACKAGE OWNERS'!R:R,'1 PACKAGE OWNERS'!D:D,"ERR",0,1)</f>
        <v>44595</v>
      </c>
      <c r="D12401" s="13">
        <f t="shared" si="193"/>
        <v>2</v>
      </c>
    </row>
    <row r="12402" spans="1:4" hidden="1" x14ac:dyDescent="0.25">
      <c r="A12402" s="11" t="s">
        <v>2978</v>
      </c>
      <c r="B12402" s="11" t="s">
        <v>4231</v>
      </c>
      <c r="C12402" s="21">
        <f>_xlfn.XLOOKUP(B12402, '1 PACKAGE OWNERS'!R:R,'1 PACKAGE OWNERS'!D:D,"ERR",0,1)</f>
        <v>44595</v>
      </c>
      <c r="D12402" s="13">
        <f t="shared" si="193"/>
        <v>3</v>
      </c>
    </row>
    <row r="12403" spans="1:4" hidden="1" x14ac:dyDescent="0.25">
      <c r="A12403" s="11" t="s">
        <v>2979</v>
      </c>
      <c r="B12403" s="11" t="s">
        <v>4231</v>
      </c>
      <c r="C12403" s="21">
        <f>_xlfn.XLOOKUP(B12403, '1 PACKAGE OWNERS'!R:R,'1 PACKAGE OWNERS'!D:D,"ERR",0,1)</f>
        <v>44595</v>
      </c>
      <c r="D12403" s="13">
        <f t="shared" si="193"/>
        <v>3</v>
      </c>
    </row>
    <row r="12404" spans="1:4" hidden="1" x14ac:dyDescent="0.25">
      <c r="A12404" s="11" t="s">
        <v>3973</v>
      </c>
      <c r="B12404" s="11" t="s">
        <v>4231</v>
      </c>
      <c r="C12404" s="21">
        <f>_xlfn.XLOOKUP(B12404, '1 PACKAGE OWNERS'!R:R,'1 PACKAGE OWNERS'!D:D,"ERR",0,1)</f>
        <v>44595</v>
      </c>
      <c r="D12404" s="13">
        <f t="shared" si="193"/>
        <v>2</v>
      </c>
    </row>
    <row r="12405" spans="1:4" hidden="1" x14ac:dyDescent="0.25">
      <c r="A12405" s="11" t="s">
        <v>2980</v>
      </c>
      <c r="B12405" s="11" t="s">
        <v>4231</v>
      </c>
      <c r="C12405" s="21">
        <f>_xlfn.XLOOKUP(B12405, '1 PACKAGE OWNERS'!R:R,'1 PACKAGE OWNERS'!D:D,"ERR",0,1)</f>
        <v>44595</v>
      </c>
      <c r="D12405" s="13">
        <f t="shared" si="193"/>
        <v>3</v>
      </c>
    </row>
    <row r="12406" spans="1:4" hidden="1" x14ac:dyDescent="0.25">
      <c r="A12406" s="11" t="s">
        <v>2981</v>
      </c>
      <c r="B12406" s="11" t="s">
        <v>4231</v>
      </c>
      <c r="C12406" s="21">
        <f>_xlfn.XLOOKUP(B12406, '1 PACKAGE OWNERS'!R:R,'1 PACKAGE OWNERS'!D:D,"ERR",0,1)</f>
        <v>44595</v>
      </c>
      <c r="D12406" s="13">
        <f t="shared" si="193"/>
        <v>4</v>
      </c>
    </row>
    <row r="12407" spans="1:4" hidden="1" x14ac:dyDescent="0.25">
      <c r="A12407" s="11" t="s">
        <v>2982</v>
      </c>
      <c r="B12407" s="11" t="s">
        <v>4231</v>
      </c>
      <c r="C12407" s="21">
        <f>_xlfn.XLOOKUP(B12407, '1 PACKAGE OWNERS'!R:R,'1 PACKAGE OWNERS'!D:D,"ERR",0,1)</f>
        <v>44595</v>
      </c>
      <c r="D12407" s="13">
        <f t="shared" si="193"/>
        <v>3</v>
      </c>
    </row>
    <row r="12408" spans="1:4" hidden="1" x14ac:dyDescent="0.25">
      <c r="A12408" s="11" t="s">
        <v>3974</v>
      </c>
      <c r="B12408" s="11" t="s">
        <v>4231</v>
      </c>
      <c r="C12408" s="21">
        <f>_xlfn.XLOOKUP(B12408, '1 PACKAGE OWNERS'!R:R,'1 PACKAGE OWNERS'!D:D,"ERR",0,1)</f>
        <v>44595</v>
      </c>
      <c r="D12408" s="13">
        <f t="shared" si="193"/>
        <v>2</v>
      </c>
    </row>
    <row r="12409" spans="1:4" hidden="1" x14ac:dyDescent="0.25">
      <c r="A12409" s="11" t="s">
        <v>2984</v>
      </c>
      <c r="B12409" s="11" t="s">
        <v>4231</v>
      </c>
      <c r="C12409" s="21">
        <f>_xlfn.XLOOKUP(B12409, '1 PACKAGE OWNERS'!R:R,'1 PACKAGE OWNERS'!D:D,"ERR",0,1)</f>
        <v>44595</v>
      </c>
      <c r="D12409" s="13">
        <f t="shared" si="193"/>
        <v>6</v>
      </c>
    </row>
    <row r="12410" spans="1:4" hidden="1" x14ac:dyDescent="0.25">
      <c r="A12410" s="11" t="s">
        <v>2985</v>
      </c>
      <c r="B12410" s="11" t="s">
        <v>4231</v>
      </c>
      <c r="C12410" s="21">
        <f>_xlfn.XLOOKUP(B12410, '1 PACKAGE OWNERS'!R:R,'1 PACKAGE OWNERS'!D:D,"ERR",0,1)</f>
        <v>44595</v>
      </c>
      <c r="D12410" s="13">
        <f t="shared" si="193"/>
        <v>3</v>
      </c>
    </row>
    <row r="12411" spans="1:4" hidden="1" x14ac:dyDescent="0.25">
      <c r="A12411" s="11" t="s">
        <v>2986</v>
      </c>
      <c r="B12411" s="11" t="s">
        <v>4231</v>
      </c>
      <c r="C12411" s="21">
        <f>_xlfn.XLOOKUP(B12411, '1 PACKAGE OWNERS'!R:R,'1 PACKAGE OWNERS'!D:D,"ERR",0,1)</f>
        <v>44595</v>
      </c>
      <c r="D12411" s="13">
        <f t="shared" si="193"/>
        <v>4</v>
      </c>
    </row>
    <row r="12412" spans="1:4" hidden="1" x14ac:dyDescent="0.25">
      <c r="A12412" s="11" t="s">
        <v>4162</v>
      </c>
      <c r="B12412" s="11" t="s">
        <v>4231</v>
      </c>
      <c r="C12412" s="21">
        <f>_xlfn.XLOOKUP(B12412, '1 PACKAGE OWNERS'!R:R,'1 PACKAGE OWNERS'!D:D,"ERR",0,1)</f>
        <v>44595</v>
      </c>
      <c r="D12412" s="13">
        <f t="shared" si="193"/>
        <v>2</v>
      </c>
    </row>
    <row r="12413" spans="1:4" hidden="1" x14ac:dyDescent="0.25">
      <c r="A12413" s="11" t="s">
        <v>2836</v>
      </c>
      <c r="B12413" s="11" t="s">
        <v>4231</v>
      </c>
      <c r="C12413" s="21">
        <f>_xlfn.XLOOKUP(B12413, '1 PACKAGE OWNERS'!R:R,'1 PACKAGE OWNERS'!D:D,"ERR",0,1)</f>
        <v>44595</v>
      </c>
      <c r="D12413" s="13">
        <f t="shared" si="193"/>
        <v>3</v>
      </c>
    </row>
    <row r="12414" spans="1:4" hidden="1" x14ac:dyDescent="0.25">
      <c r="A12414" s="11" t="s">
        <v>2837</v>
      </c>
      <c r="B12414" s="11" t="s">
        <v>4231</v>
      </c>
      <c r="C12414" s="21">
        <f>_xlfn.XLOOKUP(B12414, '1 PACKAGE OWNERS'!R:R,'1 PACKAGE OWNERS'!D:D,"ERR",0,1)</f>
        <v>44595</v>
      </c>
      <c r="D12414" s="13">
        <f t="shared" si="193"/>
        <v>5</v>
      </c>
    </row>
    <row r="12415" spans="1:4" hidden="1" x14ac:dyDescent="0.25">
      <c r="A12415" s="11" t="s">
        <v>4164</v>
      </c>
      <c r="B12415" s="11" t="s">
        <v>4231</v>
      </c>
      <c r="C12415" s="21">
        <f>_xlfn.XLOOKUP(B12415, '1 PACKAGE OWNERS'!R:R,'1 PACKAGE OWNERS'!D:D,"ERR",0,1)</f>
        <v>44595</v>
      </c>
      <c r="D12415" s="13">
        <f t="shared" si="193"/>
        <v>2</v>
      </c>
    </row>
    <row r="12416" spans="1:4" hidden="1" x14ac:dyDescent="0.25">
      <c r="A12416" s="11" t="s">
        <v>4165</v>
      </c>
      <c r="B12416" s="11" t="s">
        <v>4231</v>
      </c>
      <c r="C12416" s="21">
        <f>_xlfn.XLOOKUP(B12416, '1 PACKAGE OWNERS'!R:R,'1 PACKAGE OWNERS'!D:D,"ERR",0,1)</f>
        <v>44595</v>
      </c>
      <c r="D12416" s="13">
        <f t="shared" si="193"/>
        <v>2</v>
      </c>
    </row>
    <row r="12417" spans="1:4" hidden="1" x14ac:dyDescent="0.25">
      <c r="A12417" s="11" t="s">
        <v>4168</v>
      </c>
      <c r="B12417" s="11" t="s">
        <v>4231</v>
      </c>
      <c r="C12417" s="21">
        <f>_xlfn.XLOOKUP(B12417, '1 PACKAGE OWNERS'!R:R,'1 PACKAGE OWNERS'!D:D,"ERR",0,1)</f>
        <v>44595</v>
      </c>
      <c r="D12417" s="13">
        <f t="shared" si="193"/>
        <v>2</v>
      </c>
    </row>
    <row r="12418" spans="1:4" hidden="1" x14ac:dyDescent="0.25">
      <c r="A12418" s="11" t="s">
        <v>2991</v>
      </c>
      <c r="B12418" s="11" t="s">
        <v>4231</v>
      </c>
      <c r="C12418" s="21">
        <f>_xlfn.XLOOKUP(B12418, '1 PACKAGE OWNERS'!R:R,'1 PACKAGE OWNERS'!D:D,"ERR",0,1)</f>
        <v>44595</v>
      </c>
      <c r="D12418" s="13">
        <f t="shared" ref="D12418:D12481" si="194">COUNTIFS(A:A,A12418)</f>
        <v>4</v>
      </c>
    </row>
    <row r="12419" spans="1:4" hidden="1" x14ac:dyDescent="0.25">
      <c r="A12419" s="11" t="s">
        <v>4170</v>
      </c>
      <c r="B12419" s="11" t="s">
        <v>4231</v>
      </c>
      <c r="C12419" s="21">
        <f>_xlfn.XLOOKUP(B12419, '1 PACKAGE OWNERS'!R:R,'1 PACKAGE OWNERS'!D:D,"ERR",0,1)</f>
        <v>44595</v>
      </c>
      <c r="D12419" s="13">
        <f t="shared" si="194"/>
        <v>2</v>
      </c>
    </row>
    <row r="12420" spans="1:4" hidden="1" x14ac:dyDescent="0.25">
      <c r="A12420" s="11" t="s">
        <v>3428</v>
      </c>
      <c r="B12420" s="11" t="s">
        <v>4231</v>
      </c>
      <c r="C12420" s="21">
        <f>_xlfn.XLOOKUP(B12420, '1 PACKAGE OWNERS'!R:R,'1 PACKAGE OWNERS'!D:D,"ERR",0,1)</f>
        <v>44595</v>
      </c>
      <c r="D12420" s="13">
        <f t="shared" si="194"/>
        <v>2</v>
      </c>
    </row>
    <row r="12421" spans="1:4" hidden="1" x14ac:dyDescent="0.25">
      <c r="A12421" s="11" t="s">
        <v>3429</v>
      </c>
      <c r="B12421" s="11" t="s">
        <v>4231</v>
      </c>
      <c r="C12421" s="21">
        <f>_xlfn.XLOOKUP(B12421, '1 PACKAGE OWNERS'!R:R,'1 PACKAGE OWNERS'!D:D,"ERR",0,1)</f>
        <v>44595</v>
      </c>
      <c r="D12421" s="13">
        <f t="shared" si="194"/>
        <v>2</v>
      </c>
    </row>
    <row r="12422" spans="1:4" hidden="1" x14ac:dyDescent="0.25">
      <c r="A12422" s="11" t="s">
        <v>3430</v>
      </c>
      <c r="B12422" s="11" t="s">
        <v>4231</v>
      </c>
      <c r="C12422" s="21">
        <f>_xlfn.XLOOKUP(B12422, '1 PACKAGE OWNERS'!R:R,'1 PACKAGE OWNERS'!D:D,"ERR",0,1)</f>
        <v>44595</v>
      </c>
      <c r="D12422" s="13">
        <f t="shared" si="194"/>
        <v>2</v>
      </c>
    </row>
    <row r="12423" spans="1:4" hidden="1" x14ac:dyDescent="0.25">
      <c r="A12423" s="11" t="s">
        <v>3431</v>
      </c>
      <c r="B12423" s="11" t="s">
        <v>4231</v>
      </c>
      <c r="C12423" s="21">
        <f>_xlfn.XLOOKUP(B12423, '1 PACKAGE OWNERS'!R:R,'1 PACKAGE OWNERS'!D:D,"ERR",0,1)</f>
        <v>44595</v>
      </c>
      <c r="D12423" s="13">
        <f t="shared" si="194"/>
        <v>2</v>
      </c>
    </row>
    <row r="12424" spans="1:4" hidden="1" x14ac:dyDescent="0.25">
      <c r="A12424" s="11" t="s">
        <v>3432</v>
      </c>
      <c r="B12424" s="11" t="s">
        <v>4231</v>
      </c>
      <c r="C12424" s="21">
        <f>_xlfn.XLOOKUP(B12424, '1 PACKAGE OWNERS'!R:R,'1 PACKAGE OWNERS'!D:D,"ERR",0,1)</f>
        <v>44595</v>
      </c>
      <c r="D12424" s="13">
        <f t="shared" si="194"/>
        <v>2</v>
      </c>
    </row>
    <row r="12425" spans="1:4" hidden="1" x14ac:dyDescent="0.25">
      <c r="A12425" s="11" t="s">
        <v>3433</v>
      </c>
      <c r="B12425" s="11" t="s">
        <v>4231</v>
      </c>
      <c r="C12425" s="21">
        <f>_xlfn.XLOOKUP(B12425, '1 PACKAGE OWNERS'!R:R,'1 PACKAGE OWNERS'!D:D,"ERR",0,1)</f>
        <v>44595</v>
      </c>
      <c r="D12425" s="13">
        <f t="shared" si="194"/>
        <v>2</v>
      </c>
    </row>
    <row r="12426" spans="1:4" hidden="1" x14ac:dyDescent="0.25">
      <c r="A12426" s="11" t="s">
        <v>3434</v>
      </c>
      <c r="B12426" s="11" t="s">
        <v>4231</v>
      </c>
      <c r="C12426" s="21">
        <f>_xlfn.XLOOKUP(B12426, '1 PACKAGE OWNERS'!R:R,'1 PACKAGE OWNERS'!D:D,"ERR",0,1)</f>
        <v>44595</v>
      </c>
      <c r="D12426" s="13">
        <f t="shared" si="194"/>
        <v>2</v>
      </c>
    </row>
    <row r="12427" spans="1:4" hidden="1" x14ac:dyDescent="0.25">
      <c r="A12427" s="11" t="s">
        <v>3435</v>
      </c>
      <c r="B12427" s="11" t="s">
        <v>4231</v>
      </c>
      <c r="C12427" s="21">
        <f>_xlfn.XLOOKUP(B12427, '1 PACKAGE OWNERS'!R:R,'1 PACKAGE OWNERS'!D:D,"ERR",0,1)</f>
        <v>44595</v>
      </c>
      <c r="D12427" s="13">
        <f t="shared" si="194"/>
        <v>2</v>
      </c>
    </row>
    <row r="12428" spans="1:4" hidden="1" x14ac:dyDescent="0.25">
      <c r="A12428" s="11" t="s">
        <v>3436</v>
      </c>
      <c r="B12428" s="11" t="s">
        <v>4231</v>
      </c>
      <c r="C12428" s="21">
        <f>_xlfn.XLOOKUP(B12428, '1 PACKAGE OWNERS'!R:R,'1 PACKAGE OWNERS'!D:D,"ERR",0,1)</f>
        <v>44595</v>
      </c>
      <c r="D12428" s="13">
        <f t="shared" si="194"/>
        <v>2</v>
      </c>
    </row>
    <row r="12429" spans="1:4" hidden="1" x14ac:dyDescent="0.25">
      <c r="A12429" s="11" t="s">
        <v>4331</v>
      </c>
      <c r="B12429" s="11" t="s">
        <v>4231</v>
      </c>
      <c r="C12429" s="21">
        <f>_xlfn.XLOOKUP(B12429, '1 PACKAGE OWNERS'!R:R,'1 PACKAGE OWNERS'!D:D,"ERR",0,1)</f>
        <v>44595</v>
      </c>
      <c r="D12429" s="13">
        <f t="shared" si="194"/>
        <v>1</v>
      </c>
    </row>
    <row r="12430" spans="1:4" hidden="1" x14ac:dyDescent="0.25">
      <c r="A12430" s="11" t="s">
        <v>4332</v>
      </c>
      <c r="B12430" s="11" t="s">
        <v>4231</v>
      </c>
      <c r="C12430" s="21">
        <f>_xlfn.XLOOKUP(B12430, '1 PACKAGE OWNERS'!R:R,'1 PACKAGE OWNERS'!D:D,"ERR",0,1)</f>
        <v>44595</v>
      </c>
      <c r="D12430" s="13">
        <f t="shared" si="194"/>
        <v>1</v>
      </c>
    </row>
    <row r="12431" spans="1:4" hidden="1" x14ac:dyDescent="0.25">
      <c r="A12431" s="11" t="s">
        <v>3437</v>
      </c>
      <c r="B12431" s="11" t="s">
        <v>4231</v>
      </c>
      <c r="C12431" s="21">
        <f>_xlfn.XLOOKUP(B12431, '1 PACKAGE OWNERS'!R:R,'1 PACKAGE OWNERS'!D:D,"ERR",0,1)</f>
        <v>44595</v>
      </c>
      <c r="D12431" s="13">
        <f t="shared" si="194"/>
        <v>2</v>
      </c>
    </row>
    <row r="12432" spans="1:4" hidden="1" x14ac:dyDescent="0.25">
      <c r="A12432" s="11" t="s">
        <v>3438</v>
      </c>
      <c r="B12432" s="11" t="s">
        <v>4231</v>
      </c>
      <c r="C12432" s="21">
        <f>_xlfn.XLOOKUP(B12432, '1 PACKAGE OWNERS'!R:R,'1 PACKAGE OWNERS'!D:D,"ERR",0,1)</f>
        <v>44595</v>
      </c>
      <c r="D12432" s="13">
        <f t="shared" si="194"/>
        <v>2</v>
      </c>
    </row>
    <row r="12433" spans="1:4" hidden="1" x14ac:dyDescent="0.25">
      <c r="A12433" s="11" t="s">
        <v>3439</v>
      </c>
      <c r="B12433" s="11" t="s">
        <v>4231</v>
      </c>
      <c r="C12433" s="21">
        <f>_xlfn.XLOOKUP(B12433, '1 PACKAGE OWNERS'!R:R,'1 PACKAGE OWNERS'!D:D,"ERR",0,1)</f>
        <v>44595</v>
      </c>
      <c r="D12433" s="13">
        <f t="shared" si="194"/>
        <v>2</v>
      </c>
    </row>
    <row r="12434" spans="1:4" hidden="1" x14ac:dyDescent="0.25">
      <c r="A12434" s="11" t="s">
        <v>3440</v>
      </c>
      <c r="B12434" s="11" t="s">
        <v>4231</v>
      </c>
      <c r="C12434" s="21">
        <f>_xlfn.XLOOKUP(B12434, '1 PACKAGE OWNERS'!R:R,'1 PACKAGE OWNERS'!D:D,"ERR",0,1)</f>
        <v>44595</v>
      </c>
      <c r="D12434" s="13">
        <f t="shared" si="194"/>
        <v>2</v>
      </c>
    </row>
    <row r="12435" spans="1:4" hidden="1" x14ac:dyDescent="0.25">
      <c r="A12435" s="11" t="s">
        <v>3441</v>
      </c>
      <c r="B12435" s="11" t="s">
        <v>4231</v>
      </c>
      <c r="C12435" s="21">
        <f>_xlfn.XLOOKUP(B12435, '1 PACKAGE OWNERS'!R:R,'1 PACKAGE OWNERS'!D:D,"ERR",0,1)</f>
        <v>44595</v>
      </c>
      <c r="D12435" s="13">
        <f t="shared" si="194"/>
        <v>2</v>
      </c>
    </row>
    <row r="12436" spans="1:4" hidden="1" x14ac:dyDescent="0.25">
      <c r="A12436" s="11" t="s">
        <v>3442</v>
      </c>
      <c r="B12436" s="11" t="s">
        <v>4231</v>
      </c>
      <c r="C12436" s="21">
        <f>_xlfn.XLOOKUP(B12436, '1 PACKAGE OWNERS'!R:R,'1 PACKAGE OWNERS'!D:D,"ERR",0,1)</f>
        <v>44595</v>
      </c>
      <c r="D12436" s="13">
        <f t="shared" si="194"/>
        <v>2</v>
      </c>
    </row>
    <row r="12437" spans="1:4" hidden="1" x14ac:dyDescent="0.25">
      <c r="A12437" s="11" t="s">
        <v>3443</v>
      </c>
      <c r="B12437" s="11" t="s">
        <v>4231</v>
      </c>
      <c r="C12437" s="21">
        <f>_xlfn.XLOOKUP(B12437, '1 PACKAGE OWNERS'!R:R,'1 PACKAGE OWNERS'!D:D,"ERR",0,1)</f>
        <v>44595</v>
      </c>
      <c r="D12437" s="13">
        <f t="shared" si="194"/>
        <v>2</v>
      </c>
    </row>
    <row r="12438" spans="1:4" hidden="1" x14ac:dyDescent="0.25">
      <c r="A12438" s="11" t="s">
        <v>4333</v>
      </c>
      <c r="B12438" s="11" t="s">
        <v>4231</v>
      </c>
      <c r="C12438" s="21">
        <f>_xlfn.XLOOKUP(B12438, '1 PACKAGE OWNERS'!R:R,'1 PACKAGE OWNERS'!D:D,"ERR",0,1)</f>
        <v>44595</v>
      </c>
      <c r="D12438" s="13">
        <f t="shared" si="194"/>
        <v>1</v>
      </c>
    </row>
    <row r="12439" spans="1:4" hidden="1" x14ac:dyDescent="0.25">
      <c r="A12439" s="11" t="s">
        <v>3444</v>
      </c>
      <c r="B12439" s="11" t="s">
        <v>4231</v>
      </c>
      <c r="C12439" s="21">
        <f>_xlfn.XLOOKUP(B12439, '1 PACKAGE OWNERS'!R:R,'1 PACKAGE OWNERS'!D:D,"ERR",0,1)</f>
        <v>44595</v>
      </c>
      <c r="D12439" s="13">
        <f t="shared" si="194"/>
        <v>2</v>
      </c>
    </row>
    <row r="12440" spans="1:4" hidden="1" x14ac:dyDescent="0.25">
      <c r="A12440" s="11" t="s">
        <v>3445</v>
      </c>
      <c r="B12440" s="11" t="s">
        <v>4231</v>
      </c>
      <c r="C12440" s="21">
        <f>_xlfn.XLOOKUP(B12440, '1 PACKAGE OWNERS'!R:R,'1 PACKAGE OWNERS'!D:D,"ERR",0,1)</f>
        <v>44595</v>
      </c>
      <c r="D12440" s="13">
        <f t="shared" si="194"/>
        <v>2</v>
      </c>
    </row>
    <row r="12441" spans="1:4" hidden="1" x14ac:dyDescent="0.25">
      <c r="A12441" s="11" t="s">
        <v>3446</v>
      </c>
      <c r="B12441" s="11" t="s">
        <v>4231</v>
      </c>
      <c r="C12441" s="21">
        <f>_xlfn.XLOOKUP(B12441, '1 PACKAGE OWNERS'!R:R,'1 PACKAGE OWNERS'!D:D,"ERR",0,1)</f>
        <v>44595</v>
      </c>
      <c r="D12441" s="13">
        <f t="shared" si="194"/>
        <v>2</v>
      </c>
    </row>
    <row r="12442" spans="1:4" hidden="1" x14ac:dyDescent="0.25">
      <c r="A12442" s="11" t="s">
        <v>3447</v>
      </c>
      <c r="B12442" s="11" t="s">
        <v>4231</v>
      </c>
      <c r="C12442" s="21">
        <f>_xlfn.XLOOKUP(B12442, '1 PACKAGE OWNERS'!R:R,'1 PACKAGE OWNERS'!D:D,"ERR",0,1)</f>
        <v>44595</v>
      </c>
      <c r="D12442" s="13">
        <f t="shared" si="194"/>
        <v>2</v>
      </c>
    </row>
    <row r="12443" spans="1:4" hidden="1" x14ac:dyDescent="0.25">
      <c r="A12443" s="11" t="s">
        <v>3448</v>
      </c>
      <c r="B12443" s="11" t="s">
        <v>4231</v>
      </c>
      <c r="C12443" s="21">
        <f>_xlfn.XLOOKUP(B12443, '1 PACKAGE OWNERS'!R:R,'1 PACKAGE OWNERS'!D:D,"ERR",0,1)</f>
        <v>44595</v>
      </c>
      <c r="D12443" s="13">
        <f t="shared" si="194"/>
        <v>2</v>
      </c>
    </row>
    <row r="12444" spans="1:4" hidden="1" x14ac:dyDescent="0.25">
      <c r="A12444" s="11" t="s">
        <v>4052</v>
      </c>
      <c r="B12444" s="11" t="s">
        <v>4231</v>
      </c>
      <c r="C12444" s="21">
        <f>_xlfn.XLOOKUP(B12444, '1 PACKAGE OWNERS'!R:R,'1 PACKAGE OWNERS'!D:D,"ERR",0,1)</f>
        <v>44595</v>
      </c>
      <c r="D12444" s="13">
        <f t="shared" si="194"/>
        <v>2</v>
      </c>
    </row>
    <row r="12445" spans="1:4" hidden="1" x14ac:dyDescent="0.25">
      <c r="A12445" s="11" t="s">
        <v>4053</v>
      </c>
      <c r="B12445" s="11" t="s">
        <v>4231</v>
      </c>
      <c r="C12445" s="21">
        <f>_xlfn.XLOOKUP(B12445, '1 PACKAGE OWNERS'!R:R,'1 PACKAGE OWNERS'!D:D,"ERR",0,1)</f>
        <v>44595</v>
      </c>
      <c r="D12445" s="13">
        <f t="shared" si="194"/>
        <v>2</v>
      </c>
    </row>
    <row r="12446" spans="1:4" hidden="1" x14ac:dyDescent="0.25">
      <c r="A12446" s="11" t="s">
        <v>4054</v>
      </c>
      <c r="B12446" s="11" t="s">
        <v>4231</v>
      </c>
      <c r="C12446" s="21">
        <f>_xlfn.XLOOKUP(B12446, '1 PACKAGE OWNERS'!R:R,'1 PACKAGE OWNERS'!D:D,"ERR",0,1)</f>
        <v>44595</v>
      </c>
      <c r="D12446" s="13">
        <f t="shared" si="194"/>
        <v>2</v>
      </c>
    </row>
    <row r="12447" spans="1:4" hidden="1" x14ac:dyDescent="0.25">
      <c r="A12447" s="11" t="s">
        <v>3449</v>
      </c>
      <c r="B12447" s="11" t="s">
        <v>4231</v>
      </c>
      <c r="C12447" s="21">
        <f>_xlfn.XLOOKUP(B12447, '1 PACKAGE OWNERS'!R:R,'1 PACKAGE OWNERS'!D:D,"ERR",0,1)</f>
        <v>44595</v>
      </c>
      <c r="D12447" s="13">
        <f t="shared" si="194"/>
        <v>2</v>
      </c>
    </row>
    <row r="12448" spans="1:4" hidden="1" x14ac:dyDescent="0.25">
      <c r="A12448" s="11" t="s">
        <v>3450</v>
      </c>
      <c r="B12448" s="11" t="s">
        <v>4231</v>
      </c>
      <c r="C12448" s="21">
        <f>_xlfn.XLOOKUP(B12448, '1 PACKAGE OWNERS'!R:R,'1 PACKAGE OWNERS'!D:D,"ERR",0,1)</f>
        <v>44595</v>
      </c>
      <c r="D12448" s="13">
        <f t="shared" si="194"/>
        <v>2</v>
      </c>
    </row>
    <row r="12449" spans="1:4" hidden="1" x14ac:dyDescent="0.25">
      <c r="A12449" s="11" t="s">
        <v>3451</v>
      </c>
      <c r="B12449" s="11" t="s">
        <v>4231</v>
      </c>
      <c r="C12449" s="21">
        <f>_xlfn.XLOOKUP(B12449, '1 PACKAGE OWNERS'!R:R,'1 PACKAGE OWNERS'!D:D,"ERR",0,1)</f>
        <v>44595</v>
      </c>
      <c r="D12449" s="13">
        <f t="shared" si="194"/>
        <v>2</v>
      </c>
    </row>
    <row r="12450" spans="1:4" hidden="1" x14ac:dyDescent="0.25">
      <c r="A12450" s="11" t="s">
        <v>4334</v>
      </c>
      <c r="B12450" s="11" t="s">
        <v>4231</v>
      </c>
      <c r="C12450" s="21">
        <f>_xlfn.XLOOKUP(B12450, '1 PACKAGE OWNERS'!R:R,'1 PACKAGE OWNERS'!D:D,"ERR",0,1)</f>
        <v>44595</v>
      </c>
      <c r="D12450" s="13">
        <f t="shared" si="194"/>
        <v>1</v>
      </c>
    </row>
    <row r="12451" spans="1:4" hidden="1" x14ac:dyDescent="0.25">
      <c r="A12451" s="11" t="s">
        <v>3452</v>
      </c>
      <c r="B12451" s="11" t="s">
        <v>4231</v>
      </c>
      <c r="C12451" s="21">
        <f>_xlfn.XLOOKUP(B12451, '1 PACKAGE OWNERS'!R:R,'1 PACKAGE OWNERS'!D:D,"ERR",0,1)</f>
        <v>44595</v>
      </c>
      <c r="D12451" s="13">
        <f t="shared" si="194"/>
        <v>2</v>
      </c>
    </row>
    <row r="12452" spans="1:4" hidden="1" x14ac:dyDescent="0.25">
      <c r="A12452" s="11" t="s">
        <v>4055</v>
      </c>
      <c r="B12452" s="11" t="s">
        <v>4231</v>
      </c>
      <c r="C12452" s="21">
        <f>_xlfn.XLOOKUP(B12452, '1 PACKAGE OWNERS'!R:R,'1 PACKAGE OWNERS'!D:D,"ERR",0,1)</f>
        <v>44595</v>
      </c>
      <c r="D12452" s="13">
        <f t="shared" si="194"/>
        <v>2</v>
      </c>
    </row>
    <row r="12453" spans="1:4" hidden="1" x14ac:dyDescent="0.25">
      <c r="A12453" s="11" t="s">
        <v>4056</v>
      </c>
      <c r="B12453" s="11" t="s">
        <v>4231</v>
      </c>
      <c r="C12453" s="21">
        <f>_xlfn.XLOOKUP(B12453, '1 PACKAGE OWNERS'!R:R,'1 PACKAGE OWNERS'!D:D,"ERR",0,1)</f>
        <v>44595</v>
      </c>
      <c r="D12453" s="13">
        <f t="shared" si="194"/>
        <v>2</v>
      </c>
    </row>
    <row r="12454" spans="1:4" hidden="1" x14ac:dyDescent="0.25">
      <c r="A12454" s="11" t="s">
        <v>3453</v>
      </c>
      <c r="B12454" s="11" t="s">
        <v>4231</v>
      </c>
      <c r="C12454" s="21">
        <f>_xlfn.XLOOKUP(B12454, '1 PACKAGE OWNERS'!R:R,'1 PACKAGE OWNERS'!D:D,"ERR",0,1)</f>
        <v>44595</v>
      </c>
      <c r="D12454" s="13">
        <f t="shared" si="194"/>
        <v>2</v>
      </c>
    </row>
    <row r="12455" spans="1:4" hidden="1" x14ac:dyDescent="0.25">
      <c r="A12455" s="11" t="s">
        <v>4057</v>
      </c>
      <c r="B12455" s="11" t="s">
        <v>4231</v>
      </c>
      <c r="C12455" s="21">
        <f>_xlfn.XLOOKUP(B12455, '1 PACKAGE OWNERS'!R:R,'1 PACKAGE OWNERS'!D:D,"ERR",0,1)</f>
        <v>44595</v>
      </c>
      <c r="D12455" s="13">
        <f t="shared" si="194"/>
        <v>2</v>
      </c>
    </row>
    <row r="12456" spans="1:4" hidden="1" x14ac:dyDescent="0.25">
      <c r="A12456" s="11" t="s">
        <v>4058</v>
      </c>
      <c r="B12456" s="11" t="s">
        <v>4231</v>
      </c>
      <c r="C12456" s="21">
        <f>_xlfn.XLOOKUP(B12456, '1 PACKAGE OWNERS'!R:R,'1 PACKAGE OWNERS'!D:D,"ERR",0,1)</f>
        <v>44595</v>
      </c>
      <c r="D12456" s="13">
        <f t="shared" si="194"/>
        <v>2</v>
      </c>
    </row>
    <row r="12457" spans="1:4" hidden="1" x14ac:dyDescent="0.25">
      <c r="A12457" s="11" t="s">
        <v>4059</v>
      </c>
      <c r="B12457" s="11" t="s">
        <v>4231</v>
      </c>
      <c r="C12457" s="21">
        <f>_xlfn.XLOOKUP(B12457, '1 PACKAGE OWNERS'!R:R,'1 PACKAGE OWNERS'!D:D,"ERR",0,1)</f>
        <v>44595</v>
      </c>
      <c r="D12457" s="13">
        <f t="shared" si="194"/>
        <v>2</v>
      </c>
    </row>
    <row r="12458" spans="1:4" hidden="1" x14ac:dyDescent="0.25">
      <c r="A12458" s="11" t="s">
        <v>3454</v>
      </c>
      <c r="B12458" s="11" t="s">
        <v>4231</v>
      </c>
      <c r="C12458" s="21">
        <f>_xlfn.XLOOKUP(B12458, '1 PACKAGE OWNERS'!R:R,'1 PACKAGE OWNERS'!D:D,"ERR",0,1)</f>
        <v>44595</v>
      </c>
      <c r="D12458" s="13">
        <f t="shared" si="194"/>
        <v>2</v>
      </c>
    </row>
    <row r="12459" spans="1:4" hidden="1" x14ac:dyDescent="0.25">
      <c r="A12459" s="11" t="s">
        <v>3455</v>
      </c>
      <c r="B12459" s="11" t="s">
        <v>4231</v>
      </c>
      <c r="C12459" s="21">
        <f>_xlfn.XLOOKUP(B12459, '1 PACKAGE OWNERS'!R:R,'1 PACKAGE OWNERS'!D:D,"ERR",0,1)</f>
        <v>44595</v>
      </c>
      <c r="D12459" s="13">
        <f t="shared" si="194"/>
        <v>2</v>
      </c>
    </row>
    <row r="12460" spans="1:4" hidden="1" x14ac:dyDescent="0.25">
      <c r="A12460" s="11" t="s">
        <v>4335</v>
      </c>
      <c r="B12460" s="11" t="s">
        <v>4231</v>
      </c>
      <c r="C12460" s="21">
        <f>_xlfn.XLOOKUP(B12460, '1 PACKAGE OWNERS'!R:R,'1 PACKAGE OWNERS'!D:D,"ERR",0,1)</f>
        <v>44595</v>
      </c>
      <c r="D12460" s="13">
        <f t="shared" si="194"/>
        <v>1</v>
      </c>
    </row>
    <row r="12461" spans="1:4" hidden="1" x14ac:dyDescent="0.25">
      <c r="A12461" s="11" t="s">
        <v>4060</v>
      </c>
      <c r="B12461" s="11" t="s">
        <v>4231</v>
      </c>
      <c r="C12461" s="21">
        <f>_xlfn.XLOOKUP(B12461, '1 PACKAGE OWNERS'!R:R,'1 PACKAGE OWNERS'!D:D,"ERR",0,1)</f>
        <v>44595</v>
      </c>
      <c r="D12461" s="13">
        <f t="shared" si="194"/>
        <v>2</v>
      </c>
    </row>
    <row r="12462" spans="1:4" hidden="1" x14ac:dyDescent="0.25">
      <c r="A12462" s="11" t="s">
        <v>4061</v>
      </c>
      <c r="B12462" s="11" t="s">
        <v>4231</v>
      </c>
      <c r="C12462" s="21">
        <f>_xlfn.XLOOKUP(B12462, '1 PACKAGE OWNERS'!R:R,'1 PACKAGE OWNERS'!D:D,"ERR",0,1)</f>
        <v>44595</v>
      </c>
      <c r="D12462" s="13">
        <f t="shared" si="194"/>
        <v>2</v>
      </c>
    </row>
    <row r="12463" spans="1:4" hidden="1" x14ac:dyDescent="0.25">
      <c r="A12463" s="11" t="s">
        <v>4063</v>
      </c>
      <c r="B12463" s="11" t="s">
        <v>4231</v>
      </c>
      <c r="C12463" s="21">
        <f>_xlfn.XLOOKUP(B12463, '1 PACKAGE OWNERS'!R:R,'1 PACKAGE OWNERS'!D:D,"ERR",0,1)</f>
        <v>44595</v>
      </c>
      <c r="D12463" s="13">
        <f t="shared" si="194"/>
        <v>2</v>
      </c>
    </row>
    <row r="12464" spans="1:4" hidden="1" x14ac:dyDescent="0.25">
      <c r="A12464" s="11" t="s">
        <v>4062</v>
      </c>
      <c r="B12464" s="11" t="s">
        <v>4231</v>
      </c>
      <c r="C12464" s="21">
        <f>_xlfn.XLOOKUP(B12464, '1 PACKAGE OWNERS'!R:R,'1 PACKAGE OWNERS'!D:D,"ERR",0,1)</f>
        <v>44595</v>
      </c>
      <c r="D12464" s="13">
        <f t="shared" si="194"/>
        <v>2</v>
      </c>
    </row>
    <row r="12465" spans="1:4" hidden="1" x14ac:dyDescent="0.25">
      <c r="A12465" s="11" t="s">
        <v>4336</v>
      </c>
      <c r="B12465" s="11" t="s">
        <v>4231</v>
      </c>
      <c r="C12465" s="21">
        <f>_xlfn.XLOOKUP(B12465, '1 PACKAGE OWNERS'!R:R,'1 PACKAGE OWNERS'!D:D,"ERR",0,1)</f>
        <v>44595</v>
      </c>
      <c r="D12465" s="13">
        <f t="shared" si="194"/>
        <v>1</v>
      </c>
    </row>
    <row r="12466" spans="1:4" hidden="1" x14ac:dyDescent="0.25">
      <c r="A12466" s="11" t="s">
        <v>3456</v>
      </c>
      <c r="B12466" s="11" t="s">
        <v>4231</v>
      </c>
      <c r="C12466" s="21">
        <f>_xlfn.XLOOKUP(B12466, '1 PACKAGE OWNERS'!R:R,'1 PACKAGE OWNERS'!D:D,"ERR",0,1)</f>
        <v>44595</v>
      </c>
      <c r="D12466" s="13">
        <f t="shared" si="194"/>
        <v>3</v>
      </c>
    </row>
    <row r="12467" spans="1:4" hidden="1" x14ac:dyDescent="0.25">
      <c r="A12467" s="11" t="s">
        <v>3457</v>
      </c>
      <c r="B12467" s="11" t="s">
        <v>4231</v>
      </c>
      <c r="C12467" s="21">
        <f>_xlfn.XLOOKUP(B12467, '1 PACKAGE OWNERS'!R:R,'1 PACKAGE OWNERS'!D:D,"ERR",0,1)</f>
        <v>44595</v>
      </c>
      <c r="D12467" s="13">
        <f t="shared" si="194"/>
        <v>3</v>
      </c>
    </row>
    <row r="12468" spans="1:4" hidden="1" x14ac:dyDescent="0.25">
      <c r="A12468" s="11" t="s">
        <v>3410</v>
      </c>
      <c r="B12468" s="11" t="s">
        <v>4231</v>
      </c>
      <c r="C12468" s="21">
        <f>_xlfn.XLOOKUP(B12468, '1 PACKAGE OWNERS'!R:R,'1 PACKAGE OWNERS'!D:D,"ERR",0,1)</f>
        <v>44595</v>
      </c>
      <c r="D12468" s="13">
        <f t="shared" si="194"/>
        <v>3</v>
      </c>
    </row>
    <row r="12469" spans="1:4" hidden="1" x14ac:dyDescent="0.25">
      <c r="A12469" s="11" t="s">
        <v>3458</v>
      </c>
      <c r="B12469" s="11" t="s">
        <v>4231</v>
      </c>
      <c r="C12469" s="21">
        <f>_xlfn.XLOOKUP(B12469, '1 PACKAGE OWNERS'!R:R,'1 PACKAGE OWNERS'!D:D,"ERR",0,1)</f>
        <v>44595</v>
      </c>
      <c r="D12469" s="13">
        <f t="shared" si="194"/>
        <v>2</v>
      </c>
    </row>
    <row r="12470" spans="1:4" hidden="1" x14ac:dyDescent="0.25">
      <c r="A12470" s="11" t="s">
        <v>4337</v>
      </c>
      <c r="B12470" s="11" t="s">
        <v>4231</v>
      </c>
      <c r="C12470" s="21">
        <f>_xlfn.XLOOKUP(B12470, '1 PACKAGE OWNERS'!R:R,'1 PACKAGE OWNERS'!D:D,"ERR",0,1)</f>
        <v>44595</v>
      </c>
      <c r="D12470" s="13">
        <f t="shared" si="194"/>
        <v>1</v>
      </c>
    </row>
    <row r="12471" spans="1:4" hidden="1" x14ac:dyDescent="0.25">
      <c r="A12471" s="11" t="s">
        <v>4064</v>
      </c>
      <c r="B12471" s="11" t="s">
        <v>4231</v>
      </c>
      <c r="C12471" s="21">
        <f>_xlfn.XLOOKUP(B12471, '1 PACKAGE OWNERS'!R:R,'1 PACKAGE OWNERS'!D:D,"ERR",0,1)</f>
        <v>44595</v>
      </c>
      <c r="D12471" s="13">
        <f t="shared" si="194"/>
        <v>2</v>
      </c>
    </row>
    <row r="12472" spans="1:4" hidden="1" x14ac:dyDescent="0.25">
      <c r="A12472" s="11" t="s">
        <v>3460</v>
      </c>
      <c r="B12472" s="11" t="s">
        <v>4231</v>
      </c>
      <c r="C12472" s="21">
        <f>_xlfn.XLOOKUP(B12472, '1 PACKAGE OWNERS'!R:R,'1 PACKAGE OWNERS'!D:D,"ERR",0,1)</f>
        <v>44595</v>
      </c>
      <c r="D12472" s="13">
        <f t="shared" si="194"/>
        <v>3</v>
      </c>
    </row>
    <row r="12473" spans="1:4" hidden="1" x14ac:dyDescent="0.25">
      <c r="A12473" s="11" t="s">
        <v>3459</v>
      </c>
      <c r="B12473" s="11" t="s">
        <v>4231</v>
      </c>
      <c r="C12473" s="21">
        <f>_xlfn.XLOOKUP(B12473, '1 PACKAGE OWNERS'!R:R,'1 PACKAGE OWNERS'!D:D,"ERR",0,1)</f>
        <v>44595</v>
      </c>
      <c r="D12473" s="13">
        <f t="shared" si="194"/>
        <v>3</v>
      </c>
    </row>
    <row r="12474" spans="1:4" hidden="1" x14ac:dyDescent="0.25">
      <c r="A12474" s="11" t="s">
        <v>3461</v>
      </c>
      <c r="B12474" s="11" t="s">
        <v>4231</v>
      </c>
      <c r="C12474" s="21">
        <f>_xlfn.XLOOKUP(B12474, '1 PACKAGE OWNERS'!R:R,'1 PACKAGE OWNERS'!D:D,"ERR",0,1)</f>
        <v>44595</v>
      </c>
      <c r="D12474" s="13">
        <f t="shared" si="194"/>
        <v>3</v>
      </c>
    </row>
    <row r="12475" spans="1:4" hidden="1" x14ac:dyDescent="0.25">
      <c r="A12475" s="11" t="s">
        <v>3462</v>
      </c>
      <c r="B12475" s="11" t="s">
        <v>4231</v>
      </c>
      <c r="C12475" s="21">
        <f>_xlfn.XLOOKUP(B12475, '1 PACKAGE OWNERS'!R:R,'1 PACKAGE OWNERS'!D:D,"ERR",0,1)</f>
        <v>44595</v>
      </c>
      <c r="D12475" s="13">
        <f t="shared" si="194"/>
        <v>2</v>
      </c>
    </row>
    <row r="12476" spans="1:4" hidden="1" x14ac:dyDescent="0.25">
      <c r="A12476" s="11" t="s">
        <v>4338</v>
      </c>
      <c r="B12476" s="11" t="s">
        <v>4231</v>
      </c>
      <c r="C12476" s="21">
        <f>_xlfn.XLOOKUP(B12476, '1 PACKAGE OWNERS'!R:R,'1 PACKAGE OWNERS'!D:D,"ERR",0,1)</f>
        <v>44595</v>
      </c>
      <c r="D12476" s="13">
        <f t="shared" si="194"/>
        <v>1</v>
      </c>
    </row>
    <row r="12477" spans="1:4" hidden="1" x14ac:dyDescent="0.25">
      <c r="A12477" s="11" t="s">
        <v>3464</v>
      </c>
      <c r="B12477" s="11" t="s">
        <v>4231</v>
      </c>
      <c r="C12477" s="21">
        <f>_xlfn.XLOOKUP(B12477, '1 PACKAGE OWNERS'!R:R,'1 PACKAGE OWNERS'!D:D,"ERR",0,1)</f>
        <v>44595</v>
      </c>
      <c r="D12477" s="13">
        <f t="shared" si="194"/>
        <v>2</v>
      </c>
    </row>
    <row r="12478" spans="1:4" hidden="1" x14ac:dyDescent="0.25">
      <c r="A12478" s="11" t="s">
        <v>3465</v>
      </c>
      <c r="B12478" s="11" t="s">
        <v>4231</v>
      </c>
      <c r="C12478" s="21">
        <f>_xlfn.XLOOKUP(B12478, '1 PACKAGE OWNERS'!R:R,'1 PACKAGE OWNERS'!D:D,"ERR",0,1)</f>
        <v>44595</v>
      </c>
      <c r="D12478" s="13">
        <f t="shared" si="194"/>
        <v>2</v>
      </c>
    </row>
    <row r="12479" spans="1:4" hidden="1" x14ac:dyDescent="0.25">
      <c r="A12479" s="11" t="s">
        <v>3466</v>
      </c>
      <c r="B12479" s="11" t="s">
        <v>4231</v>
      </c>
      <c r="C12479" s="21">
        <f>_xlfn.XLOOKUP(B12479, '1 PACKAGE OWNERS'!R:R,'1 PACKAGE OWNERS'!D:D,"ERR",0,1)</f>
        <v>44595</v>
      </c>
      <c r="D12479" s="13">
        <f t="shared" si="194"/>
        <v>2</v>
      </c>
    </row>
    <row r="12480" spans="1:4" hidden="1" x14ac:dyDescent="0.25">
      <c r="A12480" s="11" t="s">
        <v>4339</v>
      </c>
      <c r="B12480" s="11" t="s">
        <v>4231</v>
      </c>
      <c r="C12480" s="21">
        <f>_xlfn.XLOOKUP(B12480, '1 PACKAGE OWNERS'!R:R,'1 PACKAGE OWNERS'!D:D,"ERR",0,1)</f>
        <v>44595</v>
      </c>
      <c r="D12480" s="13">
        <f t="shared" si="194"/>
        <v>1</v>
      </c>
    </row>
    <row r="12481" spans="1:4" hidden="1" x14ac:dyDescent="0.25">
      <c r="A12481" s="11" t="s">
        <v>3467</v>
      </c>
      <c r="B12481" s="11" t="s">
        <v>4231</v>
      </c>
      <c r="C12481" s="21">
        <f>_xlfn.XLOOKUP(B12481, '1 PACKAGE OWNERS'!R:R,'1 PACKAGE OWNERS'!D:D,"ERR",0,1)</f>
        <v>44595</v>
      </c>
      <c r="D12481" s="13">
        <f t="shared" si="194"/>
        <v>3</v>
      </c>
    </row>
    <row r="12482" spans="1:4" hidden="1" x14ac:dyDescent="0.25">
      <c r="A12482" s="11" t="s">
        <v>1777</v>
      </c>
      <c r="B12482" s="11" t="s">
        <v>4231</v>
      </c>
      <c r="C12482" s="21">
        <f>_xlfn.XLOOKUP(B12482, '1 PACKAGE OWNERS'!R:R,'1 PACKAGE OWNERS'!D:D,"ERR",0,1)</f>
        <v>44595</v>
      </c>
      <c r="D12482" s="13">
        <f t="shared" ref="D12482:D12545" si="195">COUNTIFS(A:A,A12482)</f>
        <v>14</v>
      </c>
    </row>
    <row r="12483" spans="1:4" hidden="1" x14ac:dyDescent="0.25">
      <c r="A12483" s="11" t="s">
        <v>3468</v>
      </c>
      <c r="B12483" s="11" t="s">
        <v>4231</v>
      </c>
      <c r="C12483" s="21">
        <f>_xlfn.XLOOKUP(B12483, '1 PACKAGE OWNERS'!R:R,'1 PACKAGE OWNERS'!D:D,"ERR",0,1)</f>
        <v>44595</v>
      </c>
      <c r="D12483" s="13">
        <f t="shared" si="195"/>
        <v>2</v>
      </c>
    </row>
    <row r="12484" spans="1:4" hidden="1" x14ac:dyDescent="0.25">
      <c r="A12484" s="11" t="s">
        <v>3469</v>
      </c>
      <c r="B12484" s="11" t="s">
        <v>4231</v>
      </c>
      <c r="C12484" s="21">
        <f>_xlfn.XLOOKUP(B12484, '1 PACKAGE OWNERS'!R:R,'1 PACKAGE OWNERS'!D:D,"ERR",0,1)</f>
        <v>44595</v>
      </c>
      <c r="D12484" s="13">
        <f t="shared" si="195"/>
        <v>2</v>
      </c>
    </row>
    <row r="12485" spans="1:4" hidden="1" x14ac:dyDescent="0.25">
      <c r="A12485" s="11" t="s">
        <v>3470</v>
      </c>
      <c r="B12485" s="11" t="s">
        <v>4231</v>
      </c>
      <c r="C12485" s="21">
        <f>_xlfn.XLOOKUP(B12485, '1 PACKAGE OWNERS'!R:R,'1 PACKAGE OWNERS'!D:D,"ERR",0,1)</f>
        <v>44595</v>
      </c>
      <c r="D12485" s="13">
        <f t="shared" si="195"/>
        <v>2</v>
      </c>
    </row>
    <row r="12486" spans="1:4" hidden="1" x14ac:dyDescent="0.25">
      <c r="A12486" s="11" t="s">
        <v>3471</v>
      </c>
      <c r="B12486" s="11" t="s">
        <v>4231</v>
      </c>
      <c r="C12486" s="21">
        <f>_xlfn.XLOOKUP(B12486, '1 PACKAGE OWNERS'!R:R,'1 PACKAGE OWNERS'!D:D,"ERR",0,1)</f>
        <v>44595</v>
      </c>
      <c r="D12486" s="13">
        <f t="shared" si="195"/>
        <v>2</v>
      </c>
    </row>
    <row r="12487" spans="1:4" hidden="1" x14ac:dyDescent="0.25">
      <c r="A12487" s="11" t="s">
        <v>3472</v>
      </c>
      <c r="B12487" s="11" t="s">
        <v>4231</v>
      </c>
      <c r="C12487" s="21">
        <f>_xlfn.XLOOKUP(B12487, '1 PACKAGE OWNERS'!R:R,'1 PACKAGE OWNERS'!D:D,"ERR",0,1)</f>
        <v>44595</v>
      </c>
      <c r="D12487" s="13">
        <f t="shared" si="195"/>
        <v>2</v>
      </c>
    </row>
    <row r="12488" spans="1:4" hidden="1" x14ac:dyDescent="0.25">
      <c r="A12488" s="11" t="s">
        <v>3473</v>
      </c>
      <c r="B12488" s="11" t="s">
        <v>4231</v>
      </c>
      <c r="C12488" s="21">
        <f>_xlfn.XLOOKUP(B12488, '1 PACKAGE OWNERS'!R:R,'1 PACKAGE OWNERS'!D:D,"ERR",0,1)</f>
        <v>44595</v>
      </c>
      <c r="D12488" s="13">
        <f t="shared" si="195"/>
        <v>2</v>
      </c>
    </row>
    <row r="12489" spans="1:4" hidden="1" x14ac:dyDescent="0.25">
      <c r="A12489" s="11" t="s">
        <v>424</v>
      </c>
      <c r="B12489" s="11" t="s">
        <v>4231</v>
      </c>
      <c r="C12489" s="21">
        <f>_xlfn.XLOOKUP(B12489, '1 PACKAGE OWNERS'!R:R,'1 PACKAGE OWNERS'!D:D,"ERR",0,1)</f>
        <v>44595</v>
      </c>
      <c r="D12489" s="13">
        <f t="shared" si="195"/>
        <v>4</v>
      </c>
    </row>
    <row r="12490" spans="1:4" hidden="1" x14ac:dyDescent="0.25">
      <c r="A12490" s="11" t="s">
        <v>331</v>
      </c>
      <c r="B12490" s="11" t="s">
        <v>4231</v>
      </c>
      <c r="C12490" s="21">
        <f>_xlfn.XLOOKUP(B12490, '1 PACKAGE OWNERS'!R:R,'1 PACKAGE OWNERS'!D:D,"ERR",0,1)</f>
        <v>44595</v>
      </c>
      <c r="D12490" s="13">
        <f t="shared" si="195"/>
        <v>8</v>
      </c>
    </row>
    <row r="12491" spans="1:4" hidden="1" x14ac:dyDescent="0.25">
      <c r="A12491" s="11" t="s">
        <v>1855</v>
      </c>
      <c r="B12491" s="11" t="s">
        <v>4231</v>
      </c>
      <c r="C12491" s="21">
        <f>_xlfn.XLOOKUP(B12491, '1 PACKAGE OWNERS'!R:R,'1 PACKAGE OWNERS'!D:D,"ERR",0,1)</f>
        <v>44595</v>
      </c>
      <c r="D12491" s="13">
        <f t="shared" si="195"/>
        <v>5</v>
      </c>
    </row>
    <row r="12492" spans="1:4" hidden="1" x14ac:dyDescent="0.25">
      <c r="A12492" s="11" t="s">
        <v>332</v>
      </c>
      <c r="B12492" s="11" t="s">
        <v>4231</v>
      </c>
      <c r="C12492" s="21">
        <f>_xlfn.XLOOKUP(B12492, '1 PACKAGE OWNERS'!R:R,'1 PACKAGE OWNERS'!D:D,"ERR",0,1)</f>
        <v>44595</v>
      </c>
      <c r="D12492" s="13">
        <f t="shared" si="195"/>
        <v>6</v>
      </c>
    </row>
    <row r="12493" spans="1:4" hidden="1" x14ac:dyDescent="0.25">
      <c r="A12493" s="11" t="s">
        <v>1528</v>
      </c>
      <c r="B12493" s="11" t="s">
        <v>4231</v>
      </c>
      <c r="C12493" s="21">
        <f>_xlfn.XLOOKUP(B12493, '1 PACKAGE OWNERS'!R:R,'1 PACKAGE OWNERS'!D:D,"ERR",0,1)</f>
        <v>44595</v>
      </c>
      <c r="D12493" s="13">
        <f t="shared" si="195"/>
        <v>8</v>
      </c>
    </row>
    <row r="12494" spans="1:4" hidden="1" x14ac:dyDescent="0.25">
      <c r="A12494" s="11" t="s">
        <v>1529</v>
      </c>
      <c r="B12494" s="11" t="s">
        <v>4231</v>
      </c>
      <c r="C12494" s="21">
        <f>_xlfn.XLOOKUP(B12494, '1 PACKAGE OWNERS'!R:R,'1 PACKAGE OWNERS'!D:D,"ERR",0,1)</f>
        <v>44595</v>
      </c>
      <c r="D12494" s="13">
        <f t="shared" si="195"/>
        <v>8</v>
      </c>
    </row>
    <row r="12495" spans="1:4" hidden="1" x14ac:dyDescent="0.25">
      <c r="A12495" s="11" t="s">
        <v>1530</v>
      </c>
      <c r="B12495" s="11" t="s">
        <v>4231</v>
      </c>
      <c r="C12495" s="21">
        <f>_xlfn.XLOOKUP(B12495, '1 PACKAGE OWNERS'!R:R,'1 PACKAGE OWNERS'!D:D,"ERR",0,1)</f>
        <v>44595</v>
      </c>
      <c r="D12495" s="13">
        <f t="shared" si="195"/>
        <v>8</v>
      </c>
    </row>
    <row r="12496" spans="1:4" hidden="1" x14ac:dyDescent="0.25">
      <c r="A12496" s="11" t="s">
        <v>1531</v>
      </c>
      <c r="B12496" s="11" t="s">
        <v>4231</v>
      </c>
      <c r="C12496" s="21">
        <f>_xlfn.XLOOKUP(B12496, '1 PACKAGE OWNERS'!R:R,'1 PACKAGE OWNERS'!D:D,"ERR",0,1)</f>
        <v>44595</v>
      </c>
      <c r="D12496" s="13">
        <f t="shared" si="195"/>
        <v>8</v>
      </c>
    </row>
    <row r="12497" spans="1:4" hidden="1" x14ac:dyDescent="0.25">
      <c r="A12497" s="11" t="s">
        <v>1532</v>
      </c>
      <c r="B12497" s="11" t="s">
        <v>4231</v>
      </c>
      <c r="C12497" s="21">
        <f>_xlfn.XLOOKUP(B12497, '1 PACKAGE OWNERS'!R:R,'1 PACKAGE OWNERS'!D:D,"ERR",0,1)</f>
        <v>44595</v>
      </c>
      <c r="D12497" s="13">
        <f t="shared" si="195"/>
        <v>8</v>
      </c>
    </row>
    <row r="12498" spans="1:4" hidden="1" x14ac:dyDescent="0.25">
      <c r="A12498" s="11" t="s">
        <v>1533</v>
      </c>
      <c r="B12498" s="11" t="s">
        <v>4231</v>
      </c>
      <c r="C12498" s="21">
        <f>_xlfn.XLOOKUP(B12498, '1 PACKAGE OWNERS'!R:R,'1 PACKAGE OWNERS'!D:D,"ERR",0,1)</f>
        <v>44595</v>
      </c>
      <c r="D12498" s="13">
        <f t="shared" si="195"/>
        <v>8</v>
      </c>
    </row>
    <row r="12499" spans="1:4" hidden="1" x14ac:dyDescent="0.25">
      <c r="A12499" s="11" t="s">
        <v>1534</v>
      </c>
      <c r="B12499" s="11" t="s">
        <v>4231</v>
      </c>
      <c r="C12499" s="21">
        <f>_xlfn.XLOOKUP(B12499, '1 PACKAGE OWNERS'!R:R,'1 PACKAGE OWNERS'!D:D,"ERR",0,1)</f>
        <v>44595</v>
      </c>
      <c r="D12499" s="13">
        <f t="shared" si="195"/>
        <v>8</v>
      </c>
    </row>
    <row r="12500" spans="1:4" hidden="1" x14ac:dyDescent="0.25">
      <c r="A12500" s="11" t="s">
        <v>1535</v>
      </c>
      <c r="B12500" s="11" t="s">
        <v>4231</v>
      </c>
      <c r="C12500" s="21">
        <f>_xlfn.XLOOKUP(B12500, '1 PACKAGE OWNERS'!R:R,'1 PACKAGE OWNERS'!D:D,"ERR",0,1)</f>
        <v>44595</v>
      </c>
      <c r="D12500" s="13">
        <f t="shared" si="195"/>
        <v>8</v>
      </c>
    </row>
    <row r="12501" spans="1:4" hidden="1" x14ac:dyDescent="0.25">
      <c r="A12501" s="11" t="s">
        <v>1536</v>
      </c>
      <c r="B12501" s="11" t="s">
        <v>4231</v>
      </c>
      <c r="C12501" s="21">
        <f>_xlfn.XLOOKUP(B12501, '1 PACKAGE OWNERS'!R:R,'1 PACKAGE OWNERS'!D:D,"ERR",0,1)</f>
        <v>44595</v>
      </c>
      <c r="D12501" s="13">
        <f t="shared" si="195"/>
        <v>8</v>
      </c>
    </row>
    <row r="12502" spans="1:4" hidden="1" x14ac:dyDescent="0.25">
      <c r="A12502" s="11" t="s">
        <v>1537</v>
      </c>
      <c r="B12502" s="11" t="s">
        <v>4231</v>
      </c>
      <c r="C12502" s="21">
        <f>_xlfn.XLOOKUP(B12502, '1 PACKAGE OWNERS'!R:R,'1 PACKAGE OWNERS'!D:D,"ERR",0,1)</f>
        <v>44595</v>
      </c>
      <c r="D12502" s="13">
        <f t="shared" si="195"/>
        <v>8</v>
      </c>
    </row>
    <row r="12503" spans="1:4" hidden="1" x14ac:dyDescent="0.25">
      <c r="A12503" s="11" t="s">
        <v>1538</v>
      </c>
      <c r="B12503" s="11" t="s">
        <v>4231</v>
      </c>
      <c r="C12503" s="21">
        <f>_xlfn.XLOOKUP(B12503, '1 PACKAGE OWNERS'!R:R,'1 PACKAGE OWNERS'!D:D,"ERR",0,1)</f>
        <v>44595</v>
      </c>
      <c r="D12503" s="13">
        <f t="shared" si="195"/>
        <v>8</v>
      </c>
    </row>
    <row r="12504" spans="1:4" hidden="1" x14ac:dyDescent="0.25">
      <c r="A12504" s="11" t="s">
        <v>1539</v>
      </c>
      <c r="B12504" s="11" t="s">
        <v>4231</v>
      </c>
      <c r="C12504" s="21">
        <f>_xlfn.XLOOKUP(B12504, '1 PACKAGE OWNERS'!R:R,'1 PACKAGE OWNERS'!D:D,"ERR",0,1)</f>
        <v>44595</v>
      </c>
      <c r="D12504" s="13">
        <f t="shared" si="195"/>
        <v>8</v>
      </c>
    </row>
    <row r="12505" spans="1:4" hidden="1" x14ac:dyDescent="0.25">
      <c r="A12505" s="11" t="s">
        <v>1540</v>
      </c>
      <c r="B12505" s="11" t="s">
        <v>4231</v>
      </c>
      <c r="C12505" s="21">
        <f>_xlfn.XLOOKUP(B12505, '1 PACKAGE OWNERS'!R:R,'1 PACKAGE OWNERS'!D:D,"ERR",0,1)</f>
        <v>44595</v>
      </c>
      <c r="D12505" s="13">
        <f t="shared" si="195"/>
        <v>8</v>
      </c>
    </row>
    <row r="12506" spans="1:4" hidden="1" x14ac:dyDescent="0.25">
      <c r="A12506" s="11" t="s">
        <v>1541</v>
      </c>
      <c r="B12506" s="11" t="s">
        <v>4231</v>
      </c>
      <c r="C12506" s="21">
        <f>_xlfn.XLOOKUP(B12506, '1 PACKAGE OWNERS'!R:R,'1 PACKAGE OWNERS'!D:D,"ERR",0,1)</f>
        <v>44595</v>
      </c>
      <c r="D12506" s="13">
        <f t="shared" si="195"/>
        <v>8</v>
      </c>
    </row>
    <row r="12507" spans="1:4" hidden="1" x14ac:dyDescent="0.25">
      <c r="A12507" s="11" t="s">
        <v>1542</v>
      </c>
      <c r="B12507" s="11" t="s">
        <v>4231</v>
      </c>
      <c r="C12507" s="21">
        <f>_xlfn.XLOOKUP(B12507, '1 PACKAGE OWNERS'!R:R,'1 PACKAGE OWNERS'!D:D,"ERR",0,1)</f>
        <v>44595</v>
      </c>
      <c r="D12507" s="13">
        <f t="shared" si="195"/>
        <v>8</v>
      </c>
    </row>
    <row r="12508" spans="1:4" hidden="1" x14ac:dyDescent="0.25">
      <c r="A12508" s="11" t="s">
        <v>1543</v>
      </c>
      <c r="B12508" s="11" t="s">
        <v>4231</v>
      </c>
      <c r="C12508" s="21">
        <f>_xlfn.XLOOKUP(B12508, '1 PACKAGE OWNERS'!R:R,'1 PACKAGE OWNERS'!D:D,"ERR",0,1)</f>
        <v>44595</v>
      </c>
      <c r="D12508" s="13">
        <f t="shared" si="195"/>
        <v>8</v>
      </c>
    </row>
    <row r="12509" spans="1:4" hidden="1" x14ac:dyDescent="0.25">
      <c r="A12509" s="11" t="s">
        <v>1544</v>
      </c>
      <c r="B12509" s="11" t="s">
        <v>4231</v>
      </c>
      <c r="C12509" s="21">
        <f>_xlfn.XLOOKUP(B12509, '1 PACKAGE OWNERS'!R:R,'1 PACKAGE OWNERS'!D:D,"ERR",0,1)</f>
        <v>44595</v>
      </c>
      <c r="D12509" s="13">
        <f t="shared" si="195"/>
        <v>8</v>
      </c>
    </row>
    <row r="12510" spans="1:4" hidden="1" x14ac:dyDescent="0.25">
      <c r="A12510" s="11" t="s">
        <v>298</v>
      </c>
      <c r="B12510" s="11" t="s">
        <v>4231</v>
      </c>
      <c r="C12510" s="21">
        <f>_xlfn.XLOOKUP(B12510, '1 PACKAGE OWNERS'!R:R,'1 PACKAGE OWNERS'!D:D,"ERR",0,1)</f>
        <v>44595</v>
      </c>
      <c r="D12510" s="13">
        <f t="shared" si="195"/>
        <v>9</v>
      </c>
    </row>
    <row r="12511" spans="1:4" hidden="1" x14ac:dyDescent="0.25">
      <c r="A12511" s="11" t="s">
        <v>1545</v>
      </c>
      <c r="B12511" s="11" t="s">
        <v>4231</v>
      </c>
      <c r="C12511" s="21">
        <f>_xlfn.XLOOKUP(B12511, '1 PACKAGE OWNERS'!R:R,'1 PACKAGE OWNERS'!D:D,"ERR",0,1)</f>
        <v>44595</v>
      </c>
      <c r="D12511" s="13">
        <f t="shared" si="195"/>
        <v>8</v>
      </c>
    </row>
    <row r="12512" spans="1:4" hidden="1" x14ac:dyDescent="0.25">
      <c r="A12512" s="11" t="s">
        <v>1546</v>
      </c>
      <c r="B12512" s="11" t="s">
        <v>4231</v>
      </c>
      <c r="C12512" s="21">
        <f>_xlfn.XLOOKUP(B12512, '1 PACKAGE OWNERS'!R:R,'1 PACKAGE OWNERS'!D:D,"ERR",0,1)</f>
        <v>44595</v>
      </c>
      <c r="D12512" s="13">
        <f t="shared" si="195"/>
        <v>8</v>
      </c>
    </row>
    <row r="12513" spans="1:4" hidden="1" x14ac:dyDescent="0.25">
      <c r="A12513" s="11" t="s">
        <v>1547</v>
      </c>
      <c r="B12513" s="11" t="s">
        <v>4231</v>
      </c>
      <c r="C12513" s="21">
        <f>_xlfn.XLOOKUP(B12513, '1 PACKAGE OWNERS'!R:R,'1 PACKAGE OWNERS'!D:D,"ERR",0,1)</f>
        <v>44595</v>
      </c>
      <c r="D12513" s="13">
        <f t="shared" si="195"/>
        <v>8</v>
      </c>
    </row>
    <row r="12514" spans="1:4" hidden="1" x14ac:dyDescent="0.25">
      <c r="A12514" s="11" t="s">
        <v>1548</v>
      </c>
      <c r="B12514" s="11" t="s">
        <v>4231</v>
      </c>
      <c r="C12514" s="21">
        <f>_xlfn.XLOOKUP(B12514, '1 PACKAGE OWNERS'!R:R,'1 PACKAGE OWNERS'!D:D,"ERR",0,1)</f>
        <v>44595</v>
      </c>
      <c r="D12514" s="13">
        <f t="shared" si="195"/>
        <v>8</v>
      </c>
    </row>
    <row r="12515" spans="1:4" hidden="1" x14ac:dyDescent="0.25">
      <c r="A12515" s="11" t="s">
        <v>1549</v>
      </c>
      <c r="B12515" s="11" t="s">
        <v>4231</v>
      </c>
      <c r="C12515" s="21">
        <f>_xlfn.XLOOKUP(B12515, '1 PACKAGE OWNERS'!R:R,'1 PACKAGE OWNERS'!D:D,"ERR",0,1)</f>
        <v>44595</v>
      </c>
      <c r="D12515" s="13">
        <f t="shared" si="195"/>
        <v>8</v>
      </c>
    </row>
    <row r="12516" spans="1:4" hidden="1" x14ac:dyDescent="0.25">
      <c r="A12516" s="11" t="s">
        <v>1550</v>
      </c>
      <c r="B12516" s="11" t="s">
        <v>4231</v>
      </c>
      <c r="C12516" s="21">
        <f>_xlfn.XLOOKUP(B12516, '1 PACKAGE OWNERS'!R:R,'1 PACKAGE OWNERS'!D:D,"ERR",0,1)</f>
        <v>44595</v>
      </c>
      <c r="D12516" s="13">
        <f t="shared" si="195"/>
        <v>8</v>
      </c>
    </row>
    <row r="12517" spans="1:4" hidden="1" x14ac:dyDescent="0.25">
      <c r="A12517" s="11" t="s">
        <v>1551</v>
      </c>
      <c r="B12517" s="11" t="s">
        <v>4231</v>
      </c>
      <c r="C12517" s="21">
        <f>_xlfn.XLOOKUP(B12517, '1 PACKAGE OWNERS'!R:R,'1 PACKAGE OWNERS'!D:D,"ERR",0,1)</f>
        <v>44595</v>
      </c>
      <c r="D12517" s="13">
        <f t="shared" si="195"/>
        <v>8</v>
      </c>
    </row>
    <row r="12518" spans="1:4" hidden="1" x14ac:dyDescent="0.25">
      <c r="A12518" s="11" t="s">
        <v>1552</v>
      </c>
      <c r="B12518" s="11" t="s">
        <v>4231</v>
      </c>
      <c r="C12518" s="21">
        <f>_xlfn.XLOOKUP(B12518, '1 PACKAGE OWNERS'!R:R,'1 PACKAGE OWNERS'!D:D,"ERR",0,1)</f>
        <v>44595</v>
      </c>
      <c r="D12518" s="13">
        <f t="shared" si="195"/>
        <v>8</v>
      </c>
    </row>
    <row r="12519" spans="1:4" hidden="1" x14ac:dyDescent="0.25">
      <c r="A12519" s="11" t="s">
        <v>1553</v>
      </c>
      <c r="B12519" s="11" t="s">
        <v>4231</v>
      </c>
      <c r="C12519" s="21">
        <f>_xlfn.XLOOKUP(B12519, '1 PACKAGE OWNERS'!R:R,'1 PACKAGE OWNERS'!D:D,"ERR",0,1)</f>
        <v>44595</v>
      </c>
      <c r="D12519" s="13">
        <f t="shared" si="195"/>
        <v>8</v>
      </c>
    </row>
    <row r="12520" spans="1:4" hidden="1" x14ac:dyDescent="0.25">
      <c r="A12520" s="11" t="s">
        <v>1554</v>
      </c>
      <c r="B12520" s="11" t="s">
        <v>4231</v>
      </c>
      <c r="C12520" s="21">
        <f>_xlfn.XLOOKUP(B12520, '1 PACKAGE OWNERS'!R:R,'1 PACKAGE OWNERS'!D:D,"ERR",0,1)</f>
        <v>44595</v>
      </c>
      <c r="D12520" s="13">
        <f t="shared" si="195"/>
        <v>8</v>
      </c>
    </row>
    <row r="12521" spans="1:4" hidden="1" x14ac:dyDescent="0.25">
      <c r="A12521" s="11" t="s">
        <v>1555</v>
      </c>
      <c r="B12521" s="11" t="s">
        <v>4231</v>
      </c>
      <c r="C12521" s="21">
        <f>_xlfn.XLOOKUP(B12521, '1 PACKAGE OWNERS'!R:R,'1 PACKAGE OWNERS'!D:D,"ERR",0,1)</f>
        <v>44595</v>
      </c>
      <c r="D12521" s="13">
        <f t="shared" si="195"/>
        <v>8</v>
      </c>
    </row>
    <row r="12522" spans="1:4" hidden="1" x14ac:dyDescent="0.25">
      <c r="A12522" s="11" t="s">
        <v>1556</v>
      </c>
      <c r="B12522" s="11" t="s">
        <v>4231</v>
      </c>
      <c r="C12522" s="21">
        <f>_xlfn.XLOOKUP(B12522, '1 PACKAGE OWNERS'!R:R,'1 PACKAGE OWNERS'!D:D,"ERR",0,1)</f>
        <v>44595</v>
      </c>
      <c r="D12522" s="13">
        <f t="shared" si="195"/>
        <v>8</v>
      </c>
    </row>
    <row r="12523" spans="1:4" hidden="1" x14ac:dyDescent="0.25">
      <c r="A12523" s="11" t="s">
        <v>1557</v>
      </c>
      <c r="B12523" s="11" t="s">
        <v>4231</v>
      </c>
      <c r="C12523" s="21">
        <f>_xlfn.XLOOKUP(B12523, '1 PACKAGE OWNERS'!R:R,'1 PACKAGE OWNERS'!D:D,"ERR",0,1)</f>
        <v>44595</v>
      </c>
      <c r="D12523" s="13">
        <f t="shared" si="195"/>
        <v>8</v>
      </c>
    </row>
    <row r="12524" spans="1:4" hidden="1" x14ac:dyDescent="0.25">
      <c r="A12524" s="11" t="s">
        <v>1558</v>
      </c>
      <c r="B12524" s="11" t="s">
        <v>4231</v>
      </c>
      <c r="C12524" s="21">
        <f>_xlfn.XLOOKUP(B12524, '1 PACKAGE OWNERS'!R:R,'1 PACKAGE OWNERS'!D:D,"ERR",0,1)</f>
        <v>44595</v>
      </c>
      <c r="D12524" s="13">
        <f t="shared" si="195"/>
        <v>8</v>
      </c>
    </row>
    <row r="12525" spans="1:4" hidden="1" x14ac:dyDescent="0.25">
      <c r="A12525" s="11" t="s">
        <v>1559</v>
      </c>
      <c r="B12525" s="11" t="s">
        <v>4231</v>
      </c>
      <c r="C12525" s="21">
        <f>_xlfn.XLOOKUP(B12525, '1 PACKAGE OWNERS'!R:R,'1 PACKAGE OWNERS'!D:D,"ERR",0,1)</f>
        <v>44595</v>
      </c>
      <c r="D12525" s="13">
        <f t="shared" si="195"/>
        <v>8</v>
      </c>
    </row>
    <row r="12526" spans="1:4" hidden="1" x14ac:dyDescent="0.25">
      <c r="A12526" s="11" t="s">
        <v>1560</v>
      </c>
      <c r="B12526" s="11" t="s">
        <v>4231</v>
      </c>
      <c r="C12526" s="21">
        <f>_xlfn.XLOOKUP(B12526, '1 PACKAGE OWNERS'!R:R,'1 PACKAGE OWNERS'!D:D,"ERR",0,1)</f>
        <v>44595</v>
      </c>
      <c r="D12526" s="13">
        <f t="shared" si="195"/>
        <v>8</v>
      </c>
    </row>
    <row r="12527" spans="1:4" hidden="1" x14ac:dyDescent="0.25">
      <c r="A12527" s="11" t="s">
        <v>1561</v>
      </c>
      <c r="B12527" s="11" t="s">
        <v>4231</v>
      </c>
      <c r="C12527" s="21">
        <f>_xlfn.XLOOKUP(B12527, '1 PACKAGE OWNERS'!R:R,'1 PACKAGE OWNERS'!D:D,"ERR",0,1)</f>
        <v>44595</v>
      </c>
      <c r="D12527" s="13">
        <f t="shared" si="195"/>
        <v>8</v>
      </c>
    </row>
    <row r="12528" spans="1:4" hidden="1" x14ac:dyDescent="0.25">
      <c r="A12528" s="11" t="s">
        <v>1562</v>
      </c>
      <c r="B12528" s="11" t="s">
        <v>4231</v>
      </c>
      <c r="C12528" s="21">
        <f>_xlfn.XLOOKUP(B12528, '1 PACKAGE OWNERS'!R:R,'1 PACKAGE OWNERS'!D:D,"ERR",0,1)</f>
        <v>44595</v>
      </c>
      <c r="D12528" s="13">
        <f t="shared" si="195"/>
        <v>8</v>
      </c>
    </row>
    <row r="12529" spans="1:4" hidden="1" x14ac:dyDescent="0.25">
      <c r="A12529" s="11" t="s">
        <v>1563</v>
      </c>
      <c r="B12529" s="11" t="s">
        <v>4231</v>
      </c>
      <c r="C12529" s="21">
        <f>_xlfn.XLOOKUP(B12529, '1 PACKAGE OWNERS'!R:R,'1 PACKAGE OWNERS'!D:D,"ERR",0,1)</f>
        <v>44595</v>
      </c>
      <c r="D12529" s="13">
        <f t="shared" si="195"/>
        <v>8</v>
      </c>
    </row>
    <row r="12530" spans="1:4" hidden="1" x14ac:dyDescent="0.25">
      <c r="A12530" s="11" t="s">
        <v>1564</v>
      </c>
      <c r="B12530" s="11" t="s">
        <v>4231</v>
      </c>
      <c r="C12530" s="21">
        <f>_xlfn.XLOOKUP(B12530, '1 PACKAGE OWNERS'!R:R,'1 PACKAGE OWNERS'!D:D,"ERR",0,1)</f>
        <v>44595</v>
      </c>
      <c r="D12530" s="13">
        <f t="shared" si="195"/>
        <v>8</v>
      </c>
    </row>
    <row r="12531" spans="1:4" hidden="1" x14ac:dyDescent="0.25">
      <c r="A12531" s="11" t="s">
        <v>1565</v>
      </c>
      <c r="B12531" s="11" t="s">
        <v>4231</v>
      </c>
      <c r="C12531" s="21">
        <f>_xlfn.XLOOKUP(B12531, '1 PACKAGE OWNERS'!R:R,'1 PACKAGE OWNERS'!D:D,"ERR",0,1)</f>
        <v>44595</v>
      </c>
      <c r="D12531" s="13">
        <f t="shared" si="195"/>
        <v>8</v>
      </c>
    </row>
    <row r="12532" spans="1:4" hidden="1" x14ac:dyDescent="0.25">
      <c r="A12532" s="11" t="s">
        <v>1566</v>
      </c>
      <c r="B12532" s="11" t="s">
        <v>4231</v>
      </c>
      <c r="C12532" s="21">
        <f>_xlfn.XLOOKUP(B12532, '1 PACKAGE OWNERS'!R:R,'1 PACKAGE OWNERS'!D:D,"ERR",0,1)</f>
        <v>44595</v>
      </c>
      <c r="D12532" s="13">
        <f t="shared" si="195"/>
        <v>8</v>
      </c>
    </row>
    <row r="12533" spans="1:4" hidden="1" x14ac:dyDescent="0.25">
      <c r="A12533" s="11" t="s">
        <v>1567</v>
      </c>
      <c r="B12533" s="11" t="s">
        <v>4231</v>
      </c>
      <c r="C12533" s="21">
        <f>_xlfn.XLOOKUP(B12533, '1 PACKAGE OWNERS'!R:R,'1 PACKAGE OWNERS'!D:D,"ERR",0,1)</f>
        <v>44595</v>
      </c>
      <c r="D12533" s="13">
        <f t="shared" si="195"/>
        <v>8</v>
      </c>
    </row>
    <row r="12534" spans="1:4" hidden="1" x14ac:dyDescent="0.25">
      <c r="A12534" s="11" t="s">
        <v>1568</v>
      </c>
      <c r="B12534" s="11" t="s">
        <v>4231</v>
      </c>
      <c r="C12534" s="21">
        <f>_xlfn.XLOOKUP(B12534, '1 PACKAGE OWNERS'!R:R,'1 PACKAGE OWNERS'!D:D,"ERR",0,1)</f>
        <v>44595</v>
      </c>
      <c r="D12534" s="13">
        <f t="shared" si="195"/>
        <v>7</v>
      </c>
    </row>
    <row r="12535" spans="1:4" hidden="1" x14ac:dyDescent="0.25">
      <c r="A12535" s="11" t="s">
        <v>1569</v>
      </c>
      <c r="B12535" s="11" t="s">
        <v>4231</v>
      </c>
      <c r="C12535" s="21">
        <f>_xlfn.XLOOKUP(B12535, '1 PACKAGE OWNERS'!R:R,'1 PACKAGE OWNERS'!D:D,"ERR",0,1)</f>
        <v>44595</v>
      </c>
      <c r="D12535" s="13">
        <f t="shared" si="195"/>
        <v>8</v>
      </c>
    </row>
    <row r="12536" spans="1:4" hidden="1" x14ac:dyDescent="0.25">
      <c r="A12536" s="11" t="s">
        <v>1570</v>
      </c>
      <c r="B12536" s="11" t="s">
        <v>4231</v>
      </c>
      <c r="C12536" s="21">
        <f>_xlfn.XLOOKUP(B12536, '1 PACKAGE OWNERS'!R:R,'1 PACKAGE OWNERS'!D:D,"ERR",0,1)</f>
        <v>44595</v>
      </c>
      <c r="D12536" s="13">
        <f t="shared" si="195"/>
        <v>8</v>
      </c>
    </row>
    <row r="12537" spans="1:4" hidden="1" x14ac:dyDescent="0.25">
      <c r="A12537" s="11" t="s">
        <v>1571</v>
      </c>
      <c r="B12537" s="11" t="s">
        <v>4231</v>
      </c>
      <c r="C12537" s="21">
        <f>_xlfn.XLOOKUP(B12537, '1 PACKAGE OWNERS'!R:R,'1 PACKAGE OWNERS'!D:D,"ERR",0,1)</f>
        <v>44595</v>
      </c>
      <c r="D12537" s="13">
        <f t="shared" si="195"/>
        <v>8</v>
      </c>
    </row>
    <row r="12538" spans="1:4" hidden="1" x14ac:dyDescent="0.25">
      <c r="A12538" s="11" t="s">
        <v>1572</v>
      </c>
      <c r="B12538" s="11" t="s">
        <v>4231</v>
      </c>
      <c r="C12538" s="21">
        <f>_xlfn.XLOOKUP(B12538, '1 PACKAGE OWNERS'!R:R,'1 PACKAGE OWNERS'!D:D,"ERR",0,1)</f>
        <v>44595</v>
      </c>
      <c r="D12538" s="13">
        <f t="shared" si="195"/>
        <v>8</v>
      </c>
    </row>
    <row r="12539" spans="1:4" hidden="1" x14ac:dyDescent="0.25">
      <c r="A12539" s="11" t="s">
        <v>1573</v>
      </c>
      <c r="B12539" s="11" t="s">
        <v>4231</v>
      </c>
      <c r="C12539" s="21">
        <f>_xlfn.XLOOKUP(B12539, '1 PACKAGE OWNERS'!R:R,'1 PACKAGE OWNERS'!D:D,"ERR",0,1)</f>
        <v>44595</v>
      </c>
      <c r="D12539" s="13">
        <f t="shared" si="195"/>
        <v>8</v>
      </c>
    </row>
    <row r="12540" spans="1:4" hidden="1" x14ac:dyDescent="0.25">
      <c r="A12540" s="11" t="s">
        <v>1574</v>
      </c>
      <c r="B12540" s="11" t="s">
        <v>4231</v>
      </c>
      <c r="C12540" s="21">
        <f>_xlfn.XLOOKUP(B12540, '1 PACKAGE OWNERS'!R:R,'1 PACKAGE OWNERS'!D:D,"ERR",0,1)</f>
        <v>44595</v>
      </c>
      <c r="D12540" s="13">
        <f t="shared" si="195"/>
        <v>8</v>
      </c>
    </row>
    <row r="12541" spans="1:4" hidden="1" x14ac:dyDescent="0.25">
      <c r="A12541" s="11" t="s">
        <v>1575</v>
      </c>
      <c r="B12541" s="11" t="s">
        <v>4231</v>
      </c>
      <c r="C12541" s="21">
        <f>_xlfn.XLOOKUP(B12541, '1 PACKAGE OWNERS'!R:R,'1 PACKAGE OWNERS'!D:D,"ERR",0,1)</f>
        <v>44595</v>
      </c>
      <c r="D12541" s="13">
        <f t="shared" si="195"/>
        <v>8</v>
      </c>
    </row>
    <row r="12542" spans="1:4" hidden="1" x14ac:dyDescent="0.25">
      <c r="A12542" s="11" t="s">
        <v>1576</v>
      </c>
      <c r="B12542" s="11" t="s">
        <v>4231</v>
      </c>
      <c r="C12542" s="21">
        <f>_xlfn.XLOOKUP(B12542, '1 PACKAGE OWNERS'!R:R,'1 PACKAGE OWNERS'!D:D,"ERR",0,1)</f>
        <v>44595</v>
      </c>
      <c r="D12542" s="13">
        <f t="shared" si="195"/>
        <v>8</v>
      </c>
    </row>
    <row r="12543" spans="1:4" hidden="1" x14ac:dyDescent="0.25">
      <c r="A12543" s="11" t="s">
        <v>1577</v>
      </c>
      <c r="B12543" s="11" t="s">
        <v>4231</v>
      </c>
      <c r="C12543" s="21">
        <f>_xlfn.XLOOKUP(B12543, '1 PACKAGE OWNERS'!R:R,'1 PACKAGE OWNERS'!D:D,"ERR",0,1)</f>
        <v>44595</v>
      </c>
      <c r="D12543" s="13">
        <f t="shared" si="195"/>
        <v>8</v>
      </c>
    </row>
    <row r="12544" spans="1:4" hidden="1" x14ac:dyDescent="0.25">
      <c r="A12544" s="11" t="s">
        <v>1578</v>
      </c>
      <c r="B12544" s="11" t="s">
        <v>4231</v>
      </c>
      <c r="C12544" s="21">
        <f>_xlfn.XLOOKUP(B12544, '1 PACKAGE OWNERS'!R:R,'1 PACKAGE OWNERS'!D:D,"ERR",0,1)</f>
        <v>44595</v>
      </c>
      <c r="D12544" s="13">
        <f t="shared" si="195"/>
        <v>8</v>
      </c>
    </row>
    <row r="12545" spans="1:4" hidden="1" x14ac:dyDescent="0.25">
      <c r="A12545" s="11" t="s">
        <v>2308</v>
      </c>
      <c r="B12545" s="11" t="s">
        <v>4231</v>
      </c>
      <c r="C12545" s="21">
        <f>_xlfn.XLOOKUP(B12545, '1 PACKAGE OWNERS'!R:R,'1 PACKAGE OWNERS'!D:D,"ERR",0,1)</f>
        <v>44595</v>
      </c>
      <c r="D12545" s="13">
        <f t="shared" si="195"/>
        <v>6</v>
      </c>
    </row>
    <row r="12546" spans="1:4" hidden="1" x14ac:dyDescent="0.25">
      <c r="A12546" s="11" t="s">
        <v>2309</v>
      </c>
      <c r="B12546" s="11" t="s">
        <v>4231</v>
      </c>
      <c r="C12546" s="21">
        <f>_xlfn.XLOOKUP(B12546, '1 PACKAGE OWNERS'!R:R,'1 PACKAGE OWNERS'!D:D,"ERR",0,1)</f>
        <v>44595</v>
      </c>
      <c r="D12546" s="13">
        <f t="shared" ref="D12546:D12609" si="196">COUNTIFS(A:A,A12546)</f>
        <v>6</v>
      </c>
    </row>
    <row r="12547" spans="1:4" hidden="1" x14ac:dyDescent="0.25">
      <c r="A12547" s="11" t="s">
        <v>2310</v>
      </c>
      <c r="B12547" s="11" t="s">
        <v>4231</v>
      </c>
      <c r="C12547" s="21">
        <f>_xlfn.XLOOKUP(B12547, '1 PACKAGE OWNERS'!R:R,'1 PACKAGE OWNERS'!D:D,"ERR",0,1)</f>
        <v>44595</v>
      </c>
      <c r="D12547" s="13">
        <f t="shared" si="196"/>
        <v>6</v>
      </c>
    </row>
    <row r="12548" spans="1:4" hidden="1" x14ac:dyDescent="0.25">
      <c r="A12548" s="11" t="s">
        <v>2311</v>
      </c>
      <c r="B12548" s="11" t="s">
        <v>4231</v>
      </c>
      <c r="C12548" s="21">
        <f>_xlfn.XLOOKUP(B12548, '1 PACKAGE OWNERS'!R:R,'1 PACKAGE OWNERS'!D:D,"ERR",0,1)</f>
        <v>44595</v>
      </c>
      <c r="D12548" s="13">
        <f t="shared" si="196"/>
        <v>5</v>
      </c>
    </row>
    <row r="12549" spans="1:4" hidden="1" x14ac:dyDescent="0.25">
      <c r="A12549" s="11" t="s">
        <v>2312</v>
      </c>
      <c r="B12549" s="11" t="s">
        <v>4231</v>
      </c>
      <c r="C12549" s="21">
        <f>_xlfn.XLOOKUP(B12549, '1 PACKAGE OWNERS'!R:R,'1 PACKAGE OWNERS'!D:D,"ERR",0,1)</f>
        <v>44595</v>
      </c>
      <c r="D12549" s="13">
        <f t="shared" si="196"/>
        <v>5</v>
      </c>
    </row>
    <row r="12550" spans="1:4" hidden="1" x14ac:dyDescent="0.25">
      <c r="A12550" s="11" t="s">
        <v>4340</v>
      </c>
      <c r="B12550" s="11" t="s">
        <v>4231</v>
      </c>
      <c r="C12550" s="21">
        <f>_xlfn.XLOOKUP(B12550, '1 PACKAGE OWNERS'!R:R,'1 PACKAGE OWNERS'!D:D,"ERR",0,1)</f>
        <v>44595</v>
      </c>
      <c r="D12550" s="13">
        <f t="shared" si="196"/>
        <v>3</v>
      </c>
    </row>
    <row r="12551" spans="1:4" hidden="1" x14ac:dyDescent="0.25">
      <c r="A12551" s="11" t="s">
        <v>1778</v>
      </c>
      <c r="B12551" s="11" t="s">
        <v>4231</v>
      </c>
      <c r="C12551" s="21">
        <f>_xlfn.XLOOKUP(B12551, '1 PACKAGE OWNERS'!R:R,'1 PACKAGE OWNERS'!D:D,"ERR",0,1)</f>
        <v>44595</v>
      </c>
      <c r="D12551" s="13">
        <f t="shared" si="196"/>
        <v>14</v>
      </c>
    </row>
    <row r="12552" spans="1:4" hidden="1" x14ac:dyDescent="0.25">
      <c r="A12552" s="11" t="s">
        <v>1579</v>
      </c>
      <c r="B12552" s="11" t="s">
        <v>4231</v>
      </c>
      <c r="C12552" s="21">
        <f>_xlfn.XLOOKUP(B12552, '1 PACKAGE OWNERS'!R:R,'1 PACKAGE OWNERS'!D:D,"ERR",0,1)</f>
        <v>44595</v>
      </c>
      <c r="D12552" s="13">
        <f t="shared" si="196"/>
        <v>13</v>
      </c>
    </row>
    <row r="12553" spans="1:4" hidden="1" x14ac:dyDescent="0.25">
      <c r="A12553" s="11" t="s">
        <v>1779</v>
      </c>
      <c r="B12553" s="11" t="s">
        <v>4231</v>
      </c>
      <c r="C12553" s="21">
        <f>_xlfn.XLOOKUP(B12553, '1 PACKAGE OWNERS'!R:R,'1 PACKAGE OWNERS'!D:D,"ERR",0,1)</f>
        <v>44595</v>
      </c>
      <c r="D12553" s="13">
        <f t="shared" si="196"/>
        <v>14</v>
      </c>
    </row>
    <row r="12554" spans="1:4" hidden="1" x14ac:dyDescent="0.25">
      <c r="A12554" s="11" t="s">
        <v>1780</v>
      </c>
      <c r="B12554" s="11" t="s">
        <v>4231</v>
      </c>
      <c r="C12554" s="21">
        <f>_xlfn.XLOOKUP(B12554, '1 PACKAGE OWNERS'!R:R,'1 PACKAGE OWNERS'!D:D,"ERR",0,1)</f>
        <v>44595</v>
      </c>
      <c r="D12554" s="13">
        <f t="shared" si="196"/>
        <v>14</v>
      </c>
    </row>
    <row r="12555" spans="1:4" hidden="1" x14ac:dyDescent="0.25">
      <c r="A12555" s="11" t="s">
        <v>2136</v>
      </c>
      <c r="B12555" s="11" t="s">
        <v>4231</v>
      </c>
      <c r="C12555" s="21">
        <f>_xlfn.XLOOKUP(B12555, '1 PACKAGE OWNERS'!R:R,'1 PACKAGE OWNERS'!D:D,"ERR",0,1)</f>
        <v>44595</v>
      </c>
      <c r="D12555" s="13">
        <f t="shared" si="196"/>
        <v>9</v>
      </c>
    </row>
    <row r="12556" spans="1:4" hidden="1" x14ac:dyDescent="0.25">
      <c r="A12556" s="11" t="s">
        <v>2137</v>
      </c>
      <c r="B12556" s="11" t="s">
        <v>4231</v>
      </c>
      <c r="C12556" s="21">
        <f>_xlfn.XLOOKUP(B12556, '1 PACKAGE OWNERS'!R:R,'1 PACKAGE OWNERS'!D:D,"ERR",0,1)</f>
        <v>44595</v>
      </c>
      <c r="D12556" s="13">
        <f t="shared" si="196"/>
        <v>9</v>
      </c>
    </row>
    <row r="12557" spans="1:4" hidden="1" x14ac:dyDescent="0.25">
      <c r="A12557" s="11" t="s">
        <v>2138</v>
      </c>
      <c r="B12557" s="11" t="s">
        <v>4231</v>
      </c>
      <c r="C12557" s="21">
        <f>_xlfn.XLOOKUP(B12557, '1 PACKAGE OWNERS'!R:R,'1 PACKAGE OWNERS'!D:D,"ERR",0,1)</f>
        <v>44595</v>
      </c>
      <c r="D12557" s="13">
        <f t="shared" si="196"/>
        <v>10</v>
      </c>
    </row>
    <row r="12558" spans="1:4" hidden="1" x14ac:dyDescent="0.25">
      <c r="A12558" s="11" t="s">
        <v>2139</v>
      </c>
      <c r="B12558" s="11" t="s">
        <v>4231</v>
      </c>
      <c r="C12558" s="21">
        <f>_xlfn.XLOOKUP(B12558, '1 PACKAGE OWNERS'!R:R,'1 PACKAGE OWNERS'!D:D,"ERR",0,1)</f>
        <v>44595</v>
      </c>
      <c r="D12558" s="13">
        <f t="shared" si="196"/>
        <v>9</v>
      </c>
    </row>
    <row r="12559" spans="1:4" hidden="1" x14ac:dyDescent="0.25">
      <c r="A12559" s="11" t="s">
        <v>2140</v>
      </c>
      <c r="B12559" s="11" t="s">
        <v>4231</v>
      </c>
      <c r="C12559" s="21">
        <f>_xlfn.XLOOKUP(B12559, '1 PACKAGE OWNERS'!R:R,'1 PACKAGE OWNERS'!D:D,"ERR",0,1)</f>
        <v>44595</v>
      </c>
      <c r="D12559" s="13">
        <f t="shared" si="196"/>
        <v>9</v>
      </c>
    </row>
    <row r="12560" spans="1:4" hidden="1" x14ac:dyDescent="0.25">
      <c r="A12560" s="11" t="s">
        <v>2141</v>
      </c>
      <c r="B12560" s="11" t="s">
        <v>4231</v>
      </c>
      <c r="C12560" s="21">
        <f>_xlfn.XLOOKUP(B12560, '1 PACKAGE OWNERS'!R:R,'1 PACKAGE OWNERS'!D:D,"ERR",0,1)</f>
        <v>44595</v>
      </c>
      <c r="D12560" s="13">
        <f t="shared" si="196"/>
        <v>10</v>
      </c>
    </row>
    <row r="12561" spans="1:4" hidden="1" x14ac:dyDescent="0.25">
      <c r="A12561" s="11" t="s">
        <v>2142</v>
      </c>
      <c r="B12561" s="11" t="s">
        <v>4231</v>
      </c>
      <c r="C12561" s="21">
        <f>_xlfn.XLOOKUP(B12561, '1 PACKAGE OWNERS'!R:R,'1 PACKAGE OWNERS'!D:D,"ERR",0,1)</f>
        <v>44595</v>
      </c>
      <c r="D12561" s="13">
        <f t="shared" si="196"/>
        <v>9</v>
      </c>
    </row>
    <row r="12562" spans="1:4" hidden="1" x14ac:dyDescent="0.25">
      <c r="A12562" s="11" t="s">
        <v>2458</v>
      </c>
      <c r="B12562" s="11" t="s">
        <v>4231</v>
      </c>
      <c r="C12562" s="21">
        <f>_xlfn.XLOOKUP(B12562, '1 PACKAGE OWNERS'!R:R,'1 PACKAGE OWNERS'!D:D,"ERR",0,1)</f>
        <v>44595</v>
      </c>
      <c r="D12562" s="13">
        <f t="shared" si="196"/>
        <v>6</v>
      </c>
    </row>
    <row r="12563" spans="1:4" hidden="1" x14ac:dyDescent="0.25">
      <c r="A12563" s="11" t="s">
        <v>2402</v>
      </c>
      <c r="B12563" s="11" t="s">
        <v>4231</v>
      </c>
      <c r="C12563" s="21">
        <f>_xlfn.XLOOKUP(B12563, '1 PACKAGE OWNERS'!R:R,'1 PACKAGE OWNERS'!D:D,"ERR",0,1)</f>
        <v>44595</v>
      </c>
      <c r="D12563" s="13">
        <f t="shared" si="196"/>
        <v>7</v>
      </c>
    </row>
    <row r="12564" spans="1:4" hidden="1" x14ac:dyDescent="0.25">
      <c r="A12564" s="11" t="s">
        <v>2143</v>
      </c>
      <c r="B12564" s="11" t="s">
        <v>4231</v>
      </c>
      <c r="C12564" s="21">
        <f>_xlfn.XLOOKUP(B12564, '1 PACKAGE OWNERS'!R:R,'1 PACKAGE OWNERS'!D:D,"ERR",0,1)</f>
        <v>44595</v>
      </c>
      <c r="D12564" s="13">
        <f t="shared" si="196"/>
        <v>8</v>
      </c>
    </row>
    <row r="12565" spans="1:4" hidden="1" x14ac:dyDescent="0.25">
      <c r="A12565" s="11" t="s">
        <v>2403</v>
      </c>
      <c r="B12565" s="11" t="s">
        <v>4231</v>
      </c>
      <c r="C12565" s="21">
        <f>_xlfn.XLOOKUP(B12565, '1 PACKAGE OWNERS'!R:R,'1 PACKAGE OWNERS'!D:D,"ERR",0,1)</f>
        <v>44595</v>
      </c>
      <c r="D12565" s="13">
        <f t="shared" si="196"/>
        <v>7</v>
      </c>
    </row>
    <row r="12566" spans="1:4" hidden="1" x14ac:dyDescent="0.25">
      <c r="A12566" s="11" t="s">
        <v>2144</v>
      </c>
      <c r="B12566" s="11" t="s">
        <v>4231</v>
      </c>
      <c r="C12566" s="21">
        <f>_xlfn.XLOOKUP(B12566, '1 PACKAGE OWNERS'!R:R,'1 PACKAGE OWNERS'!D:D,"ERR",0,1)</f>
        <v>44595</v>
      </c>
      <c r="D12566" s="13">
        <f t="shared" si="196"/>
        <v>8</v>
      </c>
    </row>
    <row r="12567" spans="1:4" hidden="1" x14ac:dyDescent="0.25">
      <c r="A12567" s="11" t="s">
        <v>2145</v>
      </c>
      <c r="B12567" s="11" t="s">
        <v>4231</v>
      </c>
      <c r="C12567" s="21">
        <f>_xlfn.XLOOKUP(B12567, '1 PACKAGE OWNERS'!R:R,'1 PACKAGE OWNERS'!D:D,"ERR",0,1)</f>
        <v>44595</v>
      </c>
      <c r="D12567" s="13">
        <f t="shared" si="196"/>
        <v>8</v>
      </c>
    </row>
    <row r="12568" spans="1:4" hidden="1" x14ac:dyDescent="0.25">
      <c r="A12568" s="11" t="s">
        <v>2146</v>
      </c>
      <c r="B12568" s="11" t="s">
        <v>4231</v>
      </c>
      <c r="C12568" s="21">
        <f>_xlfn.XLOOKUP(B12568, '1 PACKAGE OWNERS'!R:R,'1 PACKAGE OWNERS'!D:D,"ERR",0,1)</f>
        <v>44595</v>
      </c>
      <c r="D12568" s="13">
        <f t="shared" si="196"/>
        <v>8</v>
      </c>
    </row>
    <row r="12569" spans="1:4" hidden="1" x14ac:dyDescent="0.25">
      <c r="A12569" s="11" t="s">
        <v>2147</v>
      </c>
      <c r="B12569" s="11" t="s">
        <v>4231</v>
      </c>
      <c r="C12569" s="21">
        <f>_xlfn.XLOOKUP(B12569, '1 PACKAGE OWNERS'!R:R,'1 PACKAGE OWNERS'!D:D,"ERR",0,1)</f>
        <v>44595</v>
      </c>
      <c r="D12569" s="13">
        <f t="shared" si="196"/>
        <v>9</v>
      </c>
    </row>
    <row r="12570" spans="1:4" hidden="1" x14ac:dyDescent="0.25">
      <c r="A12570" s="11" t="s">
        <v>2148</v>
      </c>
      <c r="B12570" s="11" t="s">
        <v>4231</v>
      </c>
      <c r="C12570" s="21">
        <f>_xlfn.XLOOKUP(B12570, '1 PACKAGE OWNERS'!R:R,'1 PACKAGE OWNERS'!D:D,"ERR",0,1)</f>
        <v>44595</v>
      </c>
      <c r="D12570" s="13">
        <f t="shared" si="196"/>
        <v>9</v>
      </c>
    </row>
    <row r="12571" spans="1:4" hidden="1" x14ac:dyDescent="0.25">
      <c r="A12571" s="11" t="s">
        <v>2149</v>
      </c>
      <c r="B12571" s="11" t="s">
        <v>4231</v>
      </c>
      <c r="C12571" s="21">
        <f>_xlfn.XLOOKUP(B12571, '1 PACKAGE OWNERS'!R:R,'1 PACKAGE OWNERS'!D:D,"ERR",0,1)</f>
        <v>44595</v>
      </c>
      <c r="D12571" s="13">
        <f t="shared" si="196"/>
        <v>9</v>
      </c>
    </row>
    <row r="12572" spans="1:4" hidden="1" x14ac:dyDescent="0.25">
      <c r="A12572" s="11" t="s">
        <v>1931</v>
      </c>
      <c r="B12572" s="11" t="s">
        <v>4231</v>
      </c>
      <c r="C12572" s="21">
        <f>_xlfn.XLOOKUP(B12572, '1 PACKAGE OWNERS'!R:R,'1 PACKAGE OWNERS'!D:D,"ERR",0,1)</f>
        <v>44595</v>
      </c>
      <c r="D12572" s="13">
        <f t="shared" si="196"/>
        <v>11</v>
      </c>
    </row>
    <row r="12573" spans="1:4" hidden="1" x14ac:dyDescent="0.25">
      <c r="A12573" s="11" t="s">
        <v>1932</v>
      </c>
      <c r="B12573" s="11" t="s">
        <v>4231</v>
      </c>
      <c r="C12573" s="21">
        <f>_xlfn.XLOOKUP(B12573, '1 PACKAGE OWNERS'!R:R,'1 PACKAGE OWNERS'!D:D,"ERR",0,1)</f>
        <v>44595</v>
      </c>
      <c r="D12573" s="13">
        <f t="shared" si="196"/>
        <v>11</v>
      </c>
    </row>
    <row r="12574" spans="1:4" hidden="1" x14ac:dyDescent="0.25">
      <c r="A12574" s="11" t="s">
        <v>1933</v>
      </c>
      <c r="B12574" s="11" t="s">
        <v>4231</v>
      </c>
      <c r="C12574" s="21">
        <f>_xlfn.XLOOKUP(B12574, '1 PACKAGE OWNERS'!R:R,'1 PACKAGE OWNERS'!D:D,"ERR",0,1)</f>
        <v>44595</v>
      </c>
      <c r="D12574" s="13">
        <f t="shared" si="196"/>
        <v>11</v>
      </c>
    </row>
    <row r="12575" spans="1:4" hidden="1" x14ac:dyDescent="0.25">
      <c r="A12575" s="11" t="s">
        <v>1781</v>
      </c>
      <c r="B12575" s="11" t="s">
        <v>4231</v>
      </c>
      <c r="C12575" s="21">
        <f>_xlfn.XLOOKUP(B12575, '1 PACKAGE OWNERS'!R:R,'1 PACKAGE OWNERS'!D:D,"ERR",0,1)</f>
        <v>44595</v>
      </c>
      <c r="D12575" s="13">
        <f t="shared" si="196"/>
        <v>14</v>
      </c>
    </row>
    <row r="12576" spans="1:4" hidden="1" x14ac:dyDescent="0.25">
      <c r="A12576" s="11" t="s">
        <v>1782</v>
      </c>
      <c r="B12576" s="11" t="s">
        <v>4231</v>
      </c>
      <c r="C12576" s="21">
        <f>_xlfn.XLOOKUP(B12576, '1 PACKAGE OWNERS'!R:R,'1 PACKAGE OWNERS'!D:D,"ERR",0,1)</f>
        <v>44595</v>
      </c>
      <c r="D12576" s="13">
        <f t="shared" si="196"/>
        <v>14</v>
      </c>
    </row>
    <row r="12577" spans="1:4" hidden="1" x14ac:dyDescent="0.25">
      <c r="A12577" s="11" t="s">
        <v>1580</v>
      </c>
      <c r="B12577" s="11" t="s">
        <v>4231</v>
      </c>
      <c r="C12577" s="21">
        <f>_xlfn.XLOOKUP(B12577, '1 PACKAGE OWNERS'!R:R,'1 PACKAGE OWNERS'!D:D,"ERR",0,1)</f>
        <v>44595</v>
      </c>
      <c r="D12577" s="13">
        <f t="shared" si="196"/>
        <v>13</v>
      </c>
    </row>
    <row r="12578" spans="1:4" hidden="1" x14ac:dyDescent="0.25">
      <c r="A12578" s="11" t="s">
        <v>1783</v>
      </c>
      <c r="B12578" s="11" t="s">
        <v>4231</v>
      </c>
      <c r="C12578" s="21">
        <f>_xlfn.XLOOKUP(B12578, '1 PACKAGE OWNERS'!R:R,'1 PACKAGE OWNERS'!D:D,"ERR",0,1)</f>
        <v>44595</v>
      </c>
      <c r="D12578" s="13">
        <f t="shared" si="196"/>
        <v>14</v>
      </c>
    </row>
    <row r="12579" spans="1:4" hidden="1" x14ac:dyDescent="0.25">
      <c r="A12579" s="11" t="s">
        <v>1581</v>
      </c>
      <c r="B12579" s="11" t="s">
        <v>4231</v>
      </c>
      <c r="C12579" s="21">
        <f>_xlfn.XLOOKUP(B12579, '1 PACKAGE OWNERS'!R:R,'1 PACKAGE OWNERS'!D:D,"ERR",0,1)</f>
        <v>44595</v>
      </c>
      <c r="D12579" s="13">
        <f t="shared" si="196"/>
        <v>13</v>
      </c>
    </row>
    <row r="12580" spans="1:4" hidden="1" x14ac:dyDescent="0.25">
      <c r="A12580" s="11" t="s">
        <v>1784</v>
      </c>
      <c r="B12580" s="11" t="s">
        <v>4231</v>
      </c>
      <c r="C12580" s="21">
        <f>_xlfn.XLOOKUP(B12580, '1 PACKAGE OWNERS'!R:R,'1 PACKAGE OWNERS'!D:D,"ERR",0,1)</f>
        <v>44595</v>
      </c>
      <c r="D12580" s="13">
        <f t="shared" si="196"/>
        <v>14</v>
      </c>
    </row>
    <row r="12581" spans="1:4" hidden="1" x14ac:dyDescent="0.25">
      <c r="A12581" s="11" t="s">
        <v>1934</v>
      </c>
      <c r="B12581" s="11" t="s">
        <v>4231</v>
      </c>
      <c r="C12581" s="21">
        <f>_xlfn.XLOOKUP(B12581, '1 PACKAGE OWNERS'!R:R,'1 PACKAGE OWNERS'!D:D,"ERR",0,1)</f>
        <v>44595</v>
      </c>
      <c r="D12581" s="13">
        <f t="shared" si="196"/>
        <v>12</v>
      </c>
    </row>
    <row r="12582" spans="1:4" hidden="1" x14ac:dyDescent="0.25">
      <c r="A12582" s="11" t="s">
        <v>1584</v>
      </c>
      <c r="B12582" s="11" t="s">
        <v>4231</v>
      </c>
      <c r="C12582" s="21">
        <f>_xlfn.XLOOKUP(B12582, '1 PACKAGE OWNERS'!R:R,'1 PACKAGE OWNERS'!D:D,"ERR",0,1)</f>
        <v>44595</v>
      </c>
      <c r="D12582" s="13">
        <f t="shared" si="196"/>
        <v>13</v>
      </c>
    </row>
    <row r="12583" spans="1:4" hidden="1" x14ac:dyDescent="0.25">
      <c r="A12583" s="11" t="s">
        <v>1585</v>
      </c>
      <c r="B12583" s="11" t="s">
        <v>4231</v>
      </c>
      <c r="C12583" s="21">
        <f>_xlfn.XLOOKUP(B12583, '1 PACKAGE OWNERS'!R:R,'1 PACKAGE OWNERS'!D:D,"ERR",0,1)</f>
        <v>44595</v>
      </c>
      <c r="D12583" s="13">
        <f t="shared" si="196"/>
        <v>13</v>
      </c>
    </row>
    <row r="12584" spans="1:4" hidden="1" x14ac:dyDescent="0.25">
      <c r="A12584" s="11" t="s">
        <v>1785</v>
      </c>
      <c r="B12584" s="11" t="s">
        <v>4231</v>
      </c>
      <c r="C12584" s="21">
        <f>_xlfn.XLOOKUP(B12584, '1 PACKAGE OWNERS'!R:R,'1 PACKAGE OWNERS'!D:D,"ERR",0,1)</f>
        <v>44595</v>
      </c>
      <c r="D12584" s="13">
        <f t="shared" si="196"/>
        <v>14</v>
      </c>
    </row>
    <row r="12585" spans="1:4" hidden="1" x14ac:dyDescent="0.25">
      <c r="A12585" s="11" t="s">
        <v>1786</v>
      </c>
      <c r="B12585" s="11" t="s">
        <v>4231</v>
      </c>
      <c r="C12585" s="21">
        <f>_xlfn.XLOOKUP(B12585, '1 PACKAGE OWNERS'!R:R,'1 PACKAGE OWNERS'!D:D,"ERR",0,1)</f>
        <v>44595</v>
      </c>
      <c r="D12585" s="13">
        <f t="shared" si="196"/>
        <v>14</v>
      </c>
    </row>
    <row r="12586" spans="1:4" hidden="1" x14ac:dyDescent="0.25">
      <c r="A12586" s="11" t="s">
        <v>1787</v>
      </c>
      <c r="B12586" s="11" t="s">
        <v>4231</v>
      </c>
      <c r="C12586" s="21">
        <f>_xlfn.XLOOKUP(B12586, '1 PACKAGE OWNERS'!R:R,'1 PACKAGE OWNERS'!D:D,"ERR",0,1)</f>
        <v>44595</v>
      </c>
      <c r="D12586" s="13">
        <f t="shared" si="196"/>
        <v>14</v>
      </c>
    </row>
    <row r="12587" spans="1:4" hidden="1" x14ac:dyDescent="0.25">
      <c r="A12587" s="11" t="s">
        <v>1788</v>
      </c>
      <c r="B12587" s="11" t="s">
        <v>4231</v>
      </c>
      <c r="C12587" s="21">
        <f>_xlfn.XLOOKUP(B12587, '1 PACKAGE OWNERS'!R:R,'1 PACKAGE OWNERS'!D:D,"ERR",0,1)</f>
        <v>44595</v>
      </c>
      <c r="D12587" s="13">
        <f t="shared" si="196"/>
        <v>14</v>
      </c>
    </row>
    <row r="12588" spans="1:4" hidden="1" x14ac:dyDescent="0.25">
      <c r="A12588" s="11" t="s">
        <v>1789</v>
      </c>
      <c r="B12588" s="11" t="s">
        <v>4231</v>
      </c>
      <c r="C12588" s="21">
        <f>_xlfn.XLOOKUP(B12588, '1 PACKAGE OWNERS'!R:R,'1 PACKAGE OWNERS'!D:D,"ERR",0,1)</f>
        <v>44595</v>
      </c>
      <c r="D12588" s="13">
        <f t="shared" si="196"/>
        <v>14</v>
      </c>
    </row>
    <row r="12589" spans="1:4" hidden="1" x14ac:dyDescent="0.25">
      <c r="A12589" s="11" t="s">
        <v>1935</v>
      </c>
      <c r="B12589" s="11" t="s">
        <v>4231</v>
      </c>
      <c r="C12589" s="21">
        <f>_xlfn.XLOOKUP(B12589, '1 PACKAGE OWNERS'!R:R,'1 PACKAGE OWNERS'!D:D,"ERR",0,1)</f>
        <v>44595</v>
      </c>
      <c r="D12589" s="13">
        <f t="shared" si="196"/>
        <v>12</v>
      </c>
    </row>
    <row r="12590" spans="1:4" hidden="1" x14ac:dyDescent="0.25">
      <c r="A12590" s="11" t="s">
        <v>1936</v>
      </c>
      <c r="B12590" s="11" t="s">
        <v>4231</v>
      </c>
      <c r="C12590" s="21">
        <f>_xlfn.XLOOKUP(B12590, '1 PACKAGE OWNERS'!R:R,'1 PACKAGE OWNERS'!D:D,"ERR",0,1)</f>
        <v>44595</v>
      </c>
      <c r="D12590" s="13">
        <f t="shared" si="196"/>
        <v>11</v>
      </c>
    </row>
    <row r="12591" spans="1:4" hidden="1" x14ac:dyDescent="0.25">
      <c r="A12591" s="11" t="s">
        <v>1937</v>
      </c>
      <c r="B12591" s="11" t="s">
        <v>4231</v>
      </c>
      <c r="C12591" s="21">
        <f>_xlfn.XLOOKUP(B12591, '1 PACKAGE OWNERS'!R:R,'1 PACKAGE OWNERS'!D:D,"ERR",0,1)</f>
        <v>44595</v>
      </c>
      <c r="D12591" s="13">
        <f t="shared" si="196"/>
        <v>11</v>
      </c>
    </row>
    <row r="12592" spans="1:4" hidden="1" x14ac:dyDescent="0.25">
      <c r="A12592" s="11" t="s">
        <v>1938</v>
      </c>
      <c r="B12592" s="11" t="s">
        <v>4231</v>
      </c>
      <c r="C12592" s="21">
        <f>_xlfn.XLOOKUP(B12592, '1 PACKAGE OWNERS'!R:R,'1 PACKAGE OWNERS'!D:D,"ERR",0,1)</f>
        <v>44595</v>
      </c>
      <c r="D12592" s="13">
        <f t="shared" si="196"/>
        <v>11</v>
      </c>
    </row>
    <row r="12593" spans="1:4" hidden="1" x14ac:dyDescent="0.25">
      <c r="A12593" s="11" t="s">
        <v>1939</v>
      </c>
      <c r="B12593" s="11" t="s">
        <v>4231</v>
      </c>
      <c r="C12593" s="21">
        <f>_xlfn.XLOOKUP(B12593, '1 PACKAGE OWNERS'!R:R,'1 PACKAGE OWNERS'!D:D,"ERR",0,1)</f>
        <v>44595</v>
      </c>
      <c r="D12593" s="13">
        <f t="shared" si="196"/>
        <v>11</v>
      </c>
    </row>
    <row r="12594" spans="1:4" hidden="1" x14ac:dyDescent="0.25">
      <c r="A12594" s="11" t="s">
        <v>1940</v>
      </c>
      <c r="B12594" s="11" t="s">
        <v>4231</v>
      </c>
      <c r="C12594" s="21">
        <f>_xlfn.XLOOKUP(B12594, '1 PACKAGE OWNERS'!R:R,'1 PACKAGE OWNERS'!D:D,"ERR",0,1)</f>
        <v>44595</v>
      </c>
      <c r="D12594" s="13">
        <f t="shared" si="196"/>
        <v>11</v>
      </c>
    </row>
    <row r="12595" spans="1:4" hidden="1" x14ac:dyDescent="0.25">
      <c r="A12595" s="11" t="s">
        <v>1941</v>
      </c>
      <c r="B12595" s="11" t="s">
        <v>4231</v>
      </c>
      <c r="C12595" s="21">
        <f>_xlfn.XLOOKUP(B12595, '1 PACKAGE OWNERS'!R:R,'1 PACKAGE OWNERS'!D:D,"ERR",0,1)</f>
        <v>44595</v>
      </c>
      <c r="D12595" s="13">
        <f t="shared" si="196"/>
        <v>12</v>
      </c>
    </row>
    <row r="12596" spans="1:4" hidden="1" x14ac:dyDescent="0.25">
      <c r="A12596" s="11" t="s">
        <v>1942</v>
      </c>
      <c r="B12596" s="11" t="s">
        <v>4231</v>
      </c>
      <c r="C12596" s="21">
        <f>_xlfn.XLOOKUP(B12596, '1 PACKAGE OWNERS'!R:R,'1 PACKAGE OWNERS'!D:D,"ERR",0,1)</f>
        <v>44595</v>
      </c>
      <c r="D12596" s="13">
        <f t="shared" si="196"/>
        <v>12</v>
      </c>
    </row>
    <row r="12597" spans="1:4" hidden="1" x14ac:dyDescent="0.25">
      <c r="A12597" s="11" t="s">
        <v>1943</v>
      </c>
      <c r="B12597" s="11" t="s">
        <v>4231</v>
      </c>
      <c r="C12597" s="21">
        <f>_xlfn.XLOOKUP(B12597, '1 PACKAGE OWNERS'!R:R,'1 PACKAGE OWNERS'!D:D,"ERR",0,1)</f>
        <v>44595</v>
      </c>
      <c r="D12597" s="13">
        <f t="shared" si="196"/>
        <v>12</v>
      </c>
    </row>
    <row r="12598" spans="1:4" hidden="1" x14ac:dyDescent="0.25">
      <c r="A12598" s="11" t="s">
        <v>1586</v>
      </c>
      <c r="B12598" s="11" t="s">
        <v>4231</v>
      </c>
      <c r="C12598" s="21">
        <f>_xlfn.XLOOKUP(B12598, '1 PACKAGE OWNERS'!R:R,'1 PACKAGE OWNERS'!D:D,"ERR",0,1)</f>
        <v>44595</v>
      </c>
      <c r="D12598" s="13">
        <f t="shared" si="196"/>
        <v>13</v>
      </c>
    </row>
    <row r="12599" spans="1:4" hidden="1" x14ac:dyDescent="0.25">
      <c r="A12599" s="11" t="s">
        <v>1944</v>
      </c>
      <c r="B12599" s="11" t="s">
        <v>4231</v>
      </c>
      <c r="C12599" s="21">
        <f>_xlfn.XLOOKUP(B12599, '1 PACKAGE OWNERS'!R:R,'1 PACKAGE OWNERS'!D:D,"ERR",0,1)</f>
        <v>44595</v>
      </c>
      <c r="D12599" s="13">
        <f t="shared" si="196"/>
        <v>12</v>
      </c>
    </row>
    <row r="12600" spans="1:4" hidden="1" x14ac:dyDescent="0.25">
      <c r="A12600" s="11" t="s">
        <v>1945</v>
      </c>
      <c r="B12600" s="11" t="s">
        <v>4231</v>
      </c>
      <c r="C12600" s="21">
        <f>_xlfn.XLOOKUP(B12600, '1 PACKAGE OWNERS'!R:R,'1 PACKAGE OWNERS'!D:D,"ERR",0,1)</f>
        <v>44595</v>
      </c>
      <c r="D12600" s="13">
        <f t="shared" si="196"/>
        <v>12</v>
      </c>
    </row>
    <row r="12601" spans="1:4" hidden="1" x14ac:dyDescent="0.25">
      <c r="A12601" s="11" t="s">
        <v>1946</v>
      </c>
      <c r="B12601" s="11" t="s">
        <v>4231</v>
      </c>
      <c r="C12601" s="21">
        <f>_xlfn.XLOOKUP(B12601, '1 PACKAGE OWNERS'!R:R,'1 PACKAGE OWNERS'!D:D,"ERR",0,1)</f>
        <v>44595</v>
      </c>
      <c r="D12601" s="13">
        <f t="shared" si="196"/>
        <v>12</v>
      </c>
    </row>
    <row r="12602" spans="1:4" hidden="1" x14ac:dyDescent="0.25">
      <c r="A12602" s="11" t="s">
        <v>1588</v>
      </c>
      <c r="B12602" s="11" t="s">
        <v>4231</v>
      </c>
      <c r="C12602" s="21">
        <f>_xlfn.XLOOKUP(B12602, '1 PACKAGE OWNERS'!R:R,'1 PACKAGE OWNERS'!D:D,"ERR",0,1)</f>
        <v>44595</v>
      </c>
      <c r="D12602" s="13">
        <f t="shared" si="196"/>
        <v>13</v>
      </c>
    </row>
    <row r="12603" spans="1:4" hidden="1" x14ac:dyDescent="0.25">
      <c r="A12603" s="11" t="s">
        <v>398</v>
      </c>
      <c r="B12603" s="11" t="s">
        <v>4231</v>
      </c>
      <c r="C12603" s="21">
        <f>_xlfn.XLOOKUP(B12603, '1 PACKAGE OWNERS'!R:R,'1 PACKAGE OWNERS'!D:D,"ERR",0,1)</f>
        <v>44595</v>
      </c>
      <c r="D12603" s="13">
        <f t="shared" si="196"/>
        <v>18</v>
      </c>
    </row>
    <row r="12604" spans="1:4" hidden="1" x14ac:dyDescent="0.25">
      <c r="A12604" s="11" t="s">
        <v>1589</v>
      </c>
      <c r="B12604" s="11" t="s">
        <v>4231</v>
      </c>
      <c r="C12604" s="21">
        <f>_xlfn.XLOOKUP(B12604, '1 PACKAGE OWNERS'!R:R,'1 PACKAGE OWNERS'!D:D,"ERR",0,1)</f>
        <v>44595</v>
      </c>
      <c r="D12604" s="13">
        <f t="shared" si="196"/>
        <v>13</v>
      </c>
    </row>
    <row r="12605" spans="1:4" hidden="1" x14ac:dyDescent="0.25">
      <c r="A12605" s="11" t="s">
        <v>399</v>
      </c>
      <c r="B12605" s="11" t="s">
        <v>4231</v>
      </c>
      <c r="C12605" s="21">
        <f>_xlfn.XLOOKUP(B12605, '1 PACKAGE OWNERS'!R:R,'1 PACKAGE OWNERS'!D:D,"ERR",0,1)</f>
        <v>44595</v>
      </c>
      <c r="D12605" s="13">
        <f t="shared" si="196"/>
        <v>18</v>
      </c>
    </row>
    <row r="12606" spans="1:4" hidden="1" x14ac:dyDescent="0.25">
      <c r="A12606" s="11" t="s">
        <v>1592</v>
      </c>
      <c r="B12606" s="11" t="s">
        <v>4231</v>
      </c>
      <c r="C12606" s="21">
        <f>_xlfn.XLOOKUP(B12606, '1 PACKAGE OWNERS'!R:R,'1 PACKAGE OWNERS'!D:D,"ERR",0,1)</f>
        <v>44595</v>
      </c>
      <c r="D12606" s="13">
        <f t="shared" si="196"/>
        <v>13</v>
      </c>
    </row>
    <row r="12607" spans="1:4" hidden="1" x14ac:dyDescent="0.25">
      <c r="A12607" s="11" t="s">
        <v>2150</v>
      </c>
      <c r="B12607" s="11" t="s">
        <v>4231</v>
      </c>
      <c r="C12607" s="21">
        <f>_xlfn.XLOOKUP(B12607, '1 PACKAGE OWNERS'!R:R,'1 PACKAGE OWNERS'!D:D,"ERR",0,1)</f>
        <v>44595</v>
      </c>
      <c r="D12607" s="13">
        <f t="shared" si="196"/>
        <v>10</v>
      </c>
    </row>
    <row r="12608" spans="1:4" hidden="1" x14ac:dyDescent="0.25">
      <c r="A12608" s="11" t="s">
        <v>2151</v>
      </c>
      <c r="B12608" s="11" t="s">
        <v>4231</v>
      </c>
      <c r="C12608" s="21">
        <f>_xlfn.XLOOKUP(B12608, '1 PACKAGE OWNERS'!R:R,'1 PACKAGE OWNERS'!D:D,"ERR",0,1)</f>
        <v>44595</v>
      </c>
      <c r="D12608" s="13">
        <f t="shared" si="196"/>
        <v>10</v>
      </c>
    </row>
    <row r="12609" spans="1:4" hidden="1" x14ac:dyDescent="0.25">
      <c r="A12609" s="11" t="s">
        <v>400</v>
      </c>
      <c r="B12609" s="11" t="s">
        <v>4231</v>
      </c>
      <c r="C12609" s="21">
        <f>_xlfn.XLOOKUP(B12609, '1 PACKAGE OWNERS'!R:R,'1 PACKAGE OWNERS'!D:D,"ERR",0,1)</f>
        <v>44595</v>
      </c>
      <c r="D12609" s="13">
        <f t="shared" si="196"/>
        <v>18</v>
      </c>
    </row>
    <row r="12610" spans="1:4" hidden="1" x14ac:dyDescent="0.25">
      <c r="A12610" s="11" t="s">
        <v>1593</v>
      </c>
      <c r="B12610" s="11" t="s">
        <v>4231</v>
      </c>
      <c r="C12610" s="21">
        <f>_xlfn.XLOOKUP(B12610, '1 PACKAGE OWNERS'!R:R,'1 PACKAGE OWNERS'!D:D,"ERR",0,1)</f>
        <v>44595</v>
      </c>
      <c r="D12610" s="13">
        <f t="shared" ref="D12610:D12673" si="197">COUNTIFS(A:A,A12610)</f>
        <v>13</v>
      </c>
    </row>
    <row r="12611" spans="1:4" hidden="1" x14ac:dyDescent="0.25">
      <c r="A12611" s="11" t="s">
        <v>2152</v>
      </c>
      <c r="B12611" s="11" t="s">
        <v>4231</v>
      </c>
      <c r="C12611" s="21">
        <f>_xlfn.XLOOKUP(B12611, '1 PACKAGE OWNERS'!R:R,'1 PACKAGE OWNERS'!D:D,"ERR",0,1)</f>
        <v>44595</v>
      </c>
      <c r="D12611" s="13">
        <f t="shared" si="197"/>
        <v>9</v>
      </c>
    </row>
    <row r="12612" spans="1:4" hidden="1" x14ac:dyDescent="0.25">
      <c r="A12612" s="11" t="s">
        <v>2153</v>
      </c>
      <c r="B12612" s="11" t="s">
        <v>4231</v>
      </c>
      <c r="C12612" s="21">
        <f>_xlfn.XLOOKUP(B12612, '1 PACKAGE OWNERS'!R:R,'1 PACKAGE OWNERS'!D:D,"ERR",0,1)</f>
        <v>44595</v>
      </c>
      <c r="D12612" s="13">
        <f t="shared" si="197"/>
        <v>10</v>
      </c>
    </row>
    <row r="12613" spans="1:4" hidden="1" x14ac:dyDescent="0.25">
      <c r="A12613" s="11" t="s">
        <v>2404</v>
      </c>
      <c r="B12613" s="11" t="s">
        <v>4231</v>
      </c>
      <c r="C12613" s="21">
        <f>_xlfn.XLOOKUP(B12613, '1 PACKAGE OWNERS'!R:R,'1 PACKAGE OWNERS'!D:D,"ERR",0,1)</f>
        <v>44595</v>
      </c>
      <c r="D12613" s="13">
        <f t="shared" si="197"/>
        <v>7</v>
      </c>
    </row>
    <row r="12614" spans="1:4" hidden="1" x14ac:dyDescent="0.25">
      <c r="A12614" s="11" t="s">
        <v>2405</v>
      </c>
      <c r="B12614" s="11" t="s">
        <v>4231</v>
      </c>
      <c r="C12614" s="21">
        <f>_xlfn.XLOOKUP(B12614, '1 PACKAGE OWNERS'!R:R,'1 PACKAGE OWNERS'!D:D,"ERR",0,1)</f>
        <v>44595</v>
      </c>
      <c r="D12614" s="13">
        <f t="shared" si="197"/>
        <v>7</v>
      </c>
    </row>
    <row r="12615" spans="1:4" hidden="1" x14ac:dyDescent="0.25">
      <c r="A12615" s="11" t="s">
        <v>2406</v>
      </c>
      <c r="B12615" s="11" t="s">
        <v>4231</v>
      </c>
      <c r="C12615" s="21">
        <f>_xlfn.XLOOKUP(B12615, '1 PACKAGE OWNERS'!R:R,'1 PACKAGE OWNERS'!D:D,"ERR",0,1)</f>
        <v>44595</v>
      </c>
      <c r="D12615" s="13">
        <f t="shared" si="197"/>
        <v>7</v>
      </c>
    </row>
    <row r="12616" spans="1:4" hidden="1" x14ac:dyDescent="0.25">
      <c r="A12616" s="11" t="s">
        <v>2407</v>
      </c>
      <c r="B12616" s="11" t="s">
        <v>4231</v>
      </c>
      <c r="C12616" s="21">
        <f>_xlfn.XLOOKUP(B12616, '1 PACKAGE OWNERS'!R:R,'1 PACKAGE OWNERS'!D:D,"ERR",0,1)</f>
        <v>44595</v>
      </c>
      <c r="D12616" s="13">
        <f t="shared" si="197"/>
        <v>7</v>
      </c>
    </row>
    <row r="12617" spans="1:4" hidden="1" x14ac:dyDescent="0.25">
      <c r="A12617" s="11" t="s">
        <v>2408</v>
      </c>
      <c r="B12617" s="11" t="s">
        <v>4231</v>
      </c>
      <c r="C12617" s="21">
        <f>_xlfn.XLOOKUP(B12617, '1 PACKAGE OWNERS'!R:R,'1 PACKAGE OWNERS'!D:D,"ERR",0,1)</f>
        <v>44595</v>
      </c>
      <c r="D12617" s="13">
        <f t="shared" si="197"/>
        <v>7</v>
      </c>
    </row>
    <row r="12618" spans="1:4" hidden="1" x14ac:dyDescent="0.25">
      <c r="A12618" s="11" t="s">
        <v>2409</v>
      </c>
      <c r="B12618" s="11" t="s">
        <v>4231</v>
      </c>
      <c r="C12618" s="21">
        <f>_xlfn.XLOOKUP(B12618, '1 PACKAGE OWNERS'!R:R,'1 PACKAGE OWNERS'!D:D,"ERR",0,1)</f>
        <v>44595</v>
      </c>
      <c r="D12618" s="13">
        <f t="shared" si="197"/>
        <v>7</v>
      </c>
    </row>
    <row r="12619" spans="1:4" hidden="1" x14ac:dyDescent="0.25">
      <c r="A12619" s="11" t="s">
        <v>2154</v>
      </c>
      <c r="B12619" s="11" t="s">
        <v>4231</v>
      </c>
      <c r="C12619" s="21">
        <f>_xlfn.XLOOKUP(B12619, '1 PACKAGE OWNERS'!R:R,'1 PACKAGE OWNERS'!D:D,"ERR",0,1)</f>
        <v>44595</v>
      </c>
      <c r="D12619" s="13">
        <f t="shared" si="197"/>
        <v>9</v>
      </c>
    </row>
    <row r="12620" spans="1:4" hidden="1" x14ac:dyDescent="0.25">
      <c r="A12620" s="11" t="s">
        <v>2410</v>
      </c>
      <c r="B12620" s="11" t="s">
        <v>4231</v>
      </c>
      <c r="C12620" s="21">
        <f>_xlfn.XLOOKUP(B12620, '1 PACKAGE OWNERS'!R:R,'1 PACKAGE OWNERS'!D:D,"ERR",0,1)</f>
        <v>44595</v>
      </c>
      <c r="D12620" s="13">
        <f t="shared" si="197"/>
        <v>7</v>
      </c>
    </row>
    <row r="12621" spans="1:4" hidden="1" x14ac:dyDescent="0.25">
      <c r="A12621" s="11" t="s">
        <v>2411</v>
      </c>
      <c r="B12621" s="11" t="s">
        <v>4231</v>
      </c>
      <c r="C12621" s="21">
        <f>_xlfn.XLOOKUP(B12621, '1 PACKAGE OWNERS'!R:R,'1 PACKAGE OWNERS'!D:D,"ERR",0,1)</f>
        <v>44595</v>
      </c>
      <c r="D12621" s="13">
        <f t="shared" si="197"/>
        <v>7</v>
      </c>
    </row>
    <row r="12622" spans="1:4" hidden="1" x14ac:dyDescent="0.25">
      <c r="A12622" s="11" t="s">
        <v>2412</v>
      </c>
      <c r="B12622" s="11" t="s">
        <v>4231</v>
      </c>
      <c r="C12622" s="21">
        <f>_xlfn.XLOOKUP(B12622, '1 PACKAGE OWNERS'!R:R,'1 PACKAGE OWNERS'!D:D,"ERR",0,1)</f>
        <v>44595</v>
      </c>
      <c r="D12622" s="13">
        <f t="shared" si="197"/>
        <v>7</v>
      </c>
    </row>
    <row r="12623" spans="1:4" hidden="1" x14ac:dyDescent="0.25">
      <c r="A12623" s="11" t="s">
        <v>2413</v>
      </c>
      <c r="B12623" s="11" t="s">
        <v>4231</v>
      </c>
      <c r="C12623" s="21">
        <f>_xlfn.XLOOKUP(B12623, '1 PACKAGE OWNERS'!R:R,'1 PACKAGE OWNERS'!D:D,"ERR",0,1)</f>
        <v>44595</v>
      </c>
      <c r="D12623" s="13">
        <f t="shared" si="197"/>
        <v>7</v>
      </c>
    </row>
    <row r="12624" spans="1:4" hidden="1" x14ac:dyDescent="0.25">
      <c r="A12624" s="11" t="s">
        <v>2155</v>
      </c>
      <c r="B12624" s="11" t="s">
        <v>4231</v>
      </c>
      <c r="C12624" s="21">
        <f>_xlfn.XLOOKUP(B12624, '1 PACKAGE OWNERS'!R:R,'1 PACKAGE OWNERS'!D:D,"ERR",0,1)</f>
        <v>44595</v>
      </c>
      <c r="D12624" s="13">
        <f t="shared" si="197"/>
        <v>10</v>
      </c>
    </row>
    <row r="12625" spans="1:4" hidden="1" x14ac:dyDescent="0.25">
      <c r="A12625" s="11" t="s">
        <v>2414</v>
      </c>
      <c r="B12625" s="11" t="s">
        <v>4231</v>
      </c>
      <c r="C12625" s="21">
        <f>_xlfn.XLOOKUP(B12625, '1 PACKAGE OWNERS'!R:R,'1 PACKAGE OWNERS'!D:D,"ERR",0,1)</f>
        <v>44595</v>
      </c>
      <c r="D12625" s="13">
        <f t="shared" si="197"/>
        <v>7</v>
      </c>
    </row>
    <row r="12626" spans="1:4" hidden="1" x14ac:dyDescent="0.25">
      <c r="A12626" s="11" t="s">
        <v>2156</v>
      </c>
      <c r="B12626" s="11" t="s">
        <v>4231</v>
      </c>
      <c r="C12626" s="21">
        <f>_xlfn.XLOOKUP(B12626, '1 PACKAGE OWNERS'!R:R,'1 PACKAGE OWNERS'!D:D,"ERR",0,1)</f>
        <v>44595</v>
      </c>
      <c r="D12626" s="13">
        <f t="shared" si="197"/>
        <v>10</v>
      </c>
    </row>
    <row r="12627" spans="1:4" hidden="1" x14ac:dyDescent="0.25">
      <c r="A12627" s="11" t="s">
        <v>2157</v>
      </c>
      <c r="B12627" s="11" t="s">
        <v>4231</v>
      </c>
      <c r="C12627" s="21">
        <f>_xlfn.XLOOKUP(B12627, '1 PACKAGE OWNERS'!R:R,'1 PACKAGE OWNERS'!D:D,"ERR",0,1)</f>
        <v>44595</v>
      </c>
      <c r="D12627" s="13">
        <f t="shared" si="197"/>
        <v>10</v>
      </c>
    </row>
    <row r="12628" spans="1:4" hidden="1" x14ac:dyDescent="0.25">
      <c r="A12628" s="11" t="s">
        <v>2158</v>
      </c>
      <c r="B12628" s="11" t="s">
        <v>4231</v>
      </c>
      <c r="C12628" s="21">
        <f>_xlfn.XLOOKUP(B12628, '1 PACKAGE OWNERS'!R:R,'1 PACKAGE OWNERS'!D:D,"ERR",0,1)</f>
        <v>44595</v>
      </c>
      <c r="D12628" s="13">
        <f t="shared" si="197"/>
        <v>10</v>
      </c>
    </row>
    <row r="12629" spans="1:4" hidden="1" x14ac:dyDescent="0.25">
      <c r="A12629" s="11" t="s">
        <v>2159</v>
      </c>
      <c r="B12629" s="11" t="s">
        <v>4231</v>
      </c>
      <c r="C12629" s="21">
        <f>_xlfn.XLOOKUP(B12629, '1 PACKAGE OWNERS'!R:R,'1 PACKAGE OWNERS'!D:D,"ERR",0,1)</f>
        <v>44595</v>
      </c>
      <c r="D12629" s="13">
        <f t="shared" si="197"/>
        <v>9</v>
      </c>
    </row>
    <row r="12630" spans="1:4" hidden="1" x14ac:dyDescent="0.25">
      <c r="A12630" s="11" t="s">
        <v>2160</v>
      </c>
      <c r="B12630" s="11" t="s">
        <v>4231</v>
      </c>
      <c r="C12630" s="21">
        <f>_xlfn.XLOOKUP(B12630, '1 PACKAGE OWNERS'!R:R,'1 PACKAGE OWNERS'!D:D,"ERR",0,1)</f>
        <v>44595</v>
      </c>
      <c r="D12630" s="13">
        <f t="shared" si="197"/>
        <v>10</v>
      </c>
    </row>
    <row r="12631" spans="1:4" hidden="1" x14ac:dyDescent="0.25">
      <c r="A12631" s="11" t="s">
        <v>2161</v>
      </c>
      <c r="B12631" s="11" t="s">
        <v>4231</v>
      </c>
      <c r="C12631" s="21">
        <f>_xlfn.XLOOKUP(B12631, '1 PACKAGE OWNERS'!R:R,'1 PACKAGE OWNERS'!D:D,"ERR",0,1)</f>
        <v>44595</v>
      </c>
      <c r="D12631" s="13">
        <f t="shared" si="197"/>
        <v>10</v>
      </c>
    </row>
    <row r="12632" spans="1:4" hidden="1" x14ac:dyDescent="0.25">
      <c r="A12632" s="11" t="s">
        <v>2162</v>
      </c>
      <c r="B12632" s="11" t="s">
        <v>4231</v>
      </c>
      <c r="C12632" s="21">
        <f>_xlfn.XLOOKUP(B12632, '1 PACKAGE OWNERS'!R:R,'1 PACKAGE OWNERS'!D:D,"ERR",0,1)</f>
        <v>44595</v>
      </c>
      <c r="D12632" s="13">
        <f t="shared" si="197"/>
        <v>10</v>
      </c>
    </row>
    <row r="12633" spans="1:4" hidden="1" x14ac:dyDescent="0.25">
      <c r="A12633" s="11" t="s">
        <v>2163</v>
      </c>
      <c r="B12633" s="11" t="s">
        <v>4231</v>
      </c>
      <c r="C12633" s="21">
        <f>_xlfn.XLOOKUP(B12633, '1 PACKAGE OWNERS'!R:R,'1 PACKAGE OWNERS'!D:D,"ERR",0,1)</f>
        <v>44595</v>
      </c>
      <c r="D12633" s="13">
        <f t="shared" si="197"/>
        <v>10</v>
      </c>
    </row>
    <row r="12634" spans="1:4" hidden="1" x14ac:dyDescent="0.25">
      <c r="A12634" s="11" t="s">
        <v>2164</v>
      </c>
      <c r="B12634" s="11" t="s">
        <v>4231</v>
      </c>
      <c r="C12634" s="21">
        <f>_xlfn.XLOOKUP(B12634, '1 PACKAGE OWNERS'!R:R,'1 PACKAGE OWNERS'!D:D,"ERR",0,1)</f>
        <v>44595</v>
      </c>
      <c r="D12634" s="13">
        <f t="shared" si="197"/>
        <v>9</v>
      </c>
    </row>
    <row r="12635" spans="1:4" hidden="1" x14ac:dyDescent="0.25">
      <c r="A12635" s="11" t="s">
        <v>2165</v>
      </c>
      <c r="B12635" s="11" t="s">
        <v>4231</v>
      </c>
      <c r="C12635" s="21">
        <f>_xlfn.XLOOKUP(B12635, '1 PACKAGE OWNERS'!R:R,'1 PACKAGE OWNERS'!D:D,"ERR",0,1)</f>
        <v>44595</v>
      </c>
      <c r="D12635" s="13">
        <f t="shared" si="197"/>
        <v>10</v>
      </c>
    </row>
    <row r="12636" spans="1:4" hidden="1" x14ac:dyDescent="0.25">
      <c r="A12636" s="11" t="s">
        <v>2166</v>
      </c>
      <c r="B12636" s="11" t="s">
        <v>4231</v>
      </c>
      <c r="C12636" s="21">
        <f>_xlfn.XLOOKUP(B12636, '1 PACKAGE OWNERS'!R:R,'1 PACKAGE OWNERS'!D:D,"ERR",0,1)</f>
        <v>44595</v>
      </c>
      <c r="D12636" s="13">
        <f t="shared" si="197"/>
        <v>10</v>
      </c>
    </row>
    <row r="12637" spans="1:4" hidden="1" x14ac:dyDescent="0.25">
      <c r="A12637" s="11" t="s">
        <v>2167</v>
      </c>
      <c r="B12637" s="11" t="s">
        <v>4231</v>
      </c>
      <c r="C12637" s="21">
        <f>_xlfn.XLOOKUP(B12637, '1 PACKAGE OWNERS'!R:R,'1 PACKAGE OWNERS'!D:D,"ERR",0,1)</f>
        <v>44595</v>
      </c>
      <c r="D12637" s="13">
        <f t="shared" si="197"/>
        <v>9</v>
      </c>
    </row>
    <row r="12638" spans="1:4" hidden="1" x14ac:dyDescent="0.25">
      <c r="A12638" s="11" t="s">
        <v>2168</v>
      </c>
      <c r="B12638" s="11" t="s">
        <v>4231</v>
      </c>
      <c r="C12638" s="21">
        <f>_xlfn.XLOOKUP(B12638, '1 PACKAGE OWNERS'!R:R,'1 PACKAGE OWNERS'!D:D,"ERR",0,1)</f>
        <v>44595</v>
      </c>
      <c r="D12638" s="13">
        <f t="shared" si="197"/>
        <v>9</v>
      </c>
    </row>
    <row r="12639" spans="1:4" hidden="1" x14ac:dyDescent="0.25">
      <c r="A12639" s="11" t="s">
        <v>2169</v>
      </c>
      <c r="B12639" s="11" t="s">
        <v>4231</v>
      </c>
      <c r="C12639" s="21">
        <f>_xlfn.XLOOKUP(B12639, '1 PACKAGE OWNERS'!R:R,'1 PACKAGE OWNERS'!D:D,"ERR",0,1)</f>
        <v>44595</v>
      </c>
      <c r="D12639" s="13">
        <f t="shared" si="197"/>
        <v>9</v>
      </c>
    </row>
    <row r="12640" spans="1:4" hidden="1" x14ac:dyDescent="0.25">
      <c r="A12640" s="11" t="s">
        <v>2170</v>
      </c>
      <c r="B12640" s="11" t="s">
        <v>4231</v>
      </c>
      <c r="C12640" s="21">
        <f>_xlfn.XLOOKUP(B12640, '1 PACKAGE OWNERS'!R:R,'1 PACKAGE OWNERS'!D:D,"ERR",0,1)</f>
        <v>44595</v>
      </c>
      <c r="D12640" s="13">
        <f t="shared" si="197"/>
        <v>8</v>
      </c>
    </row>
    <row r="12641" spans="1:4" hidden="1" x14ac:dyDescent="0.25">
      <c r="A12641" s="11" t="s">
        <v>2171</v>
      </c>
      <c r="B12641" s="11" t="s">
        <v>4231</v>
      </c>
      <c r="C12641" s="21">
        <f>_xlfn.XLOOKUP(B12641, '1 PACKAGE OWNERS'!R:R,'1 PACKAGE OWNERS'!D:D,"ERR",0,1)</f>
        <v>44595</v>
      </c>
      <c r="D12641" s="13">
        <f t="shared" si="197"/>
        <v>9</v>
      </c>
    </row>
    <row r="12642" spans="1:4" hidden="1" x14ac:dyDescent="0.25">
      <c r="A12642" s="11" t="s">
        <v>2172</v>
      </c>
      <c r="B12642" s="11" t="s">
        <v>4231</v>
      </c>
      <c r="C12642" s="21">
        <f>_xlfn.XLOOKUP(B12642, '1 PACKAGE OWNERS'!R:R,'1 PACKAGE OWNERS'!D:D,"ERR",0,1)</f>
        <v>44595</v>
      </c>
      <c r="D12642" s="13">
        <f t="shared" si="197"/>
        <v>9</v>
      </c>
    </row>
    <row r="12643" spans="1:4" hidden="1" x14ac:dyDescent="0.25">
      <c r="A12643" s="11" t="s">
        <v>2173</v>
      </c>
      <c r="B12643" s="11" t="s">
        <v>4231</v>
      </c>
      <c r="C12643" s="21">
        <f>_xlfn.XLOOKUP(B12643, '1 PACKAGE OWNERS'!R:R,'1 PACKAGE OWNERS'!D:D,"ERR",0,1)</f>
        <v>44595</v>
      </c>
      <c r="D12643" s="13">
        <f t="shared" si="197"/>
        <v>8</v>
      </c>
    </row>
    <row r="12644" spans="1:4" hidden="1" x14ac:dyDescent="0.25">
      <c r="A12644" s="11" t="s">
        <v>2174</v>
      </c>
      <c r="B12644" s="11" t="s">
        <v>4231</v>
      </c>
      <c r="C12644" s="21">
        <f>_xlfn.XLOOKUP(B12644, '1 PACKAGE OWNERS'!R:R,'1 PACKAGE OWNERS'!D:D,"ERR",0,1)</f>
        <v>44595</v>
      </c>
      <c r="D12644" s="13">
        <f t="shared" si="197"/>
        <v>9</v>
      </c>
    </row>
    <row r="12645" spans="1:4" hidden="1" x14ac:dyDescent="0.25">
      <c r="A12645" s="11" t="s">
        <v>2175</v>
      </c>
      <c r="B12645" s="11" t="s">
        <v>4231</v>
      </c>
      <c r="C12645" s="21">
        <f>_xlfn.XLOOKUP(B12645, '1 PACKAGE OWNERS'!R:R,'1 PACKAGE OWNERS'!D:D,"ERR",0,1)</f>
        <v>44595</v>
      </c>
      <c r="D12645" s="13">
        <f t="shared" si="197"/>
        <v>10</v>
      </c>
    </row>
    <row r="12646" spans="1:4" hidden="1" x14ac:dyDescent="0.25">
      <c r="A12646" s="11" t="s">
        <v>2176</v>
      </c>
      <c r="B12646" s="11" t="s">
        <v>4231</v>
      </c>
      <c r="C12646" s="21">
        <f>_xlfn.XLOOKUP(B12646, '1 PACKAGE OWNERS'!R:R,'1 PACKAGE OWNERS'!D:D,"ERR",0,1)</f>
        <v>44595</v>
      </c>
      <c r="D12646" s="13">
        <f t="shared" si="197"/>
        <v>10</v>
      </c>
    </row>
    <row r="12647" spans="1:4" hidden="1" x14ac:dyDescent="0.25">
      <c r="A12647" s="11" t="s">
        <v>2177</v>
      </c>
      <c r="B12647" s="11" t="s">
        <v>4231</v>
      </c>
      <c r="C12647" s="21">
        <f>_xlfn.XLOOKUP(B12647, '1 PACKAGE OWNERS'!R:R,'1 PACKAGE OWNERS'!D:D,"ERR",0,1)</f>
        <v>44595</v>
      </c>
      <c r="D12647" s="13">
        <f t="shared" si="197"/>
        <v>9</v>
      </c>
    </row>
    <row r="12648" spans="1:4" hidden="1" x14ac:dyDescent="0.25">
      <c r="A12648" s="11" t="s">
        <v>2178</v>
      </c>
      <c r="B12648" s="11" t="s">
        <v>4231</v>
      </c>
      <c r="C12648" s="21">
        <f>_xlfn.XLOOKUP(B12648, '1 PACKAGE OWNERS'!R:R,'1 PACKAGE OWNERS'!D:D,"ERR",0,1)</f>
        <v>44595</v>
      </c>
      <c r="D12648" s="13">
        <f t="shared" si="197"/>
        <v>9</v>
      </c>
    </row>
    <row r="12649" spans="1:4" hidden="1" x14ac:dyDescent="0.25">
      <c r="A12649" s="11" t="s">
        <v>2179</v>
      </c>
      <c r="B12649" s="11" t="s">
        <v>4231</v>
      </c>
      <c r="C12649" s="21">
        <f>_xlfn.XLOOKUP(B12649, '1 PACKAGE OWNERS'!R:R,'1 PACKAGE OWNERS'!D:D,"ERR",0,1)</f>
        <v>44595</v>
      </c>
      <c r="D12649" s="13">
        <f t="shared" si="197"/>
        <v>10</v>
      </c>
    </row>
    <row r="12650" spans="1:4" hidden="1" x14ac:dyDescent="0.25">
      <c r="A12650" s="11" t="s">
        <v>2459</v>
      </c>
      <c r="B12650" s="11" t="s">
        <v>4231</v>
      </c>
      <c r="C12650" s="21">
        <f>_xlfn.XLOOKUP(B12650, '1 PACKAGE OWNERS'!R:R,'1 PACKAGE OWNERS'!D:D,"ERR",0,1)</f>
        <v>44595</v>
      </c>
      <c r="D12650" s="13">
        <f t="shared" si="197"/>
        <v>5</v>
      </c>
    </row>
    <row r="12651" spans="1:4" hidden="1" x14ac:dyDescent="0.25">
      <c r="A12651" s="11" t="s">
        <v>2415</v>
      </c>
      <c r="B12651" s="11" t="s">
        <v>4231</v>
      </c>
      <c r="C12651" s="21">
        <f>_xlfn.XLOOKUP(B12651, '1 PACKAGE OWNERS'!R:R,'1 PACKAGE OWNERS'!D:D,"ERR",0,1)</f>
        <v>44595</v>
      </c>
      <c r="D12651" s="13">
        <f t="shared" si="197"/>
        <v>7</v>
      </c>
    </row>
    <row r="12652" spans="1:4" hidden="1" x14ac:dyDescent="0.25">
      <c r="A12652" s="11" t="s">
        <v>2180</v>
      </c>
      <c r="B12652" s="11" t="s">
        <v>4231</v>
      </c>
      <c r="C12652" s="21">
        <f>_xlfn.XLOOKUP(B12652, '1 PACKAGE OWNERS'!R:R,'1 PACKAGE OWNERS'!D:D,"ERR",0,1)</f>
        <v>44595</v>
      </c>
      <c r="D12652" s="13">
        <f t="shared" si="197"/>
        <v>9</v>
      </c>
    </row>
    <row r="12653" spans="1:4" hidden="1" x14ac:dyDescent="0.25">
      <c r="A12653" s="11" t="s">
        <v>2181</v>
      </c>
      <c r="B12653" s="11" t="s">
        <v>4231</v>
      </c>
      <c r="C12653" s="21">
        <f>_xlfn.XLOOKUP(B12653, '1 PACKAGE OWNERS'!R:R,'1 PACKAGE OWNERS'!D:D,"ERR",0,1)</f>
        <v>44595</v>
      </c>
      <c r="D12653" s="13">
        <f t="shared" si="197"/>
        <v>9</v>
      </c>
    </row>
    <row r="12654" spans="1:4" hidden="1" x14ac:dyDescent="0.25">
      <c r="A12654" s="11" t="s">
        <v>2182</v>
      </c>
      <c r="B12654" s="11" t="s">
        <v>4231</v>
      </c>
      <c r="C12654" s="21">
        <f>_xlfn.XLOOKUP(B12654, '1 PACKAGE OWNERS'!R:R,'1 PACKAGE OWNERS'!D:D,"ERR",0,1)</f>
        <v>44595</v>
      </c>
      <c r="D12654" s="13">
        <f t="shared" si="197"/>
        <v>9</v>
      </c>
    </row>
    <row r="12655" spans="1:4" hidden="1" x14ac:dyDescent="0.25">
      <c r="A12655" s="11" t="s">
        <v>2183</v>
      </c>
      <c r="B12655" s="11" t="s">
        <v>4231</v>
      </c>
      <c r="C12655" s="21">
        <f>_xlfn.XLOOKUP(B12655, '1 PACKAGE OWNERS'!R:R,'1 PACKAGE OWNERS'!D:D,"ERR",0,1)</f>
        <v>44595</v>
      </c>
      <c r="D12655" s="13">
        <f t="shared" si="197"/>
        <v>9</v>
      </c>
    </row>
    <row r="12656" spans="1:4" hidden="1" x14ac:dyDescent="0.25">
      <c r="A12656" s="11" t="s">
        <v>2184</v>
      </c>
      <c r="B12656" s="11" t="s">
        <v>4231</v>
      </c>
      <c r="C12656" s="21">
        <f>_xlfn.XLOOKUP(B12656, '1 PACKAGE OWNERS'!R:R,'1 PACKAGE OWNERS'!D:D,"ERR",0,1)</f>
        <v>44595</v>
      </c>
      <c r="D12656" s="13">
        <f t="shared" si="197"/>
        <v>10</v>
      </c>
    </row>
    <row r="12657" spans="1:4" hidden="1" x14ac:dyDescent="0.25">
      <c r="A12657" s="11" t="s">
        <v>2185</v>
      </c>
      <c r="B12657" s="11" t="s">
        <v>4231</v>
      </c>
      <c r="C12657" s="21">
        <f>_xlfn.XLOOKUP(B12657, '1 PACKAGE OWNERS'!R:R,'1 PACKAGE OWNERS'!D:D,"ERR",0,1)</f>
        <v>44595</v>
      </c>
      <c r="D12657" s="13">
        <f t="shared" si="197"/>
        <v>9</v>
      </c>
    </row>
    <row r="12658" spans="1:4" hidden="1" x14ac:dyDescent="0.25">
      <c r="A12658" s="11" t="s">
        <v>2186</v>
      </c>
      <c r="B12658" s="11" t="s">
        <v>4231</v>
      </c>
      <c r="C12658" s="21">
        <f>_xlfn.XLOOKUP(B12658, '1 PACKAGE OWNERS'!R:R,'1 PACKAGE OWNERS'!D:D,"ERR",0,1)</f>
        <v>44595</v>
      </c>
      <c r="D12658" s="13">
        <f t="shared" si="197"/>
        <v>9</v>
      </c>
    </row>
    <row r="12659" spans="1:4" hidden="1" x14ac:dyDescent="0.25">
      <c r="A12659" s="11" t="s">
        <v>2416</v>
      </c>
      <c r="B12659" s="11" t="s">
        <v>4231</v>
      </c>
      <c r="C12659" s="21">
        <f>_xlfn.XLOOKUP(B12659, '1 PACKAGE OWNERS'!R:R,'1 PACKAGE OWNERS'!D:D,"ERR",0,1)</f>
        <v>44595</v>
      </c>
      <c r="D12659" s="13">
        <f t="shared" si="197"/>
        <v>7</v>
      </c>
    </row>
    <row r="12660" spans="1:4" hidden="1" x14ac:dyDescent="0.25">
      <c r="A12660" s="11" t="s">
        <v>2417</v>
      </c>
      <c r="B12660" s="11" t="s">
        <v>4231</v>
      </c>
      <c r="C12660" s="21">
        <f>_xlfn.XLOOKUP(B12660, '1 PACKAGE OWNERS'!R:R,'1 PACKAGE OWNERS'!D:D,"ERR",0,1)</f>
        <v>44595</v>
      </c>
      <c r="D12660" s="13">
        <f t="shared" si="197"/>
        <v>7</v>
      </c>
    </row>
    <row r="12661" spans="1:4" hidden="1" x14ac:dyDescent="0.25">
      <c r="A12661" s="11" t="s">
        <v>2187</v>
      </c>
      <c r="B12661" s="11" t="s">
        <v>4231</v>
      </c>
      <c r="C12661" s="21">
        <f>_xlfn.XLOOKUP(B12661, '1 PACKAGE OWNERS'!R:R,'1 PACKAGE OWNERS'!D:D,"ERR",0,1)</f>
        <v>44595</v>
      </c>
      <c r="D12661" s="13">
        <f t="shared" si="197"/>
        <v>9</v>
      </c>
    </row>
    <row r="12662" spans="1:4" hidden="1" x14ac:dyDescent="0.25">
      <c r="A12662" s="11" t="s">
        <v>2188</v>
      </c>
      <c r="B12662" s="11" t="s">
        <v>4231</v>
      </c>
      <c r="C12662" s="21">
        <f>_xlfn.XLOOKUP(B12662, '1 PACKAGE OWNERS'!R:R,'1 PACKAGE OWNERS'!D:D,"ERR",0,1)</f>
        <v>44595</v>
      </c>
      <c r="D12662" s="13">
        <f t="shared" si="197"/>
        <v>9</v>
      </c>
    </row>
    <row r="12663" spans="1:4" hidden="1" x14ac:dyDescent="0.25">
      <c r="A12663" s="11" t="s">
        <v>2189</v>
      </c>
      <c r="B12663" s="11" t="s">
        <v>4231</v>
      </c>
      <c r="C12663" s="21">
        <f>_xlfn.XLOOKUP(B12663, '1 PACKAGE OWNERS'!R:R,'1 PACKAGE OWNERS'!D:D,"ERR",0,1)</f>
        <v>44595</v>
      </c>
      <c r="D12663" s="13">
        <f t="shared" si="197"/>
        <v>9</v>
      </c>
    </row>
    <row r="12664" spans="1:4" hidden="1" x14ac:dyDescent="0.25">
      <c r="A12664" s="11" t="s">
        <v>2190</v>
      </c>
      <c r="B12664" s="11" t="s">
        <v>4231</v>
      </c>
      <c r="C12664" s="21">
        <f>_xlfn.XLOOKUP(B12664, '1 PACKAGE OWNERS'!R:R,'1 PACKAGE OWNERS'!D:D,"ERR",0,1)</f>
        <v>44595</v>
      </c>
      <c r="D12664" s="13">
        <f t="shared" si="197"/>
        <v>10</v>
      </c>
    </row>
    <row r="12665" spans="1:4" hidden="1" x14ac:dyDescent="0.25">
      <c r="A12665" s="11" t="s">
        <v>2418</v>
      </c>
      <c r="B12665" s="11" t="s">
        <v>4231</v>
      </c>
      <c r="C12665" s="21">
        <f>_xlfn.XLOOKUP(B12665, '1 PACKAGE OWNERS'!R:R,'1 PACKAGE OWNERS'!D:D,"ERR",0,1)</f>
        <v>44595</v>
      </c>
      <c r="D12665" s="13">
        <f t="shared" si="197"/>
        <v>7</v>
      </c>
    </row>
    <row r="12666" spans="1:4" hidden="1" x14ac:dyDescent="0.25">
      <c r="A12666" s="11" t="s">
        <v>2419</v>
      </c>
      <c r="B12666" s="11" t="s">
        <v>4231</v>
      </c>
      <c r="C12666" s="21">
        <f>_xlfn.XLOOKUP(B12666, '1 PACKAGE OWNERS'!R:R,'1 PACKAGE OWNERS'!D:D,"ERR",0,1)</f>
        <v>44595</v>
      </c>
      <c r="D12666" s="13">
        <f t="shared" si="197"/>
        <v>7</v>
      </c>
    </row>
    <row r="12667" spans="1:4" hidden="1" x14ac:dyDescent="0.25">
      <c r="A12667" s="11" t="s">
        <v>2191</v>
      </c>
      <c r="B12667" s="11" t="s">
        <v>4231</v>
      </c>
      <c r="C12667" s="21">
        <f>_xlfn.XLOOKUP(B12667, '1 PACKAGE OWNERS'!R:R,'1 PACKAGE OWNERS'!D:D,"ERR",0,1)</f>
        <v>44595</v>
      </c>
      <c r="D12667" s="13">
        <f t="shared" si="197"/>
        <v>10</v>
      </c>
    </row>
    <row r="12668" spans="1:4" hidden="1" x14ac:dyDescent="0.25">
      <c r="A12668" s="11" t="s">
        <v>2192</v>
      </c>
      <c r="B12668" s="11" t="s">
        <v>4231</v>
      </c>
      <c r="C12668" s="21">
        <f>_xlfn.XLOOKUP(B12668, '1 PACKAGE OWNERS'!R:R,'1 PACKAGE OWNERS'!D:D,"ERR",0,1)</f>
        <v>44595</v>
      </c>
      <c r="D12668" s="13">
        <f t="shared" si="197"/>
        <v>9</v>
      </c>
    </row>
    <row r="12669" spans="1:4" hidden="1" x14ac:dyDescent="0.25">
      <c r="A12669" s="11" t="s">
        <v>2193</v>
      </c>
      <c r="B12669" s="11" t="s">
        <v>4231</v>
      </c>
      <c r="C12669" s="21">
        <f>_xlfn.XLOOKUP(B12669, '1 PACKAGE OWNERS'!R:R,'1 PACKAGE OWNERS'!D:D,"ERR",0,1)</f>
        <v>44595</v>
      </c>
      <c r="D12669" s="13">
        <f t="shared" si="197"/>
        <v>8</v>
      </c>
    </row>
    <row r="12670" spans="1:4" hidden="1" x14ac:dyDescent="0.25">
      <c r="A12670" s="11" t="s">
        <v>2194</v>
      </c>
      <c r="B12670" s="11" t="s">
        <v>4231</v>
      </c>
      <c r="C12670" s="21">
        <f>_xlfn.XLOOKUP(B12670, '1 PACKAGE OWNERS'!R:R,'1 PACKAGE OWNERS'!D:D,"ERR",0,1)</f>
        <v>44595</v>
      </c>
      <c r="D12670" s="13">
        <f t="shared" si="197"/>
        <v>9</v>
      </c>
    </row>
    <row r="12671" spans="1:4" hidden="1" x14ac:dyDescent="0.25">
      <c r="A12671" s="11" t="s">
        <v>2195</v>
      </c>
      <c r="B12671" s="11" t="s">
        <v>4231</v>
      </c>
      <c r="C12671" s="21">
        <f>_xlfn.XLOOKUP(B12671, '1 PACKAGE OWNERS'!R:R,'1 PACKAGE OWNERS'!D:D,"ERR",0,1)</f>
        <v>44595</v>
      </c>
      <c r="D12671" s="13">
        <f t="shared" si="197"/>
        <v>9</v>
      </c>
    </row>
    <row r="12672" spans="1:4" hidden="1" x14ac:dyDescent="0.25">
      <c r="A12672" s="11" t="s">
        <v>2196</v>
      </c>
      <c r="B12672" s="11" t="s">
        <v>4231</v>
      </c>
      <c r="C12672" s="21">
        <f>_xlfn.XLOOKUP(B12672, '1 PACKAGE OWNERS'!R:R,'1 PACKAGE OWNERS'!D:D,"ERR",0,1)</f>
        <v>44595</v>
      </c>
      <c r="D12672" s="13">
        <f t="shared" si="197"/>
        <v>9</v>
      </c>
    </row>
    <row r="12673" spans="1:4" hidden="1" x14ac:dyDescent="0.25">
      <c r="A12673" s="11" t="s">
        <v>2197</v>
      </c>
      <c r="B12673" s="11" t="s">
        <v>4231</v>
      </c>
      <c r="C12673" s="21">
        <f>_xlfn.XLOOKUP(B12673, '1 PACKAGE OWNERS'!R:R,'1 PACKAGE OWNERS'!D:D,"ERR",0,1)</f>
        <v>44595</v>
      </c>
      <c r="D12673" s="13">
        <f t="shared" si="197"/>
        <v>8</v>
      </c>
    </row>
    <row r="12674" spans="1:4" hidden="1" x14ac:dyDescent="0.25">
      <c r="A12674" s="11" t="s">
        <v>2198</v>
      </c>
      <c r="B12674" s="11" t="s">
        <v>4231</v>
      </c>
      <c r="C12674" s="21">
        <f>_xlfn.XLOOKUP(B12674, '1 PACKAGE OWNERS'!R:R,'1 PACKAGE OWNERS'!D:D,"ERR",0,1)</f>
        <v>44595</v>
      </c>
      <c r="D12674" s="13">
        <f t="shared" ref="D12674:D12737" si="198">COUNTIFS(A:A,A12674)</f>
        <v>8</v>
      </c>
    </row>
    <row r="12675" spans="1:4" hidden="1" x14ac:dyDescent="0.25">
      <c r="A12675" s="11" t="s">
        <v>2460</v>
      </c>
      <c r="B12675" s="11" t="s">
        <v>4231</v>
      </c>
      <c r="C12675" s="21">
        <f>_xlfn.XLOOKUP(B12675, '1 PACKAGE OWNERS'!R:R,'1 PACKAGE OWNERS'!D:D,"ERR",0,1)</f>
        <v>44595</v>
      </c>
      <c r="D12675" s="13">
        <f t="shared" si="198"/>
        <v>7</v>
      </c>
    </row>
    <row r="12676" spans="1:4" hidden="1" x14ac:dyDescent="0.25">
      <c r="A12676" s="11" t="s">
        <v>2199</v>
      </c>
      <c r="B12676" s="11" t="s">
        <v>4231</v>
      </c>
      <c r="C12676" s="21">
        <f>_xlfn.XLOOKUP(B12676, '1 PACKAGE OWNERS'!R:R,'1 PACKAGE OWNERS'!D:D,"ERR",0,1)</f>
        <v>44595</v>
      </c>
      <c r="D12676" s="13">
        <f t="shared" si="198"/>
        <v>9</v>
      </c>
    </row>
    <row r="12677" spans="1:4" hidden="1" x14ac:dyDescent="0.25">
      <c r="A12677" s="11" t="s">
        <v>2420</v>
      </c>
      <c r="B12677" s="11" t="s">
        <v>4231</v>
      </c>
      <c r="C12677" s="21">
        <f>_xlfn.XLOOKUP(B12677, '1 PACKAGE OWNERS'!R:R,'1 PACKAGE OWNERS'!D:D,"ERR",0,1)</f>
        <v>44595</v>
      </c>
      <c r="D12677" s="13">
        <f t="shared" si="198"/>
        <v>7</v>
      </c>
    </row>
    <row r="12678" spans="1:4" hidden="1" x14ac:dyDescent="0.25">
      <c r="A12678" s="11" t="s">
        <v>2200</v>
      </c>
      <c r="B12678" s="11" t="s">
        <v>4231</v>
      </c>
      <c r="C12678" s="21">
        <f>_xlfn.XLOOKUP(B12678, '1 PACKAGE OWNERS'!R:R,'1 PACKAGE OWNERS'!D:D,"ERR",0,1)</f>
        <v>44595</v>
      </c>
      <c r="D12678" s="13">
        <f t="shared" si="198"/>
        <v>9</v>
      </c>
    </row>
    <row r="12679" spans="1:4" hidden="1" x14ac:dyDescent="0.25">
      <c r="A12679" s="11" t="s">
        <v>2201</v>
      </c>
      <c r="B12679" s="11" t="s">
        <v>4231</v>
      </c>
      <c r="C12679" s="21">
        <f>_xlfn.XLOOKUP(B12679, '1 PACKAGE OWNERS'!R:R,'1 PACKAGE OWNERS'!D:D,"ERR",0,1)</f>
        <v>44595</v>
      </c>
      <c r="D12679" s="13">
        <f t="shared" si="198"/>
        <v>8</v>
      </c>
    </row>
    <row r="12680" spans="1:4" hidden="1" x14ac:dyDescent="0.25">
      <c r="A12680" s="11" t="s">
        <v>2202</v>
      </c>
      <c r="B12680" s="11" t="s">
        <v>4231</v>
      </c>
      <c r="C12680" s="21">
        <f>_xlfn.XLOOKUP(B12680, '1 PACKAGE OWNERS'!R:R,'1 PACKAGE OWNERS'!D:D,"ERR",0,1)</f>
        <v>44595</v>
      </c>
      <c r="D12680" s="13">
        <f t="shared" si="198"/>
        <v>9</v>
      </c>
    </row>
    <row r="12681" spans="1:4" hidden="1" x14ac:dyDescent="0.25">
      <c r="A12681" s="11" t="s">
        <v>2203</v>
      </c>
      <c r="B12681" s="11" t="s">
        <v>4231</v>
      </c>
      <c r="C12681" s="21">
        <f>_xlfn.XLOOKUP(B12681, '1 PACKAGE OWNERS'!R:R,'1 PACKAGE OWNERS'!D:D,"ERR",0,1)</f>
        <v>44595</v>
      </c>
      <c r="D12681" s="13">
        <f t="shared" si="198"/>
        <v>8</v>
      </c>
    </row>
    <row r="12682" spans="1:4" hidden="1" x14ac:dyDescent="0.25">
      <c r="A12682" s="11" t="s">
        <v>2204</v>
      </c>
      <c r="B12682" s="11" t="s">
        <v>4231</v>
      </c>
      <c r="C12682" s="21">
        <f>_xlfn.XLOOKUP(B12682, '1 PACKAGE OWNERS'!R:R,'1 PACKAGE OWNERS'!D:D,"ERR",0,1)</f>
        <v>44595</v>
      </c>
      <c r="D12682" s="13">
        <f t="shared" si="198"/>
        <v>9</v>
      </c>
    </row>
    <row r="12683" spans="1:4" hidden="1" x14ac:dyDescent="0.25">
      <c r="A12683" s="11" t="s">
        <v>2205</v>
      </c>
      <c r="B12683" s="11" t="s">
        <v>4231</v>
      </c>
      <c r="C12683" s="21">
        <f>_xlfn.XLOOKUP(B12683, '1 PACKAGE OWNERS'!R:R,'1 PACKAGE OWNERS'!D:D,"ERR",0,1)</f>
        <v>44595</v>
      </c>
      <c r="D12683" s="13">
        <f t="shared" si="198"/>
        <v>9</v>
      </c>
    </row>
    <row r="12684" spans="1:4" hidden="1" x14ac:dyDescent="0.25">
      <c r="A12684" s="11" t="s">
        <v>2206</v>
      </c>
      <c r="B12684" s="11" t="s">
        <v>4231</v>
      </c>
      <c r="C12684" s="21">
        <f>_xlfn.XLOOKUP(B12684, '1 PACKAGE OWNERS'!R:R,'1 PACKAGE OWNERS'!D:D,"ERR",0,1)</f>
        <v>44595</v>
      </c>
      <c r="D12684" s="13">
        <f t="shared" si="198"/>
        <v>9</v>
      </c>
    </row>
    <row r="12685" spans="1:4" hidden="1" x14ac:dyDescent="0.25">
      <c r="A12685" s="11" t="s">
        <v>2207</v>
      </c>
      <c r="B12685" s="11" t="s">
        <v>4231</v>
      </c>
      <c r="C12685" s="21">
        <f>_xlfn.XLOOKUP(B12685, '1 PACKAGE OWNERS'!R:R,'1 PACKAGE OWNERS'!D:D,"ERR",0,1)</f>
        <v>44595</v>
      </c>
      <c r="D12685" s="13">
        <f t="shared" si="198"/>
        <v>9</v>
      </c>
    </row>
    <row r="12686" spans="1:4" hidden="1" x14ac:dyDescent="0.25">
      <c r="A12686" s="11" t="s">
        <v>2208</v>
      </c>
      <c r="B12686" s="11" t="s">
        <v>4231</v>
      </c>
      <c r="C12686" s="21">
        <f>_xlfn.XLOOKUP(B12686, '1 PACKAGE OWNERS'!R:R,'1 PACKAGE OWNERS'!D:D,"ERR",0,1)</f>
        <v>44595</v>
      </c>
      <c r="D12686" s="13">
        <f t="shared" si="198"/>
        <v>9</v>
      </c>
    </row>
    <row r="12687" spans="1:4" hidden="1" x14ac:dyDescent="0.25">
      <c r="A12687" s="11" t="s">
        <v>2209</v>
      </c>
      <c r="B12687" s="11" t="s">
        <v>4231</v>
      </c>
      <c r="C12687" s="21">
        <f>_xlfn.XLOOKUP(B12687, '1 PACKAGE OWNERS'!R:R,'1 PACKAGE OWNERS'!D:D,"ERR",0,1)</f>
        <v>44595</v>
      </c>
      <c r="D12687" s="13">
        <f t="shared" si="198"/>
        <v>9</v>
      </c>
    </row>
    <row r="12688" spans="1:4" hidden="1" x14ac:dyDescent="0.25">
      <c r="A12688" s="11" t="s">
        <v>2210</v>
      </c>
      <c r="B12688" s="11" t="s">
        <v>4231</v>
      </c>
      <c r="C12688" s="21">
        <f>_xlfn.XLOOKUP(B12688, '1 PACKAGE OWNERS'!R:R,'1 PACKAGE OWNERS'!D:D,"ERR",0,1)</f>
        <v>44595</v>
      </c>
      <c r="D12688" s="13">
        <f t="shared" si="198"/>
        <v>9</v>
      </c>
    </row>
    <row r="12689" spans="1:4" hidden="1" x14ac:dyDescent="0.25">
      <c r="A12689" s="11" t="s">
        <v>2211</v>
      </c>
      <c r="B12689" s="11" t="s">
        <v>4231</v>
      </c>
      <c r="C12689" s="21">
        <f>_xlfn.XLOOKUP(B12689, '1 PACKAGE OWNERS'!R:R,'1 PACKAGE OWNERS'!D:D,"ERR",0,1)</f>
        <v>44595</v>
      </c>
      <c r="D12689" s="13">
        <f t="shared" si="198"/>
        <v>9</v>
      </c>
    </row>
    <row r="12690" spans="1:4" hidden="1" x14ac:dyDescent="0.25">
      <c r="A12690" s="11" t="s">
        <v>2212</v>
      </c>
      <c r="B12690" s="11" t="s">
        <v>4231</v>
      </c>
      <c r="C12690" s="21">
        <f>_xlfn.XLOOKUP(B12690, '1 PACKAGE OWNERS'!R:R,'1 PACKAGE OWNERS'!D:D,"ERR",0,1)</f>
        <v>44595</v>
      </c>
      <c r="D12690" s="13">
        <f t="shared" si="198"/>
        <v>8</v>
      </c>
    </row>
    <row r="12691" spans="1:4" hidden="1" x14ac:dyDescent="0.25">
      <c r="A12691" s="11" t="s">
        <v>2213</v>
      </c>
      <c r="B12691" s="11" t="s">
        <v>4231</v>
      </c>
      <c r="C12691" s="21">
        <f>_xlfn.XLOOKUP(B12691, '1 PACKAGE OWNERS'!R:R,'1 PACKAGE OWNERS'!D:D,"ERR",0,1)</f>
        <v>44595</v>
      </c>
      <c r="D12691" s="13">
        <f t="shared" si="198"/>
        <v>8</v>
      </c>
    </row>
    <row r="12692" spans="1:4" hidden="1" x14ac:dyDescent="0.25">
      <c r="A12692" s="11" t="s">
        <v>2214</v>
      </c>
      <c r="B12692" s="11" t="s">
        <v>4231</v>
      </c>
      <c r="C12692" s="21">
        <f>_xlfn.XLOOKUP(B12692, '1 PACKAGE OWNERS'!R:R,'1 PACKAGE OWNERS'!D:D,"ERR",0,1)</f>
        <v>44595</v>
      </c>
      <c r="D12692" s="13">
        <f t="shared" si="198"/>
        <v>9</v>
      </c>
    </row>
    <row r="12693" spans="1:4" hidden="1" x14ac:dyDescent="0.25">
      <c r="A12693" s="11" t="s">
        <v>2215</v>
      </c>
      <c r="B12693" s="11" t="s">
        <v>4231</v>
      </c>
      <c r="C12693" s="21">
        <f>_xlfn.XLOOKUP(B12693, '1 PACKAGE OWNERS'!R:R,'1 PACKAGE OWNERS'!D:D,"ERR",0,1)</f>
        <v>44595</v>
      </c>
      <c r="D12693" s="13">
        <f t="shared" si="198"/>
        <v>9</v>
      </c>
    </row>
    <row r="12694" spans="1:4" hidden="1" x14ac:dyDescent="0.25">
      <c r="A12694" s="11" t="s">
        <v>2216</v>
      </c>
      <c r="B12694" s="11" t="s">
        <v>4231</v>
      </c>
      <c r="C12694" s="21">
        <f>_xlfn.XLOOKUP(B12694, '1 PACKAGE OWNERS'!R:R,'1 PACKAGE OWNERS'!D:D,"ERR",0,1)</f>
        <v>44595</v>
      </c>
      <c r="D12694" s="13">
        <f t="shared" si="198"/>
        <v>9</v>
      </c>
    </row>
    <row r="12695" spans="1:4" hidden="1" x14ac:dyDescent="0.25">
      <c r="A12695" s="11" t="s">
        <v>2461</v>
      </c>
      <c r="B12695" s="11" t="s">
        <v>4231</v>
      </c>
      <c r="C12695" s="21">
        <f>_xlfn.XLOOKUP(B12695, '1 PACKAGE OWNERS'!R:R,'1 PACKAGE OWNERS'!D:D,"ERR",0,1)</f>
        <v>44595</v>
      </c>
      <c r="D12695" s="13">
        <f t="shared" si="198"/>
        <v>5</v>
      </c>
    </row>
    <row r="12696" spans="1:4" hidden="1" x14ac:dyDescent="0.25">
      <c r="A12696" s="11" t="s">
        <v>2462</v>
      </c>
      <c r="B12696" s="11" t="s">
        <v>4231</v>
      </c>
      <c r="C12696" s="21">
        <f>_xlfn.XLOOKUP(B12696, '1 PACKAGE OWNERS'!R:R,'1 PACKAGE OWNERS'!D:D,"ERR",0,1)</f>
        <v>44595</v>
      </c>
      <c r="D12696" s="13">
        <f t="shared" si="198"/>
        <v>5</v>
      </c>
    </row>
    <row r="12697" spans="1:4" hidden="1" x14ac:dyDescent="0.25">
      <c r="A12697" s="11" t="s">
        <v>2217</v>
      </c>
      <c r="B12697" s="11" t="s">
        <v>4231</v>
      </c>
      <c r="C12697" s="21">
        <f>_xlfn.XLOOKUP(B12697, '1 PACKAGE OWNERS'!R:R,'1 PACKAGE OWNERS'!D:D,"ERR",0,1)</f>
        <v>44595</v>
      </c>
      <c r="D12697" s="13">
        <f t="shared" si="198"/>
        <v>9</v>
      </c>
    </row>
    <row r="12698" spans="1:4" hidden="1" x14ac:dyDescent="0.25">
      <c r="A12698" s="11" t="s">
        <v>2218</v>
      </c>
      <c r="B12698" s="11" t="s">
        <v>4231</v>
      </c>
      <c r="C12698" s="21">
        <f>_xlfn.XLOOKUP(B12698, '1 PACKAGE OWNERS'!R:R,'1 PACKAGE OWNERS'!D:D,"ERR",0,1)</f>
        <v>44595</v>
      </c>
      <c r="D12698" s="13">
        <f t="shared" si="198"/>
        <v>9</v>
      </c>
    </row>
    <row r="12699" spans="1:4" hidden="1" x14ac:dyDescent="0.25">
      <c r="A12699" s="11" t="s">
        <v>2219</v>
      </c>
      <c r="B12699" s="11" t="s">
        <v>4231</v>
      </c>
      <c r="C12699" s="21">
        <f>_xlfn.XLOOKUP(B12699, '1 PACKAGE OWNERS'!R:R,'1 PACKAGE OWNERS'!D:D,"ERR",0,1)</f>
        <v>44595</v>
      </c>
      <c r="D12699" s="13">
        <f t="shared" si="198"/>
        <v>9</v>
      </c>
    </row>
    <row r="12700" spans="1:4" hidden="1" x14ac:dyDescent="0.25">
      <c r="A12700" s="11" t="s">
        <v>2220</v>
      </c>
      <c r="B12700" s="11" t="s">
        <v>4231</v>
      </c>
      <c r="C12700" s="21">
        <f>_xlfn.XLOOKUP(B12700, '1 PACKAGE OWNERS'!R:R,'1 PACKAGE OWNERS'!D:D,"ERR",0,1)</f>
        <v>44595</v>
      </c>
      <c r="D12700" s="13">
        <f t="shared" si="198"/>
        <v>9</v>
      </c>
    </row>
    <row r="12701" spans="1:4" hidden="1" x14ac:dyDescent="0.25">
      <c r="A12701" s="11" t="s">
        <v>2221</v>
      </c>
      <c r="B12701" s="11" t="s">
        <v>4231</v>
      </c>
      <c r="C12701" s="21">
        <f>_xlfn.XLOOKUP(B12701, '1 PACKAGE OWNERS'!R:R,'1 PACKAGE OWNERS'!D:D,"ERR",0,1)</f>
        <v>44595</v>
      </c>
      <c r="D12701" s="13">
        <f t="shared" si="198"/>
        <v>9</v>
      </c>
    </row>
    <row r="12702" spans="1:4" hidden="1" x14ac:dyDescent="0.25">
      <c r="A12702" s="11" t="s">
        <v>2222</v>
      </c>
      <c r="B12702" s="11" t="s">
        <v>4231</v>
      </c>
      <c r="C12702" s="21">
        <f>_xlfn.XLOOKUP(B12702, '1 PACKAGE OWNERS'!R:R,'1 PACKAGE OWNERS'!D:D,"ERR",0,1)</f>
        <v>44595</v>
      </c>
      <c r="D12702" s="13">
        <f t="shared" si="198"/>
        <v>9</v>
      </c>
    </row>
    <row r="12703" spans="1:4" hidden="1" x14ac:dyDescent="0.25">
      <c r="A12703" s="11" t="s">
        <v>2223</v>
      </c>
      <c r="B12703" s="11" t="s">
        <v>4231</v>
      </c>
      <c r="C12703" s="21">
        <f>_xlfn.XLOOKUP(B12703, '1 PACKAGE OWNERS'!R:R,'1 PACKAGE OWNERS'!D:D,"ERR",0,1)</f>
        <v>44595</v>
      </c>
      <c r="D12703" s="13">
        <f t="shared" si="198"/>
        <v>9</v>
      </c>
    </row>
    <row r="12704" spans="1:4" hidden="1" x14ac:dyDescent="0.25">
      <c r="A12704" s="11" t="s">
        <v>2421</v>
      </c>
      <c r="B12704" s="11" t="s">
        <v>4231</v>
      </c>
      <c r="C12704" s="21">
        <f>_xlfn.XLOOKUP(B12704, '1 PACKAGE OWNERS'!R:R,'1 PACKAGE OWNERS'!D:D,"ERR",0,1)</f>
        <v>44595</v>
      </c>
      <c r="D12704" s="13">
        <f t="shared" si="198"/>
        <v>7</v>
      </c>
    </row>
    <row r="12705" spans="1:4" hidden="1" x14ac:dyDescent="0.25">
      <c r="A12705" s="11" t="s">
        <v>2224</v>
      </c>
      <c r="B12705" s="11" t="s">
        <v>4231</v>
      </c>
      <c r="C12705" s="21">
        <f>_xlfn.XLOOKUP(B12705, '1 PACKAGE OWNERS'!R:R,'1 PACKAGE OWNERS'!D:D,"ERR",0,1)</f>
        <v>44595</v>
      </c>
      <c r="D12705" s="13">
        <f t="shared" si="198"/>
        <v>9</v>
      </c>
    </row>
    <row r="12706" spans="1:4" hidden="1" x14ac:dyDescent="0.25">
      <c r="A12706" s="11" t="s">
        <v>2225</v>
      </c>
      <c r="B12706" s="11" t="s">
        <v>4231</v>
      </c>
      <c r="C12706" s="21">
        <f>_xlfn.XLOOKUP(B12706, '1 PACKAGE OWNERS'!R:R,'1 PACKAGE OWNERS'!D:D,"ERR",0,1)</f>
        <v>44595</v>
      </c>
      <c r="D12706" s="13">
        <f t="shared" si="198"/>
        <v>9</v>
      </c>
    </row>
    <row r="12707" spans="1:4" hidden="1" x14ac:dyDescent="0.25">
      <c r="A12707" s="11" t="s">
        <v>2226</v>
      </c>
      <c r="B12707" s="11" t="s">
        <v>4231</v>
      </c>
      <c r="C12707" s="21">
        <f>_xlfn.XLOOKUP(B12707, '1 PACKAGE OWNERS'!R:R,'1 PACKAGE OWNERS'!D:D,"ERR",0,1)</f>
        <v>44595</v>
      </c>
      <c r="D12707" s="13">
        <f t="shared" si="198"/>
        <v>9</v>
      </c>
    </row>
    <row r="12708" spans="1:4" hidden="1" x14ac:dyDescent="0.25">
      <c r="A12708" s="11" t="s">
        <v>2227</v>
      </c>
      <c r="B12708" s="11" t="s">
        <v>4231</v>
      </c>
      <c r="C12708" s="21">
        <f>_xlfn.XLOOKUP(B12708, '1 PACKAGE OWNERS'!R:R,'1 PACKAGE OWNERS'!D:D,"ERR",0,1)</f>
        <v>44595</v>
      </c>
      <c r="D12708" s="13">
        <f t="shared" si="198"/>
        <v>9</v>
      </c>
    </row>
    <row r="12709" spans="1:4" hidden="1" x14ac:dyDescent="0.25">
      <c r="A12709" s="11" t="s">
        <v>2228</v>
      </c>
      <c r="B12709" s="11" t="s">
        <v>4231</v>
      </c>
      <c r="C12709" s="21">
        <f>_xlfn.XLOOKUP(B12709, '1 PACKAGE OWNERS'!R:R,'1 PACKAGE OWNERS'!D:D,"ERR",0,1)</f>
        <v>44595</v>
      </c>
      <c r="D12709" s="13">
        <f t="shared" si="198"/>
        <v>9</v>
      </c>
    </row>
    <row r="12710" spans="1:4" hidden="1" x14ac:dyDescent="0.25">
      <c r="A12710" s="11" t="s">
        <v>2229</v>
      </c>
      <c r="B12710" s="11" t="s">
        <v>4231</v>
      </c>
      <c r="C12710" s="21">
        <f>_xlfn.XLOOKUP(B12710, '1 PACKAGE OWNERS'!R:R,'1 PACKAGE OWNERS'!D:D,"ERR",0,1)</f>
        <v>44595</v>
      </c>
      <c r="D12710" s="13">
        <f t="shared" si="198"/>
        <v>9</v>
      </c>
    </row>
    <row r="12711" spans="1:4" hidden="1" x14ac:dyDescent="0.25">
      <c r="A12711" s="11" t="s">
        <v>2230</v>
      </c>
      <c r="B12711" s="11" t="s">
        <v>4231</v>
      </c>
      <c r="C12711" s="21">
        <f>_xlfn.XLOOKUP(B12711, '1 PACKAGE OWNERS'!R:R,'1 PACKAGE OWNERS'!D:D,"ERR",0,1)</f>
        <v>44595</v>
      </c>
      <c r="D12711" s="13">
        <f t="shared" si="198"/>
        <v>9</v>
      </c>
    </row>
    <row r="12712" spans="1:4" hidden="1" x14ac:dyDescent="0.25">
      <c r="A12712" s="11" t="s">
        <v>2231</v>
      </c>
      <c r="B12712" s="11" t="s">
        <v>4231</v>
      </c>
      <c r="C12712" s="21">
        <f>_xlfn.XLOOKUP(B12712, '1 PACKAGE OWNERS'!R:R,'1 PACKAGE OWNERS'!D:D,"ERR",0,1)</f>
        <v>44595</v>
      </c>
      <c r="D12712" s="13">
        <f t="shared" si="198"/>
        <v>9</v>
      </c>
    </row>
    <row r="12713" spans="1:4" hidden="1" x14ac:dyDescent="0.25">
      <c r="A12713" s="11" t="s">
        <v>2232</v>
      </c>
      <c r="B12713" s="11" t="s">
        <v>4231</v>
      </c>
      <c r="C12713" s="21">
        <f>_xlfn.XLOOKUP(B12713, '1 PACKAGE OWNERS'!R:R,'1 PACKAGE OWNERS'!D:D,"ERR",0,1)</f>
        <v>44595</v>
      </c>
      <c r="D12713" s="13">
        <f t="shared" si="198"/>
        <v>9</v>
      </c>
    </row>
    <row r="12714" spans="1:4" hidden="1" x14ac:dyDescent="0.25">
      <c r="A12714" s="11" t="s">
        <v>2233</v>
      </c>
      <c r="B12714" s="11" t="s">
        <v>4231</v>
      </c>
      <c r="C12714" s="21">
        <f>_xlfn.XLOOKUP(B12714, '1 PACKAGE OWNERS'!R:R,'1 PACKAGE OWNERS'!D:D,"ERR",0,1)</f>
        <v>44595</v>
      </c>
      <c r="D12714" s="13">
        <f t="shared" si="198"/>
        <v>9</v>
      </c>
    </row>
    <row r="12715" spans="1:4" hidden="1" x14ac:dyDescent="0.25">
      <c r="A12715" s="11" t="s">
        <v>2234</v>
      </c>
      <c r="B12715" s="11" t="s">
        <v>4231</v>
      </c>
      <c r="C12715" s="21">
        <f>_xlfn.XLOOKUP(B12715, '1 PACKAGE OWNERS'!R:R,'1 PACKAGE OWNERS'!D:D,"ERR",0,1)</f>
        <v>44595</v>
      </c>
      <c r="D12715" s="13">
        <f t="shared" si="198"/>
        <v>9</v>
      </c>
    </row>
    <row r="12716" spans="1:4" hidden="1" x14ac:dyDescent="0.25">
      <c r="A12716" s="11" t="s">
        <v>2235</v>
      </c>
      <c r="B12716" s="11" t="s">
        <v>4231</v>
      </c>
      <c r="C12716" s="21">
        <f>_xlfn.XLOOKUP(B12716, '1 PACKAGE OWNERS'!R:R,'1 PACKAGE OWNERS'!D:D,"ERR",0,1)</f>
        <v>44595</v>
      </c>
      <c r="D12716" s="13">
        <f t="shared" si="198"/>
        <v>9</v>
      </c>
    </row>
    <row r="12717" spans="1:4" hidden="1" x14ac:dyDescent="0.25">
      <c r="A12717" s="11" t="s">
        <v>2236</v>
      </c>
      <c r="B12717" s="11" t="s">
        <v>4231</v>
      </c>
      <c r="C12717" s="21">
        <f>_xlfn.XLOOKUP(B12717, '1 PACKAGE OWNERS'!R:R,'1 PACKAGE OWNERS'!D:D,"ERR",0,1)</f>
        <v>44595</v>
      </c>
      <c r="D12717" s="13">
        <f t="shared" si="198"/>
        <v>9</v>
      </c>
    </row>
    <row r="12718" spans="1:4" hidden="1" x14ac:dyDescent="0.25">
      <c r="A12718" s="11" t="s">
        <v>2463</v>
      </c>
      <c r="B12718" s="11" t="s">
        <v>4231</v>
      </c>
      <c r="C12718" s="21">
        <f>_xlfn.XLOOKUP(B12718, '1 PACKAGE OWNERS'!R:R,'1 PACKAGE OWNERS'!D:D,"ERR",0,1)</f>
        <v>44595</v>
      </c>
      <c r="D12718" s="13">
        <f t="shared" si="198"/>
        <v>5</v>
      </c>
    </row>
    <row r="12719" spans="1:4" hidden="1" x14ac:dyDescent="0.25">
      <c r="A12719" s="11" t="s">
        <v>2464</v>
      </c>
      <c r="B12719" s="11" t="s">
        <v>4231</v>
      </c>
      <c r="C12719" s="21">
        <f>_xlfn.XLOOKUP(B12719, '1 PACKAGE OWNERS'!R:R,'1 PACKAGE OWNERS'!D:D,"ERR",0,1)</f>
        <v>44595</v>
      </c>
      <c r="D12719" s="13">
        <f t="shared" si="198"/>
        <v>5</v>
      </c>
    </row>
    <row r="12720" spans="1:4" hidden="1" x14ac:dyDescent="0.25">
      <c r="A12720" s="11" t="s">
        <v>2465</v>
      </c>
      <c r="B12720" s="11" t="s">
        <v>4231</v>
      </c>
      <c r="C12720" s="21">
        <f>_xlfn.XLOOKUP(B12720, '1 PACKAGE OWNERS'!R:R,'1 PACKAGE OWNERS'!D:D,"ERR",0,1)</f>
        <v>44595</v>
      </c>
      <c r="D12720" s="13">
        <f t="shared" si="198"/>
        <v>5</v>
      </c>
    </row>
    <row r="12721" spans="1:4" hidden="1" x14ac:dyDescent="0.25">
      <c r="A12721" s="11" t="s">
        <v>2466</v>
      </c>
      <c r="B12721" s="11" t="s">
        <v>4231</v>
      </c>
      <c r="C12721" s="21">
        <f>_xlfn.XLOOKUP(B12721, '1 PACKAGE OWNERS'!R:R,'1 PACKAGE OWNERS'!D:D,"ERR",0,1)</f>
        <v>44595</v>
      </c>
      <c r="D12721" s="13">
        <f t="shared" si="198"/>
        <v>5</v>
      </c>
    </row>
    <row r="12722" spans="1:4" hidden="1" x14ac:dyDescent="0.25">
      <c r="A12722" s="11" t="s">
        <v>2237</v>
      </c>
      <c r="B12722" s="11" t="s">
        <v>4231</v>
      </c>
      <c r="C12722" s="21">
        <f>_xlfn.XLOOKUP(B12722, '1 PACKAGE OWNERS'!R:R,'1 PACKAGE OWNERS'!D:D,"ERR",0,1)</f>
        <v>44595</v>
      </c>
      <c r="D12722" s="13">
        <f t="shared" si="198"/>
        <v>9</v>
      </c>
    </row>
    <row r="12723" spans="1:4" hidden="1" x14ac:dyDescent="0.25">
      <c r="A12723" s="11" t="s">
        <v>1790</v>
      </c>
      <c r="B12723" s="11" t="s">
        <v>4231</v>
      </c>
      <c r="C12723" s="21">
        <f>_xlfn.XLOOKUP(B12723, '1 PACKAGE OWNERS'!R:R,'1 PACKAGE OWNERS'!D:D,"ERR",0,1)</f>
        <v>44595</v>
      </c>
      <c r="D12723" s="13">
        <f t="shared" si="198"/>
        <v>14</v>
      </c>
    </row>
    <row r="12724" spans="1:4" hidden="1" x14ac:dyDescent="0.25">
      <c r="A12724" s="11" t="s">
        <v>2422</v>
      </c>
      <c r="B12724" s="11" t="s">
        <v>4231</v>
      </c>
      <c r="C12724" s="21">
        <f>_xlfn.XLOOKUP(B12724, '1 PACKAGE OWNERS'!R:R,'1 PACKAGE OWNERS'!D:D,"ERR",0,1)</f>
        <v>44595</v>
      </c>
      <c r="D12724" s="13">
        <f t="shared" si="198"/>
        <v>7</v>
      </c>
    </row>
    <row r="12725" spans="1:4" hidden="1" x14ac:dyDescent="0.25">
      <c r="A12725" s="11" t="s">
        <v>2423</v>
      </c>
      <c r="B12725" s="11" t="s">
        <v>4231</v>
      </c>
      <c r="C12725" s="21">
        <f>_xlfn.XLOOKUP(B12725, '1 PACKAGE OWNERS'!R:R,'1 PACKAGE OWNERS'!D:D,"ERR",0,1)</f>
        <v>44595</v>
      </c>
      <c r="D12725" s="13">
        <f t="shared" si="198"/>
        <v>7</v>
      </c>
    </row>
    <row r="12726" spans="1:4" hidden="1" x14ac:dyDescent="0.25">
      <c r="A12726" s="11" t="s">
        <v>2424</v>
      </c>
      <c r="B12726" s="11" t="s">
        <v>4231</v>
      </c>
      <c r="C12726" s="21">
        <f>_xlfn.XLOOKUP(B12726, '1 PACKAGE OWNERS'!R:R,'1 PACKAGE OWNERS'!D:D,"ERR",0,1)</f>
        <v>44595</v>
      </c>
      <c r="D12726" s="13">
        <f t="shared" si="198"/>
        <v>7</v>
      </c>
    </row>
    <row r="12727" spans="1:4" hidden="1" x14ac:dyDescent="0.25">
      <c r="A12727" s="11" t="s">
        <v>2238</v>
      </c>
      <c r="B12727" s="11" t="s">
        <v>4231</v>
      </c>
      <c r="C12727" s="21">
        <f>_xlfn.XLOOKUP(B12727, '1 PACKAGE OWNERS'!R:R,'1 PACKAGE OWNERS'!D:D,"ERR",0,1)</f>
        <v>44595</v>
      </c>
      <c r="D12727" s="13">
        <f t="shared" si="198"/>
        <v>9</v>
      </c>
    </row>
    <row r="12728" spans="1:4" hidden="1" x14ac:dyDescent="0.25">
      <c r="A12728" s="11" t="s">
        <v>2425</v>
      </c>
      <c r="B12728" s="11" t="s">
        <v>4231</v>
      </c>
      <c r="C12728" s="21">
        <f>_xlfn.XLOOKUP(B12728, '1 PACKAGE OWNERS'!R:R,'1 PACKAGE OWNERS'!D:D,"ERR",0,1)</f>
        <v>44595</v>
      </c>
      <c r="D12728" s="13">
        <f t="shared" si="198"/>
        <v>7</v>
      </c>
    </row>
    <row r="12729" spans="1:4" hidden="1" x14ac:dyDescent="0.25">
      <c r="A12729" s="11" t="s">
        <v>2239</v>
      </c>
      <c r="B12729" s="11" t="s">
        <v>4231</v>
      </c>
      <c r="C12729" s="21">
        <f>_xlfn.XLOOKUP(B12729, '1 PACKAGE OWNERS'!R:R,'1 PACKAGE OWNERS'!D:D,"ERR",0,1)</f>
        <v>44595</v>
      </c>
      <c r="D12729" s="13">
        <f t="shared" si="198"/>
        <v>9</v>
      </c>
    </row>
    <row r="12730" spans="1:4" hidden="1" x14ac:dyDescent="0.25">
      <c r="A12730" s="11" t="s">
        <v>2240</v>
      </c>
      <c r="B12730" s="11" t="s">
        <v>4231</v>
      </c>
      <c r="C12730" s="21">
        <f>_xlfn.XLOOKUP(B12730, '1 PACKAGE OWNERS'!R:R,'1 PACKAGE OWNERS'!D:D,"ERR",0,1)</f>
        <v>44595</v>
      </c>
      <c r="D12730" s="13">
        <f t="shared" si="198"/>
        <v>9</v>
      </c>
    </row>
    <row r="12731" spans="1:4" hidden="1" x14ac:dyDescent="0.25">
      <c r="A12731" s="11" t="s">
        <v>2241</v>
      </c>
      <c r="B12731" s="11" t="s">
        <v>4231</v>
      </c>
      <c r="C12731" s="21">
        <f>_xlfn.XLOOKUP(B12731, '1 PACKAGE OWNERS'!R:R,'1 PACKAGE OWNERS'!D:D,"ERR",0,1)</f>
        <v>44595</v>
      </c>
      <c r="D12731" s="13">
        <f t="shared" si="198"/>
        <v>9</v>
      </c>
    </row>
    <row r="12732" spans="1:4" hidden="1" x14ac:dyDescent="0.25">
      <c r="A12732" s="11" t="s">
        <v>3474</v>
      </c>
      <c r="B12732" s="11" t="s">
        <v>4231</v>
      </c>
      <c r="C12732" s="21">
        <f>_xlfn.XLOOKUP(B12732, '1 PACKAGE OWNERS'!R:R,'1 PACKAGE OWNERS'!D:D,"ERR",0,1)</f>
        <v>44595</v>
      </c>
      <c r="D12732" s="13">
        <f t="shared" si="198"/>
        <v>2</v>
      </c>
    </row>
    <row r="12733" spans="1:4" hidden="1" x14ac:dyDescent="0.25">
      <c r="A12733" s="11" t="s">
        <v>3476</v>
      </c>
      <c r="B12733" s="11" t="s">
        <v>4231</v>
      </c>
      <c r="C12733" s="21">
        <f>_xlfn.XLOOKUP(B12733, '1 PACKAGE OWNERS'!R:R,'1 PACKAGE OWNERS'!D:D,"ERR",0,1)</f>
        <v>44595</v>
      </c>
      <c r="D12733" s="13">
        <f t="shared" si="198"/>
        <v>2</v>
      </c>
    </row>
    <row r="12734" spans="1:4" hidden="1" x14ac:dyDescent="0.25">
      <c r="A12734" s="11" t="s">
        <v>3477</v>
      </c>
      <c r="B12734" s="11" t="s">
        <v>4231</v>
      </c>
      <c r="C12734" s="21">
        <f>_xlfn.XLOOKUP(B12734, '1 PACKAGE OWNERS'!R:R,'1 PACKAGE OWNERS'!D:D,"ERR",0,1)</f>
        <v>44595</v>
      </c>
      <c r="D12734" s="13">
        <f t="shared" si="198"/>
        <v>2</v>
      </c>
    </row>
    <row r="12735" spans="1:4" hidden="1" x14ac:dyDescent="0.25">
      <c r="A12735" s="11" t="s">
        <v>3478</v>
      </c>
      <c r="B12735" s="11" t="s">
        <v>4231</v>
      </c>
      <c r="C12735" s="21">
        <f>_xlfn.XLOOKUP(B12735, '1 PACKAGE OWNERS'!R:R,'1 PACKAGE OWNERS'!D:D,"ERR",0,1)</f>
        <v>44595</v>
      </c>
      <c r="D12735" s="13">
        <f t="shared" si="198"/>
        <v>2</v>
      </c>
    </row>
    <row r="12736" spans="1:4" hidden="1" x14ac:dyDescent="0.25">
      <c r="A12736" s="11" t="s">
        <v>3479</v>
      </c>
      <c r="B12736" s="11" t="s">
        <v>4231</v>
      </c>
      <c r="C12736" s="21">
        <f>_xlfn.XLOOKUP(B12736, '1 PACKAGE OWNERS'!R:R,'1 PACKAGE OWNERS'!D:D,"ERR",0,1)</f>
        <v>44595</v>
      </c>
      <c r="D12736" s="13">
        <f t="shared" si="198"/>
        <v>2</v>
      </c>
    </row>
    <row r="12737" spans="1:4" hidden="1" x14ac:dyDescent="0.25">
      <c r="A12737" s="11" t="s">
        <v>3480</v>
      </c>
      <c r="B12737" s="11" t="s">
        <v>4231</v>
      </c>
      <c r="C12737" s="21">
        <f>_xlfn.XLOOKUP(B12737, '1 PACKAGE OWNERS'!R:R,'1 PACKAGE OWNERS'!D:D,"ERR",0,1)</f>
        <v>44595</v>
      </c>
      <c r="D12737" s="13">
        <f t="shared" si="198"/>
        <v>2</v>
      </c>
    </row>
    <row r="12738" spans="1:4" hidden="1" x14ac:dyDescent="0.25">
      <c r="A12738" s="11" t="s">
        <v>3481</v>
      </c>
      <c r="B12738" s="11" t="s">
        <v>4231</v>
      </c>
      <c r="C12738" s="21">
        <f>_xlfn.XLOOKUP(B12738, '1 PACKAGE OWNERS'!R:R,'1 PACKAGE OWNERS'!D:D,"ERR",0,1)</f>
        <v>44595</v>
      </c>
      <c r="D12738" s="13">
        <f t="shared" ref="D12738:D12801" si="199">COUNTIFS(A:A,A12738)</f>
        <v>2</v>
      </c>
    </row>
    <row r="12739" spans="1:4" hidden="1" x14ac:dyDescent="0.25">
      <c r="A12739" s="11" t="s">
        <v>4065</v>
      </c>
      <c r="B12739" s="11" t="s">
        <v>4231</v>
      </c>
      <c r="C12739" s="21">
        <f>_xlfn.XLOOKUP(B12739, '1 PACKAGE OWNERS'!R:R,'1 PACKAGE OWNERS'!D:D,"ERR",0,1)</f>
        <v>44595</v>
      </c>
      <c r="D12739" s="13">
        <f t="shared" si="199"/>
        <v>2</v>
      </c>
    </row>
    <row r="12740" spans="1:4" hidden="1" x14ac:dyDescent="0.25">
      <c r="A12740" s="11" t="s">
        <v>4066</v>
      </c>
      <c r="B12740" s="11" t="s">
        <v>4231</v>
      </c>
      <c r="C12740" s="21">
        <f>_xlfn.XLOOKUP(B12740, '1 PACKAGE OWNERS'!R:R,'1 PACKAGE OWNERS'!D:D,"ERR",0,1)</f>
        <v>44595</v>
      </c>
      <c r="D12740" s="13">
        <f t="shared" si="199"/>
        <v>2</v>
      </c>
    </row>
    <row r="12741" spans="1:4" hidden="1" x14ac:dyDescent="0.25">
      <c r="A12741" s="11" t="s">
        <v>3482</v>
      </c>
      <c r="B12741" s="11" t="s">
        <v>4231</v>
      </c>
      <c r="C12741" s="21">
        <f>_xlfn.XLOOKUP(B12741, '1 PACKAGE OWNERS'!R:R,'1 PACKAGE OWNERS'!D:D,"ERR",0,1)</f>
        <v>44595</v>
      </c>
      <c r="D12741" s="13">
        <f t="shared" si="199"/>
        <v>2</v>
      </c>
    </row>
    <row r="12742" spans="1:4" hidden="1" x14ac:dyDescent="0.25">
      <c r="A12742" s="11" t="s">
        <v>4341</v>
      </c>
      <c r="B12742" s="11" t="s">
        <v>4231</v>
      </c>
      <c r="C12742" s="21">
        <f>_xlfn.XLOOKUP(B12742, '1 PACKAGE OWNERS'!R:R,'1 PACKAGE OWNERS'!D:D,"ERR",0,1)</f>
        <v>44595</v>
      </c>
      <c r="D12742" s="13">
        <f t="shared" si="199"/>
        <v>1</v>
      </c>
    </row>
    <row r="12743" spans="1:4" hidden="1" x14ac:dyDescent="0.25">
      <c r="A12743" s="11" t="s">
        <v>4342</v>
      </c>
      <c r="B12743" s="11" t="s">
        <v>4231</v>
      </c>
      <c r="C12743" s="21">
        <f>_xlfn.XLOOKUP(B12743, '1 PACKAGE OWNERS'!R:R,'1 PACKAGE OWNERS'!D:D,"ERR",0,1)</f>
        <v>44595</v>
      </c>
      <c r="D12743" s="13">
        <f t="shared" si="199"/>
        <v>1</v>
      </c>
    </row>
    <row r="12744" spans="1:4" hidden="1" x14ac:dyDescent="0.25">
      <c r="A12744" s="11" t="s">
        <v>3483</v>
      </c>
      <c r="B12744" s="11" t="s">
        <v>4231</v>
      </c>
      <c r="C12744" s="21">
        <f>_xlfn.XLOOKUP(B12744, '1 PACKAGE OWNERS'!R:R,'1 PACKAGE OWNERS'!D:D,"ERR",0,1)</f>
        <v>44595</v>
      </c>
      <c r="D12744" s="13">
        <f t="shared" si="199"/>
        <v>2</v>
      </c>
    </row>
    <row r="12745" spans="1:4" hidden="1" x14ac:dyDescent="0.25">
      <c r="A12745" s="11" t="s">
        <v>3484</v>
      </c>
      <c r="B12745" s="11" t="s">
        <v>4231</v>
      </c>
      <c r="C12745" s="21">
        <f>_xlfn.XLOOKUP(B12745, '1 PACKAGE OWNERS'!R:R,'1 PACKAGE OWNERS'!D:D,"ERR",0,1)</f>
        <v>44595</v>
      </c>
      <c r="D12745" s="13">
        <f t="shared" si="199"/>
        <v>2</v>
      </c>
    </row>
    <row r="12746" spans="1:4" hidden="1" x14ac:dyDescent="0.25">
      <c r="A12746" s="11" t="s">
        <v>3485</v>
      </c>
      <c r="B12746" s="11" t="s">
        <v>4231</v>
      </c>
      <c r="C12746" s="21">
        <f>_xlfn.XLOOKUP(B12746, '1 PACKAGE OWNERS'!R:R,'1 PACKAGE OWNERS'!D:D,"ERR",0,1)</f>
        <v>44595</v>
      </c>
      <c r="D12746" s="13">
        <f t="shared" si="199"/>
        <v>2</v>
      </c>
    </row>
    <row r="12747" spans="1:4" hidden="1" x14ac:dyDescent="0.25">
      <c r="A12747" s="11" t="s">
        <v>3486</v>
      </c>
      <c r="B12747" s="11" t="s">
        <v>4231</v>
      </c>
      <c r="C12747" s="21">
        <f>_xlfn.XLOOKUP(B12747, '1 PACKAGE OWNERS'!R:R,'1 PACKAGE OWNERS'!D:D,"ERR",0,1)</f>
        <v>44595</v>
      </c>
      <c r="D12747" s="13">
        <f t="shared" si="199"/>
        <v>2</v>
      </c>
    </row>
    <row r="12748" spans="1:4" hidden="1" x14ac:dyDescent="0.25">
      <c r="A12748" s="11" t="s">
        <v>3487</v>
      </c>
      <c r="B12748" s="11" t="s">
        <v>4231</v>
      </c>
      <c r="C12748" s="21">
        <f>_xlfn.XLOOKUP(B12748, '1 PACKAGE OWNERS'!R:R,'1 PACKAGE OWNERS'!D:D,"ERR",0,1)</f>
        <v>44595</v>
      </c>
      <c r="D12748" s="13">
        <f t="shared" si="199"/>
        <v>2</v>
      </c>
    </row>
    <row r="12749" spans="1:4" hidden="1" x14ac:dyDescent="0.25">
      <c r="A12749" s="11" t="s">
        <v>3488</v>
      </c>
      <c r="B12749" s="11" t="s">
        <v>4231</v>
      </c>
      <c r="C12749" s="21">
        <f>_xlfn.XLOOKUP(B12749, '1 PACKAGE OWNERS'!R:R,'1 PACKAGE OWNERS'!D:D,"ERR",0,1)</f>
        <v>44595</v>
      </c>
      <c r="D12749" s="13">
        <f t="shared" si="199"/>
        <v>2</v>
      </c>
    </row>
    <row r="12750" spans="1:4" hidden="1" x14ac:dyDescent="0.25">
      <c r="A12750" s="11" t="s">
        <v>4343</v>
      </c>
      <c r="B12750" s="11" t="s">
        <v>4231</v>
      </c>
      <c r="C12750" s="21">
        <f>_xlfn.XLOOKUP(B12750, '1 PACKAGE OWNERS'!R:R,'1 PACKAGE OWNERS'!D:D,"ERR",0,1)</f>
        <v>44595</v>
      </c>
      <c r="D12750" s="13">
        <f t="shared" si="199"/>
        <v>1</v>
      </c>
    </row>
    <row r="12751" spans="1:4" hidden="1" x14ac:dyDescent="0.25">
      <c r="A12751" s="11" t="s">
        <v>4344</v>
      </c>
      <c r="B12751" s="11" t="s">
        <v>4231</v>
      </c>
      <c r="C12751" s="21">
        <f>_xlfn.XLOOKUP(B12751, '1 PACKAGE OWNERS'!R:R,'1 PACKAGE OWNERS'!D:D,"ERR",0,1)</f>
        <v>44595</v>
      </c>
      <c r="D12751" s="13">
        <f t="shared" si="199"/>
        <v>1</v>
      </c>
    </row>
    <row r="12752" spans="1:4" hidden="1" x14ac:dyDescent="0.25">
      <c r="A12752" s="11" t="s">
        <v>4067</v>
      </c>
      <c r="B12752" s="11" t="s">
        <v>4231</v>
      </c>
      <c r="C12752" s="21">
        <f>_xlfn.XLOOKUP(B12752, '1 PACKAGE OWNERS'!R:R,'1 PACKAGE OWNERS'!D:D,"ERR",0,1)</f>
        <v>44595</v>
      </c>
      <c r="D12752" s="13">
        <f t="shared" si="199"/>
        <v>2</v>
      </c>
    </row>
    <row r="12753" spans="1:4" hidden="1" x14ac:dyDescent="0.25">
      <c r="A12753" s="11" t="s">
        <v>4068</v>
      </c>
      <c r="B12753" s="11" t="s">
        <v>4231</v>
      </c>
      <c r="C12753" s="21">
        <f>_xlfn.XLOOKUP(B12753, '1 PACKAGE OWNERS'!R:R,'1 PACKAGE OWNERS'!D:D,"ERR",0,1)</f>
        <v>44595</v>
      </c>
      <c r="D12753" s="13">
        <f t="shared" si="199"/>
        <v>2</v>
      </c>
    </row>
    <row r="12754" spans="1:4" hidden="1" x14ac:dyDescent="0.25">
      <c r="A12754" s="11" t="s">
        <v>4069</v>
      </c>
      <c r="B12754" s="11" t="s">
        <v>4231</v>
      </c>
      <c r="C12754" s="21">
        <f>_xlfn.XLOOKUP(B12754, '1 PACKAGE OWNERS'!R:R,'1 PACKAGE OWNERS'!D:D,"ERR",0,1)</f>
        <v>44595</v>
      </c>
      <c r="D12754" s="13">
        <f t="shared" si="199"/>
        <v>2</v>
      </c>
    </row>
    <row r="12755" spans="1:4" hidden="1" x14ac:dyDescent="0.25">
      <c r="A12755" s="11" t="s">
        <v>4070</v>
      </c>
      <c r="B12755" s="11" t="s">
        <v>4231</v>
      </c>
      <c r="C12755" s="21">
        <f>_xlfn.XLOOKUP(B12755, '1 PACKAGE OWNERS'!R:R,'1 PACKAGE OWNERS'!D:D,"ERR",0,1)</f>
        <v>44595</v>
      </c>
      <c r="D12755" s="13">
        <f t="shared" si="199"/>
        <v>2</v>
      </c>
    </row>
    <row r="12756" spans="1:4" hidden="1" x14ac:dyDescent="0.25">
      <c r="A12756" s="11" t="s">
        <v>4046</v>
      </c>
      <c r="B12756" s="11" t="s">
        <v>4231</v>
      </c>
      <c r="C12756" s="21">
        <f>_xlfn.XLOOKUP(B12756, '1 PACKAGE OWNERS'!R:R,'1 PACKAGE OWNERS'!D:D,"ERR",0,1)</f>
        <v>44595</v>
      </c>
      <c r="D12756" s="13">
        <f t="shared" si="199"/>
        <v>2</v>
      </c>
    </row>
    <row r="12757" spans="1:4" hidden="1" x14ac:dyDescent="0.25">
      <c r="A12757" s="11" t="s">
        <v>4345</v>
      </c>
      <c r="B12757" s="11" t="s">
        <v>4231</v>
      </c>
      <c r="C12757" s="21">
        <f>_xlfn.XLOOKUP(B12757, '1 PACKAGE OWNERS'!R:R,'1 PACKAGE OWNERS'!D:D,"ERR",0,1)</f>
        <v>44595</v>
      </c>
      <c r="D12757" s="13">
        <f t="shared" si="199"/>
        <v>1</v>
      </c>
    </row>
    <row r="12758" spans="1:4" hidden="1" x14ac:dyDescent="0.25">
      <c r="A12758" s="11" t="s">
        <v>3489</v>
      </c>
      <c r="B12758" s="11" t="s">
        <v>4231</v>
      </c>
      <c r="C12758" s="21">
        <f>_xlfn.XLOOKUP(B12758, '1 PACKAGE OWNERS'!R:R,'1 PACKAGE OWNERS'!D:D,"ERR",0,1)</f>
        <v>44595</v>
      </c>
      <c r="D12758" s="13">
        <f t="shared" si="199"/>
        <v>2</v>
      </c>
    </row>
    <row r="12759" spans="1:4" hidden="1" x14ac:dyDescent="0.25">
      <c r="A12759" s="11" t="s">
        <v>3490</v>
      </c>
      <c r="B12759" s="11" t="s">
        <v>4231</v>
      </c>
      <c r="C12759" s="21">
        <f>_xlfn.XLOOKUP(B12759, '1 PACKAGE OWNERS'!R:R,'1 PACKAGE OWNERS'!D:D,"ERR",0,1)</f>
        <v>44595</v>
      </c>
      <c r="D12759" s="13">
        <f t="shared" si="199"/>
        <v>2</v>
      </c>
    </row>
    <row r="12760" spans="1:4" hidden="1" x14ac:dyDescent="0.25">
      <c r="A12760" s="11" t="s">
        <v>996</v>
      </c>
      <c r="B12760" s="11" t="s">
        <v>4231</v>
      </c>
      <c r="C12760" s="21">
        <f>_xlfn.XLOOKUP(B12760, '1 PACKAGE OWNERS'!R:R,'1 PACKAGE OWNERS'!D:D,"ERR",0,1)</f>
        <v>44595</v>
      </c>
      <c r="D12760" s="13">
        <f t="shared" si="199"/>
        <v>17</v>
      </c>
    </row>
    <row r="12761" spans="1:4" hidden="1" x14ac:dyDescent="0.25">
      <c r="A12761" s="11" t="s">
        <v>997</v>
      </c>
      <c r="B12761" s="11" t="s">
        <v>4231</v>
      </c>
      <c r="C12761" s="21">
        <f>_xlfn.XLOOKUP(B12761, '1 PACKAGE OWNERS'!R:R,'1 PACKAGE OWNERS'!D:D,"ERR",0,1)</f>
        <v>44595</v>
      </c>
      <c r="D12761" s="13">
        <f t="shared" si="199"/>
        <v>17</v>
      </c>
    </row>
    <row r="12762" spans="1:4" hidden="1" x14ac:dyDescent="0.25">
      <c r="A12762" s="11" t="s">
        <v>998</v>
      </c>
      <c r="B12762" s="11" t="s">
        <v>4231</v>
      </c>
      <c r="C12762" s="21">
        <f>_xlfn.XLOOKUP(B12762, '1 PACKAGE OWNERS'!R:R,'1 PACKAGE OWNERS'!D:D,"ERR",0,1)</f>
        <v>44595</v>
      </c>
      <c r="D12762" s="13">
        <f t="shared" si="199"/>
        <v>17</v>
      </c>
    </row>
    <row r="12763" spans="1:4" hidden="1" x14ac:dyDescent="0.25">
      <c r="A12763" s="11" t="s">
        <v>999</v>
      </c>
      <c r="B12763" s="11" t="s">
        <v>4231</v>
      </c>
      <c r="C12763" s="21">
        <f>_xlfn.XLOOKUP(B12763, '1 PACKAGE OWNERS'!R:R,'1 PACKAGE OWNERS'!D:D,"ERR",0,1)</f>
        <v>44595</v>
      </c>
      <c r="D12763" s="13">
        <f t="shared" si="199"/>
        <v>17</v>
      </c>
    </row>
    <row r="12764" spans="1:4" hidden="1" x14ac:dyDescent="0.25">
      <c r="A12764" s="11" t="s">
        <v>403</v>
      </c>
      <c r="B12764" s="11" t="s">
        <v>4346</v>
      </c>
      <c r="C12764" s="21">
        <f>_xlfn.XLOOKUP(B12764, '1 PACKAGE OWNERS'!R:R,'1 PACKAGE OWNERS'!D:D,"ERR",0,1)</f>
        <v>44539</v>
      </c>
      <c r="D12764" s="17">
        <f t="shared" si="199"/>
        <v>8</v>
      </c>
    </row>
    <row r="12765" spans="1:4" hidden="1" x14ac:dyDescent="0.25">
      <c r="A12765" s="11" t="s">
        <v>404</v>
      </c>
      <c r="B12765" s="11" t="s">
        <v>4346</v>
      </c>
      <c r="C12765" s="21">
        <f>_xlfn.XLOOKUP(B12765, '1 PACKAGE OWNERS'!R:R,'1 PACKAGE OWNERS'!D:D,"ERR",0,1)</f>
        <v>44539</v>
      </c>
      <c r="D12765" s="17">
        <f t="shared" si="199"/>
        <v>8</v>
      </c>
    </row>
    <row r="12766" spans="1:4" hidden="1" x14ac:dyDescent="0.25">
      <c r="A12766" s="11" t="s">
        <v>405</v>
      </c>
      <c r="B12766" s="11" t="s">
        <v>4346</v>
      </c>
      <c r="C12766" s="21">
        <f>_xlfn.XLOOKUP(B12766, '1 PACKAGE OWNERS'!R:R,'1 PACKAGE OWNERS'!D:D,"ERR",0,1)</f>
        <v>44539</v>
      </c>
      <c r="D12766" s="17">
        <f t="shared" si="199"/>
        <v>8</v>
      </c>
    </row>
    <row r="12767" spans="1:4" hidden="1" x14ac:dyDescent="0.25">
      <c r="A12767" s="11" t="s">
        <v>406</v>
      </c>
      <c r="B12767" s="11" t="s">
        <v>4346</v>
      </c>
      <c r="C12767" s="21">
        <f>_xlfn.XLOOKUP(B12767, '1 PACKAGE OWNERS'!R:R,'1 PACKAGE OWNERS'!D:D,"ERR",0,1)</f>
        <v>44539</v>
      </c>
      <c r="D12767" s="17">
        <f t="shared" si="199"/>
        <v>8</v>
      </c>
    </row>
    <row r="12768" spans="1:4" hidden="1" x14ac:dyDescent="0.25">
      <c r="A12768" s="11" t="s">
        <v>407</v>
      </c>
      <c r="B12768" s="11" t="s">
        <v>4346</v>
      </c>
      <c r="C12768" s="21">
        <f>_xlfn.XLOOKUP(B12768, '1 PACKAGE OWNERS'!R:R,'1 PACKAGE OWNERS'!D:D,"ERR",0,1)</f>
        <v>44539</v>
      </c>
      <c r="D12768" s="17">
        <f t="shared" si="199"/>
        <v>8</v>
      </c>
    </row>
    <row r="12769" spans="1:5" hidden="1" x14ac:dyDescent="0.25">
      <c r="A12769" s="11" t="s">
        <v>408</v>
      </c>
      <c r="B12769" s="11" t="s">
        <v>4346</v>
      </c>
      <c r="C12769" s="21">
        <f>_xlfn.XLOOKUP(B12769, '1 PACKAGE OWNERS'!R:R,'1 PACKAGE OWNERS'!D:D,"ERR",0,1)</f>
        <v>44539</v>
      </c>
      <c r="D12769" s="17">
        <f t="shared" si="199"/>
        <v>8</v>
      </c>
    </row>
    <row r="12770" spans="1:5" hidden="1" x14ac:dyDescent="0.25">
      <c r="A12770" s="11" t="s">
        <v>409</v>
      </c>
      <c r="B12770" s="11" t="s">
        <v>4346</v>
      </c>
      <c r="C12770" s="21">
        <f>_xlfn.XLOOKUP(B12770, '1 PACKAGE OWNERS'!R:R,'1 PACKAGE OWNERS'!D:D,"ERR",0,1)</f>
        <v>44539</v>
      </c>
      <c r="D12770" s="17">
        <f t="shared" si="199"/>
        <v>8</v>
      </c>
    </row>
    <row r="12771" spans="1:5" hidden="1" x14ac:dyDescent="0.25">
      <c r="A12771" s="11" t="s">
        <v>410</v>
      </c>
      <c r="B12771" s="11" t="s">
        <v>4346</v>
      </c>
      <c r="C12771" s="21">
        <f>_xlfn.XLOOKUP(B12771, '1 PACKAGE OWNERS'!R:R,'1 PACKAGE OWNERS'!D:D,"ERR",0,1)</f>
        <v>44539</v>
      </c>
      <c r="D12771" s="17">
        <f t="shared" si="199"/>
        <v>8</v>
      </c>
    </row>
    <row r="12772" spans="1:5" hidden="1" x14ac:dyDescent="0.25">
      <c r="A12772" s="11" t="s">
        <v>411</v>
      </c>
      <c r="B12772" s="11" t="s">
        <v>4346</v>
      </c>
      <c r="C12772" s="21">
        <f>_xlfn.XLOOKUP(B12772, '1 PACKAGE OWNERS'!R:R,'1 PACKAGE OWNERS'!D:D,"ERR",0,1)</f>
        <v>44539</v>
      </c>
      <c r="D12772" s="17">
        <f t="shared" si="199"/>
        <v>8</v>
      </c>
    </row>
    <row r="12773" spans="1:5" hidden="1" x14ac:dyDescent="0.25">
      <c r="A12773" s="11" t="s">
        <v>412</v>
      </c>
      <c r="B12773" s="11" t="s">
        <v>4346</v>
      </c>
      <c r="C12773" s="21">
        <f>_xlfn.XLOOKUP(B12773, '1 PACKAGE OWNERS'!R:R,'1 PACKAGE OWNERS'!D:D,"ERR",0,1)</f>
        <v>44539</v>
      </c>
      <c r="D12773" s="17">
        <f t="shared" si="199"/>
        <v>8</v>
      </c>
    </row>
    <row r="12774" spans="1:5" hidden="1" x14ac:dyDescent="0.25">
      <c r="A12774" s="11" t="s">
        <v>200</v>
      </c>
      <c r="B12774" s="11" t="s">
        <v>4346</v>
      </c>
      <c r="C12774" s="21">
        <f>_xlfn.XLOOKUP(B12774, '1 PACKAGE OWNERS'!R:R,'1 PACKAGE OWNERS'!D:D,"ERR",0,1)</f>
        <v>44539</v>
      </c>
      <c r="D12774" s="17">
        <f t="shared" si="199"/>
        <v>5</v>
      </c>
      <c r="E12774" s="11" t="s">
        <v>29</v>
      </c>
    </row>
    <row r="12775" spans="1:5" hidden="1" x14ac:dyDescent="0.25">
      <c r="A12775" s="11" t="s">
        <v>3020</v>
      </c>
      <c r="B12775" s="11" t="s">
        <v>4346</v>
      </c>
      <c r="C12775" s="21">
        <f>_xlfn.XLOOKUP(B12775, '1 PACKAGE OWNERS'!R:R,'1 PACKAGE OWNERS'!D:D,"ERR",0,1)</f>
        <v>44539</v>
      </c>
      <c r="D12775" s="17">
        <f t="shared" si="199"/>
        <v>4</v>
      </c>
    </row>
    <row r="12776" spans="1:5" hidden="1" x14ac:dyDescent="0.25">
      <c r="A12776" s="11" t="s">
        <v>3022</v>
      </c>
      <c r="B12776" s="11" t="s">
        <v>4346</v>
      </c>
      <c r="C12776" s="21">
        <f>_xlfn.XLOOKUP(B12776, '1 PACKAGE OWNERS'!R:R,'1 PACKAGE OWNERS'!D:D,"ERR",0,1)</f>
        <v>44539</v>
      </c>
      <c r="D12776" s="17">
        <f t="shared" si="199"/>
        <v>4</v>
      </c>
    </row>
    <row r="12777" spans="1:5" hidden="1" x14ac:dyDescent="0.25">
      <c r="A12777" s="11" t="s">
        <v>3024</v>
      </c>
      <c r="B12777" s="11" t="s">
        <v>4346</v>
      </c>
      <c r="C12777" s="21">
        <f>_xlfn.XLOOKUP(B12777, '1 PACKAGE OWNERS'!R:R,'1 PACKAGE OWNERS'!D:D,"ERR",0,1)</f>
        <v>44539</v>
      </c>
      <c r="D12777" s="17">
        <f t="shared" si="199"/>
        <v>3</v>
      </c>
    </row>
    <row r="12778" spans="1:5" hidden="1" x14ac:dyDescent="0.25">
      <c r="A12778" s="11" t="s">
        <v>4347</v>
      </c>
      <c r="B12778" s="11" t="s">
        <v>4346</v>
      </c>
      <c r="C12778" s="21">
        <f>_xlfn.XLOOKUP(B12778, '1 PACKAGE OWNERS'!R:R,'1 PACKAGE OWNERS'!D:D,"ERR",0,1)</f>
        <v>44539</v>
      </c>
      <c r="D12778" s="17">
        <f t="shared" si="199"/>
        <v>1</v>
      </c>
    </row>
    <row r="12779" spans="1:5" hidden="1" x14ac:dyDescent="0.25">
      <c r="A12779" s="11" t="s">
        <v>4348</v>
      </c>
      <c r="B12779" s="11" t="s">
        <v>4346</v>
      </c>
      <c r="C12779" s="21">
        <f>_xlfn.XLOOKUP(B12779, '1 PACKAGE OWNERS'!R:R,'1 PACKAGE OWNERS'!D:D,"ERR",0,1)</f>
        <v>44539</v>
      </c>
      <c r="D12779" s="17">
        <f t="shared" si="199"/>
        <v>1</v>
      </c>
    </row>
    <row r="12780" spans="1:5" hidden="1" x14ac:dyDescent="0.25">
      <c r="A12780" s="11" t="s">
        <v>4349</v>
      </c>
      <c r="B12780" s="11" t="s">
        <v>4346</v>
      </c>
      <c r="C12780" s="21">
        <f>_xlfn.XLOOKUP(B12780, '1 PACKAGE OWNERS'!R:R,'1 PACKAGE OWNERS'!D:D,"ERR",0,1)</f>
        <v>44539</v>
      </c>
      <c r="D12780" s="17">
        <f t="shared" si="199"/>
        <v>1</v>
      </c>
    </row>
    <row r="12781" spans="1:5" hidden="1" x14ac:dyDescent="0.25">
      <c r="A12781" s="11" t="s">
        <v>4350</v>
      </c>
      <c r="B12781" s="11" t="s">
        <v>4346</v>
      </c>
      <c r="C12781" s="21">
        <f>_xlfn.XLOOKUP(B12781, '1 PACKAGE OWNERS'!R:R,'1 PACKAGE OWNERS'!D:D,"ERR",0,1)</f>
        <v>44539</v>
      </c>
      <c r="D12781" s="17">
        <f t="shared" si="199"/>
        <v>1</v>
      </c>
    </row>
    <row r="12782" spans="1:5" hidden="1" x14ac:dyDescent="0.25">
      <c r="A12782" s="11" t="s">
        <v>4351</v>
      </c>
      <c r="B12782" s="11" t="s">
        <v>4346</v>
      </c>
      <c r="C12782" s="21">
        <f>_xlfn.XLOOKUP(B12782, '1 PACKAGE OWNERS'!R:R,'1 PACKAGE OWNERS'!D:D,"ERR",0,1)</f>
        <v>44539</v>
      </c>
      <c r="D12782" s="17">
        <f t="shared" si="199"/>
        <v>1</v>
      </c>
    </row>
    <row r="12783" spans="1:5" hidden="1" x14ac:dyDescent="0.25">
      <c r="A12783" s="11" t="s">
        <v>4352</v>
      </c>
      <c r="B12783" s="11" t="s">
        <v>4346</v>
      </c>
      <c r="C12783" s="21">
        <f>_xlfn.XLOOKUP(B12783, '1 PACKAGE OWNERS'!R:R,'1 PACKAGE OWNERS'!D:D,"ERR",0,1)</f>
        <v>44539</v>
      </c>
      <c r="D12783" s="17">
        <f t="shared" si="199"/>
        <v>1</v>
      </c>
    </row>
    <row r="12784" spans="1:5" hidden="1" x14ac:dyDescent="0.25">
      <c r="A12784" s="11" t="s">
        <v>4353</v>
      </c>
      <c r="B12784" s="11" t="s">
        <v>4346</v>
      </c>
      <c r="C12784" s="21">
        <f>_xlfn.XLOOKUP(B12784, '1 PACKAGE OWNERS'!R:R,'1 PACKAGE OWNERS'!D:D,"ERR",0,1)</f>
        <v>44539</v>
      </c>
      <c r="D12784" s="17">
        <f t="shared" si="199"/>
        <v>1</v>
      </c>
    </row>
    <row r="12785" spans="1:4" hidden="1" x14ac:dyDescent="0.25">
      <c r="A12785" s="11" t="s">
        <v>3090</v>
      </c>
      <c r="B12785" s="11" t="s">
        <v>4346</v>
      </c>
      <c r="C12785" s="21">
        <f>_xlfn.XLOOKUP(B12785, '1 PACKAGE OWNERS'!R:R,'1 PACKAGE OWNERS'!D:D,"ERR",0,1)</f>
        <v>44539</v>
      </c>
      <c r="D12785" s="17">
        <f t="shared" si="199"/>
        <v>2</v>
      </c>
    </row>
    <row r="12786" spans="1:4" hidden="1" x14ac:dyDescent="0.25">
      <c r="A12786" s="11" t="s">
        <v>3091</v>
      </c>
      <c r="B12786" s="11" t="s">
        <v>4346</v>
      </c>
      <c r="C12786" s="21">
        <f>_xlfn.XLOOKUP(B12786, '1 PACKAGE OWNERS'!R:R,'1 PACKAGE OWNERS'!D:D,"ERR",0,1)</f>
        <v>44539</v>
      </c>
      <c r="D12786" s="17">
        <f t="shared" si="199"/>
        <v>2</v>
      </c>
    </row>
    <row r="12787" spans="1:4" hidden="1" x14ac:dyDescent="0.25">
      <c r="A12787" s="11" t="s">
        <v>3092</v>
      </c>
      <c r="B12787" s="11" t="s">
        <v>4346</v>
      </c>
      <c r="C12787" s="21">
        <f>_xlfn.XLOOKUP(B12787, '1 PACKAGE OWNERS'!R:R,'1 PACKAGE OWNERS'!D:D,"ERR",0,1)</f>
        <v>44539</v>
      </c>
      <c r="D12787" s="17">
        <f t="shared" si="199"/>
        <v>2</v>
      </c>
    </row>
    <row r="12788" spans="1:4" hidden="1" x14ac:dyDescent="0.25">
      <c r="A12788" s="11" t="s">
        <v>3093</v>
      </c>
      <c r="B12788" s="11" t="s">
        <v>4346</v>
      </c>
      <c r="C12788" s="21">
        <f>_xlfn.XLOOKUP(B12788, '1 PACKAGE OWNERS'!R:R,'1 PACKAGE OWNERS'!D:D,"ERR",0,1)</f>
        <v>44539</v>
      </c>
      <c r="D12788" s="17">
        <f t="shared" si="199"/>
        <v>2</v>
      </c>
    </row>
    <row r="12789" spans="1:4" hidden="1" x14ac:dyDescent="0.25">
      <c r="A12789" s="11" t="s">
        <v>4354</v>
      </c>
      <c r="B12789" s="11" t="s">
        <v>4346</v>
      </c>
      <c r="C12789" s="21">
        <f>_xlfn.XLOOKUP(B12789, '1 PACKAGE OWNERS'!R:R,'1 PACKAGE OWNERS'!D:D,"ERR",0,1)</f>
        <v>44539</v>
      </c>
      <c r="D12789" s="17">
        <f t="shared" si="199"/>
        <v>1</v>
      </c>
    </row>
    <row r="12790" spans="1:4" hidden="1" x14ac:dyDescent="0.25">
      <c r="A12790" s="11" t="s">
        <v>4355</v>
      </c>
      <c r="B12790" s="11" t="s">
        <v>4346</v>
      </c>
      <c r="C12790" s="21">
        <f>_xlfn.XLOOKUP(B12790, '1 PACKAGE OWNERS'!R:R,'1 PACKAGE OWNERS'!D:D,"ERR",0,1)</f>
        <v>44539</v>
      </c>
      <c r="D12790" s="17">
        <f t="shared" si="199"/>
        <v>1</v>
      </c>
    </row>
    <row r="12791" spans="1:4" hidden="1" x14ac:dyDescent="0.25">
      <c r="A12791" s="11" t="s">
        <v>3095</v>
      </c>
      <c r="B12791" s="11" t="s">
        <v>4346</v>
      </c>
      <c r="C12791" s="21">
        <f>_xlfn.XLOOKUP(B12791, '1 PACKAGE OWNERS'!R:R,'1 PACKAGE OWNERS'!D:D,"ERR",0,1)</f>
        <v>44539</v>
      </c>
      <c r="D12791" s="17">
        <f t="shared" si="199"/>
        <v>2</v>
      </c>
    </row>
    <row r="12792" spans="1:4" hidden="1" x14ac:dyDescent="0.25">
      <c r="A12792" s="11" t="s">
        <v>1855</v>
      </c>
      <c r="B12792" s="11" t="s">
        <v>4346</v>
      </c>
      <c r="C12792" s="21">
        <f>_xlfn.XLOOKUP(B12792, '1 PACKAGE OWNERS'!R:R,'1 PACKAGE OWNERS'!D:D,"ERR",0,1)</f>
        <v>44539</v>
      </c>
      <c r="D12792" s="17">
        <f t="shared" si="199"/>
        <v>5</v>
      </c>
    </row>
    <row r="12793" spans="1:4" hidden="1" x14ac:dyDescent="0.25">
      <c r="A12793" s="11" t="s">
        <v>4286</v>
      </c>
      <c r="B12793" s="11" t="s">
        <v>4346</v>
      </c>
      <c r="C12793" s="21">
        <f>_xlfn.XLOOKUP(B12793, '1 PACKAGE OWNERS'!R:R,'1 PACKAGE OWNERS'!D:D,"ERR",0,1)</f>
        <v>44539</v>
      </c>
      <c r="D12793" s="17">
        <f t="shared" si="199"/>
        <v>2</v>
      </c>
    </row>
    <row r="12794" spans="1:4" hidden="1" x14ac:dyDescent="0.25">
      <c r="A12794" s="11" t="s">
        <v>4356</v>
      </c>
      <c r="B12794" s="11" t="s">
        <v>4346</v>
      </c>
      <c r="C12794" s="21">
        <f>_xlfn.XLOOKUP(B12794, '1 PACKAGE OWNERS'!R:R,'1 PACKAGE OWNERS'!D:D,"ERR",0,1)</f>
        <v>44539</v>
      </c>
      <c r="D12794" s="17">
        <f t="shared" si="199"/>
        <v>1</v>
      </c>
    </row>
    <row r="12795" spans="1:4" hidden="1" x14ac:dyDescent="0.25">
      <c r="A12795" s="11" t="s">
        <v>4357</v>
      </c>
      <c r="B12795" s="11" t="s">
        <v>4346</v>
      </c>
      <c r="C12795" s="21">
        <f>_xlfn.XLOOKUP(B12795, '1 PACKAGE OWNERS'!R:R,'1 PACKAGE OWNERS'!D:D,"ERR",0,1)</f>
        <v>44539</v>
      </c>
      <c r="D12795" s="17">
        <f t="shared" si="199"/>
        <v>1</v>
      </c>
    </row>
    <row r="12796" spans="1:4" hidden="1" x14ac:dyDescent="0.25">
      <c r="A12796" s="11" t="s">
        <v>4358</v>
      </c>
      <c r="B12796" s="11" t="s">
        <v>4346</v>
      </c>
      <c r="C12796" s="21">
        <f>_xlfn.XLOOKUP(B12796, '1 PACKAGE OWNERS'!R:R,'1 PACKAGE OWNERS'!D:D,"ERR",0,1)</f>
        <v>44539</v>
      </c>
      <c r="D12796" s="17">
        <f t="shared" si="199"/>
        <v>1</v>
      </c>
    </row>
    <row r="12797" spans="1:4" hidden="1" x14ac:dyDescent="0.25">
      <c r="A12797" s="11" t="s">
        <v>4359</v>
      </c>
      <c r="B12797" s="11" t="s">
        <v>4346</v>
      </c>
      <c r="C12797" s="21">
        <f>_xlfn.XLOOKUP(B12797, '1 PACKAGE OWNERS'!R:R,'1 PACKAGE OWNERS'!D:D,"ERR",0,1)</f>
        <v>44539</v>
      </c>
      <c r="D12797" s="17">
        <f t="shared" si="199"/>
        <v>1</v>
      </c>
    </row>
    <row r="12798" spans="1:4" hidden="1" x14ac:dyDescent="0.25">
      <c r="A12798" s="11" t="s">
        <v>4360</v>
      </c>
      <c r="B12798" s="11" t="s">
        <v>4346</v>
      </c>
      <c r="C12798" s="21">
        <f>_xlfn.XLOOKUP(B12798, '1 PACKAGE OWNERS'!R:R,'1 PACKAGE OWNERS'!D:D,"ERR",0,1)</f>
        <v>44539</v>
      </c>
      <c r="D12798" s="17">
        <f t="shared" si="199"/>
        <v>1</v>
      </c>
    </row>
    <row r="12799" spans="1:4" hidden="1" x14ac:dyDescent="0.25">
      <c r="A12799" s="11" t="s">
        <v>4361</v>
      </c>
      <c r="B12799" s="11" t="s">
        <v>4346</v>
      </c>
      <c r="C12799" s="21">
        <f>_xlfn.XLOOKUP(B12799, '1 PACKAGE OWNERS'!R:R,'1 PACKAGE OWNERS'!D:D,"ERR",0,1)</f>
        <v>44539</v>
      </c>
      <c r="D12799" s="17">
        <f t="shared" si="199"/>
        <v>1</v>
      </c>
    </row>
    <row r="12800" spans="1:4" hidden="1" x14ac:dyDescent="0.25">
      <c r="A12800" s="11" t="s">
        <v>3151</v>
      </c>
      <c r="B12800" s="11" t="s">
        <v>4346</v>
      </c>
      <c r="C12800" s="21">
        <f>_xlfn.XLOOKUP(B12800, '1 PACKAGE OWNERS'!R:R,'1 PACKAGE OWNERS'!D:D,"ERR",0,1)</f>
        <v>44539</v>
      </c>
      <c r="D12800" s="17">
        <f t="shared" si="199"/>
        <v>4</v>
      </c>
    </row>
    <row r="12801" spans="1:4" hidden="1" x14ac:dyDescent="0.25">
      <c r="A12801" s="11" t="s">
        <v>4362</v>
      </c>
      <c r="B12801" s="11" t="s">
        <v>4346</v>
      </c>
      <c r="C12801" s="21">
        <f>_xlfn.XLOOKUP(B12801, '1 PACKAGE OWNERS'!R:R,'1 PACKAGE OWNERS'!D:D,"ERR",0,1)</f>
        <v>44539</v>
      </c>
      <c r="D12801" s="17">
        <f t="shared" si="199"/>
        <v>2</v>
      </c>
    </row>
    <row r="12802" spans="1:4" hidden="1" x14ac:dyDescent="0.25">
      <c r="A12802" s="11" t="s">
        <v>4363</v>
      </c>
      <c r="B12802" s="11" t="s">
        <v>4346</v>
      </c>
      <c r="C12802" s="21">
        <f>_xlfn.XLOOKUP(B12802, '1 PACKAGE OWNERS'!R:R,'1 PACKAGE OWNERS'!D:D,"ERR",0,1)</f>
        <v>44539</v>
      </c>
      <c r="D12802" s="17">
        <f t="shared" ref="D12802:D12865" si="200">COUNTIFS(A:A,A12802)</f>
        <v>2</v>
      </c>
    </row>
    <row r="12803" spans="1:4" hidden="1" x14ac:dyDescent="0.25">
      <c r="A12803" s="11" t="s">
        <v>4364</v>
      </c>
      <c r="B12803" s="11" t="s">
        <v>4346</v>
      </c>
      <c r="C12803" s="21">
        <f>_xlfn.XLOOKUP(B12803, '1 PACKAGE OWNERS'!R:R,'1 PACKAGE OWNERS'!D:D,"ERR",0,1)</f>
        <v>44539</v>
      </c>
      <c r="D12803" s="17">
        <f t="shared" si="200"/>
        <v>1</v>
      </c>
    </row>
    <row r="12804" spans="1:4" hidden="1" x14ac:dyDescent="0.25">
      <c r="A12804" s="11" t="s">
        <v>4365</v>
      </c>
      <c r="B12804" s="11" t="s">
        <v>4346</v>
      </c>
      <c r="C12804" s="21">
        <f>_xlfn.XLOOKUP(B12804, '1 PACKAGE OWNERS'!R:R,'1 PACKAGE OWNERS'!D:D,"ERR",0,1)</f>
        <v>44539</v>
      </c>
      <c r="D12804" s="17">
        <f t="shared" si="200"/>
        <v>1</v>
      </c>
    </row>
    <row r="12805" spans="1:4" hidden="1" x14ac:dyDescent="0.25">
      <c r="A12805" s="11" t="s">
        <v>4366</v>
      </c>
      <c r="B12805" s="11" t="s">
        <v>4346</v>
      </c>
      <c r="C12805" s="21">
        <f>_xlfn.XLOOKUP(B12805, '1 PACKAGE OWNERS'!R:R,'1 PACKAGE OWNERS'!D:D,"ERR",0,1)</f>
        <v>44539</v>
      </c>
      <c r="D12805" s="17">
        <f t="shared" si="200"/>
        <v>1</v>
      </c>
    </row>
    <row r="12806" spans="1:4" hidden="1" x14ac:dyDescent="0.25">
      <c r="A12806" s="11" t="s">
        <v>4367</v>
      </c>
      <c r="B12806" s="11" t="s">
        <v>4346</v>
      </c>
      <c r="C12806" s="21">
        <f>_xlfn.XLOOKUP(B12806, '1 PACKAGE OWNERS'!R:R,'1 PACKAGE OWNERS'!D:D,"ERR",0,1)</f>
        <v>44539</v>
      </c>
      <c r="D12806" s="17">
        <f t="shared" si="200"/>
        <v>1</v>
      </c>
    </row>
    <row r="12807" spans="1:4" hidden="1" x14ac:dyDescent="0.25">
      <c r="A12807" s="11" t="s">
        <v>4368</v>
      </c>
      <c r="B12807" s="11" t="s">
        <v>4346</v>
      </c>
      <c r="C12807" s="21">
        <f>_xlfn.XLOOKUP(B12807, '1 PACKAGE OWNERS'!R:R,'1 PACKAGE OWNERS'!D:D,"ERR",0,1)</f>
        <v>44539</v>
      </c>
      <c r="D12807" s="17">
        <f t="shared" si="200"/>
        <v>1</v>
      </c>
    </row>
    <row r="12808" spans="1:4" hidden="1" x14ac:dyDescent="0.25">
      <c r="A12808" s="11" t="s">
        <v>4369</v>
      </c>
      <c r="B12808" s="11" t="s">
        <v>4346</v>
      </c>
      <c r="C12808" s="21">
        <f>_xlfn.XLOOKUP(B12808, '1 PACKAGE OWNERS'!R:R,'1 PACKAGE OWNERS'!D:D,"ERR",0,1)</f>
        <v>44539</v>
      </c>
      <c r="D12808" s="17">
        <f t="shared" si="200"/>
        <v>1</v>
      </c>
    </row>
    <row r="12809" spans="1:4" hidden="1" x14ac:dyDescent="0.25">
      <c r="A12809" s="11" t="s">
        <v>4370</v>
      </c>
      <c r="B12809" s="11" t="s">
        <v>4346</v>
      </c>
      <c r="C12809" s="21">
        <f>_xlfn.XLOOKUP(B12809, '1 PACKAGE OWNERS'!R:R,'1 PACKAGE OWNERS'!D:D,"ERR",0,1)</f>
        <v>44539</v>
      </c>
      <c r="D12809" s="17">
        <f t="shared" si="200"/>
        <v>1</v>
      </c>
    </row>
    <row r="12810" spans="1:4" hidden="1" x14ac:dyDescent="0.25">
      <c r="A12810" s="11" t="s">
        <v>4371</v>
      </c>
      <c r="B12810" s="11" t="s">
        <v>4346</v>
      </c>
      <c r="C12810" s="21">
        <f>_xlfn.XLOOKUP(B12810, '1 PACKAGE OWNERS'!R:R,'1 PACKAGE OWNERS'!D:D,"ERR",0,1)</f>
        <v>44539</v>
      </c>
      <c r="D12810" s="17">
        <f t="shared" si="200"/>
        <v>1</v>
      </c>
    </row>
    <row r="12811" spans="1:4" hidden="1" x14ac:dyDescent="0.25">
      <c r="A12811" s="11" t="s">
        <v>4372</v>
      </c>
      <c r="B12811" s="11" t="s">
        <v>4346</v>
      </c>
      <c r="C12811" s="21">
        <f>_xlfn.XLOOKUP(B12811, '1 PACKAGE OWNERS'!R:R,'1 PACKAGE OWNERS'!D:D,"ERR",0,1)</f>
        <v>44539</v>
      </c>
      <c r="D12811" s="17">
        <f t="shared" si="200"/>
        <v>1</v>
      </c>
    </row>
    <row r="12812" spans="1:4" hidden="1" x14ac:dyDescent="0.25">
      <c r="A12812" s="11" t="s">
        <v>4373</v>
      </c>
      <c r="B12812" s="11" t="s">
        <v>4346</v>
      </c>
      <c r="C12812" s="21">
        <f>_xlfn.XLOOKUP(B12812, '1 PACKAGE OWNERS'!R:R,'1 PACKAGE OWNERS'!D:D,"ERR",0,1)</f>
        <v>44539</v>
      </c>
      <c r="D12812" s="17">
        <f t="shared" si="200"/>
        <v>1</v>
      </c>
    </row>
    <row r="12813" spans="1:4" hidden="1" x14ac:dyDescent="0.25">
      <c r="A12813" s="11" t="s">
        <v>4374</v>
      </c>
      <c r="B12813" s="11" t="s">
        <v>4346</v>
      </c>
      <c r="C12813" s="21">
        <f>_xlfn.XLOOKUP(B12813, '1 PACKAGE OWNERS'!R:R,'1 PACKAGE OWNERS'!D:D,"ERR",0,1)</f>
        <v>44539</v>
      </c>
      <c r="D12813" s="17">
        <f t="shared" si="200"/>
        <v>1</v>
      </c>
    </row>
    <row r="12814" spans="1:4" hidden="1" x14ac:dyDescent="0.25">
      <c r="A12814" s="11" t="s">
        <v>335</v>
      </c>
      <c r="B12814" s="11" t="s">
        <v>4346</v>
      </c>
      <c r="C12814" s="21">
        <f>_xlfn.XLOOKUP(B12814, '1 PACKAGE OWNERS'!R:R,'1 PACKAGE OWNERS'!D:D,"ERR",0,1)</f>
        <v>44539</v>
      </c>
      <c r="D12814" s="17">
        <f t="shared" si="200"/>
        <v>6</v>
      </c>
    </row>
    <row r="12815" spans="1:4" hidden="1" x14ac:dyDescent="0.25">
      <c r="A12815" s="11" t="s">
        <v>3166</v>
      </c>
      <c r="B12815" s="11" t="s">
        <v>4346</v>
      </c>
      <c r="C12815" s="21">
        <f>_xlfn.XLOOKUP(B12815, '1 PACKAGE OWNERS'!R:R,'1 PACKAGE OWNERS'!D:D,"ERR",0,1)</f>
        <v>44539</v>
      </c>
      <c r="D12815" s="17">
        <f t="shared" si="200"/>
        <v>6</v>
      </c>
    </row>
    <row r="12816" spans="1:4" hidden="1" x14ac:dyDescent="0.25">
      <c r="A12816" s="11" t="s">
        <v>337</v>
      </c>
      <c r="B12816" s="11" t="s">
        <v>4346</v>
      </c>
      <c r="C12816" s="21">
        <f>_xlfn.XLOOKUP(B12816, '1 PACKAGE OWNERS'!R:R,'1 PACKAGE OWNERS'!D:D,"ERR",0,1)</f>
        <v>44539</v>
      </c>
      <c r="D12816" s="17">
        <f t="shared" si="200"/>
        <v>7</v>
      </c>
    </row>
    <row r="12817" spans="1:4" hidden="1" x14ac:dyDescent="0.25">
      <c r="A12817" s="11" t="s">
        <v>4375</v>
      </c>
      <c r="B12817" s="11" t="s">
        <v>4346</v>
      </c>
      <c r="C12817" s="21">
        <f>_xlfn.XLOOKUP(B12817, '1 PACKAGE OWNERS'!R:R,'1 PACKAGE OWNERS'!D:D,"ERR",0,1)</f>
        <v>44539</v>
      </c>
      <c r="D12817" s="17">
        <f t="shared" si="200"/>
        <v>1</v>
      </c>
    </row>
    <row r="12818" spans="1:4" hidden="1" x14ac:dyDescent="0.25">
      <c r="A12818" s="11" t="s">
        <v>4376</v>
      </c>
      <c r="B12818" s="11" t="s">
        <v>4346</v>
      </c>
      <c r="C12818" s="21">
        <f>_xlfn.XLOOKUP(B12818, '1 PACKAGE OWNERS'!R:R,'1 PACKAGE OWNERS'!D:D,"ERR",0,1)</f>
        <v>44539</v>
      </c>
      <c r="D12818" s="17">
        <f t="shared" si="200"/>
        <v>1</v>
      </c>
    </row>
    <row r="12819" spans="1:4" hidden="1" x14ac:dyDescent="0.25">
      <c r="A12819" s="11" t="s">
        <v>4377</v>
      </c>
      <c r="B12819" s="11" t="s">
        <v>4346</v>
      </c>
      <c r="C12819" s="21">
        <f>_xlfn.XLOOKUP(B12819, '1 PACKAGE OWNERS'!R:R,'1 PACKAGE OWNERS'!D:D,"ERR",0,1)</f>
        <v>44539</v>
      </c>
      <c r="D12819" s="17">
        <f t="shared" si="200"/>
        <v>1</v>
      </c>
    </row>
    <row r="12820" spans="1:4" hidden="1" x14ac:dyDescent="0.25">
      <c r="A12820" s="11" t="s">
        <v>4378</v>
      </c>
      <c r="B12820" s="11" t="s">
        <v>4346</v>
      </c>
      <c r="C12820" s="21">
        <f>_xlfn.XLOOKUP(B12820, '1 PACKAGE OWNERS'!R:R,'1 PACKAGE OWNERS'!D:D,"ERR",0,1)</f>
        <v>44539</v>
      </c>
      <c r="D12820" s="17">
        <f t="shared" si="200"/>
        <v>1</v>
      </c>
    </row>
    <row r="12821" spans="1:4" hidden="1" x14ac:dyDescent="0.25">
      <c r="A12821" s="11" t="s">
        <v>3177</v>
      </c>
      <c r="B12821" s="11" t="s">
        <v>4346</v>
      </c>
      <c r="C12821" s="21">
        <f>_xlfn.XLOOKUP(B12821, '1 PACKAGE OWNERS'!R:R,'1 PACKAGE OWNERS'!D:D,"ERR",0,1)</f>
        <v>44539</v>
      </c>
      <c r="D12821" s="17">
        <f t="shared" si="200"/>
        <v>3</v>
      </c>
    </row>
    <row r="12822" spans="1:4" hidden="1" x14ac:dyDescent="0.25">
      <c r="A12822" s="11" t="s">
        <v>3178</v>
      </c>
      <c r="B12822" s="11" t="s">
        <v>4346</v>
      </c>
      <c r="C12822" s="21">
        <f>_xlfn.XLOOKUP(B12822, '1 PACKAGE OWNERS'!R:R,'1 PACKAGE OWNERS'!D:D,"ERR",0,1)</f>
        <v>44539</v>
      </c>
      <c r="D12822" s="17">
        <f t="shared" si="200"/>
        <v>4</v>
      </c>
    </row>
    <row r="12823" spans="1:4" hidden="1" x14ac:dyDescent="0.25">
      <c r="A12823" s="11" t="s">
        <v>3179</v>
      </c>
      <c r="B12823" s="11" t="s">
        <v>4346</v>
      </c>
      <c r="C12823" s="21">
        <f>_xlfn.XLOOKUP(B12823, '1 PACKAGE OWNERS'!R:R,'1 PACKAGE OWNERS'!D:D,"ERR",0,1)</f>
        <v>44539</v>
      </c>
      <c r="D12823" s="17">
        <f t="shared" si="200"/>
        <v>4</v>
      </c>
    </row>
    <row r="12824" spans="1:4" hidden="1" x14ac:dyDescent="0.25">
      <c r="A12824" s="11" t="s">
        <v>354</v>
      </c>
      <c r="B12824" s="11" t="s">
        <v>4346</v>
      </c>
      <c r="C12824" s="21">
        <f>_xlfn.XLOOKUP(B12824, '1 PACKAGE OWNERS'!R:R,'1 PACKAGE OWNERS'!D:D,"ERR",0,1)</f>
        <v>44539</v>
      </c>
      <c r="D12824" s="17">
        <f t="shared" si="200"/>
        <v>12</v>
      </c>
    </row>
    <row r="12825" spans="1:4" hidden="1" x14ac:dyDescent="0.25">
      <c r="A12825" s="11" t="s">
        <v>438</v>
      </c>
      <c r="B12825" s="11" t="s">
        <v>4346</v>
      </c>
      <c r="C12825" s="21">
        <f>_xlfn.XLOOKUP(B12825, '1 PACKAGE OWNERS'!R:R,'1 PACKAGE OWNERS'!D:D,"ERR",0,1)</f>
        <v>44539</v>
      </c>
      <c r="D12825" s="17">
        <f t="shared" si="200"/>
        <v>10</v>
      </c>
    </row>
    <row r="12826" spans="1:4" hidden="1" x14ac:dyDescent="0.25">
      <c r="A12826" s="11" t="s">
        <v>2113</v>
      </c>
      <c r="B12826" s="11" t="s">
        <v>4346</v>
      </c>
      <c r="C12826" s="21">
        <f>_xlfn.XLOOKUP(B12826, '1 PACKAGE OWNERS'!R:R,'1 PACKAGE OWNERS'!D:D,"ERR",0,1)</f>
        <v>44539</v>
      </c>
      <c r="D12826" s="17">
        <f t="shared" si="200"/>
        <v>6</v>
      </c>
    </row>
    <row r="12827" spans="1:4" hidden="1" x14ac:dyDescent="0.25">
      <c r="A12827" s="11" t="s">
        <v>4379</v>
      </c>
      <c r="B12827" s="11" t="s">
        <v>4346</v>
      </c>
      <c r="C12827" s="21">
        <f>_xlfn.XLOOKUP(B12827, '1 PACKAGE OWNERS'!R:R,'1 PACKAGE OWNERS'!D:D,"ERR",0,1)</f>
        <v>44539</v>
      </c>
      <c r="D12827" s="17">
        <f t="shared" si="200"/>
        <v>1</v>
      </c>
    </row>
    <row r="12828" spans="1:4" hidden="1" x14ac:dyDescent="0.25">
      <c r="A12828" s="11" t="s">
        <v>2114</v>
      </c>
      <c r="B12828" s="11" t="s">
        <v>4346</v>
      </c>
      <c r="C12828" s="21">
        <f>_xlfn.XLOOKUP(B12828, '1 PACKAGE OWNERS'!R:R,'1 PACKAGE OWNERS'!D:D,"ERR",0,1)</f>
        <v>44539</v>
      </c>
      <c r="D12828" s="17">
        <f t="shared" si="200"/>
        <v>6</v>
      </c>
    </row>
    <row r="12829" spans="1:4" hidden="1" x14ac:dyDescent="0.25">
      <c r="A12829" s="11" t="s">
        <v>4380</v>
      </c>
      <c r="B12829" s="11" t="s">
        <v>4346</v>
      </c>
      <c r="C12829" s="21">
        <f>_xlfn.XLOOKUP(B12829, '1 PACKAGE OWNERS'!R:R,'1 PACKAGE OWNERS'!D:D,"ERR",0,1)</f>
        <v>44539</v>
      </c>
      <c r="D12829" s="17">
        <f t="shared" si="200"/>
        <v>2</v>
      </c>
    </row>
    <row r="12830" spans="1:4" hidden="1" x14ac:dyDescent="0.25">
      <c r="A12830" s="11" t="s">
        <v>4381</v>
      </c>
      <c r="B12830" s="11" t="s">
        <v>4346</v>
      </c>
      <c r="C12830" s="21">
        <f>_xlfn.XLOOKUP(B12830, '1 PACKAGE OWNERS'!R:R,'1 PACKAGE OWNERS'!D:D,"ERR",0,1)</f>
        <v>44539</v>
      </c>
      <c r="D12830" s="17">
        <f t="shared" si="200"/>
        <v>2</v>
      </c>
    </row>
    <row r="12831" spans="1:4" hidden="1" x14ac:dyDescent="0.25">
      <c r="A12831" s="11" t="s">
        <v>4382</v>
      </c>
      <c r="B12831" s="11" t="s">
        <v>4346</v>
      </c>
      <c r="C12831" s="21">
        <f>_xlfn.XLOOKUP(B12831, '1 PACKAGE OWNERS'!R:R,'1 PACKAGE OWNERS'!D:D,"ERR",0,1)</f>
        <v>44539</v>
      </c>
      <c r="D12831" s="17">
        <f t="shared" si="200"/>
        <v>2</v>
      </c>
    </row>
    <row r="12832" spans="1:4" hidden="1" x14ac:dyDescent="0.25">
      <c r="A12832" s="11" t="s">
        <v>4383</v>
      </c>
      <c r="B12832" s="11" t="s">
        <v>4346</v>
      </c>
      <c r="C12832" s="21">
        <f>_xlfn.XLOOKUP(B12832, '1 PACKAGE OWNERS'!R:R,'1 PACKAGE OWNERS'!D:D,"ERR",0,1)</f>
        <v>44539</v>
      </c>
      <c r="D12832" s="17">
        <f t="shared" si="200"/>
        <v>2</v>
      </c>
    </row>
    <row r="12833" spans="1:5" hidden="1" x14ac:dyDescent="0.25">
      <c r="A12833" s="11" t="s">
        <v>4384</v>
      </c>
      <c r="B12833" s="11" t="s">
        <v>4346</v>
      </c>
      <c r="C12833" s="21">
        <f>_xlfn.XLOOKUP(B12833, '1 PACKAGE OWNERS'!R:R,'1 PACKAGE OWNERS'!D:D,"ERR",0,1)</f>
        <v>44539</v>
      </c>
      <c r="D12833" s="17">
        <f t="shared" si="200"/>
        <v>2</v>
      </c>
    </row>
    <row r="12834" spans="1:5" hidden="1" x14ac:dyDescent="0.25">
      <c r="A12834" s="11" t="s">
        <v>4385</v>
      </c>
      <c r="B12834" s="11" t="s">
        <v>4346</v>
      </c>
      <c r="C12834" s="21">
        <f>_xlfn.XLOOKUP(B12834, '1 PACKAGE OWNERS'!R:R,'1 PACKAGE OWNERS'!D:D,"ERR",0,1)</f>
        <v>44539</v>
      </c>
      <c r="D12834" s="17">
        <f t="shared" si="200"/>
        <v>2</v>
      </c>
    </row>
    <row r="12835" spans="1:5" hidden="1" x14ac:dyDescent="0.25">
      <c r="A12835" s="11" t="s">
        <v>4386</v>
      </c>
      <c r="B12835" s="11" t="s">
        <v>4346</v>
      </c>
      <c r="C12835" s="21">
        <f>_xlfn.XLOOKUP(B12835, '1 PACKAGE OWNERS'!R:R,'1 PACKAGE OWNERS'!D:D,"ERR",0,1)</f>
        <v>44539</v>
      </c>
      <c r="D12835" s="17">
        <f t="shared" si="200"/>
        <v>1</v>
      </c>
      <c r="E12835" s="18"/>
    </row>
    <row r="12836" spans="1:5" hidden="1" x14ac:dyDescent="0.25">
      <c r="A12836" s="11" t="s">
        <v>4387</v>
      </c>
      <c r="B12836" s="11" t="s">
        <v>4346</v>
      </c>
      <c r="C12836" s="21">
        <f>_xlfn.XLOOKUP(B12836, '1 PACKAGE OWNERS'!R:R,'1 PACKAGE OWNERS'!D:D,"ERR",0,1)</f>
        <v>44539</v>
      </c>
      <c r="D12836" s="17">
        <f t="shared" si="200"/>
        <v>2</v>
      </c>
    </row>
    <row r="12837" spans="1:5" hidden="1" x14ac:dyDescent="0.25">
      <c r="A12837" s="11" t="s">
        <v>4388</v>
      </c>
      <c r="B12837" s="11" t="s">
        <v>4346</v>
      </c>
      <c r="C12837" s="21">
        <f>_xlfn.XLOOKUP(B12837, '1 PACKAGE OWNERS'!R:R,'1 PACKAGE OWNERS'!D:D,"ERR",0,1)</f>
        <v>44539</v>
      </c>
      <c r="D12837" s="17">
        <f t="shared" si="200"/>
        <v>1</v>
      </c>
    </row>
    <row r="12838" spans="1:5" hidden="1" x14ac:dyDescent="0.25">
      <c r="A12838" s="11" t="s">
        <v>4389</v>
      </c>
      <c r="B12838" s="11" t="s">
        <v>4346</v>
      </c>
      <c r="C12838" s="21">
        <f>_xlfn.XLOOKUP(B12838, '1 PACKAGE OWNERS'!R:R,'1 PACKAGE OWNERS'!D:D,"ERR",0,1)</f>
        <v>44539</v>
      </c>
      <c r="D12838" s="17">
        <f t="shared" si="200"/>
        <v>1</v>
      </c>
    </row>
    <row r="12839" spans="1:5" hidden="1" x14ac:dyDescent="0.25">
      <c r="A12839" s="11" t="s">
        <v>4390</v>
      </c>
      <c r="B12839" s="11" t="s">
        <v>4346</v>
      </c>
      <c r="C12839" s="21">
        <f>_xlfn.XLOOKUP(B12839, '1 PACKAGE OWNERS'!R:R,'1 PACKAGE OWNERS'!D:D,"ERR",0,1)</f>
        <v>44539</v>
      </c>
      <c r="D12839" s="17">
        <f t="shared" si="200"/>
        <v>1</v>
      </c>
    </row>
    <row r="12840" spans="1:5" hidden="1" x14ac:dyDescent="0.25">
      <c r="A12840" s="11" t="s">
        <v>4391</v>
      </c>
      <c r="B12840" s="11" t="s">
        <v>4346</v>
      </c>
      <c r="C12840" s="21">
        <f>_xlfn.XLOOKUP(B12840, '1 PACKAGE OWNERS'!R:R,'1 PACKAGE OWNERS'!D:D,"ERR",0,1)</f>
        <v>44539</v>
      </c>
      <c r="D12840" s="17">
        <f t="shared" si="200"/>
        <v>1</v>
      </c>
    </row>
    <row r="12841" spans="1:5" hidden="1" x14ac:dyDescent="0.25">
      <c r="A12841" s="11" t="s">
        <v>3249</v>
      </c>
      <c r="B12841" s="11" t="s">
        <v>4346</v>
      </c>
      <c r="C12841" s="21">
        <f>_xlfn.XLOOKUP(B12841, '1 PACKAGE OWNERS'!R:R,'1 PACKAGE OWNERS'!D:D,"ERR",0,1)</f>
        <v>44539</v>
      </c>
      <c r="D12841" s="17">
        <f t="shared" si="200"/>
        <v>3</v>
      </c>
    </row>
    <row r="12842" spans="1:5" hidden="1" x14ac:dyDescent="0.25">
      <c r="A12842" s="11" t="s">
        <v>362</v>
      </c>
      <c r="B12842" s="11" t="s">
        <v>4346</v>
      </c>
      <c r="C12842" s="21">
        <f>_xlfn.XLOOKUP(B12842, '1 PACKAGE OWNERS'!R:R,'1 PACKAGE OWNERS'!D:D,"ERR",0,1)</f>
        <v>44539</v>
      </c>
      <c r="D12842" s="17">
        <f t="shared" si="200"/>
        <v>5</v>
      </c>
    </row>
    <row r="12843" spans="1:5" hidden="1" x14ac:dyDescent="0.25">
      <c r="A12843" s="11" t="s">
        <v>363</v>
      </c>
      <c r="B12843" s="11" t="s">
        <v>4346</v>
      </c>
      <c r="C12843" s="21">
        <f>_xlfn.XLOOKUP(B12843, '1 PACKAGE OWNERS'!R:R,'1 PACKAGE OWNERS'!D:D,"ERR",0,1)</f>
        <v>44539</v>
      </c>
      <c r="D12843" s="17">
        <f t="shared" si="200"/>
        <v>5</v>
      </c>
    </row>
    <row r="12844" spans="1:5" hidden="1" x14ac:dyDescent="0.25">
      <c r="A12844" s="11" t="s">
        <v>4392</v>
      </c>
      <c r="B12844" s="11" t="s">
        <v>4346</v>
      </c>
      <c r="C12844" s="21">
        <f>_xlfn.XLOOKUP(B12844, '1 PACKAGE OWNERS'!R:R,'1 PACKAGE OWNERS'!D:D,"ERR",0,1)</f>
        <v>44539</v>
      </c>
      <c r="D12844" s="17">
        <f t="shared" si="200"/>
        <v>1</v>
      </c>
    </row>
    <row r="12845" spans="1:5" hidden="1" x14ac:dyDescent="0.25">
      <c r="A12845" s="11" t="s">
        <v>364</v>
      </c>
      <c r="B12845" s="11" t="s">
        <v>4346</v>
      </c>
      <c r="C12845" s="21">
        <f>_xlfn.XLOOKUP(B12845, '1 PACKAGE OWNERS'!R:R,'1 PACKAGE OWNERS'!D:D,"ERR",0,1)</f>
        <v>44539</v>
      </c>
      <c r="D12845" s="17">
        <f t="shared" si="200"/>
        <v>4</v>
      </c>
    </row>
    <row r="12846" spans="1:5" hidden="1" x14ac:dyDescent="0.25">
      <c r="A12846" s="11" t="s">
        <v>365</v>
      </c>
      <c r="B12846" s="11" t="s">
        <v>4346</v>
      </c>
      <c r="C12846" s="21">
        <f>_xlfn.XLOOKUP(B12846, '1 PACKAGE OWNERS'!R:R,'1 PACKAGE OWNERS'!D:D,"ERR",0,1)</f>
        <v>44539</v>
      </c>
      <c r="D12846" s="17">
        <f t="shared" si="200"/>
        <v>4</v>
      </c>
    </row>
    <row r="12847" spans="1:5" hidden="1" x14ac:dyDescent="0.25">
      <c r="A12847" s="11" t="s">
        <v>4393</v>
      </c>
      <c r="B12847" s="11" t="s">
        <v>4346</v>
      </c>
      <c r="C12847" s="21">
        <f>_xlfn.XLOOKUP(B12847, '1 PACKAGE OWNERS'!R:R,'1 PACKAGE OWNERS'!D:D,"ERR",0,1)</f>
        <v>44539</v>
      </c>
      <c r="D12847" s="17">
        <f t="shared" si="200"/>
        <v>1</v>
      </c>
    </row>
    <row r="12848" spans="1:5" hidden="1" x14ac:dyDescent="0.25">
      <c r="A12848" s="11" t="s">
        <v>3273</v>
      </c>
      <c r="B12848" s="11" t="s">
        <v>4346</v>
      </c>
      <c r="C12848" s="21">
        <f>_xlfn.XLOOKUP(B12848, '1 PACKAGE OWNERS'!R:R,'1 PACKAGE OWNERS'!D:D,"ERR",0,1)</f>
        <v>44539</v>
      </c>
      <c r="D12848" s="17">
        <f t="shared" si="200"/>
        <v>2</v>
      </c>
    </row>
    <row r="12849" spans="1:4" hidden="1" x14ac:dyDescent="0.25">
      <c r="A12849" s="11" t="s">
        <v>4394</v>
      </c>
      <c r="B12849" s="11" t="s">
        <v>4346</v>
      </c>
      <c r="C12849" s="21">
        <f>_xlfn.XLOOKUP(B12849, '1 PACKAGE OWNERS'!R:R,'1 PACKAGE OWNERS'!D:D,"ERR",0,1)</f>
        <v>44539</v>
      </c>
      <c r="D12849" s="17">
        <f t="shared" si="200"/>
        <v>1</v>
      </c>
    </row>
    <row r="12850" spans="1:4" hidden="1" x14ac:dyDescent="0.25">
      <c r="A12850" s="11" t="s">
        <v>4395</v>
      </c>
      <c r="B12850" s="11" t="s">
        <v>4346</v>
      </c>
      <c r="C12850" s="21">
        <f>_xlfn.XLOOKUP(B12850, '1 PACKAGE OWNERS'!R:R,'1 PACKAGE OWNERS'!D:D,"ERR",0,1)</f>
        <v>44539</v>
      </c>
      <c r="D12850" s="17">
        <f t="shared" si="200"/>
        <v>1</v>
      </c>
    </row>
    <row r="12851" spans="1:4" hidden="1" x14ac:dyDescent="0.25">
      <c r="A12851" s="11" t="s">
        <v>4396</v>
      </c>
      <c r="B12851" s="11" t="s">
        <v>4346</v>
      </c>
      <c r="C12851" s="21">
        <f>_xlfn.XLOOKUP(B12851, '1 PACKAGE OWNERS'!R:R,'1 PACKAGE OWNERS'!D:D,"ERR",0,1)</f>
        <v>44539</v>
      </c>
      <c r="D12851" s="17">
        <f t="shared" si="200"/>
        <v>1</v>
      </c>
    </row>
    <row r="12852" spans="1:4" hidden="1" x14ac:dyDescent="0.25">
      <c r="A12852" s="11" t="s">
        <v>4397</v>
      </c>
      <c r="B12852" s="11" t="s">
        <v>4346</v>
      </c>
      <c r="C12852" s="21">
        <f>_xlfn.XLOOKUP(B12852, '1 PACKAGE OWNERS'!R:R,'1 PACKAGE OWNERS'!D:D,"ERR",0,1)</f>
        <v>44539</v>
      </c>
      <c r="D12852" s="17">
        <f t="shared" si="200"/>
        <v>1</v>
      </c>
    </row>
    <row r="12853" spans="1:4" hidden="1" x14ac:dyDescent="0.25">
      <c r="A12853" s="11" t="s">
        <v>4398</v>
      </c>
      <c r="B12853" s="11" t="s">
        <v>4346</v>
      </c>
      <c r="C12853" s="21">
        <f>_xlfn.XLOOKUP(B12853, '1 PACKAGE OWNERS'!R:R,'1 PACKAGE OWNERS'!D:D,"ERR",0,1)</f>
        <v>44539</v>
      </c>
      <c r="D12853" s="17">
        <f t="shared" si="200"/>
        <v>1</v>
      </c>
    </row>
    <row r="12854" spans="1:4" hidden="1" x14ac:dyDescent="0.25">
      <c r="A12854" s="11" t="s">
        <v>4399</v>
      </c>
      <c r="B12854" s="11" t="s">
        <v>4346</v>
      </c>
      <c r="C12854" s="21">
        <f>_xlfn.XLOOKUP(B12854, '1 PACKAGE OWNERS'!R:R,'1 PACKAGE OWNERS'!D:D,"ERR",0,1)</f>
        <v>44539</v>
      </c>
      <c r="D12854" s="17">
        <f t="shared" si="200"/>
        <v>1</v>
      </c>
    </row>
    <row r="12855" spans="1:4" hidden="1" x14ac:dyDescent="0.25">
      <c r="A12855" s="11" t="s">
        <v>4400</v>
      </c>
      <c r="B12855" s="11" t="s">
        <v>4346</v>
      </c>
      <c r="C12855" s="21">
        <f>_xlfn.XLOOKUP(B12855, '1 PACKAGE OWNERS'!R:R,'1 PACKAGE OWNERS'!D:D,"ERR",0,1)</f>
        <v>44539</v>
      </c>
      <c r="D12855" s="17">
        <f t="shared" si="200"/>
        <v>1</v>
      </c>
    </row>
    <row r="12856" spans="1:4" hidden="1" x14ac:dyDescent="0.25">
      <c r="A12856" s="11" t="s">
        <v>4401</v>
      </c>
      <c r="B12856" s="11" t="s">
        <v>4346</v>
      </c>
      <c r="C12856" s="21">
        <f>_xlfn.XLOOKUP(B12856, '1 PACKAGE OWNERS'!R:R,'1 PACKAGE OWNERS'!D:D,"ERR",0,1)</f>
        <v>44539</v>
      </c>
      <c r="D12856" s="17">
        <f t="shared" si="200"/>
        <v>1</v>
      </c>
    </row>
    <row r="12857" spans="1:4" hidden="1" x14ac:dyDescent="0.25">
      <c r="A12857" s="11" t="s">
        <v>4402</v>
      </c>
      <c r="B12857" s="11" t="s">
        <v>4346</v>
      </c>
      <c r="C12857" s="21">
        <f>_xlfn.XLOOKUP(B12857, '1 PACKAGE OWNERS'!R:R,'1 PACKAGE OWNERS'!D:D,"ERR",0,1)</f>
        <v>44539</v>
      </c>
      <c r="D12857" s="17">
        <f t="shared" si="200"/>
        <v>1</v>
      </c>
    </row>
    <row r="12858" spans="1:4" hidden="1" x14ac:dyDescent="0.25">
      <c r="A12858" s="11" t="s">
        <v>461</v>
      </c>
      <c r="B12858" s="11" t="s">
        <v>4346</v>
      </c>
      <c r="C12858" s="21">
        <f>_xlfn.XLOOKUP(B12858, '1 PACKAGE OWNERS'!R:R,'1 PACKAGE OWNERS'!D:D,"ERR",0,1)</f>
        <v>44539</v>
      </c>
      <c r="D12858" s="17">
        <f t="shared" si="200"/>
        <v>5</v>
      </c>
    </row>
    <row r="12859" spans="1:4" hidden="1" x14ac:dyDescent="0.25">
      <c r="A12859" s="11" t="s">
        <v>4403</v>
      </c>
      <c r="B12859" s="11" t="s">
        <v>4346</v>
      </c>
      <c r="C12859" s="21">
        <f>_xlfn.XLOOKUP(B12859, '1 PACKAGE OWNERS'!R:R,'1 PACKAGE OWNERS'!D:D,"ERR",0,1)</f>
        <v>44539</v>
      </c>
      <c r="D12859" s="17">
        <f t="shared" si="200"/>
        <v>1</v>
      </c>
    </row>
    <row r="12860" spans="1:4" hidden="1" x14ac:dyDescent="0.25">
      <c r="A12860" s="11" t="s">
        <v>4404</v>
      </c>
      <c r="B12860" s="11" t="s">
        <v>4346</v>
      </c>
      <c r="C12860" s="21">
        <f>_xlfn.XLOOKUP(B12860, '1 PACKAGE OWNERS'!R:R,'1 PACKAGE OWNERS'!D:D,"ERR",0,1)</f>
        <v>44539</v>
      </c>
      <c r="D12860" s="17">
        <f t="shared" si="200"/>
        <v>1</v>
      </c>
    </row>
    <row r="12861" spans="1:4" hidden="1" x14ac:dyDescent="0.25">
      <c r="A12861" s="11" t="s">
        <v>4405</v>
      </c>
      <c r="B12861" s="11" t="s">
        <v>4346</v>
      </c>
      <c r="C12861" s="21">
        <f>_xlfn.XLOOKUP(B12861, '1 PACKAGE OWNERS'!R:R,'1 PACKAGE OWNERS'!D:D,"ERR",0,1)</f>
        <v>44539</v>
      </c>
      <c r="D12861" s="17">
        <f t="shared" si="200"/>
        <v>1</v>
      </c>
    </row>
    <row r="12862" spans="1:4" hidden="1" x14ac:dyDescent="0.25">
      <c r="A12862" s="11" t="s">
        <v>4406</v>
      </c>
      <c r="B12862" s="11" t="s">
        <v>4346</v>
      </c>
      <c r="C12862" s="21">
        <f>_xlfn.XLOOKUP(B12862, '1 PACKAGE OWNERS'!R:R,'1 PACKAGE OWNERS'!D:D,"ERR",0,1)</f>
        <v>44539</v>
      </c>
      <c r="D12862" s="17">
        <f t="shared" si="200"/>
        <v>1</v>
      </c>
    </row>
    <row r="12863" spans="1:4" hidden="1" x14ac:dyDescent="0.25">
      <c r="A12863" s="11" t="s">
        <v>4407</v>
      </c>
      <c r="B12863" s="11" t="s">
        <v>4346</v>
      </c>
      <c r="C12863" s="21">
        <f>_xlfn.XLOOKUP(B12863, '1 PACKAGE OWNERS'!R:R,'1 PACKAGE OWNERS'!D:D,"ERR",0,1)</f>
        <v>44539</v>
      </c>
      <c r="D12863" s="17">
        <f t="shared" si="200"/>
        <v>1</v>
      </c>
    </row>
    <row r="12864" spans="1:4" hidden="1" x14ac:dyDescent="0.25">
      <c r="A12864" s="11" t="s">
        <v>4408</v>
      </c>
      <c r="B12864" s="11" t="s">
        <v>4346</v>
      </c>
      <c r="C12864" s="21">
        <f>_xlfn.XLOOKUP(B12864, '1 PACKAGE OWNERS'!R:R,'1 PACKAGE OWNERS'!D:D,"ERR",0,1)</f>
        <v>44539</v>
      </c>
      <c r="D12864" s="17">
        <f t="shared" si="200"/>
        <v>1</v>
      </c>
    </row>
    <row r="12865" spans="1:4" hidden="1" x14ac:dyDescent="0.25">
      <c r="A12865" s="11" t="s">
        <v>4409</v>
      </c>
      <c r="B12865" s="11" t="s">
        <v>4346</v>
      </c>
      <c r="C12865" s="21">
        <f>_xlfn.XLOOKUP(B12865, '1 PACKAGE OWNERS'!R:R,'1 PACKAGE OWNERS'!D:D,"ERR",0,1)</f>
        <v>44539</v>
      </c>
      <c r="D12865" s="17">
        <f t="shared" si="200"/>
        <v>1</v>
      </c>
    </row>
    <row r="12866" spans="1:4" hidden="1" x14ac:dyDescent="0.25">
      <c r="A12866" s="11" t="s">
        <v>4410</v>
      </c>
      <c r="B12866" s="11" t="s">
        <v>4346</v>
      </c>
      <c r="C12866" s="21">
        <f>_xlfn.XLOOKUP(B12866, '1 PACKAGE OWNERS'!R:R,'1 PACKAGE OWNERS'!D:D,"ERR",0,1)</f>
        <v>44539</v>
      </c>
      <c r="D12866" s="17">
        <f t="shared" ref="D12866:D12929" si="201">COUNTIFS(A:A,A12866)</f>
        <v>1</v>
      </c>
    </row>
    <row r="12867" spans="1:4" hidden="1" x14ac:dyDescent="0.25">
      <c r="A12867" s="11" t="s">
        <v>4411</v>
      </c>
      <c r="B12867" s="11" t="s">
        <v>4346</v>
      </c>
      <c r="C12867" s="21">
        <f>_xlfn.XLOOKUP(B12867, '1 PACKAGE OWNERS'!R:R,'1 PACKAGE OWNERS'!D:D,"ERR",0,1)</f>
        <v>44539</v>
      </c>
      <c r="D12867" s="17">
        <f t="shared" si="201"/>
        <v>1</v>
      </c>
    </row>
    <row r="12868" spans="1:4" hidden="1" x14ac:dyDescent="0.25">
      <c r="A12868" s="11" t="s">
        <v>4412</v>
      </c>
      <c r="B12868" s="11" t="s">
        <v>4346</v>
      </c>
      <c r="C12868" s="21">
        <f>_xlfn.XLOOKUP(B12868, '1 PACKAGE OWNERS'!R:R,'1 PACKAGE OWNERS'!D:D,"ERR",0,1)</f>
        <v>44539</v>
      </c>
      <c r="D12868" s="17">
        <f t="shared" si="201"/>
        <v>1</v>
      </c>
    </row>
    <row r="12869" spans="1:4" hidden="1" x14ac:dyDescent="0.25">
      <c r="A12869" s="11" t="s">
        <v>4413</v>
      </c>
      <c r="B12869" s="11" t="s">
        <v>4346</v>
      </c>
      <c r="C12869" s="21">
        <f>_xlfn.XLOOKUP(B12869, '1 PACKAGE OWNERS'!R:R,'1 PACKAGE OWNERS'!D:D,"ERR",0,1)</f>
        <v>44539</v>
      </c>
      <c r="D12869" s="17">
        <f t="shared" si="201"/>
        <v>1</v>
      </c>
    </row>
    <row r="12870" spans="1:4" hidden="1" x14ac:dyDescent="0.25">
      <c r="A12870" s="11" t="s">
        <v>4414</v>
      </c>
      <c r="B12870" s="11" t="s">
        <v>4346</v>
      </c>
      <c r="C12870" s="21">
        <f>_xlfn.XLOOKUP(B12870, '1 PACKAGE OWNERS'!R:R,'1 PACKAGE OWNERS'!D:D,"ERR",0,1)</f>
        <v>44539</v>
      </c>
      <c r="D12870" s="17">
        <f t="shared" si="201"/>
        <v>1</v>
      </c>
    </row>
    <row r="12871" spans="1:4" hidden="1" x14ac:dyDescent="0.25">
      <c r="A12871" s="11" t="s">
        <v>4415</v>
      </c>
      <c r="B12871" s="11" t="s">
        <v>4346</v>
      </c>
      <c r="C12871" s="21">
        <f>_xlfn.XLOOKUP(B12871, '1 PACKAGE OWNERS'!R:R,'1 PACKAGE OWNERS'!D:D,"ERR",0,1)</f>
        <v>44539</v>
      </c>
      <c r="D12871" s="17">
        <f t="shared" si="201"/>
        <v>1</v>
      </c>
    </row>
    <row r="12872" spans="1:4" hidden="1" x14ac:dyDescent="0.25">
      <c r="A12872" s="11" t="s">
        <v>4416</v>
      </c>
      <c r="B12872" s="11" t="s">
        <v>4346</v>
      </c>
      <c r="C12872" s="21">
        <f>_xlfn.XLOOKUP(B12872, '1 PACKAGE OWNERS'!R:R,'1 PACKAGE OWNERS'!D:D,"ERR",0,1)</f>
        <v>44539</v>
      </c>
      <c r="D12872" s="17">
        <f t="shared" si="201"/>
        <v>1</v>
      </c>
    </row>
    <row r="12873" spans="1:4" hidden="1" x14ac:dyDescent="0.25">
      <c r="A12873" s="11" t="s">
        <v>4417</v>
      </c>
      <c r="B12873" s="11" t="s">
        <v>4346</v>
      </c>
      <c r="C12873" s="21">
        <f>_xlfn.XLOOKUP(B12873, '1 PACKAGE OWNERS'!R:R,'1 PACKAGE OWNERS'!D:D,"ERR",0,1)</f>
        <v>44539</v>
      </c>
      <c r="D12873" s="17">
        <f t="shared" si="201"/>
        <v>1</v>
      </c>
    </row>
    <row r="12874" spans="1:4" hidden="1" x14ac:dyDescent="0.25">
      <c r="A12874" s="11" t="s">
        <v>4418</v>
      </c>
      <c r="B12874" s="11" t="s">
        <v>4346</v>
      </c>
      <c r="C12874" s="21">
        <f>_xlfn.XLOOKUP(B12874, '1 PACKAGE OWNERS'!R:R,'1 PACKAGE OWNERS'!D:D,"ERR",0,1)</f>
        <v>44539</v>
      </c>
      <c r="D12874" s="17">
        <f t="shared" si="201"/>
        <v>1</v>
      </c>
    </row>
    <row r="12875" spans="1:4" hidden="1" x14ac:dyDescent="0.25">
      <c r="A12875" s="11" t="s">
        <v>4419</v>
      </c>
      <c r="B12875" s="11" t="s">
        <v>4346</v>
      </c>
      <c r="C12875" s="21">
        <f>_xlfn.XLOOKUP(B12875, '1 PACKAGE OWNERS'!R:R,'1 PACKAGE OWNERS'!D:D,"ERR",0,1)</f>
        <v>44539</v>
      </c>
      <c r="D12875" s="17">
        <f t="shared" si="201"/>
        <v>1</v>
      </c>
    </row>
    <row r="12876" spans="1:4" hidden="1" x14ac:dyDescent="0.25">
      <c r="A12876" s="11" t="s">
        <v>4420</v>
      </c>
      <c r="B12876" s="11" t="s">
        <v>4346</v>
      </c>
      <c r="C12876" s="21">
        <f>_xlfn.XLOOKUP(B12876, '1 PACKAGE OWNERS'!R:R,'1 PACKAGE OWNERS'!D:D,"ERR",0,1)</f>
        <v>44539</v>
      </c>
      <c r="D12876" s="17">
        <f t="shared" si="201"/>
        <v>1</v>
      </c>
    </row>
    <row r="12877" spans="1:4" hidden="1" x14ac:dyDescent="0.25">
      <c r="A12877" s="11" t="s">
        <v>4421</v>
      </c>
      <c r="B12877" s="11" t="s">
        <v>4346</v>
      </c>
      <c r="C12877" s="21">
        <f>_xlfn.XLOOKUP(B12877, '1 PACKAGE OWNERS'!R:R,'1 PACKAGE OWNERS'!D:D,"ERR",0,1)</f>
        <v>44539</v>
      </c>
      <c r="D12877" s="17">
        <f t="shared" si="201"/>
        <v>1</v>
      </c>
    </row>
    <row r="12878" spans="1:4" hidden="1" x14ac:dyDescent="0.25">
      <c r="A12878" s="11" t="s">
        <v>4422</v>
      </c>
      <c r="B12878" s="11" t="s">
        <v>4346</v>
      </c>
      <c r="C12878" s="21">
        <f>_xlfn.XLOOKUP(B12878, '1 PACKAGE OWNERS'!R:R,'1 PACKAGE OWNERS'!D:D,"ERR",0,1)</f>
        <v>44539</v>
      </c>
      <c r="D12878" s="17">
        <f t="shared" si="201"/>
        <v>1</v>
      </c>
    </row>
    <row r="12879" spans="1:4" hidden="1" x14ac:dyDescent="0.25">
      <c r="A12879" s="11" t="s">
        <v>4423</v>
      </c>
      <c r="B12879" s="11" t="s">
        <v>4346</v>
      </c>
      <c r="C12879" s="21">
        <f>_xlfn.XLOOKUP(B12879, '1 PACKAGE OWNERS'!R:R,'1 PACKAGE OWNERS'!D:D,"ERR",0,1)</f>
        <v>44539</v>
      </c>
      <c r="D12879" s="17">
        <f t="shared" si="201"/>
        <v>1</v>
      </c>
    </row>
    <row r="12880" spans="1:4" hidden="1" x14ac:dyDescent="0.25">
      <c r="A12880" s="11" t="s">
        <v>4424</v>
      </c>
      <c r="B12880" s="11" t="s">
        <v>4346</v>
      </c>
      <c r="C12880" s="21">
        <f>_xlfn.XLOOKUP(B12880, '1 PACKAGE OWNERS'!R:R,'1 PACKAGE OWNERS'!D:D,"ERR",0,1)</f>
        <v>44539</v>
      </c>
      <c r="D12880" s="17">
        <f t="shared" si="201"/>
        <v>1</v>
      </c>
    </row>
    <row r="12881" spans="1:4" hidden="1" x14ac:dyDescent="0.25">
      <c r="A12881" s="11" t="s">
        <v>4425</v>
      </c>
      <c r="B12881" s="11" t="s">
        <v>4346</v>
      </c>
      <c r="C12881" s="21">
        <f>_xlfn.XLOOKUP(B12881, '1 PACKAGE OWNERS'!R:R,'1 PACKAGE OWNERS'!D:D,"ERR",0,1)</f>
        <v>44539</v>
      </c>
      <c r="D12881" s="17">
        <f t="shared" si="201"/>
        <v>1</v>
      </c>
    </row>
    <row r="12882" spans="1:4" hidden="1" x14ac:dyDescent="0.25">
      <c r="A12882" s="11" t="s">
        <v>4426</v>
      </c>
      <c r="B12882" s="11" t="s">
        <v>4346</v>
      </c>
      <c r="C12882" s="21">
        <f>_xlfn.XLOOKUP(B12882, '1 PACKAGE OWNERS'!R:R,'1 PACKAGE OWNERS'!D:D,"ERR",0,1)</f>
        <v>44539</v>
      </c>
      <c r="D12882" s="17">
        <f t="shared" si="201"/>
        <v>1</v>
      </c>
    </row>
    <row r="12883" spans="1:4" hidden="1" x14ac:dyDescent="0.25">
      <c r="A12883" s="11" t="s">
        <v>4427</v>
      </c>
      <c r="B12883" s="11" t="s">
        <v>4346</v>
      </c>
      <c r="C12883" s="21">
        <f>_xlfn.XLOOKUP(B12883, '1 PACKAGE OWNERS'!R:R,'1 PACKAGE OWNERS'!D:D,"ERR",0,1)</f>
        <v>44539</v>
      </c>
      <c r="D12883" s="17">
        <f t="shared" si="201"/>
        <v>1</v>
      </c>
    </row>
    <row r="12884" spans="1:4" hidden="1" x14ac:dyDescent="0.25">
      <c r="A12884" s="11" t="s">
        <v>4428</v>
      </c>
      <c r="B12884" s="11" t="s">
        <v>4346</v>
      </c>
      <c r="C12884" s="21">
        <f>_xlfn.XLOOKUP(B12884, '1 PACKAGE OWNERS'!R:R,'1 PACKAGE OWNERS'!D:D,"ERR",0,1)</f>
        <v>44539</v>
      </c>
      <c r="D12884" s="17">
        <f t="shared" si="201"/>
        <v>1</v>
      </c>
    </row>
    <row r="12885" spans="1:4" hidden="1" x14ac:dyDescent="0.25">
      <c r="A12885" s="11" t="s">
        <v>4429</v>
      </c>
      <c r="B12885" s="11" t="s">
        <v>4346</v>
      </c>
      <c r="C12885" s="21">
        <f>_xlfn.XLOOKUP(B12885, '1 PACKAGE OWNERS'!R:R,'1 PACKAGE OWNERS'!D:D,"ERR",0,1)</f>
        <v>44539</v>
      </c>
      <c r="D12885" s="17">
        <f t="shared" si="201"/>
        <v>1</v>
      </c>
    </row>
    <row r="12886" spans="1:4" hidden="1" x14ac:dyDescent="0.25">
      <c r="A12886" s="11" t="s">
        <v>4430</v>
      </c>
      <c r="B12886" s="11" t="s">
        <v>4346</v>
      </c>
      <c r="C12886" s="21">
        <f>_xlfn.XLOOKUP(B12886, '1 PACKAGE OWNERS'!R:R,'1 PACKAGE OWNERS'!D:D,"ERR",0,1)</f>
        <v>44539</v>
      </c>
      <c r="D12886" s="17">
        <f t="shared" si="201"/>
        <v>1</v>
      </c>
    </row>
    <row r="12887" spans="1:4" hidden="1" x14ac:dyDescent="0.25">
      <c r="A12887" s="11" t="s">
        <v>4431</v>
      </c>
      <c r="B12887" s="11" t="s">
        <v>4346</v>
      </c>
      <c r="C12887" s="21">
        <f>_xlfn.XLOOKUP(B12887, '1 PACKAGE OWNERS'!R:R,'1 PACKAGE OWNERS'!D:D,"ERR",0,1)</f>
        <v>44539</v>
      </c>
      <c r="D12887" s="17">
        <f t="shared" si="201"/>
        <v>1</v>
      </c>
    </row>
    <row r="12888" spans="1:4" hidden="1" x14ac:dyDescent="0.25">
      <c r="A12888" s="11" t="s">
        <v>4432</v>
      </c>
      <c r="B12888" s="11" t="s">
        <v>4346</v>
      </c>
      <c r="C12888" s="21">
        <f>_xlfn.XLOOKUP(B12888, '1 PACKAGE OWNERS'!R:R,'1 PACKAGE OWNERS'!D:D,"ERR",0,1)</f>
        <v>44539</v>
      </c>
      <c r="D12888" s="17">
        <f t="shared" si="201"/>
        <v>1</v>
      </c>
    </row>
    <row r="12889" spans="1:4" hidden="1" x14ac:dyDescent="0.25">
      <c r="A12889" s="11" t="s">
        <v>4433</v>
      </c>
      <c r="B12889" s="11" t="s">
        <v>4346</v>
      </c>
      <c r="C12889" s="21">
        <f>_xlfn.XLOOKUP(B12889, '1 PACKAGE OWNERS'!R:R,'1 PACKAGE OWNERS'!D:D,"ERR",0,1)</f>
        <v>44539</v>
      </c>
      <c r="D12889" s="17">
        <f t="shared" si="201"/>
        <v>1</v>
      </c>
    </row>
    <row r="12890" spans="1:4" hidden="1" x14ac:dyDescent="0.25">
      <c r="A12890" s="11" t="s">
        <v>4434</v>
      </c>
      <c r="B12890" s="11" t="s">
        <v>4346</v>
      </c>
      <c r="C12890" s="21">
        <f>_xlfn.XLOOKUP(B12890, '1 PACKAGE OWNERS'!R:R,'1 PACKAGE OWNERS'!D:D,"ERR",0,1)</f>
        <v>44539</v>
      </c>
      <c r="D12890" s="17">
        <f t="shared" si="201"/>
        <v>1</v>
      </c>
    </row>
    <row r="12891" spans="1:4" hidden="1" x14ac:dyDescent="0.25">
      <c r="A12891" s="11" t="s">
        <v>4435</v>
      </c>
      <c r="B12891" s="11" t="s">
        <v>4346</v>
      </c>
      <c r="C12891" s="21">
        <f>_xlfn.XLOOKUP(B12891, '1 PACKAGE OWNERS'!R:R,'1 PACKAGE OWNERS'!D:D,"ERR",0,1)</f>
        <v>44539</v>
      </c>
      <c r="D12891" s="17">
        <f t="shared" si="201"/>
        <v>1</v>
      </c>
    </row>
    <row r="12892" spans="1:4" hidden="1" x14ac:dyDescent="0.25">
      <c r="A12892" s="11" t="s">
        <v>1439</v>
      </c>
      <c r="B12892" s="11" t="s">
        <v>4346</v>
      </c>
      <c r="C12892" s="21">
        <f>_xlfn.XLOOKUP(B12892, '1 PACKAGE OWNERS'!R:R,'1 PACKAGE OWNERS'!D:D,"ERR",0,1)</f>
        <v>44539</v>
      </c>
      <c r="D12892" s="17">
        <f t="shared" si="201"/>
        <v>6</v>
      </c>
    </row>
    <row r="12893" spans="1:4" hidden="1" x14ac:dyDescent="0.25">
      <c r="A12893" s="11" t="s">
        <v>1440</v>
      </c>
      <c r="B12893" s="11" t="s">
        <v>4346</v>
      </c>
      <c r="C12893" s="21">
        <f>_xlfn.XLOOKUP(B12893, '1 PACKAGE OWNERS'!R:R,'1 PACKAGE OWNERS'!D:D,"ERR",0,1)</f>
        <v>44539</v>
      </c>
      <c r="D12893" s="17">
        <f t="shared" si="201"/>
        <v>6</v>
      </c>
    </row>
    <row r="12894" spans="1:4" hidden="1" x14ac:dyDescent="0.25">
      <c r="A12894" s="11" t="s">
        <v>1441</v>
      </c>
      <c r="B12894" s="11" t="s">
        <v>4346</v>
      </c>
      <c r="C12894" s="21">
        <f>_xlfn.XLOOKUP(B12894, '1 PACKAGE OWNERS'!R:R,'1 PACKAGE OWNERS'!D:D,"ERR",0,1)</f>
        <v>44539</v>
      </c>
      <c r="D12894" s="17">
        <f t="shared" si="201"/>
        <v>6</v>
      </c>
    </row>
    <row r="12895" spans="1:4" hidden="1" x14ac:dyDescent="0.25">
      <c r="A12895" s="11" t="s">
        <v>1442</v>
      </c>
      <c r="B12895" s="11" t="s">
        <v>4346</v>
      </c>
      <c r="C12895" s="21">
        <f>_xlfn.XLOOKUP(B12895, '1 PACKAGE OWNERS'!R:R,'1 PACKAGE OWNERS'!D:D,"ERR",0,1)</f>
        <v>44539</v>
      </c>
      <c r="D12895" s="17">
        <f t="shared" si="201"/>
        <v>6</v>
      </c>
    </row>
    <row r="12896" spans="1:4" hidden="1" x14ac:dyDescent="0.25">
      <c r="A12896" s="11" t="s">
        <v>1443</v>
      </c>
      <c r="B12896" s="11" t="s">
        <v>4346</v>
      </c>
      <c r="C12896" s="21">
        <f>_xlfn.XLOOKUP(B12896, '1 PACKAGE OWNERS'!R:R,'1 PACKAGE OWNERS'!D:D,"ERR",0,1)</f>
        <v>44539</v>
      </c>
      <c r="D12896" s="17">
        <f t="shared" si="201"/>
        <v>6</v>
      </c>
    </row>
    <row r="12897" spans="1:4" hidden="1" x14ac:dyDescent="0.25">
      <c r="A12897" s="11" t="s">
        <v>1444</v>
      </c>
      <c r="B12897" s="11" t="s">
        <v>4346</v>
      </c>
      <c r="C12897" s="21">
        <f>_xlfn.XLOOKUP(B12897, '1 PACKAGE OWNERS'!R:R,'1 PACKAGE OWNERS'!D:D,"ERR",0,1)</f>
        <v>44539</v>
      </c>
      <c r="D12897" s="17">
        <f t="shared" si="201"/>
        <v>6</v>
      </c>
    </row>
    <row r="12898" spans="1:4" hidden="1" x14ac:dyDescent="0.25">
      <c r="A12898" s="11" t="s">
        <v>1445</v>
      </c>
      <c r="B12898" s="11" t="s">
        <v>4346</v>
      </c>
      <c r="C12898" s="21">
        <f>_xlfn.XLOOKUP(B12898, '1 PACKAGE OWNERS'!R:R,'1 PACKAGE OWNERS'!D:D,"ERR",0,1)</f>
        <v>44539</v>
      </c>
      <c r="D12898" s="17">
        <f t="shared" si="201"/>
        <v>6</v>
      </c>
    </row>
    <row r="12899" spans="1:4" hidden="1" x14ac:dyDescent="0.25">
      <c r="A12899" s="11" t="s">
        <v>1446</v>
      </c>
      <c r="B12899" s="11" t="s">
        <v>4346</v>
      </c>
      <c r="C12899" s="21">
        <f>_xlfn.XLOOKUP(B12899, '1 PACKAGE OWNERS'!R:R,'1 PACKAGE OWNERS'!D:D,"ERR",0,1)</f>
        <v>44539</v>
      </c>
      <c r="D12899" s="17">
        <f t="shared" si="201"/>
        <v>6</v>
      </c>
    </row>
    <row r="12900" spans="1:4" hidden="1" x14ac:dyDescent="0.25">
      <c r="A12900" s="11" t="s">
        <v>1447</v>
      </c>
      <c r="B12900" s="11" t="s">
        <v>4346</v>
      </c>
      <c r="C12900" s="21">
        <f>_xlfn.XLOOKUP(B12900, '1 PACKAGE OWNERS'!R:R,'1 PACKAGE OWNERS'!D:D,"ERR",0,1)</f>
        <v>44539</v>
      </c>
      <c r="D12900" s="17">
        <f t="shared" si="201"/>
        <v>6</v>
      </c>
    </row>
    <row r="12901" spans="1:4" hidden="1" x14ac:dyDescent="0.25">
      <c r="A12901" s="11" t="s">
        <v>1448</v>
      </c>
      <c r="B12901" s="11" t="s">
        <v>4346</v>
      </c>
      <c r="C12901" s="21">
        <f>_xlfn.XLOOKUP(B12901, '1 PACKAGE OWNERS'!R:R,'1 PACKAGE OWNERS'!D:D,"ERR",0,1)</f>
        <v>44539</v>
      </c>
      <c r="D12901" s="17">
        <f t="shared" si="201"/>
        <v>6</v>
      </c>
    </row>
    <row r="12902" spans="1:4" hidden="1" x14ac:dyDescent="0.25">
      <c r="A12902" s="11" t="s">
        <v>1449</v>
      </c>
      <c r="B12902" s="11" t="s">
        <v>4346</v>
      </c>
      <c r="C12902" s="21">
        <f>_xlfn.XLOOKUP(B12902, '1 PACKAGE OWNERS'!R:R,'1 PACKAGE OWNERS'!D:D,"ERR",0,1)</f>
        <v>44539</v>
      </c>
      <c r="D12902" s="17">
        <f t="shared" si="201"/>
        <v>6</v>
      </c>
    </row>
    <row r="12903" spans="1:4" hidden="1" x14ac:dyDescent="0.25">
      <c r="A12903" s="11" t="s">
        <v>1450</v>
      </c>
      <c r="B12903" s="11" t="s">
        <v>4346</v>
      </c>
      <c r="C12903" s="21">
        <f>_xlfn.XLOOKUP(B12903, '1 PACKAGE OWNERS'!R:R,'1 PACKAGE OWNERS'!D:D,"ERR",0,1)</f>
        <v>44539</v>
      </c>
      <c r="D12903" s="17">
        <f t="shared" si="201"/>
        <v>6</v>
      </c>
    </row>
    <row r="12904" spans="1:4" hidden="1" x14ac:dyDescent="0.25">
      <c r="A12904" s="11" t="s">
        <v>1451</v>
      </c>
      <c r="B12904" s="11" t="s">
        <v>4346</v>
      </c>
      <c r="C12904" s="21">
        <f>_xlfn.XLOOKUP(B12904, '1 PACKAGE OWNERS'!R:R,'1 PACKAGE OWNERS'!D:D,"ERR",0,1)</f>
        <v>44539</v>
      </c>
      <c r="D12904" s="17">
        <f t="shared" si="201"/>
        <v>6</v>
      </c>
    </row>
    <row r="12905" spans="1:4" hidden="1" x14ac:dyDescent="0.25">
      <c r="A12905" s="11" t="s">
        <v>1452</v>
      </c>
      <c r="B12905" s="11" t="s">
        <v>4346</v>
      </c>
      <c r="C12905" s="21">
        <f>_xlfn.XLOOKUP(B12905, '1 PACKAGE OWNERS'!R:R,'1 PACKAGE OWNERS'!D:D,"ERR",0,1)</f>
        <v>44539</v>
      </c>
      <c r="D12905" s="17">
        <f t="shared" si="201"/>
        <v>6</v>
      </c>
    </row>
    <row r="12906" spans="1:4" hidden="1" x14ac:dyDescent="0.25">
      <c r="A12906" s="11" t="s">
        <v>1453</v>
      </c>
      <c r="B12906" s="11" t="s">
        <v>4346</v>
      </c>
      <c r="C12906" s="21">
        <f>_xlfn.XLOOKUP(B12906, '1 PACKAGE OWNERS'!R:R,'1 PACKAGE OWNERS'!D:D,"ERR",0,1)</f>
        <v>44539</v>
      </c>
      <c r="D12906" s="17">
        <f t="shared" si="201"/>
        <v>6</v>
      </c>
    </row>
    <row r="12907" spans="1:4" hidden="1" x14ac:dyDescent="0.25">
      <c r="A12907" s="11" t="s">
        <v>1454</v>
      </c>
      <c r="B12907" s="11" t="s">
        <v>4346</v>
      </c>
      <c r="C12907" s="21">
        <f>_xlfn.XLOOKUP(B12907, '1 PACKAGE OWNERS'!R:R,'1 PACKAGE OWNERS'!D:D,"ERR",0,1)</f>
        <v>44539</v>
      </c>
      <c r="D12907" s="17">
        <f t="shared" si="201"/>
        <v>6</v>
      </c>
    </row>
    <row r="12908" spans="1:4" hidden="1" x14ac:dyDescent="0.25">
      <c r="A12908" s="11" t="s">
        <v>475</v>
      </c>
      <c r="B12908" s="11" t="s">
        <v>4346</v>
      </c>
      <c r="C12908" s="21">
        <f>_xlfn.XLOOKUP(B12908, '1 PACKAGE OWNERS'!R:R,'1 PACKAGE OWNERS'!D:D,"ERR",0,1)</f>
        <v>44539</v>
      </c>
      <c r="D12908" s="17">
        <f t="shared" si="201"/>
        <v>8</v>
      </c>
    </row>
    <row r="12909" spans="1:4" hidden="1" x14ac:dyDescent="0.25">
      <c r="A12909" s="11" t="s">
        <v>476</v>
      </c>
      <c r="B12909" s="11" t="s">
        <v>4346</v>
      </c>
      <c r="C12909" s="21">
        <f>_xlfn.XLOOKUP(B12909, '1 PACKAGE OWNERS'!R:R,'1 PACKAGE OWNERS'!D:D,"ERR",0,1)</f>
        <v>44539</v>
      </c>
      <c r="D12909" s="17">
        <f t="shared" si="201"/>
        <v>8</v>
      </c>
    </row>
    <row r="12910" spans="1:4" hidden="1" x14ac:dyDescent="0.25">
      <c r="A12910" s="11" t="s">
        <v>478</v>
      </c>
      <c r="B12910" s="11" t="s">
        <v>4346</v>
      </c>
      <c r="C12910" s="21">
        <f>_xlfn.XLOOKUP(B12910, '1 PACKAGE OWNERS'!R:R,'1 PACKAGE OWNERS'!D:D,"ERR",0,1)</f>
        <v>44539</v>
      </c>
      <c r="D12910" s="17">
        <f t="shared" si="201"/>
        <v>8</v>
      </c>
    </row>
    <row r="12911" spans="1:4" hidden="1" x14ac:dyDescent="0.25">
      <c r="A12911" s="11" t="s">
        <v>479</v>
      </c>
      <c r="B12911" s="11" t="s">
        <v>4346</v>
      </c>
      <c r="C12911" s="21">
        <f>_xlfn.XLOOKUP(B12911, '1 PACKAGE OWNERS'!R:R,'1 PACKAGE OWNERS'!D:D,"ERR",0,1)</f>
        <v>44539</v>
      </c>
      <c r="D12911" s="17">
        <f t="shared" si="201"/>
        <v>8</v>
      </c>
    </row>
    <row r="12912" spans="1:4" hidden="1" x14ac:dyDescent="0.25">
      <c r="A12912" s="11" t="s">
        <v>480</v>
      </c>
      <c r="B12912" s="11" t="s">
        <v>4346</v>
      </c>
      <c r="C12912" s="21">
        <f>_xlfn.XLOOKUP(B12912, '1 PACKAGE OWNERS'!R:R,'1 PACKAGE OWNERS'!D:D,"ERR",0,1)</f>
        <v>44539</v>
      </c>
      <c r="D12912" s="17">
        <f t="shared" si="201"/>
        <v>8</v>
      </c>
    </row>
    <row r="12913" spans="1:4" hidden="1" x14ac:dyDescent="0.25">
      <c r="A12913" s="11" t="s">
        <v>481</v>
      </c>
      <c r="B12913" s="11" t="s">
        <v>4346</v>
      </c>
      <c r="C12913" s="21">
        <f>_xlfn.XLOOKUP(B12913, '1 PACKAGE OWNERS'!R:R,'1 PACKAGE OWNERS'!D:D,"ERR",0,1)</f>
        <v>44539</v>
      </c>
      <c r="D12913" s="17">
        <f t="shared" si="201"/>
        <v>8</v>
      </c>
    </row>
    <row r="12914" spans="1:4" hidden="1" x14ac:dyDescent="0.25">
      <c r="A12914" s="11" t="s">
        <v>482</v>
      </c>
      <c r="B12914" s="11" t="s">
        <v>4346</v>
      </c>
      <c r="C12914" s="21">
        <f>_xlfn.XLOOKUP(B12914, '1 PACKAGE OWNERS'!R:R,'1 PACKAGE OWNERS'!D:D,"ERR",0,1)</f>
        <v>44539</v>
      </c>
      <c r="D12914" s="17">
        <f t="shared" si="201"/>
        <v>8</v>
      </c>
    </row>
    <row r="12915" spans="1:4" hidden="1" x14ac:dyDescent="0.25">
      <c r="A12915" s="11" t="s">
        <v>1455</v>
      </c>
      <c r="B12915" s="11" t="s">
        <v>4346</v>
      </c>
      <c r="C12915" s="21">
        <f>_xlfn.XLOOKUP(B12915, '1 PACKAGE OWNERS'!R:R,'1 PACKAGE OWNERS'!D:D,"ERR",0,1)</f>
        <v>44539</v>
      </c>
      <c r="D12915" s="17">
        <f t="shared" si="201"/>
        <v>6</v>
      </c>
    </row>
    <row r="12916" spans="1:4" hidden="1" x14ac:dyDescent="0.25">
      <c r="A12916" s="11" t="s">
        <v>483</v>
      </c>
      <c r="B12916" s="11" t="s">
        <v>4346</v>
      </c>
      <c r="C12916" s="21">
        <f>_xlfn.XLOOKUP(B12916, '1 PACKAGE OWNERS'!R:R,'1 PACKAGE OWNERS'!D:D,"ERR",0,1)</f>
        <v>44539</v>
      </c>
      <c r="D12916" s="17">
        <f t="shared" si="201"/>
        <v>8</v>
      </c>
    </row>
    <row r="12917" spans="1:4" hidden="1" x14ac:dyDescent="0.25">
      <c r="A12917" s="11" t="s">
        <v>1456</v>
      </c>
      <c r="B12917" s="11" t="s">
        <v>4346</v>
      </c>
      <c r="C12917" s="21">
        <f>_xlfn.XLOOKUP(B12917, '1 PACKAGE OWNERS'!R:R,'1 PACKAGE OWNERS'!D:D,"ERR",0,1)</f>
        <v>44539</v>
      </c>
      <c r="D12917" s="17">
        <f t="shared" si="201"/>
        <v>6</v>
      </c>
    </row>
    <row r="12918" spans="1:4" hidden="1" x14ac:dyDescent="0.25">
      <c r="A12918" s="11" t="s">
        <v>1457</v>
      </c>
      <c r="B12918" s="11" t="s">
        <v>4346</v>
      </c>
      <c r="C12918" s="21">
        <f>_xlfn.XLOOKUP(B12918, '1 PACKAGE OWNERS'!R:R,'1 PACKAGE OWNERS'!D:D,"ERR",0,1)</f>
        <v>44539</v>
      </c>
      <c r="D12918" s="17">
        <f t="shared" si="201"/>
        <v>6</v>
      </c>
    </row>
    <row r="12919" spans="1:4" hidden="1" x14ac:dyDescent="0.25">
      <c r="A12919" s="11" t="s">
        <v>1458</v>
      </c>
      <c r="B12919" s="11" t="s">
        <v>4346</v>
      </c>
      <c r="C12919" s="21">
        <f>_xlfn.XLOOKUP(B12919, '1 PACKAGE OWNERS'!R:R,'1 PACKAGE OWNERS'!D:D,"ERR",0,1)</f>
        <v>44539</v>
      </c>
      <c r="D12919" s="17">
        <f t="shared" si="201"/>
        <v>6</v>
      </c>
    </row>
    <row r="12920" spans="1:4" hidden="1" x14ac:dyDescent="0.25">
      <c r="A12920" s="11" t="s">
        <v>1459</v>
      </c>
      <c r="B12920" s="11" t="s">
        <v>4346</v>
      </c>
      <c r="C12920" s="21">
        <f>_xlfn.XLOOKUP(B12920, '1 PACKAGE OWNERS'!R:R,'1 PACKAGE OWNERS'!D:D,"ERR",0,1)</f>
        <v>44539</v>
      </c>
      <c r="D12920" s="17">
        <f t="shared" si="201"/>
        <v>6</v>
      </c>
    </row>
    <row r="12921" spans="1:4" hidden="1" x14ac:dyDescent="0.25">
      <c r="A12921" s="11" t="s">
        <v>1460</v>
      </c>
      <c r="B12921" s="11" t="s">
        <v>4346</v>
      </c>
      <c r="C12921" s="21">
        <f>_xlfn.XLOOKUP(B12921, '1 PACKAGE OWNERS'!R:R,'1 PACKAGE OWNERS'!D:D,"ERR",0,1)</f>
        <v>44539</v>
      </c>
      <c r="D12921" s="17">
        <f t="shared" si="201"/>
        <v>6</v>
      </c>
    </row>
    <row r="12922" spans="1:4" hidden="1" x14ac:dyDescent="0.25">
      <c r="A12922" s="11" t="s">
        <v>484</v>
      </c>
      <c r="B12922" s="11" t="s">
        <v>4346</v>
      </c>
      <c r="C12922" s="21">
        <f>_xlfn.XLOOKUP(B12922, '1 PACKAGE OWNERS'!R:R,'1 PACKAGE OWNERS'!D:D,"ERR",0,1)</f>
        <v>44539</v>
      </c>
      <c r="D12922" s="17">
        <f t="shared" si="201"/>
        <v>8</v>
      </c>
    </row>
    <row r="12923" spans="1:4" hidden="1" x14ac:dyDescent="0.25">
      <c r="A12923" s="11" t="s">
        <v>1461</v>
      </c>
      <c r="B12923" s="11" t="s">
        <v>4346</v>
      </c>
      <c r="C12923" s="21">
        <f>_xlfn.XLOOKUP(B12923, '1 PACKAGE OWNERS'!R:R,'1 PACKAGE OWNERS'!D:D,"ERR",0,1)</f>
        <v>44539</v>
      </c>
      <c r="D12923" s="17">
        <f t="shared" si="201"/>
        <v>6</v>
      </c>
    </row>
    <row r="12924" spans="1:4" hidden="1" x14ac:dyDescent="0.25">
      <c r="A12924" s="11" t="s">
        <v>1462</v>
      </c>
      <c r="B12924" s="11" t="s">
        <v>4346</v>
      </c>
      <c r="C12924" s="21">
        <f>_xlfn.XLOOKUP(B12924, '1 PACKAGE OWNERS'!R:R,'1 PACKAGE OWNERS'!D:D,"ERR",0,1)</f>
        <v>44539</v>
      </c>
      <c r="D12924" s="17">
        <f t="shared" si="201"/>
        <v>6</v>
      </c>
    </row>
    <row r="12925" spans="1:4" hidden="1" x14ac:dyDescent="0.25">
      <c r="A12925" s="11" t="s">
        <v>485</v>
      </c>
      <c r="B12925" s="11" t="s">
        <v>4346</v>
      </c>
      <c r="C12925" s="21">
        <f>_xlfn.XLOOKUP(B12925, '1 PACKAGE OWNERS'!R:R,'1 PACKAGE OWNERS'!D:D,"ERR",0,1)</f>
        <v>44539</v>
      </c>
      <c r="D12925" s="17">
        <f t="shared" si="201"/>
        <v>8</v>
      </c>
    </row>
    <row r="12926" spans="1:4" hidden="1" x14ac:dyDescent="0.25">
      <c r="A12926" s="11" t="s">
        <v>486</v>
      </c>
      <c r="B12926" s="11" t="s">
        <v>4346</v>
      </c>
      <c r="C12926" s="21">
        <f>_xlfn.XLOOKUP(B12926, '1 PACKAGE OWNERS'!R:R,'1 PACKAGE OWNERS'!D:D,"ERR",0,1)</f>
        <v>44539</v>
      </c>
      <c r="D12926" s="17">
        <f t="shared" si="201"/>
        <v>8</v>
      </c>
    </row>
    <row r="12927" spans="1:4" hidden="1" x14ac:dyDescent="0.25">
      <c r="A12927" s="11" t="s">
        <v>487</v>
      </c>
      <c r="B12927" s="11" t="s">
        <v>4346</v>
      </c>
      <c r="C12927" s="21">
        <f>_xlfn.XLOOKUP(B12927, '1 PACKAGE OWNERS'!R:R,'1 PACKAGE OWNERS'!D:D,"ERR",0,1)</f>
        <v>44539</v>
      </c>
      <c r="D12927" s="17">
        <f t="shared" si="201"/>
        <v>8</v>
      </c>
    </row>
    <row r="12928" spans="1:4" hidden="1" x14ac:dyDescent="0.25">
      <c r="A12928" s="11" t="s">
        <v>488</v>
      </c>
      <c r="B12928" s="11" t="s">
        <v>4346</v>
      </c>
      <c r="C12928" s="21">
        <f>_xlfn.XLOOKUP(B12928, '1 PACKAGE OWNERS'!R:R,'1 PACKAGE OWNERS'!D:D,"ERR",0,1)</f>
        <v>44539</v>
      </c>
      <c r="D12928" s="17">
        <f t="shared" si="201"/>
        <v>8</v>
      </c>
    </row>
    <row r="12929" spans="1:4" hidden="1" x14ac:dyDescent="0.25">
      <c r="A12929" s="11" t="s">
        <v>1463</v>
      </c>
      <c r="B12929" s="11" t="s">
        <v>4346</v>
      </c>
      <c r="C12929" s="21">
        <f>_xlfn.XLOOKUP(B12929, '1 PACKAGE OWNERS'!R:R,'1 PACKAGE OWNERS'!D:D,"ERR",0,1)</f>
        <v>44539</v>
      </c>
      <c r="D12929" s="17">
        <f t="shared" si="201"/>
        <v>6</v>
      </c>
    </row>
    <row r="12930" spans="1:4" hidden="1" x14ac:dyDescent="0.25">
      <c r="A12930" s="11" t="s">
        <v>1464</v>
      </c>
      <c r="B12930" s="11" t="s">
        <v>4346</v>
      </c>
      <c r="C12930" s="21">
        <f>_xlfn.XLOOKUP(B12930, '1 PACKAGE OWNERS'!R:R,'1 PACKAGE OWNERS'!D:D,"ERR",0,1)</f>
        <v>44539</v>
      </c>
      <c r="D12930" s="17">
        <f t="shared" ref="D12930:D12993" si="202">COUNTIFS(A:A,A12930)</f>
        <v>6</v>
      </c>
    </row>
    <row r="12931" spans="1:4" hidden="1" x14ac:dyDescent="0.25">
      <c r="A12931" s="11" t="s">
        <v>1465</v>
      </c>
      <c r="B12931" s="11" t="s">
        <v>4346</v>
      </c>
      <c r="C12931" s="21">
        <f>_xlfn.XLOOKUP(B12931, '1 PACKAGE OWNERS'!R:R,'1 PACKAGE OWNERS'!D:D,"ERR",0,1)</f>
        <v>44539</v>
      </c>
      <c r="D12931" s="17">
        <f t="shared" si="202"/>
        <v>6</v>
      </c>
    </row>
    <row r="12932" spans="1:4" hidden="1" x14ac:dyDescent="0.25">
      <c r="A12932" s="11" t="s">
        <v>1466</v>
      </c>
      <c r="B12932" s="11" t="s">
        <v>4346</v>
      </c>
      <c r="C12932" s="21">
        <f>_xlfn.XLOOKUP(B12932, '1 PACKAGE OWNERS'!R:R,'1 PACKAGE OWNERS'!D:D,"ERR",0,1)</f>
        <v>44539</v>
      </c>
      <c r="D12932" s="17">
        <f t="shared" si="202"/>
        <v>6</v>
      </c>
    </row>
    <row r="12933" spans="1:4" hidden="1" x14ac:dyDescent="0.25">
      <c r="A12933" s="11" t="s">
        <v>1467</v>
      </c>
      <c r="B12933" s="11" t="s">
        <v>4346</v>
      </c>
      <c r="C12933" s="21">
        <f>_xlfn.XLOOKUP(B12933, '1 PACKAGE OWNERS'!R:R,'1 PACKAGE OWNERS'!D:D,"ERR",0,1)</f>
        <v>44539</v>
      </c>
      <c r="D12933" s="17">
        <f t="shared" si="202"/>
        <v>6</v>
      </c>
    </row>
    <row r="12934" spans="1:4" hidden="1" x14ac:dyDescent="0.25">
      <c r="A12934" s="11" t="s">
        <v>1468</v>
      </c>
      <c r="B12934" s="11" t="s">
        <v>4346</v>
      </c>
      <c r="C12934" s="21">
        <f>_xlfn.XLOOKUP(B12934, '1 PACKAGE OWNERS'!R:R,'1 PACKAGE OWNERS'!D:D,"ERR",0,1)</f>
        <v>44539</v>
      </c>
      <c r="D12934" s="17">
        <f t="shared" si="202"/>
        <v>6</v>
      </c>
    </row>
    <row r="12935" spans="1:4" hidden="1" x14ac:dyDescent="0.25">
      <c r="A12935" s="11" t="s">
        <v>1469</v>
      </c>
      <c r="B12935" s="11" t="s">
        <v>4346</v>
      </c>
      <c r="C12935" s="21">
        <f>_xlfn.XLOOKUP(B12935, '1 PACKAGE OWNERS'!R:R,'1 PACKAGE OWNERS'!D:D,"ERR",0,1)</f>
        <v>44539</v>
      </c>
      <c r="D12935" s="17">
        <f t="shared" si="202"/>
        <v>6</v>
      </c>
    </row>
    <row r="12936" spans="1:4" hidden="1" x14ac:dyDescent="0.25">
      <c r="A12936" s="11" t="s">
        <v>1470</v>
      </c>
      <c r="B12936" s="11" t="s">
        <v>4346</v>
      </c>
      <c r="C12936" s="21">
        <f>_xlfn.XLOOKUP(B12936, '1 PACKAGE OWNERS'!R:R,'1 PACKAGE OWNERS'!D:D,"ERR",0,1)</f>
        <v>44539</v>
      </c>
      <c r="D12936" s="17">
        <f t="shared" si="202"/>
        <v>6</v>
      </c>
    </row>
    <row r="12937" spans="1:4" hidden="1" x14ac:dyDescent="0.25">
      <c r="A12937" s="11" t="s">
        <v>1471</v>
      </c>
      <c r="B12937" s="11" t="s">
        <v>4346</v>
      </c>
      <c r="C12937" s="21">
        <f>_xlfn.XLOOKUP(B12937, '1 PACKAGE OWNERS'!R:R,'1 PACKAGE OWNERS'!D:D,"ERR",0,1)</f>
        <v>44539</v>
      </c>
      <c r="D12937" s="17">
        <f t="shared" si="202"/>
        <v>6</v>
      </c>
    </row>
    <row r="12938" spans="1:4" hidden="1" x14ac:dyDescent="0.25">
      <c r="A12938" s="11" t="s">
        <v>489</v>
      </c>
      <c r="B12938" s="11" t="s">
        <v>4346</v>
      </c>
      <c r="C12938" s="21">
        <f>_xlfn.XLOOKUP(B12938, '1 PACKAGE OWNERS'!R:R,'1 PACKAGE OWNERS'!D:D,"ERR",0,1)</f>
        <v>44539</v>
      </c>
      <c r="D12938" s="17">
        <f t="shared" si="202"/>
        <v>8</v>
      </c>
    </row>
    <row r="12939" spans="1:4" hidden="1" x14ac:dyDescent="0.25">
      <c r="A12939" s="11" t="s">
        <v>490</v>
      </c>
      <c r="B12939" s="11" t="s">
        <v>4346</v>
      </c>
      <c r="C12939" s="21">
        <f>_xlfn.XLOOKUP(B12939, '1 PACKAGE OWNERS'!R:R,'1 PACKAGE OWNERS'!D:D,"ERR",0,1)</f>
        <v>44539</v>
      </c>
      <c r="D12939" s="17">
        <f t="shared" si="202"/>
        <v>8</v>
      </c>
    </row>
    <row r="12940" spans="1:4" hidden="1" x14ac:dyDescent="0.25">
      <c r="A12940" s="11" t="s">
        <v>491</v>
      </c>
      <c r="B12940" s="11" t="s">
        <v>4346</v>
      </c>
      <c r="C12940" s="21">
        <f>_xlfn.XLOOKUP(B12940, '1 PACKAGE OWNERS'!R:R,'1 PACKAGE OWNERS'!D:D,"ERR",0,1)</f>
        <v>44539</v>
      </c>
      <c r="D12940" s="17">
        <f t="shared" si="202"/>
        <v>8</v>
      </c>
    </row>
    <row r="12941" spans="1:4" hidden="1" x14ac:dyDescent="0.25">
      <c r="A12941" s="11" t="s">
        <v>492</v>
      </c>
      <c r="B12941" s="11" t="s">
        <v>4346</v>
      </c>
      <c r="C12941" s="21">
        <f>_xlfn.XLOOKUP(B12941, '1 PACKAGE OWNERS'!R:R,'1 PACKAGE OWNERS'!D:D,"ERR",0,1)</f>
        <v>44539</v>
      </c>
      <c r="D12941" s="17">
        <f t="shared" si="202"/>
        <v>8</v>
      </c>
    </row>
    <row r="12942" spans="1:4" hidden="1" x14ac:dyDescent="0.25">
      <c r="A12942" s="11" t="s">
        <v>493</v>
      </c>
      <c r="B12942" s="11" t="s">
        <v>4346</v>
      </c>
      <c r="C12942" s="21">
        <f>_xlfn.XLOOKUP(B12942, '1 PACKAGE OWNERS'!R:R,'1 PACKAGE OWNERS'!D:D,"ERR",0,1)</f>
        <v>44539</v>
      </c>
      <c r="D12942" s="17">
        <f t="shared" si="202"/>
        <v>8</v>
      </c>
    </row>
    <row r="12943" spans="1:4" hidden="1" x14ac:dyDescent="0.25">
      <c r="A12943" s="11" t="s">
        <v>1472</v>
      </c>
      <c r="B12943" s="11" t="s">
        <v>4346</v>
      </c>
      <c r="C12943" s="21">
        <f>_xlfn.XLOOKUP(B12943, '1 PACKAGE OWNERS'!R:R,'1 PACKAGE OWNERS'!D:D,"ERR",0,1)</f>
        <v>44539</v>
      </c>
      <c r="D12943" s="17">
        <f t="shared" si="202"/>
        <v>6</v>
      </c>
    </row>
    <row r="12944" spans="1:4" hidden="1" x14ac:dyDescent="0.25">
      <c r="A12944" s="11" t="s">
        <v>1473</v>
      </c>
      <c r="B12944" s="11" t="s">
        <v>4346</v>
      </c>
      <c r="C12944" s="21">
        <f>_xlfn.XLOOKUP(B12944, '1 PACKAGE OWNERS'!R:R,'1 PACKAGE OWNERS'!D:D,"ERR",0,1)</f>
        <v>44539</v>
      </c>
      <c r="D12944" s="17">
        <f t="shared" si="202"/>
        <v>6</v>
      </c>
    </row>
    <row r="12945" spans="1:4" hidden="1" x14ac:dyDescent="0.25">
      <c r="A12945" s="11" t="s">
        <v>1474</v>
      </c>
      <c r="B12945" s="11" t="s">
        <v>4346</v>
      </c>
      <c r="C12945" s="21">
        <f>_xlfn.XLOOKUP(B12945, '1 PACKAGE OWNERS'!R:R,'1 PACKAGE OWNERS'!D:D,"ERR",0,1)</f>
        <v>44539</v>
      </c>
      <c r="D12945" s="17">
        <f t="shared" si="202"/>
        <v>6</v>
      </c>
    </row>
    <row r="12946" spans="1:4" hidden="1" x14ac:dyDescent="0.25">
      <c r="A12946" s="11" t="s">
        <v>494</v>
      </c>
      <c r="B12946" s="11" t="s">
        <v>4346</v>
      </c>
      <c r="C12946" s="21">
        <f>_xlfn.XLOOKUP(B12946, '1 PACKAGE OWNERS'!R:R,'1 PACKAGE OWNERS'!D:D,"ERR",0,1)</f>
        <v>44539</v>
      </c>
      <c r="D12946" s="17">
        <f t="shared" si="202"/>
        <v>8</v>
      </c>
    </row>
    <row r="12947" spans="1:4" hidden="1" x14ac:dyDescent="0.25">
      <c r="A12947" s="11" t="s">
        <v>1475</v>
      </c>
      <c r="B12947" s="11" t="s">
        <v>4346</v>
      </c>
      <c r="C12947" s="21">
        <f>_xlfn.XLOOKUP(B12947, '1 PACKAGE OWNERS'!R:R,'1 PACKAGE OWNERS'!D:D,"ERR",0,1)</f>
        <v>44539</v>
      </c>
      <c r="D12947" s="17">
        <f t="shared" si="202"/>
        <v>6</v>
      </c>
    </row>
    <row r="12948" spans="1:4" hidden="1" x14ac:dyDescent="0.25">
      <c r="A12948" s="11" t="s">
        <v>1476</v>
      </c>
      <c r="B12948" s="11" t="s">
        <v>4346</v>
      </c>
      <c r="C12948" s="21">
        <f>_xlfn.XLOOKUP(B12948, '1 PACKAGE OWNERS'!R:R,'1 PACKAGE OWNERS'!D:D,"ERR",0,1)</f>
        <v>44539</v>
      </c>
      <c r="D12948" s="17">
        <f t="shared" si="202"/>
        <v>6</v>
      </c>
    </row>
    <row r="12949" spans="1:4" hidden="1" x14ac:dyDescent="0.25">
      <c r="A12949" s="11" t="s">
        <v>1477</v>
      </c>
      <c r="B12949" s="11" t="s">
        <v>4346</v>
      </c>
      <c r="C12949" s="21">
        <f>_xlfn.XLOOKUP(B12949, '1 PACKAGE OWNERS'!R:R,'1 PACKAGE OWNERS'!D:D,"ERR",0,1)</f>
        <v>44539</v>
      </c>
      <c r="D12949" s="17">
        <f t="shared" si="202"/>
        <v>6</v>
      </c>
    </row>
    <row r="12950" spans="1:4" hidden="1" x14ac:dyDescent="0.25">
      <c r="A12950" s="11" t="s">
        <v>1478</v>
      </c>
      <c r="B12950" s="11" t="s">
        <v>4346</v>
      </c>
      <c r="C12950" s="21">
        <f>_xlfn.XLOOKUP(B12950, '1 PACKAGE OWNERS'!R:R,'1 PACKAGE OWNERS'!D:D,"ERR",0,1)</f>
        <v>44539</v>
      </c>
      <c r="D12950" s="17">
        <f t="shared" si="202"/>
        <v>6</v>
      </c>
    </row>
    <row r="12951" spans="1:4" hidden="1" x14ac:dyDescent="0.25">
      <c r="A12951" s="11" t="s">
        <v>1479</v>
      </c>
      <c r="B12951" s="11" t="s">
        <v>4346</v>
      </c>
      <c r="C12951" s="21">
        <f>_xlfn.XLOOKUP(B12951, '1 PACKAGE OWNERS'!R:R,'1 PACKAGE OWNERS'!D:D,"ERR",0,1)</f>
        <v>44539</v>
      </c>
      <c r="D12951" s="17">
        <f t="shared" si="202"/>
        <v>6</v>
      </c>
    </row>
    <row r="12952" spans="1:4" hidden="1" x14ac:dyDescent="0.25">
      <c r="A12952" s="11" t="s">
        <v>1480</v>
      </c>
      <c r="B12952" s="11" t="s">
        <v>4346</v>
      </c>
      <c r="C12952" s="21">
        <f>_xlfn.XLOOKUP(B12952, '1 PACKAGE OWNERS'!R:R,'1 PACKAGE OWNERS'!D:D,"ERR",0,1)</f>
        <v>44539</v>
      </c>
      <c r="D12952" s="17">
        <f t="shared" si="202"/>
        <v>6</v>
      </c>
    </row>
    <row r="12953" spans="1:4" hidden="1" x14ac:dyDescent="0.25">
      <c r="A12953" s="11" t="s">
        <v>1481</v>
      </c>
      <c r="B12953" s="11" t="s">
        <v>4346</v>
      </c>
      <c r="C12953" s="21">
        <f>_xlfn.XLOOKUP(B12953, '1 PACKAGE OWNERS'!R:R,'1 PACKAGE OWNERS'!D:D,"ERR",0,1)</f>
        <v>44539</v>
      </c>
      <c r="D12953" s="17">
        <f t="shared" si="202"/>
        <v>6</v>
      </c>
    </row>
    <row r="12954" spans="1:4" hidden="1" x14ac:dyDescent="0.25">
      <c r="A12954" s="11" t="s">
        <v>1482</v>
      </c>
      <c r="B12954" s="11" t="s">
        <v>4346</v>
      </c>
      <c r="C12954" s="21">
        <f>_xlfn.XLOOKUP(B12954, '1 PACKAGE OWNERS'!R:R,'1 PACKAGE OWNERS'!D:D,"ERR",0,1)</f>
        <v>44539</v>
      </c>
      <c r="D12954" s="17">
        <f t="shared" si="202"/>
        <v>6</v>
      </c>
    </row>
    <row r="12955" spans="1:4" hidden="1" x14ac:dyDescent="0.25">
      <c r="A12955" s="11" t="s">
        <v>1483</v>
      </c>
      <c r="B12955" s="11" t="s">
        <v>4346</v>
      </c>
      <c r="C12955" s="21">
        <f>_xlfn.XLOOKUP(B12955, '1 PACKAGE OWNERS'!R:R,'1 PACKAGE OWNERS'!D:D,"ERR",0,1)</f>
        <v>44539</v>
      </c>
      <c r="D12955" s="17">
        <f t="shared" si="202"/>
        <v>6</v>
      </c>
    </row>
    <row r="12956" spans="1:4" hidden="1" x14ac:dyDescent="0.25">
      <c r="A12956" s="11" t="s">
        <v>1484</v>
      </c>
      <c r="B12956" s="11" t="s">
        <v>4346</v>
      </c>
      <c r="C12956" s="21">
        <f>_xlfn.XLOOKUP(B12956, '1 PACKAGE OWNERS'!R:R,'1 PACKAGE OWNERS'!D:D,"ERR",0,1)</f>
        <v>44539</v>
      </c>
      <c r="D12956" s="17">
        <f t="shared" si="202"/>
        <v>6</v>
      </c>
    </row>
    <row r="12957" spans="1:4" hidden="1" x14ac:dyDescent="0.25">
      <c r="A12957" s="11" t="s">
        <v>1485</v>
      </c>
      <c r="B12957" s="11" t="s">
        <v>4346</v>
      </c>
      <c r="C12957" s="21">
        <f>_xlfn.XLOOKUP(B12957, '1 PACKAGE OWNERS'!R:R,'1 PACKAGE OWNERS'!D:D,"ERR",0,1)</f>
        <v>44539</v>
      </c>
      <c r="D12957" s="17">
        <f t="shared" si="202"/>
        <v>6</v>
      </c>
    </row>
    <row r="12958" spans="1:4" hidden="1" x14ac:dyDescent="0.25">
      <c r="A12958" s="11" t="s">
        <v>1486</v>
      </c>
      <c r="B12958" s="11" t="s">
        <v>4346</v>
      </c>
      <c r="C12958" s="21">
        <f>_xlfn.XLOOKUP(B12958, '1 PACKAGE OWNERS'!R:R,'1 PACKAGE OWNERS'!D:D,"ERR",0,1)</f>
        <v>44539</v>
      </c>
      <c r="D12958" s="17">
        <f t="shared" si="202"/>
        <v>6</v>
      </c>
    </row>
    <row r="12959" spans="1:4" hidden="1" x14ac:dyDescent="0.25">
      <c r="A12959" s="11" t="s">
        <v>1487</v>
      </c>
      <c r="B12959" s="11" t="s">
        <v>4346</v>
      </c>
      <c r="C12959" s="21">
        <f>_xlfn.XLOOKUP(B12959, '1 PACKAGE OWNERS'!R:R,'1 PACKAGE OWNERS'!D:D,"ERR",0,1)</f>
        <v>44539</v>
      </c>
      <c r="D12959" s="17">
        <f t="shared" si="202"/>
        <v>6</v>
      </c>
    </row>
    <row r="12960" spans="1:4" hidden="1" x14ac:dyDescent="0.25">
      <c r="A12960" s="11" t="s">
        <v>1488</v>
      </c>
      <c r="B12960" s="11" t="s">
        <v>4346</v>
      </c>
      <c r="C12960" s="21">
        <f>_xlfn.XLOOKUP(B12960, '1 PACKAGE OWNERS'!R:R,'1 PACKAGE OWNERS'!D:D,"ERR",0,1)</f>
        <v>44539</v>
      </c>
      <c r="D12960" s="17">
        <f t="shared" si="202"/>
        <v>6</v>
      </c>
    </row>
    <row r="12961" spans="1:4" hidden="1" x14ac:dyDescent="0.25">
      <c r="A12961" s="11" t="s">
        <v>1489</v>
      </c>
      <c r="B12961" s="11" t="s">
        <v>4346</v>
      </c>
      <c r="C12961" s="21">
        <f>_xlfn.XLOOKUP(B12961, '1 PACKAGE OWNERS'!R:R,'1 PACKAGE OWNERS'!D:D,"ERR",0,1)</f>
        <v>44539</v>
      </c>
      <c r="D12961" s="17">
        <f t="shared" si="202"/>
        <v>6</v>
      </c>
    </row>
    <row r="12962" spans="1:4" hidden="1" x14ac:dyDescent="0.25">
      <c r="A12962" s="11" t="s">
        <v>1490</v>
      </c>
      <c r="B12962" s="11" t="s">
        <v>4346</v>
      </c>
      <c r="C12962" s="21">
        <f>_xlfn.XLOOKUP(B12962, '1 PACKAGE OWNERS'!R:R,'1 PACKAGE OWNERS'!D:D,"ERR",0,1)</f>
        <v>44539</v>
      </c>
      <c r="D12962" s="17">
        <f t="shared" si="202"/>
        <v>6</v>
      </c>
    </row>
    <row r="12963" spans="1:4" hidden="1" x14ac:dyDescent="0.25">
      <c r="A12963" s="11" t="s">
        <v>495</v>
      </c>
      <c r="B12963" s="11" t="s">
        <v>4346</v>
      </c>
      <c r="C12963" s="21">
        <f>_xlfn.XLOOKUP(B12963, '1 PACKAGE OWNERS'!R:R,'1 PACKAGE OWNERS'!D:D,"ERR",0,1)</f>
        <v>44539</v>
      </c>
      <c r="D12963" s="17">
        <f t="shared" si="202"/>
        <v>8</v>
      </c>
    </row>
    <row r="12964" spans="1:4" hidden="1" x14ac:dyDescent="0.25">
      <c r="A12964" s="11" t="s">
        <v>1491</v>
      </c>
      <c r="B12964" s="11" t="s">
        <v>4346</v>
      </c>
      <c r="C12964" s="21">
        <f>_xlfn.XLOOKUP(B12964, '1 PACKAGE OWNERS'!R:R,'1 PACKAGE OWNERS'!D:D,"ERR",0,1)</f>
        <v>44539</v>
      </c>
      <c r="D12964" s="17">
        <f t="shared" si="202"/>
        <v>6</v>
      </c>
    </row>
    <row r="12965" spans="1:4" hidden="1" x14ac:dyDescent="0.25">
      <c r="A12965" s="11" t="s">
        <v>1492</v>
      </c>
      <c r="B12965" s="11" t="s">
        <v>4346</v>
      </c>
      <c r="C12965" s="21">
        <f>_xlfn.XLOOKUP(B12965, '1 PACKAGE OWNERS'!R:R,'1 PACKAGE OWNERS'!D:D,"ERR",0,1)</f>
        <v>44539</v>
      </c>
      <c r="D12965" s="17">
        <f t="shared" si="202"/>
        <v>6</v>
      </c>
    </row>
    <row r="12966" spans="1:4" hidden="1" x14ac:dyDescent="0.25">
      <c r="A12966" s="11" t="s">
        <v>1493</v>
      </c>
      <c r="B12966" s="11" t="s">
        <v>4346</v>
      </c>
      <c r="C12966" s="21">
        <f>_xlfn.XLOOKUP(B12966, '1 PACKAGE OWNERS'!R:R,'1 PACKAGE OWNERS'!D:D,"ERR",0,1)</f>
        <v>44539</v>
      </c>
      <c r="D12966" s="17">
        <f t="shared" si="202"/>
        <v>6</v>
      </c>
    </row>
    <row r="12967" spans="1:4" hidden="1" x14ac:dyDescent="0.25">
      <c r="A12967" s="11" t="s">
        <v>1494</v>
      </c>
      <c r="B12967" s="11" t="s">
        <v>4346</v>
      </c>
      <c r="C12967" s="21">
        <f>_xlfn.XLOOKUP(B12967, '1 PACKAGE OWNERS'!R:R,'1 PACKAGE OWNERS'!D:D,"ERR",0,1)</f>
        <v>44539</v>
      </c>
      <c r="D12967" s="17">
        <f t="shared" si="202"/>
        <v>6</v>
      </c>
    </row>
    <row r="12968" spans="1:4" hidden="1" x14ac:dyDescent="0.25">
      <c r="A12968" s="11" t="s">
        <v>496</v>
      </c>
      <c r="B12968" s="11" t="s">
        <v>4346</v>
      </c>
      <c r="C12968" s="21">
        <f>_xlfn.XLOOKUP(B12968, '1 PACKAGE OWNERS'!R:R,'1 PACKAGE OWNERS'!D:D,"ERR",0,1)</f>
        <v>44539</v>
      </c>
      <c r="D12968" s="17">
        <f t="shared" si="202"/>
        <v>8</v>
      </c>
    </row>
    <row r="12969" spans="1:4" hidden="1" x14ac:dyDescent="0.25">
      <c r="A12969" s="11" t="s">
        <v>1495</v>
      </c>
      <c r="B12969" s="11" t="s">
        <v>4346</v>
      </c>
      <c r="C12969" s="21">
        <f>_xlfn.XLOOKUP(B12969, '1 PACKAGE OWNERS'!R:R,'1 PACKAGE OWNERS'!D:D,"ERR",0,1)</f>
        <v>44539</v>
      </c>
      <c r="D12969" s="17">
        <f t="shared" si="202"/>
        <v>6</v>
      </c>
    </row>
    <row r="12970" spans="1:4" hidden="1" x14ac:dyDescent="0.25">
      <c r="A12970" s="11" t="s">
        <v>1496</v>
      </c>
      <c r="B12970" s="11" t="s">
        <v>4346</v>
      </c>
      <c r="C12970" s="21">
        <f>_xlfn.XLOOKUP(B12970, '1 PACKAGE OWNERS'!R:R,'1 PACKAGE OWNERS'!D:D,"ERR",0,1)</f>
        <v>44539</v>
      </c>
      <c r="D12970" s="17">
        <f t="shared" si="202"/>
        <v>6</v>
      </c>
    </row>
    <row r="12971" spans="1:4" hidden="1" x14ac:dyDescent="0.25">
      <c r="A12971" s="11" t="s">
        <v>1497</v>
      </c>
      <c r="B12971" s="11" t="s">
        <v>4346</v>
      </c>
      <c r="C12971" s="21">
        <f>_xlfn.XLOOKUP(B12971, '1 PACKAGE OWNERS'!R:R,'1 PACKAGE OWNERS'!D:D,"ERR",0,1)</f>
        <v>44539</v>
      </c>
      <c r="D12971" s="17">
        <f t="shared" si="202"/>
        <v>6</v>
      </c>
    </row>
    <row r="12972" spans="1:4" hidden="1" x14ac:dyDescent="0.25">
      <c r="A12972" s="11" t="s">
        <v>1498</v>
      </c>
      <c r="B12972" s="11" t="s">
        <v>4346</v>
      </c>
      <c r="C12972" s="21">
        <f>_xlfn.XLOOKUP(B12972, '1 PACKAGE OWNERS'!R:R,'1 PACKAGE OWNERS'!D:D,"ERR",0,1)</f>
        <v>44539</v>
      </c>
      <c r="D12972" s="17">
        <f t="shared" si="202"/>
        <v>6</v>
      </c>
    </row>
    <row r="12973" spans="1:4" hidden="1" x14ac:dyDescent="0.25">
      <c r="A12973" s="11" t="s">
        <v>1499</v>
      </c>
      <c r="B12973" s="11" t="s">
        <v>4346</v>
      </c>
      <c r="C12973" s="21">
        <f>_xlfn.XLOOKUP(B12973, '1 PACKAGE OWNERS'!R:R,'1 PACKAGE OWNERS'!D:D,"ERR",0,1)</f>
        <v>44539</v>
      </c>
      <c r="D12973" s="17">
        <f t="shared" si="202"/>
        <v>6</v>
      </c>
    </row>
    <row r="12974" spans="1:4" hidden="1" x14ac:dyDescent="0.25">
      <c r="A12974" s="11" t="s">
        <v>1500</v>
      </c>
      <c r="B12974" s="11" t="s">
        <v>4346</v>
      </c>
      <c r="C12974" s="21">
        <f>_xlfn.XLOOKUP(B12974, '1 PACKAGE OWNERS'!R:R,'1 PACKAGE OWNERS'!D:D,"ERR",0,1)</f>
        <v>44539</v>
      </c>
      <c r="D12974" s="17">
        <f t="shared" si="202"/>
        <v>6</v>
      </c>
    </row>
    <row r="12975" spans="1:4" hidden="1" x14ac:dyDescent="0.25">
      <c r="A12975" s="11" t="s">
        <v>1501</v>
      </c>
      <c r="B12975" s="11" t="s">
        <v>4346</v>
      </c>
      <c r="C12975" s="21">
        <f>_xlfn.XLOOKUP(B12975, '1 PACKAGE OWNERS'!R:R,'1 PACKAGE OWNERS'!D:D,"ERR",0,1)</f>
        <v>44539</v>
      </c>
      <c r="D12975" s="17">
        <f t="shared" si="202"/>
        <v>6</v>
      </c>
    </row>
    <row r="12976" spans="1:4" hidden="1" x14ac:dyDescent="0.25">
      <c r="A12976" s="11" t="s">
        <v>1502</v>
      </c>
      <c r="B12976" s="11" t="s">
        <v>4346</v>
      </c>
      <c r="C12976" s="21">
        <f>_xlfn.XLOOKUP(B12976, '1 PACKAGE OWNERS'!R:R,'1 PACKAGE OWNERS'!D:D,"ERR",0,1)</f>
        <v>44539</v>
      </c>
      <c r="D12976" s="17">
        <f t="shared" si="202"/>
        <v>6</v>
      </c>
    </row>
    <row r="12977" spans="1:4" hidden="1" x14ac:dyDescent="0.25">
      <c r="A12977" s="11" t="s">
        <v>1503</v>
      </c>
      <c r="B12977" s="11" t="s">
        <v>4346</v>
      </c>
      <c r="C12977" s="21">
        <f>_xlfn.XLOOKUP(B12977, '1 PACKAGE OWNERS'!R:R,'1 PACKAGE OWNERS'!D:D,"ERR",0,1)</f>
        <v>44539</v>
      </c>
      <c r="D12977" s="17">
        <f t="shared" si="202"/>
        <v>6</v>
      </c>
    </row>
    <row r="12978" spans="1:4" hidden="1" x14ac:dyDescent="0.25">
      <c r="A12978" s="11" t="s">
        <v>1504</v>
      </c>
      <c r="B12978" s="11" t="s">
        <v>4346</v>
      </c>
      <c r="C12978" s="21">
        <f>_xlfn.XLOOKUP(B12978, '1 PACKAGE OWNERS'!R:R,'1 PACKAGE OWNERS'!D:D,"ERR",0,1)</f>
        <v>44539</v>
      </c>
      <c r="D12978" s="17">
        <f t="shared" si="202"/>
        <v>6</v>
      </c>
    </row>
    <row r="12979" spans="1:4" hidden="1" x14ac:dyDescent="0.25">
      <c r="A12979" s="11" t="s">
        <v>1505</v>
      </c>
      <c r="B12979" s="11" t="s">
        <v>4346</v>
      </c>
      <c r="C12979" s="21">
        <f>_xlfn.XLOOKUP(B12979, '1 PACKAGE OWNERS'!R:R,'1 PACKAGE OWNERS'!D:D,"ERR",0,1)</f>
        <v>44539</v>
      </c>
      <c r="D12979" s="17">
        <f t="shared" si="202"/>
        <v>6</v>
      </c>
    </row>
    <row r="12980" spans="1:4" hidden="1" x14ac:dyDescent="0.25">
      <c r="A12980" s="11" t="s">
        <v>2313</v>
      </c>
      <c r="B12980" s="11" t="s">
        <v>4346</v>
      </c>
      <c r="C12980" s="21">
        <f>_xlfn.XLOOKUP(B12980, '1 PACKAGE OWNERS'!R:R,'1 PACKAGE OWNERS'!D:D,"ERR",0,1)</f>
        <v>44539</v>
      </c>
      <c r="D12980" s="17">
        <f t="shared" si="202"/>
        <v>4</v>
      </c>
    </row>
    <row r="12981" spans="1:4" hidden="1" x14ac:dyDescent="0.25">
      <c r="A12981" s="11" t="s">
        <v>497</v>
      </c>
      <c r="B12981" s="11" t="s">
        <v>4346</v>
      </c>
      <c r="C12981" s="21">
        <f>_xlfn.XLOOKUP(B12981, '1 PACKAGE OWNERS'!R:R,'1 PACKAGE OWNERS'!D:D,"ERR",0,1)</f>
        <v>44539</v>
      </c>
      <c r="D12981" s="17">
        <f t="shared" si="202"/>
        <v>8</v>
      </c>
    </row>
    <row r="12982" spans="1:4" hidden="1" x14ac:dyDescent="0.25">
      <c r="A12982" s="11" t="s">
        <v>498</v>
      </c>
      <c r="B12982" s="11" t="s">
        <v>4346</v>
      </c>
      <c r="C12982" s="21">
        <f>_xlfn.XLOOKUP(B12982, '1 PACKAGE OWNERS'!R:R,'1 PACKAGE OWNERS'!D:D,"ERR",0,1)</f>
        <v>44539</v>
      </c>
      <c r="D12982" s="17">
        <f t="shared" si="202"/>
        <v>8</v>
      </c>
    </row>
    <row r="12983" spans="1:4" hidden="1" x14ac:dyDescent="0.25">
      <c r="A12983" s="11" t="s">
        <v>499</v>
      </c>
      <c r="B12983" s="11" t="s">
        <v>4346</v>
      </c>
      <c r="C12983" s="21">
        <f>_xlfn.XLOOKUP(B12983, '1 PACKAGE OWNERS'!R:R,'1 PACKAGE OWNERS'!D:D,"ERR",0,1)</f>
        <v>44539</v>
      </c>
      <c r="D12983" s="17">
        <f t="shared" si="202"/>
        <v>8</v>
      </c>
    </row>
    <row r="12984" spans="1:4" hidden="1" x14ac:dyDescent="0.25">
      <c r="A12984" s="11" t="s">
        <v>500</v>
      </c>
      <c r="B12984" s="11" t="s">
        <v>4346</v>
      </c>
      <c r="C12984" s="21">
        <f>_xlfn.XLOOKUP(B12984, '1 PACKAGE OWNERS'!R:R,'1 PACKAGE OWNERS'!D:D,"ERR",0,1)</f>
        <v>44539</v>
      </c>
      <c r="D12984" s="17">
        <f t="shared" si="202"/>
        <v>8</v>
      </c>
    </row>
    <row r="12985" spans="1:4" hidden="1" x14ac:dyDescent="0.25">
      <c r="A12985" s="11" t="s">
        <v>501</v>
      </c>
      <c r="B12985" s="11" t="s">
        <v>4346</v>
      </c>
      <c r="C12985" s="21">
        <f>_xlfn.XLOOKUP(B12985, '1 PACKAGE OWNERS'!R:R,'1 PACKAGE OWNERS'!D:D,"ERR",0,1)</f>
        <v>44539</v>
      </c>
      <c r="D12985" s="17">
        <f t="shared" si="202"/>
        <v>8</v>
      </c>
    </row>
    <row r="12986" spans="1:4" hidden="1" x14ac:dyDescent="0.25">
      <c r="A12986" s="11" t="s">
        <v>506</v>
      </c>
      <c r="B12986" s="11" t="s">
        <v>4346</v>
      </c>
      <c r="C12986" s="21">
        <f>_xlfn.XLOOKUP(B12986, '1 PACKAGE OWNERS'!R:R,'1 PACKAGE OWNERS'!D:D,"ERR",0,1)</f>
        <v>44539</v>
      </c>
      <c r="D12986" s="17">
        <f t="shared" si="202"/>
        <v>8</v>
      </c>
    </row>
    <row r="12987" spans="1:4" hidden="1" x14ac:dyDescent="0.25">
      <c r="A12987" s="11" t="s">
        <v>507</v>
      </c>
      <c r="B12987" s="11" t="s">
        <v>4346</v>
      </c>
      <c r="C12987" s="21">
        <f>_xlfn.XLOOKUP(B12987, '1 PACKAGE OWNERS'!R:R,'1 PACKAGE OWNERS'!D:D,"ERR",0,1)</f>
        <v>44539</v>
      </c>
      <c r="D12987" s="17">
        <f t="shared" si="202"/>
        <v>8</v>
      </c>
    </row>
    <row r="12988" spans="1:4" hidden="1" x14ac:dyDescent="0.25">
      <c r="A12988" s="11" t="s">
        <v>509</v>
      </c>
      <c r="B12988" s="11" t="s">
        <v>4346</v>
      </c>
      <c r="C12988" s="21">
        <f>_xlfn.XLOOKUP(B12988, '1 PACKAGE OWNERS'!R:R,'1 PACKAGE OWNERS'!D:D,"ERR",0,1)</f>
        <v>44539</v>
      </c>
      <c r="D12988" s="17">
        <f t="shared" si="202"/>
        <v>8</v>
      </c>
    </row>
    <row r="12989" spans="1:4" hidden="1" x14ac:dyDescent="0.25">
      <c r="A12989" s="11" t="s">
        <v>1506</v>
      </c>
      <c r="B12989" s="11" t="s">
        <v>4346</v>
      </c>
      <c r="C12989" s="21">
        <f>_xlfn.XLOOKUP(B12989, '1 PACKAGE OWNERS'!R:R,'1 PACKAGE OWNERS'!D:D,"ERR",0,1)</f>
        <v>44539</v>
      </c>
      <c r="D12989" s="17">
        <f t="shared" si="202"/>
        <v>6</v>
      </c>
    </row>
    <row r="12990" spans="1:4" hidden="1" x14ac:dyDescent="0.25">
      <c r="A12990" s="11" t="s">
        <v>1507</v>
      </c>
      <c r="B12990" s="11" t="s">
        <v>4346</v>
      </c>
      <c r="C12990" s="21">
        <f>_xlfn.XLOOKUP(B12990, '1 PACKAGE OWNERS'!R:R,'1 PACKAGE OWNERS'!D:D,"ERR",0,1)</f>
        <v>44539</v>
      </c>
      <c r="D12990" s="17">
        <f t="shared" si="202"/>
        <v>6</v>
      </c>
    </row>
    <row r="12991" spans="1:4" hidden="1" x14ac:dyDescent="0.25">
      <c r="A12991" s="11" t="s">
        <v>1508</v>
      </c>
      <c r="B12991" s="11" t="s">
        <v>4346</v>
      </c>
      <c r="C12991" s="21">
        <f>_xlfn.XLOOKUP(B12991, '1 PACKAGE OWNERS'!R:R,'1 PACKAGE OWNERS'!D:D,"ERR",0,1)</f>
        <v>44539</v>
      </c>
      <c r="D12991" s="17">
        <f t="shared" si="202"/>
        <v>6</v>
      </c>
    </row>
    <row r="12992" spans="1:4" hidden="1" x14ac:dyDescent="0.25">
      <c r="A12992" s="11" t="s">
        <v>1509</v>
      </c>
      <c r="B12992" s="11" t="s">
        <v>4346</v>
      </c>
      <c r="C12992" s="21">
        <f>_xlfn.XLOOKUP(B12992, '1 PACKAGE OWNERS'!R:R,'1 PACKAGE OWNERS'!D:D,"ERR",0,1)</f>
        <v>44539</v>
      </c>
      <c r="D12992" s="17">
        <f t="shared" si="202"/>
        <v>6</v>
      </c>
    </row>
    <row r="12993" spans="1:4" hidden="1" x14ac:dyDescent="0.25">
      <c r="A12993" s="11" t="s">
        <v>1510</v>
      </c>
      <c r="B12993" s="11" t="s">
        <v>4346</v>
      </c>
      <c r="C12993" s="21">
        <f>_xlfn.XLOOKUP(B12993, '1 PACKAGE OWNERS'!R:R,'1 PACKAGE OWNERS'!D:D,"ERR",0,1)</f>
        <v>44539</v>
      </c>
      <c r="D12993" s="17">
        <f t="shared" si="202"/>
        <v>6</v>
      </c>
    </row>
    <row r="12994" spans="1:4" hidden="1" x14ac:dyDescent="0.25">
      <c r="A12994" s="11" t="s">
        <v>518</v>
      </c>
      <c r="B12994" s="11" t="s">
        <v>4346</v>
      </c>
      <c r="C12994" s="21">
        <f>_xlfn.XLOOKUP(B12994, '1 PACKAGE OWNERS'!R:R,'1 PACKAGE OWNERS'!D:D,"ERR",0,1)</f>
        <v>44539</v>
      </c>
      <c r="D12994" s="17">
        <f t="shared" ref="D12994:D13057" si="203">COUNTIFS(A:A,A12994)</f>
        <v>8</v>
      </c>
    </row>
    <row r="12995" spans="1:4" hidden="1" x14ac:dyDescent="0.25">
      <c r="A12995" s="11" t="s">
        <v>524</v>
      </c>
      <c r="B12995" s="11" t="s">
        <v>4346</v>
      </c>
      <c r="C12995" s="21">
        <f>_xlfn.XLOOKUP(B12995, '1 PACKAGE OWNERS'!R:R,'1 PACKAGE OWNERS'!D:D,"ERR",0,1)</f>
        <v>44539</v>
      </c>
      <c r="D12995" s="17">
        <f t="shared" si="203"/>
        <v>6</v>
      </c>
    </row>
    <row r="12996" spans="1:4" hidden="1" x14ac:dyDescent="0.25">
      <c r="A12996" s="11" t="s">
        <v>525</v>
      </c>
      <c r="B12996" s="11" t="s">
        <v>4346</v>
      </c>
      <c r="C12996" s="21">
        <f>_xlfn.XLOOKUP(B12996, '1 PACKAGE OWNERS'!R:R,'1 PACKAGE OWNERS'!D:D,"ERR",0,1)</f>
        <v>44539</v>
      </c>
      <c r="D12996" s="17">
        <f t="shared" si="203"/>
        <v>6</v>
      </c>
    </row>
    <row r="12997" spans="1:4" hidden="1" x14ac:dyDescent="0.25">
      <c r="A12997" s="11" t="s">
        <v>526</v>
      </c>
      <c r="B12997" s="11" t="s">
        <v>4346</v>
      </c>
      <c r="C12997" s="21">
        <f>_xlfn.XLOOKUP(B12997, '1 PACKAGE OWNERS'!R:R,'1 PACKAGE OWNERS'!D:D,"ERR",0,1)</f>
        <v>44539</v>
      </c>
      <c r="D12997" s="17">
        <f t="shared" si="203"/>
        <v>6</v>
      </c>
    </row>
    <row r="12998" spans="1:4" hidden="1" x14ac:dyDescent="0.25">
      <c r="A12998" s="11" t="s">
        <v>527</v>
      </c>
      <c r="B12998" s="11" t="s">
        <v>4346</v>
      </c>
      <c r="C12998" s="21">
        <f>_xlfn.XLOOKUP(B12998, '1 PACKAGE OWNERS'!R:R,'1 PACKAGE OWNERS'!D:D,"ERR",0,1)</f>
        <v>44539</v>
      </c>
      <c r="D12998" s="17">
        <f t="shared" si="203"/>
        <v>6</v>
      </c>
    </row>
    <row r="12999" spans="1:4" hidden="1" x14ac:dyDescent="0.25">
      <c r="A12999" s="11" t="s">
        <v>528</v>
      </c>
      <c r="B12999" s="11" t="s">
        <v>4346</v>
      </c>
      <c r="C12999" s="21">
        <f>_xlfn.XLOOKUP(B12999, '1 PACKAGE OWNERS'!R:R,'1 PACKAGE OWNERS'!D:D,"ERR",0,1)</f>
        <v>44539</v>
      </c>
      <c r="D12999" s="17">
        <f t="shared" si="203"/>
        <v>6</v>
      </c>
    </row>
    <row r="13000" spans="1:4" hidden="1" x14ac:dyDescent="0.25">
      <c r="A13000" s="11" t="s">
        <v>529</v>
      </c>
      <c r="B13000" s="11" t="s">
        <v>4346</v>
      </c>
      <c r="C13000" s="21">
        <f>_xlfn.XLOOKUP(B13000, '1 PACKAGE OWNERS'!R:R,'1 PACKAGE OWNERS'!D:D,"ERR",0,1)</f>
        <v>44539</v>
      </c>
      <c r="D13000" s="17">
        <f t="shared" si="203"/>
        <v>6</v>
      </c>
    </row>
    <row r="13001" spans="1:4" hidden="1" x14ac:dyDescent="0.25">
      <c r="A13001" s="11" t="s">
        <v>530</v>
      </c>
      <c r="B13001" s="11" t="s">
        <v>4346</v>
      </c>
      <c r="C13001" s="21">
        <f>_xlfn.XLOOKUP(B13001, '1 PACKAGE OWNERS'!R:R,'1 PACKAGE OWNERS'!D:D,"ERR",0,1)</f>
        <v>44539</v>
      </c>
      <c r="D13001" s="17">
        <f t="shared" si="203"/>
        <v>6</v>
      </c>
    </row>
    <row r="13002" spans="1:4" hidden="1" x14ac:dyDescent="0.25">
      <c r="A13002" s="11" t="s">
        <v>1511</v>
      </c>
      <c r="B13002" s="11" t="s">
        <v>4346</v>
      </c>
      <c r="C13002" s="21">
        <f>_xlfn.XLOOKUP(B13002, '1 PACKAGE OWNERS'!R:R,'1 PACKAGE OWNERS'!D:D,"ERR",0,1)</f>
        <v>44539</v>
      </c>
      <c r="D13002" s="17">
        <f t="shared" si="203"/>
        <v>4</v>
      </c>
    </row>
    <row r="13003" spans="1:4" hidden="1" x14ac:dyDescent="0.25">
      <c r="A13003" s="11" t="s">
        <v>1512</v>
      </c>
      <c r="B13003" s="11" t="s">
        <v>4346</v>
      </c>
      <c r="C13003" s="21">
        <f>_xlfn.XLOOKUP(B13003, '1 PACKAGE OWNERS'!R:R,'1 PACKAGE OWNERS'!D:D,"ERR",0,1)</f>
        <v>44539</v>
      </c>
      <c r="D13003" s="17">
        <f t="shared" si="203"/>
        <v>4</v>
      </c>
    </row>
    <row r="13004" spans="1:4" hidden="1" x14ac:dyDescent="0.25">
      <c r="A13004" s="11" t="s">
        <v>1513</v>
      </c>
      <c r="B13004" s="11" t="s">
        <v>4346</v>
      </c>
      <c r="C13004" s="21">
        <f>_xlfn.XLOOKUP(B13004, '1 PACKAGE OWNERS'!R:R,'1 PACKAGE OWNERS'!D:D,"ERR",0,1)</f>
        <v>44539</v>
      </c>
      <c r="D13004" s="17">
        <f t="shared" si="203"/>
        <v>4</v>
      </c>
    </row>
    <row r="13005" spans="1:4" hidden="1" x14ac:dyDescent="0.25">
      <c r="A13005" s="11" t="s">
        <v>1514</v>
      </c>
      <c r="B13005" s="11" t="s">
        <v>4346</v>
      </c>
      <c r="C13005" s="21">
        <f>_xlfn.XLOOKUP(B13005, '1 PACKAGE OWNERS'!R:R,'1 PACKAGE OWNERS'!D:D,"ERR",0,1)</f>
        <v>44539</v>
      </c>
      <c r="D13005" s="17">
        <f t="shared" si="203"/>
        <v>4</v>
      </c>
    </row>
    <row r="13006" spans="1:4" hidden="1" x14ac:dyDescent="0.25">
      <c r="A13006" s="11" t="s">
        <v>1515</v>
      </c>
      <c r="B13006" s="11" t="s">
        <v>4346</v>
      </c>
      <c r="C13006" s="21">
        <f>_xlfn.XLOOKUP(B13006, '1 PACKAGE OWNERS'!R:R,'1 PACKAGE OWNERS'!D:D,"ERR",0,1)</f>
        <v>44539</v>
      </c>
      <c r="D13006" s="17">
        <f t="shared" si="203"/>
        <v>4</v>
      </c>
    </row>
    <row r="13007" spans="1:4" hidden="1" x14ac:dyDescent="0.25">
      <c r="A13007" s="11" t="s">
        <v>1516</v>
      </c>
      <c r="B13007" s="11" t="s">
        <v>4346</v>
      </c>
      <c r="C13007" s="21">
        <f>_xlfn.XLOOKUP(B13007, '1 PACKAGE OWNERS'!R:R,'1 PACKAGE OWNERS'!D:D,"ERR",0,1)</f>
        <v>44539</v>
      </c>
      <c r="D13007" s="17">
        <f t="shared" si="203"/>
        <v>4</v>
      </c>
    </row>
    <row r="13008" spans="1:4" hidden="1" x14ac:dyDescent="0.25">
      <c r="A13008" s="11" t="s">
        <v>1517</v>
      </c>
      <c r="B13008" s="11" t="s">
        <v>4346</v>
      </c>
      <c r="C13008" s="21">
        <f>_xlfn.XLOOKUP(B13008, '1 PACKAGE OWNERS'!R:R,'1 PACKAGE OWNERS'!D:D,"ERR",0,1)</f>
        <v>44539</v>
      </c>
      <c r="D13008" s="17">
        <f t="shared" si="203"/>
        <v>4</v>
      </c>
    </row>
    <row r="13009" spans="1:4" hidden="1" x14ac:dyDescent="0.25">
      <c r="A13009" s="11" t="s">
        <v>1518</v>
      </c>
      <c r="B13009" s="11" t="s">
        <v>4346</v>
      </c>
      <c r="C13009" s="21">
        <f>_xlfn.XLOOKUP(B13009, '1 PACKAGE OWNERS'!R:R,'1 PACKAGE OWNERS'!D:D,"ERR",0,1)</f>
        <v>44539</v>
      </c>
      <c r="D13009" s="17">
        <f t="shared" si="203"/>
        <v>4</v>
      </c>
    </row>
    <row r="13010" spans="1:4" hidden="1" x14ac:dyDescent="0.25">
      <c r="A13010" s="11" t="s">
        <v>1519</v>
      </c>
      <c r="B13010" s="11" t="s">
        <v>4346</v>
      </c>
      <c r="C13010" s="21">
        <f>_xlfn.XLOOKUP(B13010, '1 PACKAGE OWNERS'!R:R,'1 PACKAGE OWNERS'!D:D,"ERR",0,1)</f>
        <v>44539</v>
      </c>
      <c r="D13010" s="17">
        <f t="shared" si="203"/>
        <v>4</v>
      </c>
    </row>
    <row r="13011" spans="1:4" hidden="1" x14ac:dyDescent="0.25">
      <c r="A13011" s="11" t="s">
        <v>1520</v>
      </c>
      <c r="B13011" s="11" t="s">
        <v>4346</v>
      </c>
      <c r="C13011" s="21">
        <f>_xlfn.XLOOKUP(B13011, '1 PACKAGE OWNERS'!R:R,'1 PACKAGE OWNERS'!D:D,"ERR",0,1)</f>
        <v>44539</v>
      </c>
      <c r="D13011" s="17">
        <f t="shared" si="203"/>
        <v>4</v>
      </c>
    </row>
    <row r="13012" spans="1:4" hidden="1" x14ac:dyDescent="0.25">
      <c r="A13012" s="11" t="s">
        <v>531</v>
      </c>
      <c r="B13012" s="11" t="s">
        <v>4346</v>
      </c>
      <c r="C13012" s="21">
        <f>_xlfn.XLOOKUP(B13012, '1 PACKAGE OWNERS'!R:R,'1 PACKAGE OWNERS'!D:D,"ERR",0,1)</f>
        <v>44539</v>
      </c>
      <c r="D13012" s="17">
        <f t="shared" si="203"/>
        <v>6</v>
      </c>
    </row>
    <row r="13013" spans="1:4" hidden="1" x14ac:dyDescent="0.25">
      <c r="A13013" s="11" t="s">
        <v>532</v>
      </c>
      <c r="B13013" s="11" t="s">
        <v>4346</v>
      </c>
      <c r="C13013" s="21">
        <f>_xlfn.XLOOKUP(B13013, '1 PACKAGE OWNERS'!R:R,'1 PACKAGE OWNERS'!D:D,"ERR",0,1)</f>
        <v>44539</v>
      </c>
      <c r="D13013" s="17">
        <f t="shared" si="203"/>
        <v>6</v>
      </c>
    </row>
    <row r="13014" spans="1:4" hidden="1" x14ac:dyDescent="0.25">
      <c r="A13014" s="11" t="s">
        <v>533</v>
      </c>
      <c r="B13014" s="11" t="s">
        <v>4346</v>
      </c>
      <c r="C13014" s="21">
        <f>_xlfn.XLOOKUP(B13014, '1 PACKAGE OWNERS'!R:R,'1 PACKAGE OWNERS'!D:D,"ERR",0,1)</f>
        <v>44539</v>
      </c>
      <c r="D13014" s="17">
        <f t="shared" si="203"/>
        <v>6</v>
      </c>
    </row>
    <row r="13015" spans="1:4" hidden="1" x14ac:dyDescent="0.25">
      <c r="A13015" s="11" t="s">
        <v>534</v>
      </c>
      <c r="B13015" s="11" t="s">
        <v>4346</v>
      </c>
      <c r="C13015" s="21">
        <f>_xlfn.XLOOKUP(B13015, '1 PACKAGE OWNERS'!R:R,'1 PACKAGE OWNERS'!D:D,"ERR",0,1)</f>
        <v>44539</v>
      </c>
      <c r="D13015" s="17">
        <f t="shared" si="203"/>
        <v>6</v>
      </c>
    </row>
    <row r="13016" spans="1:4" hidden="1" x14ac:dyDescent="0.25">
      <c r="A13016" s="11" t="s">
        <v>535</v>
      </c>
      <c r="B13016" s="11" t="s">
        <v>4346</v>
      </c>
      <c r="C13016" s="21">
        <f>_xlfn.XLOOKUP(B13016, '1 PACKAGE OWNERS'!R:R,'1 PACKAGE OWNERS'!D:D,"ERR",0,1)</f>
        <v>44539</v>
      </c>
      <c r="D13016" s="17">
        <f t="shared" si="203"/>
        <v>6</v>
      </c>
    </row>
    <row r="13017" spans="1:4" hidden="1" x14ac:dyDescent="0.25">
      <c r="A13017" s="11" t="s">
        <v>536</v>
      </c>
      <c r="B13017" s="11" t="s">
        <v>4346</v>
      </c>
      <c r="C13017" s="21">
        <f>_xlfn.XLOOKUP(B13017, '1 PACKAGE OWNERS'!R:R,'1 PACKAGE OWNERS'!D:D,"ERR",0,1)</f>
        <v>44539</v>
      </c>
      <c r="D13017" s="17">
        <f t="shared" si="203"/>
        <v>6</v>
      </c>
    </row>
    <row r="13018" spans="1:4" hidden="1" x14ac:dyDescent="0.25">
      <c r="A13018" s="11" t="s">
        <v>537</v>
      </c>
      <c r="B13018" s="11" t="s">
        <v>4346</v>
      </c>
      <c r="C13018" s="21">
        <f>_xlfn.XLOOKUP(B13018, '1 PACKAGE OWNERS'!R:R,'1 PACKAGE OWNERS'!D:D,"ERR",0,1)</f>
        <v>44539</v>
      </c>
      <c r="D13018" s="17">
        <f t="shared" si="203"/>
        <v>6</v>
      </c>
    </row>
    <row r="13019" spans="1:4" hidden="1" x14ac:dyDescent="0.25">
      <c r="A13019" s="11" t="s">
        <v>538</v>
      </c>
      <c r="B13019" s="11" t="s">
        <v>4346</v>
      </c>
      <c r="C13019" s="21">
        <f>_xlfn.XLOOKUP(B13019, '1 PACKAGE OWNERS'!R:R,'1 PACKAGE OWNERS'!D:D,"ERR",0,1)</f>
        <v>44539</v>
      </c>
      <c r="D13019" s="17">
        <f t="shared" si="203"/>
        <v>6</v>
      </c>
    </row>
    <row r="13020" spans="1:4" hidden="1" x14ac:dyDescent="0.25">
      <c r="A13020" s="11" t="s">
        <v>1521</v>
      </c>
      <c r="B13020" s="11" t="s">
        <v>4346</v>
      </c>
      <c r="C13020" s="21">
        <f>_xlfn.XLOOKUP(B13020, '1 PACKAGE OWNERS'!R:R,'1 PACKAGE OWNERS'!D:D,"ERR",0,1)</f>
        <v>44539</v>
      </c>
      <c r="D13020" s="17">
        <f t="shared" si="203"/>
        <v>4</v>
      </c>
    </row>
    <row r="13021" spans="1:4" hidden="1" x14ac:dyDescent="0.25">
      <c r="A13021" s="11" t="s">
        <v>539</v>
      </c>
      <c r="B13021" s="11" t="s">
        <v>4346</v>
      </c>
      <c r="C13021" s="21">
        <f>_xlfn.XLOOKUP(B13021, '1 PACKAGE OWNERS'!R:R,'1 PACKAGE OWNERS'!D:D,"ERR",0,1)</f>
        <v>44539</v>
      </c>
      <c r="D13021" s="17">
        <f t="shared" si="203"/>
        <v>6</v>
      </c>
    </row>
    <row r="13022" spans="1:4" hidden="1" x14ac:dyDescent="0.25">
      <c r="A13022" s="11" t="s">
        <v>540</v>
      </c>
      <c r="B13022" s="11" t="s">
        <v>4346</v>
      </c>
      <c r="C13022" s="21">
        <f>_xlfn.XLOOKUP(B13022, '1 PACKAGE OWNERS'!R:R,'1 PACKAGE OWNERS'!D:D,"ERR",0,1)</f>
        <v>44539</v>
      </c>
      <c r="D13022" s="17">
        <f t="shared" si="203"/>
        <v>6</v>
      </c>
    </row>
    <row r="13023" spans="1:4" hidden="1" x14ac:dyDescent="0.25">
      <c r="A13023" s="11" t="s">
        <v>1522</v>
      </c>
      <c r="B13023" s="11" t="s">
        <v>4346</v>
      </c>
      <c r="C13023" s="21">
        <f>_xlfn.XLOOKUP(B13023, '1 PACKAGE OWNERS'!R:R,'1 PACKAGE OWNERS'!D:D,"ERR",0,1)</f>
        <v>44539</v>
      </c>
      <c r="D13023" s="17">
        <f t="shared" si="203"/>
        <v>4</v>
      </c>
    </row>
    <row r="13024" spans="1:4" hidden="1" x14ac:dyDescent="0.25">
      <c r="A13024" s="11" t="s">
        <v>1523</v>
      </c>
      <c r="B13024" s="11" t="s">
        <v>4346</v>
      </c>
      <c r="C13024" s="21">
        <f>_xlfn.XLOOKUP(B13024, '1 PACKAGE OWNERS'!R:R,'1 PACKAGE OWNERS'!D:D,"ERR",0,1)</f>
        <v>44539</v>
      </c>
      <c r="D13024" s="17">
        <f t="shared" si="203"/>
        <v>4</v>
      </c>
    </row>
    <row r="13025" spans="1:4" hidden="1" x14ac:dyDescent="0.25">
      <c r="A13025" s="11" t="s">
        <v>541</v>
      </c>
      <c r="B13025" s="11" t="s">
        <v>4346</v>
      </c>
      <c r="C13025" s="21">
        <f>_xlfn.XLOOKUP(B13025, '1 PACKAGE OWNERS'!R:R,'1 PACKAGE OWNERS'!D:D,"ERR",0,1)</f>
        <v>44539</v>
      </c>
      <c r="D13025" s="17">
        <f t="shared" si="203"/>
        <v>6</v>
      </c>
    </row>
    <row r="13026" spans="1:4" hidden="1" x14ac:dyDescent="0.25">
      <c r="A13026" s="11" t="s">
        <v>1524</v>
      </c>
      <c r="B13026" s="11" t="s">
        <v>4346</v>
      </c>
      <c r="C13026" s="21">
        <f>_xlfn.XLOOKUP(B13026, '1 PACKAGE OWNERS'!R:R,'1 PACKAGE OWNERS'!D:D,"ERR",0,1)</f>
        <v>44539</v>
      </c>
      <c r="D13026" s="17">
        <f t="shared" si="203"/>
        <v>4</v>
      </c>
    </row>
    <row r="13027" spans="1:4" hidden="1" x14ac:dyDescent="0.25">
      <c r="A13027" s="11" t="s">
        <v>1525</v>
      </c>
      <c r="B13027" s="11" t="s">
        <v>4346</v>
      </c>
      <c r="C13027" s="21">
        <f>_xlfn.XLOOKUP(B13027, '1 PACKAGE OWNERS'!R:R,'1 PACKAGE OWNERS'!D:D,"ERR",0,1)</f>
        <v>44539</v>
      </c>
      <c r="D13027" s="17">
        <f t="shared" si="203"/>
        <v>4</v>
      </c>
    </row>
    <row r="13028" spans="1:4" hidden="1" x14ac:dyDescent="0.25">
      <c r="A13028" s="11" t="s">
        <v>542</v>
      </c>
      <c r="B13028" s="11" t="s">
        <v>4346</v>
      </c>
      <c r="C13028" s="21">
        <f>_xlfn.XLOOKUP(B13028, '1 PACKAGE OWNERS'!R:R,'1 PACKAGE OWNERS'!D:D,"ERR",0,1)</f>
        <v>44539</v>
      </c>
      <c r="D13028" s="17">
        <f t="shared" si="203"/>
        <v>6</v>
      </c>
    </row>
    <row r="13029" spans="1:4" hidden="1" x14ac:dyDescent="0.25">
      <c r="A13029" s="11" t="s">
        <v>543</v>
      </c>
      <c r="B13029" s="11" t="s">
        <v>4346</v>
      </c>
      <c r="C13029" s="21">
        <f>_xlfn.XLOOKUP(B13029, '1 PACKAGE OWNERS'!R:R,'1 PACKAGE OWNERS'!D:D,"ERR",0,1)</f>
        <v>44539</v>
      </c>
      <c r="D13029" s="17">
        <f t="shared" si="203"/>
        <v>6</v>
      </c>
    </row>
    <row r="13030" spans="1:4" hidden="1" x14ac:dyDescent="0.25">
      <c r="A13030" s="11" t="s">
        <v>544</v>
      </c>
      <c r="B13030" s="11" t="s">
        <v>4346</v>
      </c>
      <c r="C13030" s="21">
        <f>_xlfn.XLOOKUP(B13030, '1 PACKAGE OWNERS'!R:R,'1 PACKAGE OWNERS'!D:D,"ERR",0,1)</f>
        <v>44539</v>
      </c>
      <c r="D13030" s="17">
        <f t="shared" si="203"/>
        <v>6</v>
      </c>
    </row>
    <row r="13031" spans="1:4" hidden="1" x14ac:dyDescent="0.25">
      <c r="A13031" s="11" t="s">
        <v>545</v>
      </c>
      <c r="B13031" s="11" t="s">
        <v>4346</v>
      </c>
      <c r="C13031" s="21">
        <f>_xlfn.XLOOKUP(B13031, '1 PACKAGE OWNERS'!R:R,'1 PACKAGE OWNERS'!D:D,"ERR",0,1)</f>
        <v>44539</v>
      </c>
      <c r="D13031" s="17">
        <f t="shared" si="203"/>
        <v>6</v>
      </c>
    </row>
    <row r="13032" spans="1:4" hidden="1" x14ac:dyDescent="0.25">
      <c r="A13032" s="11" t="s">
        <v>1526</v>
      </c>
      <c r="B13032" s="11" t="s">
        <v>4346</v>
      </c>
      <c r="C13032" s="21">
        <f>_xlfn.XLOOKUP(B13032, '1 PACKAGE OWNERS'!R:R,'1 PACKAGE OWNERS'!D:D,"ERR",0,1)</f>
        <v>44539</v>
      </c>
      <c r="D13032" s="17">
        <f t="shared" si="203"/>
        <v>4</v>
      </c>
    </row>
    <row r="13033" spans="1:4" hidden="1" x14ac:dyDescent="0.25">
      <c r="A13033" s="11" t="s">
        <v>1527</v>
      </c>
      <c r="B13033" s="11" t="s">
        <v>4346</v>
      </c>
      <c r="C13033" s="21">
        <f>_xlfn.XLOOKUP(B13033, '1 PACKAGE OWNERS'!R:R,'1 PACKAGE OWNERS'!D:D,"ERR",0,1)</f>
        <v>44539</v>
      </c>
      <c r="D13033" s="17">
        <f t="shared" si="203"/>
        <v>4</v>
      </c>
    </row>
    <row r="13034" spans="1:4" hidden="1" x14ac:dyDescent="0.25">
      <c r="A13034" s="11" t="s">
        <v>1528</v>
      </c>
      <c r="B13034" s="11" t="s">
        <v>4346</v>
      </c>
      <c r="C13034" s="21">
        <f>_xlfn.XLOOKUP(B13034, '1 PACKAGE OWNERS'!R:R,'1 PACKAGE OWNERS'!D:D,"ERR",0,1)</f>
        <v>44539</v>
      </c>
      <c r="D13034" s="17">
        <f t="shared" si="203"/>
        <v>8</v>
      </c>
    </row>
    <row r="13035" spans="1:4" hidden="1" x14ac:dyDescent="0.25">
      <c r="A13035" s="11" t="s">
        <v>1529</v>
      </c>
      <c r="B13035" s="11" t="s">
        <v>4346</v>
      </c>
      <c r="C13035" s="21">
        <f>_xlfn.XLOOKUP(B13035, '1 PACKAGE OWNERS'!R:R,'1 PACKAGE OWNERS'!D:D,"ERR",0,1)</f>
        <v>44539</v>
      </c>
      <c r="D13035" s="17">
        <f t="shared" si="203"/>
        <v>8</v>
      </c>
    </row>
    <row r="13036" spans="1:4" hidden="1" x14ac:dyDescent="0.25">
      <c r="A13036" s="11" t="s">
        <v>1530</v>
      </c>
      <c r="B13036" s="11" t="s">
        <v>4346</v>
      </c>
      <c r="C13036" s="21">
        <f>_xlfn.XLOOKUP(B13036, '1 PACKAGE OWNERS'!R:R,'1 PACKAGE OWNERS'!D:D,"ERR",0,1)</f>
        <v>44539</v>
      </c>
      <c r="D13036" s="17">
        <f t="shared" si="203"/>
        <v>8</v>
      </c>
    </row>
    <row r="13037" spans="1:4" hidden="1" x14ac:dyDescent="0.25">
      <c r="A13037" s="11" t="s">
        <v>1531</v>
      </c>
      <c r="B13037" s="11" t="s">
        <v>4346</v>
      </c>
      <c r="C13037" s="21">
        <f>_xlfn.XLOOKUP(B13037, '1 PACKAGE OWNERS'!R:R,'1 PACKAGE OWNERS'!D:D,"ERR",0,1)</f>
        <v>44539</v>
      </c>
      <c r="D13037" s="17">
        <f t="shared" si="203"/>
        <v>8</v>
      </c>
    </row>
    <row r="13038" spans="1:4" hidden="1" x14ac:dyDescent="0.25">
      <c r="A13038" s="11" t="s">
        <v>1532</v>
      </c>
      <c r="B13038" s="11" t="s">
        <v>4346</v>
      </c>
      <c r="C13038" s="21">
        <f>_xlfn.XLOOKUP(B13038, '1 PACKAGE OWNERS'!R:R,'1 PACKAGE OWNERS'!D:D,"ERR",0,1)</f>
        <v>44539</v>
      </c>
      <c r="D13038" s="17">
        <f t="shared" si="203"/>
        <v>8</v>
      </c>
    </row>
    <row r="13039" spans="1:4" hidden="1" x14ac:dyDescent="0.25">
      <c r="A13039" s="11" t="s">
        <v>1533</v>
      </c>
      <c r="B13039" s="11" t="s">
        <v>4346</v>
      </c>
      <c r="C13039" s="21">
        <f>_xlfn.XLOOKUP(B13039, '1 PACKAGE OWNERS'!R:R,'1 PACKAGE OWNERS'!D:D,"ERR",0,1)</f>
        <v>44539</v>
      </c>
      <c r="D13039" s="17">
        <f t="shared" si="203"/>
        <v>8</v>
      </c>
    </row>
    <row r="13040" spans="1:4" hidden="1" x14ac:dyDescent="0.25">
      <c r="A13040" s="11" t="s">
        <v>1534</v>
      </c>
      <c r="B13040" s="11" t="s">
        <v>4346</v>
      </c>
      <c r="C13040" s="21">
        <f>_xlfn.XLOOKUP(B13040, '1 PACKAGE OWNERS'!R:R,'1 PACKAGE OWNERS'!D:D,"ERR",0,1)</f>
        <v>44539</v>
      </c>
      <c r="D13040" s="17">
        <f t="shared" si="203"/>
        <v>8</v>
      </c>
    </row>
    <row r="13041" spans="1:4" hidden="1" x14ac:dyDescent="0.25">
      <c r="A13041" s="11" t="s">
        <v>1535</v>
      </c>
      <c r="B13041" s="11" t="s">
        <v>4346</v>
      </c>
      <c r="C13041" s="21">
        <f>_xlfn.XLOOKUP(B13041, '1 PACKAGE OWNERS'!R:R,'1 PACKAGE OWNERS'!D:D,"ERR",0,1)</f>
        <v>44539</v>
      </c>
      <c r="D13041" s="17">
        <f t="shared" si="203"/>
        <v>8</v>
      </c>
    </row>
    <row r="13042" spans="1:4" hidden="1" x14ac:dyDescent="0.25">
      <c r="A13042" s="11" t="s">
        <v>1536</v>
      </c>
      <c r="B13042" s="11" t="s">
        <v>4346</v>
      </c>
      <c r="C13042" s="21">
        <f>_xlfn.XLOOKUP(B13042, '1 PACKAGE OWNERS'!R:R,'1 PACKAGE OWNERS'!D:D,"ERR",0,1)</f>
        <v>44539</v>
      </c>
      <c r="D13042" s="17">
        <f t="shared" si="203"/>
        <v>8</v>
      </c>
    </row>
    <row r="13043" spans="1:4" hidden="1" x14ac:dyDescent="0.25">
      <c r="A13043" s="11" t="s">
        <v>1537</v>
      </c>
      <c r="B13043" s="11" t="s">
        <v>4346</v>
      </c>
      <c r="C13043" s="21">
        <f>_xlfn.XLOOKUP(B13043, '1 PACKAGE OWNERS'!R:R,'1 PACKAGE OWNERS'!D:D,"ERR",0,1)</f>
        <v>44539</v>
      </c>
      <c r="D13043" s="17">
        <f t="shared" si="203"/>
        <v>8</v>
      </c>
    </row>
    <row r="13044" spans="1:4" hidden="1" x14ac:dyDescent="0.25">
      <c r="A13044" s="11" t="s">
        <v>1538</v>
      </c>
      <c r="B13044" s="11" t="s">
        <v>4346</v>
      </c>
      <c r="C13044" s="21">
        <f>_xlfn.XLOOKUP(B13044, '1 PACKAGE OWNERS'!R:R,'1 PACKAGE OWNERS'!D:D,"ERR",0,1)</f>
        <v>44539</v>
      </c>
      <c r="D13044" s="17">
        <f t="shared" si="203"/>
        <v>8</v>
      </c>
    </row>
    <row r="13045" spans="1:4" hidden="1" x14ac:dyDescent="0.25">
      <c r="A13045" s="11" t="s">
        <v>1539</v>
      </c>
      <c r="B13045" s="11" t="s">
        <v>4346</v>
      </c>
      <c r="C13045" s="21">
        <f>_xlfn.XLOOKUP(B13045, '1 PACKAGE OWNERS'!R:R,'1 PACKAGE OWNERS'!D:D,"ERR",0,1)</f>
        <v>44539</v>
      </c>
      <c r="D13045" s="17">
        <f t="shared" si="203"/>
        <v>8</v>
      </c>
    </row>
    <row r="13046" spans="1:4" hidden="1" x14ac:dyDescent="0.25">
      <c r="A13046" s="11" t="s">
        <v>1540</v>
      </c>
      <c r="B13046" s="11" t="s">
        <v>4346</v>
      </c>
      <c r="C13046" s="21">
        <f>_xlfn.XLOOKUP(B13046, '1 PACKAGE OWNERS'!R:R,'1 PACKAGE OWNERS'!D:D,"ERR",0,1)</f>
        <v>44539</v>
      </c>
      <c r="D13046" s="17">
        <f t="shared" si="203"/>
        <v>8</v>
      </c>
    </row>
    <row r="13047" spans="1:4" hidden="1" x14ac:dyDescent="0.25">
      <c r="A13047" s="11" t="s">
        <v>1541</v>
      </c>
      <c r="B13047" s="11" t="s">
        <v>4346</v>
      </c>
      <c r="C13047" s="21">
        <f>_xlfn.XLOOKUP(B13047, '1 PACKAGE OWNERS'!R:R,'1 PACKAGE OWNERS'!D:D,"ERR",0,1)</f>
        <v>44539</v>
      </c>
      <c r="D13047" s="17">
        <f t="shared" si="203"/>
        <v>8</v>
      </c>
    </row>
    <row r="13048" spans="1:4" hidden="1" x14ac:dyDescent="0.25">
      <c r="A13048" s="11" t="s">
        <v>1542</v>
      </c>
      <c r="B13048" s="11" t="s">
        <v>4346</v>
      </c>
      <c r="C13048" s="21">
        <f>_xlfn.XLOOKUP(B13048, '1 PACKAGE OWNERS'!R:R,'1 PACKAGE OWNERS'!D:D,"ERR",0,1)</f>
        <v>44539</v>
      </c>
      <c r="D13048" s="17">
        <f t="shared" si="203"/>
        <v>8</v>
      </c>
    </row>
    <row r="13049" spans="1:4" hidden="1" x14ac:dyDescent="0.25">
      <c r="A13049" s="11" t="s">
        <v>1543</v>
      </c>
      <c r="B13049" s="11" t="s">
        <v>4346</v>
      </c>
      <c r="C13049" s="21">
        <f>_xlfn.XLOOKUP(B13049, '1 PACKAGE OWNERS'!R:R,'1 PACKAGE OWNERS'!D:D,"ERR",0,1)</f>
        <v>44539</v>
      </c>
      <c r="D13049" s="17">
        <f t="shared" si="203"/>
        <v>8</v>
      </c>
    </row>
    <row r="13050" spans="1:4" hidden="1" x14ac:dyDescent="0.25">
      <c r="A13050" s="11" t="s">
        <v>1544</v>
      </c>
      <c r="B13050" s="11" t="s">
        <v>4346</v>
      </c>
      <c r="C13050" s="21">
        <f>_xlfn.XLOOKUP(B13050, '1 PACKAGE OWNERS'!R:R,'1 PACKAGE OWNERS'!D:D,"ERR",0,1)</f>
        <v>44539</v>
      </c>
      <c r="D13050" s="17">
        <f t="shared" si="203"/>
        <v>8</v>
      </c>
    </row>
    <row r="13051" spans="1:4" hidden="1" x14ac:dyDescent="0.25">
      <c r="A13051" s="11" t="s">
        <v>298</v>
      </c>
      <c r="B13051" s="11" t="s">
        <v>4346</v>
      </c>
      <c r="C13051" s="21">
        <f>_xlfn.XLOOKUP(B13051, '1 PACKAGE OWNERS'!R:R,'1 PACKAGE OWNERS'!D:D,"ERR",0,1)</f>
        <v>44539</v>
      </c>
      <c r="D13051" s="17">
        <f t="shared" si="203"/>
        <v>9</v>
      </c>
    </row>
    <row r="13052" spans="1:4" hidden="1" x14ac:dyDescent="0.25">
      <c r="A13052" s="11" t="s">
        <v>1545</v>
      </c>
      <c r="B13052" s="11" t="s">
        <v>4346</v>
      </c>
      <c r="C13052" s="21">
        <f>_xlfn.XLOOKUP(B13052, '1 PACKAGE OWNERS'!R:R,'1 PACKAGE OWNERS'!D:D,"ERR",0,1)</f>
        <v>44539</v>
      </c>
      <c r="D13052" s="17">
        <f t="shared" si="203"/>
        <v>8</v>
      </c>
    </row>
    <row r="13053" spans="1:4" hidden="1" x14ac:dyDescent="0.25">
      <c r="A13053" s="11" t="s">
        <v>1546</v>
      </c>
      <c r="B13053" s="11" t="s">
        <v>4346</v>
      </c>
      <c r="C13053" s="21">
        <f>_xlfn.XLOOKUP(B13053, '1 PACKAGE OWNERS'!R:R,'1 PACKAGE OWNERS'!D:D,"ERR",0,1)</f>
        <v>44539</v>
      </c>
      <c r="D13053" s="17">
        <f t="shared" si="203"/>
        <v>8</v>
      </c>
    </row>
    <row r="13054" spans="1:4" hidden="1" x14ac:dyDescent="0.25">
      <c r="A13054" s="11" t="s">
        <v>1547</v>
      </c>
      <c r="B13054" s="11" t="s">
        <v>4346</v>
      </c>
      <c r="C13054" s="21">
        <f>_xlfn.XLOOKUP(B13054, '1 PACKAGE OWNERS'!R:R,'1 PACKAGE OWNERS'!D:D,"ERR",0,1)</f>
        <v>44539</v>
      </c>
      <c r="D13054" s="17">
        <f t="shared" si="203"/>
        <v>8</v>
      </c>
    </row>
    <row r="13055" spans="1:4" hidden="1" x14ac:dyDescent="0.25">
      <c r="A13055" s="11" t="s">
        <v>1548</v>
      </c>
      <c r="B13055" s="11" t="s">
        <v>4346</v>
      </c>
      <c r="C13055" s="21">
        <f>_xlfn.XLOOKUP(B13055, '1 PACKAGE OWNERS'!R:R,'1 PACKAGE OWNERS'!D:D,"ERR",0,1)</f>
        <v>44539</v>
      </c>
      <c r="D13055" s="17">
        <f t="shared" si="203"/>
        <v>8</v>
      </c>
    </row>
    <row r="13056" spans="1:4" hidden="1" x14ac:dyDescent="0.25">
      <c r="A13056" s="11" t="s">
        <v>1549</v>
      </c>
      <c r="B13056" s="11" t="s">
        <v>4346</v>
      </c>
      <c r="C13056" s="21">
        <f>_xlfn.XLOOKUP(B13056, '1 PACKAGE OWNERS'!R:R,'1 PACKAGE OWNERS'!D:D,"ERR",0,1)</f>
        <v>44539</v>
      </c>
      <c r="D13056" s="17">
        <f t="shared" si="203"/>
        <v>8</v>
      </c>
    </row>
    <row r="13057" spans="1:4" hidden="1" x14ac:dyDescent="0.25">
      <c r="A13057" s="11" t="s">
        <v>1550</v>
      </c>
      <c r="B13057" s="11" t="s">
        <v>4346</v>
      </c>
      <c r="C13057" s="21">
        <f>_xlfn.XLOOKUP(B13057, '1 PACKAGE OWNERS'!R:R,'1 PACKAGE OWNERS'!D:D,"ERR",0,1)</f>
        <v>44539</v>
      </c>
      <c r="D13057" s="17">
        <f t="shared" si="203"/>
        <v>8</v>
      </c>
    </row>
    <row r="13058" spans="1:4" hidden="1" x14ac:dyDescent="0.25">
      <c r="A13058" s="11" t="s">
        <v>1551</v>
      </c>
      <c r="B13058" s="11" t="s">
        <v>4346</v>
      </c>
      <c r="C13058" s="21">
        <f>_xlfn.XLOOKUP(B13058, '1 PACKAGE OWNERS'!R:R,'1 PACKAGE OWNERS'!D:D,"ERR",0,1)</f>
        <v>44539</v>
      </c>
      <c r="D13058" s="17">
        <f t="shared" ref="D13058:D13121" si="204">COUNTIFS(A:A,A13058)</f>
        <v>8</v>
      </c>
    </row>
    <row r="13059" spans="1:4" hidden="1" x14ac:dyDescent="0.25">
      <c r="A13059" s="11" t="s">
        <v>1552</v>
      </c>
      <c r="B13059" s="11" t="s">
        <v>4346</v>
      </c>
      <c r="C13059" s="21">
        <f>_xlfn.XLOOKUP(B13059, '1 PACKAGE OWNERS'!R:R,'1 PACKAGE OWNERS'!D:D,"ERR",0,1)</f>
        <v>44539</v>
      </c>
      <c r="D13059" s="17">
        <f t="shared" si="204"/>
        <v>8</v>
      </c>
    </row>
    <row r="13060" spans="1:4" hidden="1" x14ac:dyDescent="0.25">
      <c r="A13060" s="11" t="s">
        <v>1553</v>
      </c>
      <c r="B13060" s="11" t="s">
        <v>4346</v>
      </c>
      <c r="C13060" s="21">
        <f>_xlfn.XLOOKUP(B13060, '1 PACKAGE OWNERS'!R:R,'1 PACKAGE OWNERS'!D:D,"ERR",0,1)</f>
        <v>44539</v>
      </c>
      <c r="D13060" s="17">
        <f t="shared" si="204"/>
        <v>8</v>
      </c>
    </row>
    <row r="13061" spans="1:4" hidden="1" x14ac:dyDescent="0.25">
      <c r="A13061" s="11" t="s">
        <v>1554</v>
      </c>
      <c r="B13061" s="11" t="s">
        <v>4346</v>
      </c>
      <c r="C13061" s="21">
        <f>_xlfn.XLOOKUP(B13061, '1 PACKAGE OWNERS'!R:R,'1 PACKAGE OWNERS'!D:D,"ERR",0,1)</f>
        <v>44539</v>
      </c>
      <c r="D13061" s="17">
        <f t="shared" si="204"/>
        <v>8</v>
      </c>
    </row>
    <row r="13062" spans="1:4" hidden="1" x14ac:dyDescent="0.25">
      <c r="A13062" s="11" t="s">
        <v>1555</v>
      </c>
      <c r="B13062" s="11" t="s">
        <v>4346</v>
      </c>
      <c r="C13062" s="21">
        <f>_xlfn.XLOOKUP(B13062, '1 PACKAGE OWNERS'!R:R,'1 PACKAGE OWNERS'!D:D,"ERR",0,1)</f>
        <v>44539</v>
      </c>
      <c r="D13062" s="17">
        <f t="shared" si="204"/>
        <v>8</v>
      </c>
    </row>
    <row r="13063" spans="1:4" hidden="1" x14ac:dyDescent="0.25">
      <c r="A13063" s="11" t="s">
        <v>1556</v>
      </c>
      <c r="B13063" s="11" t="s">
        <v>4346</v>
      </c>
      <c r="C13063" s="21">
        <f>_xlfn.XLOOKUP(B13063, '1 PACKAGE OWNERS'!R:R,'1 PACKAGE OWNERS'!D:D,"ERR",0,1)</f>
        <v>44539</v>
      </c>
      <c r="D13063" s="17">
        <f t="shared" si="204"/>
        <v>8</v>
      </c>
    </row>
    <row r="13064" spans="1:4" hidden="1" x14ac:dyDescent="0.25">
      <c r="A13064" s="11" t="s">
        <v>1557</v>
      </c>
      <c r="B13064" s="11" t="s">
        <v>4346</v>
      </c>
      <c r="C13064" s="21">
        <f>_xlfn.XLOOKUP(B13064, '1 PACKAGE OWNERS'!R:R,'1 PACKAGE OWNERS'!D:D,"ERR",0,1)</f>
        <v>44539</v>
      </c>
      <c r="D13064" s="17">
        <f t="shared" si="204"/>
        <v>8</v>
      </c>
    </row>
    <row r="13065" spans="1:4" hidden="1" x14ac:dyDescent="0.25">
      <c r="A13065" s="11" t="s">
        <v>1558</v>
      </c>
      <c r="B13065" s="11" t="s">
        <v>4346</v>
      </c>
      <c r="C13065" s="21">
        <f>_xlfn.XLOOKUP(B13065, '1 PACKAGE OWNERS'!R:R,'1 PACKAGE OWNERS'!D:D,"ERR",0,1)</f>
        <v>44539</v>
      </c>
      <c r="D13065" s="17">
        <f t="shared" si="204"/>
        <v>8</v>
      </c>
    </row>
    <row r="13066" spans="1:4" hidden="1" x14ac:dyDescent="0.25">
      <c r="A13066" s="11" t="s">
        <v>1559</v>
      </c>
      <c r="B13066" s="11" t="s">
        <v>4346</v>
      </c>
      <c r="C13066" s="21">
        <f>_xlfn.XLOOKUP(B13066, '1 PACKAGE OWNERS'!R:R,'1 PACKAGE OWNERS'!D:D,"ERR",0,1)</f>
        <v>44539</v>
      </c>
      <c r="D13066" s="17">
        <f t="shared" si="204"/>
        <v>8</v>
      </c>
    </row>
    <row r="13067" spans="1:4" hidden="1" x14ac:dyDescent="0.25">
      <c r="A13067" s="11" t="s">
        <v>1560</v>
      </c>
      <c r="B13067" s="11" t="s">
        <v>4346</v>
      </c>
      <c r="C13067" s="21">
        <f>_xlfn.XLOOKUP(B13067, '1 PACKAGE OWNERS'!R:R,'1 PACKAGE OWNERS'!D:D,"ERR",0,1)</f>
        <v>44539</v>
      </c>
      <c r="D13067" s="17">
        <f t="shared" si="204"/>
        <v>8</v>
      </c>
    </row>
    <row r="13068" spans="1:4" hidden="1" x14ac:dyDescent="0.25">
      <c r="A13068" s="11" t="s">
        <v>1561</v>
      </c>
      <c r="B13068" s="11" t="s">
        <v>4346</v>
      </c>
      <c r="C13068" s="21">
        <f>_xlfn.XLOOKUP(B13068, '1 PACKAGE OWNERS'!R:R,'1 PACKAGE OWNERS'!D:D,"ERR",0,1)</f>
        <v>44539</v>
      </c>
      <c r="D13068" s="17">
        <f t="shared" si="204"/>
        <v>8</v>
      </c>
    </row>
    <row r="13069" spans="1:4" hidden="1" x14ac:dyDescent="0.25">
      <c r="A13069" s="11" t="s">
        <v>1562</v>
      </c>
      <c r="B13069" s="11" t="s">
        <v>4346</v>
      </c>
      <c r="C13069" s="21">
        <f>_xlfn.XLOOKUP(B13069, '1 PACKAGE OWNERS'!R:R,'1 PACKAGE OWNERS'!D:D,"ERR",0,1)</f>
        <v>44539</v>
      </c>
      <c r="D13069" s="17">
        <f t="shared" si="204"/>
        <v>8</v>
      </c>
    </row>
    <row r="13070" spans="1:4" hidden="1" x14ac:dyDescent="0.25">
      <c r="A13070" s="11" t="s">
        <v>1563</v>
      </c>
      <c r="B13070" s="11" t="s">
        <v>4346</v>
      </c>
      <c r="C13070" s="21">
        <f>_xlfn.XLOOKUP(B13070, '1 PACKAGE OWNERS'!R:R,'1 PACKAGE OWNERS'!D:D,"ERR",0,1)</f>
        <v>44539</v>
      </c>
      <c r="D13070" s="17">
        <f t="shared" si="204"/>
        <v>8</v>
      </c>
    </row>
    <row r="13071" spans="1:4" hidden="1" x14ac:dyDescent="0.25">
      <c r="A13071" s="11" t="s">
        <v>1564</v>
      </c>
      <c r="B13071" s="11" t="s">
        <v>4346</v>
      </c>
      <c r="C13071" s="21">
        <f>_xlfn.XLOOKUP(B13071, '1 PACKAGE OWNERS'!R:R,'1 PACKAGE OWNERS'!D:D,"ERR",0,1)</f>
        <v>44539</v>
      </c>
      <c r="D13071" s="17">
        <f t="shared" si="204"/>
        <v>8</v>
      </c>
    </row>
    <row r="13072" spans="1:4" hidden="1" x14ac:dyDescent="0.25">
      <c r="A13072" s="11" t="s">
        <v>1565</v>
      </c>
      <c r="B13072" s="11" t="s">
        <v>4346</v>
      </c>
      <c r="C13072" s="21">
        <f>_xlfn.XLOOKUP(B13072, '1 PACKAGE OWNERS'!R:R,'1 PACKAGE OWNERS'!D:D,"ERR",0,1)</f>
        <v>44539</v>
      </c>
      <c r="D13072" s="17">
        <f t="shared" si="204"/>
        <v>8</v>
      </c>
    </row>
    <row r="13073" spans="1:4" hidden="1" x14ac:dyDescent="0.25">
      <c r="A13073" s="11" t="s">
        <v>1566</v>
      </c>
      <c r="B13073" s="11" t="s">
        <v>4346</v>
      </c>
      <c r="C13073" s="21">
        <f>_xlfn.XLOOKUP(B13073, '1 PACKAGE OWNERS'!R:R,'1 PACKAGE OWNERS'!D:D,"ERR",0,1)</f>
        <v>44539</v>
      </c>
      <c r="D13073" s="17">
        <f t="shared" si="204"/>
        <v>8</v>
      </c>
    </row>
    <row r="13074" spans="1:4" hidden="1" x14ac:dyDescent="0.25">
      <c r="A13074" s="11" t="s">
        <v>1567</v>
      </c>
      <c r="B13074" s="11" t="s">
        <v>4346</v>
      </c>
      <c r="C13074" s="21">
        <f>_xlfn.XLOOKUP(B13074, '1 PACKAGE OWNERS'!R:R,'1 PACKAGE OWNERS'!D:D,"ERR",0,1)</f>
        <v>44539</v>
      </c>
      <c r="D13074" s="17">
        <f t="shared" si="204"/>
        <v>8</v>
      </c>
    </row>
    <row r="13075" spans="1:4" hidden="1" x14ac:dyDescent="0.25">
      <c r="A13075" s="11" t="s">
        <v>1568</v>
      </c>
      <c r="B13075" s="11" t="s">
        <v>4346</v>
      </c>
      <c r="C13075" s="21">
        <f>_xlfn.XLOOKUP(B13075, '1 PACKAGE OWNERS'!R:R,'1 PACKAGE OWNERS'!D:D,"ERR",0,1)</f>
        <v>44539</v>
      </c>
      <c r="D13075" s="17">
        <f t="shared" si="204"/>
        <v>7</v>
      </c>
    </row>
    <row r="13076" spans="1:4" hidden="1" x14ac:dyDescent="0.25">
      <c r="A13076" s="11" t="s">
        <v>1569</v>
      </c>
      <c r="B13076" s="11" t="s">
        <v>4346</v>
      </c>
      <c r="C13076" s="21">
        <f>_xlfn.XLOOKUP(B13076, '1 PACKAGE OWNERS'!R:R,'1 PACKAGE OWNERS'!D:D,"ERR",0,1)</f>
        <v>44539</v>
      </c>
      <c r="D13076" s="17">
        <f t="shared" si="204"/>
        <v>8</v>
      </c>
    </row>
    <row r="13077" spans="1:4" hidden="1" x14ac:dyDescent="0.25">
      <c r="A13077" s="11" t="s">
        <v>1570</v>
      </c>
      <c r="B13077" s="11" t="s">
        <v>4346</v>
      </c>
      <c r="C13077" s="21">
        <f>_xlfn.XLOOKUP(B13077, '1 PACKAGE OWNERS'!R:R,'1 PACKAGE OWNERS'!D:D,"ERR",0,1)</f>
        <v>44539</v>
      </c>
      <c r="D13077" s="17">
        <f t="shared" si="204"/>
        <v>8</v>
      </c>
    </row>
    <row r="13078" spans="1:4" hidden="1" x14ac:dyDescent="0.25">
      <c r="A13078" s="11" t="s">
        <v>1571</v>
      </c>
      <c r="B13078" s="11" t="s">
        <v>4346</v>
      </c>
      <c r="C13078" s="21">
        <f>_xlfn.XLOOKUP(B13078, '1 PACKAGE OWNERS'!R:R,'1 PACKAGE OWNERS'!D:D,"ERR",0,1)</f>
        <v>44539</v>
      </c>
      <c r="D13078" s="17">
        <f t="shared" si="204"/>
        <v>8</v>
      </c>
    </row>
    <row r="13079" spans="1:4" hidden="1" x14ac:dyDescent="0.25">
      <c r="A13079" s="11" t="s">
        <v>1572</v>
      </c>
      <c r="B13079" s="11" t="s">
        <v>4346</v>
      </c>
      <c r="C13079" s="21">
        <f>_xlfn.XLOOKUP(B13079, '1 PACKAGE OWNERS'!R:R,'1 PACKAGE OWNERS'!D:D,"ERR",0,1)</f>
        <v>44539</v>
      </c>
      <c r="D13079" s="17">
        <f t="shared" si="204"/>
        <v>8</v>
      </c>
    </row>
    <row r="13080" spans="1:4" hidden="1" x14ac:dyDescent="0.25">
      <c r="A13080" s="11" t="s">
        <v>1573</v>
      </c>
      <c r="B13080" s="11" t="s">
        <v>4346</v>
      </c>
      <c r="C13080" s="21">
        <f>_xlfn.XLOOKUP(B13080, '1 PACKAGE OWNERS'!R:R,'1 PACKAGE OWNERS'!D:D,"ERR",0,1)</f>
        <v>44539</v>
      </c>
      <c r="D13080" s="17">
        <f t="shared" si="204"/>
        <v>8</v>
      </c>
    </row>
    <row r="13081" spans="1:4" hidden="1" x14ac:dyDescent="0.25">
      <c r="A13081" s="11" t="s">
        <v>1574</v>
      </c>
      <c r="B13081" s="11" t="s">
        <v>4346</v>
      </c>
      <c r="C13081" s="21">
        <f>_xlfn.XLOOKUP(B13081, '1 PACKAGE OWNERS'!R:R,'1 PACKAGE OWNERS'!D:D,"ERR",0,1)</f>
        <v>44539</v>
      </c>
      <c r="D13081" s="17">
        <f t="shared" si="204"/>
        <v>8</v>
      </c>
    </row>
    <row r="13082" spans="1:4" hidden="1" x14ac:dyDescent="0.25">
      <c r="A13082" s="11" t="s">
        <v>1575</v>
      </c>
      <c r="B13082" s="11" t="s">
        <v>4346</v>
      </c>
      <c r="C13082" s="21">
        <f>_xlfn.XLOOKUP(B13082, '1 PACKAGE OWNERS'!R:R,'1 PACKAGE OWNERS'!D:D,"ERR",0,1)</f>
        <v>44539</v>
      </c>
      <c r="D13082" s="17">
        <f t="shared" si="204"/>
        <v>8</v>
      </c>
    </row>
    <row r="13083" spans="1:4" hidden="1" x14ac:dyDescent="0.25">
      <c r="A13083" s="11" t="s">
        <v>1576</v>
      </c>
      <c r="B13083" s="11" t="s">
        <v>4346</v>
      </c>
      <c r="C13083" s="21">
        <f>_xlfn.XLOOKUP(B13083, '1 PACKAGE OWNERS'!R:R,'1 PACKAGE OWNERS'!D:D,"ERR",0,1)</f>
        <v>44539</v>
      </c>
      <c r="D13083" s="17">
        <f t="shared" si="204"/>
        <v>8</v>
      </c>
    </row>
    <row r="13084" spans="1:4" hidden="1" x14ac:dyDescent="0.25">
      <c r="A13084" s="11" t="s">
        <v>1577</v>
      </c>
      <c r="B13084" s="11" t="s">
        <v>4346</v>
      </c>
      <c r="C13084" s="21">
        <f>_xlfn.XLOOKUP(B13084, '1 PACKAGE OWNERS'!R:R,'1 PACKAGE OWNERS'!D:D,"ERR",0,1)</f>
        <v>44539</v>
      </c>
      <c r="D13084" s="17">
        <f t="shared" si="204"/>
        <v>8</v>
      </c>
    </row>
    <row r="13085" spans="1:4" hidden="1" x14ac:dyDescent="0.25">
      <c r="A13085" s="11" t="s">
        <v>1578</v>
      </c>
      <c r="B13085" s="11" t="s">
        <v>4346</v>
      </c>
      <c r="C13085" s="21">
        <f>_xlfn.XLOOKUP(B13085, '1 PACKAGE OWNERS'!R:R,'1 PACKAGE OWNERS'!D:D,"ERR",0,1)</f>
        <v>44539</v>
      </c>
      <c r="D13085" s="17">
        <f t="shared" si="204"/>
        <v>8</v>
      </c>
    </row>
    <row r="13086" spans="1:4" hidden="1" x14ac:dyDescent="0.25">
      <c r="A13086" s="11" t="s">
        <v>2308</v>
      </c>
      <c r="B13086" s="11" t="s">
        <v>4346</v>
      </c>
      <c r="C13086" s="21">
        <f>_xlfn.XLOOKUP(B13086, '1 PACKAGE OWNERS'!R:R,'1 PACKAGE OWNERS'!D:D,"ERR",0,1)</f>
        <v>44539</v>
      </c>
      <c r="D13086" s="17">
        <f t="shared" si="204"/>
        <v>6</v>
      </c>
    </row>
    <row r="13087" spans="1:4" hidden="1" x14ac:dyDescent="0.25">
      <c r="A13087" s="11" t="s">
        <v>2309</v>
      </c>
      <c r="B13087" s="11" t="s">
        <v>4346</v>
      </c>
      <c r="C13087" s="21">
        <f>_xlfn.XLOOKUP(B13087, '1 PACKAGE OWNERS'!R:R,'1 PACKAGE OWNERS'!D:D,"ERR",0,1)</f>
        <v>44539</v>
      </c>
      <c r="D13087" s="17">
        <f t="shared" si="204"/>
        <v>6</v>
      </c>
    </row>
    <row r="13088" spans="1:4" hidden="1" x14ac:dyDescent="0.25">
      <c r="A13088" s="11" t="s">
        <v>2310</v>
      </c>
      <c r="B13088" s="11" t="s">
        <v>4346</v>
      </c>
      <c r="C13088" s="21">
        <f>_xlfn.XLOOKUP(B13088, '1 PACKAGE OWNERS'!R:R,'1 PACKAGE OWNERS'!D:D,"ERR",0,1)</f>
        <v>44539</v>
      </c>
      <c r="D13088" s="17">
        <f t="shared" si="204"/>
        <v>6</v>
      </c>
    </row>
    <row r="13089" spans="1:4" hidden="1" x14ac:dyDescent="0.25">
      <c r="A13089" s="11" t="s">
        <v>2237</v>
      </c>
      <c r="B13089" s="11" t="s">
        <v>4346</v>
      </c>
      <c r="C13089" s="21">
        <f>_xlfn.XLOOKUP(B13089, '1 PACKAGE OWNERS'!R:R,'1 PACKAGE OWNERS'!D:D,"ERR",0,1)</f>
        <v>44539</v>
      </c>
      <c r="D13089" s="17">
        <f t="shared" si="204"/>
        <v>9</v>
      </c>
    </row>
    <row r="13090" spans="1:4" hidden="1" x14ac:dyDescent="0.25">
      <c r="A13090" s="11" t="s">
        <v>557</v>
      </c>
      <c r="B13090" s="11" t="s">
        <v>4346</v>
      </c>
      <c r="C13090" s="21">
        <f>_xlfn.XLOOKUP(B13090, '1 PACKAGE OWNERS'!R:R,'1 PACKAGE OWNERS'!D:D,"ERR",0,1)</f>
        <v>44539</v>
      </c>
      <c r="D13090" s="17">
        <f t="shared" si="204"/>
        <v>6</v>
      </c>
    </row>
    <row r="13091" spans="1:4" hidden="1" x14ac:dyDescent="0.25">
      <c r="A13091" s="11" t="s">
        <v>558</v>
      </c>
      <c r="B13091" s="11" t="s">
        <v>4346</v>
      </c>
      <c r="C13091" s="21">
        <f>_xlfn.XLOOKUP(B13091, '1 PACKAGE OWNERS'!R:R,'1 PACKAGE OWNERS'!D:D,"ERR",0,1)</f>
        <v>44539</v>
      </c>
      <c r="D13091" s="17">
        <f t="shared" si="204"/>
        <v>6</v>
      </c>
    </row>
    <row r="13092" spans="1:4" hidden="1" x14ac:dyDescent="0.25">
      <c r="A13092" s="11" t="s">
        <v>559</v>
      </c>
      <c r="B13092" s="11" t="s">
        <v>4346</v>
      </c>
      <c r="C13092" s="21">
        <f>_xlfn.XLOOKUP(B13092, '1 PACKAGE OWNERS'!R:R,'1 PACKAGE OWNERS'!D:D,"ERR",0,1)</f>
        <v>44539</v>
      </c>
      <c r="D13092" s="17">
        <f t="shared" si="204"/>
        <v>6</v>
      </c>
    </row>
    <row r="13093" spans="1:4" hidden="1" x14ac:dyDescent="0.25">
      <c r="A13093" s="11" t="s">
        <v>560</v>
      </c>
      <c r="B13093" s="11" t="s">
        <v>4346</v>
      </c>
      <c r="C13093" s="21">
        <f>_xlfn.XLOOKUP(B13093, '1 PACKAGE OWNERS'!R:R,'1 PACKAGE OWNERS'!D:D,"ERR",0,1)</f>
        <v>44539</v>
      </c>
      <c r="D13093" s="17">
        <f t="shared" si="204"/>
        <v>6</v>
      </c>
    </row>
    <row r="13094" spans="1:4" hidden="1" x14ac:dyDescent="0.25">
      <c r="A13094" s="11" t="s">
        <v>561</v>
      </c>
      <c r="B13094" s="11" t="s">
        <v>4346</v>
      </c>
      <c r="C13094" s="21">
        <f>_xlfn.XLOOKUP(B13094, '1 PACKAGE OWNERS'!R:R,'1 PACKAGE OWNERS'!D:D,"ERR",0,1)</f>
        <v>44539</v>
      </c>
      <c r="D13094" s="17">
        <f t="shared" si="204"/>
        <v>6</v>
      </c>
    </row>
    <row r="13095" spans="1:4" hidden="1" x14ac:dyDescent="0.25">
      <c r="A13095" s="11" t="s">
        <v>562</v>
      </c>
      <c r="B13095" s="11" t="s">
        <v>4346</v>
      </c>
      <c r="C13095" s="21">
        <f>_xlfn.XLOOKUP(B13095, '1 PACKAGE OWNERS'!R:R,'1 PACKAGE OWNERS'!D:D,"ERR",0,1)</f>
        <v>44539</v>
      </c>
      <c r="D13095" s="17">
        <f t="shared" si="204"/>
        <v>6</v>
      </c>
    </row>
    <row r="13096" spans="1:4" hidden="1" x14ac:dyDescent="0.25">
      <c r="A13096" s="11" t="s">
        <v>563</v>
      </c>
      <c r="B13096" s="11" t="s">
        <v>4346</v>
      </c>
      <c r="C13096" s="21">
        <f>_xlfn.XLOOKUP(B13096, '1 PACKAGE OWNERS'!R:R,'1 PACKAGE OWNERS'!D:D,"ERR",0,1)</f>
        <v>44539</v>
      </c>
      <c r="D13096" s="17">
        <f t="shared" si="204"/>
        <v>6</v>
      </c>
    </row>
    <row r="13097" spans="1:4" hidden="1" x14ac:dyDescent="0.25">
      <c r="A13097" s="11" t="s">
        <v>564</v>
      </c>
      <c r="B13097" s="11" t="s">
        <v>4346</v>
      </c>
      <c r="C13097" s="21">
        <f>_xlfn.XLOOKUP(B13097, '1 PACKAGE OWNERS'!R:R,'1 PACKAGE OWNERS'!D:D,"ERR",0,1)</f>
        <v>44539</v>
      </c>
      <c r="D13097" s="17">
        <f t="shared" si="204"/>
        <v>6</v>
      </c>
    </row>
    <row r="13098" spans="1:4" hidden="1" x14ac:dyDescent="0.25">
      <c r="A13098" s="11" t="s">
        <v>565</v>
      </c>
      <c r="B13098" s="11" t="s">
        <v>4346</v>
      </c>
      <c r="C13098" s="21">
        <f>_xlfn.XLOOKUP(B13098, '1 PACKAGE OWNERS'!R:R,'1 PACKAGE OWNERS'!D:D,"ERR",0,1)</f>
        <v>44539</v>
      </c>
      <c r="D13098" s="17">
        <f t="shared" si="204"/>
        <v>6</v>
      </c>
    </row>
    <row r="13099" spans="1:4" hidden="1" x14ac:dyDescent="0.25">
      <c r="A13099" s="11" t="s">
        <v>566</v>
      </c>
      <c r="B13099" s="11" t="s">
        <v>4346</v>
      </c>
      <c r="C13099" s="21">
        <f>_xlfn.XLOOKUP(B13099, '1 PACKAGE OWNERS'!R:R,'1 PACKAGE OWNERS'!D:D,"ERR",0,1)</f>
        <v>44539</v>
      </c>
      <c r="D13099" s="17">
        <f t="shared" si="204"/>
        <v>6</v>
      </c>
    </row>
    <row r="13100" spans="1:4" hidden="1" x14ac:dyDescent="0.25">
      <c r="A13100" s="11" t="s">
        <v>567</v>
      </c>
      <c r="B13100" s="11" t="s">
        <v>4346</v>
      </c>
      <c r="C13100" s="21">
        <f>_xlfn.XLOOKUP(B13100, '1 PACKAGE OWNERS'!R:R,'1 PACKAGE OWNERS'!D:D,"ERR",0,1)</f>
        <v>44539</v>
      </c>
      <c r="D13100" s="17">
        <f t="shared" si="204"/>
        <v>6</v>
      </c>
    </row>
    <row r="13101" spans="1:4" hidden="1" x14ac:dyDescent="0.25">
      <c r="A13101" s="11" t="s">
        <v>568</v>
      </c>
      <c r="B13101" s="11" t="s">
        <v>4346</v>
      </c>
      <c r="C13101" s="21">
        <f>_xlfn.XLOOKUP(B13101, '1 PACKAGE OWNERS'!R:R,'1 PACKAGE OWNERS'!D:D,"ERR",0,1)</f>
        <v>44539</v>
      </c>
      <c r="D13101" s="17">
        <f t="shared" si="204"/>
        <v>6</v>
      </c>
    </row>
    <row r="13102" spans="1:4" hidden="1" x14ac:dyDescent="0.25">
      <c r="A13102" s="11" t="s">
        <v>569</v>
      </c>
      <c r="B13102" s="11" t="s">
        <v>4346</v>
      </c>
      <c r="C13102" s="21">
        <f>_xlfn.XLOOKUP(B13102, '1 PACKAGE OWNERS'!R:R,'1 PACKAGE OWNERS'!D:D,"ERR",0,1)</f>
        <v>44539</v>
      </c>
      <c r="D13102" s="17">
        <f t="shared" si="204"/>
        <v>6</v>
      </c>
    </row>
    <row r="13103" spans="1:4" hidden="1" x14ac:dyDescent="0.25">
      <c r="A13103" s="11" t="s">
        <v>570</v>
      </c>
      <c r="B13103" s="11" t="s">
        <v>4346</v>
      </c>
      <c r="C13103" s="21">
        <f>_xlfn.XLOOKUP(B13103, '1 PACKAGE OWNERS'!R:R,'1 PACKAGE OWNERS'!D:D,"ERR",0,1)</f>
        <v>44539</v>
      </c>
      <c r="D13103" s="17">
        <f t="shared" si="204"/>
        <v>6</v>
      </c>
    </row>
    <row r="13104" spans="1:4" hidden="1" x14ac:dyDescent="0.25">
      <c r="A13104" s="11" t="s">
        <v>571</v>
      </c>
      <c r="B13104" s="11" t="s">
        <v>4346</v>
      </c>
      <c r="C13104" s="21">
        <f>_xlfn.XLOOKUP(B13104, '1 PACKAGE OWNERS'!R:R,'1 PACKAGE OWNERS'!D:D,"ERR",0,1)</f>
        <v>44539</v>
      </c>
      <c r="D13104" s="17">
        <f t="shared" si="204"/>
        <v>6</v>
      </c>
    </row>
    <row r="13105" spans="1:4" hidden="1" x14ac:dyDescent="0.25">
      <c r="A13105" s="11" t="s">
        <v>572</v>
      </c>
      <c r="B13105" s="11" t="s">
        <v>4346</v>
      </c>
      <c r="C13105" s="21">
        <f>_xlfn.XLOOKUP(B13105, '1 PACKAGE OWNERS'!R:R,'1 PACKAGE OWNERS'!D:D,"ERR",0,1)</f>
        <v>44539</v>
      </c>
      <c r="D13105" s="17">
        <f t="shared" si="204"/>
        <v>6</v>
      </c>
    </row>
    <row r="13106" spans="1:4" hidden="1" x14ac:dyDescent="0.25">
      <c r="A13106" s="11" t="s">
        <v>573</v>
      </c>
      <c r="B13106" s="11" t="s">
        <v>4346</v>
      </c>
      <c r="C13106" s="21">
        <f>_xlfn.XLOOKUP(B13106, '1 PACKAGE OWNERS'!R:R,'1 PACKAGE OWNERS'!D:D,"ERR",0,1)</f>
        <v>44539</v>
      </c>
      <c r="D13106" s="17">
        <f t="shared" si="204"/>
        <v>6</v>
      </c>
    </row>
    <row r="13107" spans="1:4" hidden="1" x14ac:dyDescent="0.25">
      <c r="A13107" s="11" t="s">
        <v>574</v>
      </c>
      <c r="B13107" s="11" t="s">
        <v>4346</v>
      </c>
      <c r="C13107" s="21">
        <f>_xlfn.XLOOKUP(B13107, '1 PACKAGE OWNERS'!R:R,'1 PACKAGE OWNERS'!D:D,"ERR",0,1)</f>
        <v>44539</v>
      </c>
      <c r="D13107" s="17">
        <f t="shared" si="204"/>
        <v>6</v>
      </c>
    </row>
    <row r="13108" spans="1:4" hidden="1" x14ac:dyDescent="0.25">
      <c r="A13108" s="11" t="s">
        <v>575</v>
      </c>
      <c r="B13108" s="11" t="s">
        <v>4346</v>
      </c>
      <c r="C13108" s="21">
        <f>_xlfn.XLOOKUP(B13108, '1 PACKAGE OWNERS'!R:R,'1 PACKAGE OWNERS'!D:D,"ERR",0,1)</f>
        <v>44539</v>
      </c>
      <c r="D13108" s="17">
        <f t="shared" si="204"/>
        <v>6</v>
      </c>
    </row>
    <row r="13109" spans="1:4" hidden="1" x14ac:dyDescent="0.25">
      <c r="A13109" s="11" t="s">
        <v>576</v>
      </c>
      <c r="B13109" s="11" t="s">
        <v>4346</v>
      </c>
      <c r="C13109" s="21">
        <f>_xlfn.XLOOKUP(B13109, '1 PACKAGE OWNERS'!R:R,'1 PACKAGE OWNERS'!D:D,"ERR",0,1)</f>
        <v>44539</v>
      </c>
      <c r="D13109" s="17">
        <f t="shared" si="204"/>
        <v>6</v>
      </c>
    </row>
    <row r="13110" spans="1:4" hidden="1" x14ac:dyDescent="0.25">
      <c r="A13110" s="11" t="s">
        <v>577</v>
      </c>
      <c r="B13110" s="11" t="s">
        <v>4346</v>
      </c>
      <c r="C13110" s="21">
        <f>_xlfn.XLOOKUP(B13110, '1 PACKAGE OWNERS'!R:R,'1 PACKAGE OWNERS'!D:D,"ERR",0,1)</f>
        <v>44539</v>
      </c>
      <c r="D13110" s="17">
        <f t="shared" si="204"/>
        <v>5</v>
      </c>
    </row>
    <row r="13111" spans="1:4" hidden="1" x14ac:dyDescent="0.25">
      <c r="A13111" s="11" t="s">
        <v>578</v>
      </c>
      <c r="B13111" s="11" t="s">
        <v>4346</v>
      </c>
      <c r="C13111" s="21">
        <f>_xlfn.XLOOKUP(B13111, '1 PACKAGE OWNERS'!R:R,'1 PACKAGE OWNERS'!D:D,"ERR",0,1)</f>
        <v>44539</v>
      </c>
      <c r="D13111" s="17">
        <f t="shared" si="204"/>
        <v>5</v>
      </c>
    </row>
    <row r="13112" spans="1:4" hidden="1" x14ac:dyDescent="0.25">
      <c r="A13112" s="11" t="s">
        <v>579</v>
      </c>
      <c r="B13112" s="11" t="s">
        <v>4346</v>
      </c>
      <c r="C13112" s="21">
        <f>_xlfn.XLOOKUP(B13112, '1 PACKAGE OWNERS'!R:R,'1 PACKAGE OWNERS'!D:D,"ERR",0,1)</f>
        <v>44539</v>
      </c>
      <c r="D13112" s="17">
        <f t="shared" si="204"/>
        <v>6</v>
      </c>
    </row>
    <row r="13113" spans="1:4" hidden="1" x14ac:dyDescent="0.25">
      <c r="A13113" s="11" t="s">
        <v>580</v>
      </c>
      <c r="B13113" s="11" t="s">
        <v>4346</v>
      </c>
      <c r="C13113" s="21">
        <f>_xlfn.XLOOKUP(B13113, '1 PACKAGE OWNERS'!R:R,'1 PACKAGE OWNERS'!D:D,"ERR",0,1)</f>
        <v>44539</v>
      </c>
      <c r="D13113" s="17">
        <f t="shared" si="204"/>
        <v>6</v>
      </c>
    </row>
    <row r="13114" spans="1:4" hidden="1" x14ac:dyDescent="0.25">
      <c r="A13114" s="11" t="s">
        <v>581</v>
      </c>
      <c r="B13114" s="11" t="s">
        <v>4346</v>
      </c>
      <c r="C13114" s="21">
        <f>_xlfn.XLOOKUP(B13114, '1 PACKAGE OWNERS'!R:R,'1 PACKAGE OWNERS'!D:D,"ERR",0,1)</f>
        <v>44539</v>
      </c>
      <c r="D13114" s="17">
        <f t="shared" si="204"/>
        <v>6</v>
      </c>
    </row>
    <row r="13115" spans="1:4" hidden="1" x14ac:dyDescent="0.25">
      <c r="A13115" s="11" t="s">
        <v>582</v>
      </c>
      <c r="B13115" s="11" t="s">
        <v>4346</v>
      </c>
      <c r="C13115" s="21">
        <f>_xlfn.XLOOKUP(B13115, '1 PACKAGE OWNERS'!R:R,'1 PACKAGE OWNERS'!D:D,"ERR",0,1)</f>
        <v>44539</v>
      </c>
      <c r="D13115" s="17">
        <f t="shared" si="204"/>
        <v>6</v>
      </c>
    </row>
    <row r="13116" spans="1:4" hidden="1" x14ac:dyDescent="0.25">
      <c r="A13116" s="11" t="s">
        <v>583</v>
      </c>
      <c r="B13116" s="11" t="s">
        <v>4346</v>
      </c>
      <c r="C13116" s="21">
        <f>_xlfn.XLOOKUP(B13116, '1 PACKAGE OWNERS'!R:R,'1 PACKAGE OWNERS'!D:D,"ERR",0,1)</f>
        <v>44539</v>
      </c>
      <c r="D13116" s="17">
        <f t="shared" si="204"/>
        <v>6</v>
      </c>
    </row>
    <row r="13117" spans="1:4" hidden="1" x14ac:dyDescent="0.25">
      <c r="A13117" s="11" t="s">
        <v>584</v>
      </c>
      <c r="B13117" s="11" t="s">
        <v>4346</v>
      </c>
      <c r="C13117" s="21">
        <f>_xlfn.XLOOKUP(B13117, '1 PACKAGE OWNERS'!R:R,'1 PACKAGE OWNERS'!D:D,"ERR",0,1)</f>
        <v>44539</v>
      </c>
      <c r="D13117" s="17">
        <f t="shared" si="204"/>
        <v>6</v>
      </c>
    </row>
    <row r="13118" spans="1:4" hidden="1" x14ac:dyDescent="0.25">
      <c r="A13118" s="11" t="s">
        <v>585</v>
      </c>
      <c r="B13118" s="11" t="s">
        <v>4346</v>
      </c>
      <c r="C13118" s="21">
        <f>_xlfn.XLOOKUP(B13118, '1 PACKAGE OWNERS'!R:R,'1 PACKAGE OWNERS'!D:D,"ERR",0,1)</f>
        <v>44539</v>
      </c>
      <c r="D13118" s="17">
        <f t="shared" si="204"/>
        <v>6</v>
      </c>
    </row>
    <row r="13119" spans="1:4" hidden="1" x14ac:dyDescent="0.25">
      <c r="A13119" s="11" t="s">
        <v>586</v>
      </c>
      <c r="B13119" s="11" t="s">
        <v>4346</v>
      </c>
      <c r="C13119" s="21">
        <f>_xlfn.XLOOKUP(B13119, '1 PACKAGE OWNERS'!R:R,'1 PACKAGE OWNERS'!D:D,"ERR",0,1)</f>
        <v>44539</v>
      </c>
      <c r="D13119" s="17">
        <f t="shared" si="204"/>
        <v>6</v>
      </c>
    </row>
    <row r="13120" spans="1:4" hidden="1" x14ac:dyDescent="0.25">
      <c r="A13120" s="11" t="s">
        <v>587</v>
      </c>
      <c r="B13120" s="11" t="s">
        <v>4346</v>
      </c>
      <c r="C13120" s="21">
        <f>_xlfn.XLOOKUP(B13120, '1 PACKAGE OWNERS'!R:R,'1 PACKAGE OWNERS'!D:D,"ERR",0,1)</f>
        <v>44539</v>
      </c>
      <c r="D13120" s="17">
        <f t="shared" si="204"/>
        <v>6</v>
      </c>
    </row>
    <row r="13121" spans="1:4" hidden="1" x14ac:dyDescent="0.25">
      <c r="A13121" s="11" t="s">
        <v>588</v>
      </c>
      <c r="B13121" s="11" t="s">
        <v>4346</v>
      </c>
      <c r="C13121" s="21">
        <f>_xlfn.XLOOKUP(B13121, '1 PACKAGE OWNERS'!R:R,'1 PACKAGE OWNERS'!D:D,"ERR",0,1)</f>
        <v>44539</v>
      </c>
      <c r="D13121" s="17">
        <f t="shared" si="204"/>
        <v>6</v>
      </c>
    </row>
    <row r="13122" spans="1:4" hidden="1" x14ac:dyDescent="0.25">
      <c r="A13122" s="11" t="s">
        <v>589</v>
      </c>
      <c r="B13122" s="11" t="s">
        <v>4346</v>
      </c>
      <c r="C13122" s="21">
        <f>_xlfn.XLOOKUP(B13122, '1 PACKAGE OWNERS'!R:R,'1 PACKAGE OWNERS'!D:D,"ERR",0,1)</f>
        <v>44539</v>
      </c>
      <c r="D13122" s="17">
        <f t="shared" ref="D13122:D13185" si="205">COUNTIFS(A:A,A13122)</f>
        <v>6</v>
      </c>
    </row>
    <row r="13123" spans="1:4" hidden="1" x14ac:dyDescent="0.25">
      <c r="A13123" s="11" t="s">
        <v>590</v>
      </c>
      <c r="B13123" s="11" t="s">
        <v>4346</v>
      </c>
      <c r="C13123" s="21">
        <f>_xlfn.XLOOKUP(B13123, '1 PACKAGE OWNERS'!R:R,'1 PACKAGE OWNERS'!D:D,"ERR",0,1)</f>
        <v>44539</v>
      </c>
      <c r="D13123" s="17">
        <f t="shared" si="205"/>
        <v>6</v>
      </c>
    </row>
    <row r="13124" spans="1:4" hidden="1" x14ac:dyDescent="0.25">
      <c r="A13124" s="11" t="s">
        <v>591</v>
      </c>
      <c r="B13124" s="11" t="s">
        <v>4346</v>
      </c>
      <c r="C13124" s="21">
        <f>_xlfn.XLOOKUP(B13124, '1 PACKAGE OWNERS'!R:R,'1 PACKAGE OWNERS'!D:D,"ERR",0,1)</f>
        <v>44539</v>
      </c>
      <c r="D13124" s="17">
        <f t="shared" si="205"/>
        <v>6</v>
      </c>
    </row>
    <row r="13125" spans="1:4" hidden="1" x14ac:dyDescent="0.25">
      <c r="A13125" s="11" t="s">
        <v>592</v>
      </c>
      <c r="B13125" s="11" t="s">
        <v>4346</v>
      </c>
      <c r="C13125" s="21">
        <f>_xlfn.XLOOKUP(B13125, '1 PACKAGE OWNERS'!R:R,'1 PACKAGE OWNERS'!D:D,"ERR",0,1)</f>
        <v>44539</v>
      </c>
      <c r="D13125" s="17">
        <f t="shared" si="205"/>
        <v>6</v>
      </c>
    </row>
    <row r="13126" spans="1:4" hidden="1" x14ac:dyDescent="0.25">
      <c r="A13126" s="11" t="s">
        <v>593</v>
      </c>
      <c r="B13126" s="11" t="s">
        <v>4346</v>
      </c>
      <c r="C13126" s="21">
        <f>_xlfn.XLOOKUP(B13126, '1 PACKAGE OWNERS'!R:R,'1 PACKAGE OWNERS'!D:D,"ERR",0,1)</f>
        <v>44539</v>
      </c>
      <c r="D13126" s="17">
        <f t="shared" si="205"/>
        <v>6</v>
      </c>
    </row>
    <row r="13127" spans="1:4" hidden="1" x14ac:dyDescent="0.25">
      <c r="A13127" s="11" t="s">
        <v>594</v>
      </c>
      <c r="B13127" s="11" t="s">
        <v>4346</v>
      </c>
      <c r="C13127" s="21">
        <f>_xlfn.XLOOKUP(B13127, '1 PACKAGE OWNERS'!R:R,'1 PACKAGE OWNERS'!D:D,"ERR",0,1)</f>
        <v>44539</v>
      </c>
      <c r="D13127" s="17">
        <f t="shared" si="205"/>
        <v>6</v>
      </c>
    </row>
    <row r="13128" spans="1:4" hidden="1" x14ac:dyDescent="0.25">
      <c r="A13128" s="11" t="s">
        <v>595</v>
      </c>
      <c r="B13128" s="11" t="s">
        <v>4346</v>
      </c>
      <c r="C13128" s="21">
        <f>_xlfn.XLOOKUP(B13128, '1 PACKAGE OWNERS'!R:R,'1 PACKAGE OWNERS'!D:D,"ERR",0,1)</f>
        <v>44539</v>
      </c>
      <c r="D13128" s="17">
        <f t="shared" si="205"/>
        <v>6</v>
      </c>
    </row>
    <row r="13129" spans="1:4" hidden="1" x14ac:dyDescent="0.25">
      <c r="A13129" s="11" t="s">
        <v>596</v>
      </c>
      <c r="B13129" s="11" t="s">
        <v>4346</v>
      </c>
      <c r="C13129" s="21">
        <f>_xlfn.XLOOKUP(B13129, '1 PACKAGE OWNERS'!R:R,'1 PACKAGE OWNERS'!D:D,"ERR",0,1)</f>
        <v>44539</v>
      </c>
      <c r="D13129" s="17">
        <f t="shared" si="205"/>
        <v>6</v>
      </c>
    </row>
    <row r="13130" spans="1:4" hidden="1" x14ac:dyDescent="0.25">
      <c r="A13130" s="11" t="s">
        <v>597</v>
      </c>
      <c r="B13130" s="11" t="s">
        <v>4346</v>
      </c>
      <c r="C13130" s="21">
        <f>_xlfn.XLOOKUP(B13130, '1 PACKAGE OWNERS'!R:R,'1 PACKAGE OWNERS'!D:D,"ERR",0,1)</f>
        <v>44539</v>
      </c>
      <c r="D13130" s="17">
        <f t="shared" si="205"/>
        <v>6</v>
      </c>
    </row>
    <row r="13131" spans="1:4" hidden="1" x14ac:dyDescent="0.25">
      <c r="A13131" s="11" t="s">
        <v>598</v>
      </c>
      <c r="B13131" s="11" t="s">
        <v>4346</v>
      </c>
      <c r="C13131" s="21">
        <f>_xlfn.XLOOKUP(B13131, '1 PACKAGE OWNERS'!R:R,'1 PACKAGE OWNERS'!D:D,"ERR",0,1)</f>
        <v>44539</v>
      </c>
      <c r="D13131" s="17">
        <f t="shared" si="205"/>
        <v>6</v>
      </c>
    </row>
    <row r="13132" spans="1:4" hidden="1" x14ac:dyDescent="0.25">
      <c r="A13132" s="11" t="s">
        <v>599</v>
      </c>
      <c r="B13132" s="11" t="s">
        <v>4346</v>
      </c>
      <c r="C13132" s="21">
        <f>_xlfn.XLOOKUP(B13132, '1 PACKAGE OWNERS'!R:R,'1 PACKAGE OWNERS'!D:D,"ERR",0,1)</f>
        <v>44539</v>
      </c>
      <c r="D13132" s="17">
        <f t="shared" si="205"/>
        <v>6</v>
      </c>
    </row>
    <row r="13133" spans="1:4" hidden="1" x14ac:dyDescent="0.25">
      <c r="A13133" s="11" t="s">
        <v>600</v>
      </c>
      <c r="B13133" s="11" t="s">
        <v>4346</v>
      </c>
      <c r="C13133" s="21">
        <f>_xlfn.XLOOKUP(B13133, '1 PACKAGE OWNERS'!R:R,'1 PACKAGE OWNERS'!D:D,"ERR",0,1)</f>
        <v>44539</v>
      </c>
      <c r="D13133" s="17">
        <f t="shared" si="205"/>
        <v>6</v>
      </c>
    </row>
    <row r="13134" spans="1:4" hidden="1" x14ac:dyDescent="0.25">
      <c r="A13134" s="11" t="s">
        <v>601</v>
      </c>
      <c r="B13134" s="11" t="s">
        <v>4346</v>
      </c>
      <c r="C13134" s="21">
        <f>_xlfn.XLOOKUP(B13134, '1 PACKAGE OWNERS'!R:R,'1 PACKAGE OWNERS'!D:D,"ERR",0,1)</f>
        <v>44539</v>
      </c>
      <c r="D13134" s="17">
        <f t="shared" si="205"/>
        <v>6</v>
      </c>
    </row>
    <row r="13135" spans="1:4" hidden="1" x14ac:dyDescent="0.25">
      <c r="A13135" s="11" t="s">
        <v>602</v>
      </c>
      <c r="B13135" s="11" t="s">
        <v>4346</v>
      </c>
      <c r="C13135" s="21">
        <f>_xlfn.XLOOKUP(B13135, '1 PACKAGE OWNERS'!R:R,'1 PACKAGE OWNERS'!D:D,"ERR",0,1)</f>
        <v>44539</v>
      </c>
      <c r="D13135" s="17">
        <f t="shared" si="205"/>
        <v>6</v>
      </c>
    </row>
    <row r="13136" spans="1:4" hidden="1" x14ac:dyDescent="0.25">
      <c r="A13136" s="11" t="s">
        <v>603</v>
      </c>
      <c r="B13136" s="11" t="s">
        <v>4346</v>
      </c>
      <c r="C13136" s="21">
        <f>_xlfn.XLOOKUP(B13136, '1 PACKAGE OWNERS'!R:R,'1 PACKAGE OWNERS'!D:D,"ERR",0,1)</f>
        <v>44539</v>
      </c>
      <c r="D13136" s="17">
        <f t="shared" si="205"/>
        <v>6</v>
      </c>
    </row>
    <row r="13137" spans="1:4" hidden="1" x14ac:dyDescent="0.25">
      <c r="A13137" s="11" t="s">
        <v>604</v>
      </c>
      <c r="B13137" s="11" t="s">
        <v>4346</v>
      </c>
      <c r="C13137" s="21">
        <f>_xlfn.XLOOKUP(B13137, '1 PACKAGE OWNERS'!R:R,'1 PACKAGE OWNERS'!D:D,"ERR",0,1)</f>
        <v>44539</v>
      </c>
      <c r="D13137" s="17">
        <f t="shared" si="205"/>
        <v>6</v>
      </c>
    </row>
    <row r="13138" spans="1:4" hidden="1" x14ac:dyDescent="0.25">
      <c r="A13138" s="11" t="s">
        <v>605</v>
      </c>
      <c r="B13138" s="11" t="s">
        <v>4346</v>
      </c>
      <c r="C13138" s="21">
        <f>_xlfn.XLOOKUP(B13138, '1 PACKAGE OWNERS'!R:R,'1 PACKAGE OWNERS'!D:D,"ERR",0,1)</f>
        <v>44539</v>
      </c>
      <c r="D13138" s="17">
        <f t="shared" si="205"/>
        <v>6</v>
      </c>
    </row>
    <row r="13139" spans="1:4" hidden="1" x14ac:dyDescent="0.25">
      <c r="A13139" s="11" t="s">
        <v>606</v>
      </c>
      <c r="B13139" s="11" t="s">
        <v>4346</v>
      </c>
      <c r="C13139" s="21">
        <f>_xlfn.XLOOKUP(B13139, '1 PACKAGE OWNERS'!R:R,'1 PACKAGE OWNERS'!D:D,"ERR",0,1)</f>
        <v>44539</v>
      </c>
      <c r="D13139" s="17">
        <f t="shared" si="205"/>
        <v>6</v>
      </c>
    </row>
    <row r="13140" spans="1:4" hidden="1" x14ac:dyDescent="0.25">
      <c r="A13140" s="11" t="s">
        <v>607</v>
      </c>
      <c r="B13140" s="11" t="s">
        <v>4346</v>
      </c>
      <c r="C13140" s="21">
        <f>_xlfn.XLOOKUP(B13140, '1 PACKAGE OWNERS'!R:R,'1 PACKAGE OWNERS'!D:D,"ERR",0,1)</f>
        <v>44539</v>
      </c>
      <c r="D13140" s="17">
        <f t="shared" si="205"/>
        <v>6</v>
      </c>
    </row>
    <row r="13141" spans="1:4" hidden="1" x14ac:dyDescent="0.25">
      <c r="A13141" s="11" t="s">
        <v>608</v>
      </c>
      <c r="B13141" s="11" t="s">
        <v>4346</v>
      </c>
      <c r="C13141" s="21">
        <f>_xlfn.XLOOKUP(B13141, '1 PACKAGE OWNERS'!R:R,'1 PACKAGE OWNERS'!D:D,"ERR",0,1)</f>
        <v>44539</v>
      </c>
      <c r="D13141" s="17">
        <f t="shared" si="205"/>
        <v>6</v>
      </c>
    </row>
    <row r="13142" spans="1:4" hidden="1" x14ac:dyDescent="0.25">
      <c r="A13142" s="11" t="s">
        <v>609</v>
      </c>
      <c r="B13142" s="11" t="s">
        <v>4346</v>
      </c>
      <c r="C13142" s="21">
        <f>_xlfn.XLOOKUP(B13142, '1 PACKAGE OWNERS'!R:R,'1 PACKAGE OWNERS'!D:D,"ERR",0,1)</f>
        <v>44539</v>
      </c>
      <c r="D13142" s="17">
        <f t="shared" si="205"/>
        <v>6</v>
      </c>
    </row>
    <row r="13143" spans="1:4" hidden="1" x14ac:dyDescent="0.25">
      <c r="A13143" s="11" t="s">
        <v>610</v>
      </c>
      <c r="B13143" s="11" t="s">
        <v>4346</v>
      </c>
      <c r="C13143" s="21">
        <f>_xlfn.XLOOKUP(B13143, '1 PACKAGE OWNERS'!R:R,'1 PACKAGE OWNERS'!D:D,"ERR",0,1)</f>
        <v>44539</v>
      </c>
      <c r="D13143" s="17">
        <f t="shared" si="205"/>
        <v>6</v>
      </c>
    </row>
    <row r="13144" spans="1:4" hidden="1" x14ac:dyDescent="0.25">
      <c r="A13144" s="11" t="s">
        <v>611</v>
      </c>
      <c r="B13144" s="11" t="s">
        <v>4346</v>
      </c>
      <c r="C13144" s="21">
        <f>_xlfn.XLOOKUP(B13144, '1 PACKAGE OWNERS'!R:R,'1 PACKAGE OWNERS'!D:D,"ERR",0,1)</f>
        <v>44539</v>
      </c>
      <c r="D13144" s="17">
        <f t="shared" si="205"/>
        <v>6</v>
      </c>
    </row>
    <row r="13145" spans="1:4" hidden="1" x14ac:dyDescent="0.25">
      <c r="A13145" s="11" t="s">
        <v>612</v>
      </c>
      <c r="B13145" s="11" t="s">
        <v>4346</v>
      </c>
      <c r="C13145" s="21">
        <f>_xlfn.XLOOKUP(B13145, '1 PACKAGE OWNERS'!R:R,'1 PACKAGE OWNERS'!D:D,"ERR",0,1)</f>
        <v>44539</v>
      </c>
      <c r="D13145" s="17">
        <f t="shared" si="205"/>
        <v>6</v>
      </c>
    </row>
    <row r="13146" spans="1:4" hidden="1" x14ac:dyDescent="0.25">
      <c r="A13146" s="11" t="s">
        <v>613</v>
      </c>
      <c r="B13146" s="11" t="s">
        <v>4346</v>
      </c>
      <c r="C13146" s="21">
        <f>_xlfn.XLOOKUP(B13146, '1 PACKAGE OWNERS'!R:R,'1 PACKAGE OWNERS'!D:D,"ERR",0,1)</f>
        <v>44539</v>
      </c>
      <c r="D13146" s="17">
        <f t="shared" si="205"/>
        <v>6</v>
      </c>
    </row>
    <row r="13147" spans="1:4" hidden="1" x14ac:dyDescent="0.25">
      <c r="A13147" s="11" t="s">
        <v>614</v>
      </c>
      <c r="B13147" s="11" t="s">
        <v>4346</v>
      </c>
      <c r="C13147" s="21">
        <f>_xlfn.XLOOKUP(B13147, '1 PACKAGE OWNERS'!R:R,'1 PACKAGE OWNERS'!D:D,"ERR",0,1)</f>
        <v>44539</v>
      </c>
      <c r="D13147" s="17">
        <f t="shared" si="205"/>
        <v>6</v>
      </c>
    </row>
    <row r="13148" spans="1:4" hidden="1" x14ac:dyDescent="0.25">
      <c r="A13148" s="11" t="s">
        <v>615</v>
      </c>
      <c r="B13148" s="11" t="s">
        <v>4346</v>
      </c>
      <c r="C13148" s="21">
        <f>_xlfn.XLOOKUP(B13148, '1 PACKAGE OWNERS'!R:R,'1 PACKAGE OWNERS'!D:D,"ERR",0,1)</f>
        <v>44539</v>
      </c>
      <c r="D13148" s="17">
        <f t="shared" si="205"/>
        <v>6</v>
      </c>
    </row>
    <row r="13149" spans="1:4" hidden="1" x14ac:dyDescent="0.25">
      <c r="A13149" s="11" t="s">
        <v>616</v>
      </c>
      <c r="B13149" s="11" t="s">
        <v>4346</v>
      </c>
      <c r="C13149" s="21">
        <f>_xlfn.XLOOKUP(B13149, '1 PACKAGE OWNERS'!R:R,'1 PACKAGE OWNERS'!D:D,"ERR",0,1)</f>
        <v>44539</v>
      </c>
      <c r="D13149" s="17">
        <f t="shared" si="205"/>
        <v>6</v>
      </c>
    </row>
    <row r="13150" spans="1:4" hidden="1" x14ac:dyDescent="0.25">
      <c r="A13150" s="11" t="s">
        <v>617</v>
      </c>
      <c r="B13150" s="11" t="s">
        <v>4346</v>
      </c>
      <c r="C13150" s="21">
        <f>_xlfn.XLOOKUP(B13150, '1 PACKAGE OWNERS'!R:R,'1 PACKAGE OWNERS'!D:D,"ERR",0,1)</f>
        <v>44539</v>
      </c>
      <c r="D13150" s="17">
        <f t="shared" si="205"/>
        <v>6</v>
      </c>
    </row>
    <row r="13151" spans="1:4" hidden="1" x14ac:dyDescent="0.25">
      <c r="A13151" s="11" t="s">
        <v>618</v>
      </c>
      <c r="B13151" s="11" t="s">
        <v>4346</v>
      </c>
      <c r="C13151" s="21">
        <f>_xlfn.XLOOKUP(B13151, '1 PACKAGE OWNERS'!R:R,'1 PACKAGE OWNERS'!D:D,"ERR",0,1)</f>
        <v>44539</v>
      </c>
      <c r="D13151" s="17">
        <f t="shared" si="205"/>
        <v>6</v>
      </c>
    </row>
    <row r="13152" spans="1:4" hidden="1" x14ac:dyDescent="0.25">
      <c r="A13152" s="11" t="s">
        <v>619</v>
      </c>
      <c r="B13152" s="11" t="s">
        <v>4346</v>
      </c>
      <c r="C13152" s="21">
        <f>_xlfn.XLOOKUP(B13152, '1 PACKAGE OWNERS'!R:R,'1 PACKAGE OWNERS'!D:D,"ERR",0,1)</f>
        <v>44539</v>
      </c>
      <c r="D13152" s="17">
        <f t="shared" si="205"/>
        <v>6</v>
      </c>
    </row>
    <row r="13153" spans="1:4" hidden="1" x14ac:dyDescent="0.25">
      <c r="A13153" s="11" t="s">
        <v>620</v>
      </c>
      <c r="B13153" s="11" t="s">
        <v>4346</v>
      </c>
      <c r="C13153" s="21">
        <f>_xlfn.XLOOKUP(B13153, '1 PACKAGE OWNERS'!R:R,'1 PACKAGE OWNERS'!D:D,"ERR",0,1)</f>
        <v>44539</v>
      </c>
      <c r="D13153" s="17">
        <f t="shared" si="205"/>
        <v>6</v>
      </c>
    </row>
    <row r="13154" spans="1:4" hidden="1" x14ac:dyDescent="0.25">
      <c r="A13154" s="11" t="s">
        <v>621</v>
      </c>
      <c r="B13154" s="11" t="s">
        <v>4346</v>
      </c>
      <c r="C13154" s="21">
        <f>_xlfn.XLOOKUP(B13154, '1 PACKAGE OWNERS'!R:R,'1 PACKAGE OWNERS'!D:D,"ERR",0,1)</f>
        <v>44539</v>
      </c>
      <c r="D13154" s="17">
        <f t="shared" si="205"/>
        <v>6</v>
      </c>
    </row>
    <row r="13155" spans="1:4" hidden="1" x14ac:dyDescent="0.25">
      <c r="A13155" s="11" t="s">
        <v>622</v>
      </c>
      <c r="B13155" s="11" t="s">
        <v>4346</v>
      </c>
      <c r="C13155" s="21">
        <f>_xlfn.XLOOKUP(B13155, '1 PACKAGE OWNERS'!R:R,'1 PACKAGE OWNERS'!D:D,"ERR",0,1)</f>
        <v>44539</v>
      </c>
      <c r="D13155" s="17">
        <f t="shared" si="205"/>
        <v>6</v>
      </c>
    </row>
    <row r="13156" spans="1:4" hidden="1" x14ac:dyDescent="0.25">
      <c r="A13156" s="11" t="s">
        <v>623</v>
      </c>
      <c r="B13156" s="11" t="s">
        <v>4346</v>
      </c>
      <c r="C13156" s="21">
        <f>_xlfn.XLOOKUP(B13156, '1 PACKAGE OWNERS'!R:R,'1 PACKAGE OWNERS'!D:D,"ERR",0,1)</f>
        <v>44539</v>
      </c>
      <c r="D13156" s="17">
        <f t="shared" si="205"/>
        <v>6</v>
      </c>
    </row>
    <row r="13157" spans="1:4" hidden="1" x14ac:dyDescent="0.25">
      <c r="A13157" s="11" t="s">
        <v>624</v>
      </c>
      <c r="B13157" s="11" t="s">
        <v>4346</v>
      </c>
      <c r="C13157" s="21">
        <f>_xlfn.XLOOKUP(B13157, '1 PACKAGE OWNERS'!R:R,'1 PACKAGE OWNERS'!D:D,"ERR",0,1)</f>
        <v>44539</v>
      </c>
      <c r="D13157" s="17">
        <f t="shared" si="205"/>
        <v>6</v>
      </c>
    </row>
    <row r="13158" spans="1:4" hidden="1" x14ac:dyDescent="0.25">
      <c r="A13158" s="11" t="s">
        <v>625</v>
      </c>
      <c r="B13158" s="11" t="s">
        <v>4346</v>
      </c>
      <c r="C13158" s="21">
        <f>_xlfn.XLOOKUP(B13158, '1 PACKAGE OWNERS'!R:R,'1 PACKAGE OWNERS'!D:D,"ERR",0,1)</f>
        <v>44539</v>
      </c>
      <c r="D13158" s="17">
        <f t="shared" si="205"/>
        <v>6</v>
      </c>
    </row>
    <row r="13159" spans="1:4" hidden="1" x14ac:dyDescent="0.25">
      <c r="A13159" s="11" t="s">
        <v>626</v>
      </c>
      <c r="B13159" s="11" t="s">
        <v>4346</v>
      </c>
      <c r="C13159" s="21">
        <f>_xlfn.XLOOKUP(B13159, '1 PACKAGE OWNERS'!R:R,'1 PACKAGE OWNERS'!D:D,"ERR",0,1)</f>
        <v>44539</v>
      </c>
      <c r="D13159" s="17">
        <f t="shared" si="205"/>
        <v>6</v>
      </c>
    </row>
    <row r="13160" spans="1:4" hidden="1" x14ac:dyDescent="0.25">
      <c r="A13160" s="11" t="s">
        <v>627</v>
      </c>
      <c r="B13160" s="11" t="s">
        <v>4346</v>
      </c>
      <c r="C13160" s="21">
        <f>_xlfn.XLOOKUP(B13160, '1 PACKAGE OWNERS'!R:R,'1 PACKAGE OWNERS'!D:D,"ERR",0,1)</f>
        <v>44539</v>
      </c>
      <c r="D13160" s="17">
        <f t="shared" si="205"/>
        <v>6</v>
      </c>
    </row>
    <row r="13161" spans="1:4" hidden="1" x14ac:dyDescent="0.25">
      <c r="A13161" s="11" t="s">
        <v>628</v>
      </c>
      <c r="B13161" s="11" t="s">
        <v>4346</v>
      </c>
      <c r="C13161" s="21">
        <f>_xlfn.XLOOKUP(B13161, '1 PACKAGE OWNERS'!R:R,'1 PACKAGE OWNERS'!D:D,"ERR",0,1)</f>
        <v>44539</v>
      </c>
      <c r="D13161" s="17">
        <f t="shared" si="205"/>
        <v>6</v>
      </c>
    </row>
    <row r="13162" spans="1:4" hidden="1" x14ac:dyDescent="0.25">
      <c r="A13162" s="11" t="s">
        <v>629</v>
      </c>
      <c r="B13162" s="11" t="s">
        <v>4346</v>
      </c>
      <c r="C13162" s="21">
        <f>_xlfn.XLOOKUP(B13162, '1 PACKAGE OWNERS'!R:R,'1 PACKAGE OWNERS'!D:D,"ERR",0,1)</f>
        <v>44539</v>
      </c>
      <c r="D13162" s="17">
        <f t="shared" si="205"/>
        <v>6</v>
      </c>
    </row>
    <row r="13163" spans="1:4" hidden="1" x14ac:dyDescent="0.25">
      <c r="A13163" s="11" t="s">
        <v>630</v>
      </c>
      <c r="B13163" s="11" t="s">
        <v>4346</v>
      </c>
      <c r="C13163" s="21">
        <f>_xlfn.XLOOKUP(B13163, '1 PACKAGE OWNERS'!R:R,'1 PACKAGE OWNERS'!D:D,"ERR",0,1)</f>
        <v>44539</v>
      </c>
      <c r="D13163" s="17">
        <f t="shared" si="205"/>
        <v>6</v>
      </c>
    </row>
    <row r="13164" spans="1:4" hidden="1" x14ac:dyDescent="0.25">
      <c r="A13164" s="11" t="s">
        <v>631</v>
      </c>
      <c r="B13164" s="11" t="s">
        <v>4346</v>
      </c>
      <c r="C13164" s="21">
        <f>_xlfn.XLOOKUP(B13164, '1 PACKAGE OWNERS'!R:R,'1 PACKAGE OWNERS'!D:D,"ERR",0,1)</f>
        <v>44539</v>
      </c>
      <c r="D13164" s="17">
        <f t="shared" si="205"/>
        <v>6</v>
      </c>
    </row>
    <row r="13165" spans="1:4" hidden="1" x14ac:dyDescent="0.25">
      <c r="A13165" s="11" t="s">
        <v>632</v>
      </c>
      <c r="B13165" s="11" t="s">
        <v>4346</v>
      </c>
      <c r="C13165" s="21">
        <f>_xlfn.XLOOKUP(B13165, '1 PACKAGE OWNERS'!R:R,'1 PACKAGE OWNERS'!D:D,"ERR",0,1)</f>
        <v>44539</v>
      </c>
      <c r="D13165" s="17">
        <f t="shared" si="205"/>
        <v>6</v>
      </c>
    </row>
    <row r="13166" spans="1:4" hidden="1" x14ac:dyDescent="0.25">
      <c r="A13166" s="11" t="s">
        <v>633</v>
      </c>
      <c r="B13166" s="11" t="s">
        <v>4346</v>
      </c>
      <c r="C13166" s="21">
        <f>_xlfn.XLOOKUP(B13166, '1 PACKAGE OWNERS'!R:R,'1 PACKAGE OWNERS'!D:D,"ERR",0,1)</f>
        <v>44539</v>
      </c>
      <c r="D13166" s="17">
        <f t="shared" si="205"/>
        <v>6</v>
      </c>
    </row>
    <row r="13167" spans="1:4" hidden="1" x14ac:dyDescent="0.25">
      <c r="A13167" s="11" t="s">
        <v>634</v>
      </c>
      <c r="B13167" s="11" t="s">
        <v>4346</v>
      </c>
      <c r="C13167" s="21">
        <f>_xlfn.XLOOKUP(B13167, '1 PACKAGE OWNERS'!R:R,'1 PACKAGE OWNERS'!D:D,"ERR",0,1)</f>
        <v>44539</v>
      </c>
      <c r="D13167" s="17">
        <f t="shared" si="205"/>
        <v>6</v>
      </c>
    </row>
    <row r="13168" spans="1:4" hidden="1" x14ac:dyDescent="0.25">
      <c r="A13168" s="11" t="s">
        <v>635</v>
      </c>
      <c r="B13168" s="11" t="s">
        <v>4346</v>
      </c>
      <c r="C13168" s="21">
        <f>_xlfn.XLOOKUP(B13168, '1 PACKAGE OWNERS'!R:R,'1 PACKAGE OWNERS'!D:D,"ERR",0,1)</f>
        <v>44539</v>
      </c>
      <c r="D13168" s="17">
        <f t="shared" si="205"/>
        <v>5</v>
      </c>
    </row>
    <row r="13169" spans="1:4" hidden="1" x14ac:dyDescent="0.25">
      <c r="A13169" s="11" t="s">
        <v>636</v>
      </c>
      <c r="B13169" s="11" t="s">
        <v>4346</v>
      </c>
      <c r="C13169" s="21">
        <f>_xlfn.XLOOKUP(B13169, '1 PACKAGE OWNERS'!R:R,'1 PACKAGE OWNERS'!D:D,"ERR",0,1)</f>
        <v>44539</v>
      </c>
      <c r="D13169" s="17">
        <f t="shared" si="205"/>
        <v>6</v>
      </c>
    </row>
    <row r="13170" spans="1:4" hidden="1" x14ac:dyDescent="0.25">
      <c r="A13170" s="11" t="s">
        <v>637</v>
      </c>
      <c r="B13170" s="11" t="s">
        <v>4346</v>
      </c>
      <c r="C13170" s="21">
        <f>_xlfn.XLOOKUP(B13170, '1 PACKAGE OWNERS'!R:R,'1 PACKAGE OWNERS'!D:D,"ERR",0,1)</f>
        <v>44539</v>
      </c>
      <c r="D13170" s="17">
        <f t="shared" si="205"/>
        <v>6</v>
      </c>
    </row>
    <row r="13171" spans="1:4" hidden="1" x14ac:dyDescent="0.25">
      <c r="A13171" s="11" t="s">
        <v>638</v>
      </c>
      <c r="B13171" s="11" t="s">
        <v>4346</v>
      </c>
      <c r="C13171" s="21">
        <f>_xlfn.XLOOKUP(B13171, '1 PACKAGE OWNERS'!R:R,'1 PACKAGE OWNERS'!D:D,"ERR",0,1)</f>
        <v>44539</v>
      </c>
      <c r="D13171" s="17">
        <f t="shared" si="205"/>
        <v>6</v>
      </c>
    </row>
    <row r="13172" spans="1:4" hidden="1" x14ac:dyDescent="0.25">
      <c r="A13172" s="11" t="s">
        <v>639</v>
      </c>
      <c r="B13172" s="11" t="s">
        <v>4346</v>
      </c>
      <c r="C13172" s="21">
        <f>_xlfn.XLOOKUP(B13172, '1 PACKAGE OWNERS'!R:R,'1 PACKAGE OWNERS'!D:D,"ERR",0,1)</f>
        <v>44539</v>
      </c>
      <c r="D13172" s="17">
        <f t="shared" si="205"/>
        <v>6</v>
      </c>
    </row>
    <row r="13173" spans="1:4" hidden="1" x14ac:dyDescent="0.25">
      <c r="A13173" s="11" t="s">
        <v>640</v>
      </c>
      <c r="B13173" s="11" t="s">
        <v>4346</v>
      </c>
      <c r="C13173" s="21">
        <f>_xlfn.XLOOKUP(B13173, '1 PACKAGE OWNERS'!R:R,'1 PACKAGE OWNERS'!D:D,"ERR",0,1)</f>
        <v>44539</v>
      </c>
      <c r="D13173" s="17">
        <f t="shared" si="205"/>
        <v>6</v>
      </c>
    </row>
    <row r="13174" spans="1:4" hidden="1" x14ac:dyDescent="0.25">
      <c r="A13174" s="11" t="s">
        <v>641</v>
      </c>
      <c r="B13174" s="11" t="s">
        <v>4346</v>
      </c>
      <c r="C13174" s="21">
        <f>_xlfn.XLOOKUP(B13174, '1 PACKAGE OWNERS'!R:R,'1 PACKAGE OWNERS'!D:D,"ERR",0,1)</f>
        <v>44539</v>
      </c>
      <c r="D13174" s="17">
        <f t="shared" si="205"/>
        <v>6</v>
      </c>
    </row>
    <row r="13175" spans="1:4" hidden="1" x14ac:dyDescent="0.25">
      <c r="A13175" s="11" t="s">
        <v>642</v>
      </c>
      <c r="B13175" s="11" t="s">
        <v>4346</v>
      </c>
      <c r="C13175" s="21">
        <f>_xlfn.XLOOKUP(B13175, '1 PACKAGE OWNERS'!R:R,'1 PACKAGE OWNERS'!D:D,"ERR",0,1)</f>
        <v>44539</v>
      </c>
      <c r="D13175" s="17">
        <f t="shared" si="205"/>
        <v>6</v>
      </c>
    </row>
    <row r="13176" spans="1:4" hidden="1" x14ac:dyDescent="0.25">
      <c r="A13176" s="11" t="s">
        <v>643</v>
      </c>
      <c r="B13176" s="11" t="s">
        <v>4346</v>
      </c>
      <c r="C13176" s="21">
        <f>_xlfn.XLOOKUP(B13176, '1 PACKAGE OWNERS'!R:R,'1 PACKAGE OWNERS'!D:D,"ERR",0,1)</f>
        <v>44539</v>
      </c>
      <c r="D13176" s="17">
        <f t="shared" si="205"/>
        <v>6</v>
      </c>
    </row>
    <row r="13177" spans="1:4" hidden="1" x14ac:dyDescent="0.25">
      <c r="A13177" s="11" t="s">
        <v>644</v>
      </c>
      <c r="B13177" s="11" t="s">
        <v>4346</v>
      </c>
      <c r="C13177" s="21">
        <f>_xlfn.XLOOKUP(B13177, '1 PACKAGE OWNERS'!R:R,'1 PACKAGE OWNERS'!D:D,"ERR",0,1)</f>
        <v>44539</v>
      </c>
      <c r="D13177" s="17">
        <f t="shared" si="205"/>
        <v>6</v>
      </c>
    </row>
    <row r="13178" spans="1:4" hidden="1" x14ac:dyDescent="0.25">
      <c r="A13178" s="11" t="s">
        <v>645</v>
      </c>
      <c r="B13178" s="11" t="s">
        <v>4346</v>
      </c>
      <c r="C13178" s="21">
        <f>_xlfn.XLOOKUP(B13178, '1 PACKAGE OWNERS'!R:R,'1 PACKAGE OWNERS'!D:D,"ERR",0,1)</f>
        <v>44539</v>
      </c>
      <c r="D13178" s="17">
        <f t="shared" si="205"/>
        <v>6</v>
      </c>
    </row>
    <row r="13179" spans="1:4" hidden="1" x14ac:dyDescent="0.25">
      <c r="A13179" s="11" t="s">
        <v>646</v>
      </c>
      <c r="B13179" s="11" t="s">
        <v>4346</v>
      </c>
      <c r="C13179" s="21">
        <f>_xlfn.XLOOKUP(B13179, '1 PACKAGE OWNERS'!R:R,'1 PACKAGE OWNERS'!D:D,"ERR",0,1)</f>
        <v>44539</v>
      </c>
      <c r="D13179" s="17">
        <f t="shared" si="205"/>
        <v>6</v>
      </c>
    </row>
    <row r="13180" spans="1:4" hidden="1" x14ac:dyDescent="0.25">
      <c r="A13180" s="11" t="s">
        <v>647</v>
      </c>
      <c r="B13180" s="11" t="s">
        <v>4346</v>
      </c>
      <c r="C13180" s="21">
        <f>_xlfn.XLOOKUP(B13180, '1 PACKAGE OWNERS'!R:R,'1 PACKAGE OWNERS'!D:D,"ERR",0,1)</f>
        <v>44539</v>
      </c>
      <c r="D13180" s="17">
        <f t="shared" si="205"/>
        <v>6</v>
      </c>
    </row>
    <row r="13181" spans="1:4" hidden="1" x14ac:dyDescent="0.25">
      <c r="A13181" s="11" t="s">
        <v>648</v>
      </c>
      <c r="B13181" s="11" t="s">
        <v>4346</v>
      </c>
      <c r="C13181" s="21">
        <f>_xlfn.XLOOKUP(B13181, '1 PACKAGE OWNERS'!R:R,'1 PACKAGE OWNERS'!D:D,"ERR",0,1)</f>
        <v>44539</v>
      </c>
      <c r="D13181" s="17">
        <f t="shared" si="205"/>
        <v>6</v>
      </c>
    </row>
    <row r="13182" spans="1:4" hidden="1" x14ac:dyDescent="0.25">
      <c r="A13182" s="11" t="s">
        <v>649</v>
      </c>
      <c r="B13182" s="11" t="s">
        <v>4346</v>
      </c>
      <c r="C13182" s="21">
        <f>_xlfn.XLOOKUP(B13182, '1 PACKAGE OWNERS'!R:R,'1 PACKAGE OWNERS'!D:D,"ERR",0,1)</f>
        <v>44539</v>
      </c>
      <c r="D13182" s="17">
        <f t="shared" si="205"/>
        <v>6</v>
      </c>
    </row>
    <row r="13183" spans="1:4" hidden="1" x14ac:dyDescent="0.25">
      <c r="A13183" s="11" t="s">
        <v>650</v>
      </c>
      <c r="B13183" s="11" t="s">
        <v>4346</v>
      </c>
      <c r="C13183" s="21">
        <f>_xlfn.XLOOKUP(B13183, '1 PACKAGE OWNERS'!R:R,'1 PACKAGE OWNERS'!D:D,"ERR",0,1)</f>
        <v>44539</v>
      </c>
      <c r="D13183" s="17">
        <f t="shared" si="205"/>
        <v>6</v>
      </c>
    </row>
    <row r="13184" spans="1:4" hidden="1" x14ac:dyDescent="0.25">
      <c r="A13184" s="11" t="s">
        <v>651</v>
      </c>
      <c r="B13184" s="11" t="s">
        <v>4346</v>
      </c>
      <c r="C13184" s="21">
        <f>_xlfn.XLOOKUP(B13184, '1 PACKAGE OWNERS'!R:R,'1 PACKAGE OWNERS'!D:D,"ERR",0,1)</f>
        <v>44539</v>
      </c>
      <c r="D13184" s="17">
        <f t="shared" si="205"/>
        <v>6</v>
      </c>
    </row>
    <row r="13185" spans="1:4" hidden="1" x14ac:dyDescent="0.25">
      <c r="A13185" s="11" t="s">
        <v>652</v>
      </c>
      <c r="B13185" s="11" t="s">
        <v>4346</v>
      </c>
      <c r="C13185" s="21">
        <f>_xlfn.XLOOKUP(B13185, '1 PACKAGE OWNERS'!R:R,'1 PACKAGE OWNERS'!D:D,"ERR",0,1)</f>
        <v>44539</v>
      </c>
      <c r="D13185" s="17">
        <f t="shared" si="205"/>
        <v>6</v>
      </c>
    </row>
    <row r="13186" spans="1:4" hidden="1" x14ac:dyDescent="0.25">
      <c r="A13186" s="11" t="s">
        <v>653</v>
      </c>
      <c r="B13186" s="11" t="s">
        <v>4346</v>
      </c>
      <c r="C13186" s="21">
        <f>_xlfn.XLOOKUP(B13186, '1 PACKAGE OWNERS'!R:R,'1 PACKAGE OWNERS'!D:D,"ERR",0,1)</f>
        <v>44539</v>
      </c>
      <c r="D13186" s="17">
        <f t="shared" ref="D13186:D13249" si="206">COUNTIFS(A:A,A13186)</f>
        <v>6</v>
      </c>
    </row>
    <row r="13187" spans="1:4" hidden="1" x14ac:dyDescent="0.25">
      <c r="A13187" s="11" t="s">
        <v>654</v>
      </c>
      <c r="B13187" s="11" t="s">
        <v>4346</v>
      </c>
      <c r="C13187" s="21">
        <f>_xlfn.XLOOKUP(B13187, '1 PACKAGE OWNERS'!R:R,'1 PACKAGE OWNERS'!D:D,"ERR",0,1)</f>
        <v>44539</v>
      </c>
      <c r="D13187" s="17">
        <f t="shared" si="206"/>
        <v>6</v>
      </c>
    </row>
    <row r="13188" spans="1:4" hidden="1" x14ac:dyDescent="0.25">
      <c r="A13188" s="11" t="s">
        <v>655</v>
      </c>
      <c r="B13188" s="11" t="s">
        <v>4346</v>
      </c>
      <c r="C13188" s="21">
        <f>_xlfn.XLOOKUP(B13188, '1 PACKAGE OWNERS'!R:R,'1 PACKAGE OWNERS'!D:D,"ERR",0,1)</f>
        <v>44539</v>
      </c>
      <c r="D13188" s="17">
        <f t="shared" si="206"/>
        <v>6</v>
      </c>
    </row>
    <row r="13189" spans="1:4" hidden="1" x14ac:dyDescent="0.25">
      <c r="A13189" s="11" t="s">
        <v>656</v>
      </c>
      <c r="B13189" s="11" t="s">
        <v>4346</v>
      </c>
      <c r="C13189" s="21">
        <f>_xlfn.XLOOKUP(B13189, '1 PACKAGE OWNERS'!R:R,'1 PACKAGE OWNERS'!D:D,"ERR",0,1)</f>
        <v>44539</v>
      </c>
      <c r="D13189" s="17">
        <f t="shared" si="206"/>
        <v>6</v>
      </c>
    </row>
    <row r="13190" spans="1:4" hidden="1" x14ac:dyDescent="0.25">
      <c r="A13190" s="11" t="s">
        <v>657</v>
      </c>
      <c r="B13190" s="11" t="s">
        <v>4346</v>
      </c>
      <c r="C13190" s="21">
        <f>_xlfn.XLOOKUP(B13190, '1 PACKAGE OWNERS'!R:R,'1 PACKAGE OWNERS'!D:D,"ERR",0,1)</f>
        <v>44539</v>
      </c>
      <c r="D13190" s="17">
        <f t="shared" si="206"/>
        <v>6</v>
      </c>
    </row>
    <row r="13191" spans="1:4" hidden="1" x14ac:dyDescent="0.25">
      <c r="A13191" s="11" t="s">
        <v>658</v>
      </c>
      <c r="B13191" s="11" t="s">
        <v>4346</v>
      </c>
      <c r="C13191" s="21">
        <f>_xlfn.XLOOKUP(B13191, '1 PACKAGE OWNERS'!R:R,'1 PACKAGE OWNERS'!D:D,"ERR",0,1)</f>
        <v>44539</v>
      </c>
      <c r="D13191" s="17">
        <f t="shared" si="206"/>
        <v>6</v>
      </c>
    </row>
    <row r="13192" spans="1:4" hidden="1" x14ac:dyDescent="0.25">
      <c r="A13192" s="11" t="s">
        <v>659</v>
      </c>
      <c r="B13192" s="11" t="s">
        <v>4346</v>
      </c>
      <c r="C13192" s="21">
        <f>_xlfn.XLOOKUP(B13192, '1 PACKAGE OWNERS'!R:R,'1 PACKAGE OWNERS'!D:D,"ERR",0,1)</f>
        <v>44539</v>
      </c>
      <c r="D13192" s="17">
        <f t="shared" si="206"/>
        <v>6</v>
      </c>
    </row>
    <row r="13193" spans="1:4" hidden="1" x14ac:dyDescent="0.25">
      <c r="A13193" s="11" t="s">
        <v>660</v>
      </c>
      <c r="B13193" s="11" t="s">
        <v>4346</v>
      </c>
      <c r="C13193" s="21">
        <f>_xlfn.XLOOKUP(B13193, '1 PACKAGE OWNERS'!R:R,'1 PACKAGE OWNERS'!D:D,"ERR",0,1)</f>
        <v>44539</v>
      </c>
      <c r="D13193" s="17">
        <f t="shared" si="206"/>
        <v>6</v>
      </c>
    </row>
    <row r="13194" spans="1:4" hidden="1" x14ac:dyDescent="0.25">
      <c r="A13194" s="11" t="s">
        <v>661</v>
      </c>
      <c r="B13194" s="11" t="s">
        <v>4346</v>
      </c>
      <c r="C13194" s="21">
        <f>_xlfn.XLOOKUP(B13194, '1 PACKAGE OWNERS'!R:R,'1 PACKAGE OWNERS'!D:D,"ERR",0,1)</f>
        <v>44539</v>
      </c>
      <c r="D13194" s="17">
        <f t="shared" si="206"/>
        <v>6</v>
      </c>
    </row>
    <row r="13195" spans="1:4" hidden="1" x14ac:dyDescent="0.25">
      <c r="A13195" s="11" t="s">
        <v>662</v>
      </c>
      <c r="B13195" s="11" t="s">
        <v>4346</v>
      </c>
      <c r="C13195" s="21">
        <f>_xlfn.XLOOKUP(B13195, '1 PACKAGE OWNERS'!R:R,'1 PACKAGE OWNERS'!D:D,"ERR",0,1)</f>
        <v>44539</v>
      </c>
      <c r="D13195" s="17">
        <f t="shared" si="206"/>
        <v>6</v>
      </c>
    </row>
    <row r="13196" spans="1:4" hidden="1" x14ac:dyDescent="0.25">
      <c r="A13196" s="11" t="s">
        <v>663</v>
      </c>
      <c r="B13196" s="11" t="s">
        <v>4346</v>
      </c>
      <c r="C13196" s="21">
        <f>_xlfn.XLOOKUP(B13196, '1 PACKAGE OWNERS'!R:R,'1 PACKAGE OWNERS'!D:D,"ERR",0,1)</f>
        <v>44539</v>
      </c>
      <c r="D13196" s="17">
        <f t="shared" si="206"/>
        <v>6</v>
      </c>
    </row>
    <row r="13197" spans="1:4" hidden="1" x14ac:dyDescent="0.25">
      <c r="A13197" s="11" t="s">
        <v>664</v>
      </c>
      <c r="B13197" s="11" t="s">
        <v>4346</v>
      </c>
      <c r="C13197" s="21">
        <f>_xlfn.XLOOKUP(B13197, '1 PACKAGE OWNERS'!R:R,'1 PACKAGE OWNERS'!D:D,"ERR",0,1)</f>
        <v>44539</v>
      </c>
      <c r="D13197" s="17">
        <f t="shared" si="206"/>
        <v>6</v>
      </c>
    </row>
    <row r="13198" spans="1:4" hidden="1" x14ac:dyDescent="0.25">
      <c r="A13198" s="11" t="s">
        <v>665</v>
      </c>
      <c r="B13198" s="11" t="s">
        <v>4346</v>
      </c>
      <c r="C13198" s="21">
        <f>_xlfn.XLOOKUP(B13198, '1 PACKAGE OWNERS'!R:R,'1 PACKAGE OWNERS'!D:D,"ERR",0,1)</f>
        <v>44539</v>
      </c>
      <c r="D13198" s="17">
        <f t="shared" si="206"/>
        <v>6</v>
      </c>
    </row>
    <row r="13199" spans="1:4" hidden="1" x14ac:dyDescent="0.25">
      <c r="A13199" s="11" t="s">
        <v>666</v>
      </c>
      <c r="B13199" s="11" t="s">
        <v>4346</v>
      </c>
      <c r="C13199" s="21">
        <f>_xlfn.XLOOKUP(B13199, '1 PACKAGE OWNERS'!R:R,'1 PACKAGE OWNERS'!D:D,"ERR",0,1)</f>
        <v>44539</v>
      </c>
      <c r="D13199" s="17">
        <f t="shared" si="206"/>
        <v>6</v>
      </c>
    </row>
    <row r="13200" spans="1:4" hidden="1" x14ac:dyDescent="0.25">
      <c r="A13200" s="11" t="s">
        <v>667</v>
      </c>
      <c r="B13200" s="11" t="s">
        <v>4346</v>
      </c>
      <c r="C13200" s="21">
        <f>_xlfn.XLOOKUP(B13200, '1 PACKAGE OWNERS'!R:R,'1 PACKAGE OWNERS'!D:D,"ERR",0,1)</f>
        <v>44539</v>
      </c>
      <c r="D13200" s="17">
        <f t="shared" si="206"/>
        <v>6</v>
      </c>
    </row>
    <row r="13201" spans="1:4" hidden="1" x14ac:dyDescent="0.25">
      <c r="A13201" s="11" t="s">
        <v>668</v>
      </c>
      <c r="B13201" s="11" t="s">
        <v>4346</v>
      </c>
      <c r="C13201" s="21">
        <f>_xlfn.XLOOKUP(B13201, '1 PACKAGE OWNERS'!R:R,'1 PACKAGE OWNERS'!D:D,"ERR",0,1)</f>
        <v>44539</v>
      </c>
      <c r="D13201" s="17">
        <f t="shared" si="206"/>
        <v>6</v>
      </c>
    </row>
    <row r="13202" spans="1:4" hidden="1" x14ac:dyDescent="0.25">
      <c r="A13202" s="11" t="s">
        <v>669</v>
      </c>
      <c r="B13202" s="11" t="s">
        <v>4346</v>
      </c>
      <c r="C13202" s="21">
        <f>_xlfn.XLOOKUP(B13202, '1 PACKAGE OWNERS'!R:R,'1 PACKAGE OWNERS'!D:D,"ERR",0,1)</f>
        <v>44539</v>
      </c>
      <c r="D13202" s="17">
        <f t="shared" si="206"/>
        <v>6</v>
      </c>
    </row>
    <row r="13203" spans="1:4" hidden="1" x14ac:dyDescent="0.25">
      <c r="A13203" s="11" t="s">
        <v>670</v>
      </c>
      <c r="B13203" s="11" t="s">
        <v>4346</v>
      </c>
      <c r="C13203" s="21">
        <f>_xlfn.XLOOKUP(B13203, '1 PACKAGE OWNERS'!R:R,'1 PACKAGE OWNERS'!D:D,"ERR",0,1)</f>
        <v>44539</v>
      </c>
      <c r="D13203" s="17">
        <f t="shared" si="206"/>
        <v>6</v>
      </c>
    </row>
    <row r="13204" spans="1:4" hidden="1" x14ac:dyDescent="0.25">
      <c r="A13204" s="11" t="s">
        <v>671</v>
      </c>
      <c r="B13204" s="11" t="s">
        <v>4346</v>
      </c>
      <c r="C13204" s="21">
        <f>_xlfn.XLOOKUP(B13204, '1 PACKAGE OWNERS'!R:R,'1 PACKAGE OWNERS'!D:D,"ERR",0,1)</f>
        <v>44539</v>
      </c>
      <c r="D13204" s="17">
        <f t="shared" si="206"/>
        <v>6</v>
      </c>
    </row>
    <row r="13205" spans="1:4" hidden="1" x14ac:dyDescent="0.25">
      <c r="A13205" s="11" t="s">
        <v>672</v>
      </c>
      <c r="B13205" s="11" t="s">
        <v>4346</v>
      </c>
      <c r="C13205" s="21">
        <f>_xlfn.XLOOKUP(B13205, '1 PACKAGE OWNERS'!R:R,'1 PACKAGE OWNERS'!D:D,"ERR",0,1)</f>
        <v>44539</v>
      </c>
      <c r="D13205" s="17">
        <f t="shared" si="206"/>
        <v>6</v>
      </c>
    </row>
    <row r="13206" spans="1:4" hidden="1" x14ac:dyDescent="0.25">
      <c r="A13206" s="11" t="s">
        <v>673</v>
      </c>
      <c r="B13206" s="11" t="s">
        <v>4346</v>
      </c>
      <c r="C13206" s="21">
        <f>_xlfn.XLOOKUP(B13206, '1 PACKAGE OWNERS'!R:R,'1 PACKAGE OWNERS'!D:D,"ERR",0,1)</f>
        <v>44539</v>
      </c>
      <c r="D13206" s="17">
        <f t="shared" si="206"/>
        <v>6</v>
      </c>
    </row>
    <row r="13207" spans="1:4" hidden="1" x14ac:dyDescent="0.25">
      <c r="A13207" s="11" t="s">
        <v>674</v>
      </c>
      <c r="B13207" s="11" t="s">
        <v>4346</v>
      </c>
      <c r="C13207" s="21">
        <f>_xlfn.XLOOKUP(B13207, '1 PACKAGE OWNERS'!R:R,'1 PACKAGE OWNERS'!D:D,"ERR",0,1)</f>
        <v>44539</v>
      </c>
      <c r="D13207" s="17">
        <f t="shared" si="206"/>
        <v>6</v>
      </c>
    </row>
    <row r="13208" spans="1:4" hidden="1" x14ac:dyDescent="0.25">
      <c r="A13208" s="11" t="s">
        <v>675</v>
      </c>
      <c r="B13208" s="11" t="s">
        <v>4346</v>
      </c>
      <c r="C13208" s="21">
        <f>_xlfn.XLOOKUP(B13208, '1 PACKAGE OWNERS'!R:R,'1 PACKAGE OWNERS'!D:D,"ERR",0,1)</f>
        <v>44539</v>
      </c>
      <c r="D13208" s="17">
        <f t="shared" si="206"/>
        <v>6</v>
      </c>
    </row>
    <row r="13209" spans="1:4" hidden="1" x14ac:dyDescent="0.25">
      <c r="A13209" s="11" t="s">
        <v>676</v>
      </c>
      <c r="B13209" s="11" t="s">
        <v>4346</v>
      </c>
      <c r="C13209" s="21">
        <f>_xlfn.XLOOKUP(B13209, '1 PACKAGE OWNERS'!R:R,'1 PACKAGE OWNERS'!D:D,"ERR",0,1)</f>
        <v>44539</v>
      </c>
      <c r="D13209" s="17">
        <f t="shared" si="206"/>
        <v>6</v>
      </c>
    </row>
    <row r="13210" spans="1:4" hidden="1" x14ac:dyDescent="0.25">
      <c r="A13210" s="11" t="s">
        <v>677</v>
      </c>
      <c r="B13210" s="11" t="s">
        <v>4346</v>
      </c>
      <c r="C13210" s="21">
        <f>_xlfn.XLOOKUP(B13210, '1 PACKAGE OWNERS'!R:R,'1 PACKAGE OWNERS'!D:D,"ERR",0,1)</f>
        <v>44539</v>
      </c>
      <c r="D13210" s="17">
        <f t="shared" si="206"/>
        <v>6</v>
      </c>
    </row>
    <row r="13211" spans="1:4" hidden="1" x14ac:dyDescent="0.25">
      <c r="A13211" s="11" t="s">
        <v>678</v>
      </c>
      <c r="B13211" s="11" t="s">
        <v>4346</v>
      </c>
      <c r="C13211" s="21">
        <f>_xlfn.XLOOKUP(B13211, '1 PACKAGE OWNERS'!R:R,'1 PACKAGE OWNERS'!D:D,"ERR",0,1)</f>
        <v>44539</v>
      </c>
      <c r="D13211" s="17">
        <f t="shared" si="206"/>
        <v>6</v>
      </c>
    </row>
    <row r="13212" spans="1:4" hidden="1" x14ac:dyDescent="0.25">
      <c r="A13212" s="11" t="s">
        <v>679</v>
      </c>
      <c r="B13212" s="11" t="s">
        <v>4346</v>
      </c>
      <c r="C13212" s="21">
        <f>_xlfn.XLOOKUP(B13212, '1 PACKAGE OWNERS'!R:R,'1 PACKAGE OWNERS'!D:D,"ERR",0,1)</f>
        <v>44539</v>
      </c>
      <c r="D13212" s="17">
        <f t="shared" si="206"/>
        <v>6</v>
      </c>
    </row>
    <row r="13213" spans="1:4" hidden="1" x14ac:dyDescent="0.25">
      <c r="A13213" s="11" t="s">
        <v>680</v>
      </c>
      <c r="B13213" s="11" t="s">
        <v>4346</v>
      </c>
      <c r="C13213" s="21">
        <f>_xlfn.XLOOKUP(B13213, '1 PACKAGE OWNERS'!R:R,'1 PACKAGE OWNERS'!D:D,"ERR",0,1)</f>
        <v>44539</v>
      </c>
      <c r="D13213" s="17">
        <f t="shared" si="206"/>
        <v>6</v>
      </c>
    </row>
    <row r="13214" spans="1:4" hidden="1" x14ac:dyDescent="0.25">
      <c r="A13214" s="11" t="s">
        <v>681</v>
      </c>
      <c r="B13214" s="11" t="s">
        <v>4346</v>
      </c>
      <c r="C13214" s="21">
        <f>_xlfn.XLOOKUP(B13214, '1 PACKAGE OWNERS'!R:R,'1 PACKAGE OWNERS'!D:D,"ERR",0,1)</f>
        <v>44539</v>
      </c>
      <c r="D13214" s="17">
        <f t="shared" si="206"/>
        <v>6</v>
      </c>
    </row>
    <row r="13215" spans="1:4" hidden="1" x14ac:dyDescent="0.25">
      <c r="A13215" s="11" t="s">
        <v>682</v>
      </c>
      <c r="B13215" s="11" t="s">
        <v>4346</v>
      </c>
      <c r="C13215" s="21">
        <f>_xlfn.XLOOKUP(B13215, '1 PACKAGE OWNERS'!R:R,'1 PACKAGE OWNERS'!D:D,"ERR",0,1)</f>
        <v>44539</v>
      </c>
      <c r="D13215" s="17">
        <f t="shared" si="206"/>
        <v>6</v>
      </c>
    </row>
    <row r="13216" spans="1:4" hidden="1" x14ac:dyDescent="0.25">
      <c r="A13216" s="11" t="s">
        <v>683</v>
      </c>
      <c r="B13216" s="11" t="s">
        <v>4346</v>
      </c>
      <c r="C13216" s="21">
        <f>_xlfn.XLOOKUP(B13216, '1 PACKAGE OWNERS'!R:R,'1 PACKAGE OWNERS'!D:D,"ERR",0,1)</f>
        <v>44539</v>
      </c>
      <c r="D13216" s="17">
        <f t="shared" si="206"/>
        <v>6</v>
      </c>
    </row>
    <row r="13217" spans="1:4" hidden="1" x14ac:dyDescent="0.25">
      <c r="A13217" s="11" t="s">
        <v>684</v>
      </c>
      <c r="B13217" s="11" t="s">
        <v>4346</v>
      </c>
      <c r="C13217" s="21">
        <f>_xlfn.XLOOKUP(B13217, '1 PACKAGE OWNERS'!R:R,'1 PACKAGE OWNERS'!D:D,"ERR",0,1)</f>
        <v>44539</v>
      </c>
      <c r="D13217" s="17">
        <f t="shared" si="206"/>
        <v>6</v>
      </c>
    </row>
    <row r="13218" spans="1:4" hidden="1" x14ac:dyDescent="0.25">
      <c r="A13218" s="11" t="s">
        <v>685</v>
      </c>
      <c r="B13218" s="11" t="s">
        <v>4346</v>
      </c>
      <c r="C13218" s="21">
        <f>_xlfn.XLOOKUP(B13218, '1 PACKAGE OWNERS'!R:R,'1 PACKAGE OWNERS'!D:D,"ERR",0,1)</f>
        <v>44539</v>
      </c>
      <c r="D13218" s="17">
        <f t="shared" si="206"/>
        <v>6</v>
      </c>
    </row>
    <row r="13219" spans="1:4" hidden="1" x14ac:dyDescent="0.25">
      <c r="A13219" s="11" t="s">
        <v>686</v>
      </c>
      <c r="B13219" s="11" t="s">
        <v>4346</v>
      </c>
      <c r="C13219" s="21">
        <f>_xlfn.XLOOKUP(B13219, '1 PACKAGE OWNERS'!R:R,'1 PACKAGE OWNERS'!D:D,"ERR",0,1)</f>
        <v>44539</v>
      </c>
      <c r="D13219" s="17">
        <f t="shared" si="206"/>
        <v>6</v>
      </c>
    </row>
    <row r="13220" spans="1:4" hidden="1" x14ac:dyDescent="0.25">
      <c r="A13220" s="11" t="s">
        <v>687</v>
      </c>
      <c r="B13220" s="11" t="s">
        <v>4346</v>
      </c>
      <c r="C13220" s="21">
        <f>_xlfn.XLOOKUP(B13220, '1 PACKAGE OWNERS'!R:R,'1 PACKAGE OWNERS'!D:D,"ERR",0,1)</f>
        <v>44539</v>
      </c>
      <c r="D13220" s="17">
        <f t="shared" si="206"/>
        <v>6</v>
      </c>
    </row>
    <row r="13221" spans="1:4" hidden="1" x14ac:dyDescent="0.25">
      <c r="A13221" s="11" t="s">
        <v>688</v>
      </c>
      <c r="B13221" s="11" t="s">
        <v>4346</v>
      </c>
      <c r="C13221" s="21">
        <f>_xlfn.XLOOKUP(B13221, '1 PACKAGE OWNERS'!R:R,'1 PACKAGE OWNERS'!D:D,"ERR",0,1)</f>
        <v>44539</v>
      </c>
      <c r="D13221" s="17">
        <f t="shared" si="206"/>
        <v>6</v>
      </c>
    </row>
    <row r="13222" spans="1:4" hidden="1" x14ac:dyDescent="0.25">
      <c r="A13222" s="11" t="s">
        <v>689</v>
      </c>
      <c r="B13222" s="11" t="s">
        <v>4346</v>
      </c>
      <c r="C13222" s="21">
        <f>_xlfn.XLOOKUP(B13222, '1 PACKAGE OWNERS'!R:R,'1 PACKAGE OWNERS'!D:D,"ERR",0,1)</f>
        <v>44539</v>
      </c>
      <c r="D13222" s="17">
        <f t="shared" si="206"/>
        <v>6</v>
      </c>
    </row>
    <row r="13223" spans="1:4" hidden="1" x14ac:dyDescent="0.25">
      <c r="A13223" s="11" t="s">
        <v>690</v>
      </c>
      <c r="B13223" s="11" t="s">
        <v>4346</v>
      </c>
      <c r="C13223" s="21">
        <f>_xlfn.XLOOKUP(B13223, '1 PACKAGE OWNERS'!R:R,'1 PACKAGE OWNERS'!D:D,"ERR",0,1)</f>
        <v>44539</v>
      </c>
      <c r="D13223" s="17">
        <f t="shared" si="206"/>
        <v>6</v>
      </c>
    </row>
    <row r="13224" spans="1:4" hidden="1" x14ac:dyDescent="0.25">
      <c r="A13224" s="11" t="s">
        <v>691</v>
      </c>
      <c r="B13224" s="11" t="s">
        <v>4346</v>
      </c>
      <c r="C13224" s="21">
        <f>_xlfn.XLOOKUP(B13224, '1 PACKAGE OWNERS'!R:R,'1 PACKAGE OWNERS'!D:D,"ERR",0,1)</f>
        <v>44539</v>
      </c>
      <c r="D13224" s="17">
        <f t="shared" si="206"/>
        <v>6</v>
      </c>
    </row>
    <row r="13225" spans="1:4" hidden="1" x14ac:dyDescent="0.25">
      <c r="A13225" s="11" t="s">
        <v>692</v>
      </c>
      <c r="B13225" s="11" t="s">
        <v>4346</v>
      </c>
      <c r="C13225" s="21">
        <f>_xlfn.XLOOKUP(B13225, '1 PACKAGE OWNERS'!R:R,'1 PACKAGE OWNERS'!D:D,"ERR",0,1)</f>
        <v>44539</v>
      </c>
      <c r="D13225" s="17">
        <f t="shared" si="206"/>
        <v>6</v>
      </c>
    </row>
    <row r="13226" spans="1:4" hidden="1" x14ac:dyDescent="0.25">
      <c r="A13226" s="11" t="s">
        <v>693</v>
      </c>
      <c r="B13226" s="11" t="s">
        <v>4346</v>
      </c>
      <c r="C13226" s="21">
        <f>_xlfn.XLOOKUP(B13226, '1 PACKAGE OWNERS'!R:R,'1 PACKAGE OWNERS'!D:D,"ERR",0,1)</f>
        <v>44539</v>
      </c>
      <c r="D13226" s="17">
        <f t="shared" si="206"/>
        <v>6</v>
      </c>
    </row>
    <row r="13227" spans="1:4" hidden="1" x14ac:dyDescent="0.25">
      <c r="A13227" s="11" t="s">
        <v>694</v>
      </c>
      <c r="B13227" s="11" t="s">
        <v>4346</v>
      </c>
      <c r="C13227" s="21">
        <f>_xlfn.XLOOKUP(B13227, '1 PACKAGE OWNERS'!R:R,'1 PACKAGE OWNERS'!D:D,"ERR",0,1)</f>
        <v>44539</v>
      </c>
      <c r="D13227" s="17">
        <f t="shared" si="206"/>
        <v>6</v>
      </c>
    </row>
    <row r="13228" spans="1:4" hidden="1" x14ac:dyDescent="0.25">
      <c r="A13228" s="11" t="s">
        <v>695</v>
      </c>
      <c r="B13228" s="11" t="s">
        <v>4346</v>
      </c>
      <c r="C13228" s="21">
        <f>_xlfn.XLOOKUP(B13228, '1 PACKAGE OWNERS'!R:R,'1 PACKAGE OWNERS'!D:D,"ERR",0,1)</f>
        <v>44539</v>
      </c>
      <c r="D13228" s="17">
        <f t="shared" si="206"/>
        <v>6</v>
      </c>
    </row>
    <row r="13229" spans="1:4" hidden="1" x14ac:dyDescent="0.25">
      <c r="A13229" s="11" t="s">
        <v>696</v>
      </c>
      <c r="B13229" s="11" t="s">
        <v>4346</v>
      </c>
      <c r="C13229" s="21">
        <f>_xlfn.XLOOKUP(B13229, '1 PACKAGE OWNERS'!R:R,'1 PACKAGE OWNERS'!D:D,"ERR",0,1)</f>
        <v>44539</v>
      </c>
      <c r="D13229" s="17">
        <f t="shared" si="206"/>
        <v>6</v>
      </c>
    </row>
    <row r="13230" spans="1:4" hidden="1" x14ac:dyDescent="0.25">
      <c r="A13230" s="11" t="s">
        <v>697</v>
      </c>
      <c r="B13230" s="11" t="s">
        <v>4346</v>
      </c>
      <c r="C13230" s="21">
        <f>_xlfn.XLOOKUP(B13230, '1 PACKAGE OWNERS'!R:R,'1 PACKAGE OWNERS'!D:D,"ERR",0,1)</f>
        <v>44539</v>
      </c>
      <c r="D13230" s="17">
        <f t="shared" si="206"/>
        <v>6</v>
      </c>
    </row>
    <row r="13231" spans="1:4" hidden="1" x14ac:dyDescent="0.25">
      <c r="A13231" s="11" t="s">
        <v>698</v>
      </c>
      <c r="B13231" s="11" t="s">
        <v>4346</v>
      </c>
      <c r="C13231" s="21">
        <f>_xlfn.XLOOKUP(B13231, '1 PACKAGE OWNERS'!R:R,'1 PACKAGE OWNERS'!D:D,"ERR",0,1)</f>
        <v>44539</v>
      </c>
      <c r="D13231" s="17">
        <f t="shared" si="206"/>
        <v>6</v>
      </c>
    </row>
    <row r="13232" spans="1:4" hidden="1" x14ac:dyDescent="0.25">
      <c r="A13232" s="11" t="s">
        <v>699</v>
      </c>
      <c r="B13232" s="11" t="s">
        <v>4346</v>
      </c>
      <c r="C13232" s="21">
        <f>_xlfn.XLOOKUP(B13232, '1 PACKAGE OWNERS'!R:R,'1 PACKAGE OWNERS'!D:D,"ERR",0,1)</f>
        <v>44539</v>
      </c>
      <c r="D13232" s="17">
        <f t="shared" si="206"/>
        <v>6</v>
      </c>
    </row>
    <row r="13233" spans="1:4" hidden="1" x14ac:dyDescent="0.25">
      <c r="A13233" s="11" t="s">
        <v>700</v>
      </c>
      <c r="B13233" s="11" t="s">
        <v>4346</v>
      </c>
      <c r="C13233" s="21">
        <f>_xlfn.XLOOKUP(B13233, '1 PACKAGE OWNERS'!R:R,'1 PACKAGE OWNERS'!D:D,"ERR",0,1)</f>
        <v>44539</v>
      </c>
      <c r="D13233" s="17">
        <f t="shared" si="206"/>
        <v>6</v>
      </c>
    </row>
    <row r="13234" spans="1:4" hidden="1" x14ac:dyDescent="0.25">
      <c r="A13234" s="11" t="s">
        <v>701</v>
      </c>
      <c r="B13234" s="11" t="s">
        <v>4346</v>
      </c>
      <c r="C13234" s="21">
        <f>_xlfn.XLOOKUP(B13234, '1 PACKAGE OWNERS'!R:R,'1 PACKAGE OWNERS'!D:D,"ERR",0,1)</f>
        <v>44539</v>
      </c>
      <c r="D13234" s="17">
        <f t="shared" si="206"/>
        <v>6</v>
      </c>
    </row>
    <row r="13235" spans="1:4" hidden="1" x14ac:dyDescent="0.25">
      <c r="A13235" s="11" t="s">
        <v>702</v>
      </c>
      <c r="B13235" s="11" t="s">
        <v>4346</v>
      </c>
      <c r="C13235" s="21">
        <f>_xlfn.XLOOKUP(B13235, '1 PACKAGE OWNERS'!R:R,'1 PACKAGE OWNERS'!D:D,"ERR",0,1)</f>
        <v>44539</v>
      </c>
      <c r="D13235" s="17">
        <f t="shared" si="206"/>
        <v>6</v>
      </c>
    </row>
    <row r="13236" spans="1:4" hidden="1" x14ac:dyDescent="0.25">
      <c r="A13236" s="11" t="s">
        <v>703</v>
      </c>
      <c r="B13236" s="11" t="s">
        <v>4346</v>
      </c>
      <c r="C13236" s="21">
        <f>_xlfn.XLOOKUP(B13236, '1 PACKAGE OWNERS'!R:R,'1 PACKAGE OWNERS'!D:D,"ERR",0,1)</f>
        <v>44539</v>
      </c>
      <c r="D13236" s="17">
        <f t="shared" si="206"/>
        <v>6</v>
      </c>
    </row>
    <row r="13237" spans="1:4" hidden="1" x14ac:dyDescent="0.25">
      <c r="A13237" s="11" t="s">
        <v>704</v>
      </c>
      <c r="B13237" s="11" t="s">
        <v>4346</v>
      </c>
      <c r="C13237" s="21">
        <f>_xlfn.XLOOKUP(B13237, '1 PACKAGE OWNERS'!R:R,'1 PACKAGE OWNERS'!D:D,"ERR",0,1)</f>
        <v>44539</v>
      </c>
      <c r="D13237" s="17">
        <f t="shared" si="206"/>
        <v>6</v>
      </c>
    </row>
    <row r="13238" spans="1:4" hidden="1" x14ac:dyDescent="0.25">
      <c r="A13238" s="11" t="s">
        <v>705</v>
      </c>
      <c r="B13238" s="11" t="s">
        <v>4346</v>
      </c>
      <c r="C13238" s="21">
        <f>_xlfn.XLOOKUP(B13238, '1 PACKAGE OWNERS'!R:R,'1 PACKAGE OWNERS'!D:D,"ERR",0,1)</f>
        <v>44539</v>
      </c>
      <c r="D13238" s="17">
        <f t="shared" si="206"/>
        <v>6</v>
      </c>
    </row>
    <row r="13239" spans="1:4" hidden="1" x14ac:dyDescent="0.25">
      <c r="A13239" s="11" t="s">
        <v>706</v>
      </c>
      <c r="B13239" s="11" t="s">
        <v>4346</v>
      </c>
      <c r="C13239" s="21">
        <f>_xlfn.XLOOKUP(B13239, '1 PACKAGE OWNERS'!R:R,'1 PACKAGE OWNERS'!D:D,"ERR",0,1)</f>
        <v>44539</v>
      </c>
      <c r="D13239" s="17">
        <f t="shared" si="206"/>
        <v>6</v>
      </c>
    </row>
    <row r="13240" spans="1:4" hidden="1" x14ac:dyDescent="0.25">
      <c r="A13240" s="11" t="s">
        <v>707</v>
      </c>
      <c r="B13240" s="11" t="s">
        <v>4346</v>
      </c>
      <c r="C13240" s="21">
        <f>_xlfn.XLOOKUP(B13240, '1 PACKAGE OWNERS'!R:R,'1 PACKAGE OWNERS'!D:D,"ERR",0,1)</f>
        <v>44539</v>
      </c>
      <c r="D13240" s="17">
        <f t="shared" si="206"/>
        <v>6</v>
      </c>
    </row>
    <row r="13241" spans="1:4" hidden="1" x14ac:dyDescent="0.25">
      <c r="A13241" s="11" t="s">
        <v>708</v>
      </c>
      <c r="B13241" s="11" t="s">
        <v>4346</v>
      </c>
      <c r="C13241" s="21">
        <f>_xlfn.XLOOKUP(B13241, '1 PACKAGE OWNERS'!R:R,'1 PACKAGE OWNERS'!D:D,"ERR",0,1)</f>
        <v>44539</v>
      </c>
      <c r="D13241" s="17">
        <f t="shared" si="206"/>
        <v>6</v>
      </c>
    </row>
    <row r="13242" spans="1:4" hidden="1" x14ac:dyDescent="0.25">
      <c r="A13242" s="11" t="s">
        <v>709</v>
      </c>
      <c r="B13242" s="11" t="s">
        <v>4346</v>
      </c>
      <c r="C13242" s="21">
        <f>_xlfn.XLOOKUP(B13242, '1 PACKAGE OWNERS'!R:R,'1 PACKAGE OWNERS'!D:D,"ERR",0,1)</f>
        <v>44539</v>
      </c>
      <c r="D13242" s="17">
        <f t="shared" si="206"/>
        <v>6</v>
      </c>
    </row>
    <row r="13243" spans="1:4" hidden="1" x14ac:dyDescent="0.25">
      <c r="A13243" s="11" t="s">
        <v>710</v>
      </c>
      <c r="B13243" s="11" t="s">
        <v>4346</v>
      </c>
      <c r="C13243" s="21">
        <f>_xlfn.XLOOKUP(B13243, '1 PACKAGE OWNERS'!R:R,'1 PACKAGE OWNERS'!D:D,"ERR",0,1)</f>
        <v>44539</v>
      </c>
      <c r="D13243" s="17">
        <f t="shared" si="206"/>
        <v>6</v>
      </c>
    </row>
    <row r="13244" spans="1:4" hidden="1" x14ac:dyDescent="0.25">
      <c r="A13244" s="11" t="s">
        <v>711</v>
      </c>
      <c r="B13244" s="11" t="s">
        <v>4346</v>
      </c>
      <c r="C13244" s="21">
        <f>_xlfn.XLOOKUP(B13244, '1 PACKAGE OWNERS'!R:R,'1 PACKAGE OWNERS'!D:D,"ERR",0,1)</f>
        <v>44539</v>
      </c>
      <c r="D13244" s="17">
        <f t="shared" si="206"/>
        <v>6</v>
      </c>
    </row>
    <row r="13245" spans="1:4" hidden="1" x14ac:dyDescent="0.25">
      <c r="A13245" s="11" t="s">
        <v>712</v>
      </c>
      <c r="B13245" s="11" t="s">
        <v>4346</v>
      </c>
      <c r="C13245" s="21">
        <f>_xlfn.XLOOKUP(B13245, '1 PACKAGE OWNERS'!R:R,'1 PACKAGE OWNERS'!D:D,"ERR",0,1)</f>
        <v>44539</v>
      </c>
      <c r="D13245" s="17">
        <f t="shared" si="206"/>
        <v>6</v>
      </c>
    </row>
    <row r="13246" spans="1:4" hidden="1" x14ac:dyDescent="0.25">
      <c r="A13246" s="11" t="s">
        <v>713</v>
      </c>
      <c r="B13246" s="11" t="s">
        <v>4346</v>
      </c>
      <c r="C13246" s="21">
        <f>_xlfn.XLOOKUP(B13246, '1 PACKAGE OWNERS'!R:R,'1 PACKAGE OWNERS'!D:D,"ERR",0,1)</f>
        <v>44539</v>
      </c>
      <c r="D13246" s="17">
        <f t="shared" si="206"/>
        <v>6</v>
      </c>
    </row>
    <row r="13247" spans="1:4" hidden="1" x14ac:dyDescent="0.25">
      <c r="A13247" s="11" t="s">
        <v>714</v>
      </c>
      <c r="B13247" s="11" t="s">
        <v>4346</v>
      </c>
      <c r="C13247" s="21">
        <f>_xlfn.XLOOKUP(B13247, '1 PACKAGE OWNERS'!R:R,'1 PACKAGE OWNERS'!D:D,"ERR",0,1)</f>
        <v>44539</v>
      </c>
      <c r="D13247" s="17">
        <f t="shared" si="206"/>
        <v>6</v>
      </c>
    </row>
    <row r="13248" spans="1:4" hidden="1" x14ac:dyDescent="0.25">
      <c r="A13248" s="11" t="s">
        <v>715</v>
      </c>
      <c r="B13248" s="11" t="s">
        <v>4346</v>
      </c>
      <c r="C13248" s="21">
        <f>_xlfn.XLOOKUP(B13248, '1 PACKAGE OWNERS'!R:R,'1 PACKAGE OWNERS'!D:D,"ERR",0,1)</f>
        <v>44539</v>
      </c>
      <c r="D13248" s="17">
        <f t="shared" si="206"/>
        <v>6</v>
      </c>
    </row>
    <row r="13249" spans="1:4" hidden="1" x14ac:dyDescent="0.25">
      <c r="A13249" s="11" t="s">
        <v>716</v>
      </c>
      <c r="B13249" s="11" t="s">
        <v>4346</v>
      </c>
      <c r="C13249" s="21">
        <f>_xlfn.XLOOKUP(B13249, '1 PACKAGE OWNERS'!R:R,'1 PACKAGE OWNERS'!D:D,"ERR",0,1)</f>
        <v>44539</v>
      </c>
      <c r="D13249" s="17">
        <f t="shared" si="206"/>
        <v>6</v>
      </c>
    </row>
    <row r="13250" spans="1:4" hidden="1" x14ac:dyDescent="0.25">
      <c r="A13250" s="11" t="s">
        <v>717</v>
      </c>
      <c r="B13250" s="11" t="s">
        <v>4346</v>
      </c>
      <c r="C13250" s="21">
        <f>_xlfn.XLOOKUP(B13250, '1 PACKAGE OWNERS'!R:R,'1 PACKAGE OWNERS'!D:D,"ERR",0,1)</f>
        <v>44539</v>
      </c>
      <c r="D13250" s="17">
        <f t="shared" ref="D13250:D13313" si="207">COUNTIFS(A:A,A13250)</f>
        <v>6</v>
      </c>
    </row>
    <row r="13251" spans="1:4" hidden="1" x14ac:dyDescent="0.25">
      <c r="A13251" s="11" t="s">
        <v>718</v>
      </c>
      <c r="B13251" s="11" t="s">
        <v>4346</v>
      </c>
      <c r="C13251" s="21">
        <f>_xlfn.XLOOKUP(B13251, '1 PACKAGE OWNERS'!R:R,'1 PACKAGE OWNERS'!D:D,"ERR",0,1)</f>
        <v>44539</v>
      </c>
      <c r="D13251" s="17">
        <f t="shared" si="207"/>
        <v>6</v>
      </c>
    </row>
    <row r="13252" spans="1:4" hidden="1" x14ac:dyDescent="0.25">
      <c r="A13252" s="11" t="s">
        <v>719</v>
      </c>
      <c r="B13252" s="11" t="s">
        <v>4346</v>
      </c>
      <c r="C13252" s="21">
        <f>_xlfn.XLOOKUP(B13252, '1 PACKAGE OWNERS'!R:R,'1 PACKAGE OWNERS'!D:D,"ERR",0,1)</f>
        <v>44539</v>
      </c>
      <c r="D13252" s="17">
        <f t="shared" si="207"/>
        <v>6</v>
      </c>
    </row>
    <row r="13253" spans="1:4" hidden="1" x14ac:dyDescent="0.25">
      <c r="A13253" s="11" t="s">
        <v>720</v>
      </c>
      <c r="B13253" s="11" t="s">
        <v>4346</v>
      </c>
      <c r="C13253" s="21">
        <f>_xlfn.XLOOKUP(B13253, '1 PACKAGE OWNERS'!R:R,'1 PACKAGE OWNERS'!D:D,"ERR",0,1)</f>
        <v>44539</v>
      </c>
      <c r="D13253" s="17">
        <f t="shared" si="207"/>
        <v>6</v>
      </c>
    </row>
    <row r="13254" spans="1:4" hidden="1" x14ac:dyDescent="0.25">
      <c r="A13254" s="11" t="s">
        <v>721</v>
      </c>
      <c r="B13254" s="11" t="s">
        <v>4346</v>
      </c>
      <c r="C13254" s="21">
        <f>_xlfn.XLOOKUP(B13254, '1 PACKAGE OWNERS'!R:R,'1 PACKAGE OWNERS'!D:D,"ERR",0,1)</f>
        <v>44539</v>
      </c>
      <c r="D13254" s="17">
        <f t="shared" si="207"/>
        <v>6</v>
      </c>
    </row>
    <row r="13255" spans="1:4" hidden="1" x14ac:dyDescent="0.25">
      <c r="A13255" s="11" t="s">
        <v>722</v>
      </c>
      <c r="B13255" s="11" t="s">
        <v>4346</v>
      </c>
      <c r="C13255" s="21">
        <f>_xlfn.XLOOKUP(B13255, '1 PACKAGE OWNERS'!R:R,'1 PACKAGE OWNERS'!D:D,"ERR",0,1)</f>
        <v>44539</v>
      </c>
      <c r="D13255" s="17">
        <f t="shared" si="207"/>
        <v>6</v>
      </c>
    </row>
    <row r="13256" spans="1:4" hidden="1" x14ac:dyDescent="0.25">
      <c r="A13256" s="11" t="s">
        <v>723</v>
      </c>
      <c r="B13256" s="11" t="s">
        <v>4346</v>
      </c>
      <c r="C13256" s="21">
        <f>_xlfn.XLOOKUP(B13256, '1 PACKAGE OWNERS'!R:R,'1 PACKAGE OWNERS'!D:D,"ERR",0,1)</f>
        <v>44539</v>
      </c>
      <c r="D13256" s="17">
        <f t="shared" si="207"/>
        <v>6</v>
      </c>
    </row>
    <row r="13257" spans="1:4" hidden="1" x14ac:dyDescent="0.25">
      <c r="A13257" s="11" t="s">
        <v>724</v>
      </c>
      <c r="B13257" s="11" t="s">
        <v>4346</v>
      </c>
      <c r="C13257" s="21">
        <f>_xlfn.XLOOKUP(B13257, '1 PACKAGE OWNERS'!R:R,'1 PACKAGE OWNERS'!D:D,"ERR",0,1)</f>
        <v>44539</v>
      </c>
      <c r="D13257" s="17">
        <f t="shared" si="207"/>
        <v>6</v>
      </c>
    </row>
    <row r="13258" spans="1:4" hidden="1" x14ac:dyDescent="0.25">
      <c r="A13258" s="11" t="s">
        <v>725</v>
      </c>
      <c r="B13258" s="11" t="s">
        <v>4346</v>
      </c>
      <c r="C13258" s="21">
        <f>_xlfn.XLOOKUP(B13258, '1 PACKAGE OWNERS'!R:R,'1 PACKAGE OWNERS'!D:D,"ERR",0,1)</f>
        <v>44539</v>
      </c>
      <c r="D13258" s="17">
        <f t="shared" si="207"/>
        <v>6</v>
      </c>
    </row>
    <row r="13259" spans="1:4" hidden="1" x14ac:dyDescent="0.25">
      <c r="A13259" s="11" t="s">
        <v>726</v>
      </c>
      <c r="B13259" s="11" t="s">
        <v>4346</v>
      </c>
      <c r="C13259" s="21">
        <f>_xlfn.XLOOKUP(B13259, '1 PACKAGE OWNERS'!R:R,'1 PACKAGE OWNERS'!D:D,"ERR",0,1)</f>
        <v>44539</v>
      </c>
      <c r="D13259" s="17">
        <f t="shared" si="207"/>
        <v>6</v>
      </c>
    </row>
    <row r="13260" spans="1:4" hidden="1" x14ac:dyDescent="0.25">
      <c r="A13260" s="11" t="s">
        <v>727</v>
      </c>
      <c r="B13260" s="11" t="s">
        <v>4346</v>
      </c>
      <c r="C13260" s="21">
        <f>_xlfn.XLOOKUP(B13260, '1 PACKAGE OWNERS'!R:R,'1 PACKAGE OWNERS'!D:D,"ERR",0,1)</f>
        <v>44539</v>
      </c>
      <c r="D13260" s="17">
        <f t="shared" si="207"/>
        <v>6</v>
      </c>
    </row>
    <row r="13261" spans="1:4" hidden="1" x14ac:dyDescent="0.25">
      <c r="A13261" s="11" t="s">
        <v>728</v>
      </c>
      <c r="B13261" s="11" t="s">
        <v>4346</v>
      </c>
      <c r="C13261" s="21">
        <f>_xlfn.XLOOKUP(B13261, '1 PACKAGE OWNERS'!R:R,'1 PACKAGE OWNERS'!D:D,"ERR",0,1)</f>
        <v>44539</v>
      </c>
      <c r="D13261" s="17">
        <f t="shared" si="207"/>
        <v>6</v>
      </c>
    </row>
    <row r="13262" spans="1:4" hidden="1" x14ac:dyDescent="0.25">
      <c r="A13262" s="11" t="s">
        <v>729</v>
      </c>
      <c r="B13262" s="11" t="s">
        <v>4346</v>
      </c>
      <c r="C13262" s="21">
        <f>_xlfn.XLOOKUP(B13262, '1 PACKAGE OWNERS'!R:R,'1 PACKAGE OWNERS'!D:D,"ERR",0,1)</f>
        <v>44539</v>
      </c>
      <c r="D13262" s="17">
        <f t="shared" si="207"/>
        <v>6</v>
      </c>
    </row>
    <row r="13263" spans="1:4" hidden="1" x14ac:dyDescent="0.25">
      <c r="A13263" s="11" t="s">
        <v>730</v>
      </c>
      <c r="B13263" s="11" t="s">
        <v>4346</v>
      </c>
      <c r="C13263" s="21">
        <f>_xlfn.XLOOKUP(B13263, '1 PACKAGE OWNERS'!R:R,'1 PACKAGE OWNERS'!D:D,"ERR",0,1)</f>
        <v>44539</v>
      </c>
      <c r="D13263" s="17">
        <f t="shared" si="207"/>
        <v>6</v>
      </c>
    </row>
    <row r="13264" spans="1:4" hidden="1" x14ac:dyDescent="0.25">
      <c r="A13264" s="11" t="s">
        <v>731</v>
      </c>
      <c r="B13264" s="11" t="s">
        <v>4346</v>
      </c>
      <c r="C13264" s="21">
        <f>_xlfn.XLOOKUP(B13264, '1 PACKAGE OWNERS'!R:R,'1 PACKAGE OWNERS'!D:D,"ERR",0,1)</f>
        <v>44539</v>
      </c>
      <c r="D13264" s="17">
        <f t="shared" si="207"/>
        <v>6</v>
      </c>
    </row>
    <row r="13265" spans="1:4" hidden="1" x14ac:dyDescent="0.25">
      <c r="A13265" s="11" t="s">
        <v>732</v>
      </c>
      <c r="B13265" s="11" t="s">
        <v>4346</v>
      </c>
      <c r="C13265" s="21">
        <f>_xlfn.XLOOKUP(B13265, '1 PACKAGE OWNERS'!R:R,'1 PACKAGE OWNERS'!D:D,"ERR",0,1)</f>
        <v>44539</v>
      </c>
      <c r="D13265" s="17">
        <f t="shared" si="207"/>
        <v>6</v>
      </c>
    </row>
    <row r="13266" spans="1:4" hidden="1" x14ac:dyDescent="0.25">
      <c r="A13266" s="11" t="s">
        <v>733</v>
      </c>
      <c r="B13266" s="11" t="s">
        <v>4346</v>
      </c>
      <c r="C13266" s="21">
        <f>_xlfn.XLOOKUP(B13266, '1 PACKAGE OWNERS'!R:R,'1 PACKAGE OWNERS'!D:D,"ERR",0,1)</f>
        <v>44539</v>
      </c>
      <c r="D13266" s="17">
        <f t="shared" si="207"/>
        <v>6</v>
      </c>
    </row>
    <row r="13267" spans="1:4" hidden="1" x14ac:dyDescent="0.25">
      <c r="A13267" s="11" t="s">
        <v>734</v>
      </c>
      <c r="B13267" s="11" t="s">
        <v>4346</v>
      </c>
      <c r="C13267" s="21">
        <f>_xlfn.XLOOKUP(B13267, '1 PACKAGE OWNERS'!R:R,'1 PACKAGE OWNERS'!D:D,"ERR",0,1)</f>
        <v>44539</v>
      </c>
      <c r="D13267" s="17">
        <f t="shared" si="207"/>
        <v>6</v>
      </c>
    </row>
    <row r="13268" spans="1:4" hidden="1" x14ac:dyDescent="0.25">
      <c r="A13268" s="11" t="s">
        <v>4436</v>
      </c>
      <c r="B13268" s="11" t="s">
        <v>4346</v>
      </c>
      <c r="C13268" s="21">
        <f>_xlfn.XLOOKUP(B13268, '1 PACKAGE OWNERS'!R:R,'1 PACKAGE OWNERS'!D:D,"ERR",0,1)</f>
        <v>44539</v>
      </c>
      <c r="D13268" s="17">
        <f t="shared" si="207"/>
        <v>1</v>
      </c>
    </row>
    <row r="13269" spans="1:4" hidden="1" x14ac:dyDescent="0.25">
      <c r="A13269" s="11" t="s">
        <v>4050</v>
      </c>
      <c r="B13269" s="11" t="s">
        <v>4346</v>
      </c>
      <c r="C13269" s="21">
        <f>_xlfn.XLOOKUP(B13269, '1 PACKAGE OWNERS'!R:R,'1 PACKAGE OWNERS'!D:D,"ERR",0,1)</f>
        <v>44539</v>
      </c>
      <c r="D13269" s="17">
        <f t="shared" si="207"/>
        <v>3</v>
      </c>
    </row>
    <row r="13270" spans="1:4" hidden="1" x14ac:dyDescent="0.25">
      <c r="A13270" s="11" t="s">
        <v>4437</v>
      </c>
      <c r="B13270" s="11" t="s">
        <v>4346</v>
      </c>
      <c r="C13270" s="21">
        <f>_xlfn.XLOOKUP(B13270, '1 PACKAGE OWNERS'!R:R,'1 PACKAGE OWNERS'!D:D,"ERR",0,1)</f>
        <v>44539</v>
      </c>
      <c r="D13270" s="17">
        <f t="shared" si="207"/>
        <v>1</v>
      </c>
    </row>
    <row r="13271" spans="1:4" hidden="1" x14ac:dyDescent="0.25">
      <c r="A13271" s="11" t="s">
        <v>4051</v>
      </c>
      <c r="B13271" s="11" t="s">
        <v>4346</v>
      </c>
      <c r="C13271" s="21">
        <f>_xlfn.XLOOKUP(B13271, '1 PACKAGE OWNERS'!R:R,'1 PACKAGE OWNERS'!D:D,"ERR",0,1)</f>
        <v>44539</v>
      </c>
      <c r="D13271" s="17">
        <f t="shared" si="207"/>
        <v>3</v>
      </c>
    </row>
    <row r="13272" spans="1:4" hidden="1" x14ac:dyDescent="0.25">
      <c r="A13272" s="11" t="s">
        <v>3412</v>
      </c>
      <c r="B13272" s="11" t="s">
        <v>4346</v>
      </c>
      <c r="C13272" s="21">
        <f>_xlfn.XLOOKUP(B13272, '1 PACKAGE OWNERS'!R:R,'1 PACKAGE OWNERS'!D:D,"ERR",0,1)</f>
        <v>44539</v>
      </c>
      <c r="D13272" s="17">
        <f t="shared" si="207"/>
        <v>4</v>
      </c>
    </row>
    <row r="13273" spans="1:4" hidden="1" x14ac:dyDescent="0.25">
      <c r="A13273" s="11" t="s">
        <v>4438</v>
      </c>
      <c r="B13273" s="11" t="s">
        <v>4346</v>
      </c>
      <c r="C13273" s="21">
        <f>_xlfn.XLOOKUP(B13273, '1 PACKAGE OWNERS'!R:R,'1 PACKAGE OWNERS'!D:D,"ERR",0,1)</f>
        <v>44539</v>
      </c>
      <c r="D13273" s="17">
        <f t="shared" si="207"/>
        <v>1</v>
      </c>
    </row>
    <row r="13274" spans="1:4" hidden="1" x14ac:dyDescent="0.25">
      <c r="A13274" s="11" t="s">
        <v>3413</v>
      </c>
      <c r="B13274" s="11" t="s">
        <v>4346</v>
      </c>
      <c r="C13274" s="21">
        <f>_xlfn.XLOOKUP(B13274, '1 PACKAGE OWNERS'!R:R,'1 PACKAGE OWNERS'!D:D,"ERR",0,1)</f>
        <v>44539</v>
      </c>
      <c r="D13274" s="17">
        <f t="shared" si="207"/>
        <v>4</v>
      </c>
    </row>
    <row r="13275" spans="1:4" hidden="1" x14ac:dyDescent="0.25">
      <c r="A13275" s="11" t="s">
        <v>4439</v>
      </c>
      <c r="B13275" s="11" t="s">
        <v>4346</v>
      </c>
      <c r="C13275" s="21">
        <f>_xlfn.XLOOKUP(B13275, '1 PACKAGE OWNERS'!R:R,'1 PACKAGE OWNERS'!D:D,"ERR",0,1)</f>
        <v>44539</v>
      </c>
      <c r="D13275" s="17">
        <f t="shared" si="207"/>
        <v>1</v>
      </c>
    </row>
    <row r="13276" spans="1:4" hidden="1" x14ac:dyDescent="0.25">
      <c r="A13276" s="11" t="s">
        <v>4440</v>
      </c>
      <c r="B13276" s="11" t="s">
        <v>4346</v>
      </c>
      <c r="C13276" s="21">
        <f>_xlfn.XLOOKUP(B13276, '1 PACKAGE OWNERS'!R:R,'1 PACKAGE OWNERS'!D:D,"ERR",0,1)</f>
        <v>44539</v>
      </c>
      <c r="D13276" s="17">
        <f t="shared" si="207"/>
        <v>1</v>
      </c>
    </row>
    <row r="13277" spans="1:4" hidden="1" x14ac:dyDescent="0.25">
      <c r="A13277" s="11" t="s">
        <v>3426</v>
      </c>
      <c r="B13277" s="11" t="s">
        <v>4346</v>
      </c>
      <c r="C13277" s="21">
        <f>_xlfn.XLOOKUP(B13277, '1 PACKAGE OWNERS'!R:R,'1 PACKAGE OWNERS'!D:D,"ERR",0,1)</f>
        <v>44539</v>
      </c>
      <c r="D13277" s="17">
        <f t="shared" si="207"/>
        <v>3</v>
      </c>
    </row>
    <row r="13278" spans="1:4" hidden="1" x14ac:dyDescent="0.25">
      <c r="A13278" s="11" t="s">
        <v>3456</v>
      </c>
      <c r="B13278" s="11" t="s">
        <v>4346</v>
      </c>
      <c r="C13278" s="21">
        <f>_xlfn.XLOOKUP(B13278, '1 PACKAGE OWNERS'!R:R,'1 PACKAGE OWNERS'!D:D,"ERR",0,1)</f>
        <v>44539</v>
      </c>
      <c r="D13278" s="17">
        <f t="shared" si="207"/>
        <v>3</v>
      </c>
    </row>
    <row r="13279" spans="1:4" hidden="1" x14ac:dyDescent="0.25">
      <c r="A13279" s="11" t="s">
        <v>3457</v>
      </c>
      <c r="B13279" s="11" t="s">
        <v>4346</v>
      </c>
      <c r="C13279" s="21">
        <f>_xlfn.XLOOKUP(B13279, '1 PACKAGE OWNERS'!R:R,'1 PACKAGE OWNERS'!D:D,"ERR",0,1)</f>
        <v>44539</v>
      </c>
      <c r="D13279" s="17">
        <f t="shared" si="207"/>
        <v>3</v>
      </c>
    </row>
    <row r="13280" spans="1:4" hidden="1" x14ac:dyDescent="0.25">
      <c r="A13280" s="11" t="s">
        <v>4441</v>
      </c>
      <c r="B13280" s="11" t="s">
        <v>4346</v>
      </c>
      <c r="C13280" s="21">
        <f>_xlfn.XLOOKUP(B13280, '1 PACKAGE OWNERS'!R:R,'1 PACKAGE OWNERS'!D:D,"ERR",0,1)</f>
        <v>44539</v>
      </c>
      <c r="D13280" s="17">
        <f t="shared" si="207"/>
        <v>1</v>
      </c>
    </row>
    <row r="13281" spans="1:4" hidden="1" x14ac:dyDescent="0.25">
      <c r="A13281" s="11" t="s">
        <v>3410</v>
      </c>
      <c r="B13281" s="11" t="s">
        <v>4346</v>
      </c>
      <c r="C13281" s="21">
        <f>_xlfn.XLOOKUP(B13281, '1 PACKAGE OWNERS'!R:R,'1 PACKAGE OWNERS'!D:D,"ERR",0,1)</f>
        <v>44539</v>
      </c>
      <c r="D13281" s="17">
        <f t="shared" si="207"/>
        <v>3</v>
      </c>
    </row>
    <row r="13282" spans="1:4" hidden="1" x14ac:dyDescent="0.25">
      <c r="A13282" s="11" t="s">
        <v>4442</v>
      </c>
      <c r="B13282" s="11" t="s">
        <v>4346</v>
      </c>
      <c r="C13282" s="21">
        <f>_xlfn.XLOOKUP(B13282, '1 PACKAGE OWNERS'!R:R,'1 PACKAGE OWNERS'!D:D,"ERR",0,1)</f>
        <v>44539</v>
      </c>
      <c r="D13282" s="17">
        <f t="shared" si="207"/>
        <v>1</v>
      </c>
    </row>
    <row r="13283" spans="1:4" hidden="1" x14ac:dyDescent="0.25">
      <c r="A13283" s="11" t="s">
        <v>4443</v>
      </c>
      <c r="B13283" s="11" t="s">
        <v>4346</v>
      </c>
      <c r="C13283" s="21">
        <f>_xlfn.XLOOKUP(B13283, '1 PACKAGE OWNERS'!R:R,'1 PACKAGE OWNERS'!D:D,"ERR",0,1)</f>
        <v>44539</v>
      </c>
      <c r="D13283" s="17">
        <f t="shared" si="207"/>
        <v>1</v>
      </c>
    </row>
    <row r="13284" spans="1:4" hidden="1" x14ac:dyDescent="0.25">
      <c r="A13284" s="11" t="s">
        <v>3460</v>
      </c>
      <c r="B13284" s="11" t="s">
        <v>4346</v>
      </c>
      <c r="C13284" s="21">
        <f>_xlfn.XLOOKUP(B13284, '1 PACKAGE OWNERS'!R:R,'1 PACKAGE OWNERS'!D:D,"ERR",0,1)</f>
        <v>44539</v>
      </c>
      <c r="D13284" s="17">
        <f t="shared" si="207"/>
        <v>3</v>
      </c>
    </row>
    <row r="13285" spans="1:4" hidden="1" x14ac:dyDescent="0.25">
      <c r="A13285" s="11" t="s">
        <v>3459</v>
      </c>
      <c r="B13285" s="11" t="s">
        <v>4346</v>
      </c>
      <c r="C13285" s="21">
        <f>_xlfn.XLOOKUP(B13285, '1 PACKAGE OWNERS'!R:R,'1 PACKAGE OWNERS'!D:D,"ERR",0,1)</f>
        <v>44539</v>
      </c>
      <c r="D13285" s="17">
        <f t="shared" si="207"/>
        <v>3</v>
      </c>
    </row>
    <row r="13286" spans="1:4" hidden="1" x14ac:dyDescent="0.25">
      <c r="A13286" s="11" t="s">
        <v>4444</v>
      </c>
      <c r="B13286" s="11" t="s">
        <v>4346</v>
      </c>
      <c r="C13286" s="21">
        <f>_xlfn.XLOOKUP(B13286, '1 PACKAGE OWNERS'!R:R,'1 PACKAGE OWNERS'!D:D,"ERR",0,1)</f>
        <v>44539</v>
      </c>
      <c r="D13286" s="17">
        <f t="shared" si="207"/>
        <v>1</v>
      </c>
    </row>
    <row r="13287" spans="1:4" hidden="1" x14ac:dyDescent="0.25">
      <c r="A13287" s="11" t="s">
        <v>3461</v>
      </c>
      <c r="B13287" s="11" t="s">
        <v>4346</v>
      </c>
      <c r="C13287" s="21">
        <f>_xlfn.XLOOKUP(B13287, '1 PACKAGE OWNERS'!R:R,'1 PACKAGE OWNERS'!D:D,"ERR",0,1)</f>
        <v>44539</v>
      </c>
      <c r="D13287" s="17">
        <f t="shared" si="207"/>
        <v>3</v>
      </c>
    </row>
    <row r="13288" spans="1:4" hidden="1" x14ac:dyDescent="0.25">
      <c r="A13288" s="11" t="s">
        <v>4445</v>
      </c>
      <c r="B13288" s="11" t="s">
        <v>4346</v>
      </c>
      <c r="C13288" s="21">
        <f>_xlfn.XLOOKUP(B13288, '1 PACKAGE OWNERS'!R:R,'1 PACKAGE OWNERS'!D:D,"ERR",0,1)</f>
        <v>44539</v>
      </c>
      <c r="D13288" s="17">
        <f t="shared" si="207"/>
        <v>1</v>
      </c>
    </row>
    <row r="13289" spans="1:4" hidden="1" x14ac:dyDescent="0.25">
      <c r="A13289" s="11" t="s">
        <v>4446</v>
      </c>
      <c r="B13289" s="11" t="s">
        <v>4346</v>
      </c>
      <c r="C13289" s="21">
        <f>_xlfn.XLOOKUP(B13289, '1 PACKAGE OWNERS'!R:R,'1 PACKAGE OWNERS'!D:D,"ERR",0,1)</f>
        <v>44539</v>
      </c>
      <c r="D13289" s="17">
        <f t="shared" si="207"/>
        <v>1</v>
      </c>
    </row>
    <row r="13290" spans="1:4" hidden="1" x14ac:dyDescent="0.25">
      <c r="A13290" s="11" t="s">
        <v>4447</v>
      </c>
      <c r="B13290" s="11" t="s">
        <v>4346</v>
      </c>
      <c r="C13290" s="21">
        <f>_xlfn.XLOOKUP(B13290, '1 PACKAGE OWNERS'!R:R,'1 PACKAGE OWNERS'!D:D,"ERR",0,1)</f>
        <v>44539</v>
      </c>
      <c r="D13290" s="17">
        <f t="shared" si="207"/>
        <v>1</v>
      </c>
    </row>
    <row r="13291" spans="1:4" hidden="1" x14ac:dyDescent="0.25">
      <c r="A13291" s="11" t="s">
        <v>4448</v>
      </c>
      <c r="B13291" s="11" t="s">
        <v>4346</v>
      </c>
      <c r="C13291" s="21">
        <f>_xlfn.XLOOKUP(B13291, '1 PACKAGE OWNERS'!R:R,'1 PACKAGE OWNERS'!D:D,"ERR",0,1)</f>
        <v>44539</v>
      </c>
      <c r="D13291" s="17">
        <f t="shared" si="207"/>
        <v>1</v>
      </c>
    </row>
    <row r="13292" spans="1:4" hidden="1" x14ac:dyDescent="0.25">
      <c r="A13292" s="11" t="s">
        <v>4449</v>
      </c>
      <c r="B13292" s="11" t="s">
        <v>4346</v>
      </c>
      <c r="C13292" s="21">
        <f>_xlfn.XLOOKUP(B13292, '1 PACKAGE OWNERS'!R:R,'1 PACKAGE OWNERS'!D:D,"ERR",0,1)</f>
        <v>44539</v>
      </c>
      <c r="D13292" s="17">
        <f t="shared" si="207"/>
        <v>1</v>
      </c>
    </row>
    <row r="13293" spans="1:4" hidden="1" x14ac:dyDescent="0.25">
      <c r="A13293" s="11" t="s">
        <v>4450</v>
      </c>
      <c r="B13293" s="11" t="s">
        <v>4346</v>
      </c>
      <c r="C13293" s="21">
        <f>_xlfn.XLOOKUP(B13293, '1 PACKAGE OWNERS'!R:R,'1 PACKAGE OWNERS'!D:D,"ERR",0,1)</f>
        <v>44539</v>
      </c>
      <c r="D13293" s="17">
        <f t="shared" si="207"/>
        <v>1</v>
      </c>
    </row>
    <row r="13294" spans="1:4" hidden="1" x14ac:dyDescent="0.25">
      <c r="A13294" s="11" t="s">
        <v>401</v>
      </c>
      <c r="B13294" s="11" t="s">
        <v>4451</v>
      </c>
      <c r="C13294" s="21">
        <f>_xlfn.XLOOKUP(B13294, '1 PACKAGE OWNERS'!R:R,'1 PACKAGE OWNERS'!D:D,"ERR",0,1)</f>
        <v>44596</v>
      </c>
      <c r="D13294" s="13">
        <f t="shared" si="207"/>
        <v>16</v>
      </c>
    </row>
    <row r="13295" spans="1:4" hidden="1" x14ac:dyDescent="0.25">
      <c r="A13295" s="11" t="s">
        <v>4452</v>
      </c>
      <c r="B13295" s="11" t="s">
        <v>4451</v>
      </c>
      <c r="C13295" s="21">
        <f>_xlfn.XLOOKUP(B13295, '1 PACKAGE OWNERS'!R:R,'1 PACKAGE OWNERS'!D:D,"ERR",0,1)</f>
        <v>44596</v>
      </c>
      <c r="D13295" s="13">
        <f t="shared" si="207"/>
        <v>1</v>
      </c>
    </row>
    <row r="13296" spans="1:4" hidden="1" x14ac:dyDescent="0.25">
      <c r="A13296" s="11" t="s">
        <v>4453</v>
      </c>
      <c r="B13296" s="11" t="s">
        <v>4451</v>
      </c>
      <c r="C13296" s="21">
        <f>_xlfn.XLOOKUP(B13296, '1 PACKAGE OWNERS'!R:R,'1 PACKAGE OWNERS'!D:D,"ERR",0,1)</f>
        <v>44596</v>
      </c>
      <c r="D13296" s="13">
        <f t="shared" si="207"/>
        <v>1</v>
      </c>
    </row>
    <row r="13297" spans="1:4" hidden="1" x14ac:dyDescent="0.25">
      <c r="A13297" s="11" t="s">
        <v>3151</v>
      </c>
      <c r="B13297" s="11" t="s">
        <v>4451</v>
      </c>
      <c r="C13297" s="21">
        <f>_xlfn.XLOOKUP(B13297, '1 PACKAGE OWNERS'!R:R,'1 PACKAGE OWNERS'!D:D,"ERR",0,1)</f>
        <v>44596</v>
      </c>
      <c r="D13297" s="13">
        <f t="shared" si="207"/>
        <v>4</v>
      </c>
    </row>
    <row r="13298" spans="1:4" hidden="1" x14ac:dyDescent="0.25">
      <c r="A13298" s="11" t="s">
        <v>4362</v>
      </c>
      <c r="B13298" s="11" t="s">
        <v>4451</v>
      </c>
      <c r="C13298" s="21">
        <f>_xlfn.XLOOKUP(B13298, '1 PACKAGE OWNERS'!R:R,'1 PACKAGE OWNERS'!D:D,"ERR",0,1)</f>
        <v>44596</v>
      </c>
      <c r="D13298" s="13">
        <f t="shared" si="207"/>
        <v>2</v>
      </c>
    </row>
    <row r="13299" spans="1:4" hidden="1" x14ac:dyDescent="0.25">
      <c r="A13299" s="11" t="s">
        <v>3152</v>
      </c>
      <c r="B13299" s="11" t="s">
        <v>4451</v>
      </c>
      <c r="C13299" s="21">
        <f>_xlfn.XLOOKUP(B13299, '1 PACKAGE OWNERS'!R:R,'1 PACKAGE OWNERS'!D:D,"ERR",0,1)</f>
        <v>44596</v>
      </c>
      <c r="D13299" s="13">
        <f t="shared" si="207"/>
        <v>3</v>
      </c>
    </row>
    <row r="13300" spans="1:4" hidden="1" x14ac:dyDescent="0.25">
      <c r="A13300" s="11" t="s">
        <v>4363</v>
      </c>
      <c r="B13300" s="11" t="s">
        <v>4451</v>
      </c>
      <c r="C13300" s="21">
        <f>_xlfn.XLOOKUP(B13300, '1 PACKAGE OWNERS'!R:R,'1 PACKAGE OWNERS'!D:D,"ERR",0,1)</f>
        <v>44596</v>
      </c>
      <c r="D13300" s="13">
        <f t="shared" si="207"/>
        <v>2</v>
      </c>
    </row>
    <row r="13301" spans="1:4" hidden="1" x14ac:dyDescent="0.25">
      <c r="A13301" s="11" t="s">
        <v>4454</v>
      </c>
      <c r="B13301" s="11" t="s">
        <v>4451</v>
      </c>
      <c r="C13301" s="21">
        <f>_xlfn.XLOOKUP(B13301, '1 PACKAGE OWNERS'!R:R,'1 PACKAGE OWNERS'!D:D,"ERR",0,1)</f>
        <v>44596</v>
      </c>
      <c r="D13301" s="13">
        <f t="shared" si="207"/>
        <v>1</v>
      </c>
    </row>
    <row r="13302" spans="1:4" hidden="1" x14ac:dyDescent="0.25">
      <c r="A13302" s="11" t="s">
        <v>4455</v>
      </c>
      <c r="B13302" s="11" t="s">
        <v>4451</v>
      </c>
      <c r="C13302" s="21">
        <f>_xlfn.XLOOKUP(B13302, '1 PACKAGE OWNERS'!R:R,'1 PACKAGE OWNERS'!D:D,"ERR",0,1)</f>
        <v>44596</v>
      </c>
      <c r="D13302" s="13">
        <f t="shared" si="207"/>
        <v>1</v>
      </c>
    </row>
    <row r="13303" spans="1:4" hidden="1" x14ac:dyDescent="0.25">
      <c r="A13303" s="11" t="s">
        <v>4456</v>
      </c>
      <c r="B13303" s="11" t="s">
        <v>4451</v>
      </c>
      <c r="C13303" s="21">
        <f>_xlfn.XLOOKUP(B13303, '1 PACKAGE OWNERS'!R:R,'1 PACKAGE OWNERS'!D:D,"ERR",0,1)</f>
        <v>44596</v>
      </c>
      <c r="D13303" s="13">
        <f t="shared" si="207"/>
        <v>1</v>
      </c>
    </row>
    <row r="13304" spans="1:4" hidden="1" x14ac:dyDescent="0.25">
      <c r="A13304" s="11" t="s">
        <v>4457</v>
      </c>
      <c r="B13304" s="11" t="s">
        <v>4451</v>
      </c>
      <c r="C13304" s="21">
        <f>_xlfn.XLOOKUP(B13304, '1 PACKAGE OWNERS'!R:R,'1 PACKAGE OWNERS'!D:D,"ERR",0,1)</f>
        <v>44596</v>
      </c>
      <c r="D13304" s="13">
        <f t="shared" si="207"/>
        <v>1</v>
      </c>
    </row>
    <row r="13305" spans="1:4" hidden="1" x14ac:dyDescent="0.25">
      <c r="A13305" s="11" t="s">
        <v>4380</v>
      </c>
      <c r="B13305" s="11" t="s">
        <v>4451</v>
      </c>
      <c r="C13305" s="21">
        <f>_xlfn.XLOOKUP(B13305, '1 PACKAGE OWNERS'!R:R,'1 PACKAGE OWNERS'!D:D,"ERR",0,1)</f>
        <v>44596</v>
      </c>
      <c r="D13305" s="13">
        <f t="shared" si="207"/>
        <v>2</v>
      </c>
    </row>
    <row r="13306" spans="1:4" hidden="1" x14ac:dyDescent="0.25">
      <c r="A13306" s="11" t="s">
        <v>4381</v>
      </c>
      <c r="B13306" s="11" t="s">
        <v>4451</v>
      </c>
      <c r="C13306" s="21">
        <f>_xlfn.XLOOKUP(B13306, '1 PACKAGE OWNERS'!R:R,'1 PACKAGE OWNERS'!D:D,"ERR",0,1)</f>
        <v>44596</v>
      </c>
      <c r="D13306" s="13">
        <f t="shared" si="207"/>
        <v>2</v>
      </c>
    </row>
    <row r="13307" spans="1:4" hidden="1" x14ac:dyDescent="0.25">
      <c r="A13307" s="11" t="s">
        <v>4382</v>
      </c>
      <c r="B13307" s="11" t="s">
        <v>4451</v>
      </c>
      <c r="C13307" s="21">
        <f>_xlfn.XLOOKUP(B13307, '1 PACKAGE OWNERS'!R:R,'1 PACKAGE OWNERS'!D:D,"ERR",0,1)</f>
        <v>44596</v>
      </c>
      <c r="D13307" s="13">
        <f t="shared" si="207"/>
        <v>2</v>
      </c>
    </row>
    <row r="13308" spans="1:4" hidden="1" x14ac:dyDescent="0.25">
      <c r="A13308" s="11" t="s">
        <v>4383</v>
      </c>
      <c r="B13308" s="11" t="s">
        <v>4451</v>
      </c>
      <c r="C13308" s="21">
        <f>_xlfn.XLOOKUP(B13308, '1 PACKAGE OWNERS'!R:R,'1 PACKAGE OWNERS'!D:D,"ERR",0,1)</f>
        <v>44596</v>
      </c>
      <c r="D13308" s="13">
        <f t="shared" si="207"/>
        <v>2</v>
      </c>
    </row>
    <row r="13309" spans="1:4" hidden="1" x14ac:dyDescent="0.25">
      <c r="A13309" s="11" t="s">
        <v>4384</v>
      </c>
      <c r="B13309" s="11" t="s">
        <v>4451</v>
      </c>
      <c r="C13309" s="21">
        <f>_xlfn.XLOOKUP(B13309, '1 PACKAGE OWNERS'!R:R,'1 PACKAGE OWNERS'!D:D,"ERR",0,1)</f>
        <v>44596</v>
      </c>
      <c r="D13309" s="13">
        <f t="shared" si="207"/>
        <v>2</v>
      </c>
    </row>
    <row r="13310" spans="1:4" hidden="1" x14ac:dyDescent="0.25">
      <c r="A13310" s="11" t="s">
        <v>4385</v>
      </c>
      <c r="B13310" s="11" t="s">
        <v>4451</v>
      </c>
      <c r="C13310" s="21">
        <f>_xlfn.XLOOKUP(B13310, '1 PACKAGE OWNERS'!R:R,'1 PACKAGE OWNERS'!D:D,"ERR",0,1)</f>
        <v>44596</v>
      </c>
      <c r="D13310" s="13">
        <f t="shared" si="207"/>
        <v>2</v>
      </c>
    </row>
    <row r="13311" spans="1:4" hidden="1" x14ac:dyDescent="0.25">
      <c r="A13311" s="11" t="s">
        <v>4387</v>
      </c>
      <c r="B13311" s="11" t="s">
        <v>4451</v>
      </c>
      <c r="C13311" s="21">
        <f>_xlfn.XLOOKUP(B13311, '1 PACKAGE OWNERS'!R:R,'1 PACKAGE OWNERS'!D:D,"ERR",0,1)</f>
        <v>44596</v>
      </c>
      <c r="D13311" s="13">
        <f t="shared" si="207"/>
        <v>2</v>
      </c>
    </row>
    <row r="13312" spans="1:4" hidden="1" x14ac:dyDescent="0.25">
      <c r="A13312" s="11" t="s">
        <v>1528</v>
      </c>
      <c r="B13312" s="11" t="s">
        <v>4451</v>
      </c>
      <c r="C13312" s="21">
        <f>_xlfn.XLOOKUP(B13312, '1 PACKAGE OWNERS'!R:R,'1 PACKAGE OWNERS'!D:D,"ERR",0,1)</f>
        <v>44596</v>
      </c>
      <c r="D13312" s="13">
        <f t="shared" si="207"/>
        <v>8</v>
      </c>
    </row>
    <row r="13313" spans="1:4" hidden="1" x14ac:dyDescent="0.25">
      <c r="A13313" s="11" t="s">
        <v>1529</v>
      </c>
      <c r="B13313" s="11" t="s">
        <v>4451</v>
      </c>
      <c r="C13313" s="21">
        <f>_xlfn.XLOOKUP(B13313, '1 PACKAGE OWNERS'!R:R,'1 PACKAGE OWNERS'!D:D,"ERR",0,1)</f>
        <v>44596</v>
      </c>
      <c r="D13313" s="13">
        <f t="shared" si="207"/>
        <v>8</v>
      </c>
    </row>
    <row r="13314" spans="1:4" hidden="1" x14ac:dyDescent="0.25">
      <c r="A13314" s="11" t="s">
        <v>1530</v>
      </c>
      <c r="B13314" s="11" t="s">
        <v>4451</v>
      </c>
      <c r="C13314" s="21">
        <f>_xlfn.XLOOKUP(B13314, '1 PACKAGE OWNERS'!R:R,'1 PACKAGE OWNERS'!D:D,"ERR",0,1)</f>
        <v>44596</v>
      </c>
      <c r="D13314" s="13">
        <f t="shared" ref="D13314:D13377" si="208">COUNTIFS(A:A,A13314)</f>
        <v>8</v>
      </c>
    </row>
    <row r="13315" spans="1:4" hidden="1" x14ac:dyDescent="0.25">
      <c r="A13315" s="11" t="s">
        <v>1531</v>
      </c>
      <c r="B13315" s="11" t="s">
        <v>4451</v>
      </c>
      <c r="C13315" s="21">
        <f>_xlfn.XLOOKUP(B13315, '1 PACKAGE OWNERS'!R:R,'1 PACKAGE OWNERS'!D:D,"ERR",0,1)</f>
        <v>44596</v>
      </c>
      <c r="D13315" s="13">
        <f t="shared" si="208"/>
        <v>8</v>
      </c>
    </row>
    <row r="13316" spans="1:4" hidden="1" x14ac:dyDescent="0.25">
      <c r="A13316" s="11" t="s">
        <v>1532</v>
      </c>
      <c r="B13316" s="11" t="s">
        <v>4451</v>
      </c>
      <c r="C13316" s="21">
        <f>_xlfn.XLOOKUP(B13316, '1 PACKAGE OWNERS'!R:R,'1 PACKAGE OWNERS'!D:D,"ERR",0,1)</f>
        <v>44596</v>
      </c>
      <c r="D13316" s="13">
        <f t="shared" si="208"/>
        <v>8</v>
      </c>
    </row>
    <row r="13317" spans="1:4" hidden="1" x14ac:dyDescent="0.25">
      <c r="A13317" s="11" t="s">
        <v>1533</v>
      </c>
      <c r="B13317" s="11" t="s">
        <v>4451</v>
      </c>
      <c r="C13317" s="21">
        <f>_xlfn.XLOOKUP(B13317, '1 PACKAGE OWNERS'!R:R,'1 PACKAGE OWNERS'!D:D,"ERR",0,1)</f>
        <v>44596</v>
      </c>
      <c r="D13317" s="13">
        <f t="shared" si="208"/>
        <v>8</v>
      </c>
    </row>
    <row r="13318" spans="1:4" hidden="1" x14ac:dyDescent="0.25">
      <c r="A13318" s="11" t="s">
        <v>1534</v>
      </c>
      <c r="B13318" s="11" t="s">
        <v>4451</v>
      </c>
      <c r="C13318" s="21">
        <f>_xlfn.XLOOKUP(B13318, '1 PACKAGE OWNERS'!R:R,'1 PACKAGE OWNERS'!D:D,"ERR",0,1)</f>
        <v>44596</v>
      </c>
      <c r="D13318" s="13">
        <f t="shared" si="208"/>
        <v>8</v>
      </c>
    </row>
    <row r="13319" spans="1:4" hidden="1" x14ac:dyDescent="0.25">
      <c r="A13319" s="11" t="s">
        <v>1535</v>
      </c>
      <c r="B13319" s="11" t="s">
        <v>4451</v>
      </c>
      <c r="C13319" s="21">
        <f>_xlfn.XLOOKUP(B13319, '1 PACKAGE OWNERS'!R:R,'1 PACKAGE OWNERS'!D:D,"ERR",0,1)</f>
        <v>44596</v>
      </c>
      <c r="D13319" s="13">
        <f t="shared" si="208"/>
        <v>8</v>
      </c>
    </row>
    <row r="13320" spans="1:4" hidden="1" x14ac:dyDescent="0.25">
      <c r="A13320" s="11" t="s">
        <v>1536</v>
      </c>
      <c r="B13320" s="11" t="s">
        <v>4451</v>
      </c>
      <c r="C13320" s="21">
        <f>_xlfn.XLOOKUP(B13320, '1 PACKAGE OWNERS'!R:R,'1 PACKAGE OWNERS'!D:D,"ERR",0,1)</f>
        <v>44596</v>
      </c>
      <c r="D13320" s="13">
        <f t="shared" si="208"/>
        <v>8</v>
      </c>
    </row>
    <row r="13321" spans="1:4" hidden="1" x14ac:dyDescent="0.25">
      <c r="A13321" s="11" t="s">
        <v>1537</v>
      </c>
      <c r="B13321" s="11" t="s">
        <v>4451</v>
      </c>
      <c r="C13321" s="21">
        <f>_xlfn.XLOOKUP(B13321, '1 PACKAGE OWNERS'!R:R,'1 PACKAGE OWNERS'!D:D,"ERR",0,1)</f>
        <v>44596</v>
      </c>
      <c r="D13321" s="13">
        <f t="shared" si="208"/>
        <v>8</v>
      </c>
    </row>
    <row r="13322" spans="1:4" hidden="1" x14ac:dyDescent="0.25">
      <c r="A13322" s="11" t="s">
        <v>1538</v>
      </c>
      <c r="B13322" s="11" t="s">
        <v>4451</v>
      </c>
      <c r="C13322" s="21">
        <f>_xlfn.XLOOKUP(B13322, '1 PACKAGE OWNERS'!R:R,'1 PACKAGE OWNERS'!D:D,"ERR",0,1)</f>
        <v>44596</v>
      </c>
      <c r="D13322" s="13">
        <f t="shared" si="208"/>
        <v>8</v>
      </c>
    </row>
    <row r="13323" spans="1:4" hidden="1" x14ac:dyDescent="0.25">
      <c r="A13323" s="11" t="s">
        <v>1539</v>
      </c>
      <c r="B13323" s="11" t="s">
        <v>4451</v>
      </c>
      <c r="C13323" s="21">
        <f>_xlfn.XLOOKUP(B13323, '1 PACKAGE OWNERS'!R:R,'1 PACKAGE OWNERS'!D:D,"ERR",0,1)</f>
        <v>44596</v>
      </c>
      <c r="D13323" s="13">
        <f t="shared" si="208"/>
        <v>8</v>
      </c>
    </row>
    <row r="13324" spans="1:4" hidden="1" x14ac:dyDescent="0.25">
      <c r="A13324" s="11" t="s">
        <v>1540</v>
      </c>
      <c r="B13324" s="11" t="s">
        <v>4451</v>
      </c>
      <c r="C13324" s="21">
        <f>_xlfn.XLOOKUP(B13324, '1 PACKAGE OWNERS'!R:R,'1 PACKAGE OWNERS'!D:D,"ERR",0,1)</f>
        <v>44596</v>
      </c>
      <c r="D13324" s="13">
        <f t="shared" si="208"/>
        <v>8</v>
      </c>
    </row>
    <row r="13325" spans="1:4" hidden="1" x14ac:dyDescent="0.25">
      <c r="A13325" s="11" t="s">
        <v>1541</v>
      </c>
      <c r="B13325" s="11" t="s">
        <v>4451</v>
      </c>
      <c r="C13325" s="21">
        <f>_xlfn.XLOOKUP(B13325, '1 PACKAGE OWNERS'!R:R,'1 PACKAGE OWNERS'!D:D,"ERR",0,1)</f>
        <v>44596</v>
      </c>
      <c r="D13325" s="13">
        <f t="shared" si="208"/>
        <v>8</v>
      </c>
    </row>
    <row r="13326" spans="1:4" hidden="1" x14ac:dyDescent="0.25">
      <c r="A13326" s="11" t="s">
        <v>1542</v>
      </c>
      <c r="B13326" s="11" t="s">
        <v>4451</v>
      </c>
      <c r="C13326" s="21">
        <f>_xlfn.XLOOKUP(B13326, '1 PACKAGE OWNERS'!R:R,'1 PACKAGE OWNERS'!D:D,"ERR",0,1)</f>
        <v>44596</v>
      </c>
      <c r="D13326" s="13">
        <f t="shared" si="208"/>
        <v>8</v>
      </c>
    </row>
    <row r="13327" spans="1:4" hidden="1" x14ac:dyDescent="0.25">
      <c r="A13327" s="11" t="s">
        <v>1543</v>
      </c>
      <c r="B13327" s="11" t="s">
        <v>4451</v>
      </c>
      <c r="C13327" s="21">
        <f>_xlfn.XLOOKUP(B13327, '1 PACKAGE OWNERS'!R:R,'1 PACKAGE OWNERS'!D:D,"ERR",0,1)</f>
        <v>44596</v>
      </c>
      <c r="D13327" s="13">
        <f t="shared" si="208"/>
        <v>8</v>
      </c>
    </row>
    <row r="13328" spans="1:4" hidden="1" x14ac:dyDescent="0.25">
      <c r="A13328" s="11" t="s">
        <v>1544</v>
      </c>
      <c r="B13328" s="11" t="s">
        <v>4451</v>
      </c>
      <c r="C13328" s="21">
        <f>_xlfn.XLOOKUP(B13328, '1 PACKAGE OWNERS'!R:R,'1 PACKAGE OWNERS'!D:D,"ERR",0,1)</f>
        <v>44596</v>
      </c>
      <c r="D13328" s="13">
        <f t="shared" si="208"/>
        <v>8</v>
      </c>
    </row>
    <row r="13329" spans="1:4" hidden="1" x14ac:dyDescent="0.25">
      <c r="A13329" s="11" t="s">
        <v>298</v>
      </c>
      <c r="B13329" s="11" t="s">
        <v>4451</v>
      </c>
      <c r="C13329" s="21">
        <f>_xlfn.XLOOKUP(B13329, '1 PACKAGE OWNERS'!R:R,'1 PACKAGE OWNERS'!D:D,"ERR",0,1)</f>
        <v>44596</v>
      </c>
      <c r="D13329" s="13">
        <f t="shared" si="208"/>
        <v>9</v>
      </c>
    </row>
    <row r="13330" spans="1:4" hidden="1" x14ac:dyDescent="0.25">
      <c r="A13330" s="11" t="s">
        <v>1545</v>
      </c>
      <c r="B13330" s="11" t="s">
        <v>4451</v>
      </c>
      <c r="C13330" s="21">
        <f>_xlfn.XLOOKUP(B13330, '1 PACKAGE OWNERS'!R:R,'1 PACKAGE OWNERS'!D:D,"ERR",0,1)</f>
        <v>44596</v>
      </c>
      <c r="D13330" s="13">
        <f t="shared" si="208"/>
        <v>8</v>
      </c>
    </row>
    <row r="13331" spans="1:4" hidden="1" x14ac:dyDescent="0.25">
      <c r="A13331" s="11" t="s">
        <v>1546</v>
      </c>
      <c r="B13331" s="11" t="s">
        <v>4451</v>
      </c>
      <c r="C13331" s="21">
        <f>_xlfn.XLOOKUP(B13331, '1 PACKAGE OWNERS'!R:R,'1 PACKAGE OWNERS'!D:D,"ERR",0,1)</f>
        <v>44596</v>
      </c>
      <c r="D13331" s="13">
        <f t="shared" si="208"/>
        <v>8</v>
      </c>
    </row>
    <row r="13332" spans="1:4" hidden="1" x14ac:dyDescent="0.25">
      <c r="A13332" s="11" t="s">
        <v>1547</v>
      </c>
      <c r="B13332" s="11" t="s">
        <v>4451</v>
      </c>
      <c r="C13332" s="21">
        <f>_xlfn.XLOOKUP(B13332, '1 PACKAGE OWNERS'!R:R,'1 PACKAGE OWNERS'!D:D,"ERR",0,1)</f>
        <v>44596</v>
      </c>
      <c r="D13332" s="13">
        <f t="shared" si="208"/>
        <v>8</v>
      </c>
    </row>
    <row r="13333" spans="1:4" hidden="1" x14ac:dyDescent="0.25">
      <c r="A13333" s="11" t="s">
        <v>1548</v>
      </c>
      <c r="B13333" s="11" t="s">
        <v>4451</v>
      </c>
      <c r="C13333" s="21">
        <f>_xlfn.XLOOKUP(B13333, '1 PACKAGE OWNERS'!R:R,'1 PACKAGE OWNERS'!D:D,"ERR",0,1)</f>
        <v>44596</v>
      </c>
      <c r="D13333" s="13">
        <f t="shared" si="208"/>
        <v>8</v>
      </c>
    </row>
    <row r="13334" spans="1:4" hidden="1" x14ac:dyDescent="0.25">
      <c r="A13334" s="11" t="s">
        <v>1549</v>
      </c>
      <c r="B13334" s="11" t="s">
        <v>4451</v>
      </c>
      <c r="C13334" s="21">
        <f>_xlfn.XLOOKUP(B13334, '1 PACKAGE OWNERS'!R:R,'1 PACKAGE OWNERS'!D:D,"ERR",0,1)</f>
        <v>44596</v>
      </c>
      <c r="D13334" s="13">
        <f t="shared" si="208"/>
        <v>8</v>
      </c>
    </row>
    <row r="13335" spans="1:4" hidden="1" x14ac:dyDescent="0.25">
      <c r="A13335" s="11" t="s">
        <v>1550</v>
      </c>
      <c r="B13335" s="11" t="s">
        <v>4451</v>
      </c>
      <c r="C13335" s="21">
        <f>_xlfn.XLOOKUP(B13335, '1 PACKAGE OWNERS'!R:R,'1 PACKAGE OWNERS'!D:D,"ERR",0,1)</f>
        <v>44596</v>
      </c>
      <c r="D13335" s="13">
        <f t="shared" si="208"/>
        <v>8</v>
      </c>
    </row>
    <row r="13336" spans="1:4" hidden="1" x14ac:dyDescent="0.25">
      <c r="A13336" s="11" t="s">
        <v>1551</v>
      </c>
      <c r="B13336" s="11" t="s">
        <v>4451</v>
      </c>
      <c r="C13336" s="21">
        <f>_xlfn.XLOOKUP(B13336, '1 PACKAGE OWNERS'!R:R,'1 PACKAGE OWNERS'!D:D,"ERR",0,1)</f>
        <v>44596</v>
      </c>
      <c r="D13336" s="13">
        <f t="shared" si="208"/>
        <v>8</v>
      </c>
    </row>
    <row r="13337" spans="1:4" hidden="1" x14ac:dyDescent="0.25">
      <c r="A13337" s="11" t="s">
        <v>1552</v>
      </c>
      <c r="B13337" s="11" t="s">
        <v>4451</v>
      </c>
      <c r="C13337" s="21">
        <f>_xlfn.XLOOKUP(B13337, '1 PACKAGE OWNERS'!R:R,'1 PACKAGE OWNERS'!D:D,"ERR",0,1)</f>
        <v>44596</v>
      </c>
      <c r="D13337" s="13">
        <f t="shared" si="208"/>
        <v>8</v>
      </c>
    </row>
    <row r="13338" spans="1:4" hidden="1" x14ac:dyDescent="0.25">
      <c r="A13338" s="11" t="s">
        <v>1553</v>
      </c>
      <c r="B13338" s="11" t="s">
        <v>4451</v>
      </c>
      <c r="C13338" s="21">
        <f>_xlfn.XLOOKUP(B13338, '1 PACKAGE OWNERS'!R:R,'1 PACKAGE OWNERS'!D:D,"ERR",0,1)</f>
        <v>44596</v>
      </c>
      <c r="D13338" s="13">
        <f t="shared" si="208"/>
        <v>8</v>
      </c>
    </row>
    <row r="13339" spans="1:4" hidden="1" x14ac:dyDescent="0.25">
      <c r="A13339" s="11" t="s">
        <v>1554</v>
      </c>
      <c r="B13339" s="11" t="s">
        <v>4451</v>
      </c>
      <c r="C13339" s="21">
        <f>_xlfn.XLOOKUP(B13339, '1 PACKAGE OWNERS'!R:R,'1 PACKAGE OWNERS'!D:D,"ERR",0,1)</f>
        <v>44596</v>
      </c>
      <c r="D13339" s="13">
        <f t="shared" si="208"/>
        <v>8</v>
      </c>
    </row>
    <row r="13340" spans="1:4" hidden="1" x14ac:dyDescent="0.25">
      <c r="A13340" s="11" t="s">
        <v>1555</v>
      </c>
      <c r="B13340" s="11" t="s">
        <v>4451</v>
      </c>
      <c r="C13340" s="21">
        <f>_xlfn.XLOOKUP(B13340, '1 PACKAGE OWNERS'!R:R,'1 PACKAGE OWNERS'!D:D,"ERR",0,1)</f>
        <v>44596</v>
      </c>
      <c r="D13340" s="13">
        <f t="shared" si="208"/>
        <v>8</v>
      </c>
    </row>
    <row r="13341" spans="1:4" hidden="1" x14ac:dyDescent="0.25">
      <c r="A13341" s="11" t="s">
        <v>1556</v>
      </c>
      <c r="B13341" s="11" t="s">
        <v>4451</v>
      </c>
      <c r="C13341" s="21">
        <f>_xlfn.XLOOKUP(B13341, '1 PACKAGE OWNERS'!R:R,'1 PACKAGE OWNERS'!D:D,"ERR",0,1)</f>
        <v>44596</v>
      </c>
      <c r="D13341" s="13">
        <f t="shared" si="208"/>
        <v>8</v>
      </c>
    </row>
    <row r="13342" spans="1:4" hidden="1" x14ac:dyDescent="0.25">
      <c r="A13342" s="11" t="s">
        <v>1557</v>
      </c>
      <c r="B13342" s="11" t="s">
        <v>4451</v>
      </c>
      <c r="C13342" s="21">
        <f>_xlfn.XLOOKUP(B13342, '1 PACKAGE OWNERS'!R:R,'1 PACKAGE OWNERS'!D:D,"ERR",0,1)</f>
        <v>44596</v>
      </c>
      <c r="D13342" s="13">
        <f t="shared" si="208"/>
        <v>8</v>
      </c>
    </row>
    <row r="13343" spans="1:4" hidden="1" x14ac:dyDescent="0.25">
      <c r="A13343" s="11" t="s">
        <v>1558</v>
      </c>
      <c r="B13343" s="11" t="s">
        <v>4451</v>
      </c>
      <c r="C13343" s="21">
        <f>_xlfn.XLOOKUP(B13343, '1 PACKAGE OWNERS'!R:R,'1 PACKAGE OWNERS'!D:D,"ERR",0,1)</f>
        <v>44596</v>
      </c>
      <c r="D13343" s="13">
        <f t="shared" si="208"/>
        <v>8</v>
      </c>
    </row>
    <row r="13344" spans="1:4" hidden="1" x14ac:dyDescent="0.25">
      <c r="A13344" s="11" t="s">
        <v>1559</v>
      </c>
      <c r="B13344" s="11" t="s">
        <v>4451</v>
      </c>
      <c r="C13344" s="21">
        <f>_xlfn.XLOOKUP(B13344, '1 PACKAGE OWNERS'!R:R,'1 PACKAGE OWNERS'!D:D,"ERR",0,1)</f>
        <v>44596</v>
      </c>
      <c r="D13344" s="13">
        <f t="shared" si="208"/>
        <v>8</v>
      </c>
    </row>
    <row r="13345" spans="1:4" hidden="1" x14ac:dyDescent="0.25">
      <c r="A13345" s="11" t="s">
        <v>1560</v>
      </c>
      <c r="B13345" s="11" t="s">
        <v>4451</v>
      </c>
      <c r="C13345" s="21">
        <f>_xlfn.XLOOKUP(B13345, '1 PACKAGE OWNERS'!R:R,'1 PACKAGE OWNERS'!D:D,"ERR",0,1)</f>
        <v>44596</v>
      </c>
      <c r="D13345" s="13">
        <f t="shared" si="208"/>
        <v>8</v>
      </c>
    </row>
    <row r="13346" spans="1:4" hidden="1" x14ac:dyDescent="0.25">
      <c r="A13346" s="11" t="s">
        <v>1561</v>
      </c>
      <c r="B13346" s="11" t="s">
        <v>4451</v>
      </c>
      <c r="C13346" s="21">
        <f>_xlfn.XLOOKUP(B13346, '1 PACKAGE OWNERS'!R:R,'1 PACKAGE OWNERS'!D:D,"ERR",0,1)</f>
        <v>44596</v>
      </c>
      <c r="D13346" s="13">
        <f t="shared" si="208"/>
        <v>8</v>
      </c>
    </row>
    <row r="13347" spans="1:4" hidden="1" x14ac:dyDescent="0.25">
      <c r="A13347" s="11" t="s">
        <v>1562</v>
      </c>
      <c r="B13347" s="11" t="s">
        <v>4451</v>
      </c>
      <c r="C13347" s="21">
        <f>_xlfn.XLOOKUP(B13347, '1 PACKAGE OWNERS'!R:R,'1 PACKAGE OWNERS'!D:D,"ERR",0,1)</f>
        <v>44596</v>
      </c>
      <c r="D13347" s="13">
        <f t="shared" si="208"/>
        <v>8</v>
      </c>
    </row>
    <row r="13348" spans="1:4" hidden="1" x14ac:dyDescent="0.25">
      <c r="A13348" s="11" t="s">
        <v>1563</v>
      </c>
      <c r="B13348" s="11" t="s">
        <v>4451</v>
      </c>
      <c r="C13348" s="21">
        <f>_xlfn.XLOOKUP(B13348, '1 PACKAGE OWNERS'!R:R,'1 PACKAGE OWNERS'!D:D,"ERR",0,1)</f>
        <v>44596</v>
      </c>
      <c r="D13348" s="13">
        <f t="shared" si="208"/>
        <v>8</v>
      </c>
    </row>
    <row r="13349" spans="1:4" hidden="1" x14ac:dyDescent="0.25">
      <c r="A13349" s="11" t="s">
        <v>1564</v>
      </c>
      <c r="B13349" s="11" t="s">
        <v>4451</v>
      </c>
      <c r="C13349" s="21">
        <f>_xlfn.XLOOKUP(B13349, '1 PACKAGE OWNERS'!R:R,'1 PACKAGE OWNERS'!D:D,"ERR",0,1)</f>
        <v>44596</v>
      </c>
      <c r="D13349" s="13">
        <f t="shared" si="208"/>
        <v>8</v>
      </c>
    </row>
    <row r="13350" spans="1:4" hidden="1" x14ac:dyDescent="0.25">
      <c r="A13350" s="11" t="s">
        <v>1565</v>
      </c>
      <c r="B13350" s="11" t="s">
        <v>4451</v>
      </c>
      <c r="C13350" s="21">
        <f>_xlfn.XLOOKUP(B13350, '1 PACKAGE OWNERS'!R:R,'1 PACKAGE OWNERS'!D:D,"ERR",0,1)</f>
        <v>44596</v>
      </c>
      <c r="D13350" s="13">
        <f t="shared" si="208"/>
        <v>8</v>
      </c>
    </row>
    <row r="13351" spans="1:4" hidden="1" x14ac:dyDescent="0.25">
      <c r="A13351" s="11" t="s">
        <v>1566</v>
      </c>
      <c r="B13351" s="11" t="s">
        <v>4451</v>
      </c>
      <c r="C13351" s="21">
        <f>_xlfn.XLOOKUP(B13351, '1 PACKAGE OWNERS'!R:R,'1 PACKAGE OWNERS'!D:D,"ERR",0,1)</f>
        <v>44596</v>
      </c>
      <c r="D13351" s="13">
        <f t="shared" si="208"/>
        <v>8</v>
      </c>
    </row>
    <row r="13352" spans="1:4" hidden="1" x14ac:dyDescent="0.25">
      <c r="A13352" s="11" t="s">
        <v>1567</v>
      </c>
      <c r="B13352" s="11" t="s">
        <v>4451</v>
      </c>
      <c r="C13352" s="21">
        <f>_xlfn.XLOOKUP(B13352, '1 PACKAGE OWNERS'!R:R,'1 PACKAGE OWNERS'!D:D,"ERR",0,1)</f>
        <v>44596</v>
      </c>
      <c r="D13352" s="13">
        <f t="shared" si="208"/>
        <v>8</v>
      </c>
    </row>
    <row r="13353" spans="1:4" hidden="1" x14ac:dyDescent="0.25">
      <c r="A13353" s="11" t="s">
        <v>1568</v>
      </c>
      <c r="B13353" s="11" t="s">
        <v>4451</v>
      </c>
      <c r="C13353" s="21">
        <f>_xlfn.XLOOKUP(B13353, '1 PACKAGE OWNERS'!R:R,'1 PACKAGE OWNERS'!D:D,"ERR",0,1)</f>
        <v>44596</v>
      </c>
      <c r="D13353" s="13">
        <f t="shared" si="208"/>
        <v>7</v>
      </c>
    </row>
    <row r="13354" spans="1:4" hidden="1" x14ac:dyDescent="0.25">
      <c r="A13354" s="11" t="s">
        <v>1569</v>
      </c>
      <c r="B13354" s="11" t="s">
        <v>4451</v>
      </c>
      <c r="C13354" s="21">
        <f>_xlfn.XLOOKUP(B13354, '1 PACKAGE OWNERS'!R:R,'1 PACKAGE OWNERS'!D:D,"ERR",0,1)</f>
        <v>44596</v>
      </c>
      <c r="D13354" s="13">
        <f t="shared" si="208"/>
        <v>8</v>
      </c>
    </row>
    <row r="13355" spans="1:4" hidden="1" x14ac:dyDescent="0.25">
      <c r="A13355" s="11" t="s">
        <v>1570</v>
      </c>
      <c r="B13355" s="11" t="s">
        <v>4451</v>
      </c>
      <c r="C13355" s="21">
        <f>_xlfn.XLOOKUP(B13355, '1 PACKAGE OWNERS'!R:R,'1 PACKAGE OWNERS'!D:D,"ERR",0,1)</f>
        <v>44596</v>
      </c>
      <c r="D13355" s="13">
        <f t="shared" si="208"/>
        <v>8</v>
      </c>
    </row>
    <row r="13356" spans="1:4" hidden="1" x14ac:dyDescent="0.25">
      <c r="A13356" s="11" t="s">
        <v>1571</v>
      </c>
      <c r="B13356" s="11" t="s">
        <v>4451</v>
      </c>
      <c r="C13356" s="21">
        <f>_xlfn.XLOOKUP(B13356, '1 PACKAGE OWNERS'!R:R,'1 PACKAGE OWNERS'!D:D,"ERR",0,1)</f>
        <v>44596</v>
      </c>
      <c r="D13356" s="13">
        <f t="shared" si="208"/>
        <v>8</v>
      </c>
    </row>
    <row r="13357" spans="1:4" hidden="1" x14ac:dyDescent="0.25">
      <c r="A13357" s="11" t="s">
        <v>1572</v>
      </c>
      <c r="B13357" s="11" t="s">
        <v>4451</v>
      </c>
      <c r="C13357" s="21">
        <f>_xlfn.XLOOKUP(B13357, '1 PACKAGE OWNERS'!R:R,'1 PACKAGE OWNERS'!D:D,"ERR",0,1)</f>
        <v>44596</v>
      </c>
      <c r="D13357" s="13">
        <f t="shared" si="208"/>
        <v>8</v>
      </c>
    </row>
    <row r="13358" spans="1:4" hidden="1" x14ac:dyDescent="0.25">
      <c r="A13358" s="11" t="s">
        <v>1573</v>
      </c>
      <c r="B13358" s="11" t="s">
        <v>4451</v>
      </c>
      <c r="C13358" s="21">
        <f>_xlfn.XLOOKUP(B13358, '1 PACKAGE OWNERS'!R:R,'1 PACKAGE OWNERS'!D:D,"ERR",0,1)</f>
        <v>44596</v>
      </c>
      <c r="D13358" s="13">
        <f t="shared" si="208"/>
        <v>8</v>
      </c>
    </row>
    <row r="13359" spans="1:4" hidden="1" x14ac:dyDescent="0.25">
      <c r="A13359" s="11" t="s">
        <v>1574</v>
      </c>
      <c r="B13359" s="11" t="s">
        <v>4451</v>
      </c>
      <c r="C13359" s="21">
        <f>_xlfn.XLOOKUP(B13359, '1 PACKAGE OWNERS'!R:R,'1 PACKAGE OWNERS'!D:D,"ERR",0,1)</f>
        <v>44596</v>
      </c>
      <c r="D13359" s="13">
        <f t="shared" si="208"/>
        <v>8</v>
      </c>
    </row>
    <row r="13360" spans="1:4" hidden="1" x14ac:dyDescent="0.25">
      <c r="A13360" s="11" t="s">
        <v>1575</v>
      </c>
      <c r="B13360" s="11" t="s">
        <v>4451</v>
      </c>
      <c r="C13360" s="21">
        <f>_xlfn.XLOOKUP(B13360, '1 PACKAGE OWNERS'!R:R,'1 PACKAGE OWNERS'!D:D,"ERR",0,1)</f>
        <v>44596</v>
      </c>
      <c r="D13360" s="13">
        <f t="shared" si="208"/>
        <v>8</v>
      </c>
    </row>
    <row r="13361" spans="1:4" hidden="1" x14ac:dyDescent="0.25">
      <c r="A13361" s="11" t="s">
        <v>1576</v>
      </c>
      <c r="B13361" s="11" t="s">
        <v>4451</v>
      </c>
      <c r="C13361" s="21">
        <f>_xlfn.XLOOKUP(B13361, '1 PACKAGE OWNERS'!R:R,'1 PACKAGE OWNERS'!D:D,"ERR",0,1)</f>
        <v>44596</v>
      </c>
      <c r="D13361" s="13">
        <f t="shared" si="208"/>
        <v>8</v>
      </c>
    </row>
    <row r="13362" spans="1:4" hidden="1" x14ac:dyDescent="0.25">
      <c r="A13362" s="11" t="s">
        <v>1577</v>
      </c>
      <c r="B13362" s="11" t="s">
        <v>4451</v>
      </c>
      <c r="C13362" s="21">
        <f>_xlfn.XLOOKUP(B13362, '1 PACKAGE OWNERS'!R:R,'1 PACKAGE OWNERS'!D:D,"ERR",0,1)</f>
        <v>44596</v>
      </c>
      <c r="D13362" s="13">
        <f t="shared" si="208"/>
        <v>8</v>
      </c>
    </row>
    <row r="13363" spans="1:4" hidden="1" x14ac:dyDescent="0.25">
      <c r="A13363" s="11" t="s">
        <v>1578</v>
      </c>
      <c r="B13363" s="11" t="s">
        <v>4451</v>
      </c>
      <c r="C13363" s="21">
        <f>_xlfn.XLOOKUP(B13363, '1 PACKAGE OWNERS'!R:R,'1 PACKAGE OWNERS'!D:D,"ERR",0,1)</f>
        <v>44596</v>
      </c>
      <c r="D13363" s="13">
        <f t="shared" si="208"/>
        <v>8</v>
      </c>
    </row>
    <row r="13364" spans="1:4" hidden="1" x14ac:dyDescent="0.25">
      <c r="A13364" s="11" t="s">
        <v>2308</v>
      </c>
      <c r="B13364" s="11" t="s">
        <v>4451</v>
      </c>
      <c r="C13364" s="21">
        <f>_xlfn.XLOOKUP(B13364, '1 PACKAGE OWNERS'!R:R,'1 PACKAGE OWNERS'!D:D,"ERR",0,1)</f>
        <v>44596</v>
      </c>
      <c r="D13364" s="13">
        <f t="shared" si="208"/>
        <v>6</v>
      </c>
    </row>
    <row r="13365" spans="1:4" hidden="1" x14ac:dyDescent="0.25">
      <c r="A13365" s="11" t="s">
        <v>2309</v>
      </c>
      <c r="B13365" s="11" t="s">
        <v>4451</v>
      </c>
      <c r="C13365" s="21">
        <f>_xlfn.XLOOKUP(B13365, '1 PACKAGE OWNERS'!R:R,'1 PACKAGE OWNERS'!D:D,"ERR",0,1)</f>
        <v>44596</v>
      </c>
      <c r="D13365" s="13">
        <f t="shared" si="208"/>
        <v>6</v>
      </c>
    </row>
    <row r="13366" spans="1:4" hidden="1" x14ac:dyDescent="0.25">
      <c r="A13366" s="11" t="s">
        <v>2310</v>
      </c>
      <c r="B13366" s="11" t="s">
        <v>4451</v>
      </c>
      <c r="C13366" s="21">
        <f>_xlfn.XLOOKUP(B13366, '1 PACKAGE OWNERS'!R:R,'1 PACKAGE OWNERS'!D:D,"ERR",0,1)</f>
        <v>44596</v>
      </c>
      <c r="D13366" s="13">
        <f t="shared" si="208"/>
        <v>6</v>
      </c>
    </row>
    <row r="13367" spans="1:4" hidden="1" x14ac:dyDescent="0.25">
      <c r="A13367" s="11" t="s">
        <v>2311</v>
      </c>
      <c r="B13367" s="11" t="s">
        <v>4451</v>
      </c>
      <c r="C13367" s="21">
        <f>_xlfn.XLOOKUP(B13367, '1 PACKAGE OWNERS'!R:R,'1 PACKAGE OWNERS'!D:D,"ERR",0,1)</f>
        <v>44596</v>
      </c>
      <c r="D13367" s="13">
        <f t="shared" si="208"/>
        <v>5</v>
      </c>
    </row>
    <row r="13368" spans="1:4" hidden="1" x14ac:dyDescent="0.25">
      <c r="A13368" s="11" t="s">
        <v>2312</v>
      </c>
      <c r="B13368" s="11" t="s">
        <v>4451</v>
      </c>
      <c r="C13368" s="21">
        <f>_xlfn.XLOOKUP(B13368, '1 PACKAGE OWNERS'!R:R,'1 PACKAGE OWNERS'!D:D,"ERR",0,1)</f>
        <v>44596</v>
      </c>
      <c r="D13368" s="13">
        <f t="shared" si="208"/>
        <v>5</v>
      </c>
    </row>
    <row r="13369" spans="1:4" hidden="1" x14ac:dyDescent="0.25">
      <c r="A13369" s="11" t="s">
        <v>4340</v>
      </c>
      <c r="B13369" s="11" t="s">
        <v>4451</v>
      </c>
      <c r="C13369" s="21">
        <f>_xlfn.XLOOKUP(B13369, '1 PACKAGE OWNERS'!R:R,'1 PACKAGE OWNERS'!D:D,"ERR",0,1)</f>
        <v>44596</v>
      </c>
      <c r="D13369" s="13">
        <f t="shared" si="208"/>
        <v>3</v>
      </c>
    </row>
    <row r="13370" spans="1:4" hidden="1" x14ac:dyDescent="0.25">
      <c r="A13370" s="11" t="s">
        <v>4458</v>
      </c>
      <c r="B13370" s="11" t="s">
        <v>4451</v>
      </c>
      <c r="C13370" s="21">
        <f>_xlfn.XLOOKUP(B13370, '1 PACKAGE OWNERS'!R:R,'1 PACKAGE OWNERS'!D:D,"ERR",0,1)</f>
        <v>44596</v>
      </c>
      <c r="D13370" s="13">
        <f t="shared" si="208"/>
        <v>1</v>
      </c>
    </row>
    <row r="13371" spans="1:4" hidden="1" x14ac:dyDescent="0.25">
      <c r="A13371" s="11" t="s">
        <v>4459</v>
      </c>
      <c r="B13371" s="11" t="s">
        <v>4451</v>
      </c>
      <c r="C13371" s="21">
        <f>_xlfn.XLOOKUP(B13371, '1 PACKAGE OWNERS'!R:R,'1 PACKAGE OWNERS'!D:D,"ERR",0,1)</f>
        <v>44596</v>
      </c>
      <c r="D13371" s="13">
        <f t="shared" si="208"/>
        <v>1</v>
      </c>
    </row>
    <row r="13372" spans="1:4" hidden="1" x14ac:dyDescent="0.25">
      <c r="A13372" s="11" t="s">
        <v>4460</v>
      </c>
      <c r="B13372" s="11" t="s">
        <v>4451</v>
      </c>
      <c r="C13372" s="21">
        <f>_xlfn.XLOOKUP(B13372, '1 PACKAGE OWNERS'!R:R,'1 PACKAGE OWNERS'!D:D,"ERR",0,1)</f>
        <v>44596</v>
      </c>
      <c r="D13372" s="13">
        <f t="shared" si="208"/>
        <v>1</v>
      </c>
    </row>
    <row r="13373" spans="1:4" hidden="1" x14ac:dyDescent="0.25">
      <c r="A13373" s="11" t="s">
        <v>4461</v>
      </c>
      <c r="B13373" s="11" t="s">
        <v>4451</v>
      </c>
      <c r="C13373" s="21">
        <f>_xlfn.XLOOKUP(B13373, '1 PACKAGE OWNERS'!R:R,'1 PACKAGE OWNERS'!D:D,"ERR",0,1)</f>
        <v>44596</v>
      </c>
      <c r="D13373" s="13">
        <f t="shared" si="208"/>
        <v>1</v>
      </c>
    </row>
    <row r="13374" spans="1:4" hidden="1" x14ac:dyDescent="0.25">
      <c r="A13374" s="11" t="s">
        <v>4462</v>
      </c>
      <c r="B13374" s="11" t="s">
        <v>4451</v>
      </c>
      <c r="C13374" s="21">
        <f>_xlfn.XLOOKUP(B13374, '1 PACKAGE OWNERS'!R:R,'1 PACKAGE OWNERS'!D:D,"ERR",0,1)</f>
        <v>44596</v>
      </c>
      <c r="D13374" s="13">
        <f t="shared" si="208"/>
        <v>1</v>
      </c>
    </row>
    <row r="13375" spans="1:4" hidden="1" x14ac:dyDescent="0.25">
      <c r="A13375" s="11" t="s">
        <v>4463</v>
      </c>
      <c r="B13375" s="11" t="s">
        <v>4451</v>
      </c>
      <c r="C13375" s="21">
        <f>_xlfn.XLOOKUP(B13375, '1 PACKAGE OWNERS'!R:R,'1 PACKAGE OWNERS'!D:D,"ERR",0,1)</f>
        <v>44596</v>
      </c>
      <c r="D13375" s="13">
        <f t="shared" si="208"/>
        <v>1</v>
      </c>
    </row>
    <row r="13376" spans="1:4" hidden="1" x14ac:dyDescent="0.25">
      <c r="A13376" s="11" t="s">
        <v>4464</v>
      </c>
      <c r="B13376" s="11" t="s">
        <v>4451</v>
      </c>
      <c r="C13376" s="21">
        <f>_xlfn.XLOOKUP(B13376, '1 PACKAGE OWNERS'!R:R,'1 PACKAGE OWNERS'!D:D,"ERR",0,1)</f>
        <v>44596</v>
      </c>
      <c r="D13376" s="13">
        <f t="shared" si="208"/>
        <v>1</v>
      </c>
    </row>
    <row r="13377" spans="1:4" hidden="1" x14ac:dyDescent="0.25">
      <c r="A13377" s="11" t="s">
        <v>4465</v>
      </c>
      <c r="B13377" s="11" t="s">
        <v>4451</v>
      </c>
      <c r="C13377" s="21">
        <f>_xlfn.XLOOKUP(B13377, '1 PACKAGE OWNERS'!R:R,'1 PACKAGE OWNERS'!D:D,"ERR",0,1)</f>
        <v>44596</v>
      </c>
      <c r="D13377" s="13">
        <f t="shared" si="208"/>
        <v>1</v>
      </c>
    </row>
    <row r="13378" spans="1:4" hidden="1" x14ac:dyDescent="0.25">
      <c r="A13378" s="11" t="s">
        <v>4466</v>
      </c>
      <c r="B13378" s="11" t="s">
        <v>4451</v>
      </c>
      <c r="C13378" s="21">
        <f>_xlfn.XLOOKUP(B13378, '1 PACKAGE OWNERS'!R:R,'1 PACKAGE OWNERS'!D:D,"ERR",0,1)</f>
        <v>44596</v>
      </c>
      <c r="D13378" s="13">
        <f t="shared" ref="D13378:D13441" si="209">COUNTIFS(A:A,A13378)</f>
        <v>1</v>
      </c>
    </row>
    <row r="13379" spans="1:4" hidden="1" x14ac:dyDescent="0.25">
      <c r="A13379" s="11" t="s">
        <v>4467</v>
      </c>
      <c r="B13379" s="11" t="s">
        <v>4451</v>
      </c>
      <c r="C13379" s="21">
        <f>_xlfn.XLOOKUP(B13379, '1 PACKAGE OWNERS'!R:R,'1 PACKAGE OWNERS'!D:D,"ERR",0,1)</f>
        <v>44596</v>
      </c>
      <c r="D13379" s="13">
        <f t="shared" si="209"/>
        <v>1</v>
      </c>
    </row>
    <row r="13380" spans="1:4" hidden="1" x14ac:dyDescent="0.25">
      <c r="A13380" s="11" t="s">
        <v>4468</v>
      </c>
      <c r="B13380" s="11" t="s">
        <v>4451</v>
      </c>
      <c r="C13380" s="21">
        <f>_xlfn.XLOOKUP(B13380, '1 PACKAGE OWNERS'!R:R,'1 PACKAGE OWNERS'!D:D,"ERR",0,1)</f>
        <v>44596</v>
      </c>
      <c r="D13380" s="13">
        <f t="shared" si="209"/>
        <v>1</v>
      </c>
    </row>
    <row r="13381" spans="1:4" hidden="1" x14ac:dyDescent="0.25">
      <c r="A13381" s="11" t="s">
        <v>4469</v>
      </c>
      <c r="B13381" s="11" t="s">
        <v>4451</v>
      </c>
      <c r="C13381" s="21">
        <f>_xlfn.XLOOKUP(B13381, '1 PACKAGE OWNERS'!R:R,'1 PACKAGE OWNERS'!D:D,"ERR",0,1)</f>
        <v>44596</v>
      </c>
      <c r="D13381" s="13">
        <f t="shared" si="209"/>
        <v>1</v>
      </c>
    </row>
    <row r="13382" spans="1:4" hidden="1" x14ac:dyDescent="0.25">
      <c r="A13382" s="11" t="s">
        <v>4470</v>
      </c>
      <c r="B13382" s="11" t="s">
        <v>4451</v>
      </c>
      <c r="C13382" s="21">
        <f>_xlfn.XLOOKUP(B13382, '1 PACKAGE OWNERS'!R:R,'1 PACKAGE OWNERS'!D:D,"ERR",0,1)</f>
        <v>44596</v>
      </c>
      <c r="D13382" s="13">
        <f t="shared" si="209"/>
        <v>1</v>
      </c>
    </row>
    <row r="13383" spans="1:4" hidden="1" x14ac:dyDescent="0.25">
      <c r="A13383" s="11" t="s">
        <v>4471</v>
      </c>
      <c r="B13383" s="11" t="s">
        <v>4451</v>
      </c>
      <c r="C13383" s="21">
        <f>_xlfn.XLOOKUP(B13383, '1 PACKAGE OWNERS'!R:R,'1 PACKAGE OWNERS'!D:D,"ERR",0,1)</f>
        <v>44596</v>
      </c>
      <c r="D13383" s="13">
        <f t="shared" si="209"/>
        <v>1</v>
      </c>
    </row>
    <row r="13384" spans="1:4" hidden="1" x14ac:dyDescent="0.25">
      <c r="A13384" s="11" t="s">
        <v>4472</v>
      </c>
      <c r="B13384" s="11" t="s">
        <v>4451</v>
      </c>
      <c r="C13384" s="21">
        <f>_xlfn.XLOOKUP(B13384, '1 PACKAGE OWNERS'!R:R,'1 PACKAGE OWNERS'!D:D,"ERR",0,1)</f>
        <v>44596</v>
      </c>
      <c r="D13384" s="13">
        <f t="shared" si="209"/>
        <v>1</v>
      </c>
    </row>
    <row r="13385" spans="1:4" hidden="1" x14ac:dyDescent="0.25">
      <c r="A13385" s="11" t="s">
        <v>4473</v>
      </c>
      <c r="B13385" s="11" t="s">
        <v>4451</v>
      </c>
      <c r="C13385" s="21">
        <f>_xlfn.XLOOKUP(B13385, '1 PACKAGE OWNERS'!R:R,'1 PACKAGE OWNERS'!D:D,"ERR",0,1)</f>
        <v>44596</v>
      </c>
      <c r="D13385" s="13">
        <f t="shared" si="209"/>
        <v>1</v>
      </c>
    </row>
    <row r="13386" spans="1:4" hidden="1" x14ac:dyDescent="0.25">
      <c r="A13386" s="11" t="s">
        <v>4474</v>
      </c>
      <c r="B13386" s="11" t="s">
        <v>4451</v>
      </c>
      <c r="C13386" s="21">
        <f>_xlfn.XLOOKUP(B13386, '1 PACKAGE OWNERS'!R:R,'1 PACKAGE OWNERS'!D:D,"ERR",0,1)</f>
        <v>44596</v>
      </c>
      <c r="D13386" s="13">
        <f t="shared" si="209"/>
        <v>1</v>
      </c>
    </row>
    <row r="13387" spans="1:4" hidden="1" x14ac:dyDescent="0.25">
      <c r="A13387" s="11" t="s">
        <v>4475</v>
      </c>
      <c r="B13387" s="11" t="s">
        <v>4451</v>
      </c>
      <c r="C13387" s="21">
        <f>_xlfn.XLOOKUP(B13387, '1 PACKAGE OWNERS'!R:R,'1 PACKAGE OWNERS'!D:D,"ERR",0,1)</f>
        <v>44596</v>
      </c>
      <c r="D13387" s="13">
        <f t="shared" si="209"/>
        <v>1</v>
      </c>
    </row>
    <row r="13388" spans="1:4" hidden="1" x14ac:dyDescent="0.25">
      <c r="A13388" s="11" t="s">
        <v>4476</v>
      </c>
      <c r="B13388" s="11" t="s">
        <v>4451</v>
      </c>
      <c r="C13388" s="21">
        <f>_xlfn.XLOOKUP(B13388, '1 PACKAGE OWNERS'!R:R,'1 PACKAGE OWNERS'!D:D,"ERR",0,1)</f>
        <v>44596</v>
      </c>
      <c r="D13388" s="13">
        <f t="shared" si="209"/>
        <v>1</v>
      </c>
    </row>
    <row r="13389" spans="1:4" hidden="1" x14ac:dyDescent="0.25">
      <c r="A13389" s="11" t="s">
        <v>4477</v>
      </c>
      <c r="B13389" s="11" t="s">
        <v>4451</v>
      </c>
      <c r="C13389" s="21">
        <f>_xlfn.XLOOKUP(B13389, '1 PACKAGE OWNERS'!R:R,'1 PACKAGE OWNERS'!D:D,"ERR",0,1)</f>
        <v>44596</v>
      </c>
      <c r="D13389" s="13">
        <f t="shared" si="209"/>
        <v>1</v>
      </c>
    </row>
    <row r="13390" spans="1:4" hidden="1" x14ac:dyDescent="0.25">
      <c r="A13390" s="11" t="s">
        <v>4478</v>
      </c>
      <c r="B13390" s="11" t="s">
        <v>4451</v>
      </c>
      <c r="C13390" s="21">
        <f>_xlfn.XLOOKUP(B13390, '1 PACKAGE OWNERS'!R:R,'1 PACKAGE OWNERS'!D:D,"ERR",0,1)</f>
        <v>44596</v>
      </c>
      <c r="D13390" s="13">
        <f t="shared" si="209"/>
        <v>1</v>
      </c>
    </row>
    <row r="13391" spans="1:4" hidden="1" x14ac:dyDescent="0.25">
      <c r="A13391" s="11" t="s">
        <v>4479</v>
      </c>
      <c r="B13391" s="11" t="s">
        <v>4451</v>
      </c>
      <c r="C13391" s="21">
        <f>_xlfn.XLOOKUP(B13391, '1 PACKAGE OWNERS'!R:R,'1 PACKAGE OWNERS'!D:D,"ERR",0,1)</f>
        <v>44596</v>
      </c>
      <c r="D13391" s="13">
        <f t="shared" si="209"/>
        <v>1</v>
      </c>
    </row>
    <row r="13392" spans="1:4" hidden="1" x14ac:dyDescent="0.25">
      <c r="A13392" s="11" t="s">
        <v>4480</v>
      </c>
      <c r="B13392" s="11" t="s">
        <v>4451</v>
      </c>
      <c r="C13392" s="21">
        <f>_xlfn.XLOOKUP(B13392, '1 PACKAGE OWNERS'!R:R,'1 PACKAGE OWNERS'!D:D,"ERR",0,1)</f>
        <v>44596</v>
      </c>
      <c r="D13392" s="13">
        <f t="shared" si="209"/>
        <v>1</v>
      </c>
    </row>
    <row r="13393" spans="1:4" hidden="1" x14ac:dyDescent="0.25">
      <c r="A13393" s="11" t="s">
        <v>4481</v>
      </c>
      <c r="B13393" s="11" t="s">
        <v>4451</v>
      </c>
      <c r="C13393" s="21">
        <f>_xlfn.XLOOKUP(B13393, '1 PACKAGE OWNERS'!R:R,'1 PACKAGE OWNERS'!D:D,"ERR",0,1)</f>
        <v>44596</v>
      </c>
      <c r="D13393" s="13">
        <f t="shared" si="209"/>
        <v>1</v>
      </c>
    </row>
    <row r="13394" spans="1:4" hidden="1" x14ac:dyDescent="0.25">
      <c r="A13394" s="11" t="s">
        <v>4482</v>
      </c>
      <c r="B13394" s="11" t="s">
        <v>4451</v>
      </c>
      <c r="C13394" s="21">
        <f>_xlfn.XLOOKUP(B13394, '1 PACKAGE OWNERS'!R:R,'1 PACKAGE OWNERS'!D:D,"ERR",0,1)</f>
        <v>44596</v>
      </c>
      <c r="D13394" s="13">
        <f t="shared" si="209"/>
        <v>1</v>
      </c>
    </row>
    <row r="13395" spans="1:4" hidden="1" x14ac:dyDescent="0.25">
      <c r="A13395" s="11" t="s">
        <v>4483</v>
      </c>
      <c r="B13395" s="11" t="s">
        <v>4451</v>
      </c>
      <c r="C13395" s="21">
        <f>_xlfn.XLOOKUP(B13395, '1 PACKAGE OWNERS'!R:R,'1 PACKAGE OWNERS'!D:D,"ERR",0,1)</f>
        <v>44596</v>
      </c>
      <c r="D13395" s="13">
        <f t="shared" si="209"/>
        <v>1</v>
      </c>
    </row>
    <row r="13396" spans="1:4" hidden="1" x14ac:dyDescent="0.25">
      <c r="A13396" s="11" t="s">
        <v>4484</v>
      </c>
      <c r="B13396" s="11" t="s">
        <v>4451</v>
      </c>
      <c r="C13396" s="21">
        <f>_xlfn.XLOOKUP(B13396, '1 PACKAGE OWNERS'!R:R,'1 PACKAGE OWNERS'!D:D,"ERR",0,1)</f>
        <v>44596</v>
      </c>
      <c r="D13396" s="13">
        <f t="shared" si="209"/>
        <v>1</v>
      </c>
    </row>
    <row r="13397" spans="1:4" hidden="1" x14ac:dyDescent="0.25">
      <c r="A13397" s="11" t="s">
        <v>4485</v>
      </c>
      <c r="B13397" s="11" t="s">
        <v>4451</v>
      </c>
      <c r="C13397" s="21">
        <f>_xlfn.XLOOKUP(B13397, '1 PACKAGE OWNERS'!R:R,'1 PACKAGE OWNERS'!D:D,"ERR",0,1)</f>
        <v>44596</v>
      </c>
      <c r="D13397" s="13">
        <f t="shared" si="209"/>
        <v>1</v>
      </c>
    </row>
    <row r="13398" spans="1:4" hidden="1" x14ac:dyDescent="0.25">
      <c r="A13398" s="11" t="s">
        <v>4486</v>
      </c>
      <c r="B13398" s="11" t="s">
        <v>4451</v>
      </c>
      <c r="C13398" s="21">
        <f>_xlfn.XLOOKUP(B13398, '1 PACKAGE OWNERS'!R:R,'1 PACKAGE OWNERS'!D:D,"ERR",0,1)</f>
        <v>44596</v>
      </c>
      <c r="D13398" s="13">
        <f t="shared" si="209"/>
        <v>1</v>
      </c>
    </row>
    <row r="13399" spans="1:4" hidden="1" x14ac:dyDescent="0.25">
      <c r="A13399" s="11" t="s">
        <v>4487</v>
      </c>
      <c r="B13399" s="11" t="s">
        <v>4451</v>
      </c>
      <c r="C13399" s="21">
        <f>_xlfn.XLOOKUP(B13399, '1 PACKAGE OWNERS'!R:R,'1 PACKAGE OWNERS'!D:D,"ERR",0,1)</f>
        <v>44596</v>
      </c>
      <c r="D13399" s="13">
        <f t="shared" si="209"/>
        <v>1</v>
      </c>
    </row>
    <row r="13400" spans="1:4" hidden="1" x14ac:dyDescent="0.25">
      <c r="A13400" s="11" t="s">
        <v>4488</v>
      </c>
      <c r="B13400" s="11" t="s">
        <v>4451</v>
      </c>
      <c r="C13400" s="21">
        <f>_xlfn.XLOOKUP(B13400, '1 PACKAGE OWNERS'!R:R,'1 PACKAGE OWNERS'!D:D,"ERR",0,1)</f>
        <v>44596</v>
      </c>
      <c r="D13400" s="13">
        <f t="shared" si="209"/>
        <v>1</v>
      </c>
    </row>
    <row r="13401" spans="1:4" hidden="1" x14ac:dyDescent="0.25">
      <c r="A13401" s="11" t="s">
        <v>4489</v>
      </c>
      <c r="B13401" s="11" t="s">
        <v>4451</v>
      </c>
      <c r="C13401" s="21">
        <f>_xlfn.XLOOKUP(B13401, '1 PACKAGE OWNERS'!R:R,'1 PACKAGE OWNERS'!D:D,"ERR",0,1)</f>
        <v>44596</v>
      </c>
      <c r="D13401" s="13">
        <f t="shared" si="209"/>
        <v>1</v>
      </c>
    </row>
    <row r="13402" spans="1:4" hidden="1" x14ac:dyDescent="0.25">
      <c r="A13402" s="11" t="s">
        <v>4490</v>
      </c>
      <c r="B13402" s="11" t="s">
        <v>4451</v>
      </c>
      <c r="C13402" s="21">
        <f>_xlfn.XLOOKUP(B13402, '1 PACKAGE OWNERS'!R:R,'1 PACKAGE OWNERS'!D:D,"ERR",0,1)</f>
        <v>44596</v>
      </c>
      <c r="D13402" s="13">
        <f t="shared" si="209"/>
        <v>1</v>
      </c>
    </row>
    <row r="13403" spans="1:4" hidden="1" x14ac:dyDescent="0.25">
      <c r="A13403" s="11" t="s">
        <v>4491</v>
      </c>
      <c r="B13403" s="11" t="s">
        <v>4451</v>
      </c>
      <c r="C13403" s="21">
        <f>_xlfn.XLOOKUP(B13403, '1 PACKAGE OWNERS'!R:R,'1 PACKAGE OWNERS'!D:D,"ERR",0,1)</f>
        <v>44596</v>
      </c>
      <c r="D13403" s="13">
        <f t="shared" si="209"/>
        <v>1</v>
      </c>
    </row>
    <row r="13404" spans="1:4" hidden="1" x14ac:dyDescent="0.25">
      <c r="A13404" s="11" t="s">
        <v>4492</v>
      </c>
      <c r="B13404" s="11" t="s">
        <v>4451</v>
      </c>
      <c r="C13404" s="21">
        <f>_xlfn.XLOOKUP(B13404, '1 PACKAGE OWNERS'!R:R,'1 PACKAGE OWNERS'!D:D,"ERR",0,1)</f>
        <v>44596</v>
      </c>
      <c r="D13404" s="13">
        <f t="shared" si="209"/>
        <v>1</v>
      </c>
    </row>
    <row r="13405" spans="1:4" hidden="1" x14ac:dyDescent="0.25">
      <c r="A13405" s="11" t="s">
        <v>4493</v>
      </c>
      <c r="B13405" s="11" t="s">
        <v>4451</v>
      </c>
      <c r="C13405" s="21">
        <f>_xlfn.XLOOKUP(B13405, '1 PACKAGE OWNERS'!R:R,'1 PACKAGE OWNERS'!D:D,"ERR",0,1)</f>
        <v>44596</v>
      </c>
      <c r="D13405" s="13">
        <f t="shared" si="209"/>
        <v>1</v>
      </c>
    </row>
    <row r="13406" spans="1:4" hidden="1" x14ac:dyDescent="0.25">
      <c r="A13406" s="11" t="s">
        <v>546</v>
      </c>
      <c r="B13406" s="11" t="s">
        <v>4451</v>
      </c>
      <c r="C13406" s="21">
        <f>_xlfn.XLOOKUP(B13406, '1 PACKAGE OWNERS'!R:R,'1 PACKAGE OWNERS'!D:D,"ERR",0,1)</f>
        <v>44596</v>
      </c>
      <c r="D13406" s="13">
        <f t="shared" si="209"/>
        <v>10</v>
      </c>
    </row>
    <row r="13407" spans="1:4" hidden="1" x14ac:dyDescent="0.25">
      <c r="A13407" s="11" t="s">
        <v>735</v>
      </c>
      <c r="B13407" s="11" t="s">
        <v>4451</v>
      </c>
      <c r="C13407" s="21">
        <f>_xlfn.XLOOKUP(B13407, '1 PACKAGE OWNERS'!R:R,'1 PACKAGE OWNERS'!D:D,"ERR",0,1)</f>
        <v>44596</v>
      </c>
      <c r="D13407" s="13">
        <f t="shared" si="209"/>
        <v>9</v>
      </c>
    </row>
    <row r="13408" spans="1:4" hidden="1" x14ac:dyDescent="0.25">
      <c r="A13408" s="11" t="s">
        <v>952</v>
      </c>
      <c r="B13408" s="11" t="s">
        <v>4451</v>
      </c>
      <c r="C13408" s="21">
        <f>_xlfn.XLOOKUP(B13408, '1 PACKAGE OWNERS'!R:R,'1 PACKAGE OWNERS'!D:D,"ERR",0,1)</f>
        <v>44596</v>
      </c>
      <c r="D13408" s="13">
        <f t="shared" si="209"/>
        <v>9</v>
      </c>
    </row>
    <row r="13409" spans="1:4" hidden="1" x14ac:dyDescent="0.25">
      <c r="A13409" s="11" t="s">
        <v>4494</v>
      </c>
      <c r="B13409" s="11" t="s">
        <v>4451</v>
      </c>
      <c r="C13409" s="21">
        <f>_xlfn.XLOOKUP(B13409, '1 PACKAGE OWNERS'!R:R,'1 PACKAGE OWNERS'!D:D,"ERR",0,1)</f>
        <v>44596</v>
      </c>
      <c r="D13409" s="13">
        <f t="shared" si="209"/>
        <v>1</v>
      </c>
    </row>
    <row r="13410" spans="1:4" hidden="1" x14ac:dyDescent="0.25">
      <c r="A13410" s="11" t="s">
        <v>4495</v>
      </c>
      <c r="B13410" s="11" t="s">
        <v>4496</v>
      </c>
      <c r="C13410" s="21">
        <f>_xlfn.XLOOKUP(B13410, '1 PACKAGE OWNERS'!R:R,'1 PACKAGE OWNERS'!D:D,"ERR",0,1)</f>
        <v>44617</v>
      </c>
      <c r="D13410" s="13">
        <f t="shared" si="209"/>
        <v>1</v>
      </c>
    </row>
    <row r="13411" spans="1:4" hidden="1" x14ac:dyDescent="0.25">
      <c r="A13411" s="11" t="s">
        <v>4497</v>
      </c>
      <c r="B13411" s="11" t="s">
        <v>4496</v>
      </c>
      <c r="C13411" s="21">
        <f>_xlfn.XLOOKUP(B13411, '1 PACKAGE OWNERS'!R:R,'1 PACKAGE OWNERS'!D:D,"ERR",0,1)</f>
        <v>44617</v>
      </c>
      <c r="D13411" s="13">
        <f t="shared" si="209"/>
        <v>1</v>
      </c>
    </row>
    <row r="13412" spans="1:4" hidden="1" x14ac:dyDescent="0.25">
      <c r="A13412" s="11" t="s">
        <v>4498</v>
      </c>
      <c r="B13412" s="11" t="s">
        <v>4496</v>
      </c>
      <c r="C13412" s="21">
        <f>_xlfn.XLOOKUP(B13412, '1 PACKAGE OWNERS'!R:R,'1 PACKAGE OWNERS'!D:D,"ERR",0,1)</f>
        <v>44617</v>
      </c>
      <c r="D13412" s="13">
        <f t="shared" si="209"/>
        <v>1</v>
      </c>
    </row>
    <row r="13413" spans="1:4" hidden="1" x14ac:dyDescent="0.25">
      <c r="A13413" s="11" t="s">
        <v>2943</v>
      </c>
      <c r="B13413" s="11" t="s">
        <v>4496</v>
      </c>
      <c r="C13413" s="21">
        <f>_xlfn.XLOOKUP(B13413, '1 PACKAGE OWNERS'!R:R,'1 PACKAGE OWNERS'!D:D,"ERR",0,1)</f>
        <v>44617</v>
      </c>
      <c r="D13413" s="13">
        <f t="shared" si="209"/>
        <v>2</v>
      </c>
    </row>
    <row r="13414" spans="1:4" hidden="1" x14ac:dyDescent="0.25">
      <c r="A13414" s="11" t="s">
        <v>2945</v>
      </c>
      <c r="B13414" s="11" t="s">
        <v>4496</v>
      </c>
      <c r="C13414" s="21">
        <f>_xlfn.XLOOKUP(B13414, '1 PACKAGE OWNERS'!R:R,'1 PACKAGE OWNERS'!D:D,"ERR",0,1)</f>
        <v>44617</v>
      </c>
      <c r="D13414" s="13">
        <f t="shared" si="209"/>
        <v>2</v>
      </c>
    </row>
    <row r="13415" spans="1:4" hidden="1" x14ac:dyDescent="0.25">
      <c r="A13415" s="11" t="s">
        <v>1885</v>
      </c>
      <c r="B13415" s="11" t="s">
        <v>4496</v>
      </c>
      <c r="C13415" s="21">
        <f>_xlfn.XLOOKUP(B13415, '1 PACKAGE OWNERS'!R:R,'1 PACKAGE OWNERS'!D:D,"ERR",0,1)</f>
        <v>44617</v>
      </c>
      <c r="D13415" s="13">
        <f t="shared" si="209"/>
        <v>11</v>
      </c>
    </row>
    <row r="13416" spans="1:4" hidden="1" x14ac:dyDescent="0.25">
      <c r="A13416" s="11" t="s">
        <v>1886</v>
      </c>
      <c r="B13416" s="11" t="s">
        <v>4496</v>
      </c>
      <c r="C13416" s="21">
        <f>_xlfn.XLOOKUP(B13416, '1 PACKAGE OWNERS'!R:R,'1 PACKAGE OWNERS'!D:D,"ERR",0,1)</f>
        <v>44617</v>
      </c>
      <c r="D13416" s="13">
        <f t="shared" si="209"/>
        <v>12</v>
      </c>
    </row>
    <row r="13417" spans="1:4" hidden="1" x14ac:dyDescent="0.25">
      <c r="A13417" s="11" t="s">
        <v>1887</v>
      </c>
      <c r="B13417" s="11" t="s">
        <v>4496</v>
      </c>
      <c r="C13417" s="21">
        <v>44617</v>
      </c>
      <c r="D13417" s="13">
        <f t="shared" si="209"/>
        <v>12</v>
      </c>
    </row>
    <row r="13418" spans="1:4" hidden="1" x14ac:dyDescent="0.25">
      <c r="A13418" s="11" t="s">
        <v>1888</v>
      </c>
      <c r="B13418" s="11" t="s">
        <v>4496</v>
      </c>
      <c r="C13418" s="21">
        <v>44617</v>
      </c>
      <c r="D13418" s="13">
        <f t="shared" si="209"/>
        <v>12</v>
      </c>
    </row>
    <row r="13419" spans="1:4" hidden="1" x14ac:dyDescent="0.25">
      <c r="A13419" s="11" t="s">
        <v>1889</v>
      </c>
      <c r="B13419" s="11" t="s">
        <v>4496</v>
      </c>
      <c r="C13419" s="21">
        <v>44617</v>
      </c>
      <c r="D13419" s="13">
        <f t="shared" si="209"/>
        <v>12</v>
      </c>
    </row>
    <row r="13420" spans="1:4" hidden="1" x14ac:dyDescent="0.25">
      <c r="A13420" s="11" t="s">
        <v>1890</v>
      </c>
      <c r="B13420" s="11" t="s">
        <v>4496</v>
      </c>
      <c r="C13420" s="21">
        <v>44617</v>
      </c>
      <c r="D13420" s="13">
        <f t="shared" si="209"/>
        <v>11</v>
      </c>
    </row>
    <row r="13421" spans="1:4" hidden="1" x14ac:dyDescent="0.25">
      <c r="A13421" s="11" t="s">
        <v>1891</v>
      </c>
      <c r="B13421" s="11" t="s">
        <v>4496</v>
      </c>
      <c r="C13421" s="21">
        <v>44617</v>
      </c>
      <c r="D13421" s="13">
        <f t="shared" si="209"/>
        <v>12</v>
      </c>
    </row>
    <row r="13422" spans="1:4" hidden="1" x14ac:dyDescent="0.25">
      <c r="A13422" s="11" t="s">
        <v>1892</v>
      </c>
      <c r="B13422" s="11" t="s">
        <v>4496</v>
      </c>
      <c r="C13422" s="21">
        <v>44617</v>
      </c>
      <c r="D13422" s="13">
        <f t="shared" si="209"/>
        <v>12</v>
      </c>
    </row>
    <row r="13423" spans="1:4" hidden="1" x14ac:dyDescent="0.25">
      <c r="A13423" s="11" t="s">
        <v>1893</v>
      </c>
      <c r="B13423" s="11" t="s">
        <v>4496</v>
      </c>
      <c r="C13423" s="21">
        <v>44617</v>
      </c>
      <c r="D13423" s="13">
        <f t="shared" si="209"/>
        <v>10</v>
      </c>
    </row>
    <row r="13424" spans="1:4" hidden="1" x14ac:dyDescent="0.25">
      <c r="A13424" s="11" t="s">
        <v>1894</v>
      </c>
      <c r="B13424" s="11" t="s">
        <v>4496</v>
      </c>
      <c r="C13424" s="21">
        <v>44617</v>
      </c>
      <c r="D13424" s="13">
        <f t="shared" si="209"/>
        <v>12</v>
      </c>
    </row>
    <row r="13425" spans="1:4" hidden="1" x14ac:dyDescent="0.25">
      <c r="A13425" s="11" t="s">
        <v>1895</v>
      </c>
      <c r="B13425" s="11" t="s">
        <v>4496</v>
      </c>
      <c r="C13425" s="21">
        <v>44617</v>
      </c>
      <c r="D13425" s="13">
        <f t="shared" si="209"/>
        <v>11</v>
      </c>
    </row>
    <row r="13426" spans="1:4" hidden="1" x14ac:dyDescent="0.25">
      <c r="A13426" s="11" t="s">
        <v>1896</v>
      </c>
      <c r="B13426" s="11" t="s">
        <v>4496</v>
      </c>
      <c r="C13426" s="21">
        <v>44617</v>
      </c>
      <c r="D13426" s="13">
        <f t="shared" si="209"/>
        <v>12</v>
      </c>
    </row>
    <row r="13427" spans="1:4" hidden="1" x14ac:dyDescent="0.25">
      <c r="A13427" s="11" t="s">
        <v>1897</v>
      </c>
      <c r="B13427" s="11" t="s">
        <v>4496</v>
      </c>
      <c r="C13427" s="21">
        <v>44617</v>
      </c>
      <c r="D13427" s="13">
        <f t="shared" si="209"/>
        <v>12</v>
      </c>
    </row>
    <row r="13428" spans="1:4" hidden="1" x14ac:dyDescent="0.25">
      <c r="A13428" s="11" t="s">
        <v>1898</v>
      </c>
      <c r="B13428" s="11" t="s">
        <v>4496</v>
      </c>
      <c r="C13428" s="21">
        <v>44617</v>
      </c>
      <c r="D13428" s="13">
        <f t="shared" si="209"/>
        <v>12</v>
      </c>
    </row>
    <row r="13429" spans="1:4" hidden="1" x14ac:dyDescent="0.25">
      <c r="A13429" s="11" t="s">
        <v>1899</v>
      </c>
      <c r="B13429" s="11" t="s">
        <v>4496</v>
      </c>
      <c r="C13429" s="21">
        <v>44617</v>
      </c>
      <c r="D13429" s="13">
        <f t="shared" si="209"/>
        <v>12</v>
      </c>
    </row>
    <row r="13430" spans="1:4" hidden="1" x14ac:dyDescent="0.25">
      <c r="A13430" s="11" t="s">
        <v>1900</v>
      </c>
      <c r="B13430" s="11" t="s">
        <v>4496</v>
      </c>
      <c r="C13430" s="21">
        <v>44617</v>
      </c>
      <c r="D13430" s="13">
        <f t="shared" si="209"/>
        <v>11</v>
      </c>
    </row>
    <row r="13431" spans="1:4" hidden="1" x14ac:dyDescent="0.25">
      <c r="A13431" s="11" t="s">
        <v>1901</v>
      </c>
      <c r="B13431" s="11" t="s">
        <v>4496</v>
      </c>
      <c r="C13431" s="21">
        <v>44617</v>
      </c>
      <c r="D13431" s="13">
        <f t="shared" si="209"/>
        <v>11</v>
      </c>
    </row>
    <row r="13432" spans="1:4" hidden="1" x14ac:dyDescent="0.25">
      <c r="A13432" s="11" t="s">
        <v>1902</v>
      </c>
      <c r="B13432" s="11" t="s">
        <v>4496</v>
      </c>
      <c r="C13432" s="21">
        <v>44617</v>
      </c>
      <c r="D13432" s="13">
        <f t="shared" si="209"/>
        <v>11</v>
      </c>
    </row>
    <row r="13433" spans="1:4" hidden="1" x14ac:dyDescent="0.25">
      <c r="A13433" s="11" t="s">
        <v>1903</v>
      </c>
      <c r="B13433" s="11" t="s">
        <v>4496</v>
      </c>
      <c r="C13433" s="21">
        <v>44617</v>
      </c>
      <c r="D13433" s="13">
        <f t="shared" si="209"/>
        <v>11</v>
      </c>
    </row>
    <row r="13434" spans="1:4" hidden="1" x14ac:dyDescent="0.25">
      <c r="A13434" s="11" t="s">
        <v>1904</v>
      </c>
      <c r="B13434" s="11" t="s">
        <v>4496</v>
      </c>
      <c r="C13434" s="21">
        <v>44617</v>
      </c>
      <c r="D13434" s="13">
        <f t="shared" si="209"/>
        <v>11</v>
      </c>
    </row>
    <row r="13435" spans="1:4" hidden="1" x14ac:dyDescent="0.25">
      <c r="A13435" s="11" t="s">
        <v>1905</v>
      </c>
      <c r="B13435" s="11" t="s">
        <v>4496</v>
      </c>
      <c r="C13435" s="21">
        <v>44617</v>
      </c>
      <c r="D13435" s="13">
        <f t="shared" si="209"/>
        <v>12</v>
      </c>
    </row>
    <row r="13436" spans="1:4" hidden="1" x14ac:dyDescent="0.25">
      <c r="A13436" s="11" t="s">
        <v>1906</v>
      </c>
      <c r="B13436" s="11" t="s">
        <v>4496</v>
      </c>
      <c r="C13436" s="21">
        <v>44617</v>
      </c>
      <c r="D13436" s="13">
        <f t="shared" si="209"/>
        <v>11</v>
      </c>
    </row>
    <row r="13437" spans="1:4" hidden="1" x14ac:dyDescent="0.25">
      <c r="A13437" s="11" t="s">
        <v>1907</v>
      </c>
      <c r="B13437" s="11" t="s">
        <v>4496</v>
      </c>
      <c r="C13437" s="21">
        <v>44617</v>
      </c>
      <c r="D13437" s="13">
        <f t="shared" si="209"/>
        <v>10</v>
      </c>
    </row>
    <row r="13438" spans="1:4" hidden="1" x14ac:dyDescent="0.25">
      <c r="A13438" s="11" t="s">
        <v>1908</v>
      </c>
      <c r="B13438" s="11" t="s">
        <v>4496</v>
      </c>
      <c r="C13438" s="21">
        <v>44617</v>
      </c>
      <c r="D13438" s="13">
        <f t="shared" si="209"/>
        <v>10</v>
      </c>
    </row>
    <row r="13439" spans="1:4" hidden="1" x14ac:dyDescent="0.25">
      <c r="A13439" s="11" t="s">
        <v>1909</v>
      </c>
      <c r="B13439" s="11" t="s">
        <v>4496</v>
      </c>
      <c r="C13439" s="21">
        <v>44617</v>
      </c>
      <c r="D13439" s="13">
        <f t="shared" si="209"/>
        <v>10</v>
      </c>
    </row>
    <row r="13440" spans="1:4" hidden="1" x14ac:dyDescent="0.25">
      <c r="A13440" s="11" t="s">
        <v>1910</v>
      </c>
      <c r="B13440" s="11" t="s">
        <v>4496</v>
      </c>
      <c r="C13440" s="21">
        <v>44617</v>
      </c>
      <c r="D13440" s="13">
        <f t="shared" si="209"/>
        <v>11</v>
      </c>
    </row>
    <row r="13441" spans="1:4" hidden="1" x14ac:dyDescent="0.25">
      <c r="A13441" s="11" t="s">
        <v>1911</v>
      </c>
      <c r="B13441" s="11" t="s">
        <v>4496</v>
      </c>
      <c r="C13441" s="21">
        <v>44617</v>
      </c>
      <c r="D13441" s="13">
        <f t="shared" si="209"/>
        <v>11</v>
      </c>
    </row>
    <row r="13442" spans="1:4" hidden="1" x14ac:dyDescent="0.25">
      <c r="A13442" s="11" t="s">
        <v>1912</v>
      </c>
      <c r="B13442" s="11" t="s">
        <v>4496</v>
      </c>
      <c r="C13442" s="21">
        <v>44617</v>
      </c>
      <c r="D13442" s="13">
        <f t="shared" ref="D13442:D13505" si="210">COUNTIFS(A:A,A13442)</f>
        <v>11</v>
      </c>
    </row>
    <row r="13443" spans="1:4" hidden="1" x14ac:dyDescent="0.25">
      <c r="A13443" s="11" t="s">
        <v>1913</v>
      </c>
      <c r="B13443" s="11" t="s">
        <v>4496</v>
      </c>
      <c r="C13443" s="21">
        <v>44617</v>
      </c>
      <c r="D13443" s="13">
        <f t="shared" si="210"/>
        <v>11</v>
      </c>
    </row>
    <row r="13444" spans="1:4" hidden="1" x14ac:dyDescent="0.25">
      <c r="A13444" s="11" t="s">
        <v>1914</v>
      </c>
      <c r="B13444" s="11" t="s">
        <v>4496</v>
      </c>
      <c r="C13444" s="21">
        <v>44617</v>
      </c>
      <c r="D13444" s="13">
        <f t="shared" si="210"/>
        <v>11</v>
      </c>
    </row>
    <row r="13445" spans="1:4" hidden="1" x14ac:dyDescent="0.25">
      <c r="A13445" s="11" t="s">
        <v>1915</v>
      </c>
      <c r="B13445" s="11" t="s">
        <v>4496</v>
      </c>
      <c r="C13445" s="21">
        <v>44617</v>
      </c>
      <c r="D13445" s="13">
        <f t="shared" si="210"/>
        <v>11</v>
      </c>
    </row>
    <row r="13446" spans="1:4" hidden="1" x14ac:dyDescent="0.25">
      <c r="A13446" s="11" t="s">
        <v>1916</v>
      </c>
      <c r="B13446" s="11" t="s">
        <v>4496</v>
      </c>
      <c r="C13446" s="21">
        <v>44617</v>
      </c>
      <c r="D13446" s="13">
        <f t="shared" si="210"/>
        <v>11</v>
      </c>
    </row>
    <row r="13447" spans="1:4" hidden="1" x14ac:dyDescent="0.25">
      <c r="A13447" s="11" t="s">
        <v>1917</v>
      </c>
      <c r="B13447" s="11" t="s">
        <v>4496</v>
      </c>
      <c r="C13447" s="21">
        <v>44617</v>
      </c>
      <c r="D13447" s="13">
        <f t="shared" si="210"/>
        <v>11</v>
      </c>
    </row>
    <row r="13448" spans="1:4" hidden="1" x14ac:dyDescent="0.25">
      <c r="A13448" s="11" t="s">
        <v>1918</v>
      </c>
      <c r="B13448" s="11" t="s">
        <v>4496</v>
      </c>
      <c r="C13448" s="21">
        <v>44617</v>
      </c>
      <c r="D13448" s="13">
        <f t="shared" si="210"/>
        <v>10</v>
      </c>
    </row>
    <row r="13449" spans="1:4" hidden="1" x14ac:dyDescent="0.25">
      <c r="A13449" s="11" t="s">
        <v>1919</v>
      </c>
      <c r="B13449" s="11" t="s">
        <v>4496</v>
      </c>
      <c r="C13449" s="21">
        <v>44617</v>
      </c>
      <c r="D13449" s="13">
        <f t="shared" si="210"/>
        <v>10</v>
      </c>
    </row>
    <row r="13450" spans="1:4" hidden="1" x14ac:dyDescent="0.25">
      <c r="A13450" s="11" t="s">
        <v>1920</v>
      </c>
      <c r="B13450" s="11" t="s">
        <v>4496</v>
      </c>
      <c r="C13450" s="21">
        <v>44617</v>
      </c>
      <c r="D13450" s="13">
        <f t="shared" si="210"/>
        <v>10</v>
      </c>
    </row>
    <row r="13451" spans="1:4" hidden="1" x14ac:dyDescent="0.25">
      <c r="A13451" s="11" t="s">
        <v>1921</v>
      </c>
      <c r="B13451" s="11" t="s">
        <v>4496</v>
      </c>
      <c r="C13451" s="21">
        <v>44617</v>
      </c>
      <c r="D13451" s="13">
        <f t="shared" si="210"/>
        <v>10</v>
      </c>
    </row>
    <row r="13452" spans="1:4" hidden="1" x14ac:dyDescent="0.25">
      <c r="A13452" s="11" t="s">
        <v>1922</v>
      </c>
      <c r="B13452" s="11" t="s">
        <v>4496</v>
      </c>
      <c r="C13452" s="21">
        <v>44617</v>
      </c>
      <c r="D13452" s="13">
        <f t="shared" si="210"/>
        <v>10</v>
      </c>
    </row>
    <row r="13453" spans="1:4" hidden="1" x14ac:dyDescent="0.25">
      <c r="A13453" s="11" t="s">
        <v>1923</v>
      </c>
      <c r="B13453" s="11" t="s">
        <v>4496</v>
      </c>
      <c r="C13453" s="21">
        <v>44617</v>
      </c>
      <c r="D13453" s="13">
        <f t="shared" si="210"/>
        <v>11</v>
      </c>
    </row>
    <row r="13454" spans="1:4" hidden="1" x14ac:dyDescent="0.25">
      <c r="A13454" s="11" t="s">
        <v>1924</v>
      </c>
      <c r="B13454" s="11" t="s">
        <v>4496</v>
      </c>
      <c r="C13454" s="21">
        <v>44617</v>
      </c>
      <c r="D13454" s="13">
        <f t="shared" si="210"/>
        <v>11</v>
      </c>
    </row>
    <row r="13455" spans="1:4" hidden="1" x14ac:dyDescent="0.25">
      <c r="A13455" s="11" t="s">
        <v>1925</v>
      </c>
      <c r="B13455" s="11" t="s">
        <v>4496</v>
      </c>
      <c r="C13455" s="21">
        <v>44617</v>
      </c>
      <c r="D13455" s="13">
        <f t="shared" si="210"/>
        <v>10</v>
      </c>
    </row>
    <row r="13456" spans="1:4" hidden="1" x14ac:dyDescent="0.25">
      <c r="A13456" s="11" t="s">
        <v>1926</v>
      </c>
      <c r="B13456" s="11" t="s">
        <v>4496</v>
      </c>
      <c r="C13456" s="21">
        <v>44617</v>
      </c>
      <c r="D13456" s="13">
        <f t="shared" si="210"/>
        <v>11</v>
      </c>
    </row>
    <row r="13457" spans="1:4" hidden="1" x14ac:dyDescent="0.25">
      <c r="A13457" s="11" t="s">
        <v>1927</v>
      </c>
      <c r="B13457" s="11" t="s">
        <v>4496</v>
      </c>
      <c r="C13457" s="21">
        <v>44617</v>
      </c>
      <c r="D13457" s="13">
        <f t="shared" si="210"/>
        <v>11</v>
      </c>
    </row>
    <row r="13458" spans="1:4" hidden="1" x14ac:dyDescent="0.25">
      <c r="A13458" s="11" t="s">
        <v>1928</v>
      </c>
      <c r="B13458" s="11" t="s">
        <v>4496</v>
      </c>
      <c r="C13458" s="21">
        <v>44617</v>
      </c>
      <c r="D13458" s="13">
        <f t="shared" si="210"/>
        <v>11</v>
      </c>
    </row>
    <row r="13459" spans="1:4" hidden="1" x14ac:dyDescent="0.25">
      <c r="A13459" s="11" t="s">
        <v>1929</v>
      </c>
      <c r="B13459" s="11" t="s">
        <v>4496</v>
      </c>
      <c r="C13459" s="21">
        <v>44617</v>
      </c>
      <c r="D13459" s="13">
        <f t="shared" si="210"/>
        <v>11</v>
      </c>
    </row>
    <row r="13460" spans="1:4" hidden="1" x14ac:dyDescent="0.25">
      <c r="A13460" s="11" t="s">
        <v>1930</v>
      </c>
      <c r="B13460" s="11" t="s">
        <v>4496</v>
      </c>
      <c r="C13460" s="21">
        <v>44617</v>
      </c>
      <c r="D13460" s="13">
        <f t="shared" si="210"/>
        <v>11</v>
      </c>
    </row>
    <row r="13461" spans="1:4" hidden="1" x14ac:dyDescent="0.25">
      <c r="A13461" s="11" t="s">
        <v>2376</v>
      </c>
      <c r="B13461" s="11" t="s">
        <v>4496</v>
      </c>
      <c r="C13461" s="21">
        <v>44617</v>
      </c>
      <c r="D13461" s="13">
        <f t="shared" si="210"/>
        <v>10</v>
      </c>
    </row>
    <row r="13462" spans="1:4" hidden="1" x14ac:dyDescent="0.25">
      <c r="A13462" s="11" t="s">
        <v>2467</v>
      </c>
      <c r="B13462" s="11" t="s">
        <v>4496</v>
      </c>
      <c r="C13462" s="21">
        <v>44617</v>
      </c>
      <c r="D13462" s="13">
        <f t="shared" si="210"/>
        <v>9</v>
      </c>
    </row>
    <row r="13463" spans="1:4" hidden="1" x14ac:dyDescent="0.25">
      <c r="A13463" s="11" t="s">
        <v>2377</v>
      </c>
      <c r="B13463" s="11" t="s">
        <v>4496</v>
      </c>
      <c r="C13463" s="21">
        <v>44617</v>
      </c>
      <c r="D13463" s="13">
        <f t="shared" si="210"/>
        <v>9</v>
      </c>
    </row>
    <row r="13464" spans="1:4" hidden="1" x14ac:dyDescent="0.25">
      <c r="A13464" s="11" t="s">
        <v>2378</v>
      </c>
      <c r="B13464" s="11" t="s">
        <v>4496</v>
      </c>
      <c r="C13464" s="21">
        <v>44617</v>
      </c>
      <c r="D13464" s="13">
        <f t="shared" si="210"/>
        <v>9</v>
      </c>
    </row>
    <row r="13465" spans="1:4" hidden="1" x14ac:dyDescent="0.25">
      <c r="A13465" s="11" t="s">
        <v>2379</v>
      </c>
      <c r="B13465" s="11" t="s">
        <v>4496</v>
      </c>
      <c r="C13465" s="21">
        <v>44617</v>
      </c>
      <c r="D13465" s="13">
        <f t="shared" si="210"/>
        <v>9</v>
      </c>
    </row>
    <row r="13466" spans="1:4" hidden="1" x14ac:dyDescent="0.25">
      <c r="A13466" s="11" t="s">
        <v>2380</v>
      </c>
      <c r="B13466" s="11" t="s">
        <v>4496</v>
      </c>
      <c r="C13466" s="21">
        <v>44617</v>
      </c>
      <c r="D13466" s="13">
        <f t="shared" si="210"/>
        <v>9</v>
      </c>
    </row>
    <row r="13467" spans="1:4" hidden="1" x14ac:dyDescent="0.25">
      <c r="A13467" s="11" t="s">
        <v>2381</v>
      </c>
      <c r="B13467" s="11" t="s">
        <v>4496</v>
      </c>
      <c r="C13467" s="21">
        <v>44617</v>
      </c>
      <c r="D13467" s="13">
        <f t="shared" si="210"/>
        <v>9</v>
      </c>
    </row>
    <row r="13468" spans="1:4" hidden="1" x14ac:dyDescent="0.25">
      <c r="A13468" s="11" t="s">
        <v>2382</v>
      </c>
      <c r="B13468" s="11" t="s">
        <v>4496</v>
      </c>
      <c r="C13468" s="21">
        <v>44617</v>
      </c>
      <c r="D13468" s="13">
        <f t="shared" si="210"/>
        <v>9</v>
      </c>
    </row>
    <row r="13469" spans="1:4" hidden="1" x14ac:dyDescent="0.25">
      <c r="A13469" s="11" t="s">
        <v>2383</v>
      </c>
      <c r="B13469" s="11" t="s">
        <v>4496</v>
      </c>
      <c r="C13469" s="21">
        <v>44617</v>
      </c>
      <c r="D13469" s="13">
        <f t="shared" si="210"/>
        <v>9</v>
      </c>
    </row>
    <row r="13470" spans="1:4" hidden="1" x14ac:dyDescent="0.25">
      <c r="A13470" s="11" t="s">
        <v>2468</v>
      </c>
      <c r="B13470" s="11" t="s">
        <v>4496</v>
      </c>
      <c r="C13470" s="21">
        <v>44617</v>
      </c>
      <c r="D13470" s="13">
        <f t="shared" si="210"/>
        <v>8</v>
      </c>
    </row>
    <row r="13471" spans="1:4" hidden="1" x14ac:dyDescent="0.25">
      <c r="A13471" s="11" t="s">
        <v>2384</v>
      </c>
      <c r="B13471" s="11" t="s">
        <v>4496</v>
      </c>
      <c r="C13471" s="21">
        <v>44617</v>
      </c>
      <c r="D13471" s="13">
        <f t="shared" si="210"/>
        <v>9</v>
      </c>
    </row>
    <row r="13472" spans="1:4" hidden="1" x14ac:dyDescent="0.25">
      <c r="A13472" s="11" t="s">
        <v>2385</v>
      </c>
      <c r="B13472" s="11" t="s">
        <v>4496</v>
      </c>
      <c r="C13472" s="21">
        <v>44617</v>
      </c>
      <c r="D13472" s="13">
        <f t="shared" si="210"/>
        <v>9</v>
      </c>
    </row>
    <row r="13473" spans="1:4" hidden="1" x14ac:dyDescent="0.25">
      <c r="A13473" s="11" t="s">
        <v>2386</v>
      </c>
      <c r="B13473" s="11" t="s">
        <v>4496</v>
      </c>
      <c r="C13473" s="21">
        <v>44617</v>
      </c>
      <c r="D13473" s="13">
        <f t="shared" si="210"/>
        <v>9</v>
      </c>
    </row>
    <row r="13474" spans="1:4" hidden="1" x14ac:dyDescent="0.25">
      <c r="A13474" s="11" t="s">
        <v>2387</v>
      </c>
      <c r="B13474" s="11" t="s">
        <v>4496</v>
      </c>
      <c r="C13474" s="21">
        <v>44617</v>
      </c>
      <c r="D13474" s="13">
        <f t="shared" si="210"/>
        <v>9</v>
      </c>
    </row>
    <row r="13475" spans="1:4" hidden="1" x14ac:dyDescent="0.25">
      <c r="A13475" s="11" t="s">
        <v>2469</v>
      </c>
      <c r="B13475" s="11" t="s">
        <v>4496</v>
      </c>
      <c r="C13475" s="21">
        <v>44617</v>
      </c>
      <c r="D13475" s="13">
        <f t="shared" si="210"/>
        <v>8</v>
      </c>
    </row>
    <row r="13476" spans="1:4" hidden="1" x14ac:dyDescent="0.25">
      <c r="A13476" s="11" t="s">
        <v>2388</v>
      </c>
      <c r="B13476" s="11" t="s">
        <v>4496</v>
      </c>
      <c r="C13476" s="21">
        <v>44617</v>
      </c>
      <c r="D13476" s="13">
        <f t="shared" si="210"/>
        <v>9</v>
      </c>
    </row>
    <row r="13477" spans="1:4" hidden="1" x14ac:dyDescent="0.25">
      <c r="A13477" s="11" t="s">
        <v>2389</v>
      </c>
      <c r="B13477" s="11" t="s">
        <v>4496</v>
      </c>
      <c r="C13477" s="21">
        <v>44617</v>
      </c>
      <c r="D13477" s="13">
        <f t="shared" si="210"/>
        <v>9</v>
      </c>
    </row>
    <row r="13478" spans="1:4" hidden="1" x14ac:dyDescent="0.25">
      <c r="A13478" s="11" t="s">
        <v>2390</v>
      </c>
      <c r="B13478" s="11" t="s">
        <v>4496</v>
      </c>
      <c r="C13478" s="21">
        <v>44617</v>
      </c>
      <c r="D13478" s="13">
        <f t="shared" si="210"/>
        <v>9</v>
      </c>
    </row>
    <row r="13479" spans="1:4" hidden="1" x14ac:dyDescent="0.25">
      <c r="A13479" s="11" t="s">
        <v>2391</v>
      </c>
      <c r="B13479" s="11" t="s">
        <v>4496</v>
      </c>
      <c r="C13479" s="21">
        <v>44617</v>
      </c>
      <c r="D13479" s="13">
        <f t="shared" si="210"/>
        <v>9</v>
      </c>
    </row>
    <row r="13480" spans="1:4" hidden="1" x14ac:dyDescent="0.25">
      <c r="A13480" s="11" t="s">
        <v>2470</v>
      </c>
      <c r="B13480" s="11" t="s">
        <v>4496</v>
      </c>
      <c r="C13480" s="21">
        <v>44617</v>
      </c>
      <c r="D13480" s="13">
        <f t="shared" si="210"/>
        <v>8</v>
      </c>
    </row>
    <row r="13481" spans="1:4" hidden="1" x14ac:dyDescent="0.25">
      <c r="A13481" s="11" t="s">
        <v>2392</v>
      </c>
      <c r="B13481" s="11" t="s">
        <v>4496</v>
      </c>
      <c r="C13481" s="21">
        <v>44617</v>
      </c>
      <c r="D13481" s="13">
        <f t="shared" si="210"/>
        <v>9</v>
      </c>
    </row>
    <row r="13482" spans="1:4" hidden="1" x14ac:dyDescent="0.25">
      <c r="A13482" s="11" t="s">
        <v>2393</v>
      </c>
      <c r="B13482" s="11" t="s">
        <v>4496</v>
      </c>
      <c r="C13482" s="21">
        <v>44617</v>
      </c>
      <c r="D13482" s="13">
        <f t="shared" si="210"/>
        <v>9</v>
      </c>
    </row>
    <row r="13483" spans="1:4" hidden="1" x14ac:dyDescent="0.25">
      <c r="A13483" s="11" t="s">
        <v>2394</v>
      </c>
      <c r="B13483" s="11" t="s">
        <v>4496</v>
      </c>
      <c r="C13483" s="21">
        <v>44617</v>
      </c>
      <c r="D13483" s="13">
        <f t="shared" si="210"/>
        <v>9</v>
      </c>
    </row>
    <row r="13484" spans="1:4" hidden="1" x14ac:dyDescent="0.25">
      <c r="A13484" s="11" t="s">
        <v>2471</v>
      </c>
      <c r="B13484" s="11" t="s">
        <v>4496</v>
      </c>
      <c r="C13484" s="21">
        <v>44617</v>
      </c>
      <c r="D13484" s="13">
        <f t="shared" si="210"/>
        <v>8</v>
      </c>
    </row>
    <row r="13485" spans="1:4" hidden="1" x14ac:dyDescent="0.25">
      <c r="A13485" s="11" t="s">
        <v>2395</v>
      </c>
      <c r="B13485" s="11" t="s">
        <v>4496</v>
      </c>
      <c r="C13485" s="21">
        <v>44617</v>
      </c>
      <c r="D13485" s="13">
        <f t="shared" si="210"/>
        <v>9</v>
      </c>
    </row>
    <row r="13486" spans="1:4" hidden="1" x14ac:dyDescent="0.25">
      <c r="A13486" s="11" t="s">
        <v>2396</v>
      </c>
      <c r="B13486" s="11" t="s">
        <v>4496</v>
      </c>
      <c r="C13486" s="21">
        <v>44617</v>
      </c>
      <c r="D13486" s="13">
        <f t="shared" si="210"/>
        <v>9</v>
      </c>
    </row>
    <row r="13487" spans="1:4" hidden="1" x14ac:dyDescent="0.25">
      <c r="A13487" s="11" t="s">
        <v>2397</v>
      </c>
      <c r="B13487" s="11" t="s">
        <v>4496</v>
      </c>
      <c r="C13487" s="21">
        <v>44617</v>
      </c>
      <c r="D13487" s="13">
        <f t="shared" si="210"/>
        <v>8</v>
      </c>
    </row>
    <row r="13488" spans="1:4" hidden="1" x14ac:dyDescent="0.25">
      <c r="A13488" s="11" t="s">
        <v>2398</v>
      </c>
      <c r="B13488" s="11" t="s">
        <v>4496</v>
      </c>
      <c r="C13488" s="21">
        <v>44617</v>
      </c>
      <c r="D13488" s="13">
        <f t="shared" si="210"/>
        <v>8</v>
      </c>
    </row>
    <row r="13489" spans="1:4" hidden="1" x14ac:dyDescent="0.25">
      <c r="A13489" s="11" t="s">
        <v>2399</v>
      </c>
      <c r="B13489" s="11" t="s">
        <v>4496</v>
      </c>
      <c r="C13489" s="21">
        <v>44617</v>
      </c>
      <c r="D13489" s="13">
        <f t="shared" si="210"/>
        <v>8</v>
      </c>
    </row>
    <row r="13490" spans="1:4" hidden="1" x14ac:dyDescent="0.25">
      <c r="A13490" s="11" t="s">
        <v>2400</v>
      </c>
      <c r="B13490" s="11" t="s">
        <v>4496</v>
      </c>
      <c r="C13490" s="21">
        <v>44617</v>
      </c>
      <c r="D13490" s="13">
        <f t="shared" si="210"/>
        <v>8</v>
      </c>
    </row>
    <row r="13491" spans="1:4" hidden="1" x14ac:dyDescent="0.25">
      <c r="A13491" s="11" t="s">
        <v>2401</v>
      </c>
      <c r="B13491" s="11" t="s">
        <v>4496</v>
      </c>
      <c r="C13491" s="21">
        <v>44617</v>
      </c>
      <c r="D13491" s="13">
        <f t="shared" si="210"/>
        <v>8</v>
      </c>
    </row>
    <row r="13492" spans="1:4" hidden="1" x14ac:dyDescent="0.25">
      <c r="A13492" s="11" t="s">
        <v>2472</v>
      </c>
      <c r="B13492" s="11" t="s">
        <v>4496</v>
      </c>
      <c r="C13492" s="21">
        <v>44617</v>
      </c>
      <c r="D13492" s="13">
        <f t="shared" si="210"/>
        <v>7</v>
      </c>
    </row>
    <row r="13493" spans="1:4" hidden="1" x14ac:dyDescent="0.25">
      <c r="A13493" s="11" t="s">
        <v>2473</v>
      </c>
      <c r="B13493" s="11" t="s">
        <v>4496</v>
      </c>
      <c r="C13493" s="21">
        <v>44617</v>
      </c>
      <c r="D13493" s="13">
        <f t="shared" si="210"/>
        <v>7</v>
      </c>
    </row>
    <row r="13494" spans="1:4" hidden="1" x14ac:dyDescent="0.25">
      <c r="A13494" s="11" t="s">
        <v>2474</v>
      </c>
      <c r="B13494" s="11" t="s">
        <v>4496</v>
      </c>
      <c r="C13494" s="21">
        <v>44617</v>
      </c>
      <c r="D13494" s="13">
        <f t="shared" si="210"/>
        <v>7</v>
      </c>
    </row>
    <row r="13495" spans="1:4" hidden="1" x14ac:dyDescent="0.25">
      <c r="A13495" s="11" t="s">
        <v>2475</v>
      </c>
      <c r="B13495" s="11" t="s">
        <v>4496</v>
      </c>
      <c r="C13495" s="21">
        <v>44617</v>
      </c>
      <c r="D13495" s="13">
        <f t="shared" si="210"/>
        <v>7</v>
      </c>
    </row>
    <row r="13496" spans="1:4" hidden="1" x14ac:dyDescent="0.25">
      <c r="A13496" s="11" t="s">
        <v>2476</v>
      </c>
      <c r="B13496" s="11" t="s">
        <v>4496</v>
      </c>
      <c r="C13496" s="21">
        <v>44617</v>
      </c>
      <c r="D13496" s="13">
        <f t="shared" si="210"/>
        <v>7</v>
      </c>
    </row>
    <row r="13497" spans="1:4" hidden="1" x14ac:dyDescent="0.25">
      <c r="A13497" s="11" t="s">
        <v>2477</v>
      </c>
      <c r="B13497" s="11" t="s">
        <v>4496</v>
      </c>
      <c r="C13497" s="21">
        <v>44617</v>
      </c>
      <c r="D13497" s="13">
        <f t="shared" si="210"/>
        <v>7</v>
      </c>
    </row>
    <row r="13498" spans="1:4" hidden="1" x14ac:dyDescent="0.25">
      <c r="A13498" s="11" t="s">
        <v>2478</v>
      </c>
      <c r="B13498" s="11" t="s">
        <v>4496</v>
      </c>
      <c r="C13498" s="21">
        <v>44617</v>
      </c>
      <c r="D13498" s="13">
        <f t="shared" si="210"/>
        <v>7</v>
      </c>
    </row>
    <row r="13499" spans="1:4" hidden="1" x14ac:dyDescent="0.25">
      <c r="A13499" s="11" t="s">
        <v>2479</v>
      </c>
      <c r="B13499" s="11" t="s">
        <v>4496</v>
      </c>
      <c r="C13499" s="21">
        <v>44617</v>
      </c>
      <c r="D13499" s="13">
        <f t="shared" si="210"/>
        <v>6</v>
      </c>
    </row>
    <row r="13500" spans="1:4" hidden="1" x14ac:dyDescent="0.25">
      <c r="A13500" s="11" t="s">
        <v>2480</v>
      </c>
      <c r="B13500" s="11" t="s">
        <v>4496</v>
      </c>
      <c r="C13500" s="21">
        <v>44617</v>
      </c>
      <c r="D13500" s="13">
        <f t="shared" si="210"/>
        <v>6</v>
      </c>
    </row>
    <row r="13501" spans="1:4" hidden="1" x14ac:dyDescent="0.25">
      <c r="A13501" s="11" t="s">
        <v>2481</v>
      </c>
      <c r="B13501" s="11" t="s">
        <v>4496</v>
      </c>
      <c r="C13501" s="21">
        <v>44617</v>
      </c>
      <c r="D13501" s="13">
        <f t="shared" si="210"/>
        <v>6</v>
      </c>
    </row>
    <row r="13502" spans="1:4" hidden="1" x14ac:dyDescent="0.25">
      <c r="A13502" s="11" t="s">
        <v>2482</v>
      </c>
      <c r="B13502" s="11" t="s">
        <v>4496</v>
      </c>
      <c r="C13502" s="21">
        <v>44617</v>
      </c>
      <c r="D13502" s="13">
        <f t="shared" si="210"/>
        <v>6</v>
      </c>
    </row>
    <row r="13503" spans="1:4" hidden="1" x14ac:dyDescent="0.25">
      <c r="A13503" s="11" t="s">
        <v>2483</v>
      </c>
      <c r="B13503" s="11" t="s">
        <v>4496</v>
      </c>
      <c r="C13503" s="21">
        <v>44617</v>
      </c>
      <c r="D13503" s="13">
        <f t="shared" si="210"/>
        <v>6</v>
      </c>
    </row>
    <row r="13504" spans="1:4" hidden="1" x14ac:dyDescent="0.25">
      <c r="A13504" s="11" t="s">
        <v>2484</v>
      </c>
      <c r="B13504" s="11" t="s">
        <v>4496</v>
      </c>
      <c r="C13504" s="21">
        <v>44617</v>
      </c>
      <c r="D13504" s="13">
        <f t="shared" si="210"/>
        <v>6</v>
      </c>
    </row>
    <row r="13505" spans="1:4" hidden="1" x14ac:dyDescent="0.25">
      <c r="A13505" s="11" t="s">
        <v>2485</v>
      </c>
      <c r="B13505" s="11" t="s">
        <v>4496</v>
      </c>
      <c r="C13505" s="21">
        <v>44617</v>
      </c>
      <c r="D13505" s="13">
        <f t="shared" si="210"/>
        <v>6</v>
      </c>
    </row>
    <row r="13506" spans="1:4" hidden="1" x14ac:dyDescent="0.25">
      <c r="A13506" s="11" t="s">
        <v>2598</v>
      </c>
      <c r="B13506" s="11" t="s">
        <v>4496</v>
      </c>
      <c r="C13506" s="21">
        <v>44617</v>
      </c>
      <c r="D13506" s="13">
        <f t="shared" ref="D13506:D13569" si="211">COUNTIFS(A:A,A13506)</f>
        <v>5</v>
      </c>
    </row>
    <row r="13507" spans="1:4" hidden="1" x14ac:dyDescent="0.25">
      <c r="A13507" s="11" t="s">
        <v>2599</v>
      </c>
      <c r="B13507" s="11" t="s">
        <v>4496</v>
      </c>
      <c r="C13507" s="21">
        <v>44617</v>
      </c>
      <c r="D13507" s="13">
        <f t="shared" si="211"/>
        <v>5</v>
      </c>
    </row>
    <row r="13508" spans="1:4" hidden="1" x14ac:dyDescent="0.25">
      <c r="A13508" s="11" t="s">
        <v>2600</v>
      </c>
      <c r="B13508" s="11" t="s">
        <v>4496</v>
      </c>
      <c r="C13508" s="21">
        <v>44617</v>
      </c>
      <c r="D13508" s="13">
        <f t="shared" si="211"/>
        <v>5</v>
      </c>
    </row>
    <row r="13509" spans="1:4" hidden="1" x14ac:dyDescent="0.25">
      <c r="A13509" s="11" t="s">
        <v>2601</v>
      </c>
      <c r="B13509" s="11" t="s">
        <v>4496</v>
      </c>
      <c r="C13509" s="21">
        <v>44617</v>
      </c>
      <c r="D13509" s="13">
        <f t="shared" si="211"/>
        <v>5</v>
      </c>
    </row>
    <row r="13510" spans="1:4" hidden="1" x14ac:dyDescent="0.25">
      <c r="A13510" s="11" t="s">
        <v>2602</v>
      </c>
      <c r="B13510" s="11" t="s">
        <v>4496</v>
      </c>
      <c r="C13510" s="21">
        <v>44617</v>
      </c>
      <c r="D13510" s="13">
        <f t="shared" si="211"/>
        <v>5</v>
      </c>
    </row>
    <row r="13511" spans="1:4" hidden="1" x14ac:dyDescent="0.25">
      <c r="A13511" s="11" t="s">
        <v>2603</v>
      </c>
      <c r="B13511" s="11" t="s">
        <v>4496</v>
      </c>
      <c r="C13511" s="21">
        <v>44617</v>
      </c>
      <c r="D13511" s="13">
        <f t="shared" si="211"/>
        <v>5</v>
      </c>
    </row>
    <row r="13512" spans="1:4" hidden="1" x14ac:dyDescent="0.25">
      <c r="A13512" s="11" t="s">
        <v>2604</v>
      </c>
      <c r="B13512" s="11" t="s">
        <v>4496</v>
      </c>
      <c r="C13512" s="21">
        <v>44617</v>
      </c>
      <c r="D13512" s="13">
        <f t="shared" si="211"/>
        <v>5</v>
      </c>
    </row>
    <row r="13513" spans="1:4" hidden="1" x14ac:dyDescent="0.25">
      <c r="A13513" s="11" t="s">
        <v>2605</v>
      </c>
      <c r="B13513" s="11" t="s">
        <v>4496</v>
      </c>
      <c r="C13513" s="21">
        <v>44617</v>
      </c>
      <c r="D13513" s="13">
        <f t="shared" si="211"/>
        <v>5</v>
      </c>
    </row>
    <row r="13514" spans="1:4" hidden="1" x14ac:dyDescent="0.25">
      <c r="A13514" s="11" t="s">
        <v>2606</v>
      </c>
      <c r="B13514" s="11" t="s">
        <v>4496</v>
      </c>
      <c r="C13514" s="21">
        <v>44617</v>
      </c>
      <c r="D13514" s="13">
        <f t="shared" si="211"/>
        <v>5</v>
      </c>
    </row>
    <row r="13515" spans="1:4" hidden="1" x14ac:dyDescent="0.25">
      <c r="A13515" s="11" t="s">
        <v>2607</v>
      </c>
      <c r="B13515" s="11" t="s">
        <v>4496</v>
      </c>
      <c r="C13515" s="21">
        <v>44617</v>
      </c>
      <c r="D13515" s="13">
        <f t="shared" si="211"/>
        <v>5</v>
      </c>
    </row>
    <row r="13516" spans="1:4" hidden="1" x14ac:dyDescent="0.25">
      <c r="A13516" s="11" t="s">
        <v>2608</v>
      </c>
      <c r="B13516" s="11" t="s">
        <v>4496</v>
      </c>
      <c r="C13516" s="21">
        <v>44617</v>
      </c>
      <c r="D13516" s="13">
        <f t="shared" si="211"/>
        <v>5</v>
      </c>
    </row>
    <row r="13517" spans="1:4" hidden="1" x14ac:dyDescent="0.25">
      <c r="A13517" s="11" t="s">
        <v>2609</v>
      </c>
      <c r="B13517" s="11" t="s">
        <v>4496</v>
      </c>
      <c r="C13517" s="21">
        <v>44617</v>
      </c>
      <c r="D13517" s="13">
        <f t="shared" si="211"/>
        <v>5</v>
      </c>
    </row>
    <row r="13518" spans="1:4" hidden="1" x14ac:dyDescent="0.25">
      <c r="A13518" s="11" t="s">
        <v>2610</v>
      </c>
      <c r="B13518" s="11" t="s">
        <v>4496</v>
      </c>
      <c r="C13518" s="21">
        <v>44617</v>
      </c>
      <c r="D13518" s="13">
        <f t="shared" si="211"/>
        <v>5</v>
      </c>
    </row>
    <row r="13519" spans="1:4" hidden="1" x14ac:dyDescent="0.25">
      <c r="A13519" s="11" t="s">
        <v>2611</v>
      </c>
      <c r="B13519" s="11" t="s">
        <v>4496</v>
      </c>
      <c r="C13519" s="21">
        <v>44617</v>
      </c>
      <c r="D13519" s="13">
        <f t="shared" si="211"/>
        <v>5</v>
      </c>
    </row>
    <row r="13520" spans="1:4" hidden="1" x14ac:dyDescent="0.25">
      <c r="A13520" s="11" t="s">
        <v>2612</v>
      </c>
      <c r="B13520" s="11" t="s">
        <v>4496</v>
      </c>
      <c r="C13520" s="21">
        <v>44617</v>
      </c>
      <c r="D13520" s="13">
        <f t="shared" si="211"/>
        <v>5</v>
      </c>
    </row>
    <row r="13521" spans="1:4" hidden="1" x14ac:dyDescent="0.25">
      <c r="A13521" s="11" t="s">
        <v>2613</v>
      </c>
      <c r="B13521" s="11" t="s">
        <v>4496</v>
      </c>
      <c r="C13521" s="21">
        <v>44617</v>
      </c>
      <c r="D13521" s="13">
        <f t="shared" si="211"/>
        <v>5</v>
      </c>
    </row>
    <row r="13522" spans="1:4" hidden="1" x14ac:dyDescent="0.25">
      <c r="A13522" s="11" t="s">
        <v>2614</v>
      </c>
      <c r="B13522" s="11" t="s">
        <v>4496</v>
      </c>
      <c r="C13522" s="21">
        <v>44617</v>
      </c>
      <c r="D13522" s="13">
        <f t="shared" si="211"/>
        <v>5</v>
      </c>
    </row>
    <row r="13523" spans="1:4" hidden="1" x14ac:dyDescent="0.25">
      <c r="A13523" s="11" t="s">
        <v>2615</v>
      </c>
      <c r="B13523" s="11" t="s">
        <v>4496</v>
      </c>
      <c r="C13523" s="21">
        <v>44617</v>
      </c>
      <c r="D13523" s="13">
        <f t="shared" si="211"/>
        <v>5</v>
      </c>
    </row>
    <row r="13524" spans="1:4" hidden="1" x14ac:dyDescent="0.25">
      <c r="A13524" s="11" t="s">
        <v>2616</v>
      </c>
      <c r="B13524" s="11" t="s">
        <v>4496</v>
      </c>
      <c r="C13524" s="21">
        <v>44617</v>
      </c>
      <c r="D13524" s="13">
        <f t="shared" si="211"/>
        <v>5</v>
      </c>
    </row>
    <row r="13525" spans="1:4" hidden="1" x14ac:dyDescent="0.25">
      <c r="A13525" s="11" t="s">
        <v>2617</v>
      </c>
      <c r="B13525" s="11" t="s">
        <v>4496</v>
      </c>
      <c r="C13525" s="21">
        <v>44617</v>
      </c>
      <c r="D13525" s="13">
        <f t="shared" si="211"/>
        <v>5</v>
      </c>
    </row>
    <row r="13526" spans="1:4" hidden="1" x14ac:dyDescent="0.25">
      <c r="A13526" s="11" t="s">
        <v>2618</v>
      </c>
      <c r="B13526" s="11" t="s">
        <v>4496</v>
      </c>
      <c r="C13526" s="21">
        <v>44617</v>
      </c>
      <c r="D13526" s="13">
        <f t="shared" si="211"/>
        <v>5</v>
      </c>
    </row>
    <row r="13527" spans="1:4" hidden="1" x14ac:dyDescent="0.25">
      <c r="A13527" s="11" t="s">
        <v>2619</v>
      </c>
      <c r="B13527" s="11" t="s">
        <v>4496</v>
      </c>
      <c r="C13527" s="21">
        <v>44617</v>
      </c>
      <c r="D13527" s="13">
        <f t="shared" si="211"/>
        <v>5</v>
      </c>
    </row>
    <row r="13528" spans="1:4" hidden="1" x14ac:dyDescent="0.25">
      <c r="A13528" s="11" t="s">
        <v>2620</v>
      </c>
      <c r="B13528" s="11" t="s">
        <v>4496</v>
      </c>
      <c r="C13528" s="21">
        <v>44617</v>
      </c>
      <c r="D13528" s="13">
        <f t="shared" si="211"/>
        <v>5</v>
      </c>
    </row>
    <row r="13529" spans="1:4" hidden="1" x14ac:dyDescent="0.25">
      <c r="A13529" s="11" t="s">
        <v>2621</v>
      </c>
      <c r="B13529" s="11" t="s">
        <v>4496</v>
      </c>
      <c r="C13529" s="21">
        <v>44617</v>
      </c>
      <c r="D13529" s="13">
        <f t="shared" si="211"/>
        <v>5</v>
      </c>
    </row>
    <row r="13530" spans="1:4" hidden="1" x14ac:dyDescent="0.25">
      <c r="A13530" s="11" t="s">
        <v>2622</v>
      </c>
      <c r="B13530" s="11" t="s">
        <v>4496</v>
      </c>
      <c r="C13530" s="21">
        <v>44617</v>
      </c>
      <c r="D13530" s="13">
        <f t="shared" si="211"/>
        <v>5</v>
      </c>
    </row>
    <row r="13531" spans="1:4" hidden="1" x14ac:dyDescent="0.25">
      <c r="A13531" s="11" t="s">
        <v>2623</v>
      </c>
      <c r="B13531" s="11" t="s">
        <v>4496</v>
      </c>
      <c r="C13531" s="21">
        <v>44617</v>
      </c>
      <c r="D13531" s="13">
        <f t="shared" si="211"/>
        <v>5</v>
      </c>
    </row>
    <row r="13532" spans="1:4" hidden="1" x14ac:dyDescent="0.25">
      <c r="A13532" s="11" t="s">
        <v>2624</v>
      </c>
      <c r="B13532" s="11" t="s">
        <v>4496</v>
      </c>
      <c r="C13532" s="21">
        <v>44617</v>
      </c>
      <c r="D13532" s="13">
        <f t="shared" si="211"/>
        <v>5</v>
      </c>
    </row>
    <row r="13533" spans="1:4" hidden="1" x14ac:dyDescent="0.25">
      <c r="A13533" s="11" t="s">
        <v>2625</v>
      </c>
      <c r="B13533" s="11" t="s">
        <v>4496</v>
      </c>
      <c r="C13533" s="21">
        <v>44617</v>
      </c>
      <c r="D13533" s="13">
        <f t="shared" si="211"/>
        <v>5</v>
      </c>
    </row>
    <row r="13534" spans="1:4" hidden="1" x14ac:dyDescent="0.25">
      <c r="A13534" s="11" t="s">
        <v>2626</v>
      </c>
      <c r="B13534" s="11" t="s">
        <v>4496</v>
      </c>
      <c r="C13534" s="21">
        <v>44617</v>
      </c>
      <c r="D13534" s="13">
        <f t="shared" si="211"/>
        <v>5</v>
      </c>
    </row>
    <row r="13535" spans="1:4" hidden="1" x14ac:dyDescent="0.25">
      <c r="A13535" s="11" t="s">
        <v>2627</v>
      </c>
      <c r="B13535" s="11" t="s">
        <v>4496</v>
      </c>
      <c r="C13535" s="21">
        <v>44617</v>
      </c>
      <c r="D13535" s="13">
        <f t="shared" si="211"/>
        <v>5</v>
      </c>
    </row>
    <row r="13536" spans="1:4" hidden="1" x14ac:dyDescent="0.25">
      <c r="A13536" s="11" t="s">
        <v>2628</v>
      </c>
      <c r="B13536" s="11" t="s">
        <v>4496</v>
      </c>
      <c r="C13536" s="21">
        <v>44617</v>
      </c>
      <c r="D13536" s="13">
        <f t="shared" si="211"/>
        <v>5</v>
      </c>
    </row>
    <row r="13537" spans="1:4" hidden="1" x14ac:dyDescent="0.25">
      <c r="A13537" s="11" t="s">
        <v>2629</v>
      </c>
      <c r="B13537" s="11" t="s">
        <v>4496</v>
      </c>
      <c r="C13537" s="21">
        <v>44617</v>
      </c>
      <c r="D13537" s="13">
        <f t="shared" si="211"/>
        <v>5</v>
      </c>
    </row>
    <row r="13538" spans="1:4" hidden="1" x14ac:dyDescent="0.25">
      <c r="A13538" s="11" t="s">
        <v>2630</v>
      </c>
      <c r="B13538" s="11" t="s">
        <v>4496</v>
      </c>
      <c r="C13538" s="21">
        <v>44617</v>
      </c>
      <c r="D13538" s="13">
        <f t="shared" si="211"/>
        <v>5</v>
      </c>
    </row>
    <row r="13539" spans="1:4" hidden="1" x14ac:dyDescent="0.25">
      <c r="A13539" s="11" t="s">
        <v>2631</v>
      </c>
      <c r="B13539" s="11" t="s">
        <v>4496</v>
      </c>
      <c r="C13539" s="21">
        <v>44617</v>
      </c>
      <c r="D13539" s="13">
        <f t="shared" si="211"/>
        <v>5</v>
      </c>
    </row>
    <row r="13540" spans="1:4" hidden="1" x14ac:dyDescent="0.25">
      <c r="A13540" s="11" t="s">
        <v>2632</v>
      </c>
      <c r="B13540" s="11" t="s">
        <v>4496</v>
      </c>
      <c r="C13540" s="21">
        <v>44617</v>
      </c>
      <c r="D13540" s="13">
        <f t="shared" si="211"/>
        <v>5</v>
      </c>
    </row>
    <row r="13541" spans="1:4" hidden="1" x14ac:dyDescent="0.25">
      <c r="A13541" s="11" t="s">
        <v>2633</v>
      </c>
      <c r="B13541" s="11" t="s">
        <v>4496</v>
      </c>
      <c r="C13541" s="21">
        <v>44617</v>
      </c>
      <c r="D13541" s="13">
        <f t="shared" si="211"/>
        <v>5</v>
      </c>
    </row>
    <row r="13542" spans="1:4" hidden="1" x14ac:dyDescent="0.25">
      <c r="A13542" s="11" t="s">
        <v>2634</v>
      </c>
      <c r="B13542" s="11" t="s">
        <v>4496</v>
      </c>
      <c r="C13542" s="21">
        <v>44617</v>
      </c>
      <c r="D13542" s="13">
        <f t="shared" si="211"/>
        <v>5</v>
      </c>
    </row>
    <row r="13543" spans="1:4" hidden="1" x14ac:dyDescent="0.25">
      <c r="A13543" s="11" t="s">
        <v>2635</v>
      </c>
      <c r="B13543" s="11" t="s">
        <v>4496</v>
      </c>
      <c r="C13543" s="21">
        <v>44617</v>
      </c>
      <c r="D13543" s="13">
        <f t="shared" si="211"/>
        <v>5</v>
      </c>
    </row>
    <row r="13544" spans="1:4" hidden="1" x14ac:dyDescent="0.25">
      <c r="A13544" s="11" t="s">
        <v>2636</v>
      </c>
      <c r="B13544" s="11" t="s">
        <v>4496</v>
      </c>
      <c r="C13544" s="21">
        <v>44617</v>
      </c>
      <c r="D13544" s="13">
        <f t="shared" si="211"/>
        <v>5</v>
      </c>
    </row>
    <row r="13545" spans="1:4" hidden="1" x14ac:dyDescent="0.25">
      <c r="A13545" s="11" t="s">
        <v>2637</v>
      </c>
      <c r="B13545" s="11" t="s">
        <v>4496</v>
      </c>
      <c r="C13545" s="21">
        <v>44617</v>
      </c>
      <c r="D13545" s="13">
        <f t="shared" si="211"/>
        <v>5</v>
      </c>
    </row>
    <row r="13546" spans="1:4" hidden="1" x14ac:dyDescent="0.25">
      <c r="A13546" s="11" t="s">
        <v>2638</v>
      </c>
      <c r="B13546" s="11" t="s">
        <v>4496</v>
      </c>
      <c r="C13546" s="21">
        <v>44617</v>
      </c>
      <c r="D13546" s="13">
        <f t="shared" si="211"/>
        <v>5</v>
      </c>
    </row>
    <row r="13547" spans="1:4" hidden="1" x14ac:dyDescent="0.25">
      <c r="A13547" s="11" t="s">
        <v>2639</v>
      </c>
      <c r="B13547" s="11" t="s">
        <v>4496</v>
      </c>
      <c r="C13547" s="21">
        <v>44617</v>
      </c>
      <c r="D13547" s="13">
        <f t="shared" si="211"/>
        <v>5</v>
      </c>
    </row>
    <row r="13548" spans="1:4" hidden="1" x14ac:dyDescent="0.25">
      <c r="A13548" s="11" t="s">
        <v>2640</v>
      </c>
      <c r="B13548" s="11" t="s">
        <v>4496</v>
      </c>
      <c r="C13548" s="21">
        <v>44617</v>
      </c>
      <c r="D13548" s="13">
        <f t="shared" si="211"/>
        <v>5</v>
      </c>
    </row>
    <row r="13549" spans="1:4" hidden="1" x14ac:dyDescent="0.25">
      <c r="A13549" s="11" t="s">
        <v>2641</v>
      </c>
      <c r="B13549" s="11" t="s">
        <v>4496</v>
      </c>
      <c r="C13549" s="21">
        <v>44617</v>
      </c>
      <c r="D13549" s="13">
        <f t="shared" si="211"/>
        <v>5</v>
      </c>
    </row>
    <row r="13550" spans="1:4" hidden="1" x14ac:dyDescent="0.25">
      <c r="A13550" s="11" t="s">
        <v>2642</v>
      </c>
      <c r="B13550" s="11" t="s">
        <v>4496</v>
      </c>
      <c r="C13550" s="21">
        <v>44617</v>
      </c>
      <c r="D13550" s="13">
        <f t="shared" si="211"/>
        <v>5</v>
      </c>
    </row>
    <row r="13551" spans="1:4" hidden="1" x14ac:dyDescent="0.25">
      <c r="A13551" s="11" t="s">
        <v>2643</v>
      </c>
      <c r="B13551" s="11" t="s">
        <v>4496</v>
      </c>
      <c r="C13551" s="21">
        <v>44617</v>
      </c>
      <c r="D13551" s="13">
        <f t="shared" si="211"/>
        <v>5</v>
      </c>
    </row>
    <row r="13552" spans="1:4" hidden="1" x14ac:dyDescent="0.25">
      <c r="A13552" s="11" t="s">
        <v>2644</v>
      </c>
      <c r="B13552" s="11" t="s">
        <v>4496</v>
      </c>
      <c r="C13552" s="21">
        <v>44617</v>
      </c>
      <c r="D13552" s="13">
        <f t="shared" si="211"/>
        <v>5</v>
      </c>
    </row>
    <row r="13553" spans="1:4" hidden="1" x14ac:dyDescent="0.25">
      <c r="A13553" s="11" t="s">
        <v>2645</v>
      </c>
      <c r="B13553" s="11" t="s">
        <v>4496</v>
      </c>
      <c r="C13553" s="21">
        <v>44617</v>
      </c>
      <c r="D13553" s="13">
        <f t="shared" si="211"/>
        <v>5</v>
      </c>
    </row>
    <row r="13554" spans="1:4" hidden="1" x14ac:dyDescent="0.25">
      <c r="A13554" s="11" t="s">
        <v>2646</v>
      </c>
      <c r="B13554" s="11" t="s">
        <v>4496</v>
      </c>
      <c r="C13554" s="21">
        <v>44617</v>
      </c>
      <c r="D13554" s="13">
        <f t="shared" si="211"/>
        <v>5</v>
      </c>
    </row>
    <row r="13555" spans="1:4" hidden="1" x14ac:dyDescent="0.25">
      <c r="A13555" s="11" t="s">
        <v>2647</v>
      </c>
      <c r="B13555" s="11" t="s">
        <v>4496</v>
      </c>
      <c r="C13555" s="21">
        <v>44617</v>
      </c>
      <c r="D13555" s="13">
        <f t="shared" si="211"/>
        <v>5</v>
      </c>
    </row>
    <row r="13556" spans="1:4" hidden="1" x14ac:dyDescent="0.25">
      <c r="A13556" s="11" t="s">
        <v>2648</v>
      </c>
      <c r="B13556" s="11" t="s">
        <v>4496</v>
      </c>
      <c r="C13556" s="21">
        <v>44617</v>
      </c>
      <c r="D13556" s="13">
        <f t="shared" si="211"/>
        <v>5</v>
      </c>
    </row>
    <row r="13557" spans="1:4" hidden="1" x14ac:dyDescent="0.25">
      <c r="A13557" s="11" t="s">
        <v>2649</v>
      </c>
      <c r="B13557" s="11" t="s">
        <v>4496</v>
      </c>
      <c r="C13557" s="21">
        <v>44617</v>
      </c>
      <c r="D13557" s="13">
        <f t="shared" si="211"/>
        <v>5</v>
      </c>
    </row>
    <row r="13558" spans="1:4" hidden="1" x14ac:dyDescent="0.25">
      <c r="A13558" s="11" t="s">
        <v>2650</v>
      </c>
      <c r="B13558" s="11" t="s">
        <v>4496</v>
      </c>
      <c r="C13558" s="21">
        <v>44617</v>
      </c>
      <c r="D13558" s="13">
        <f t="shared" si="211"/>
        <v>5</v>
      </c>
    </row>
    <row r="13559" spans="1:4" hidden="1" x14ac:dyDescent="0.25">
      <c r="A13559" s="11" t="s">
        <v>2651</v>
      </c>
      <c r="B13559" s="11" t="s">
        <v>4496</v>
      </c>
      <c r="C13559" s="21">
        <v>44617</v>
      </c>
      <c r="D13559" s="13">
        <f t="shared" si="211"/>
        <v>5</v>
      </c>
    </row>
    <row r="13560" spans="1:4" hidden="1" x14ac:dyDescent="0.25">
      <c r="A13560" s="11" t="s">
        <v>2652</v>
      </c>
      <c r="B13560" s="11" t="s">
        <v>4496</v>
      </c>
      <c r="C13560" s="21">
        <v>44617</v>
      </c>
      <c r="D13560" s="13">
        <f t="shared" si="211"/>
        <v>5</v>
      </c>
    </row>
    <row r="13561" spans="1:4" hidden="1" x14ac:dyDescent="0.25">
      <c r="A13561" s="11" t="s">
        <v>2653</v>
      </c>
      <c r="B13561" s="11" t="s">
        <v>4496</v>
      </c>
      <c r="C13561" s="21">
        <v>44617</v>
      </c>
      <c r="D13561" s="13">
        <f t="shared" si="211"/>
        <v>5</v>
      </c>
    </row>
    <row r="13562" spans="1:4" hidden="1" x14ac:dyDescent="0.25">
      <c r="A13562" s="11" t="s">
        <v>2654</v>
      </c>
      <c r="B13562" s="11" t="s">
        <v>4496</v>
      </c>
      <c r="C13562" s="21">
        <v>44617</v>
      </c>
      <c r="D13562" s="13">
        <f t="shared" si="211"/>
        <v>5</v>
      </c>
    </row>
    <row r="13563" spans="1:4" hidden="1" x14ac:dyDescent="0.25">
      <c r="A13563" s="11" t="s">
        <v>2655</v>
      </c>
      <c r="B13563" s="11" t="s">
        <v>4496</v>
      </c>
      <c r="C13563" s="21">
        <v>44617</v>
      </c>
      <c r="D13563" s="13">
        <f t="shared" si="211"/>
        <v>5</v>
      </c>
    </row>
    <row r="13564" spans="1:4" hidden="1" x14ac:dyDescent="0.25">
      <c r="A13564" s="11" t="s">
        <v>2656</v>
      </c>
      <c r="B13564" s="11" t="s">
        <v>4496</v>
      </c>
      <c r="C13564" s="21">
        <v>44617</v>
      </c>
      <c r="D13564" s="13">
        <f t="shared" si="211"/>
        <v>5</v>
      </c>
    </row>
    <row r="13565" spans="1:4" hidden="1" x14ac:dyDescent="0.25">
      <c r="A13565" s="11" t="s">
        <v>2657</v>
      </c>
      <c r="B13565" s="11" t="s">
        <v>4496</v>
      </c>
      <c r="C13565" s="21">
        <v>44617</v>
      </c>
      <c r="D13565" s="13">
        <f t="shared" si="211"/>
        <v>5</v>
      </c>
    </row>
    <row r="13566" spans="1:4" hidden="1" x14ac:dyDescent="0.25">
      <c r="A13566" s="11" t="s">
        <v>2658</v>
      </c>
      <c r="B13566" s="11" t="s">
        <v>4496</v>
      </c>
      <c r="C13566" s="21">
        <v>44617</v>
      </c>
      <c r="D13566" s="13">
        <f t="shared" si="211"/>
        <v>5</v>
      </c>
    </row>
    <row r="13567" spans="1:4" hidden="1" x14ac:dyDescent="0.25">
      <c r="A13567" s="11" t="s">
        <v>2659</v>
      </c>
      <c r="B13567" s="11" t="s">
        <v>4496</v>
      </c>
      <c r="C13567" s="21">
        <v>44617</v>
      </c>
      <c r="D13567" s="13">
        <f t="shared" si="211"/>
        <v>5</v>
      </c>
    </row>
    <row r="13568" spans="1:4" hidden="1" x14ac:dyDescent="0.25">
      <c r="A13568" s="11" t="s">
        <v>2660</v>
      </c>
      <c r="B13568" s="11" t="s">
        <v>4496</v>
      </c>
      <c r="C13568" s="21">
        <v>44617</v>
      </c>
      <c r="D13568" s="13">
        <f t="shared" si="211"/>
        <v>5</v>
      </c>
    </row>
    <row r="13569" spans="1:4" hidden="1" x14ac:dyDescent="0.25">
      <c r="A13569" s="11" t="s">
        <v>2661</v>
      </c>
      <c r="B13569" s="11" t="s">
        <v>4496</v>
      </c>
      <c r="C13569" s="21">
        <v>44617</v>
      </c>
      <c r="D13569" s="13">
        <f t="shared" si="211"/>
        <v>5</v>
      </c>
    </row>
    <row r="13570" spans="1:4" hidden="1" x14ac:dyDescent="0.25">
      <c r="A13570" s="11" t="s">
        <v>2662</v>
      </c>
      <c r="B13570" s="11" t="s">
        <v>4496</v>
      </c>
      <c r="C13570" s="21">
        <v>44617</v>
      </c>
      <c r="D13570" s="13">
        <f t="shared" ref="D13570:D13633" si="212">COUNTIFS(A:A,A13570)</f>
        <v>5</v>
      </c>
    </row>
    <row r="13571" spans="1:4" hidden="1" x14ac:dyDescent="0.25">
      <c r="A13571" s="11" t="s">
        <v>4499</v>
      </c>
      <c r="B13571" s="11" t="s">
        <v>4496</v>
      </c>
      <c r="C13571" s="21">
        <v>44617</v>
      </c>
      <c r="D13571" s="13">
        <f t="shared" si="212"/>
        <v>3</v>
      </c>
    </row>
    <row r="13572" spans="1:4" hidden="1" x14ac:dyDescent="0.25">
      <c r="A13572" s="11" t="s">
        <v>4500</v>
      </c>
      <c r="B13572" s="11" t="s">
        <v>4496</v>
      </c>
      <c r="C13572" s="21">
        <v>44617</v>
      </c>
      <c r="D13572" s="13">
        <f t="shared" si="212"/>
        <v>3</v>
      </c>
    </row>
    <row r="13573" spans="1:4" hidden="1" x14ac:dyDescent="0.25">
      <c r="A13573" s="11" t="s">
        <v>4501</v>
      </c>
      <c r="B13573" s="11" t="s">
        <v>4496</v>
      </c>
      <c r="C13573" s="21">
        <v>44617</v>
      </c>
      <c r="D13573" s="13">
        <f t="shared" si="212"/>
        <v>3</v>
      </c>
    </row>
    <row r="13574" spans="1:4" hidden="1" x14ac:dyDescent="0.25">
      <c r="A13574" s="11" t="s">
        <v>4502</v>
      </c>
      <c r="B13574" s="11" t="s">
        <v>4496</v>
      </c>
      <c r="C13574" s="21">
        <v>44617</v>
      </c>
      <c r="D13574" s="13">
        <f t="shared" si="212"/>
        <v>3</v>
      </c>
    </row>
    <row r="13575" spans="1:4" hidden="1" x14ac:dyDescent="0.25">
      <c r="A13575" s="11" t="s">
        <v>1947</v>
      </c>
      <c r="B13575" s="11" t="s">
        <v>4496</v>
      </c>
      <c r="C13575" s="21">
        <v>44617</v>
      </c>
      <c r="D13575" s="13">
        <f t="shared" si="212"/>
        <v>12</v>
      </c>
    </row>
    <row r="13576" spans="1:4" hidden="1" x14ac:dyDescent="0.25">
      <c r="A13576" s="11" t="s">
        <v>1948</v>
      </c>
      <c r="B13576" s="11" t="s">
        <v>4496</v>
      </c>
      <c r="C13576" s="21">
        <v>44617</v>
      </c>
      <c r="D13576" s="13">
        <f t="shared" si="212"/>
        <v>13</v>
      </c>
    </row>
    <row r="13577" spans="1:4" hidden="1" x14ac:dyDescent="0.25">
      <c r="A13577" s="11" t="s">
        <v>1949</v>
      </c>
      <c r="B13577" s="11" t="s">
        <v>4496</v>
      </c>
      <c r="C13577" s="21">
        <v>44617</v>
      </c>
      <c r="D13577" s="13">
        <f t="shared" si="212"/>
        <v>13</v>
      </c>
    </row>
    <row r="13578" spans="1:4" hidden="1" x14ac:dyDescent="0.25">
      <c r="A13578" s="11" t="s">
        <v>1950</v>
      </c>
      <c r="B13578" s="11" t="s">
        <v>4496</v>
      </c>
      <c r="C13578" s="21">
        <v>44617</v>
      </c>
      <c r="D13578" s="13">
        <f t="shared" si="212"/>
        <v>13</v>
      </c>
    </row>
    <row r="13579" spans="1:4" hidden="1" x14ac:dyDescent="0.25">
      <c r="A13579" s="11" t="s">
        <v>2259</v>
      </c>
      <c r="B13579" s="11" t="s">
        <v>4496</v>
      </c>
      <c r="C13579" s="21">
        <v>44617</v>
      </c>
      <c r="D13579" s="13">
        <f t="shared" si="212"/>
        <v>11</v>
      </c>
    </row>
    <row r="13580" spans="1:4" hidden="1" x14ac:dyDescent="0.25">
      <c r="A13580" s="11" t="s">
        <v>2426</v>
      </c>
      <c r="B13580" s="11" t="s">
        <v>4496</v>
      </c>
      <c r="C13580" s="21">
        <v>44617</v>
      </c>
      <c r="D13580" s="13">
        <f t="shared" si="212"/>
        <v>9</v>
      </c>
    </row>
    <row r="13581" spans="1:4" hidden="1" x14ac:dyDescent="0.25">
      <c r="A13581" s="11" t="s">
        <v>1951</v>
      </c>
      <c r="B13581" s="11" t="s">
        <v>4496</v>
      </c>
      <c r="C13581" s="21">
        <v>44617</v>
      </c>
      <c r="D13581" s="13">
        <f t="shared" si="212"/>
        <v>13</v>
      </c>
    </row>
    <row r="13582" spans="1:4" hidden="1" x14ac:dyDescent="0.25">
      <c r="A13582" s="11" t="s">
        <v>1952</v>
      </c>
      <c r="B13582" s="11" t="s">
        <v>4496</v>
      </c>
      <c r="C13582" s="21">
        <v>44617</v>
      </c>
      <c r="D13582" s="13">
        <f t="shared" si="212"/>
        <v>13</v>
      </c>
    </row>
    <row r="13583" spans="1:4" hidden="1" x14ac:dyDescent="0.25">
      <c r="A13583" s="11" t="s">
        <v>2031</v>
      </c>
      <c r="B13583" s="11" t="s">
        <v>4496</v>
      </c>
      <c r="C13583" s="21">
        <v>44617</v>
      </c>
      <c r="D13583" s="13">
        <f t="shared" si="212"/>
        <v>14</v>
      </c>
    </row>
    <row r="13584" spans="1:4" hidden="1" x14ac:dyDescent="0.25">
      <c r="A13584" s="11" t="s">
        <v>2663</v>
      </c>
      <c r="B13584" s="11" t="s">
        <v>4496</v>
      </c>
      <c r="C13584" s="21">
        <v>44617</v>
      </c>
      <c r="D13584" s="13">
        <f t="shared" si="212"/>
        <v>5</v>
      </c>
    </row>
    <row r="13585" spans="1:4" hidden="1" x14ac:dyDescent="0.25">
      <c r="A13585" s="11" t="s">
        <v>1953</v>
      </c>
      <c r="B13585" s="11" t="s">
        <v>4496</v>
      </c>
      <c r="C13585" s="21">
        <v>44617</v>
      </c>
      <c r="D13585" s="13">
        <f t="shared" si="212"/>
        <v>13</v>
      </c>
    </row>
    <row r="13586" spans="1:4" hidden="1" x14ac:dyDescent="0.25">
      <c r="A13586" s="11" t="s">
        <v>2260</v>
      </c>
      <c r="B13586" s="11" t="s">
        <v>4496</v>
      </c>
      <c r="C13586" s="21">
        <v>44617</v>
      </c>
      <c r="D13586" s="13">
        <f t="shared" si="212"/>
        <v>11</v>
      </c>
    </row>
    <row r="13587" spans="1:4" hidden="1" x14ac:dyDescent="0.25">
      <c r="A13587" s="11" t="s">
        <v>2664</v>
      </c>
      <c r="B13587" s="11" t="s">
        <v>4496</v>
      </c>
      <c r="C13587" s="21">
        <v>44617</v>
      </c>
      <c r="D13587" s="13">
        <f t="shared" si="212"/>
        <v>5</v>
      </c>
    </row>
    <row r="13588" spans="1:4" hidden="1" x14ac:dyDescent="0.25">
      <c r="A13588" s="11" t="s">
        <v>2261</v>
      </c>
      <c r="B13588" s="11" t="s">
        <v>4496</v>
      </c>
      <c r="C13588" s="21">
        <v>44617</v>
      </c>
      <c r="D13588" s="13">
        <f t="shared" si="212"/>
        <v>11</v>
      </c>
    </row>
    <row r="13589" spans="1:4" hidden="1" x14ac:dyDescent="0.25">
      <c r="A13589" s="11" t="s">
        <v>2486</v>
      </c>
      <c r="B13589" s="11" t="s">
        <v>4496</v>
      </c>
      <c r="C13589" s="21">
        <v>44617</v>
      </c>
      <c r="D13589" s="13">
        <f t="shared" si="212"/>
        <v>7</v>
      </c>
    </row>
    <row r="13590" spans="1:4" hidden="1" x14ac:dyDescent="0.25">
      <c r="A13590" s="11" t="s">
        <v>2665</v>
      </c>
      <c r="B13590" s="11" t="s">
        <v>4496</v>
      </c>
      <c r="C13590" s="21">
        <v>44617</v>
      </c>
      <c r="D13590" s="13">
        <f t="shared" si="212"/>
        <v>5</v>
      </c>
    </row>
    <row r="13591" spans="1:4" hidden="1" x14ac:dyDescent="0.25">
      <c r="A13591" s="11" t="s">
        <v>2666</v>
      </c>
      <c r="B13591" s="11" t="s">
        <v>4496</v>
      </c>
      <c r="C13591" s="21">
        <v>44617</v>
      </c>
      <c r="D13591" s="13">
        <f t="shared" si="212"/>
        <v>5</v>
      </c>
    </row>
    <row r="13592" spans="1:4" hidden="1" x14ac:dyDescent="0.25">
      <c r="A13592" s="11" t="s">
        <v>2667</v>
      </c>
      <c r="B13592" s="11" t="s">
        <v>4496</v>
      </c>
      <c r="C13592" s="21">
        <v>44617</v>
      </c>
      <c r="D13592" s="13">
        <f t="shared" si="212"/>
        <v>5</v>
      </c>
    </row>
    <row r="13593" spans="1:4" hidden="1" x14ac:dyDescent="0.25">
      <c r="A13593" s="11" t="s">
        <v>2668</v>
      </c>
      <c r="B13593" s="11" t="s">
        <v>4496</v>
      </c>
      <c r="C13593" s="21">
        <v>44617</v>
      </c>
      <c r="D13593" s="13">
        <f t="shared" si="212"/>
        <v>5</v>
      </c>
    </row>
    <row r="13594" spans="1:4" hidden="1" x14ac:dyDescent="0.25">
      <c r="A13594" s="11" t="s">
        <v>2669</v>
      </c>
      <c r="B13594" s="11" t="s">
        <v>4496</v>
      </c>
      <c r="C13594" s="21">
        <v>44617</v>
      </c>
      <c r="D13594" s="13">
        <f t="shared" si="212"/>
        <v>5</v>
      </c>
    </row>
    <row r="13595" spans="1:4" hidden="1" x14ac:dyDescent="0.25">
      <c r="A13595" s="11" t="s">
        <v>2670</v>
      </c>
      <c r="B13595" s="11" t="s">
        <v>4496</v>
      </c>
      <c r="C13595" s="21">
        <v>44617</v>
      </c>
      <c r="D13595" s="13">
        <f t="shared" si="212"/>
        <v>5</v>
      </c>
    </row>
    <row r="13596" spans="1:4" hidden="1" x14ac:dyDescent="0.25">
      <c r="A13596" s="11" t="s">
        <v>4503</v>
      </c>
      <c r="B13596" s="11" t="s">
        <v>4496</v>
      </c>
      <c r="C13596" s="21">
        <v>44617</v>
      </c>
      <c r="D13596" s="13">
        <f t="shared" si="212"/>
        <v>3</v>
      </c>
    </row>
    <row r="13597" spans="1:4" hidden="1" x14ac:dyDescent="0.25">
      <c r="A13597" s="11" t="s">
        <v>1001</v>
      </c>
      <c r="B13597" s="11" t="s">
        <v>4496</v>
      </c>
      <c r="C13597" s="21">
        <v>44617</v>
      </c>
      <c r="D13597" s="13">
        <f t="shared" si="212"/>
        <v>15</v>
      </c>
    </row>
    <row r="13598" spans="1:4" hidden="1" x14ac:dyDescent="0.25">
      <c r="A13598" s="11" t="s">
        <v>1954</v>
      </c>
      <c r="B13598" s="11" t="s">
        <v>4496</v>
      </c>
      <c r="C13598" s="21">
        <v>44617</v>
      </c>
      <c r="D13598" s="13">
        <f t="shared" si="212"/>
        <v>13</v>
      </c>
    </row>
    <row r="13599" spans="1:4" hidden="1" x14ac:dyDescent="0.25">
      <c r="A13599" s="11" t="s">
        <v>1002</v>
      </c>
      <c r="B13599" s="11" t="s">
        <v>4496</v>
      </c>
      <c r="C13599" s="21">
        <v>44617</v>
      </c>
      <c r="D13599" s="13">
        <f t="shared" si="212"/>
        <v>15</v>
      </c>
    </row>
    <row r="13600" spans="1:4" hidden="1" x14ac:dyDescent="0.25">
      <c r="A13600" s="11" t="s">
        <v>1955</v>
      </c>
      <c r="B13600" s="11" t="s">
        <v>4496</v>
      </c>
      <c r="C13600" s="21">
        <v>44617</v>
      </c>
      <c r="D13600" s="13">
        <f t="shared" si="212"/>
        <v>13</v>
      </c>
    </row>
    <row r="13601" spans="1:4" hidden="1" x14ac:dyDescent="0.25">
      <c r="A13601" s="11" t="s">
        <v>2262</v>
      </c>
      <c r="B13601" s="11" t="s">
        <v>4496</v>
      </c>
      <c r="C13601" s="21">
        <v>44617</v>
      </c>
      <c r="D13601" s="13">
        <f t="shared" si="212"/>
        <v>11</v>
      </c>
    </row>
    <row r="13602" spans="1:4" hidden="1" x14ac:dyDescent="0.25">
      <c r="A13602" s="11" t="s">
        <v>2263</v>
      </c>
      <c r="B13602" s="11" t="s">
        <v>4496</v>
      </c>
      <c r="C13602" s="21">
        <v>44617</v>
      </c>
      <c r="D13602" s="13">
        <f t="shared" si="212"/>
        <v>11</v>
      </c>
    </row>
    <row r="13603" spans="1:4" hidden="1" x14ac:dyDescent="0.25">
      <c r="A13603" s="11" t="s">
        <v>2427</v>
      </c>
      <c r="B13603" s="11" t="s">
        <v>4496</v>
      </c>
      <c r="C13603" s="21">
        <v>44617</v>
      </c>
      <c r="D13603" s="13">
        <f t="shared" si="212"/>
        <v>10</v>
      </c>
    </row>
    <row r="13604" spans="1:4" hidden="1" x14ac:dyDescent="0.25">
      <c r="A13604" s="11" t="s">
        <v>2487</v>
      </c>
      <c r="B13604" s="11" t="s">
        <v>4496</v>
      </c>
      <c r="C13604" s="21">
        <v>44617</v>
      </c>
      <c r="D13604" s="13">
        <f t="shared" si="212"/>
        <v>7</v>
      </c>
    </row>
    <row r="13605" spans="1:4" hidden="1" x14ac:dyDescent="0.25">
      <c r="A13605" s="11" t="s">
        <v>2488</v>
      </c>
      <c r="B13605" s="11" t="s">
        <v>4496</v>
      </c>
      <c r="C13605" s="21">
        <v>44617</v>
      </c>
      <c r="D13605" s="13">
        <f t="shared" si="212"/>
        <v>7</v>
      </c>
    </row>
    <row r="13606" spans="1:4" hidden="1" x14ac:dyDescent="0.25">
      <c r="A13606" s="11" t="s">
        <v>2671</v>
      </c>
      <c r="B13606" s="11" t="s">
        <v>4496</v>
      </c>
      <c r="C13606" s="21">
        <v>44617</v>
      </c>
      <c r="D13606" s="13">
        <f t="shared" si="212"/>
        <v>5</v>
      </c>
    </row>
    <row r="13607" spans="1:4" hidden="1" x14ac:dyDescent="0.25">
      <c r="A13607" s="11" t="s">
        <v>2672</v>
      </c>
      <c r="B13607" s="11" t="s">
        <v>4496</v>
      </c>
      <c r="C13607" s="21">
        <v>44617</v>
      </c>
      <c r="D13607" s="13">
        <f t="shared" si="212"/>
        <v>5</v>
      </c>
    </row>
    <row r="13608" spans="1:4" hidden="1" x14ac:dyDescent="0.25">
      <c r="A13608" s="11" t="s">
        <v>2673</v>
      </c>
      <c r="B13608" s="11" t="s">
        <v>4496</v>
      </c>
      <c r="C13608" s="21">
        <v>44617</v>
      </c>
      <c r="D13608" s="13">
        <f t="shared" si="212"/>
        <v>5</v>
      </c>
    </row>
    <row r="13609" spans="1:4" hidden="1" x14ac:dyDescent="0.25">
      <c r="A13609" s="11" t="s">
        <v>2674</v>
      </c>
      <c r="B13609" s="11" t="s">
        <v>4496</v>
      </c>
      <c r="C13609" s="21">
        <v>44617</v>
      </c>
      <c r="D13609" s="13">
        <f t="shared" si="212"/>
        <v>5</v>
      </c>
    </row>
    <row r="13610" spans="1:4" hidden="1" x14ac:dyDescent="0.25">
      <c r="A13610" s="11" t="s">
        <v>2675</v>
      </c>
      <c r="B13610" s="11" t="s">
        <v>4496</v>
      </c>
      <c r="C13610" s="21">
        <v>44617</v>
      </c>
      <c r="D13610" s="13">
        <f t="shared" si="212"/>
        <v>5</v>
      </c>
    </row>
    <row r="13611" spans="1:4" hidden="1" x14ac:dyDescent="0.25">
      <c r="A13611" s="11" t="s">
        <v>4504</v>
      </c>
      <c r="B13611" s="11" t="s">
        <v>4496</v>
      </c>
      <c r="C13611" s="21">
        <v>44617</v>
      </c>
      <c r="D13611" s="13">
        <f t="shared" si="212"/>
        <v>3</v>
      </c>
    </row>
    <row r="13612" spans="1:4" hidden="1" x14ac:dyDescent="0.25">
      <c r="A13612" s="11" t="s">
        <v>4505</v>
      </c>
      <c r="B13612" s="11" t="s">
        <v>4496</v>
      </c>
      <c r="C13612" s="21">
        <v>44617</v>
      </c>
      <c r="D13612" s="13">
        <f t="shared" si="212"/>
        <v>3</v>
      </c>
    </row>
    <row r="13613" spans="1:4" hidden="1" x14ac:dyDescent="0.25">
      <c r="A13613" s="11" t="s">
        <v>2676</v>
      </c>
      <c r="B13613" s="11" t="s">
        <v>4496</v>
      </c>
      <c r="C13613" s="21">
        <v>44617</v>
      </c>
      <c r="D13613" s="13">
        <f t="shared" si="212"/>
        <v>5</v>
      </c>
    </row>
    <row r="13614" spans="1:4" hidden="1" x14ac:dyDescent="0.25">
      <c r="A13614" s="11" t="s">
        <v>2677</v>
      </c>
      <c r="B13614" s="11" t="s">
        <v>4496</v>
      </c>
      <c r="C13614" s="21">
        <v>44617</v>
      </c>
      <c r="D13614" s="13">
        <f t="shared" si="212"/>
        <v>5</v>
      </c>
    </row>
    <row r="13615" spans="1:4" hidden="1" x14ac:dyDescent="0.25">
      <c r="A13615" s="11" t="s">
        <v>2489</v>
      </c>
      <c r="B13615" s="11" t="s">
        <v>4496</v>
      </c>
      <c r="C13615" s="21">
        <v>44617</v>
      </c>
      <c r="D13615" s="13">
        <f t="shared" si="212"/>
        <v>7</v>
      </c>
    </row>
    <row r="13616" spans="1:4" hidden="1" x14ac:dyDescent="0.25">
      <c r="A13616" s="11" t="s">
        <v>4506</v>
      </c>
      <c r="B13616" s="11" t="s">
        <v>4496</v>
      </c>
      <c r="C13616" s="21">
        <v>44617</v>
      </c>
      <c r="D13616" s="13">
        <f t="shared" si="212"/>
        <v>3</v>
      </c>
    </row>
    <row r="13617" spans="1:4" hidden="1" x14ac:dyDescent="0.25">
      <c r="A13617" s="11" t="s">
        <v>2264</v>
      </c>
      <c r="B13617" s="11" t="s">
        <v>4496</v>
      </c>
      <c r="C13617" s="21">
        <v>44617</v>
      </c>
      <c r="D13617" s="13">
        <f t="shared" si="212"/>
        <v>11</v>
      </c>
    </row>
    <row r="13618" spans="1:4" hidden="1" x14ac:dyDescent="0.25">
      <c r="A13618" s="11" t="s">
        <v>2265</v>
      </c>
      <c r="B13618" s="11" t="s">
        <v>4496</v>
      </c>
      <c r="C13618" s="21">
        <v>44617</v>
      </c>
      <c r="D13618" s="13">
        <f t="shared" si="212"/>
        <v>11</v>
      </c>
    </row>
    <row r="13619" spans="1:4" hidden="1" x14ac:dyDescent="0.25">
      <c r="A13619" s="11" t="s">
        <v>4507</v>
      </c>
      <c r="B13619" s="11" t="s">
        <v>4496</v>
      </c>
      <c r="C13619" s="21">
        <v>44617</v>
      </c>
      <c r="D13619" s="13">
        <f t="shared" si="212"/>
        <v>3</v>
      </c>
    </row>
    <row r="13620" spans="1:4" hidden="1" x14ac:dyDescent="0.25">
      <c r="A13620" s="11" t="s">
        <v>1008</v>
      </c>
      <c r="B13620" s="11" t="s">
        <v>4496</v>
      </c>
      <c r="C13620" s="21">
        <v>44617</v>
      </c>
      <c r="D13620" s="13">
        <f t="shared" si="212"/>
        <v>15</v>
      </c>
    </row>
    <row r="13621" spans="1:4" hidden="1" x14ac:dyDescent="0.25">
      <c r="A13621" s="11" t="s">
        <v>1010</v>
      </c>
      <c r="B13621" s="11" t="s">
        <v>4496</v>
      </c>
      <c r="C13621" s="21">
        <v>44617</v>
      </c>
      <c r="D13621" s="13">
        <f t="shared" si="212"/>
        <v>15</v>
      </c>
    </row>
    <row r="13622" spans="1:4" hidden="1" x14ac:dyDescent="0.25">
      <c r="A13622" s="11" t="s">
        <v>4508</v>
      </c>
      <c r="B13622" s="11" t="s">
        <v>4496</v>
      </c>
      <c r="C13622" s="21">
        <v>44617</v>
      </c>
      <c r="D13622" s="13">
        <f t="shared" si="212"/>
        <v>3</v>
      </c>
    </row>
    <row r="13623" spans="1:4" hidden="1" x14ac:dyDescent="0.25">
      <c r="A13623" s="11" t="s">
        <v>4509</v>
      </c>
      <c r="B13623" s="11" t="s">
        <v>4496</v>
      </c>
      <c r="C13623" s="21">
        <v>44617</v>
      </c>
      <c r="D13623" s="13">
        <f t="shared" si="212"/>
        <v>3</v>
      </c>
    </row>
    <row r="13624" spans="1:4" hidden="1" x14ac:dyDescent="0.25">
      <c r="A13624" s="11" t="s">
        <v>1005</v>
      </c>
      <c r="B13624" s="11" t="s">
        <v>4496</v>
      </c>
      <c r="C13624" s="21">
        <v>44617</v>
      </c>
      <c r="D13624" s="13">
        <f t="shared" si="212"/>
        <v>15</v>
      </c>
    </row>
    <row r="13625" spans="1:4" hidden="1" x14ac:dyDescent="0.25">
      <c r="A13625" s="11" t="s">
        <v>1007</v>
      </c>
      <c r="B13625" s="11" t="s">
        <v>4496</v>
      </c>
      <c r="C13625" s="21">
        <v>44617</v>
      </c>
      <c r="D13625" s="13">
        <f t="shared" si="212"/>
        <v>15</v>
      </c>
    </row>
    <row r="13626" spans="1:4" hidden="1" x14ac:dyDescent="0.25">
      <c r="A13626" s="11" t="s">
        <v>2490</v>
      </c>
      <c r="B13626" s="11" t="s">
        <v>4496</v>
      </c>
      <c r="C13626" s="21">
        <v>44617</v>
      </c>
      <c r="D13626" s="13">
        <f t="shared" si="212"/>
        <v>7</v>
      </c>
    </row>
    <row r="13627" spans="1:4" hidden="1" x14ac:dyDescent="0.25">
      <c r="A13627" s="11" t="s">
        <v>2491</v>
      </c>
      <c r="B13627" s="11" t="s">
        <v>4496</v>
      </c>
      <c r="C13627" s="21">
        <v>44617</v>
      </c>
      <c r="D13627" s="13">
        <f t="shared" si="212"/>
        <v>7</v>
      </c>
    </row>
    <row r="13628" spans="1:4" hidden="1" x14ac:dyDescent="0.25">
      <c r="A13628" s="11" t="s">
        <v>1003</v>
      </c>
      <c r="B13628" s="11" t="s">
        <v>4496</v>
      </c>
      <c r="C13628" s="21">
        <v>44617</v>
      </c>
      <c r="D13628" s="13">
        <f t="shared" si="212"/>
        <v>15</v>
      </c>
    </row>
    <row r="13629" spans="1:4" hidden="1" x14ac:dyDescent="0.25">
      <c r="A13629" s="11" t="s">
        <v>2428</v>
      </c>
      <c r="B13629" s="11" t="s">
        <v>4496</v>
      </c>
      <c r="C13629" s="21">
        <v>44617</v>
      </c>
      <c r="D13629" s="13">
        <f t="shared" si="212"/>
        <v>9</v>
      </c>
    </row>
    <row r="13630" spans="1:4" hidden="1" x14ac:dyDescent="0.25">
      <c r="A13630" s="11" t="s">
        <v>2492</v>
      </c>
      <c r="B13630" s="11" t="s">
        <v>4496</v>
      </c>
      <c r="C13630" s="21">
        <v>44617</v>
      </c>
      <c r="D13630" s="13">
        <f t="shared" si="212"/>
        <v>7</v>
      </c>
    </row>
    <row r="13631" spans="1:4" hidden="1" x14ac:dyDescent="0.25">
      <c r="A13631" s="11" t="s">
        <v>2493</v>
      </c>
      <c r="B13631" s="11" t="s">
        <v>4496</v>
      </c>
      <c r="C13631" s="21">
        <v>44617</v>
      </c>
      <c r="D13631" s="13">
        <f t="shared" si="212"/>
        <v>7</v>
      </c>
    </row>
    <row r="13632" spans="1:4" hidden="1" x14ac:dyDescent="0.25">
      <c r="A13632" s="11" t="s">
        <v>2494</v>
      </c>
      <c r="B13632" s="11" t="s">
        <v>4496</v>
      </c>
      <c r="C13632" s="21">
        <v>44617</v>
      </c>
      <c r="D13632" s="13">
        <f t="shared" si="212"/>
        <v>7</v>
      </c>
    </row>
    <row r="13633" spans="1:4" hidden="1" x14ac:dyDescent="0.25">
      <c r="A13633" s="11" t="s">
        <v>1957</v>
      </c>
      <c r="B13633" s="11" t="s">
        <v>4496</v>
      </c>
      <c r="C13633" s="21">
        <v>44617</v>
      </c>
      <c r="D13633" s="13">
        <f t="shared" si="212"/>
        <v>13</v>
      </c>
    </row>
    <row r="13634" spans="1:4" hidden="1" x14ac:dyDescent="0.25">
      <c r="A13634" s="11" t="s">
        <v>1956</v>
      </c>
      <c r="B13634" s="11" t="s">
        <v>4496</v>
      </c>
      <c r="C13634" s="21">
        <v>44617</v>
      </c>
      <c r="D13634" s="13">
        <f t="shared" ref="D13634:D13697" si="213">COUNTIFS(A:A,A13634)</f>
        <v>13</v>
      </c>
    </row>
    <row r="13635" spans="1:4" hidden="1" x14ac:dyDescent="0.25">
      <c r="A13635" s="11" t="s">
        <v>1959</v>
      </c>
      <c r="B13635" s="11" t="s">
        <v>4496</v>
      </c>
      <c r="C13635" s="21">
        <v>44617</v>
      </c>
      <c r="D13635" s="13">
        <f t="shared" si="213"/>
        <v>13</v>
      </c>
    </row>
    <row r="13636" spans="1:4" hidden="1" x14ac:dyDescent="0.25">
      <c r="A13636" s="11" t="s">
        <v>1958</v>
      </c>
      <c r="B13636" s="11" t="s">
        <v>4496</v>
      </c>
      <c r="C13636" s="21">
        <v>44617</v>
      </c>
      <c r="D13636" s="13">
        <f t="shared" si="213"/>
        <v>13</v>
      </c>
    </row>
    <row r="13637" spans="1:4" hidden="1" x14ac:dyDescent="0.25">
      <c r="A13637" s="11" t="s">
        <v>1960</v>
      </c>
      <c r="B13637" s="11" t="s">
        <v>4496</v>
      </c>
      <c r="C13637" s="21">
        <v>44617</v>
      </c>
      <c r="D13637" s="13">
        <f t="shared" si="213"/>
        <v>14</v>
      </c>
    </row>
    <row r="13638" spans="1:4" hidden="1" x14ac:dyDescent="0.25">
      <c r="A13638" s="11" t="s">
        <v>1962</v>
      </c>
      <c r="B13638" s="11" t="s">
        <v>4496</v>
      </c>
      <c r="C13638" s="21">
        <v>44617</v>
      </c>
      <c r="D13638" s="13">
        <f t="shared" si="213"/>
        <v>14</v>
      </c>
    </row>
    <row r="13639" spans="1:4" hidden="1" x14ac:dyDescent="0.25">
      <c r="A13639" s="11" t="s">
        <v>1961</v>
      </c>
      <c r="B13639" s="11" t="s">
        <v>4496</v>
      </c>
      <c r="C13639" s="21">
        <v>44617</v>
      </c>
      <c r="D13639" s="13">
        <f t="shared" si="213"/>
        <v>14</v>
      </c>
    </row>
    <row r="13640" spans="1:4" hidden="1" x14ac:dyDescent="0.25">
      <c r="A13640" s="11" t="s">
        <v>2032</v>
      </c>
      <c r="B13640" s="11" t="s">
        <v>4496</v>
      </c>
      <c r="C13640" s="21">
        <v>44617</v>
      </c>
      <c r="D13640" s="13">
        <f t="shared" si="213"/>
        <v>12</v>
      </c>
    </row>
    <row r="13641" spans="1:4" hidden="1" x14ac:dyDescent="0.25">
      <c r="A13641" s="11" t="s">
        <v>1963</v>
      </c>
      <c r="B13641" s="11" t="s">
        <v>4496</v>
      </c>
      <c r="C13641" s="21">
        <v>44617</v>
      </c>
      <c r="D13641" s="13">
        <f t="shared" si="213"/>
        <v>14</v>
      </c>
    </row>
    <row r="13642" spans="1:4" hidden="1" x14ac:dyDescent="0.25">
      <c r="A13642" s="11" t="s">
        <v>1964</v>
      </c>
      <c r="B13642" s="11" t="s">
        <v>4496</v>
      </c>
      <c r="C13642" s="21">
        <v>44617</v>
      </c>
      <c r="D13642" s="13">
        <f t="shared" si="213"/>
        <v>14</v>
      </c>
    </row>
    <row r="13643" spans="1:4" hidden="1" x14ac:dyDescent="0.25">
      <c r="A13643" s="11" t="s">
        <v>1965</v>
      </c>
      <c r="B13643" s="11" t="s">
        <v>4496</v>
      </c>
      <c r="C13643" s="21">
        <v>44617</v>
      </c>
      <c r="D13643" s="13">
        <f t="shared" si="213"/>
        <v>14</v>
      </c>
    </row>
    <row r="13644" spans="1:4" hidden="1" x14ac:dyDescent="0.25">
      <c r="A13644" s="11" t="s">
        <v>1966</v>
      </c>
      <c r="B13644" s="11" t="s">
        <v>4496</v>
      </c>
      <c r="C13644" s="21">
        <v>44617</v>
      </c>
      <c r="D13644" s="13">
        <f t="shared" si="213"/>
        <v>14</v>
      </c>
    </row>
    <row r="13645" spans="1:4" hidden="1" x14ac:dyDescent="0.25">
      <c r="A13645" s="11" t="s">
        <v>1967</v>
      </c>
      <c r="B13645" s="11" t="s">
        <v>4496</v>
      </c>
      <c r="C13645" s="21">
        <v>44617</v>
      </c>
      <c r="D13645" s="13">
        <f t="shared" si="213"/>
        <v>14</v>
      </c>
    </row>
    <row r="13646" spans="1:4" hidden="1" x14ac:dyDescent="0.25">
      <c r="A13646" s="11" t="s">
        <v>1968</v>
      </c>
      <c r="B13646" s="11" t="s">
        <v>4496</v>
      </c>
      <c r="C13646" s="21">
        <v>44617</v>
      </c>
      <c r="D13646" s="13">
        <f t="shared" si="213"/>
        <v>14</v>
      </c>
    </row>
    <row r="13647" spans="1:4" hidden="1" x14ac:dyDescent="0.25">
      <c r="A13647" s="11" t="s">
        <v>2429</v>
      </c>
      <c r="B13647" s="11" t="s">
        <v>4496</v>
      </c>
      <c r="C13647" s="21">
        <v>44617</v>
      </c>
      <c r="D13647" s="13">
        <f t="shared" si="213"/>
        <v>10</v>
      </c>
    </row>
    <row r="13648" spans="1:4" hidden="1" x14ac:dyDescent="0.25">
      <c r="A13648" s="11" t="s">
        <v>1969</v>
      </c>
      <c r="B13648" s="11" t="s">
        <v>4496</v>
      </c>
      <c r="C13648" s="21">
        <v>44617</v>
      </c>
      <c r="D13648" s="13">
        <f t="shared" si="213"/>
        <v>13</v>
      </c>
    </row>
    <row r="13649" spans="1:4" hidden="1" x14ac:dyDescent="0.25">
      <c r="A13649" s="11" t="s">
        <v>1970</v>
      </c>
      <c r="B13649" s="11" t="s">
        <v>4496</v>
      </c>
      <c r="C13649" s="21">
        <v>44617</v>
      </c>
      <c r="D13649" s="13">
        <f t="shared" si="213"/>
        <v>14</v>
      </c>
    </row>
    <row r="13650" spans="1:4" hidden="1" x14ac:dyDescent="0.25">
      <c r="A13650" s="11" t="s">
        <v>1971</v>
      </c>
      <c r="B13650" s="11" t="s">
        <v>4496</v>
      </c>
      <c r="C13650" s="21">
        <v>44617</v>
      </c>
      <c r="D13650" s="13">
        <f t="shared" si="213"/>
        <v>14</v>
      </c>
    </row>
    <row r="13651" spans="1:4" hidden="1" x14ac:dyDescent="0.25">
      <c r="A13651" s="11" t="s">
        <v>1972</v>
      </c>
      <c r="B13651" s="11" t="s">
        <v>4496</v>
      </c>
      <c r="C13651" s="21">
        <v>44617</v>
      </c>
      <c r="D13651" s="13">
        <f t="shared" si="213"/>
        <v>14</v>
      </c>
    </row>
    <row r="13652" spans="1:4" hidden="1" x14ac:dyDescent="0.25">
      <c r="A13652" s="11" t="s">
        <v>1973</v>
      </c>
      <c r="B13652" s="11" t="s">
        <v>4496</v>
      </c>
      <c r="C13652" s="21">
        <v>44617</v>
      </c>
      <c r="D13652" s="13">
        <f t="shared" si="213"/>
        <v>13</v>
      </c>
    </row>
    <row r="13653" spans="1:4" hidden="1" x14ac:dyDescent="0.25">
      <c r="A13653" s="11" t="s">
        <v>1974</v>
      </c>
      <c r="B13653" s="11" t="s">
        <v>4496</v>
      </c>
      <c r="C13653" s="21">
        <v>44617</v>
      </c>
      <c r="D13653" s="13">
        <f t="shared" si="213"/>
        <v>12</v>
      </c>
    </row>
    <row r="13654" spans="1:4" hidden="1" x14ac:dyDescent="0.25">
      <c r="A13654" s="11" t="s">
        <v>1975</v>
      </c>
      <c r="B13654" s="11" t="s">
        <v>4496</v>
      </c>
      <c r="C13654" s="21">
        <v>44617</v>
      </c>
      <c r="D13654" s="13">
        <f t="shared" si="213"/>
        <v>13</v>
      </c>
    </row>
    <row r="13655" spans="1:4" hidden="1" x14ac:dyDescent="0.25">
      <c r="A13655" s="11" t="s">
        <v>1976</v>
      </c>
      <c r="B13655" s="11" t="s">
        <v>4496</v>
      </c>
      <c r="C13655" s="21">
        <v>44617</v>
      </c>
      <c r="D13655" s="13">
        <f t="shared" si="213"/>
        <v>14</v>
      </c>
    </row>
    <row r="13656" spans="1:4" hidden="1" x14ac:dyDescent="0.25">
      <c r="A13656" s="11" t="s">
        <v>1977</v>
      </c>
      <c r="B13656" s="11" t="s">
        <v>4496</v>
      </c>
      <c r="C13656" s="21">
        <v>44617</v>
      </c>
      <c r="D13656" s="13">
        <f t="shared" si="213"/>
        <v>14</v>
      </c>
    </row>
    <row r="13657" spans="1:4" hidden="1" x14ac:dyDescent="0.25">
      <c r="A13657" s="11" t="s">
        <v>1978</v>
      </c>
      <c r="B13657" s="11" t="s">
        <v>4496</v>
      </c>
      <c r="C13657" s="21">
        <v>44617</v>
      </c>
      <c r="D13657" s="13">
        <f t="shared" si="213"/>
        <v>14</v>
      </c>
    </row>
    <row r="13658" spans="1:4" hidden="1" x14ac:dyDescent="0.25">
      <c r="A13658" s="11" t="s">
        <v>2267</v>
      </c>
      <c r="B13658" s="11" t="s">
        <v>4496</v>
      </c>
      <c r="C13658" s="21">
        <v>44617</v>
      </c>
      <c r="D13658" s="13">
        <f t="shared" si="213"/>
        <v>11</v>
      </c>
    </row>
    <row r="13659" spans="1:4" hidden="1" x14ac:dyDescent="0.25">
      <c r="A13659" s="11" t="s">
        <v>1009</v>
      </c>
      <c r="B13659" s="11" t="s">
        <v>4496</v>
      </c>
      <c r="C13659" s="21">
        <v>44617</v>
      </c>
      <c r="D13659" s="13">
        <f t="shared" si="213"/>
        <v>15</v>
      </c>
    </row>
    <row r="13660" spans="1:4" hidden="1" x14ac:dyDescent="0.25">
      <c r="A13660" s="11" t="s">
        <v>2678</v>
      </c>
      <c r="B13660" s="11" t="s">
        <v>4496</v>
      </c>
      <c r="C13660" s="21">
        <v>44617</v>
      </c>
      <c r="D13660" s="13">
        <f t="shared" si="213"/>
        <v>5</v>
      </c>
    </row>
    <row r="13661" spans="1:4" hidden="1" x14ac:dyDescent="0.25">
      <c r="A13661" s="11" t="s">
        <v>2268</v>
      </c>
      <c r="B13661" s="11" t="s">
        <v>4496</v>
      </c>
      <c r="C13661" s="21">
        <v>44617</v>
      </c>
      <c r="D13661" s="13">
        <f t="shared" si="213"/>
        <v>11</v>
      </c>
    </row>
    <row r="13662" spans="1:4" hidden="1" x14ac:dyDescent="0.25">
      <c r="A13662" s="11" t="s">
        <v>2269</v>
      </c>
      <c r="B13662" s="11" t="s">
        <v>4496</v>
      </c>
      <c r="C13662" s="21">
        <v>44617</v>
      </c>
      <c r="D13662" s="13">
        <f t="shared" si="213"/>
        <v>11</v>
      </c>
    </row>
    <row r="13663" spans="1:4" hidden="1" x14ac:dyDescent="0.25">
      <c r="A13663" s="11" t="s">
        <v>2430</v>
      </c>
      <c r="B13663" s="11" t="s">
        <v>4496</v>
      </c>
      <c r="C13663" s="21">
        <v>44617</v>
      </c>
      <c r="D13663" s="13">
        <f t="shared" si="213"/>
        <v>9</v>
      </c>
    </row>
    <row r="13664" spans="1:4" hidden="1" x14ac:dyDescent="0.25">
      <c r="A13664" s="11" t="s">
        <v>1013</v>
      </c>
      <c r="B13664" s="11" t="s">
        <v>4496</v>
      </c>
      <c r="C13664" s="21">
        <v>44617</v>
      </c>
      <c r="D13664" s="13">
        <f t="shared" si="213"/>
        <v>15</v>
      </c>
    </row>
    <row r="13665" spans="1:4" hidden="1" x14ac:dyDescent="0.25">
      <c r="A13665" s="11" t="s">
        <v>1979</v>
      </c>
      <c r="B13665" s="11" t="s">
        <v>4496</v>
      </c>
      <c r="C13665" s="21">
        <v>44617</v>
      </c>
      <c r="D13665" s="13">
        <f t="shared" si="213"/>
        <v>12</v>
      </c>
    </row>
    <row r="13666" spans="1:4" hidden="1" x14ac:dyDescent="0.25">
      <c r="A13666" s="11" t="s">
        <v>2679</v>
      </c>
      <c r="B13666" s="11" t="s">
        <v>4496</v>
      </c>
      <c r="C13666" s="21">
        <v>44617</v>
      </c>
      <c r="D13666" s="13">
        <f t="shared" si="213"/>
        <v>5</v>
      </c>
    </row>
    <row r="13667" spans="1:4" hidden="1" x14ac:dyDescent="0.25">
      <c r="A13667" s="11" t="s">
        <v>2680</v>
      </c>
      <c r="B13667" s="11" t="s">
        <v>4496</v>
      </c>
      <c r="C13667" s="21">
        <v>44617</v>
      </c>
      <c r="D13667" s="13">
        <f t="shared" si="213"/>
        <v>5</v>
      </c>
    </row>
    <row r="13668" spans="1:4" hidden="1" x14ac:dyDescent="0.25">
      <c r="A13668" s="11" t="s">
        <v>2681</v>
      </c>
      <c r="B13668" s="11" t="s">
        <v>4496</v>
      </c>
      <c r="C13668" s="21">
        <v>44617</v>
      </c>
      <c r="D13668" s="13">
        <f t="shared" si="213"/>
        <v>5</v>
      </c>
    </row>
    <row r="13669" spans="1:4" hidden="1" x14ac:dyDescent="0.25">
      <c r="A13669" s="11" t="s">
        <v>2682</v>
      </c>
      <c r="B13669" s="11" t="s">
        <v>4496</v>
      </c>
      <c r="C13669" s="21">
        <v>44617</v>
      </c>
      <c r="D13669" s="13">
        <f t="shared" si="213"/>
        <v>5</v>
      </c>
    </row>
    <row r="13670" spans="1:4" hidden="1" x14ac:dyDescent="0.25">
      <c r="A13670" s="11" t="s">
        <v>2683</v>
      </c>
      <c r="B13670" s="11" t="s">
        <v>4496</v>
      </c>
      <c r="C13670" s="21">
        <v>44617</v>
      </c>
      <c r="D13670" s="13">
        <f t="shared" si="213"/>
        <v>5</v>
      </c>
    </row>
    <row r="13671" spans="1:4" hidden="1" x14ac:dyDescent="0.25">
      <c r="A13671" s="11" t="s">
        <v>2270</v>
      </c>
      <c r="B13671" s="11" t="s">
        <v>4496</v>
      </c>
      <c r="C13671" s="21">
        <v>44617</v>
      </c>
      <c r="D13671" s="13">
        <f t="shared" si="213"/>
        <v>11</v>
      </c>
    </row>
    <row r="13672" spans="1:4" hidden="1" x14ac:dyDescent="0.25">
      <c r="A13672" s="11" t="s">
        <v>2495</v>
      </c>
      <c r="B13672" s="11" t="s">
        <v>4496</v>
      </c>
      <c r="C13672" s="21">
        <v>44617</v>
      </c>
      <c r="D13672" s="13">
        <f t="shared" si="213"/>
        <v>7</v>
      </c>
    </row>
    <row r="13673" spans="1:4" hidden="1" x14ac:dyDescent="0.25">
      <c r="A13673" s="11" t="s">
        <v>2271</v>
      </c>
      <c r="B13673" s="11" t="s">
        <v>4496</v>
      </c>
      <c r="C13673" s="21">
        <v>44617</v>
      </c>
      <c r="D13673" s="13">
        <f t="shared" si="213"/>
        <v>11</v>
      </c>
    </row>
    <row r="13674" spans="1:4" hidden="1" x14ac:dyDescent="0.25">
      <c r="A13674" s="11" t="s">
        <v>1006</v>
      </c>
      <c r="B13674" s="11" t="s">
        <v>4496</v>
      </c>
      <c r="C13674" s="21">
        <v>44617</v>
      </c>
      <c r="D13674" s="13">
        <f t="shared" si="213"/>
        <v>15</v>
      </c>
    </row>
    <row r="13675" spans="1:4" hidden="1" x14ac:dyDescent="0.25">
      <c r="A13675" s="11" t="s">
        <v>2272</v>
      </c>
      <c r="B13675" s="11" t="s">
        <v>4496</v>
      </c>
      <c r="C13675" s="21">
        <v>44617</v>
      </c>
      <c r="D13675" s="13">
        <f t="shared" si="213"/>
        <v>11</v>
      </c>
    </row>
    <row r="13676" spans="1:4" hidden="1" x14ac:dyDescent="0.25">
      <c r="A13676" s="11" t="s">
        <v>2273</v>
      </c>
      <c r="B13676" s="11" t="s">
        <v>4496</v>
      </c>
      <c r="C13676" s="21">
        <v>44617</v>
      </c>
      <c r="D13676" s="13">
        <f t="shared" si="213"/>
        <v>11</v>
      </c>
    </row>
    <row r="13677" spans="1:4" hidden="1" x14ac:dyDescent="0.25">
      <c r="A13677" s="11" t="s">
        <v>2274</v>
      </c>
      <c r="B13677" s="11" t="s">
        <v>4496</v>
      </c>
      <c r="C13677" s="21">
        <v>44617</v>
      </c>
      <c r="D13677" s="13">
        <f t="shared" si="213"/>
        <v>11</v>
      </c>
    </row>
    <row r="13678" spans="1:4" hidden="1" x14ac:dyDescent="0.25">
      <c r="A13678" s="11" t="s">
        <v>1012</v>
      </c>
      <c r="B13678" s="11" t="s">
        <v>4496</v>
      </c>
      <c r="C13678" s="21">
        <v>44617</v>
      </c>
      <c r="D13678" s="13">
        <f t="shared" si="213"/>
        <v>15</v>
      </c>
    </row>
    <row r="13679" spans="1:4" hidden="1" x14ac:dyDescent="0.25">
      <c r="A13679" s="11" t="s">
        <v>2275</v>
      </c>
      <c r="B13679" s="11" t="s">
        <v>4496</v>
      </c>
      <c r="C13679" s="21">
        <v>44617</v>
      </c>
      <c r="D13679" s="13">
        <f t="shared" si="213"/>
        <v>11</v>
      </c>
    </row>
    <row r="13680" spans="1:4" hidden="1" x14ac:dyDescent="0.25">
      <c r="A13680" s="11" t="s">
        <v>1980</v>
      </c>
      <c r="B13680" s="11" t="s">
        <v>4496</v>
      </c>
      <c r="C13680" s="21">
        <v>44617</v>
      </c>
      <c r="D13680" s="13">
        <f t="shared" si="213"/>
        <v>13</v>
      </c>
    </row>
    <row r="13681" spans="1:4" hidden="1" x14ac:dyDescent="0.25">
      <c r="A13681" s="11" t="s">
        <v>1981</v>
      </c>
      <c r="B13681" s="11" t="s">
        <v>4496</v>
      </c>
      <c r="C13681" s="21">
        <v>44617</v>
      </c>
      <c r="D13681" s="13">
        <f t="shared" si="213"/>
        <v>13</v>
      </c>
    </row>
    <row r="13682" spans="1:4" hidden="1" x14ac:dyDescent="0.25">
      <c r="A13682" s="11" t="s">
        <v>2431</v>
      </c>
      <c r="B13682" s="11" t="s">
        <v>4496</v>
      </c>
      <c r="C13682" s="21">
        <v>44617</v>
      </c>
      <c r="D13682" s="13">
        <f t="shared" si="213"/>
        <v>9</v>
      </c>
    </row>
    <row r="13683" spans="1:4" hidden="1" x14ac:dyDescent="0.25">
      <c r="A13683" s="11" t="s">
        <v>2684</v>
      </c>
      <c r="B13683" s="11" t="s">
        <v>4496</v>
      </c>
      <c r="C13683" s="21">
        <v>44617</v>
      </c>
      <c r="D13683" s="13">
        <f t="shared" si="213"/>
        <v>5</v>
      </c>
    </row>
    <row r="13684" spans="1:4" hidden="1" x14ac:dyDescent="0.25">
      <c r="A13684" s="11" t="s">
        <v>1982</v>
      </c>
      <c r="B13684" s="11" t="s">
        <v>4496</v>
      </c>
      <c r="C13684" s="21">
        <v>44617</v>
      </c>
      <c r="D13684" s="13">
        <f t="shared" si="213"/>
        <v>13</v>
      </c>
    </row>
    <row r="13685" spans="1:4" hidden="1" x14ac:dyDescent="0.25">
      <c r="A13685" s="11" t="s">
        <v>1983</v>
      </c>
      <c r="B13685" s="11" t="s">
        <v>4496</v>
      </c>
      <c r="C13685" s="21">
        <v>44617</v>
      </c>
      <c r="D13685" s="13">
        <f t="shared" si="213"/>
        <v>13</v>
      </c>
    </row>
    <row r="13686" spans="1:4" hidden="1" x14ac:dyDescent="0.25">
      <c r="A13686" s="11" t="s">
        <v>1984</v>
      </c>
      <c r="B13686" s="11" t="s">
        <v>4496</v>
      </c>
      <c r="C13686" s="21">
        <v>44617</v>
      </c>
      <c r="D13686" s="13">
        <f t="shared" si="213"/>
        <v>13</v>
      </c>
    </row>
    <row r="13687" spans="1:4" hidden="1" x14ac:dyDescent="0.25">
      <c r="A13687" s="11" t="s">
        <v>2033</v>
      </c>
      <c r="B13687" s="11" t="s">
        <v>4496</v>
      </c>
      <c r="C13687" s="21">
        <v>44617</v>
      </c>
      <c r="D13687" s="13">
        <f t="shared" si="213"/>
        <v>12</v>
      </c>
    </row>
    <row r="13688" spans="1:4" hidden="1" x14ac:dyDescent="0.25">
      <c r="A13688" s="11" t="s">
        <v>2496</v>
      </c>
      <c r="B13688" s="11" t="s">
        <v>4496</v>
      </c>
      <c r="C13688" s="21">
        <v>44617</v>
      </c>
      <c r="D13688" s="13">
        <f t="shared" si="213"/>
        <v>7</v>
      </c>
    </row>
    <row r="13689" spans="1:4" hidden="1" x14ac:dyDescent="0.25">
      <c r="A13689" s="11" t="s">
        <v>2276</v>
      </c>
      <c r="B13689" s="11" t="s">
        <v>4496</v>
      </c>
      <c r="C13689" s="21">
        <v>44617</v>
      </c>
      <c r="D13689" s="13">
        <f t="shared" si="213"/>
        <v>11</v>
      </c>
    </row>
    <row r="13690" spans="1:4" hidden="1" x14ac:dyDescent="0.25">
      <c r="A13690" s="11" t="s">
        <v>1004</v>
      </c>
      <c r="B13690" s="11" t="s">
        <v>4496</v>
      </c>
      <c r="C13690" s="21">
        <v>44617</v>
      </c>
      <c r="D13690" s="13">
        <f t="shared" si="213"/>
        <v>15</v>
      </c>
    </row>
    <row r="13691" spans="1:4" hidden="1" x14ac:dyDescent="0.25">
      <c r="A13691" s="11" t="s">
        <v>2277</v>
      </c>
      <c r="B13691" s="11" t="s">
        <v>4496</v>
      </c>
      <c r="C13691" s="21">
        <v>44617</v>
      </c>
      <c r="D13691" s="13">
        <f t="shared" si="213"/>
        <v>11</v>
      </c>
    </row>
    <row r="13692" spans="1:4" hidden="1" x14ac:dyDescent="0.25">
      <c r="A13692" s="11" t="s">
        <v>2278</v>
      </c>
      <c r="B13692" s="11" t="s">
        <v>4496</v>
      </c>
      <c r="C13692" s="21">
        <v>44617</v>
      </c>
      <c r="D13692" s="13">
        <f t="shared" si="213"/>
        <v>11</v>
      </c>
    </row>
    <row r="13693" spans="1:4" hidden="1" x14ac:dyDescent="0.25">
      <c r="A13693" s="11" t="s">
        <v>2279</v>
      </c>
      <c r="B13693" s="11" t="s">
        <v>4496</v>
      </c>
      <c r="C13693" s="21">
        <v>44617</v>
      </c>
      <c r="D13693" s="13">
        <f t="shared" si="213"/>
        <v>11</v>
      </c>
    </row>
    <row r="13694" spans="1:4" hidden="1" x14ac:dyDescent="0.25">
      <c r="A13694" s="11" t="s">
        <v>2280</v>
      </c>
      <c r="B13694" s="11" t="s">
        <v>4496</v>
      </c>
      <c r="C13694" s="21">
        <v>44617</v>
      </c>
      <c r="D13694" s="13">
        <f t="shared" si="213"/>
        <v>11</v>
      </c>
    </row>
    <row r="13695" spans="1:4" hidden="1" x14ac:dyDescent="0.25">
      <c r="A13695" s="11" t="s">
        <v>1011</v>
      </c>
      <c r="B13695" s="11" t="s">
        <v>4496</v>
      </c>
      <c r="C13695" s="21">
        <v>44617</v>
      </c>
      <c r="D13695" s="13">
        <f t="shared" si="213"/>
        <v>15</v>
      </c>
    </row>
    <row r="13696" spans="1:4" hidden="1" x14ac:dyDescent="0.25">
      <c r="A13696" s="11" t="s">
        <v>1985</v>
      </c>
      <c r="B13696" s="11" t="s">
        <v>4496</v>
      </c>
      <c r="C13696" s="21">
        <v>44617</v>
      </c>
      <c r="D13696" s="13">
        <f t="shared" si="213"/>
        <v>13</v>
      </c>
    </row>
    <row r="13697" spans="1:4" hidden="1" x14ac:dyDescent="0.25">
      <c r="A13697" s="11" t="s">
        <v>1986</v>
      </c>
      <c r="B13697" s="11" t="s">
        <v>4496</v>
      </c>
      <c r="C13697" s="21">
        <v>44617</v>
      </c>
      <c r="D13697" s="13">
        <f t="shared" si="213"/>
        <v>13</v>
      </c>
    </row>
    <row r="13698" spans="1:4" hidden="1" x14ac:dyDescent="0.25">
      <c r="A13698" s="11" t="s">
        <v>2281</v>
      </c>
      <c r="B13698" s="11" t="s">
        <v>4496</v>
      </c>
      <c r="C13698" s="21">
        <v>44617</v>
      </c>
      <c r="D13698" s="13">
        <f t="shared" ref="D13698:D13761" si="214">COUNTIFS(A:A,A13698)</f>
        <v>11</v>
      </c>
    </row>
    <row r="13699" spans="1:4" hidden="1" x14ac:dyDescent="0.25">
      <c r="A13699" s="11" t="s">
        <v>2282</v>
      </c>
      <c r="B13699" s="11" t="s">
        <v>4496</v>
      </c>
      <c r="C13699" s="21">
        <v>44617</v>
      </c>
      <c r="D13699" s="13">
        <f t="shared" si="214"/>
        <v>11</v>
      </c>
    </row>
    <row r="13700" spans="1:4" hidden="1" x14ac:dyDescent="0.25">
      <c r="A13700" s="11" t="s">
        <v>2283</v>
      </c>
      <c r="B13700" s="11" t="s">
        <v>4496</v>
      </c>
      <c r="C13700" s="21">
        <v>44617</v>
      </c>
      <c r="D13700" s="13">
        <f t="shared" si="214"/>
        <v>12</v>
      </c>
    </row>
    <row r="13701" spans="1:4" hidden="1" x14ac:dyDescent="0.25">
      <c r="A13701" s="11" t="s">
        <v>2685</v>
      </c>
      <c r="B13701" s="11" t="s">
        <v>4496</v>
      </c>
      <c r="C13701" s="21">
        <v>44617</v>
      </c>
      <c r="D13701" s="13">
        <f t="shared" si="214"/>
        <v>5</v>
      </c>
    </row>
    <row r="13702" spans="1:4" hidden="1" x14ac:dyDescent="0.25">
      <c r="A13702" s="11" t="s">
        <v>1987</v>
      </c>
      <c r="B13702" s="11" t="s">
        <v>4496</v>
      </c>
      <c r="C13702" s="21">
        <v>44617</v>
      </c>
      <c r="D13702" s="13">
        <f t="shared" si="214"/>
        <v>13</v>
      </c>
    </row>
    <row r="13703" spans="1:4" hidden="1" x14ac:dyDescent="0.25">
      <c r="A13703" s="11" t="s">
        <v>2497</v>
      </c>
      <c r="B13703" s="11" t="s">
        <v>4496</v>
      </c>
      <c r="C13703" s="21">
        <v>44617</v>
      </c>
      <c r="D13703" s="13">
        <f t="shared" si="214"/>
        <v>7</v>
      </c>
    </row>
    <row r="13704" spans="1:4" hidden="1" x14ac:dyDescent="0.25">
      <c r="A13704" s="11" t="s">
        <v>2498</v>
      </c>
      <c r="B13704" s="11" t="s">
        <v>4496</v>
      </c>
      <c r="C13704" s="21">
        <v>44617</v>
      </c>
      <c r="D13704" s="13">
        <f t="shared" si="214"/>
        <v>7</v>
      </c>
    </row>
    <row r="13705" spans="1:4" hidden="1" x14ac:dyDescent="0.25">
      <c r="A13705" s="11" t="s">
        <v>1989</v>
      </c>
      <c r="B13705" s="11" t="s">
        <v>4496</v>
      </c>
      <c r="C13705" s="21">
        <v>44617</v>
      </c>
      <c r="D13705" s="13">
        <f t="shared" si="214"/>
        <v>13</v>
      </c>
    </row>
    <row r="13706" spans="1:4" hidden="1" x14ac:dyDescent="0.25">
      <c r="A13706" s="11" t="s">
        <v>4510</v>
      </c>
      <c r="B13706" s="11" t="s">
        <v>4496</v>
      </c>
      <c r="C13706" s="21">
        <v>44617</v>
      </c>
      <c r="D13706" s="13">
        <f t="shared" si="214"/>
        <v>3</v>
      </c>
    </row>
    <row r="13707" spans="1:4" hidden="1" x14ac:dyDescent="0.25">
      <c r="A13707" s="11" t="s">
        <v>2284</v>
      </c>
      <c r="B13707" s="11" t="s">
        <v>4496</v>
      </c>
      <c r="C13707" s="21">
        <v>44617</v>
      </c>
      <c r="D13707" s="13">
        <f t="shared" si="214"/>
        <v>11</v>
      </c>
    </row>
    <row r="13708" spans="1:4" hidden="1" x14ac:dyDescent="0.25">
      <c r="A13708" s="11" t="s">
        <v>1990</v>
      </c>
      <c r="B13708" s="11" t="s">
        <v>4496</v>
      </c>
      <c r="C13708" s="21">
        <v>44617</v>
      </c>
      <c r="D13708" s="13">
        <f t="shared" si="214"/>
        <v>13</v>
      </c>
    </row>
    <row r="13709" spans="1:4" hidden="1" x14ac:dyDescent="0.25">
      <c r="A13709" s="11" t="s">
        <v>2285</v>
      </c>
      <c r="B13709" s="11" t="s">
        <v>4496</v>
      </c>
      <c r="C13709" s="21">
        <v>44617</v>
      </c>
      <c r="D13709" s="13">
        <f t="shared" si="214"/>
        <v>11</v>
      </c>
    </row>
    <row r="13710" spans="1:4" hidden="1" x14ac:dyDescent="0.25">
      <c r="A13710" s="11" t="s">
        <v>1991</v>
      </c>
      <c r="B13710" s="11" t="s">
        <v>4496</v>
      </c>
      <c r="C13710" s="21">
        <v>44617</v>
      </c>
      <c r="D13710" s="13">
        <f t="shared" si="214"/>
        <v>13</v>
      </c>
    </row>
    <row r="13711" spans="1:4" hidden="1" x14ac:dyDescent="0.25">
      <c r="A13711" s="11" t="s">
        <v>2286</v>
      </c>
      <c r="B13711" s="11" t="s">
        <v>4496</v>
      </c>
      <c r="C13711" s="21">
        <v>44617</v>
      </c>
      <c r="D13711" s="13">
        <f t="shared" si="214"/>
        <v>11</v>
      </c>
    </row>
    <row r="13712" spans="1:4" hidden="1" x14ac:dyDescent="0.25">
      <c r="A13712" s="11" t="s">
        <v>2034</v>
      </c>
      <c r="B13712" s="11" t="s">
        <v>4496</v>
      </c>
      <c r="C13712" s="21">
        <v>44617</v>
      </c>
      <c r="D13712" s="13">
        <f t="shared" si="214"/>
        <v>12</v>
      </c>
    </row>
    <row r="13713" spans="1:4" hidden="1" x14ac:dyDescent="0.25">
      <c r="A13713" s="11" t="s">
        <v>2287</v>
      </c>
      <c r="B13713" s="11" t="s">
        <v>4496</v>
      </c>
      <c r="C13713" s="21">
        <v>44617</v>
      </c>
      <c r="D13713" s="13">
        <f t="shared" si="214"/>
        <v>11</v>
      </c>
    </row>
    <row r="13714" spans="1:4" hidden="1" x14ac:dyDescent="0.25">
      <c r="A13714" s="11" t="s">
        <v>2499</v>
      </c>
      <c r="B13714" s="11" t="s">
        <v>4496</v>
      </c>
      <c r="C13714" s="21">
        <v>44617</v>
      </c>
      <c r="D13714" s="13">
        <f t="shared" si="214"/>
        <v>7</v>
      </c>
    </row>
    <row r="13715" spans="1:4" hidden="1" x14ac:dyDescent="0.25">
      <c r="A13715" s="11" t="s">
        <v>2035</v>
      </c>
      <c r="B13715" s="11" t="s">
        <v>4496</v>
      </c>
      <c r="C13715" s="21">
        <v>44617</v>
      </c>
      <c r="D13715" s="13">
        <f t="shared" si="214"/>
        <v>12</v>
      </c>
    </row>
    <row r="13716" spans="1:4" hidden="1" x14ac:dyDescent="0.25">
      <c r="A13716" s="11" t="s">
        <v>1992</v>
      </c>
      <c r="B13716" s="11" t="s">
        <v>4496</v>
      </c>
      <c r="C13716" s="21">
        <v>44617</v>
      </c>
      <c r="D13716" s="13">
        <f t="shared" si="214"/>
        <v>14</v>
      </c>
    </row>
    <row r="13717" spans="1:4" hidden="1" x14ac:dyDescent="0.25">
      <c r="A13717" s="11" t="s">
        <v>2686</v>
      </c>
      <c r="B13717" s="11" t="s">
        <v>4496</v>
      </c>
      <c r="C13717" s="21">
        <v>44617</v>
      </c>
      <c r="D13717" s="13">
        <f t="shared" si="214"/>
        <v>5</v>
      </c>
    </row>
    <row r="13718" spans="1:4" hidden="1" x14ac:dyDescent="0.25">
      <c r="A13718" s="11" t="s">
        <v>2500</v>
      </c>
      <c r="B13718" s="11" t="s">
        <v>4496</v>
      </c>
      <c r="C13718" s="21">
        <v>44617</v>
      </c>
      <c r="D13718" s="13">
        <f t="shared" si="214"/>
        <v>9</v>
      </c>
    </row>
    <row r="13719" spans="1:4" hidden="1" x14ac:dyDescent="0.25">
      <c r="A13719" s="11" t="s">
        <v>2433</v>
      </c>
      <c r="B13719" s="11" t="s">
        <v>4496</v>
      </c>
      <c r="C13719" s="21">
        <v>44617</v>
      </c>
      <c r="D13719" s="13">
        <f t="shared" si="214"/>
        <v>3</v>
      </c>
    </row>
    <row r="13720" spans="1:4" hidden="1" x14ac:dyDescent="0.25">
      <c r="A13720" s="11" t="s">
        <v>1060</v>
      </c>
      <c r="B13720" s="11" t="s">
        <v>4496</v>
      </c>
      <c r="C13720" s="21">
        <v>44617</v>
      </c>
      <c r="D13720" s="13">
        <f t="shared" si="214"/>
        <v>16</v>
      </c>
    </row>
    <row r="13721" spans="1:4" hidden="1" x14ac:dyDescent="0.25">
      <c r="A13721" s="11" t="s">
        <v>4511</v>
      </c>
      <c r="B13721" s="11" t="s">
        <v>4496</v>
      </c>
      <c r="C13721" s="21">
        <v>44617</v>
      </c>
      <c r="D13721" s="13">
        <f t="shared" si="214"/>
        <v>3</v>
      </c>
    </row>
    <row r="13722" spans="1:4" hidden="1" x14ac:dyDescent="0.25">
      <c r="A13722" s="11" t="s">
        <v>1065</v>
      </c>
      <c r="B13722" s="11" t="s">
        <v>4496</v>
      </c>
      <c r="C13722" s="21">
        <v>44617</v>
      </c>
      <c r="D13722" s="13">
        <f t="shared" si="214"/>
        <v>16</v>
      </c>
    </row>
    <row r="13723" spans="1:4" hidden="1" x14ac:dyDescent="0.25">
      <c r="A13723" s="11" t="s">
        <v>1993</v>
      </c>
      <c r="B13723" s="11" t="s">
        <v>4496</v>
      </c>
      <c r="C13723" s="21">
        <v>44617</v>
      </c>
      <c r="D13723" s="13">
        <f t="shared" si="214"/>
        <v>13</v>
      </c>
    </row>
    <row r="13724" spans="1:4" hidden="1" x14ac:dyDescent="0.25">
      <c r="A13724" s="11" t="s">
        <v>2434</v>
      </c>
      <c r="B13724" s="11" t="s">
        <v>4496</v>
      </c>
      <c r="C13724" s="21">
        <v>44617</v>
      </c>
      <c r="D13724" s="13">
        <f t="shared" si="214"/>
        <v>10</v>
      </c>
    </row>
    <row r="13725" spans="1:4" hidden="1" x14ac:dyDescent="0.25">
      <c r="A13725" s="11" t="s">
        <v>2288</v>
      </c>
      <c r="B13725" s="11" t="s">
        <v>4496</v>
      </c>
      <c r="C13725" s="21">
        <v>44617</v>
      </c>
      <c r="D13725" s="13">
        <f t="shared" si="214"/>
        <v>11</v>
      </c>
    </row>
    <row r="13726" spans="1:4" hidden="1" x14ac:dyDescent="0.25">
      <c r="A13726" s="11" t="s">
        <v>1994</v>
      </c>
      <c r="B13726" s="11" t="s">
        <v>4496</v>
      </c>
      <c r="C13726" s="21">
        <v>44617</v>
      </c>
      <c r="D13726" s="13">
        <f t="shared" si="214"/>
        <v>13</v>
      </c>
    </row>
    <row r="13727" spans="1:4" hidden="1" x14ac:dyDescent="0.25">
      <c r="A13727" s="11" t="s">
        <v>2289</v>
      </c>
      <c r="B13727" s="11" t="s">
        <v>4496</v>
      </c>
      <c r="C13727" s="21">
        <v>44617</v>
      </c>
      <c r="D13727" s="13">
        <f t="shared" si="214"/>
        <v>11</v>
      </c>
    </row>
    <row r="13728" spans="1:4" hidden="1" x14ac:dyDescent="0.25">
      <c r="A13728" s="11" t="s">
        <v>2687</v>
      </c>
      <c r="B13728" s="11" t="s">
        <v>4496</v>
      </c>
      <c r="C13728" s="21">
        <v>44617</v>
      </c>
      <c r="D13728" s="13">
        <f t="shared" si="214"/>
        <v>5</v>
      </c>
    </row>
    <row r="13729" spans="1:4" hidden="1" x14ac:dyDescent="0.25">
      <c r="A13729" s="11" t="s">
        <v>2290</v>
      </c>
      <c r="B13729" s="11" t="s">
        <v>4496</v>
      </c>
      <c r="C13729" s="21">
        <v>44617</v>
      </c>
      <c r="D13729" s="13">
        <f t="shared" si="214"/>
        <v>11</v>
      </c>
    </row>
    <row r="13730" spans="1:4" hidden="1" x14ac:dyDescent="0.25">
      <c r="A13730" s="11" t="s">
        <v>2291</v>
      </c>
      <c r="B13730" s="11" t="s">
        <v>4496</v>
      </c>
      <c r="C13730" s="21">
        <v>44617</v>
      </c>
      <c r="D13730" s="13">
        <f t="shared" si="214"/>
        <v>11</v>
      </c>
    </row>
    <row r="13731" spans="1:4" hidden="1" x14ac:dyDescent="0.25">
      <c r="A13731" s="11" t="s">
        <v>1995</v>
      </c>
      <c r="B13731" s="11" t="s">
        <v>4496</v>
      </c>
      <c r="C13731" s="21">
        <v>44617</v>
      </c>
      <c r="D13731" s="13">
        <f t="shared" si="214"/>
        <v>13</v>
      </c>
    </row>
    <row r="13732" spans="1:4" hidden="1" x14ac:dyDescent="0.25">
      <c r="A13732" s="11" t="s">
        <v>2292</v>
      </c>
      <c r="B13732" s="11" t="s">
        <v>4496</v>
      </c>
      <c r="C13732" s="21">
        <v>44617</v>
      </c>
      <c r="D13732" s="13">
        <f t="shared" si="214"/>
        <v>11</v>
      </c>
    </row>
    <row r="13733" spans="1:4" hidden="1" x14ac:dyDescent="0.25">
      <c r="A13733" s="11" t="s">
        <v>1996</v>
      </c>
      <c r="B13733" s="11" t="s">
        <v>4496</v>
      </c>
      <c r="C13733" s="21">
        <v>44617</v>
      </c>
      <c r="D13733" s="13">
        <f t="shared" si="214"/>
        <v>13</v>
      </c>
    </row>
    <row r="13734" spans="1:4" hidden="1" x14ac:dyDescent="0.25">
      <c r="A13734" s="11" t="s">
        <v>2293</v>
      </c>
      <c r="B13734" s="11" t="s">
        <v>4496</v>
      </c>
      <c r="C13734" s="21">
        <v>44617</v>
      </c>
      <c r="D13734" s="13">
        <f t="shared" si="214"/>
        <v>11</v>
      </c>
    </row>
    <row r="13735" spans="1:4" hidden="1" x14ac:dyDescent="0.25">
      <c r="A13735" s="11" t="s">
        <v>1997</v>
      </c>
      <c r="B13735" s="11" t="s">
        <v>4496</v>
      </c>
      <c r="C13735" s="21">
        <v>44617</v>
      </c>
      <c r="D13735" s="13">
        <f t="shared" si="214"/>
        <v>13</v>
      </c>
    </row>
    <row r="13736" spans="1:4" hidden="1" x14ac:dyDescent="0.25">
      <c r="A13736" s="11" t="s">
        <v>2294</v>
      </c>
      <c r="B13736" s="11" t="s">
        <v>4496</v>
      </c>
      <c r="C13736" s="21">
        <v>44617</v>
      </c>
      <c r="D13736" s="13">
        <f t="shared" si="214"/>
        <v>11</v>
      </c>
    </row>
    <row r="13737" spans="1:4" hidden="1" x14ac:dyDescent="0.25">
      <c r="A13737" s="11" t="s">
        <v>2295</v>
      </c>
      <c r="B13737" s="11" t="s">
        <v>4496</v>
      </c>
      <c r="C13737" s="21">
        <v>44617</v>
      </c>
      <c r="D13737" s="13">
        <f t="shared" si="214"/>
        <v>11</v>
      </c>
    </row>
    <row r="13738" spans="1:4" hidden="1" x14ac:dyDescent="0.25">
      <c r="A13738" s="11" t="s">
        <v>2435</v>
      </c>
      <c r="B13738" s="11" t="s">
        <v>4496</v>
      </c>
      <c r="C13738" s="21">
        <v>44617</v>
      </c>
      <c r="D13738" s="13">
        <f t="shared" si="214"/>
        <v>9</v>
      </c>
    </row>
    <row r="13739" spans="1:4" hidden="1" x14ac:dyDescent="0.25">
      <c r="A13739" s="11" t="s">
        <v>2436</v>
      </c>
      <c r="B13739" s="11" t="s">
        <v>4496</v>
      </c>
      <c r="C13739" s="21">
        <v>44617</v>
      </c>
      <c r="D13739" s="13">
        <f t="shared" si="214"/>
        <v>9</v>
      </c>
    </row>
    <row r="13740" spans="1:4" hidden="1" x14ac:dyDescent="0.25">
      <c r="A13740" s="11" t="s">
        <v>2437</v>
      </c>
      <c r="B13740" s="11" t="s">
        <v>4496</v>
      </c>
      <c r="C13740" s="21">
        <v>44617</v>
      </c>
      <c r="D13740" s="13">
        <f t="shared" si="214"/>
        <v>9</v>
      </c>
    </row>
    <row r="13741" spans="1:4" hidden="1" x14ac:dyDescent="0.25">
      <c r="A13741" s="11" t="s">
        <v>2438</v>
      </c>
      <c r="B13741" s="11" t="s">
        <v>4496</v>
      </c>
      <c r="C13741" s="21">
        <v>44617</v>
      </c>
      <c r="D13741" s="13">
        <f t="shared" si="214"/>
        <v>9</v>
      </c>
    </row>
    <row r="13742" spans="1:4" hidden="1" x14ac:dyDescent="0.25">
      <c r="A13742" s="11" t="s">
        <v>2439</v>
      </c>
      <c r="B13742" s="11" t="s">
        <v>4496</v>
      </c>
      <c r="C13742" s="21">
        <v>44617</v>
      </c>
      <c r="D13742" s="13">
        <f t="shared" si="214"/>
        <v>9</v>
      </c>
    </row>
    <row r="13743" spans="1:4" hidden="1" x14ac:dyDescent="0.25">
      <c r="A13743" s="11" t="s">
        <v>2440</v>
      </c>
      <c r="B13743" s="11" t="s">
        <v>4496</v>
      </c>
      <c r="C13743" s="21">
        <v>44617</v>
      </c>
      <c r="D13743" s="13">
        <f t="shared" si="214"/>
        <v>9</v>
      </c>
    </row>
    <row r="13744" spans="1:4" hidden="1" x14ac:dyDescent="0.25">
      <c r="A13744" s="11" t="s">
        <v>2441</v>
      </c>
      <c r="B13744" s="11" t="s">
        <v>4496</v>
      </c>
      <c r="C13744" s="21">
        <v>44617</v>
      </c>
      <c r="D13744" s="13">
        <f t="shared" si="214"/>
        <v>9</v>
      </c>
    </row>
    <row r="13745" spans="1:4" hidden="1" x14ac:dyDescent="0.25">
      <c r="A13745" s="11" t="s">
        <v>1998</v>
      </c>
      <c r="B13745" s="11" t="s">
        <v>4496</v>
      </c>
      <c r="C13745" s="21">
        <v>44617</v>
      </c>
      <c r="D13745" s="13">
        <f t="shared" si="214"/>
        <v>13</v>
      </c>
    </row>
    <row r="13746" spans="1:4" hidden="1" x14ac:dyDescent="0.25">
      <c r="A13746" s="11" t="s">
        <v>1999</v>
      </c>
      <c r="B13746" s="11" t="s">
        <v>4496</v>
      </c>
      <c r="C13746" s="21">
        <v>44617</v>
      </c>
      <c r="D13746" s="13">
        <f t="shared" si="214"/>
        <v>13</v>
      </c>
    </row>
    <row r="13747" spans="1:4" hidden="1" x14ac:dyDescent="0.25">
      <c r="A13747" s="11" t="s">
        <v>2000</v>
      </c>
      <c r="B13747" s="11" t="s">
        <v>4496</v>
      </c>
      <c r="C13747" s="21">
        <v>44617</v>
      </c>
      <c r="D13747" s="13">
        <f t="shared" si="214"/>
        <v>14</v>
      </c>
    </row>
    <row r="13748" spans="1:4" hidden="1" x14ac:dyDescent="0.25">
      <c r="A13748" s="11" t="s">
        <v>2443</v>
      </c>
      <c r="B13748" s="11" t="s">
        <v>4496</v>
      </c>
      <c r="C13748" s="21">
        <v>44617</v>
      </c>
      <c r="D13748" s="13">
        <f t="shared" si="214"/>
        <v>9</v>
      </c>
    </row>
    <row r="13749" spans="1:4" hidden="1" x14ac:dyDescent="0.25">
      <c r="A13749" s="11" t="s">
        <v>2296</v>
      </c>
      <c r="B13749" s="11" t="s">
        <v>4496</v>
      </c>
      <c r="C13749" s="21">
        <v>44617</v>
      </c>
      <c r="D13749" s="13">
        <f t="shared" si="214"/>
        <v>11</v>
      </c>
    </row>
    <row r="13750" spans="1:4" hidden="1" x14ac:dyDescent="0.25">
      <c r="A13750" s="11" t="s">
        <v>2297</v>
      </c>
      <c r="B13750" s="11" t="s">
        <v>4496</v>
      </c>
      <c r="C13750" s="21">
        <v>44617</v>
      </c>
      <c r="D13750" s="13">
        <f t="shared" si="214"/>
        <v>11</v>
      </c>
    </row>
    <row r="13751" spans="1:4" hidden="1" x14ac:dyDescent="0.25">
      <c r="A13751" s="11" t="s">
        <v>2037</v>
      </c>
      <c r="B13751" s="11" t="s">
        <v>4496</v>
      </c>
      <c r="C13751" s="21">
        <v>44617</v>
      </c>
      <c r="D13751" s="13">
        <f t="shared" si="214"/>
        <v>12</v>
      </c>
    </row>
    <row r="13752" spans="1:4" hidden="1" x14ac:dyDescent="0.25">
      <c r="A13752" s="11" t="s">
        <v>2298</v>
      </c>
      <c r="B13752" s="11" t="s">
        <v>4496</v>
      </c>
      <c r="C13752" s="21">
        <v>44617</v>
      </c>
      <c r="D13752" s="13">
        <f t="shared" si="214"/>
        <v>10</v>
      </c>
    </row>
    <row r="13753" spans="1:4" hidden="1" x14ac:dyDescent="0.25">
      <c r="A13753" s="11" t="s">
        <v>2001</v>
      </c>
      <c r="B13753" s="11" t="s">
        <v>4496</v>
      </c>
      <c r="C13753" s="21">
        <v>44617</v>
      </c>
      <c r="D13753" s="13">
        <f t="shared" si="214"/>
        <v>13</v>
      </c>
    </row>
    <row r="13754" spans="1:4" hidden="1" x14ac:dyDescent="0.25">
      <c r="A13754" s="11" t="s">
        <v>2036</v>
      </c>
      <c r="B13754" s="11" t="s">
        <v>4496</v>
      </c>
      <c r="C13754" s="21">
        <v>44617</v>
      </c>
      <c r="D13754" s="13">
        <f t="shared" si="214"/>
        <v>12</v>
      </c>
    </row>
    <row r="13755" spans="1:4" hidden="1" x14ac:dyDescent="0.25">
      <c r="A13755" s="11" t="s">
        <v>2299</v>
      </c>
      <c r="B13755" s="11" t="s">
        <v>4496</v>
      </c>
      <c r="C13755" s="21">
        <v>44617</v>
      </c>
      <c r="D13755" s="13">
        <f t="shared" si="214"/>
        <v>11</v>
      </c>
    </row>
    <row r="13756" spans="1:4" hidden="1" x14ac:dyDescent="0.25">
      <c r="A13756" s="11" t="s">
        <v>2444</v>
      </c>
      <c r="B13756" s="11" t="s">
        <v>4496</v>
      </c>
      <c r="C13756" s="21">
        <v>44617</v>
      </c>
      <c r="D13756" s="13">
        <f t="shared" si="214"/>
        <v>6</v>
      </c>
    </row>
    <row r="13757" spans="1:4" hidden="1" x14ac:dyDescent="0.25">
      <c r="A13757" s="11" t="s">
        <v>2002</v>
      </c>
      <c r="B13757" s="11" t="s">
        <v>4496</v>
      </c>
      <c r="C13757" s="21">
        <v>44617</v>
      </c>
      <c r="D13757" s="13">
        <f t="shared" si="214"/>
        <v>13</v>
      </c>
    </row>
    <row r="13758" spans="1:4" hidden="1" x14ac:dyDescent="0.25">
      <c r="A13758" s="11" t="s">
        <v>2689</v>
      </c>
      <c r="B13758" s="11" t="s">
        <v>4496</v>
      </c>
      <c r="C13758" s="21">
        <v>44617</v>
      </c>
      <c r="D13758" s="13">
        <f t="shared" si="214"/>
        <v>6</v>
      </c>
    </row>
    <row r="13759" spans="1:4" hidden="1" x14ac:dyDescent="0.25">
      <c r="A13759" s="11" t="s">
        <v>1066</v>
      </c>
      <c r="B13759" s="11" t="s">
        <v>4496</v>
      </c>
      <c r="C13759" s="21">
        <v>44617</v>
      </c>
      <c r="D13759" s="13">
        <f t="shared" si="214"/>
        <v>15</v>
      </c>
    </row>
    <row r="13760" spans="1:4" hidden="1" x14ac:dyDescent="0.25">
      <c r="A13760" s="11" t="s">
        <v>2003</v>
      </c>
      <c r="B13760" s="11" t="s">
        <v>4496</v>
      </c>
      <c r="C13760" s="21">
        <v>44617</v>
      </c>
      <c r="D13760" s="13">
        <f t="shared" si="214"/>
        <v>13</v>
      </c>
    </row>
    <row r="13761" spans="1:4" hidden="1" x14ac:dyDescent="0.25">
      <c r="A13761" s="11" t="s">
        <v>2004</v>
      </c>
      <c r="B13761" s="11" t="s">
        <v>4496</v>
      </c>
      <c r="C13761" s="21">
        <v>44617</v>
      </c>
      <c r="D13761" s="13">
        <f t="shared" si="214"/>
        <v>13</v>
      </c>
    </row>
    <row r="13762" spans="1:4" hidden="1" x14ac:dyDescent="0.25">
      <c r="A13762" s="11" t="s">
        <v>4512</v>
      </c>
      <c r="B13762" s="11" t="s">
        <v>4496</v>
      </c>
      <c r="C13762" s="21">
        <v>44617</v>
      </c>
      <c r="D13762" s="13">
        <f t="shared" ref="D13762:D13825" si="215">COUNTIFS(A:A,A13762)</f>
        <v>3</v>
      </c>
    </row>
    <row r="13763" spans="1:4" hidden="1" x14ac:dyDescent="0.25">
      <c r="A13763" s="11" t="s">
        <v>2005</v>
      </c>
      <c r="B13763" s="11" t="s">
        <v>4496</v>
      </c>
      <c r="C13763" s="21">
        <v>44617</v>
      </c>
      <c r="D13763" s="13">
        <f t="shared" si="215"/>
        <v>13</v>
      </c>
    </row>
    <row r="13764" spans="1:4" hidden="1" x14ac:dyDescent="0.25">
      <c r="A13764" s="11" t="s">
        <v>2006</v>
      </c>
      <c r="B13764" s="11" t="s">
        <v>4496</v>
      </c>
      <c r="C13764" s="21">
        <v>44617</v>
      </c>
      <c r="D13764" s="13">
        <f t="shared" si="215"/>
        <v>13</v>
      </c>
    </row>
    <row r="13765" spans="1:4" hidden="1" x14ac:dyDescent="0.25">
      <c r="A13765" s="11" t="s">
        <v>2007</v>
      </c>
      <c r="B13765" s="11" t="s">
        <v>4496</v>
      </c>
      <c r="C13765" s="21">
        <v>44617</v>
      </c>
      <c r="D13765" s="13">
        <f t="shared" si="215"/>
        <v>13</v>
      </c>
    </row>
    <row r="13766" spans="1:4" hidden="1" x14ac:dyDescent="0.25">
      <c r="A13766" s="11" t="s">
        <v>2008</v>
      </c>
      <c r="B13766" s="11" t="s">
        <v>4496</v>
      </c>
      <c r="C13766" s="21">
        <v>44617</v>
      </c>
      <c r="D13766" s="13">
        <f t="shared" si="215"/>
        <v>13</v>
      </c>
    </row>
    <row r="13767" spans="1:4" hidden="1" x14ac:dyDescent="0.25">
      <c r="A13767" s="11" t="s">
        <v>2445</v>
      </c>
      <c r="B13767" s="11" t="s">
        <v>4496</v>
      </c>
      <c r="C13767" s="21">
        <v>44617</v>
      </c>
      <c r="D13767" s="13">
        <f t="shared" si="215"/>
        <v>9</v>
      </c>
    </row>
    <row r="13768" spans="1:4" hidden="1" x14ac:dyDescent="0.25">
      <c r="A13768" s="11" t="s">
        <v>2446</v>
      </c>
      <c r="B13768" s="11" t="s">
        <v>4496</v>
      </c>
      <c r="C13768" s="21">
        <v>44617</v>
      </c>
      <c r="D13768" s="13">
        <f t="shared" si="215"/>
        <v>9</v>
      </c>
    </row>
    <row r="13769" spans="1:4" hidden="1" x14ac:dyDescent="0.25">
      <c r="A13769" s="11" t="s">
        <v>4513</v>
      </c>
      <c r="B13769" s="11" t="s">
        <v>4496</v>
      </c>
      <c r="C13769" s="21">
        <v>44617</v>
      </c>
      <c r="D13769" s="13">
        <f t="shared" si="215"/>
        <v>3</v>
      </c>
    </row>
    <row r="13770" spans="1:4" hidden="1" x14ac:dyDescent="0.25">
      <c r="A13770" s="11" t="s">
        <v>2300</v>
      </c>
      <c r="B13770" s="11" t="s">
        <v>4496</v>
      </c>
      <c r="C13770" s="21">
        <v>44617</v>
      </c>
      <c r="D13770" s="13">
        <f t="shared" si="215"/>
        <v>11</v>
      </c>
    </row>
    <row r="13771" spans="1:4" hidden="1" x14ac:dyDescent="0.25">
      <c r="A13771" s="11" t="s">
        <v>2301</v>
      </c>
      <c r="B13771" s="11" t="s">
        <v>4496</v>
      </c>
      <c r="C13771" s="21">
        <v>44617</v>
      </c>
      <c r="D13771" s="13">
        <f t="shared" si="215"/>
        <v>11</v>
      </c>
    </row>
    <row r="13772" spans="1:4" hidden="1" x14ac:dyDescent="0.25">
      <c r="A13772" s="11" t="s">
        <v>2009</v>
      </c>
      <c r="B13772" s="11" t="s">
        <v>4496</v>
      </c>
      <c r="C13772" s="21">
        <v>44617</v>
      </c>
      <c r="D13772" s="13">
        <f t="shared" si="215"/>
        <v>13</v>
      </c>
    </row>
    <row r="13773" spans="1:4" hidden="1" x14ac:dyDescent="0.25">
      <c r="A13773" s="11" t="s">
        <v>2302</v>
      </c>
      <c r="B13773" s="11" t="s">
        <v>4496</v>
      </c>
      <c r="C13773" s="21">
        <v>44617</v>
      </c>
      <c r="D13773" s="13">
        <f t="shared" si="215"/>
        <v>11</v>
      </c>
    </row>
    <row r="13774" spans="1:4" hidden="1" x14ac:dyDescent="0.25">
      <c r="A13774" s="11" t="s">
        <v>2010</v>
      </c>
      <c r="B13774" s="11" t="s">
        <v>4496</v>
      </c>
      <c r="C13774" s="21">
        <v>44617</v>
      </c>
      <c r="D13774" s="13">
        <f t="shared" si="215"/>
        <v>14</v>
      </c>
    </row>
    <row r="13775" spans="1:4" hidden="1" x14ac:dyDescent="0.25">
      <c r="A13775" s="11" t="s">
        <v>2690</v>
      </c>
      <c r="B13775" s="11" t="s">
        <v>4496</v>
      </c>
      <c r="C13775" s="21">
        <v>44617</v>
      </c>
      <c r="D13775" s="13">
        <f t="shared" si="215"/>
        <v>5</v>
      </c>
    </row>
    <row r="13776" spans="1:4" hidden="1" x14ac:dyDescent="0.25">
      <c r="A13776" s="11" t="s">
        <v>2691</v>
      </c>
      <c r="B13776" s="11" t="s">
        <v>4496</v>
      </c>
      <c r="C13776" s="21">
        <v>44617</v>
      </c>
      <c r="D13776" s="13">
        <f t="shared" si="215"/>
        <v>5</v>
      </c>
    </row>
    <row r="13777" spans="1:4" hidden="1" x14ac:dyDescent="0.25">
      <c r="A13777" s="11" t="s">
        <v>1070</v>
      </c>
      <c r="B13777" s="11" t="s">
        <v>4496</v>
      </c>
      <c r="C13777" s="21">
        <v>44617</v>
      </c>
      <c r="D13777" s="13">
        <f t="shared" si="215"/>
        <v>15</v>
      </c>
    </row>
    <row r="13778" spans="1:4" hidden="1" x14ac:dyDescent="0.25">
      <c r="A13778" s="11" t="s">
        <v>4514</v>
      </c>
      <c r="B13778" s="11" t="s">
        <v>4496</v>
      </c>
      <c r="C13778" s="21">
        <v>44617</v>
      </c>
      <c r="D13778" s="13">
        <f t="shared" si="215"/>
        <v>3</v>
      </c>
    </row>
    <row r="13779" spans="1:4" hidden="1" x14ac:dyDescent="0.25">
      <c r="A13779" s="11" t="s">
        <v>2011</v>
      </c>
      <c r="B13779" s="11" t="s">
        <v>4496</v>
      </c>
      <c r="C13779" s="21">
        <v>44617</v>
      </c>
      <c r="D13779" s="13">
        <f t="shared" si="215"/>
        <v>13</v>
      </c>
    </row>
    <row r="13780" spans="1:4" hidden="1" x14ac:dyDescent="0.25">
      <c r="A13780" s="11" t="s">
        <v>2303</v>
      </c>
      <c r="B13780" s="11" t="s">
        <v>4496</v>
      </c>
      <c r="C13780" s="21">
        <v>44617</v>
      </c>
      <c r="D13780" s="13">
        <f t="shared" si="215"/>
        <v>11</v>
      </c>
    </row>
    <row r="13781" spans="1:4" hidden="1" x14ac:dyDescent="0.25">
      <c r="A13781" s="11" t="s">
        <v>2304</v>
      </c>
      <c r="B13781" s="11" t="s">
        <v>4496</v>
      </c>
      <c r="C13781" s="21">
        <v>44617</v>
      </c>
      <c r="D13781" s="13">
        <f t="shared" si="215"/>
        <v>11</v>
      </c>
    </row>
    <row r="13782" spans="1:4" hidden="1" x14ac:dyDescent="0.25">
      <c r="A13782" s="11" t="s">
        <v>2447</v>
      </c>
      <c r="B13782" s="11" t="s">
        <v>4496</v>
      </c>
      <c r="C13782" s="21">
        <v>44617</v>
      </c>
      <c r="D13782" s="13">
        <f t="shared" si="215"/>
        <v>9</v>
      </c>
    </row>
    <row r="13783" spans="1:4" hidden="1" x14ac:dyDescent="0.25">
      <c r="A13783" s="11" t="s">
        <v>1071</v>
      </c>
      <c r="B13783" s="11" t="s">
        <v>4496</v>
      </c>
      <c r="C13783" s="21">
        <v>44617</v>
      </c>
      <c r="D13783" s="13">
        <f t="shared" si="215"/>
        <v>15</v>
      </c>
    </row>
    <row r="13784" spans="1:4" hidden="1" x14ac:dyDescent="0.25">
      <c r="A13784" s="11" t="s">
        <v>2448</v>
      </c>
      <c r="B13784" s="11" t="s">
        <v>4496</v>
      </c>
      <c r="C13784" s="21">
        <v>44617</v>
      </c>
      <c r="D13784" s="13">
        <f t="shared" si="215"/>
        <v>9</v>
      </c>
    </row>
    <row r="13785" spans="1:4" hidden="1" x14ac:dyDescent="0.25">
      <c r="A13785" s="11" t="s">
        <v>2305</v>
      </c>
      <c r="B13785" s="11" t="s">
        <v>4496</v>
      </c>
      <c r="C13785" s="21">
        <v>44617</v>
      </c>
      <c r="D13785" s="13">
        <f t="shared" si="215"/>
        <v>11</v>
      </c>
    </row>
    <row r="13786" spans="1:4" hidden="1" x14ac:dyDescent="0.25">
      <c r="A13786" s="11" t="s">
        <v>2306</v>
      </c>
      <c r="B13786" s="11" t="s">
        <v>4496</v>
      </c>
      <c r="C13786" s="21">
        <v>44617</v>
      </c>
      <c r="D13786" s="13">
        <f t="shared" si="215"/>
        <v>11</v>
      </c>
    </row>
    <row r="13787" spans="1:4" hidden="1" x14ac:dyDescent="0.25">
      <c r="A13787" s="11" t="s">
        <v>2449</v>
      </c>
      <c r="B13787" s="11" t="s">
        <v>4496</v>
      </c>
      <c r="C13787" s="21">
        <v>44617</v>
      </c>
      <c r="D13787" s="13">
        <f t="shared" si="215"/>
        <v>9</v>
      </c>
    </row>
    <row r="13788" spans="1:4" hidden="1" x14ac:dyDescent="0.25">
      <c r="A13788" s="11" t="s">
        <v>2012</v>
      </c>
      <c r="B13788" s="11" t="s">
        <v>4496</v>
      </c>
      <c r="C13788" s="21">
        <v>44617</v>
      </c>
      <c r="D13788" s="13">
        <f t="shared" si="215"/>
        <v>13</v>
      </c>
    </row>
    <row r="13789" spans="1:4" hidden="1" x14ac:dyDescent="0.25">
      <c r="A13789" s="11" t="s">
        <v>2013</v>
      </c>
      <c r="B13789" s="11" t="s">
        <v>4496</v>
      </c>
      <c r="C13789" s="21">
        <v>44617</v>
      </c>
      <c r="D13789" s="13">
        <f t="shared" si="215"/>
        <v>13</v>
      </c>
    </row>
    <row r="13790" spans="1:4" hidden="1" x14ac:dyDescent="0.25">
      <c r="A13790" s="11" t="s">
        <v>2692</v>
      </c>
      <c r="B13790" s="11" t="s">
        <v>4496</v>
      </c>
      <c r="C13790" s="21">
        <v>44617</v>
      </c>
      <c r="D13790" s="13">
        <f t="shared" si="215"/>
        <v>5</v>
      </c>
    </row>
    <row r="13791" spans="1:4" hidden="1" x14ac:dyDescent="0.25">
      <c r="A13791" s="11" t="s">
        <v>2307</v>
      </c>
      <c r="B13791" s="11" t="s">
        <v>4496</v>
      </c>
      <c r="C13791" s="21">
        <v>44617</v>
      </c>
      <c r="D13791" s="13">
        <f t="shared" si="215"/>
        <v>11</v>
      </c>
    </row>
    <row r="13792" spans="1:4" hidden="1" x14ac:dyDescent="0.25">
      <c r="A13792" s="11" t="s">
        <v>2014</v>
      </c>
      <c r="B13792" s="11" t="s">
        <v>4496</v>
      </c>
      <c r="C13792" s="21">
        <v>44617</v>
      </c>
      <c r="D13792" s="13">
        <f t="shared" si="215"/>
        <v>13</v>
      </c>
    </row>
    <row r="13793" spans="1:4" hidden="1" x14ac:dyDescent="0.25">
      <c r="A13793" s="11" t="s">
        <v>2015</v>
      </c>
      <c r="B13793" s="11" t="s">
        <v>4496</v>
      </c>
      <c r="C13793" s="21">
        <v>44617</v>
      </c>
      <c r="D13793" s="13">
        <f t="shared" si="215"/>
        <v>13</v>
      </c>
    </row>
    <row r="13794" spans="1:4" hidden="1" x14ac:dyDescent="0.25">
      <c r="A13794" s="11" t="s">
        <v>1072</v>
      </c>
      <c r="B13794" s="11" t="s">
        <v>4496</v>
      </c>
      <c r="C13794" s="21">
        <v>44617</v>
      </c>
      <c r="D13794" s="13">
        <f t="shared" si="215"/>
        <v>15</v>
      </c>
    </row>
    <row r="13795" spans="1:4" hidden="1" x14ac:dyDescent="0.25">
      <c r="A13795" s="11" t="s">
        <v>1073</v>
      </c>
      <c r="B13795" s="11" t="s">
        <v>4496</v>
      </c>
      <c r="C13795" s="21">
        <v>44617</v>
      </c>
      <c r="D13795" s="13">
        <f t="shared" si="215"/>
        <v>15</v>
      </c>
    </row>
    <row r="13796" spans="1:4" hidden="1" x14ac:dyDescent="0.25">
      <c r="A13796" s="11" t="s">
        <v>2016</v>
      </c>
      <c r="B13796" s="11" t="s">
        <v>4496</v>
      </c>
      <c r="C13796" s="21">
        <v>44617</v>
      </c>
      <c r="D13796" s="13">
        <f t="shared" si="215"/>
        <v>15</v>
      </c>
    </row>
    <row r="13797" spans="1:4" hidden="1" x14ac:dyDescent="0.25">
      <c r="A13797" s="11" t="s">
        <v>423</v>
      </c>
      <c r="B13797" s="11" t="s">
        <v>4515</v>
      </c>
      <c r="C13797" s="21">
        <f>_xlfn.XLOOKUP(B13797, '1 PACKAGE OWNERS'!R:R,'1 PACKAGE OWNERS'!D:D,"ERR",0,1)</f>
        <v>44573</v>
      </c>
      <c r="D13797" s="13">
        <f t="shared" si="215"/>
        <v>3</v>
      </c>
    </row>
    <row r="13798" spans="1:4" hidden="1" x14ac:dyDescent="0.25">
      <c r="A13798" s="11" t="s">
        <v>419</v>
      </c>
      <c r="B13798" s="11" t="s">
        <v>4515</v>
      </c>
      <c r="C13798" s="21">
        <f>_xlfn.XLOOKUP(B13798, '1 PACKAGE OWNERS'!R:R,'1 PACKAGE OWNERS'!D:D,"ERR",0,1)</f>
        <v>44573</v>
      </c>
      <c r="D13798" s="13">
        <f t="shared" si="215"/>
        <v>3</v>
      </c>
    </row>
    <row r="13799" spans="1:4" hidden="1" x14ac:dyDescent="0.25">
      <c r="A13799" s="11" t="s">
        <v>4516</v>
      </c>
      <c r="B13799" s="11" t="s">
        <v>4515</v>
      </c>
      <c r="C13799" s="21">
        <f>_xlfn.XLOOKUP(B13799, '1 PACKAGE OWNERS'!R:R,'1 PACKAGE OWNERS'!D:D,"ERR",0,1)</f>
        <v>44573</v>
      </c>
      <c r="D13799" s="13">
        <f t="shared" si="215"/>
        <v>1</v>
      </c>
    </row>
    <row r="13800" spans="1:4" hidden="1" x14ac:dyDescent="0.25">
      <c r="A13800" s="11" t="s">
        <v>4517</v>
      </c>
      <c r="B13800" s="11" t="s">
        <v>4515</v>
      </c>
      <c r="C13800" s="21">
        <f>_xlfn.XLOOKUP(B13800, '1 PACKAGE OWNERS'!R:R,'1 PACKAGE OWNERS'!D:D,"ERR",0,1)</f>
        <v>44573</v>
      </c>
      <c r="D13800" s="13">
        <f t="shared" si="215"/>
        <v>1</v>
      </c>
    </row>
    <row r="13801" spans="1:4" hidden="1" x14ac:dyDescent="0.25">
      <c r="A13801" s="11" t="s">
        <v>4518</v>
      </c>
      <c r="B13801" s="11" t="s">
        <v>4515</v>
      </c>
      <c r="C13801" s="21">
        <f>_xlfn.XLOOKUP(B13801, '1 PACKAGE OWNERS'!R:R,'1 PACKAGE OWNERS'!D:D,"ERR",0,1)</f>
        <v>44573</v>
      </c>
      <c r="D13801" s="13">
        <f t="shared" si="215"/>
        <v>1</v>
      </c>
    </row>
    <row r="13802" spans="1:4" hidden="1" x14ac:dyDescent="0.25">
      <c r="A13802" s="11" t="s">
        <v>4519</v>
      </c>
      <c r="B13802" s="11" t="s">
        <v>4515</v>
      </c>
      <c r="C13802" s="21">
        <f>_xlfn.XLOOKUP(B13802, '1 PACKAGE OWNERS'!R:R,'1 PACKAGE OWNERS'!D:D,"ERR",0,1)</f>
        <v>44573</v>
      </c>
      <c r="D13802" s="13">
        <f t="shared" si="215"/>
        <v>1</v>
      </c>
    </row>
    <row r="13803" spans="1:4" hidden="1" x14ac:dyDescent="0.25">
      <c r="A13803" s="11" t="s">
        <v>2962</v>
      </c>
      <c r="B13803" s="11" t="s">
        <v>4515</v>
      </c>
      <c r="C13803" s="21">
        <f>_xlfn.XLOOKUP(B13803, '1 PACKAGE OWNERS'!R:R,'1 PACKAGE OWNERS'!D:D,"ERR",0,1)</f>
        <v>44573</v>
      </c>
      <c r="D13803" s="13">
        <f t="shared" si="215"/>
        <v>3</v>
      </c>
    </row>
    <row r="13804" spans="1:4" hidden="1" x14ac:dyDescent="0.25">
      <c r="A13804" s="11" t="s">
        <v>2963</v>
      </c>
      <c r="B13804" s="11" t="s">
        <v>4515</v>
      </c>
      <c r="C13804" s="21">
        <f>_xlfn.XLOOKUP(B13804, '1 PACKAGE OWNERS'!R:R,'1 PACKAGE OWNERS'!D:D,"ERR",0,1)</f>
        <v>44573</v>
      </c>
      <c r="D13804" s="13">
        <f t="shared" si="215"/>
        <v>2</v>
      </c>
    </row>
    <row r="13805" spans="1:4" hidden="1" x14ac:dyDescent="0.25">
      <c r="A13805" s="11" t="s">
        <v>4520</v>
      </c>
      <c r="B13805" s="11" t="s">
        <v>4515</v>
      </c>
      <c r="C13805" s="21">
        <f>_xlfn.XLOOKUP(B13805, '1 PACKAGE OWNERS'!R:R,'1 PACKAGE OWNERS'!D:D,"ERR",0,1)</f>
        <v>44573</v>
      </c>
      <c r="D13805" s="13">
        <f t="shared" si="215"/>
        <v>2</v>
      </c>
    </row>
    <row r="13806" spans="1:4" hidden="1" x14ac:dyDescent="0.25">
      <c r="A13806" s="11" t="s">
        <v>4521</v>
      </c>
      <c r="B13806" s="11" t="s">
        <v>4515</v>
      </c>
      <c r="C13806" s="21">
        <f>_xlfn.XLOOKUP(B13806, '1 PACKAGE OWNERS'!R:R,'1 PACKAGE OWNERS'!D:D,"ERR",0,1)</f>
        <v>44573</v>
      </c>
      <c r="D13806" s="13">
        <f t="shared" si="215"/>
        <v>2</v>
      </c>
    </row>
    <row r="13807" spans="1:4" hidden="1" x14ac:dyDescent="0.25">
      <c r="A13807" s="11" t="s">
        <v>4522</v>
      </c>
      <c r="B13807" s="11" t="s">
        <v>4515</v>
      </c>
      <c r="C13807" s="21">
        <f>_xlfn.XLOOKUP(B13807, '1 PACKAGE OWNERS'!R:R,'1 PACKAGE OWNERS'!D:D,"ERR",0,1)</f>
        <v>44573</v>
      </c>
      <c r="D13807" s="13">
        <f t="shared" si="215"/>
        <v>1</v>
      </c>
    </row>
    <row r="13808" spans="1:4" hidden="1" x14ac:dyDescent="0.25">
      <c r="A13808" s="11" t="s">
        <v>4523</v>
      </c>
      <c r="B13808" s="11" t="s">
        <v>4515</v>
      </c>
      <c r="C13808" s="21">
        <f>_xlfn.XLOOKUP(B13808, '1 PACKAGE OWNERS'!R:R,'1 PACKAGE OWNERS'!D:D,"ERR",0,1)</f>
        <v>44573</v>
      </c>
      <c r="D13808" s="13">
        <f t="shared" si="215"/>
        <v>1</v>
      </c>
    </row>
    <row r="13809" spans="1:4" hidden="1" x14ac:dyDescent="0.25">
      <c r="A13809" s="11" t="s">
        <v>4524</v>
      </c>
      <c r="B13809" s="11" t="s">
        <v>4515</v>
      </c>
      <c r="C13809" s="21">
        <f>_xlfn.XLOOKUP(B13809, '1 PACKAGE OWNERS'!R:R,'1 PACKAGE OWNERS'!D:D,"ERR",0,1)</f>
        <v>44573</v>
      </c>
      <c r="D13809" s="13">
        <f t="shared" si="215"/>
        <v>1</v>
      </c>
    </row>
    <row r="13810" spans="1:4" hidden="1" x14ac:dyDescent="0.25">
      <c r="A13810" s="11" t="s">
        <v>4525</v>
      </c>
      <c r="B13810" s="11" t="s">
        <v>4515</v>
      </c>
      <c r="C13810" s="21">
        <f>_xlfn.XLOOKUP(B13810, '1 PACKAGE OWNERS'!R:R,'1 PACKAGE OWNERS'!D:D,"ERR",0,1)</f>
        <v>44573</v>
      </c>
      <c r="D13810" s="13">
        <f t="shared" si="215"/>
        <v>1</v>
      </c>
    </row>
    <row r="13811" spans="1:4" hidden="1" x14ac:dyDescent="0.25">
      <c r="A13811" s="11" t="s">
        <v>557</v>
      </c>
      <c r="B13811" s="11" t="s">
        <v>4515</v>
      </c>
      <c r="C13811" s="21">
        <f>_xlfn.XLOOKUP(B13811, '1 PACKAGE OWNERS'!R:R,'1 PACKAGE OWNERS'!D:D,"ERR",0,1)</f>
        <v>44573</v>
      </c>
      <c r="D13811" s="13">
        <f t="shared" si="215"/>
        <v>6</v>
      </c>
    </row>
    <row r="13812" spans="1:4" hidden="1" x14ac:dyDescent="0.25">
      <c r="A13812" s="11" t="s">
        <v>558</v>
      </c>
      <c r="B13812" s="11" t="s">
        <v>4515</v>
      </c>
      <c r="C13812" s="21">
        <f>_xlfn.XLOOKUP(B13812, '1 PACKAGE OWNERS'!R:R,'1 PACKAGE OWNERS'!D:D,"ERR",0,1)</f>
        <v>44573</v>
      </c>
      <c r="D13812" s="13">
        <f t="shared" si="215"/>
        <v>6</v>
      </c>
    </row>
    <row r="13813" spans="1:4" hidden="1" x14ac:dyDescent="0.25">
      <c r="A13813" s="11" t="s">
        <v>559</v>
      </c>
      <c r="B13813" s="11" t="s">
        <v>4515</v>
      </c>
      <c r="C13813" s="21">
        <f>_xlfn.XLOOKUP(B13813, '1 PACKAGE OWNERS'!R:R,'1 PACKAGE OWNERS'!D:D,"ERR",0,1)</f>
        <v>44573</v>
      </c>
      <c r="D13813" s="13">
        <f t="shared" si="215"/>
        <v>6</v>
      </c>
    </row>
    <row r="13814" spans="1:4" hidden="1" x14ac:dyDescent="0.25">
      <c r="A13814" s="11" t="s">
        <v>560</v>
      </c>
      <c r="B13814" s="11" t="s">
        <v>4515</v>
      </c>
      <c r="C13814" s="21">
        <f>_xlfn.XLOOKUP(B13814, '1 PACKAGE OWNERS'!R:R,'1 PACKAGE OWNERS'!D:D,"ERR",0,1)</f>
        <v>44573</v>
      </c>
      <c r="D13814" s="13">
        <f t="shared" si="215"/>
        <v>6</v>
      </c>
    </row>
    <row r="13815" spans="1:4" hidden="1" x14ac:dyDescent="0.25">
      <c r="A13815" s="11" t="s">
        <v>561</v>
      </c>
      <c r="B13815" s="11" t="s">
        <v>4515</v>
      </c>
      <c r="C13815" s="21">
        <f>_xlfn.XLOOKUP(B13815, '1 PACKAGE OWNERS'!R:R,'1 PACKAGE OWNERS'!D:D,"ERR",0,1)</f>
        <v>44573</v>
      </c>
      <c r="D13815" s="13">
        <f t="shared" si="215"/>
        <v>6</v>
      </c>
    </row>
    <row r="13816" spans="1:4" hidden="1" x14ac:dyDescent="0.25">
      <c r="A13816" s="11" t="s">
        <v>562</v>
      </c>
      <c r="B13816" s="11" t="s">
        <v>4515</v>
      </c>
      <c r="C13816" s="21">
        <f>_xlfn.XLOOKUP(B13816, '1 PACKAGE OWNERS'!R:R,'1 PACKAGE OWNERS'!D:D,"ERR",0,1)</f>
        <v>44573</v>
      </c>
      <c r="D13816" s="13">
        <f t="shared" si="215"/>
        <v>6</v>
      </c>
    </row>
    <row r="13817" spans="1:4" hidden="1" x14ac:dyDescent="0.25">
      <c r="A13817" s="11" t="s">
        <v>563</v>
      </c>
      <c r="B13817" s="11" t="s">
        <v>4515</v>
      </c>
      <c r="C13817" s="21">
        <f>_xlfn.XLOOKUP(B13817, '1 PACKAGE OWNERS'!R:R,'1 PACKAGE OWNERS'!D:D,"ERR",0,1)</f>
        <v>44573</v>
      </c>
      <c r="D13817" s="13">
        <f t="shared" si="215"/>
        <v>6</v>
      </c>
    </row>
    <row r="13818" spans="1:4" hidden="1" x14ac:dyDescent="0.25">
      <c r="A13818" s="11" t="s">
        <v>564</v>
      </c>
      <c r="B13818" s="11" t="s">
        <v>4515</v>
      </c>
      <c r="C13818" s="21">
        <f>_xlfn.XLOOKUP(B13818, '1 PACKAGE OWNERS'!R:R,'1 PACKAGE OWNERS'!D:D,"ERR",0,1)</f>
        <v>44573</v>
      </c>
      <c r="D13818" s="13">
        <f t="shared" si="215"/>
        <v>6</v>
      </c>
    </row>
    <row r="13819" spans="1:4" hidden="1" x14ac:dyDescent="0.25">
      <c r="A13819" s="11" t="s">
        <v>565</v>
      </c>
      <c r="B13819" s="11" t="s">
        <v>4515</v>
      </c>
      <c r="C13819" s="21">
        <f>_xlfn.XLOOKUP(B13819, '1 PACKAGE OWNERS'!R:R,'1 PACKAGE OWNERS'!D:D,"ERR",0,1)</f>
        <v>44573</v>
      </c>
      <c r="D13819" s="13">
        <f t="shared" si="215"/>
        <v>6</v>
      </c>
    </row>
    <row r="13820" spans="1:4" hidden="1" x14ac:dyDescent="0.25">
      <c r="A13820" s="11" t="s">
        <v>566</v>
      </c>
      <c r="B13820" s="11" t="s">
        <v>4515</v>
      </c>
      <c r="C13820" s="21">
        <f>_xlfn.XLOOKUP(B13820, '1 PACKAGE OWNERS'!R:R,'1 PACKAGE OWNERS'!D:D,"ERR",0,1)</f>
        <v>44573</v>
      </c>
      <c r="D13820" s="13">
        <f t="shared" si="215"/>
        <v>6</v>
      </c>
    </row>
    <row r="13821" spans="1:4" hidden="1" x14ac:dyDescent="0.25">
      <c r="A13821" s="11" t="s">
        <v>567</v>
      </c>
      <c r="B13821" s="11" t="s">
        <v>4515</v>
      </c>
      <c r="C13821" s="21">
        <f>_xlfn.XLOOKUP(B13821, '1 PACKAGE OWNERS'!R:R,'1 PACKAGE OWNERS'!D:D,"ERR",0,1)</f>
        <v>44573</v>
      </c>
      <c r="D13821" s="13">
        <f t="shared" si="215"/>
        <v>6</v>
      </c>
    </row>
    <row r="13822" spans="1:4" hidden="1" x14ac:dyDescent="0.25">
      <c r="A13822" s="11" t="s">
        <v>568</v>
      </c>
      <c r="B13822" s="11" t="s">
        <v>4515</v>
      </c>
      <c r="C13822" s="21">
        <f>_xlfn.XLOOKUP(B13822, '1 PACKAGE OWNERS'!R:R,'1 PACKAGE OWNERS'!D:D,"ERR",0,1)</f>
        <v>44573</v>
      </c>
      <c r="D13822" s="13">
        <f t="shared" si="215"/>
        <v>6</v>
      </c>
    </row>
    <row r="13823" spans="1:4" hidden="1" x14ac:dyDescent="0.25">
      <c r="A13823" s="11" t="s">
        <v>569</v>
      </c>
      <c r="B13823" s="11" t="s">
        <v>4515</v>
      </c>
      <c r="C13823" s="21">
        <f>_xlfn.XLOOKUP(B13823, '1 PACKAGE OWNERS'!R:R,'1 PACKAGE OWNERS'!D:D,"ERR",0,1)</f>
        <v>44573</v>
      </c>
      <c r="D13823" s="13">
        <f t="shared" si="215"/>
        <v>6</v>
      </c>
    </row>
    <row r="13824" spans="1:4" hidden="1" x14ac:dyDescent="0.25">
      <c r="A13824" s="11" t="s">
        <v>570</v>
      </c>
      <c r="B13824" s="11" t="s">
        <v>4515</v>
      </c>
      <c r="C13824" s="21">
        <f>_xlfn.XLOOKUP(B13824, '1 PACKAGE OWNERS'!R:R,'1 PACKAGE OWNERS'!D:D,"ERR",0,1)</f>
        <v>44573</v>
      </c>
      <c r="D13824" s="13">
        <f t="shared" si="215"/>
        <v>6</v>
      </c>
    </row>
    <row r="13825" spans="1:4" hidden="1" x14ac:dyDescent="0.25">
      <c r="A13825" s="11" t="s">
        <v>571</v>
      </c>
      <c r="B13825" s="11" t="s">
        <v>4515</v>
      </c>
      <c r="C13825" s="21">
        <f>_xlfn.XLOOKUP(B13825, '1 PACKAGE OWNERS'!R:R,'1 PACKAGE OWNERS'!D:D,"ERR",0,1)</f>
        <v>44573</v>
      </c>
      <c r="D13825" s="13">
        <f t="shared" si="215"/>
        <v>6</v>
      </c>
    </row>
    <row r="13826" spans="1:4" hidden="1" x14ac:dyDescent="0.25">
      <c r="A13826" s="11" t="s">
        <v>572</v>
      </c>
      <c r="B13826" s="11" t="s">
        <v>4515</v>
      </c>
      <c r="C13826" s="21">
        <f>_xlfn.XLOOKUP(B13826, '1 PACKAGE OWNERS'!R:R,'1 PACKAGE OWNERS'!D:D,"ERR",0,1)</f>
        <v>44573</v>
      </c>
      <c r="D13826" s="13">
        <f t="shared" ref="D13826:D13889" si="216">COUNTIFS(A:A,A13826)</f>
        <v>6</v>
      </c>
    </row>
    <row r="13827" spans="1:4" hidden="1" x14ac:dyDescent="0.25">
      <c r="A13827" s="11" t="s">
        <v>573</v>
      </c>
      <c r="B13827" s="11" t="s">
        <v>4515</v>
      </c>
      <c r="C13827" s="21">
        <f>_xlfn.XLOOKUP(B13827, '1 PACKAGE OWNERS'!R:R,'1 PACKAGE OWNERS'!D:D,"ERR",0,1)</f>
        <v>44573</v>
      </c>
      <c r="D13827" s="13">
        <f t="shared" si="216"/>
        <v>6</v>
      </c>
    </row>
    <row r="13828" spans="1:4" hidden="1" x14ac:dyDescent="0.25">
      <c r="A13828" s="11" t="s">
        <v>574</v>
      </c>
      <c r="B13828" s="11" t="s">
        <v>4515</v>
      </c>
      <c r="C13828" s="21">
        <f>_xlfn.XLOOKUP(B13828, '1 PACKAGE OWNERS'!R:R,'1 PACKAGE OWNERS'!D:D,"ERR",0,1)</f>
        <v>44573</v>
      </c>
      <c r="D13828" s="13">
        <f t="shared" si="216"/>
        <v>6</v>
      </c>
    </row>
    <row r="13829" spans="1:4" hidden="1" x14ac:dyDescent="0.25">
      <c r="A13829" s="11" t="s">
        <v>575</v>
      </c>
      <c r="B13829" s="11" t="s">
        <v>4515</v>
      </c>
      <c r="C13829" s="21">
        <f>_xlfn.XLOOKUP(B13829, '1 PACKAGE OWNERS'!R:R,'1 PACKAGE OWNERS'!D:D,"ERR",0,1)</f>
        <v>44573</v>
      </c>
      <c r="D13829" s="13">
        <f t="shared" si="216"/>
        <v>6</v>
      </c>
    </row>
    <row r="13830" spans="1:4" hidden="1" x14ac:dyDescent="0.25">
      <c r="A13830" s="11" t="s">
        <v>576</v>
      </c>
      <c r="B13830" s="11" t="s">
        <v>4515</v>
      </c>
      <c r="C13830" s="21">
        <f>_xlfn.XLOOKUP(B13830, '1 PACKAGE OWNERS'!R:R,'1 PACKAGE OWNERS'!D:D,"ERR",0,1)</f>
        <v>44573</v>
      </c>
      <c r="D13830" s="13">
        <f t="shared" si="216"/>
        <v>6</v>
      </c>
    </row>
    <row r="13831" spans="1:4" hidden="1" x14ac:dyDescent="0.25">
      <c r="A13831" s="11" t="s">
        <v>577</v>
      </c>
      <c r="B13831" s="11" t="s">
        <v>4515</v>
      </c>
      <c r="C13831" s="21">
        <f>_xlfn.XLOOKUP(B13831, '1 PACKAGE OWNERS'!R:R,'1 PACKAGE OWNERS'!D:D,"ERR",0,1)</f>
        <v>44573</v>
      </c>
      <c r="D13831" s="13">
        <f t="shared" si="216"/>
        <v>5</v>
      </c>
    </row>
    <row r="13832" spans="1:4" hidden="1" x14ac:dyDescent="0.25">
      <c r="A13832" s="11" t="s">
        <v>578</v>
      </c>
      <c r="B13832" s="11" t="s">
        <v>4515</v>
      </c>
      <c r="C13832" s="21">
        <f>_xlfn.XLOOKUP(B13832, '1 PACKAGE OWNERS'!R:R,'1 PACKAGE OWNERS'!D:D,"ERR",0,1)</f>
        <v>44573</v>
      </c>
      <c r="D13832" s="13">
        <f t="shared" si="216"/>
        <v>5</v>
      </c>
    </row>
    <row r="13833" spans="1:4" hidden="1" x14ac:dyDescent="0.25">
      <c r="A13833" s="11" t="s">
        <v>579</v>
      </c>
      <c r="B13833" s="11" t="s">
        <v>4515</v>
      </c>
      <c r="C13833" s="21">
        <f>_xlfn.XLOOKUP(B13833, '1 PACKAGE OWNERS'!R:R,'1 PACKAGE OWNERS'!D:D,"ERR",0,1)</f>
        <v>44573</v>
      </c>
      <c r="D13833" s="13">
        <f t="shared" si="216"/>
        <v>6</v>
      </c>
    </row>
    <row r="13834" spans="1:4" hidden="1" x14ac:dyDescent="0.25">
      <c r="A13834" s="11" t="s">
        <v>580</v>
      </c>
      <c r="B13834" s="11" t="s">
        <v>4515</v>
      </c>
      <c r="C13834" s="21">
        <f>_xlfn.XLOOKUP(B13834, '1 PACKAGE OWNERS'!R:R,'1 PACKAGE OWNERS'!D:D,"ERR",0,1)</f>
        <v>44573</v>
      </c>
      <c r="D13834" s="13">
        <f t="shared" si="216"/>
        <v>6</v>
      </c>
    </row>
    <row r="13835" spans="1:4" hidden="1" x14ac:dyDescent="0.25">
      <c r="A13835" s="11" t="s">
        <v>581</v>
      </c>
      <c r="B13835" s="11" t="s">
        <v>4515</v>
      </c>
      <c r="C13835" s="21">
        <f>_xlfn.XLOOKUP(B13835, '1 PACKAGE OWNERS'!R:R,'1 PACKAGE OWNERS'!D:D,"ERR",0,1)</f>
        <v>44573</v>
      </c>
      <c r="D13835" s="13">
        <f t="shared" si="216"/>
        <v>6</v>
      </c>
    </row>
    <row r="13836" spans="1:4" hidden="1" x14ac:dyDescent="0.25">
      <c r="A13836" s="11" t="s">
        <v>582</v>
      </c>
      <c r="B13836" s="11" t="s">
        <v>4515</v>
      </c>
      <c r="C13836" s="21">
        <f>_xlfn.XLOOKUP(B13836, '1 PACKAGE OWNERS'!R:R,'1 PACKAGE OWNERS'!D:D,"ERR",0,1)</f>
        <v>44573</v>
      </c>
      <c r="D13836" s="13">
        <f t="shared" si="216"/>
        <v>6</v>
      </c>
    </row>
    <row r="13837" spans="1:4" hidden="1" x14ac:dyDescent="0.25">
      <c r="A13837" s="11" t="s">
        <v>583</v>
      </c>
      <c r="B13837" s="11" t="s">
        <v>4515</v>
      </c>
      <c r="C13837" s="21">
        <f>_xlfn.XLOOKUP(B13837, '1 PACKAGE OWNERS'!R:R,'1 PACKAGE OWNERS'!D:D,"ERR",0,1)</f>
        <v>44573</v>
      </c>
      <c r="D13837" s="13">
        <f t="shared" si="216"/>
        <v>6</v>
      </c>
    </row>
    <row r="13838" spans="1:4" hidden="1" x14ac:dyDescent="0.25">
      <c r="A13838" s="11" t="s">
        <v>584</v>
      </c>
      <c r="B13838" s="11" t="s">
        <v>4515</v>
      </c>
      <c r="C13838" s="21">
        <f>_xlfn.XLOOKUP(B13838, '1 PACKAGE OWNERS'!R:R,'1 PACKAGE OWNERS'!D:D,"ERR",0,1)</f>
        <v>44573</v>
      </c>
      <c r="D13838" s="13">
        <f t="shared" si="216"/>
        <v>6</v>
      </c>
    </row>
    <row r="13839" spans="1:4" hidden="1" x14ac:dyDescent="0.25">
      <c r="A13839" s="11" t="s">
        <v>585</v>
      </c>
      <c r="B13839" s="11" t="s">
        <v>4515</v>
      </c>
      <c r="C13839" s="21">
        <f>_xlfn.XLOOKUP(B13839, '1 PACKAGE OWNERS'!R:R,'1 PACKAGE OWNERS'!D:D,"ERR",0,1)</f>
        <v>44573</v>
      </c>
      <c r="D13839" s="13">
        <f t="shared" si="216"/>
        <v>6</v>
      </c>
    </row>
    <row r="13840" spans="1:4" hidden="1" x14ac:dyDescent="0.25">
      <c r="A13840" s="11" t="s">
        <v>586</v>
      </c>
      <c r="B13840" s="11" t="s">
        <v>4515</v>
      </c>
      <c r="C13840" s="21">
        <f>_xlfn.XLOOKUP(B13840, '1 PACKAGE OWNERS'!R:R,'1 PACKAGE OWNERS'!D:D,"ERR",0,1)</f>
        <v>44573</v>
      </c>
      <c r="D13840" s="13">
        <f t="shared" si="216"/>
        <v>6</v>
      </c>
    </row>
    <row r="13841" spans="1:4" hidden="1" x14ac:dyDescent="0.25">
      <c r="A13841" s="11" t="s">
        <v>587</v>
      </c>
      <c r="B13841" s="11" t="s">
        <v>4515</v>
      </c>
      <c r="C13841" s="21">
        <f>_xlfn.XLOOKUP(B13841, '1 PACKAGE OWNERS'!R:R,'1 PACKAGE OWNERS'!D:D,"ERR",0,1)</f>
        <v>44573</v>
      </c>
      <c r="D13841" s="13">
        <f t="shared" si="216"/>
        <v>6</v>
      </c>
    </row>
    <row r="13842" spans="1:4" hidden="1" x14ac:dyDescent="0.25">
      <c r="A13842" s="11" t="s">
        <v>588</v>
      </c>
      <c r="B13842" s="11" t="s">
        <v>4515</v>
      </c>
      <c r="C13842" s="21">
        <f>_xlfn.XLOOKUP(B13842, '1 PACKAGE OWNERS'!R:R,'1 PACKAGE OWNERS'!D:D,"ERR",0,1)</f>
        <v>44573</v>
      </c>
      <c r="D13842" s="13">
        <f t="shared" si="216"/>
        <v>6</v>
      </c>
    </row>
    <row r="13843" spans="1:4" hidden="1" x14ac:dyDescent="0.25">
      <c r="A13843" s="11" t="s">
        <v>589</v>
      </c>
      <c r="B13843" s="11" t="s">
        <v>4515</v>
      </c>
      <c r="C13843" s="21">
        <f>_xlfn.XLOOKUP(B13843, '1 PACKAGE OWNERS'!R:R,'1 PACKAGE OWNERS'!D:D,"ERR",0,1)</f>
        <v>44573</v>
      </c>
      <c r="D13843" s="13">
        <f t="shared" si="216"/>
        <v>6</v>
      </c>
    </row>
    <row r="13844" spans="1:4" hidden="1" x14ac:dyDescent="0.25">
      <c r="A13844" s="11" t="s">
        <v>590</v>
      </c>
      <c r="B13844" s="11" t="s">
        <v>4515</v>
      </c>
      <c r="C13844" s="21">
        <f>_xlfn.XLOOKUP(B13844, '1 PACKAGE OWNERS'!R:R,'1 PACKAGE OWNERS'!D:D,"ERR",0,1)</f>
        <v>44573</v>
      </c>
      <c r="D13844" s="13">
        <f t="shared" si="216"/>
        <v>6</v>
      </c>
    </row>
    <row r="13845" spans="1:4" hidden="1" x14ac:dyDescent="0.25">
      <c r="A13845" s="11" t="s">
        <v>591</v>
      </c>
      <c r="B13845" s="11" t="s">
        <v>4515</v>
      </c>
      <c r="C13845" s="21">
        <f>_xlfn.XLOOKUP(B13845, '1 PACKAGE OWNERS'!R:R,'1 PACKAGE OWNERS'!D:D,"ERR",0,1)</f>
        <v>44573</v>
      </c>
      <c r="D13845" s="13">
        <f t="shared" si="216"/>
        <v>6</v>
      </c>
    </row>
    <row r="13846" spans="1:4" hidden="1" x14ac:dyDescent="0.25">
      <c r="A13846" s="11" t="s">
        <v>592</v>
      </c>
      <c r="B13846" s="11" t="s">
        <v>4515</v>
      </c>
      <c r="C13846" s="21">
        <f>_xlfn.XLOOKUP(B13846, '1 PACKAGE OWNERS'!R:R,'1 PACKAGE OWNERS'!D:D,"ERR",0,1)</f>
        <v>44573</v>
      </c>
      <c r="D13846" s="13">
        <f t="shared" si="216"/>
        <v>6</v>
      </c>
    </row>
    <row r="13847" spans="1:4" hidden="1" x14ac:dyDescent="0.25">
      <c r="A13847" s="11" t="s">
        <v>593</v>
      </c>
      <c r="B13847" s="11" t="s">
        <v>4515</v>
      </c>
      <c r="C13847" s="21">
        <f>_xlfn.XLOOKUP(B13847, '1 PACKAGE OWNERS'!R:R,'1 PACKAGE OWNERS'!D:D,"ERR",0,1)</f>
        <v>44573</v>
      </c>
      <c r="D13847" s="13">
        <f t="shared" si="216"/>
        <v>6</v>
      </c>
    </row>
    <row r="13848" spans="1:4" hidden="1" x14ac:dyDescent="0.25">
      <c r="A13848" s="11" t="s">
        <v>1604</v>
      </c>
      <c r="B13848" s="11" t="s">
        <v>4515</v>
      </c>
      <c r="C13848" s="21">
        <f>_xlfn.XLOOKUP(B13848, '1 PACKAGE OWNERS'!R:R,'1 PACKAGE OWNERS'!D:D,"ERR",0,1)</f>
        <v>44573</v>
      </c>
      <c r="D13848" s="13">
        <f t="shared" si="216"/>
        <v>3</v>
      </c>
    </row>
    <row r="13849" spans="1:4" hidden="1" x14ac:dyDescent="0.25">
      <c r="A13849" s="11" t="s">
        <v>1605</v>
      </c>
      <c r="B13849" s="11" t="s">
        <v>4515</v>
      </c>
      <c r="C13849" s="21">
        <f>_xlfn.XLOOKUP(B13849, '1 PACKAGE OWNERS'!R:R,'1 PACKAGE OWNERS'!D:D,"ERR",0,1)</f>
        <v>44573</v>
      </c>
      <c r="D13849" s="13">
        <f t="shared" si="216"/>
        <v>3</v>
      </c>
    </row>
    <row r="13850" spans="1:4" hidden="1" x14ac:dyDescent="0.25">
      <c r="A13850" s="11" t="s">
        <v>1606</v>
      </c>
      <c r="B13850" s="11" t="s">
        <v>4515</v>
      </c>
      <c r="C13850" s="21">
        <f>_xlfn.XLOOKUP(B13850, '1 PACKAGE OWNERS'!R:R,'1 PACKAGE OWNERS'!D:D,"ERR",0,1)</f>
        <v>44573</v>
      </c>
      <c r="D13850" s="13">
        <f t="shared" si="216"/>
        <v>3</v>
      </c>
    </row>
    <row r="13851" spans="1:4" hidden="1" x14ac:dyDescent="0.25">
      <c r="A13851" s="11" t="s">
        <v>594</v>
      </c>
      <c r="B13851" s="11" t="s">
        <v>4515</v>
      </c>
      <c r="C13851" s="21">
        <f>_xlfn.XLOOKUP(B13851, '1 PACKAGE OWNERS'!R:R,'1 PACKAGE OWNERS'!D:D,"ERR",0,1)</f>
        <v>44573</v>
      </c>
      <c r="D13851" s="13">
        <f t="shared" si="216"/>
        <v>6</v>
      </c>
    </row>
    <row r="13852" spans="1:4" hidden="1" x14ac:dyDescent="0.25">
      <c r="A13852" s="11" t="s">
        <v>595</v>
      </c>
      <c r="B13852" s="11" t="s">
        <v>4515</v>
      </c>
      <c r="C13852" s="21">
        <f>_xlfn.XLOOKUP(B13852, '1 PACKAGE OWNERS'!R:R,'1 PACKAGE OWNERS'!D:D,"ERR",0,1)</f>
        <v>44573</v>
      </c>
      <c r="D13852" s="13">
        <f t="shared" si="216"/>
        <v>6</v>
      </c>
    </row>
    <row r="13853" spans="1:4" hidden="1" x14ac:dyDescent="0.25">
      <c r="A13853" s="11" t="s">
        <v>596</v>
      </c>
      <c r="B13853" s="11" t="s">
        <v>4515</v>
      </c>
      <c r="C13853" s="21">
        <f>_xlfn.XLOOKUP(B13853, '1 PACKAGE OWNERS'!R:R,'1 PACKAGE OWNERS'!D:D,"ERR",0,1)</f>
        <v>44573</v>
      </c>
      <c r="D13853" s="13">
        <f t="shared" si="216"/>
        <v>6</v>
      </c>
    </row>
    <row r="13854" spans="1:4" hidden="1" x14ac:dyDescent="0.25">
      <c r="A13854" s="11" t="s">
        <v>597</v>
      </c>
      <c r="B13854" s="11" t="s">
        <v>4515</v>
      </c>
      <c r="C13854" s="21">
        <f>_xlfn.XLOOKUP(B13854, '1 PACKAGE OWNERS'!R:R,'1 PACKAGE OWNERS'!D:D,"ERR",0,1)</f>
        <v>44573</v>
      </c>
      <c r="D13854" s="13">
        <f t="shared" si="216"/>
        <v>6</v>
      </c>
    </row>
    <row r="13855" spans="1:4" hidden="1" x14ac:dyDescent="0.25">
      <c r="A13855" s="11" t="s">
        <v>598</v>
      </c>
      <c r="B13855" s="11" t="s">
        <v>4515</v>
      </c>
      <c r="C13855" s="21">
        <f>_xlfn.XLOOKUP(B13855, '1 PACKAGE OWNERS'!R:R,'1 PACKAGE OWNERS'!D:D,"ERR",0,1)</f>
        <v>44573</v>
      </c>
      <c r="D13855" s="13">
        <f t="shared" si="216"/>
        <v>6</v>
      </c>
    </row>
    <row r="13856" spans="1:4" hidden="1" x14ac:dyDescent="0.25">
      <c r="A13856" s="11" t="s">
        <v>599</v>
      </c>
      <c r="B13856" s="11" t="s">
        <v>4515</v>
      </c>
      <c r="C13856" s="21">
        <f>_xlfn.XLOOKUP(B13856, '1 PACKAGE OWNERS'!R:R,'1 PACKAGE OWNERS'!D:D,"ERR",0,1)</f>
        <v>44573</v>
      </c>
      <c r="D13856" s="13">
        <f t="shared" si="216"/>
        <v>6</v>
      </c>
    </row>
    <row r="13857" spans="1:4" hidden="1" x14ac:dyDescent="0.25">
      <c r="A13857" s="11" t="s">
        <v>600</v>
      </c>
      <c r="B13857" s="11" t="s">
        <v>4515</v>
      </c>
      <c r="C13857" s="21">
        <f>_xlfn.XLOOKUP(B13857, '1 PACKAGE OWNERS'!R:R,'1 PACKAGE OWNERS'!D:D,"ERR",0,1)</f>
        <v>44573</v>
      </c>
      <c r="D13857" s="13">
        <f t="shared" si="216"/>
        <v>6</v>
      </c>
    </row>
    <row r="13858" spans="1:4" hidden="1" x14ac:dyDescent="0.25">
      <c r="A13858" s="11" t="s">
        <v>601</v>
      </c>
      <c r="B13858" s="11" t="s">
        <v>4515</v>
      </c>
      <c r="C13858" s="21">
        <f>_xlfn.XLOOKUP(B13858, '1 PACKAGE OWNERS'!R:R,'1 PACKAGE OWNERS'!D:D,"ERR",0,1)</f>
        <v>44573</v>
      </c>
      <c r="D13858" s="13">
        <f t="shared" si="216"/>
        <v>6</v>
      </c>
    </row>
    <row r="13859" spans="1:4" hidden="1" x14ac:dyDescent="0.25">
      <c r="A13859" s="11" t="s">
        <v>602</v>
      </c>
      <c r="B13859" s="11" t="s">
        <v>4515</v>
      </c>
      <c r="C13859" s="21">
        <f>_xlfn.XLOOKUP(B13859, '1 PACKAGE OWNERS'!R:R,'1 PACKAGE OWNERS'!D:D,"ERR",0,1)</f>
        <v>44573</v>
      </c>
      <c r="D13859" s="13">
        <f t="shared" si="216"/>
        <v>6</v>
      </c>
    </row>
    <row r="13860" spans="1:4" hidden="1" x14ac:dyDescent="0.25">
      <c r="A13860" s="11" t="s">
        <v>603</v>
      </c>
      <c r="B13860" s="11" t="s">
        <v>4515</v>
      </c>
      <c r="C13860" s="21">
        <f>_xlfn.XLOOKUP(B13860, '1 PACKAGE OWNERS'!R:R,'1 PACKAGE OWNERS'!D:D,"ERR",0,1)</f>
        <v>44573</v>
      </c>
      <c r="D13860" s="13">
        <f t="shared" si="216"/>
        <v>6</v>
      </c>
    </row>
    <row r="13861" spans="1:4" hidden="1" x14ac:dyDescent="0.25">
      <c r="A13861" s="11" t="s">
        <v>604</v>
      </c>
      <c r="B13861" s="11" t="s">
        <v>4515</v>
      </c>
      <c r="C13861" s="21">
        <f>_xlfn.XLOOKUP(B13861, '1 PACKAGE OWNERS'!R:R,'1 PACKAGE OWNERS'!D:D,"ERR",0,1)</f>
        <v>44573</v>
      </c>
      <c r="D13861" s="13">
        <f t="shared" si="216"/>
        <v>6</v>
      </c>
    </row>
    <row r="13862" spans="1:4" hidden="1" x14ac:dyDescent="0.25">
      <c r="A13862" s="11" t="s">
        <v>605</v>
      </c>
      <c r="B13862" s="11" t="s">
        <v>4515</v>
      </c>
      <c r="C13862" s="21">
        <f>_xlfn.XLOOKUP(B13862, '1 PACKAGE OWNERS'!R:R,'1 PACKAGE OWNERS'!D:D,"ERR",0,1)</f>
        <v>44573</v>
      </c>
      <c r="D13862" s="13">
        <f t="shared" si="216"/>
        <v>6</v>
      </c>
    </row>
    <row r="13863" spans="1:4" hidden="1" x14ac:dyDescent="0.25">
      <c r="A13863" s="11" t="s">
        <v>606</v>
      </c>
      <c r="B13863" s="11" t="s">
        <v>4515</v>
      </c>
      <c r="C13863" s="21">
        <f>_xlfn.XLOOKUP(B13863, '1 PACKAGE OWNERS'!R:R,'1 PACKAGE OWNERS'!D:D,"ERR",0,1)</f>
        <v>44573</v>
      </c>
      <c r="D13863" s="13">
        <f t="shared" si="216"/>
        <v>6</v>
      </c>
    </row>
    <row r="13864" spans="1:4" hidden="1" x14ac:dyDescent="0.25">
      <c r="A13864" s="11" t="s">
        <v>607</v>
      </c>
      <c r="B13864" s="11" t="s">
        <v>4515</v>
      </c>
      <c r="C13864" s="21">
        <f>_xlfn.XLOOKUP(B13864, '1 PACKAGE OWNERS'!R:R,'1 PACKAGE OWNERS'!D:D,"ERR",0,1)</f>
        <v>44573</v>
      </c>
      <c r="D13864" s="13">
        <f t="shared" si="216"/>
        <v>6</v>
      </c>
    </row>
    <row r="13865" spans="1:4" hidden="1" x14ac:dyDescent="0.25">
      <c r="A13865" s="11" t="s">
        <v>608</v>
      </c>
      <c r="B13865" s="11" t="s">
        <v>4515</v>
      </c>
      <c r="C13865" s="21">
        <f>_xlfn.XLOOKUP(B13865, '1 PACKAGE OWNERS'!R:R,'1 PACKAGE OWNERS'!D:D,"ERR",0,1)</f>
        <v>44573</v>
      </c>
      <c r="D13865" s="13">
        <f t="shared" si="216"/>
        <v>6</v>
      </c>
    </row>
    <row r="13866" spans="1:4" hidden="1" x14ac:dyDescent="0.25">
      <c r="A13866" s="11" t="s">
        <v>609</v>
      </c>
      <c r="B13866" s="11" t="s">
        <v>4515</v>
      </c>
      <c r="C13866" s="21">
        <f>_xlfn.XLOOKUP(B13866, '1 PACKAGE OWNERS'!R:R,'1 PACKAGE OWNERS'!D:D,"ERR",0,1)</f>
        <v>44573</v>
      </c>
      <c r="D13866" s="13">
        <f t="shared" si="216"/>
        <v>6</v>
      </c>
    </row>
    <row r="13867" spans="1:4" hidden="1" x14ac:dyDescent="0.25">
      <c r="A13867" s="11" t="s">
        <v>610</v>
      </c>
      <c r="B13867" s="11" t="s">
        <v>4515</v>
      </c>
      <c r="C13867" s="21">
        <f>_xlfn.XLOOKUP(B13867, '1 PACKAGE OWNERS'!R:R,'1 PACKAGE OWNERS'!D:D,"ERR",0,1)</f>
        <v>44573</v>
      </c>
      <c r="D13867" s="13">
        <f t="shared" si="216"/>
        <v>6</v>
      </c>
    </row>
    <row r="13868" spans="1:4" hidden="1" x14ac:dyDescent="0.25">
      <c r="A13868" s="11" t="s">
        <v>611</v>
      </c>
      <c r="B13868" s="11" t="s">
        <v>4515</v>
      </c>
      <c r="C13868" s="21">
        <f>_xlfn.XLOOKUP(B13868, '1 PACKAGE OWNERS'!R:R,'1 PACKAGE OWNERS'!D:D,"ERR",0,1)</f>
        <v>44573</v>
      </c>
      <c r="D13868" s="13">
        <f t="shared" si="216"/>
        <v>6</v>
      </c>
    </row>
    <row r="13869" spans="1:4" hidden="1" x14ac:dyDescent="0.25">
      <c r="A13869" s="11" t="s">
        <v>612</v>
      </c>
      <c r="B13869" s="11" t="s">
        <v>4515</v>
      </c>
      <c r="C13869" s="21">
        <f>_xlfn.XLOOKUP(B13869, '1 PACKAGE OWNERS'!R:R,'1 PACKAGE OWNERS'!D:D,"ERR",0,1)</f>
        <v>44573</v>
      </c>
      <c r="D13869" s="13">
        <f t="shared" si="216"/>
        <v>6</v>
      </c>
    </row>
    <row r="13870" spans="1:4" hidden="1" x14ac:dyDescent="0.25">
      <c r="A13870" s="11" t="s">
        <v>613</v>
      </c>
      <c r="B13870" s="11" t="s">
        <v>4515</v>
      </c>
      <c r="C13870" s="21">
        <f>_xlfn.XLOOKUP(B13870, '1 PACKAGE OWNERS'!R:R,'1 PACKAGE OWNERS'!D:D,"ERR",0,1)</f>
        <v>44573</v>
      </c>
      <c r="D13870" s="13">
        <f t="shared" si="216"/>
        <v>6</v>
      </c>
    </row>
    <row r="13871" spans="1:4" hidden="1" x14ac:dyDescent="0.25">
      <c r="A13871" s="11" t="s">
        <v>614</v>
      </c>
      <c r="B13871" s="11" t="s">
        <v>4515</v>
      </c>
      <c r="C13871" s="21">
        <f>_xlfn.XLOOKUP(B13871, '1 PACKAGE OWNERS'!R:R,'1 PACKAGE OWNERS'!D:D,"ERR",0,1)</f>
        <v>44573</v>
      </c>
      <c r="D13871" s="13">
        <f t="shared" si="216"/>
        <v>6</v>
      </c>
    </row>
    <row r="13872" spans="1:4" hidden="1" x14ac:dyDescent="0.25">
      <c r="A13872" s="11" t="s">
        <v>615</v>
      </c>
      <c r="B13872" s="11" t="s">
        <v>4515</v>
      </c>
      <c r="C13872" s="21">
        <f>_xlfn.XLOOKUP(B13872, '1 PACKAGE OWNERS'!R:R,'1 PACKAGE OWNERS'!D:D,"ERR",0,1)</f>
        <v>44573</v>
      </c>
      <c r="D13872" s="13">
        <f t="shared" si="216"/>
        <v>6</v>
      </c>
    </row>
    <row r="13873" spans="1:4" hidden="1" x14ac:dyDescent="0.25">
      <c r="A13873" s="11" t="s">
        <v>616</v>
      </c>
      <c r="B13873" s="11" t="s">
        <v>4515</v>
      </c>
      <c r="C13873" s="21">
        <f>_xlfn.XLOOKUP(B13873, '1 PACKAGE OWNERS'!R:R,'1 PACKAGE OWNERS'!D:D,"ERR",0,1)</f>
        <v>44573</v>
      </c>
      <c r="D13873" s="13">
        <f t="shared" si="216"/>
        <v>6</v>
      </c>
    </row>
    <row r="13874" spans="1:4" hidden="1" x14ac:dyDescent="0.25">
      <c r="A13874" s="11" t="s">
        <v>617</v>
      </c>
      <c r="B13874" s="11" t="s">
        <v>4515</v>
      </c>
      <c r="C13874" s="21">
        <f>_xlfn.XLOOKUP(B13874, '1 PACKAGE OWNERS'!R:R,'1 PACKAGE OWNERS'!D:D,"ERR",0,1)</f>
        <v>44573</v>
      </c>
      <c r="D13874" s="13">
        <f t="shared" si="216"/>
        <v>6</v>
      </c>
    </row>
    <row r="13875" spans="1:4" hidden="1" x14ac:dyDescent="0.25">
      <c r="A13875" s="11" t="s">
        <v>618</v>
      </c>
      <c r="B13875" s="11" t="s">
        <v>4515</v>
      </c>
      <c r="C13875" s="21">
        <f>_xlfn.XLOOKUP(B13875, '1 PACKAGE OWNERS'!R:R,'1 PACKAGE OWNERS'!D:D,"ERR",0,1)</f>
        <v>44573</v>
      </c>
      <c r="D13875" s="13">
        <f t="shared" si="216"/>
        <v>6</v>
      </c>
    </row>
    <row r="13876" spans="1:4" hidden="1" x14ac:dyDescent="0.25">
      <c r="A13876" s="11" t="s">
        <v>619</v>
      </c>
      <c r="B13876" s="11" t="s">
        <v>4515</v>
      </c>
      <c r="C13876" s="21">
        <f>_xlfn.XLOOKUP(B13876, '1 PACKAGE OWNERS'!R:R,'1 PACKAGE OWNERS'!D:D,"ERR",0,1)</f>
        <v>44573</v>
      </c>
      <c r="D13876" s="13">
        <f t="shared" si="216"/>
        <v>6</v>
      </c>
    </row>
    <row r="13877" spans="1:4" hidden="1" x14ac:dyDescent="0.25">
      <c r="A13877" s="11" t="s">
        <v>620</v>
      </c>
      <c r="B13877" s="11" t="s">
        <v>4515</v>
      </c>
      <c r="C13877" s="21">
        <f>_xlfn.XLOOKUP(B13877, '1 PACKAGE OWNERS'!R:R,'1 PACKAGE OWNERS'!D:D,"ERR",0,1)</f>
        <v>44573</v>
      </c>
      <c r="D13877" s="13">
        <f t="shared" si="216"/>
        <v>6</v>
      </c>
    </row>
    <row r="13878" spans="1:4" hidden="1" x14ac:dyDescent="0.25">
      <c r="A13878" s="11" t="s">
        <v>621</v>
      </c>
      <c r="B13878" s="11" t="s">
        <v>4515</v>
      </c>
      <c r="C13878" s="21">
        <f>_xlfn.XLOOKUP(B13878, '1 PACKAGE OWNERS'!R:R,'1 PACKAGE OWNERS'!D:D,"ERR",0,1)</f>
        <v>44573</v>
      </c>
      <c r="D13878" s="13">
        <f t="shared" si="216"/>
        <v>6</v>
      </c>
    </row>
    <row r="13879" spans="1:4" hidden="1" x14ac:dyDescent="0.25">
      <c r="A13879" s="11" t="s">
        <v>622</v>
      </c>
      <c r="B13879" s="11" t="s">
        <v>4515</v>
      </c>
      <c r="C13879" s="21">
        <f>_xlfn.XLOOKUP(B13879, '1 PACKAGE OWNERS'!R:R,'1 PACKAGE OWNERS'!D:D,"ERR",0,1)</f>
        <v>44573</v>
      </c>
      <c r="D13879" s="13">
        <f t="shared" si="216"/>
        <v>6</v>
      </c>
    </row>
    <row r="13880" spans="1:4" hidden="1" x14ac:dyDescent="0.25">
      <c r="A13880" s="11" t="s">
        <v>623</v>
      </c>
      <c r="B13880" s="11" t="s">
        <v>4515</v>
      </c>
      <c r="C13880" s="21">
        <f>_xlfn.XLOOKUP(B13880, '1 PACKAGE OWNERS'!R:R,'1 PACKAGE OWNERS'!D:D,"ERR",0,1)</f>
        <v>44573</v>
      </c>
      <c r="D13880" s="13">
        <f t="shared" si="216"/>
        <v>6</v>
      </c>
    </row>
    <row r="13881" spans="1:4" hidden="1" x14ac:dyDescent="0.25">
      <c r="A13881" s="11" t="s">
        <v>624</v>
      </c>
      <c r="B13881" s="11" t="s">
        <v>4515</v>
      </c>
      <c r="C13881" s="21">
        <f>_xlfn.XLOOKUP(B13881, '1 PACKAGE OWNERS'!R:R,'1 PACKAGE OWNERS'!D:D,"ERR",0,1)</f>
        <v>44573</v>
      </c>
      <c r="D13881" s="13">
        <f t="shared" si="216"/>
        <v>6</v>
      </c>
    </row>
    <row r="13882" spans="1:4" hidden="1" x14ac:dyDescent="0.25">
      <c r="A13882" s="11" t="s">
        <v>1607</v>
      </c>
      <c r="B13882" s="11" t="s">
        <v>4515</v>
      </c>
      <c r="C13882" s="21">
        <f>_xlfn.XLOOKUP(B13882, '1 PACKAGE OWNERS'!R:R,'1 PACKAGE OWNERS'!D:D,"ERR",0,1)</f>
        <v>44573</v>
      </c>
      <c r="D13882" s="13">
        <f t="shared" si="216"/>
        <v>3</v>
      </c>
    </row>
    <row r="13883" spans="1:4" hidden="1" x14ac:dyDescent="0.25">
      <c r="A13883" s="11" t="s">
        <v>625</v>
      </c>
      <c r="B13883" s="11" t="s">
        <v>4515</v>
      </c>
      <c r="C13883" s="21">
        <f>_xlfn.XLOOKUP(B13883, '1 PACKAGE OWNERS'!R:R,'1 PACKAGE OWNERS'!D:D,"ERR",0,1)</f>
        <v>44573</v>
      </c>
      <c r="D13883" s="13">
        <f t="shared" si="216"/>
        <v>6</v>
      </c>
    </row>
    <row r="13884" spans="1:4" hidden="1" x14ac:dyDescent="0.25">
      <c r="A13884" s="11" t="s">
        <v>626</v>
      </c>
      <c r="B13884" s="11" t="s">
        <v>4515</v>
      </c>
      <c r="C13884" s="21">
        <f>_xlfn.XLOOKUP(B13884, '1 PACKAGE OWNERS'!R:R,'1 PACKAGE OWNERS'!D:D,"ERR",0,1)</f>
        <v>44573</v>
      </c>
      <c r="D13884" s="13">
        <f t="shared" si="216"/>
        <v>6</v>
      </c>
    </row>
    <row r="13885" spans="1:4" hidden="1" x14ac:dyDescent="0.25">
      <c r="A13885" s="11" t="s">
        <v>627</v>
      </c>
      <c r="B13885" s="11" t="s">
        <v>4515</v>
      </c>
      <c r="C13885" s="21">
        <f>_xlfn.XLOOKUP(B13885, '1 PACKAGE OWNERS'!R:R,'1 PACKAGE OWNERS'!D:D,"ERR",0,1)</f>
        <v>44573</v>
      </c>
      <c r="D13885" s="13">
        <f t="shared" si="216"/>
        <v>6</v>
      </c>
    </row>
    <row r="13886" spans="1:4" hidden="1" x14ac:dyDescent="0.25">
      <c r="A13886" s="11" t="s">
        <v>628</v>
      </c>
      <c r="B13886" s="11" t="s">
        <v>4515</v>
      </c>
      <c r="C13886" s="21">
        <f>_xlfn.XLOOKUP(B13886, '1 PACKAGE OWNERS'!R:R,'1 PACKAGE OWNERS'!D:D,"ERR",0,1)</f>
        <v>44573</v>
      </c>
      <c r="D13886" s="13">
        <f t="shared" si="216"/>
        <v>6</v>
      </c>
    </row>
    <row r="13887" spans="1:4" hidden="1" x14ac:dyDescent="0.25">
      <c r="A13887" s="11" t="s">
        <v>629</v>
      </c>
      <c r="B13887" s="11" t="s">
        <v>4515</v>
      </c>
      <c r="C13887" s="21">
        <f>_xlfn.XLOOKUP(B13887, '1 PACKAGE OWNERS'!R:R,'1 PACKAGE OWNERS'!D:D,"ERR",0,1)</f>
        <v>44573</v>
      </c>
      <c r="D13887" s="13">
        <f t="shared" si="216"/>
        <v>6</v>
      </c>
    </row>
    <row r="13888" spans="1:4" hidden="1" x14ac:dyDescent="0.25">
      <c r="A13888" s="11" t="s">
        <v>630</v>
      </c>
      <c r="B13888" s="11" t="s">
        <v>4515</v>
      </c>
      <c r="C13888" s="21">
        <f>_xlfn.XLOOKUP(B13888, '1 PACKAGE OWNERS'!R:R,'1 PACKAGE OWNERS'!D:D,"ERR",0,1)</f>
        <v>44573</v>
      </c>
      <c r="D13888" s="13">
        <f t="shared" si="216"/>
        <v>6</v>
      </c>
    </row>
    <row r="13889" spans="1:4" hidden="1" x14ac:dyDescent="0.25">
      <c r="A13889" s="11" t="s">
        <v>631</v>
      </c>
      <c r="B13889" s="11" t="s">
        <v>4515</v>
      </c>
      <c r="C13889" s="21">
        <f>_xlfn.XLOOKUP(B13889, '1 PACKAGE OWNERS'!R:R,'1 PACKAGE OWNERS'!D:D,"ERR",0,1)</f>
        <v>44573</v>
      </c>
      <c r="D13889" s="13">
        <f t="shared" si="216"/>
        <v>6</v>
      </c>
    </row>
    <row r="13890" spans="1:4" hidden="1" x14ac:dyDescent="0.25">
      <c r="A13890" s="11" t="s">
        <v>632</v>
      </c>
      <c r="B13890" s="11" t="s">
        <v>4515</v>
      </c>
      <c r="C13890" s="21">
        <f>_xlfn.XLOOKUP(B13890, '1 PACKAGE OWNERS'!R:R,'1 PACKAGE OWNERS'!D:D,"ERR",0,1)</f>
        <v>44573</v>
      </c>
      <c r="D13890" s="13">
        <f t="shared" ref="D13890:D13953" si="217">COUNTIFS(A:A,A13890)</f>
        <v>6</v>
      </c>
    </row>
    <row r="13891" spans="1:4" hidden="1" x14ac:dyDescent="0.25">
      <c r="A13891" s="11" t="s">
        <v>633</v>
      </c>
      <c r="B13891" s="11" t="s">
        <v>4515</v>
      </c>
      <c r="C13891" s="21">
        <f>_xlfn.XLOOKUP(B13891, '1 PACKAGE OWNERS'!R:R,'1 PACKAGE OWNERS'!D:D,"ERR",0,1)</f>
        <v>44573</v>
      </c>
      <c r="D13891" s="13">
        <f t="shared" si="217"/>
        <v>6</v>
      </c>
    </row>
    <row r="13892" spans="1:4" hidden="1" x14ac:dyDescent="0.25">
      <c r="A13892" s="11" t="s">
        <v>634</v>
      </c>
      <c r="B13892" s="11" t="s">
        <v>4515</v>
      </c>
      <c r="C13892" s="21">
        <f>_xlfn.XLOOKUP(B13892, '1 PACKAGE OWNERS'!R:R,'1 PACKAGE OWNERS'!D:D,"ERR",0,1)</f>
        <v>44573</v>
      </c>
      <c r="D13892" s="13">
        <f t="shared" si="217"/>
        <v>6</v>
      </c>
    </row>
    <row r="13893" spans="1:4" hidden="1" x14ac:dyDescent="0.25">
      <c r="A13893" s="11" t="s">
        <v>635</v>
      </c>
      <c r="B13893" s="11" t="s">
        <v>4515</v>
      </c>
      <c r="C13893" s="21">
        <f>_xlfn.XLOOKUP(B13893, '1 PACKAGE OWNERS'!R:R,'1 PACKAGE OWNERS'!D:D,"ERR",0,1)</f>
        <v>44573</v>
      </c>
      <c r="D13893" s="13">
        <f t="shared" si="217"/>
        <v>5</v>
      </c>
    </row>
    <row r="13894" spans="1:4" hidden="1" x14ac:dyDescent="0.25">
      <c r="A13894" s="11" t="s">
        <v>636</v>
      </c>
      <c r="B13894" s="11" t="s">
        <v>4515</v>
      </c>
      <c r="C13894" s="21">
        <f>_xlfn.XLOOKUP(B13894, '1 PACKAGE OWNERS'!R:R,'1 PACKAGE OWNERS'!D:D,"ERR",0,1)</f>
        <v>44573</v>
      </c>
      <c r="D13894" s="13">
        <f t="shared" si="217"/>
        <v>6</v>
      </c>
    </row>
    <row r="13895" spans="1:4" hidden="1" x14ac:dyDescent="0.25">
      <c r="A13895" s="11" t="s">
        <v>637</v>
      </c>
      <c r="B13895" s="11" t="s">
        <v>4515</v>
      </c>
      <c r="C13895" s="21">
        <f>_xlfn.XLOOKUP(B13895, '1 PACKAGE OWNERS'!R:R,'1 PACKAGE OWNERS'!D:D,"ERR",0,1)</f>
        <v>44573</v>
      </c>
      <c r="D13895" s="13">
        <f t="shared" si="217"/>
        <v>6</v>
      </c>
    </row>
    <row r="13896" spans="1:4" hidden="1" x14ac:dyDescent="0.25">
      <c r="A13896" s="11" t="s">
        <v>638</v>
      </c>
      <c r="B13896" s="11" t="s">
        <v>4515</v>
      </c>
      <c r="C13896" s="21">
        <f>_xlfn.XLOOKUP(B13896, '1 PACKAGE OWNERS'!R:R,'1 PACKAGE OWNERS'!D:D,"ERR",0,1)</f>
        <v>44573</v>
      </c>
      <c r="D13896" s="13">
        <f t="shared" si="217"/>
        <v>6</v>
      </c>
    </row>
    <row r="13897" spans="1:4" hidden="1" x14ac:dyDescent="0.25">
      <c r="A13897" s="11" t="s">
        <v>639</v>
      </c>
      <c r="B13897" s="11" t="s">
        <v>4515</v>
      </c>
      <c r="C13897" s="21">
        <f>_xlfn.XLOOKUP(B13897, '1 PACKAGE OWNERS'!R:R,'1 PACKAGE OWNERS'!D:D,"ERR",0,1)</f>
        <v>44573</v>
      </c>
      <c r="D13897" s="13">
        <f t="shared" si="217"/>
        <v>6</v>
      </c>
    </row>
    <row r="13898" spans="1:4" hidden="1" x14ac:dyDescent="0.25">
      <c r="A13898" s="11" t="s">
        <v>640</v>
      </c>
      <c r="B13898" s="11" t="s">
        <v>4515</v>
      </c>
      <c r="C13898" s="21">
        <f>_xlfn.XLOOKUP(B13898, '1 PACKAGE OWNERS'!R:R,'1 PACKAGE OWNERS'!D:D,"ERR",0,1)</f>
        <v>44573</v>
      </c>
      <c r="D13898" s="13">
        <f t="shared" si="217"/>
        <v>6</v>
      </c>
    </row>
    <row r="13899" spans="1:4" hidden="1" x14ac:dyDescent="0.25">
      <c r="A13899" s="11" t="s">
        <v>641</v>
      </c>
      <c r="B13899" s="11" t="s">
        <v>4515</v>
      </c>
      <c r="C13899" s="21">
        <f>_xlfn.XLOOKUP(B13899, '1 PACKAGE OWNERS'!R:R,'1 PACKAGE OWNERS'!D:D,"ERR",0,1)</f>
        <v>44573</v>
      </c>
      <c r="D13899" s="13">
        <f t="shared" si="217"/>
        <v>6</v>
      </c>
    </row>
    <row r="13900" spans="1:4" hidden="1" x14ac:dyDescent="0.25">
      <c r="A13900" s="11" t="s">
        <v>642</v>
      </c>
      <c r="B13900" s="11" t="s">
        <v>4515</v>
      </c>
      <c r="C13900" s="21">
        <f>_xlfn.XLOOKUP(B13900, '1 PACKAGE OWNERS'!R:R,'1 PACKAGE OWNERS'!D:D,"ERR",0,1)</f>
        <v>44573</v>
      </c>
      <c r="D13900" s="13">
        <f t="shared" si="217"/>
        <v>6</v>
      </c>
    </row>
    <row r="13901" spans="1:4" hidden="1" x14ac:dyDescent="0.25">
      <c r="A13901" s="11" t="s">
        <v>643</v>
      </c>
      <c r="B13901" s="11" t="s">
        <v>4515</v>
      </c>
      <c r="C13901" s="21">
        <f>_xlfn.XLOOKUP(B13901, '1 PACKAGE OWNERS'!R:R,'1 PACKAGE OWNERS'!D:D,"ERR",0,1)</f>
        <v>44573</v>
      </c>
      <c r="D13901" s="13">
        <f t="shared" si="217"/>
        <v>6</v>
      </c>
    </row>
    <row r="13902" spans="1:4" hidden="1" x14ac:dyDescent="0.25">
      <c r="A13902" s="11" t="s">
        <v>644</v>
      </c>
      <c r="B13902" s="11" t="s">
        <v>4515</v>
      </c>
      <c r="C13902" s="21">
        <f>_xlfn.XLOOKUP(B13902, '1 PACKAGE OWNERS'!R:R,'1 PACKAGE OWNERS'!D:D,"ERR",0,1)</f>
        <v>44573</v>
      </c>
      <c r="D13902" s="13">
        <f t="shared" si="217"/>
        <v>6</v>
      </c>
    </row>
    <row r="13903" spans="1:4" hidden="1" x14ac:dyDescent="0.25">
      <c r="A13903" s="11" t="s">
        <v>645</v>
      </c>
      <c r="B13903" s="11" t="s">
        <v>4515</v>
      </c>
      <c r="C13903" s="21">
        <f>_xlfn.XLOOKUP(B13903, '1 PACKAGE OWNERS'!R:R,'1 PACKAGE OWNERS'!D:D,"ERR",0,1)</f>
        <v>44573</v>
      </c>
      <c r="D13903" s="13">
        <f t="shared" si="217"/>
        <v>6</v>
      </c>
    </row>
    <row r="13904" spans="1:4" hidden="1" x14ac:dyDescent="0.25">
      <c r="A13904" s="11" t="s">
        <v>646</v>
      </c>
      <c r="B13904" s="11" t="s">
        <v>4515</v>
      </c>
      <c r="C13904" s="21">
        <f>_xlfn.XLOOKUP(B13904, '1 PACKAGE OWNERS'!R:R,'1 PACKAGE OWNERS'!D:D,"ERR",0,1)</f>
        <v>44573</v>
      </c>
      <c r="D13904" s="13">
        <f t="shared" si="217"/>
        <v>6</v>
      </c>
    </row>
    <row r="13905" spans="1:4" hidden="1" x14ac:dyDescent="0.25">
      <c r="A13905" s="11" t="s">
        <v>1608</v>
      </c>
      <c r="B13905" s="11" t="s">
        <v>4515</v>
      </c>
      <c r="C13905" s="21">
        <f>_xlfn.XLOOKUP(B13905, '1 PACKAGE OWNERS'!R:R,'1 PACKAGE OWNERS'!D:D,"ERR",0,1)</f>
        <v>44573</v>
      </c>
      <c r="D13905" s="13">
        <f t="shared" si="217"/>
        <v>3</v>
      </c>
    </row>
    <row r="13906" spans="1:4" hidden="1" x14ac:dyDescent="0.25">
      <c r="A13906" s="11" t="s">
        <v>647</v>
      </c>
      <c r="B13906" s="11" t="s">
        <v>4515</v>
      </c>
      <c r="C13906" s="21">
        <f>_xlfn.XLOOKUP(B13906, '1 PACKAGE OWNERS'!R:R,'1 PACKAGE OWNERS'!D:D,"ERR",0,1)</f>
        <v>44573</v>
      </c>
      <c r="D13906" s="13">
        <f t="shared" si="217"/>
        <v>6</v>
      </c>
    </row>
    <row r="13907" spans="1:4" hidden="1" x14ac:dyDescent="0.25">
      <c r="A13907" s="11" t="s">
        <v>648</v>
      </c>
      <c r="B13907" s="11" t="s">
        <v>4515</v>
      </c>
      <c r="C13907" s="21">
        <f>_xlfn.XLOOKUP(B13907, '1 PACKAGE OWNERS'!R:R,'1 PACKAGE OWNERS'!D:D,"ERR",0,1)</f>
        <v>44573</v>
      </c>
      <c r="D13907" s="13">
        <f t="shared" si="217"/>
        <v>6</v>
      </c>
    </row>
    <row r="13908" spans="1:4" hidden="1" x14ac:dyDescent="0.25">
      <c r="A13908" s="11" t="s">
        <v>649</v>
      </c>
      <c r="B13908" s="11" t="s">
        <v>4515</v>
      </c>
      <c r="C13908" s="21">
        <f>_xlfn.XLOOKUP(B13908, '1 PACKAGE OWNERS'!R:R,'1 PACKAGE OWNERS'!D:D,"ERR",0,1)</f>
        <v>44573</v>
      </c>
      <c r="D13908" s="13">
        <f t="shared" si="217"/>
        <v>6</v>
      </c>
    </row>
    <row r="13909" spans="1:4" hidden="1" x14ac:dyDescent="0.25">
      <c r="A13909" s="11" t="s">
        <v>650</v>
      </c>
      <c r="B13909" s="11" t="s">
        <v>4515</v>
      </c>
      <c r="C13909" s="21">
        <f>_xlfn.XLOOKUP(B13909, '1 PACKAGE OWNERS'!R:R,'1 PACKAGE OWNERS'!D:D,"ERR",0,1)</f>
        <v>44573</v>
      </c>
      <c r="D13909" s="13">
        <f t="shared" si="217"/>
        <v>6</v>
      </c>
    </row>
    <row r="13910" spans="1:4" hidden="1" x14ac:dyDescent="0.25">
      <c r="A13910" s="11" t="s">
        <v>651</v>
      </c>
      <c r="B13910" s="11" t="s">
        <v>4515</v>
      </c>
      <c r="C13910" s="21">
        <f>_xlfn.XLOOKUP(B13910, '1 PACKAGE OWNERS'!R:R,'1 PACKAGE OWNERS'!D:D,"ERR",0,1)</f>
        <v>44573</v>
      </c>
      <c r="D13910" s="13">
        <f t="shared" si="217"/>
        <v>6</v>
      </c>
    </row>
    <row r="13911" spans="1:4" hidden="1" x14ac:dyDescent="0.25">
      <c r="A13911" s="11" t="s">
        <v>652</v>
      </c>
      <c r="B13911" s="11" t="s">
        <v>4515</v>
      </c>
      <c r="C13911" s="21">
        <f>_xlfn.XLOOKUP(B13911, '1 PACKAGE OWNERS'!R:R,'1 PACKAGE OWNERS'!D:D,"ERR",0,1)</f>
        <v>44573</v>
      </c>
      <c r="D13911" s="13">
        <f t="shared" si="217"/>
        <v>6</v>
      </c>
    </row>
    <row r="13912" spans="1:4" hidden="1" x14ac:dyDescent="0.25">
      <c r="A13912" s="11" t="s">
        <v>653</v>
      </c>
      <c r="B13912" s="11" t="s">
        <v>4515</v>
      </c>
      <c r="C13912" s="21">
        <f>_xlfn.XLOOKUP(B13912, '1 PACKAGE OWNERS'!R:R,'1 PACKAGE OWNERS'!D:D,"ERR",0,1)</f>
        <v>44573</v>
      </c>
      <c r="D13912" s="13">
        <f t="shared" si="217"/>
        <v>6</v>
      </c>
    </row>
    <row r="13913" spans="1:4" hidden="1" x14ac:dyDescent="0.25">
      <c r="A13913" s="11" t="s">
        <v>654</v>
      </c>
      <c r="B13913" s="11" t="s">
        <v>4515</v>
      </c>
      <c r="C13913" s="21">
        <f>_xlfn.XLOOKUP(B13913, '1 PACKAGE OWNERS'!R:R,'1 PACKAGE OWNERS'!D:D,"ERR",0,1)</f>
        <v>44573</v>
      </c>
      <c r="D13913" s="13">
        <f t="shared" si="217"/>
        <v>6</v>
      </c>
    </row>
    <row r="13914" spans="1:4" hidden="1" x14ac:dyDescent="0.25">
      <c r="A13914" s="11" t="s">
        <v>655</v>
      </c>
      <c r="B13914" s="11" t="s">
        <v>4515</v>
      </c>
      <c r="C13914" s="21">
        <f>_xlfn.XLOOKUP(B13914, '1 PACKAGE OWNERS'!R:R,'1 PACKAGE OWNERS'!D:D,"ERR",0,1)</f>
        <v>44573</v>
      </c>
      <c r="D13914" s="13">
        <f t="shared" si="217"/>
        <v>6</v>
      </c>
    </row>
    <row r="13915" spans="1:4" hidden="1" x14ac:dyDescent="0.25">
      <c r="A13915" s="11" t="s">
        <v>1609</v>
      </c>
      <c r="B13915" s="11" t="s">
        <v>4515</v>
      </c>
      <c r="C13915" s="21">
        <f>_xlfn.XLOOKUP(B13915, '1 PACKAGE OWNERS'!R:R,'1 PACKAGE OWNERS'!D:D,"ERR",0,1)</f>
        <v>44573</v>
      </c>
      <c r="D13915" s="13">
        <f t="shared" si="217"/>
        <v>3</v>
      </c>
    </row>
    <row r="13916" spans="1:4" hidden="1" x14ac:dyDescent="0.25">
      <c r="A13916" s="11" t="s">
        <v>1610</v>
      </c>
      <c r="B13916" s="11" t="s">
        <v>4515</v>
      </c>
      <c r="C13916" s="21">
        <f>_xlfn.XLOOKUP(B13916, '1 PACKAGE OWNERS'!R:R,'1 PACKAGE OWNERS'!D:D,"ERR",0,1)</f>
        <v>44573</v>
      </c>
      <c r="D13916" s="13">
        <f t="shared" si="217"/>
        <v>3</v>
      </c>
    </row>
    <row r="13917" spans="1:4" hidden="1" x14ac:dyDescent="0.25">
      <c r="A13917" s="11" t="s">
        <v>1611</v>
      </c>
      <c r="B13917" s="11" t="s">
        <v>4515</v>
      </c>
      <c r="C13917" s="21">
        <f>_xlfn.XLOOKUP(B13917, '1 PACKAGE OWNERS'!R:R,'1 PACKAGE OWNERS'!D:D,"ERR",0,1)</f>
        <v>44573</v>
      </c>
      <c r="D13917" s="13">
        <f t="shared" si="217"/>
        <v>3</v>
      </c>
    </row>
    <row r="13918" spans="1:4" hidden="1" x14ac:dyDescent="0.25">
      <c r="A13918" s="11" t="s">
        <v>1612</v>
      </c>
      <c r="B13918" s="11" t="s">
        <v>4515</v>
      </c>
      <c r="C13918" s="21">
        <f>_xlfn.XLOOKUP(B13918, '1 PACKAGE OWNERS'!R:R,'1 PACKAGE OWNERS'!D:D,"ERR",0,1)</f>
        <v>44573</v>
      </c>
      <c r="D13918" s="13">
        <f t="shared" si="217"/>
        <v>3</v>
      </c>
    </row>
    <row r="13919" spans="1:4" hidden="1" x14ac:dyDescent="0.25">
      <c r="A13919" s="11" t="s">
        <v>1613</v>
      </c>
      <c r="B13919" s="11" t="s">
        <v>4515</v>
      </c>
      <c r="C13919" s="21">
        <f>_xlfn.XLOOKUP(B13919, '1 PACKAGE OWNERS'!R:R,'1 PACKAGE OWNERS'!D:D,"ERR",0,1)</f>
        <v>44573</v>
      </c>
      <c r="D13919" s="13">
        <f t="shared" si="217"/>
        <v>3</v>
      </c>
    </row>
    <row r="13920" spans="1:4" hidden="1" x14ac:dyDescent="0.25">
      <c r="A13920" s="11" t="s">
        <v>1614</v>
      </c>
      <c r="B13920" s="11" t="s">
        <v>4515</v>
      </c>
      <c r="C13920" s="21">
        <f>_xlfn.XLOOKUP(B13920, '1 PACKAGE OWNERS'!R:R,'1 PACKAGE OWNERS'!D:D,"ERR",0,1)</f>
        <v>44573</v>
      </c>
      <c r="D13920" s="13">
        <f t="shared" si="217"/>
        <v>3</v>
      </c>
    </row>
    <row r="13921" spans="1:4" hidden="1" x14ac:dyDescent="0.25">
      <c r="A13921" s="11" t="s">
        <v>1615</v>
      </c>
      <c r="B13921" s="11" t="s">
        <v>4515</v>
      </c>
      <c r="C13921" s="21">
        <f>_xlfn.XLOOKUP(B13921, '1 PACKAGE OWNERS'!R:R,'1 PACKAGE OWNERS'!D:D,"ERR",0,1)</f>
        <v>44573</v>
      </c>
      <c r="D13921" s="13">
        <f t="shared" si="217"/>
        <v>3</v>
      </c>
    </row>
    <row r="13922" spans="1:4" hidden="1" x14ac:dyDescent="0.25">
      <c r="A13922" s="11" t="s">
        <v>1616</v>
      </c>
      <c r="B13922" s="11" t="s">
        <v>4515</v>
      </c>
      <c r="C13922" s="21">
        <f>_xlfn.XLOOKUP(B13922, '1 PACKAGE OWNERS'!R:R,'1 PACKAGE OWNERS'!D:D,"ERR",0,1)</f>
        <v>44573</v>
      </c>
      <c r="D13922" s="13">
        <f t="shared" si="217"/>
        <v>3</v>
      </c>
    </row>
    <row r="13923" spans="1:4" hidden="1" x14ac:dyDescent="0.25">
      <c r="A13923" s="11" t="s">
        <v>1617</v>
      </c>
      <c r="B13923" s="11" t="s">
        <v>4515</v>
      </c>
      <c r="C13923" s="21">
        <f>_xlfn.XLOOKUP(B13923, '1 PACKAGE OWNERS'!R:R,'1 PACKAGE OWNERS'!D:D,"ERR",0,1)</f>
        <v>44573</v>
      </c>
      <c r="D13923" s="13">
        <f t="shared" si="217"/>
        <v>3</v>
      </c>
    </row>
    <row r="13924" spans="1:4" hidden="1" x14ac:dyDescent="0.25">
      <c r="A13924" s="11" t="s">
        <v>1618</v>
      </c>
      <c r="B13924" s="11" t="s">
        <v>4515</v>
      </c>
      <c r="C13924" s="21">
        <f>_xlfn.XLOOKUP(B13924, '1 PACKAGE OWNERS'!R:R,'1 PACKAGE OWNERS'!D:D,"ERR",0,1)</f>
        <v>44573</v>
      </c>
      <c r="D13924" s="13">
        <f t="shared" si="217"/>
        <v>3</v>
      </c>
    </row>
    <row r="13925" spans="1:4" hidden="1" x14ac:dyDescent="0.25">
      <c r="A13925" s="11" t="s">
        <v>1619</v>
      </c>
      <c r="B13925" s="11" t="s">
        <v>4515</v>
      </c>
      <c r="C13925" s="21">
        <f>_xlfn.XLOOKUP(B13925, '1 PACKAGE OWNERS'!R:R,'1 PACKAGE OWNERS'!D:D,"ERR",0,1)</f>
        <v>44573</v>
      </c>
      <c r="D13925" s="13">
        <f t="shared" si="217"/>
        <v>3</v>
      </c>
    </row>
    <row r="13926" spans="1:4" hidden="1" x14ac:dyDescent="0.25">
      <c r="A13926" s="11" t="s">
        <v>1620</v>
      </c>
      <c r="B13926" s="11" t="s">
        <v>4515</v>
      </c>
      <c r="C13926" s="21">
        <f>_xlfn.XLOOKUP(B13926, '1 PACKAGE OWNERS'!R:R,'1 PACKAGE OWNERS'!D:D,"ERR",0,1)</f>
        <v>44573</v>
      </c>
      <c r="D13926" s="13">
        <f t="shared" si="217"/>
        <v>3</v>
      </c>
    </row>
    <row r="13927" spans="1:4" hidden="1" x14ac:dyDescent="0.25">
      <c r="A13927" s="11" t="s">
        <v>656</v>
      </c>
      <c r="B13927" s="11" t="s">
        <v>4515</v>
      </c>
      <c r="C13927" s="21">
        <f>_xlfn.XLOOKUP(B13927, '1 PACKAGE OWNERS'!R:R,'1 PACKAGE OWNERS'!D:D,"ERR",0,1)</f>
        <v>44573</v>
      </c>
      <c r="D13927" s="13">
        <f t="shared" si="217"/>
        <v>6</v>
      </c>
    </row>
    <row r="13928" spans="1:4" hidden="1" x14ac:dyDescent="0.25">
      <c r="A13928" s="11" t="s">
        <v>657</v>
      </c>
      <c r="B13928" s="11" t="s">
        <v>4515</v>
      </c>
      <c r="C13928" s="21">
        <f>_xlfn.XLOOKUP(B13928, '1 PACKAGE OWNERS'!R:R,'1 PACKAGE OWNERS'!D:D,"ERR",0,1)</f>
        <v>44573</v>
      </c>
      <c r="D13928" s="13">
        <f t="shared" si="217"/>
        <v>6</v>
      </c>
    </row>
    <row r="13929" spans="1:4" hidden="1" x14ac:dyDescent="0.25">
      <c r="A13929" s="11" t="s">
        <v>658</v>
      </c>
      <c r="B13929" s="11" t="s">
        <v>4515</v>
      </c>
      <c r="C13929" s="21">
        <f>_xlfn.XLOOKUP(B13929, '1 PACKAGE OWNERS'!R:R,'1 PACKAGE OWNERS'!D:D,"ERR",0,1)</f>
        <v>44573</v>
      </c>
      <c r="D13929" s="13">
        <f t="shared" si="217"/>
        <v>6</v>
      </c>
    </row>
    <row r="13930" spans="1:4" hidden="1" x14ac:dyDescent="0.25">
      <c r="A13930" s="11" t="s">
        <v>659</v>
      </c>
      <c r="B13930" s="11" t="s">
        <v>4515</v>
      </c>
      <c r="C13930" s="21">
        <f>_xlfn.XLOOKUP(B13930, '1 PACKAGE OWNERS'!R:R,'1 PACKAGE OWNERS'!D:D,"ERR",0,1)</f>
        <v>44573</v>
      </c>
      <c r="D13930" s="13">
        <f t="shared" si="217"/>
        <v>6</v>
      </c>
    </row>
    <row r="13931" spans="1:4" hidden="1" x14ac:dyDescent="0.25">
      <c r="A13931" s="11" t="s">
        <v>660</v>
      </c>
      <c r="B13931" s="11" t="s">
        <v>4515</v>
      </c>
      <c r="C13931" s="21">
        <f>_xlfn.XLOOKUP(B13931, '1 PACKAGE OWNERS'!R:R,'1 PACKAGE OWNERS'!D:D,"ERR",0,1)</f>
        <v>44573</v>
      </c>
      <c r="D13931" s="13">
        <f t="shared" si="217"/>
        <v>6</v>
      </c>
    </row>
    <row r="13932" spans="1:4" hidden="1" x14ac:dyDescent="0.25">
      <c r="A13932" s="11" t="s">
        <v>661</v>
      </c>
      <c r="B13932" s="11" t="s">
        <v>4515</v>
      </c>
      <c r="C13932" s="21">
        <f>_xlfn.XLOOKUP(B13932, '1 PACKAGE OWNERS'!R:R,'1 PACKAGE OWNERS'!D:D,"ERR",0,1)</f>
        <v>44573</v>
      </c>
      <c r="D13932" s="13">
        <f t="shared" si="217"/>
        <v>6</v>
      </c>
    </row>
    <row r="13933" spans="1:4" hidden="1" x14ac:dyDescent="0.25">
      <c r="A13933" s="11" t="s">
        <v>662</v>
      </c>
      <c r="B13933" s="11" t="s">
        <v>4515</v>
      </c>
      <c r="C13933" s="21">
        <f>_xlfn.XLOOKUP(B13933, '1 PACKAGE OWNERS'!R:R,'1 PACKAGE OWNERS'!D:D,"ERR",0,1)</f>
        <v>44573</v>
      </c>
      <c r="D13933" s="13">
        <f t="shared" si="217"/>
        <v>6</v>
      </c>
    </row>
    <row r="13934" spans="1:4" hidden="1" x14ac:dyDescent="0.25">
      <c r="A13934" s="11" t="s">
        <v>663</v>
      </c>
      <c r="B13934" s="11" t="s">
        <v>4515</v>
      </c>
      <c r="C13934" s="21">
        <f>_xlfn.XLOOKUP(B13934, '1 PACKAGE OWNERS'!R:R,'1 PACKAGE OWNERS'!D:D,"ERR",0,1)</f>
        <v>44573</v>
      </c>
      <c r="D13934" s="13">
        <f t="shared" si="217"/>
        <v>6</v>
      </c>
    </row>
    <row r="13935" spans="1:4" hidden="1" x14ac:dyDescent="0.25">
      <c r="A13935" s="11" t="s">
        <v>664</v>
      </c>
      <c r="B13935" s="11" t="s">
        <v>4515</v>
      </c>
      <c r="C13935" s="21">
        <f>_xlfn.XLOOKUP(B13935, '1 PACKAGE OWNERS'!R:R,'1 PACKAGE OWNERS'!D:D,"ERR",0,1)</f>
        <v>44573</v>
      </c>
      <c r="D13935" s="13">
        <f t="shared" si="217"/>
        <v>6</v>
      </c>
    </row>
    <row r="13936" spans="1:4" hidden="1" x14ac:dyDescent="0.25">
      <c r="A13936" s="11" t="s">
        <v>665</v>
      </c>
      <c r="B13936" s="11" t="s">
        <v>4515</v>
      </c>
      <c r="C13936" s="21">
        <f>_xlfn.XLOOKUP(B13936, '1 PACKAGE OWNERS'!R:R,'1 PACKAGE OWNERS'!D:D,"ERR",0,1)</f>
        <v>44573</v>
      </c>
      <c r="D13936" s="13">
        <f t="shared" si="217"/>
        <v>6</v>
      </c>
    </row>
    <row r="13937" spans="1:4" hidden="1" x14ac:dyDescent="0.25">
      <c r="A13937" s="11" t="s">
        <v>666</v>
      </c>
      <c r="B13937" s="11" t="s">
        <v>4515</v>
      </c>
      <c r="C13937" s="21">
        <f>_xlfn.XLOOKUP(B13937, '1 PACKAGE OWNERS'!R:R,'1 PACKAGE OWNERS'!D:D,"ERR",0,1)</f>
        <v>44573</v>
      </c>
      <c r="D13937" s="13">
        <f t="shared" si="217"/>
        <v>6</v>
      </c>
    </row>
    <row r="13938" spans="1:4" hidden="1" x14ac:dyDescent="0.25">
      <c r="A13938" s="11" t="s">
        <v>667</v>
      </c>
      <c r="B13938" s="11" t="s">
        <v>4515</v>
      </c>
      <c r="C13938" s="21">
        <f>_xlfn.XLOOKUP(B13938, '1 PACKAGE OWNERS'!R:R,'1 PACKAGE OWNERS'!D:D,"ERR",0,1)</f>
        <v>44573</v>
      </c>
      <c r="D13938" s="13">
        <f t="shared" si="217"/>
        <v>6</v>
      </c>
    </row>
    <row r="13939" spans="1:4" hidden="1" x14ac:dyDescent="0.25">
      <c r="A13939" s="11" t="s">
        <v>668</v>
      </c>
      <c r="B13939" s="11" t="s">
        <v>4515</v>
      </c>
      <c r="C13939" s="21">
        <f>_xlfn.XLOOKUP(B13939, '1 PACKAGE OWNERS'!R:R,'1 PACKAGE OWNERS'!D:D,"ERR",0,1)</f>
        <v>44573</v>
      </c>
      <c r="D13939" s="13">
        <f t="shared" si="217"/>
        <v>6</v>
      </c>
    </row>
    <row r="13940" spans="1:4" hidden="1" x14ac:dyDescent="0.25">
      <c r="A13940" s="11" t="s">
        <v>669</v>
      </c>
      <c r="B13940" s="11" t="s">
        <v>4515</v>
      </c>
      <c r="C13940" s="21">
        <f>_xlfn.XLOOKUP(B13940, '1 PACKAGE OWNERS'!R:R,'1 PACKAGE OWNERS'!D:D,"ERR",0,1)</f>
        <v>44573</v>
      </c>
      <c r="D13940" s="13">
        <f t="shared" si="217"/>
        <v>6</v>
      </c>
    </row>
    <row r="13941" spans="1:4" hidden="1" x14ac:dyDescent="0.25">
      <c r="A13941" s="11" t="s">
        <v>670</v>
      </c>
      <c r="B13941" s="11" t="s">
        <v>4515</v>
      </c>
      <c r="C13941" s="21">
        <f>_xlfn.XLOOKUP(B13941, '1 PACKAGE OWNERS'!R:R,'1 PACKAGE OWNERS'!D:D,"ERR",0,1)</f>
        <v>44573</v>
      </c>
      <c r="D13941" s="13">
        <f t="shared" si="217"/>
        <v>6</v>
      </c>
    </row>
    <row r="13942" spans="1:4" hidden="1" x14ac:dyDescent="0.25">
      <c r="A13942" s="11" t="s">
        <v>671</v>
      </c>
      <c r="B13942" s="11" t="s">
        <v>4515</v>
      </c>
      <c r="C13942" s="21">
        <f>_xlfn.XLOOKUP(B13942, '1 PACKAGE OWNERS'!R:R,'1 PACKAGE OWNERS'!D:D,"ERR",0,1)</f>
        <v>44573</v>
      </c>
      <c r="D13942" s="13">
        <f t="shared" si="217"/>
        <v>6</v>
      </c>
    </row>
    <row r="13943" spans="1:4" hidden="1" x14ac:dyDescent="0.25">
      <c r="A13943" s="11" t="s">
        <v>672</v>
      </c>
      <c r="B13943" s="11" t="s">
        <v>4515</v>
      </c>
      <c r="C13943" s="21">
        <f>_xlfn.XLOOKUP(B13943, '1 PACKAGE OWNERS'!R:R,'1 PACKAGE OWNERS'!D:D,"ERR",0,1)</f>
        <v>44573</v>
      </c>
      <c r="D13943" s="13">
        <f t="shared" si="217"/>
        <v>6</v>
      </c>
    </row>
    <row r="13944" spans="1:4" hidden="1" x14ac:dyDescent="0.25">
      <c r="A13944" s="11" t="s">
        <v>673</v>
      </c>
      <c r="B13944" s="11" t="s">
        <v>4515</v>
      </c>
      <c r="C13944" s="21">
        <f>_xlfn.XLOOKUP(B13944, '1 PACKAGE OWNERS'!R:R,'1 PACKAGE OWNERS'!D:D,"ERR",0,1)</f>
        <v>44573</v>
      </c>
      <c r="D13944" s="13">
        <f t="shared" si="217"/>
        <v>6</v>
      </c>
    </row>
    <row r="13945" spans="1:4" hidden="1" x14ac:dyDescent="0.25">
      <c r="A13945" s="11" t="s">
        <v>674</v>
      </c>
      <c r="B13945" s="11" t="s">
        <v>4515</v>
      </c>
      <c r="C13945" s="21">
        <f>_xlfn.XLOOKUP(B13945, '1 PACKAGE OWNERS'!R:R,'1 PACKAGE OWNERS'!D:D,"ERR",0,1)</f>
        <v>44573</v>
      </c>
      <c r="D13945" s="13">
        <f t="shared" si="217"/>
        <v>6</v>
      </c>
    </row>
    <row r="13946" spans="1:4" hidden="1" x14ac:dyDescent="0.25">
      <c r="A13946" s="11" t="s">
        <v>675</v>
      </c>
      <c r="B13946" s="11" t="s">
        <v>4515</v>
      </c>
      <c r="C13946" s="21">
        <f>_xlfn.XLOOKUP(B13946, '1 PACKAGE OWNERS'!R:R,'1 PACKAGE OWNERS'!D:D,"ERR",0,1)</f>
        <v>44573</v>
      </c>
      <c r="D13946" s="13">
        <f t="shared" si="217"/>
        <v>6</v>
      </c>
    </row>
    <row r="13947" spans="1:4" hidden="1" x14ac:dyDescent="0.25">
      <c r="A13947" s="11" t="s">
        <v>676</v>
      </c>
      <c r="B13947" s="11" t="s">
        <v>4515</v>
      </c>
      <c r="C13947" s="21">
        <f>_xlfn.XLOOKUP(B13947, '1 PACKAGE OWNERS'!R:R,'1 PACKAGE OWNERS'!D:D,"ERR",0,1)</f>
        <v>44573</v>
      </c>
      <c r="D13947" s="13">
        <f t="shared" si="217"/>
        <v>6</v>
      </c>
    </row>
    <row r="13948" spans="1:4" hidden="1" x14ac:dyDescent="0.25">
      <c r="A13948" s="11" t="s">
        <v>677</v>
      </c>
      <c r="B13948" s="11" t="s">
        <v>4515</v>
      </c>
      <c r="C13948" s="21">
        <f>_xlfn.XLOOKUP(B13948, '1 PACKAGE OWNERS'!R:R,'1 PACKAGE OWNERS'!D:D,"ERR",0,1)</f>
        <v>44573</v>
      </c>
      <c r="D13948" s="13">
        <f t="shared" si="217"/>
        <v>6</v>
      </c>
    </row>
    <row r="13949" spans="1:4" hidden="1" x14ac:dyDescent="0.25">
      <c r="A13949" s="11" t="s">
        <v>678</v>
      </c>
      <c r="B13949" s="11" t="s">
        <v>4515</v>
      </c>
      <c r="C13949" s="21">
        <f>_xlfn.XLOOKUP(B13949, '1 PACKAGE OWNERS'!R:R,'1 PACKAGE OWNERS'!D:D,"ERR",0,1)</f>
        <v>44573</v>
      </c>
      <c r="D13949" s="13">
        <f t="shared" si="217"/>
        <v>6</v>
      </c>
    </row>
    <row r="13950" spans="1:4" hidden="1" x14ac:dyDescent="0.25">
      <c r="A13950" s="11" t="s">
        <v>679</v>
      </c>
      <c r="B13950" s="11" t="s">
        <v>4515</v>
      </c>
      <c r="C13950" s="21">
        <f>_xlfn.XLOOKUP(B13950, '1 PACKAGE OWNERS'!R:R,'1 PACKAGE OWNERS'!D:D,"ERR",0,1)</f>
        <v>44573</v>
      </c>
      <c r="D13950" s="13">
        <f t="shared" si="217"/>
        <v>6</v>
      </c>
    </row>
    <row r="13951" spans="1:4" hidden="1" x14ac:dyDescent="0.25">
      <c r="A13951" s="11" t="s">
        <v>680</v>
      </c>
      <c r="B13951" s="11" t="s">
        <v>4515</v>
      </c>
      <c r="C13951" s="21">
        <f>_xlfn.XLOOKUP(B13951, '1 PACKAGE OWNERS'!R:R,'1 PACKAGE OWNERS'!D:D,"ERR",0,1)</f>
        <v>44573</v>
      </c>
      <c r="D13951" s="13">
        <f t="shared" si="217"/>
        <v>6</v>
      </c>
    </row>
    <row r="13952" spans="1:4" hidden="1" x14ac:dyDescent="0.25">
      <c r="A13952" s="11" t="s">
        <v>681</v>
      </c>
      <c r="B13952" s="11" t="s">
        <v>4515</v>
      </c>
      <c r="C13952" s="21">
        <f>_xlfn.XLOOKUP(B13952, '1 PACKAGE OWNERS'!R:R,'1 PACKAGE OWNERS'!D:D,"ERR",0,1)</f>
        <v>44573</v>
      </c>
      <c r="D13952" s="13">
        <f t="shared" si="217"/>
        <v>6</v>
      </c>
    </row>
    <row r="13953" spans="1:4" hidden="1" x14ac:dyDescent="0.25">
      <c r="A13953" s="11" t="s">
        <v>682</v>
      </c>
      <c r="B13953" s="11" t="s">
        <v>4515</v>
      </c>
      <c r="C13953" s="21">
        <f>_xlfn.XLOOKUP(B13953, '1 PACKAGE OWNERS'!R:R,'1 PACKAGE OWNERS'!D:D,"ERR",0,1)</f>
        <v>44573</v>
      </c>
      <c r="D13953" s="13">
        <f t="shared" si="217"/>
        <v>6</v>
      </c>
    </row>
    <row r="13954" spans="1:4" hidden="1" x14ac:dyDescent="0.25">
      <c r="A13954" s="11" t="s">
        <v>683</v>
      </c>
      <c r="B13954" s="11" t="s">
        <v>4515</v>
      </c>
      <c r="C13954" s="21">
        <f>_xlfn.XLOOKUP(B13954, '1 PACKAGE OWNERS'!R:R,'1 PACKAGE OWNERS'!D:D,"ERR",0,1)</f>
        <v>44573</v>
      </c>
      <c r="D13954" s="13">
        <f t="shared" ref="D13954:D14017" si="218">COUNTIFS(A:A,A13954)</f>
        <v>6</v>
      </c>
    </row>
    <row r="13955" spans="1:4" hidden="1" x14ac:dyDescent="0.25">
      <c r="A13955" s="11" t="s">
        <v>684</v>
      </c>
      <c r="B13955" s="11" t="s">
        <v>4515</v>
      </c>
      <c r="C13955" s="21">
        <f>_xlfn.XLOOKUP(B13955, '1 PACKAGE OWNERS'!R:R,'1 PACKAGE OWNERS'!D:D,"ERR",0,1)</f>
        <v>44573</v>
      </c>
      <c r="D13955" s="13">
        <f t="shared" si="218"/>
        <v>6</v>
      </c>
    </row>
    <row r="13956" spans="1:4" hidden="1" x14ac:dyDescent="0.25">
      <c r="A13956" s="11" t="s">
        <v>685</v>
      </c>
      <c r="B13956" s="11" t="s">
        <v>4515</v>
      </c>
      <c r="C13956" s="21">
        <f>_xlfn.XLOOKUP(B13956, '1 PACKAGE OWNERS'!R:R,'1 PACKAGE OWNERS'!D:D,"ERR",0,1)</f>
        <v>44573</v>
      </c>
      <c r="D13956" s="13">
        <f t="shared" si="218"/>
        <v>6</v>
      </c>
    </row>
    <row r="13957" spans="1:4" hidden="1" x14ac:dyDescent="0.25">
      <c r="A13957" s="11" t="s">
        <v>686</v>
      </c>
      <c r="B13957" s="11" t="s">
        <v>4515</v>
      </c>
      <c r="C13957" s="21">
        <f>_xlfn.XLOOKUP(B13957, '1 PACKAGE OWNERS'!R:R,'1 PACKAGE OWNERS'!D:D,"ERR",0,1)</f>
        <v>44573</v>
      </c>
      <c r="D13957" s="13">
        <f t="shared" si="218"/>
        <v>6</v>
      </c>
    </row>
    <row r="13958" spans="1:4" hidden="1" x14ac:dyDescent="0.25">
      <c r="A13958" s="11" t="s">
        <v>687</v>
      </c>
      <c r="B13958" s="11" t="s">
        <v>4515</v>
      </c>
      <c r="C13958" s="21">
        <f>_xlfn.XLOOKUP(B13958, '1 PACKAGE OWNERS'!R:R,'1 PACKAGE OWNERS'!D:D,"ERR",0,1)</f>
        <v>44573</v>
      </c>
      <c r="D13958" s="13">
        <f t="shared" si="218"/>
        <v>6</v>
      </c>
    </row>
    <row r="13959" spans="1:4" hidden="1" x14ac:dyDescent="0.25">
      <c r="A13959" s="11" t="s">
        <v>688</v>
      </c>
      <c r="B13959" s="11" t="s">
        <v>4515</v>
      </c>
      <c r="C13959" s="21">
        <f>_xlfn.XLOOKUP(B13959, '1 PACKAGE OWNERS'!R:R,'1 PACKAGE OWNERS'!D:D,"ERR",0,1)</f>
        <v>44573</v>
      </c>
      <c r="D13959" s="13">
        <f t="shared" si="218"/>
        <v>6</v>
      </c>
    </row>
    <row r="13960" spans="1:4" hidden="1" x14ac:dyDescent="0.25">
      <c r="A13960" s="11" t="s">
        <v>689</v>
      </c>
      <c r="B13960" s="11" t="s">
        <v>4515</v>
      </c>
      <c r="C13960" s="21">
        <f>_xlfn.XLOOKUP(B13960, '1 PACKAGE OWNERS'!R:R,'1 PACKAGE OWNERS'!D:D,"ERR",0,1)</f>
        <v>44573</v>
      </c>
      <c r="D13960" s="13">
        <f t="shared" si="218"/>
        <v>6</v>
      </c>
    </row>
    <row r="13961" spans="1:4" hidden="1" x14ac:dyDescent="0.25">
      <c r="A13961" s="11" t="s">
        <v>690</v>
      </c>
      <c r="B13961" s="11" t="s">
        <v>4515</v>
      </c>
      <c r="C13961" s="21">
        <f>_xlfn.XLOOKUP(B13961, '1 PACKAGE OWNERS'!R:R,'1 PACKAGE OWNERS'!D:D,"ERR",0,1)</f>
        <v>44573</v>
      </c>
      <c r="D13961" s="13">
        <f t="shared" si="218"/>
        <v>6</v>
      </c>
    </row>
    <row r="13962" spans="1:4" hidden="1" x14ac:dyDescent="0.25">
      <c r="A13962" s="11" t="s">
        <v>691</v>
      </c>
      <c r="B13962" s="11" t="s">
        <v>4515</v>
      </c>
      <c r="C13962" s="21">
        <f>_xlfn.XLOOKUP(B13962, '1 PACKAGE OWNERS'!R:R,'1 PACKAGE OWNERS'!D:D,"ERR",0,1)</f>
        <v>44573</v>
      </c>
      <c r="D13962" s="13">
        <f t="shared" si="218"/>
        <v>6</v>
      </c>
    </row>
    <row r="13963" spans="1:4" hidden="1" x14ac:dyDescent="0.25">
      <c r="A13963" s="11" t="s">
        <v>692</v>
      </c>
      <c r="B13963" s="11" t="s">
        <v>4515</v>
      </c>
      <c r="C13963" s="21">
        <f>_xlfn.XLOOKUP(B13963, '1 PACKAGE OWNERS'!R:R,'1 PACKAGE OWNERS'!D:D,"ERR",0,1)</f>
        <v>44573</v>
      </c>
      <c r="D13963" s="13">
        <f t="shared" si="218"/>
        <v>6</v>
      </c>
    </row>
    <row r="13964" spans="1:4" hidden="1" x14ac:dyDescent="0.25">
      <c r="A13964" s="11" t="s">
        <v>693</v>
      </c>
      <c r="B13964" s="11" t="s">
        <v>4515</v>
      </c>
      <c r="C13964" s="21">
        <f>_xlfn.XLOOKUP(B13964, '1 PACKAGE OWNERS'!R:R,'1 PACKAGE OWNERS'!D:D,"ERR",0,1)</f>
        <v>44573</v>
      </c>
      <c r="D13964" s="13">
        <f t="shared" si="218"/>
        <v>6</v>
      </c>
    </row>
    <row r="13965" spans="1:4" hidden="1" x14ac:dyDescent="0.25">
      <c r="A13965" s="11" t="s">
        <v>694</v>
      </c>
      <c r="B13965" s="11" t="s">
        <v>4515</v>
      </c>
      <c r="C13965" s="21">
        <f>_xlfn.XLOOKUP(B13965, '1 PACKAGE OWNERS'!R:R,'1 PACKAGE OWNERS'!D:D,"ERR",0,1)</f>
        <v>44573</v>
      </c>
      <c r="D13965" s="13">
        <f t="shared" si="218"/>
        <v>6</v>
      </c>
    </row>
    <row r="13966" spans="1:4" hidden="1" x14ac:dyDescent="0.25">
      <c r="A13966" s="11" t="s">
        <v>695</v>
      </c>
      <c r="B13966" s="11" t="s">
        <v>4515</v>
      </c>
      <c r="C13966" s="21">
        <f>_xlfn.XLOOKUP(B13966, '1 PACKAGE OWNERS'!R:R,'1 PACKAGE OWNERS'!D:D,"ERR",0,1)</f>
        <v>44573</v>
      </c>
      <c r="D13966" s="13">
        <f t="shared" si="218"/>
        <v>6</v>
      </c>
    </row>
    <row r="13967" spans="1:4" hidden="1" x14ac:dyDescent="0.25">
      <c r="A13967" s="11" t="s">
        <v>696</v>
      </c>
      <c r="B13967" s="11" t="s">
        <v>4515</v>
      </c>
      <c r="C13967" s="21">
        <f>_xlfn.XLOOKUP(B13967, '1 PACKAGE OWNERS'!R:R,'1 PACKAGE OWNERS'!D:D,"ERR",0,1)</f>
        <v>44573</v>
      </c>
      <c r="D13967" s="13">
        <f t="shared" si="218"/>
        <v>6</v>
      </c>
    </row>
    <row r="13968" spans="1:4" hidden="1" x14ac:dyDescent="0.25">
      <c r="A13968" s="11" t="s">
        <v>697</v>
      </c>
      <c r="B13968" s="11" t="s">
        <v>4515</v>
      </c>
      <c r="C13968" s="21">
        <f>_xlfn.XLOOKUP(B13968, '1 PACKAGE OWNERS'!R:R,'1 PACKAGE OWNERS'!D:D,"ERR",0,1)</f>
        <v>44573</v>
      </c>
      <c r="D13968" s="13">
        <f t="shared" si="218"/>
        <v>6</v>
      </c>
    </row>
    <row r="13969" spans="1:4" hidden="1" x14ac:dyDescent="0.25">
      <c r="A13969" s="11" t="s">
        <v>698</v>
      </c>
      <c r="B13969" s="11" t="s">
        <v>4515</v>
      </c>
      <c r="C13969" s="21">
        <f>_xlfn.XLOOKUP(B13969, '1 PACKAGE OWNERS'!R:R,'1 PACKAGE OWNERS'!D:D,"ERR",0,1)</f>
        <v>44573</v>
      </c>
      <c r="D13969" s="13">
        <f t="shared" si="218"/>
        <v>6</v>
      </c>
    </row>
    <row r="13970" spans="1:4" hidden="1" x14ac:dyDescent="0.25">
      <c r="A13970" s="11" t="s">
        <v>699</v>
      </c>
      <c r="B13970" s="11" t="s">
        <v>4515</v>
      </c>
      <c r="C13970" s="21">
        <f>_xlfn.XLOOKUP(B13970, '1 PACKAGE OWNERS'!R:R,'1 PACKAGE OWNERS'!D:D,"ERR",0,1)</f>
        <v>44573</v>
      </c>
      <c r="D13970" s="13">
        <f t="shared" si="218"/>
        <v>6</v>
      </c>
    </row>
    <row r="13971" spans="1:4" hidden="1" x14ac:dyDescent="0.25">
      <c r="A13971" s="11" t="s">
        <v>700</v>
      </c>
      <c r="B13971" s="11" t="s">
        <v>4515</v>
      </c>
      <c r="C13971" s="21">
        <f>_xlfn.XLOOKUP(B13971, '1 PACKAGE OWNERS'!R:R,'1 PACKAGE OWNERS'!D:D,"ERR",0,1)</f>
        <v>44573</v>
      </c>
      <c r="D13971" s="13">
        <f t="shared" si="218"/>
        <v>6</v>
      </c>
    </row>
    <row r="13972" spans="1:4" hidden="1" x14ac:dyDescent="0.25">
      <c r="A13972" s="11" t="s">
        <v>701</v>
      </c>
      <c r="B13972" s="11" t="s">
        <v>4515</v>
      </c>
      <c r="C13972" s="21">
        <f>_xlfn.XLOOKUP(B13972, '1 PACKAGE OWNERS'!R:R,'1 PACKAGE OWNERS'!D:D,"ERR",0,1)</f>
        <v>44573</v>
      </c>
      <c r="D13972" s="13">
        <f t="shared" si="218"/>
        <v>6</v>
      </c>
    </row>
    <row r="13973" spans="1:4" hidden="1" x14ac:dyDescent="0.25">
      <c r="A13973" s="11" t="s">
        <v>702</v>
      </c>
      <c r="B13973" s="11" t="s">
        <v>4515</v>
      </c>
      <c r="C13973" s="21">
        <f>_xlfn.XLOOKUP(B13973, '1 PACKAGE OWNERS'!R:R,'1 PACKAGE OWNERS'!D:D,"ERR",0,1)</f>
        <v>44573</v>
      </c>
      <c r="D13973" s="13">
        <f t="shared" si="218"/>
        <v>6</v>
      </c>
    </row>
    <row r="13974" spans="1:4" hidden="1" x14ac:dyDescent="0.25">
      <c r="A13974" s="11" t="s">
        <v>703</v>
      </c>
      <c r="B13974" s="11" t="s">
        <v>4515</v>
      </c>
      <c r="C13974" s="21">
        <f>_xlfn.XLOOKUP(B13974, '1 PACKAGE OWNERS'!R:R,'1 PACKAGE OWNERS'!D:D,"ERR",0,1)</f>
        <v>44573</v>
      </c>
      <c r="D13974" s="13">
        <f t="shared" si="218"/>
        <v>6</v>
      </c>
    </row>
    <row r="13975" spans="1:4" hidden="1" x14ac:dyDescent="0.25">
      <c r="A13975" s="11" t="s">
        <v>704</v>
      </c>
      <c r="B13975" s="11" t="s">
        <v>4515</v>
      </c>
      <c r="C13975" s="21">
        <f>_xlfn.XLOOKUP(B13975, '1 PACKAGE OWNERS'!R:R,'1 PACKAGE OWNERS'!D:D,"ERR",0,1)</f>
        <v>44573</v>
      </c>
      <c r="D13975" s="13">
        <f t="shared" si="218"/>
        <v>6</v>
      </c>
    </row>
    <row r="13976" spans="1:4" hidden="1" x14ac:dyDescent="0.25">
      <c r="A13976" s="11" t="s">
        <v>705</v>
      </c>
      <c r="B13976" s="11" t="s">
        <v>4515</v>
      </c>
      <c r="C13976" s="21">
        <f>_xlfn.XLOOKUP(B13976, '1 PACKAGE OWNERS'!R:R,'1 PACKAGE OWNERS'!D:D,"ERR",0,1)</f>
        <v>44573</v>
      </c>
      <c r="D13976" s="13">
        <f t="shared" si="218"/>
        <v>6</v>
      </c>
    </row>
    <row r="13977" spans="1:4" hidden="1" x14ac:dyDescent="0.25">
      <c r="A13977" s="11" t="s">
        <v>706</v>
      </c>
      <c r="B13977" s="11" t="s">
        <v>4515</v>
      </c>
      <c r="C13977" s="21">
        <f>_xlfn.XLOOKUP(B13977, '1 PACKAGE OWNERS'!R:R,'1 PACKAGE OWNERS'!D:D,"ERR",0,1)</f>
        <v>44573</v>
      </c>
      <c r="D13977" s="13">
        <f t="shared" si="218"/>
        <v>6</v>
      </c>
    </row>
    <row r="13978" spans="1:4" hidden="1" x14ac:dyDescent="0.25">
      <c r="A13978" s="11" t="s">
        <v>707</v>
      </c>
      <c r="B13978" s="11" t="s">
        <v>4515</v>
      </c>
      <c r="C13978" s="21">
        <f>_xlfn.XLOOKUP(B13978, '1 PACKAGE OWNERS'!R:R,'1 PACKAGE OWNERS'!D:D,"ERR",0,1)</f>
        <v>44573</v>
      </c>
      <c r="D13978" s="13">
        <f t="shared" si="218"/>
        <v>6</v>
      </c>
    </row>
    <row r="13979" spans="1:4" hidden="1" x14ac:dyDescent="0.25">
      <c r="A13979" s="11" t="s">
        <v>708</v>
      </c>
      <c r="B13979" s="11" t="s">
        <v>4515</v>
      </c>
      <c r="C13979" s="21">
        <f>_xlfn.XLOOKUP(B13979, '1 PACKAGE OWNERS'!R:R,'1 PACKAGE OWNERS'!D:D,"ERR",0,1)</f>
        <v>44573</v>
      </c>
      <c r="D13979" s="13">
        <f t="shared" si="218"/>
        <v>6</v>
      </c>
    </row>
    <row r="13980" spans="1:4" hidden="1" x14ac:dyDescent="0.25">
      <c r="A13980" s="11" t="s">
        <v>1621</v>
      </c>
      <c r="B13980" s="11" t="s">
        <v>4515</v>
      </c>
      <c r="C13980" s="21">
        <f>_xlfn.XLOOKUP(B13980, '1 PACKAGE OWNERS'!R:R,'1 PACKAGE OWNERS'!D:D,"ERR",0,1)</f>
        <v>44573</v>
      </c>
      <c r="D13980" s="13">
        <f t="shared" si="218"/>
        <v>3</v>
      </c>
    </row>
    <row r="13981" spans="1:4" hidden="1" x14ac:dyDescent="0.25">
      <c r="A13981" s="11" t="s">
        <v>1622</v>
      </c>
      <c r="B13981" s="11" t="s">
        <v>4515</v>
      </c>
      <c r="C13981" s="21">
        <f>_xlfn.XLOOKUP(B13981, '1 PACKAGE OWNERS'!R:R,'1 PACKAGE OWNERS'!D:D,"ERR",0,1)</f>
        <v>44573</v>
      </c>
      <c r="D13981" s="13">
        <f t="shared" si="218"/>
        <v>3</v>
      </c>
    </row>
    <row r="13982" spans="1:4" hidden="1" x14ac:dyDescent="0.25">
      <c r="A13982" s="11" t="s">
        <v>1623</v>
      </c>
      <c r="B13982" s="11" t="s">
        <v>4515</v>
      </c>
      <c r="C13982" s="21">
        <f>_xlfn.XLOOKUP(B13982, '1 PACKAGE OWNERS'!R:R,'1 PACKAGE OWNERS'!D:D,"ERR",0,1)</f>
        <v>44573</v>
      </c>
      <c r="D13982" s="13">
        <f t="shared" si="218"/>
        <v>3</v>
      </c>
    </row>
    <row r="13983" spans="1:4" hidden="1" x14ac:dyDescent="0.25">
      <c r="A13983" s="11" t="s">
        <v>1624</v>
      </c>
      <c r="B13983" s="11" t="s">
        <v>4515</v>
      </c>
      <c r="C13983" s="21">
        <f>_xlfn.XLOOKUP(B13983, '1 PACKAGE OWNERS'!R:R,'1 PACKAGE OWNERS'!D:D,"ERR",0,1)</f>
        <v>44573</v>
      </c>
      <c r="D13983" s="13">
        <f t="shared" si="218"/>
        <v>3</v>
      </c>
    </row>
    <row r="13984" spans="1:4" hidden="1" x14ac:dyDescent="0.25">
      <c r="A13984" s="11" t="s">
        <v>1625</v>
      </c>
      <c r="B13984" s="11" t="s">
        <v>4515</v>
      </c>
      <c r="C13984" s="21">
        <f>_xlfn.XLOOKUP(B13984, '1 PACKAGE OWNERS'!R:R,'1 PACKAGE OWNERS'!D:D,"ERR",0,1)</f>
        <v>44573</v>
      </c>
      <c r="D13984" s="13">
        <f t="shared" si="218"/>
        <v>3</v>
      </c>
    </row>
    <row r="13985" spans="1:4" hidden="1" x14ac:dyDescent="0.25">
      <c r="A13985" s="11" t="s">
        <v>1626</v>
      </c>
      <c r="B13985" s="11" t="s">
        <v>4515</v>
      </c>
      <c r="C13985" s="21">
        <f>_xlfn.XLOOKUP(B13985, '1 PACKAGE OWNERS'!R:R,'1 PACKAGE OWNERS'!D:D,"ERR",0,1)</f>
        <v>44573</v>
      </c>
      <c r="D13985" s="13">
        <f t="shared" si="218"/>
        <v>3</v>
      </c>
    </row>
    <row r="13986" spans="1:4" hidden="1" x14ac:dyDescent="0.25">
      <c r="A13986" s="11" t="s">
        <v>1627</v>
      </c>
      <c r="B13986" s="11" t="s">
        <v>4515</v>
      </c>
      <c r="C13986" s="21">
        <f>_xlfn.XLOOKUP(B13986, '1 PACKAGE OWNERS'!R:R,'1 PACKAGE OWNERS'!D:D,"ERR",0,1)</f>
        <v>44573</v>
      </c>
      <c r="D13986" s="13">
        <f t="shared" si="218"/>
        <v>3</v>
      </c>
    </row>
    <row r="13987" spans="1:4" hidden="1" x14ac:dyDescent="0.25">
      <c r="A13987" s="11" t="s">
        <v>1628</v>
      </c>
      <c r="B13987" s="11" t="s">
        <v>4515</v>
      </c>
      <c r="C13987" s="21">
        <f>_xlfn.XLOOKUP(B13987, '1 PACKAGE OWNERS'!R:R,'1 PACKAGE OWNERS'!D:D,"ERR",0,1)</f>
        <v>44573</v>
      </c>
      <c r="D13987" s="13">
        <f t="shared" si="218"/>
        <v>3</v>
      </c>
    </row>
    <row r="13988" spans="1:4" hidden="1" x14ac:dyDescent="0.25">
      <c r="A13988" s="11" t="s">
        <v>1629</v>
      </c>
      <c r="B13988" s="11" t="s">
        <v>4515</v>
      </c>
      <c r="C13988" s="21">
        <f>_xlfn.XLOOKUP(B13988, '1 PACKAGE OWNERS'!R:R,'1 PACKAGE OWNERS'!D:D,"ERR",0,1)</f>
        <v>44573</v>
      </c>
      <c r="D13988" s="13">
        <f t="shared" si="218"/>
        <v>3</v>
      </c>
    </row>
    <row r="13989" spans="1:4" hidden="1" x14ac:dyDescent="0.25">
      <c r="A13989" s="11" t="s">
        <v>1630</v>
      </c>
      <c r="B13989" s="11" t="s">
        <v>4515</v>
      </c>
      <c r="C13989" s="21">
        <f>_xlfn.XLOOKUP(B13989, '1 PACKAGE OWNERS'!R:R,'1 PACKAGE OWNERS'!D:D,"ERR",0,1)</f>
        <v>44573</v>
      </c>
      <c r="D13989" s="13">
        <f t="shared" si="218"/>
        <v>3</v>
      </c>
    </row>
    <row r="13990" spans="1:4" hidden="1" x14ac:dyDescent="0.25">
      <c r="A13990" s="11" t="s">
        <v>1631</v>
      </c>
      <c r="B13990" s="11" t="s">
        <v>4515</v>
      </c>
      <c r="C13990" s="21">
        <f>_xlfn.XLOOKUP(B13990, '1 PACKAGE OWNERS'!R:R,'1 PACKAGE OWNERS'!D:D,"ERR",0,1)</f>
        <v>44573</v>
      </c>
      <c r="D13990" s="13">
        <f t="shared" si="218"/>
        <v>3</v>
      </c>
    </row>
    <row r="13991" spans="1:4" hidden="1" x14ac:dyDescent="0.25">
      <c r="A13991" s="11" t="s">
        <v>1632</v>
      </c>
      <c r="B13991" s="11" t="s">
        <v>4515</v>
      </c>
      <c r="C13991" s="21">
        <f>_xlfn.XLOOKUP(B13991, '1 PACKAGE OWNERS'!R:R,'1 PACKAGE OWNERS'!D:D,"ERR",0,1)</f>
        <v>44573</v>
      </c>
      <c r="D13991" s="13">
        <f t="shared" si="218"/>
        <v>3</v>
      </c>
    </row>
    <row r="13992" spans="1:4" hidden="1" x14ac:dyDescent="0.25">
      <c r="A13992" s="11" t="s">
        <v>1633</v>
      </c>
      <c r="B13992" s="11" t="s">
        <v>4515</v>
      </c>
      <c r="C13992" s="21">
        <f>_xlfn.XLOOKUP(B13992, '1 PACKAGE OWNERS'!R:R,'1 PACKAGE OWNERS'!D:D,"ERR",0,1)</f>
        <v>44573</v>
      </c>
      <c r="D13992" s="13">
        <f t="shared" si="218"/>
        <v>3</v>
      </c>
    </row>
    <row r="13993" spans="1:4" hidden="1" x14ac:dyDescent="0.25">
      <c r="A13993" s="11" t="s">
        <v>1634</v>
      </c>
      <c r="B13993" s="11" t="s">
        <v>4515</v>
      </c>
      <c r="C13993" s="21">
        <f>_xlfn.XLOOKUP(B13993, '1 PACKAGE OWNERS'!R:R,'1 PACKAGE OWNERS'!D:D,"ERR",0,1)</f>
        <v>44573</v>
      </c>
      <c r="D13993" s="13">
        <f t="shared" si="218"/>
        <v>3</v>
      </c>
    </row>
    <row r="13994" spans="1:4" hidden="1" x14ac:dyDescent="0.25">
      <c r="A13994" s="11" t="s">
        <v>709</v>
      </c>
      <c r="B13994" s="11" t="s">
        <v>4515</v>
      </c>
      <c r="C13994" s="21">
        <f>_xlfn.XLOOKUP(B13994, '1 PACKAGE OWNERS'!R:R,'1 PACKAGE OWNERS'!D:D,"ERR",0,1)</f>
        <v>44573</v>
      </c>
      <c r="D13994" s="13">
        <f t="shared" si="218"/>
        <v>6</v>
      </c>
    </row>
    <row r="13995" spans="1:4" hidden="1" x14ac:dyDescent="0.25">
      <c r="A13995" s="11" t="s">
        <v>710</v>
      </c>
      <c r="B13995" s="11" t="s">
        <v>4515</v>
      </c>
      <c r="C13995" s="21">
        <f>_xlfn.XLOOKUP(B13995, '1 PACKAGE OWNERS'!R:R,'1 PACKAGE OWNERS'!D:D,"ERR",0,1)</f>
        <v>44573</v>
      </c>
      <c r="D13995" s="13">
        <f t="shared" si="218"/>
        <v>6</v>
      </c>
    </row>
    <row r="13996" spans="1:4" hidden="1" x14ac:dyDescent="0.25">
      <c r="A13996" s="11" t="s">
        <v>711</v>
      </c>
      <c r="B13996" s="11" t="s">
        <v>4515</v>
      </c>
      <c r="C13996" s="21">
        <f>_xlfn.XLOOKUP(B13996, '1 PACKAGE OWNERS'!R:R,'1 PACKAGE OWNERS'!D:D,"ERR",0,1)</f>
        <v>44573</v>
      </c>
      <c r="D13996" s="13">
        <f t="shared" si="218"/>
        <v>6</v>
      </c>
    </row>
    <row r="13997" spans="1:4" hidden="1" x14ac:dyDescent="0.25">
      <c r="A13997" s="11" t="s">
        <v>712</v>
      </c>
      <c r="B13997" s="11" t="s">
        <v>4515</v>
      </c>
      <c r="C13997" s="21">
        <f>_xlfn.XLOOKUP(B13997, '1 PACKAGE OWNERS'!R:R,'1 PACKAGE OWNERS'!D:D,"ERR",0,1)</f>
        <v>44573</v>
      </c>
      <c r="D13997" s="13">
        <f t="shared" si="218"/>
        <v>6</v>
      </c>
    </row>
    <row r="13998" spans="1:4" hidden="1" x14ac:dyDescent="0.25">
      <c r="A13998" s="11" t="s">
        <v>713</v>
      </c>
      <c r="B13998" s="11" t="s">
        <v>4515</v>
      </c>
      <c r="C13998" s="21">
        <f>_xlfn.XLOOKUP(B13998, '1 PACKAGE OWNERS'!R:R,'1 PACKAGE OWNERS'!D:D,"ERR",0,1)</f>
        <v>44573</v>
      </c>
      <c r="D13998" s="13">
        <f t="shared" si="218"/>
        <v>6</v>
      </c>
    </row>
    <row r="13999" spans="1:4" hidden="1" x14ac:dyDescent="0.25">
      <c r="A13999" s="11" t="s">
        <v>714</v>
      </c>
      <c r="B13999" s="11" t="s">
        <v>4515</v>
      </c>
      <c r="C13999" s="21">
        <f>_xlfn.XLOOKUP(B13999, '1 PACKAGE OWNERS'!R:R,'1 PACKAGE OWNERS'!D:D,"ERR",0,1)</f>
        <v>44573</v>
      </c>
      <c r="D13999" s="13">
        <f t="shared" si="218"/>
        <v>6</v>
      </c>
    </row>
    <row r="14000" spans="1:4" hidden="1" x14ac:dyDescent="0.25">
      <c r="A14000" s="11" t="s">
        <v>715</v>
      </c>
      <c r="B14000" s="11" t="s">
        <v>4515</v>
      </c>
      <c r="C14000" s="21">
        <f>_xlfn.XLOOKUP(B14000, '1 PACKAGE OWNERS'!R:R,'1 PACKAGE OWNERS'!D:D,"ERR",0,1)</f>
        <v>44573</v>
      </c>
      <c r="D14000" s="13">
        <f t="shared" si="218"/>
        <v>6</v>
      </c>
    </row>
    <row r="14001" spans="1:4" hidden="1" x14ac:dyDescent="0.25">
      <c r="A14001" s="11" t="s">
        <v>716</v>
      </c>
      <c r="B14001" s="11" t="s">
        <v>4515</v>
      </c>
      <c r="C14001" s="21">
        <f>_xlfn.XLOOKUP(B14001, '1 PACKAGE OWNERS'!R:R,'1 PACKAGE OWNERS'!D:D,"ERR",0,1)</f>
        <v>44573</v>
      </c>
      <c r="D14001" s="13">
        <f t="shared" si="218"/>
        <v>6</v>
      </c>
    </row>
    <row r="14002" spans="1:4" hidden="1" x14ac:dyDescent="0.25">
      <c r="A14002" s="11" t="s">
        <v>717</v>
      </c>
      <c r="B14002" s="11" t="s">
        <v>4515</v>
      </c>
      <c r="C14002" s="21">
        <f>_xlfn.XLOOKUP(B14002, '1 PACKAGE OWNERS'!R:R,'1 PACKAGE OWNERS'!D:D,"ERR",0,1)</f>
        <v>44573</v>
      </c>
      <c r="D14002" s="13">
        <f t="shared" si="218"/>
        <v>6</v>
      </c>
    </row>
    <row r="14003" spans="1:4" hidden="1" x14ac:dyDescent="0.25">
      <c r="A14003" s="11" t="s">
        <v>718</v>
      </c>
      <c r="B14003" s="11" t="s">
        <v>4515</v>
      </c>
      <c r="C14003" s="21">
        <f>_xlfn.XLOOKUP(B14003, '1 PACKAGE OWNERS'!R:R,'1 PACKAGE OWNERS'!D:D,"ERR",0,1)</f>
        <v>44573</v>
      </c>
      <c r="D14003" s="13">
        <f t="shared" si="218"/>
        <v>6</v>
      </c>
    </row>
    <row r="14004" spans="1:4" hidden="1" x14ac:dyDescent="0.25">
      <c r="A14004" s="11" t="s">
        <v>719</v>
      </c>
      <c r="B14004" s="11" t="s">
        <v>4515</v>
      </c>
      <c r="C14004" s="21">
        <f>_xlfn.XLOOKUP(B14004, '1 PACKAGE OWNERS'!R:R,'1 PACKAGE OWNERS'!D:D,"ERR",0,1)</f>
        <v>44573</v>
      </c>
      <c r="D14004" s="13">
        <f t="shared" si="218"/>
        <v>6</v>
      </c>
    </row>
    <row r="14005" spans="1:4" hidden="1" x14ac:dyDescent="0.25">
      <c r="A14005" s="11" t="s">
        <v>720</v>
      </c>
      <c r="B14005" s="11" t="s">
        <v>4515</v>
      </c>
      <c r="C14005" s="21">
        <f>_xlfn.XLOOKUP(B14005, '1 PACKAGE OWNERS'!R:R,'1 PACKAGE OWNERS'!D:D,"ERR",0,1)</f>
        <v>44573</v>
      </c>
      <c r="D14005" s="13">
        <f t="shared" si="218"/>
        <v>6</v>
      </c>
    </row>
    <row r="14006" spans="1:4" hidden="1" x14ac:dyDescent="0.25">
      <c r="A14006" s="11" t="s">
        <v>721</v>
      </c>
      <c r="B14006" s="11" t="s">
        <v>4515</v>
      </c>
      <c r="C14006" s="21">
        <f>_xlfn.XLOOKUP(B14006, '1 PACKAGE OWNERS'!R:R,'1 PACKAGE OWNERS'!D:D,"ERR",0,1)</f>
        <v>44573</v>
      </c>
      <c r="D14006" s="13">
        <f t="shared" si="218"/>
        <v>6</v>
      </c>
    </row>
    <row r="14007" spans="1:4" hidden="1" x14ac:dyDescent="0.25">
      <c r="A14007" s="11" t="s">
        <v>722</v>
      </c>
      <c r="B14007" s="11" t="s">
        <v>4515</v>
      </c>
      <c r="C14007" s="21">
        <f>_xlfn.XLOOKUP(B14007, '1 PACKAGE OWNERS'!R:R,'1 PACKAGE OWNERS'!D:D,"ERR",0,1)</f>
        <v>44573</v>
      </c>
      <c r="D14007" s="13">
        <f t="shared" si="218"/>
        <v>6</v>
      </c>
    </row>
    <row r="14008" spans="1:4" hidden="1" x14ac:dyDescent="0.25">
      <c r="A14008" s="11" t="s">
        <v>723</v>
      </c>
      <c r="B14008" s="11" t="s">
        <v>4515</v>
      </c>
      <c r="C14008" s="21">
        <f>_xlfn.XLOOKUP(B14008, '1 PACKAGE OWNERS'!R:R,'1 PACKAGE OWNERS'!D:D,"ERR",0,1)</f>
        <v>44573</v>
      </c>
      <c r="D14008" s="13">
        <f t="shared" si="218"/>
        <v>6</v>
      </c>
    </row>
    <row r="14009" spans="1:4" hidden="1" x14ac:dyDescent="0.25">
      <c r="A14009" s="11" t="s">
        <v>724</v>
      </c>
      <c r="B14009" s="11" t="s">
        <v>4515</v>
      </c>
      <c r="C14009" s="21">
        <f>_xlfn.XLOOKUP(B14009, '1 PACKAGE OWNERS'!R:R,'1 PACKAGE OWNERS'!D:D,"ERR",0,1)</f>
        <v>44573</v>
      </c>
      <c r="D14009" s="13">
        <f t="shared" si="218"/>
        <v>6</v>
      </c>
    </row>
    <row r="14010" spans="1:4" hidden="1" x14ac:dyDescent="0.25">
      <c r="A14010" s="11" t="s">
        <v>725</v>
      </c>
      <c r="B14010" s="11" t="s">
        <v>4515</v>
      </c>
      <c r="C14010" s="21">
        <f>_xlfn.XLOOKUP(B14010, '1 PACKAGE OWNERS'!R:R,'1 PACKAGE OWNERS'!D:D,"ERR",0,1)</f>
        <v>44573</v>
      </c>
      <c r="D14010" s="13">
        <f t="shared" si="218"/>
        <v>6</v>
      </c>
    </row>
    <row r="14011" spans="1:4" hidden="1" x14ac:dyDescent="0.25">
      <c r="A14011" s="11" t="s">
        <v>726</v>
      </c>
      <c r="B14011" s="11" t="s">
        <v>4515</v>
      </c>
      <c r="C14011" s="21">
        <f>_xlfn.XLOOKUP(B14011, '1 PACKAGE OWNERS'!R:R,'1 PACKAGE OWNERS'!D:D,"ERR",0,1)</f>
        <v>44573</v>
      </c>
      <c r="D14011" s="13">
        <f t="shared" si="218"/>
        <v>6</v>
      </c>
    </row>
    <row r="14012" spans="1:4" hidden="1" x14ac:dyDescent="0.25">
      <c r="A14012" s="11" t="s">
        <v>727</v>
      </c>
      <c r="B14012" s="11" t="s">
        <v>4515</v>
      </c>
      <c r="C14012" s="21">
        <f>_xlfn.XLOOKUP(B14012, '1 PACKAGE OWNERS'!R:R,'1 PACKAGE OWNERS'!D:D,"ERR",0,1)</f>
        <v>44573</v>
      </c>
      <c r="D14012" s="13">
        <f t="shared" si="218"/>
        <v>6</v>
      </c>
    </row>
    <row r="14013" spans="1:4" hidden="1" x14ac:dyDescent="0.25">
      <c r="A14013" s="11" t="s">
        <v>728</v>
      </c>
      <c r="B14013" s="11" t="s">
        <v>4515</v>
      </c>
      <c r="C14013" s="21">
        <f>_xlfn.XLOOKUP(B14013, '1 PACKAGE OWNERS'!R:R,'1 PACKAGE OWNERS'!D:D,"ERR",0,1)</f>
        <v>44573</v>
      </c>
      <c r="D14013" s="13">
        <f t="shared" si="218"/>
        <v>6</v>
      </c>
    </row>
    <row r="14014" spans="1:4" hidden="1" x14ac:dyDescent="0.25">
      <c r="A14014" s="11" t="s">
        <v>729</v>
      </c>
      <c r="B14014" s="11" t="s">
        <v>4515</v>
      </c>
      <c r="C14014" s="21">
        <f>_xlfn.XLOOKUP(B14014, '1 PACKAGE OWNERS'!R:R,'1 PACKAGE OWNERS'!D:D,"ERR",0,1)</f>
        <v>44573</v>
      </c>
      <c r="D14014" s="13">
        <f t="shared" si="218"/>
        <v>6</v>
      </c>
    </row>
    <row r="14015" spans="1:4" hidden="1" x14ac:dyDescent="0.25">
      <c r="A14015" s="11" t="s">
        <v>730</v>
      </c>
      <c r="B14015" s="11" t="s">
        <v>4515</v>
      </c>
      <c r="C14015" s="21">
        <f>_xlfn.XLOOKUP(B14015, '1 PACKAGE OWNERS'!R:R,'1 PACKAGE OWNERS'!D:D,"ERR",0,1)</f>
        <v>44573</v>
      </c>
      <c r="D14015" s="13">
        <f t="shared" si="218"/>
        <v>6</v>
      </c>
    </row>
    <row r="14016" spans="1:4" hidden="1" x14ac:dyDescent="0.25">
      <c r="A14016" s="11" t="s">
        <v>731</v>
      </c>
      <c r="B14016" s="11" t="s">
        <v>4515</v>
      </c>
      <c r="C14016" s="21">
        <f>_xlfn.XLOOKUP(B14016, '1 PACKAGE OWNERS'!R:R,'1 PACKAGE OWNERS'!D:D,"ERR",0,1)</f>
        <v>44573</v>
      </c>
      <c r="D14016" s="13">
        <f t="shared" si="218"/>
        <v>6</v>
      </c>
    </row>
    <row r="14017" spans="1:4" hidden="1" x14ac:dyDescent="0.25">
      <c r="A14017" s="11" t="s">
        <v>732</v>
      </c>
      <c r="B14017" s="11" t="s">
        <v>4515</v>
      </c>
      <c r="C14017" s="21">
        <f>_xlfn.XLOOKUP(B14017, '1 PACKAGE OWNERS'!R:R,'1 PACKAGE OWNERS'!D:D,"ERR",0,1)</f>
        <v>44573</v>
      </c>
      <c r="D14017" s="13">
        <f t="shared" si="218"/>
        <v>6</v>
      </c>
    </row>
    <row r="14018" spans="1:4" hidden="1" x14ac:dyDescent="0.25">
      <c r="A14018" s="11" t="s">
        <v>733</v>
      </c>
      <c r="B14018" s="11" t="s">
        <v>4515</v>
      </c>
      <c r="C14018" s="21">
        <f>_xlfn.XLOOKUP(B14018, '1 PACKAGE OWNERS'!R:R,'1 PACKAGE OWNERS'!D:D,"ERR",0,1)</f>
        <v>44573</v>
      </c>
      <c r="D14018" s="13">
        <f t="shared" ref="D14018:D14081" si="219">COUNTIFS(A:A,A14018)</f>
        <v>6</v>
      </c>
    </row>
    <row r="14019" spans="1:4" hidden="1" x14ac:dyDescent="0.25">
      <c r="A14019" s="11" t="s">
        <v>734</v>
      </c>
      <c r="B14019" s="11" t="s">
        <v>4515</v>
      </c>
      <c r="C14019" s="21">
        <f>_xlfn.XLOOKUP(B14019, '1 PACKAGE OWNERS'!R:R,'1 PACKAGE OWNERS'!D:D,"ERR",0,1)</f>
        <v>44573</v>
      </c>
      <c r="D14019" s="13">
        <f t="shared" si="219"/>
        <v>6</v>
      </c>
    </row>
    <row r="14020" spans="1:4" hidden="1" x14ac:dyDescent="0.25">
      <c r="A14020" s="11" t="s">
        <v>1635</v>
      </c>
      <c r="B14020" s="11" t="s">
        <v>4515</v>
      </c>
      <c r="C14020" s="21">
        <f>_xlfn.XLOOKUP(B14020, '1 PACKAGE OWNERS'!R:R,'1 PACKAGE OWNERS'!D:D,"ERR",0,1)</f>
        <v>44573</v>
      </c>
      <c r="D14020" s="13">
        <f t="shared" si="219"/>
        <v>3</v>
      </c>
    </row>
    <row r="14021" spans="1:4" hidden="1" x14ac:dyDescent="0.25">
      <c r="A14021" s="11" t="s">
        <v>4526</v>
      </c>
      <c r="B14021" s="11" t="s">
        <v>4515</v>
      </c>
      <c r="C14021" s="21">
        <f>_xlfn.XLOOKUP(B14021, '1 PACKAGE OWNERS'!R:R,'1 PACKAGE OWNERS'!D:D,"ERR",0,1)</f>
        <v>44573</v>
      </c>
      <c r="D14021" s="13">
        <f t="shared" si="219"/>
        <v>1</v>
      </c>
    </row>
    <row r="14022" spans="1:4" hidden="1" x14ac:dyDescent="0.25">
      <c r="A14022" s="11" t="s">
        <v>4527</v>
      </c>
      <c r="B14022" s="11" t="s">
        <v>4515</v>
      </c>
      <c r="C14022" s="21">
        <f>_xlfn.XLOOKUP(B14022, '1 PACKAGE OWNERS'!R:R,'1 PACKAGE OWNERS'!D:D,"ERR",0,1)</f>
        <v>44573</v>
      </c>
      <c r="D14022" s="13">
        <f t="shared" si="219"/>
        <v>1</v>
      </c>
    </row>
    <row r="14023" spans="1:4" hidden="1" x14ac:dyDescent="0.25">
      <c r="A14023" s="11" t="s">
        <v>4528</v>
      </c>
      <c r="B14023" s="11" t="s">
        <v>4515</v>
      </c>
      <c r="C14023" s="21">
        <f>_xlfn.XLOOKUP(B14023, '1 PACKAGE OWNERS'!R:R,'1 PACKAGE OWNERS'!D:D,"ERR",0,1)</f>
        <v>44573</v>
      </c>
      <c r="D14023" s="13">
        <f t="shared" si="219"/>
        <v>1</v>
      </c>
    </row>
    <row r="14024" spans="1:4" hidden="1" x14ac:dyDescent="0.25">
      <c r="A14024" s="11" t="s">
        <v>4529</v>
      </c>
      <c r="B14024" s="11" t="s">
        <v>4515</v>
      </c>
      <c r="C14024" s="21">
        <f>_xlfn.XLOOKUP(B14024, '1 PACKAGE OWNERS'!R:R,'1 PACKAGE OWNERS'!D:D,"ERR",0,1)</f>
        <v>44573</v>
      </c>
      <c r="D14024" s="13">
        <f t="shared" si="219"/>
        <v>1</v>
      </c>
    </row>
    <row r="14025" spans="1:4" hidden="1" x14ac:dyDescent="0.25">
      <c r="A14025" s="11" t="s">
        <v>4530</v>
      </c>
      <c r="B14025" s="11" t="s">
        <v>4515</v>
      </c>
      <c r="C14025" s="21">
        <f>_xlfn.XLOOKUP(B14025, '1 PACKAGE OWNERS'!R:R,'1 PACKAGE OWNERS'!D:D,"ERR",0,1)</f>
        <v>44573</v>
      </c>
      <c r="D14025" s="13">
        <f t="shared" si="219"/>
        <v>1</v>
      </c>
    </row>
    <row r="14026" spans="1:4" hidden="1" x14ac:dyDescent="0.25">
      <c r="A14026" s="11" t="s">
        <v>4531</v>
      </c>
      <c r="B14026" s="11" t="s">
        <v>4515</v>
      </c>
      <c r="C14026" s="21">
        <f>_xlfn.XLOOKUP(B14026, '1 PACKAGE OWNERS'!R:R,'1 PACKAGE OWNERS'!D:D,"ERR",0,1)</f>
        <v>44573</v>
      </c>
      <c r="D14026" s="13">
        <f t="shared" si="219"/>
        <v>1</v>
      </c>
    </row>
    <row r="14027" spans="1:4" hidden="1" x14ac:dyDescent="0.25">
      <c r="A14027" s="11" t="s">
        <v>4532</v>
      </c>
      <c r="B14027" s="11" t="s">
        <v>4515</v>
      </c>
      <c r="C14027" s="21">
        <f>_xlfn.XLOOKUP(B14027, '1 PACKAGE OWNERS'!R:R,'1 PACKAGE OWNERS'!D:D,"ERR",0,1)</f>
        <v>44573</v>
      </c>
      <c r="D14027" s="13">
        <f t="shared" si="219"/>
        <v>1</v>
      </c>
    </row>
    <row r="14028" spans="1:4" hidden="1" x14ac:dyDescent="0.25">
      <c r="A14028" s="11" t="s">
        <v>4533</v>
      </c>
      <c r="B14028" s="11" t="s">
        <v>4515</v>
      </c>
      <c r="C14028" s="21">
        <f>_xlfn.XLOOKUP(B14028, '1 PACKAGE OWNERS'!R:R,'1 PACKAGE OWNERS'!D:D,"ERR",0,1)</f>
        <v>44573</v>
      </c>
      <c r="D14028" s="13">
        <f t="shared" si="219"/>
        <v>1</v>
      </c>
    </row>
    <row r="14029" spans="1:4" hidden="1" x14ac:dyDescent="0.25">
      <c r="A14029" s="11" t="s">
        <v>2962</v>
      </c>
      <c r="B14029" s="11" t="s">
        <v>4534</v>
      </c>
      <c r="C14029" s="21">
        <f>_xlfn.XLOOKUP(B14029, '1 PACKAGE OWNERS'!R:R,'1 PACKAGE OWNERS'!D:D,"ERR",0,1)</f>
        <v>44593</v>
      </c>
      <c r="D14029" s="13">
        <f t="shared" si="219"/>
        <v>3</v>
      </c>
    </row>
    <row r="14030" spans="1:4" hidden="1" x14ac:dyDescent="0.25">
      <c r="A14030" s="11" t="s">
        <v>4520</v>
      </c>
      <c r="B14030" s="11" t="s">
        <v>4534</v>
      </c>
      <c r="C14030" s="21">
        <f>_xlfn.XLOOKUP(B14030, '1 PACKAGE OWNERS'!R:R,'1 PACKAGE OWNERS'!D:D,"ERR",0,1)</f>
        <v>44593</v>
      </c>
      <c r="D14030" s="13">
        <f t="shared" si="219"/>
        <v>2</v>
      </c>
    </row>
    <row r="14031" spans="1:4" hidden="1" x14ac:dyDescent="0.25">
      <c r="A14031" s="11" t="s">
        <v>4521</v>
      </c>
      <c r="B14031" s="11" t="s">
        <v>4534</v>
      </c>
      <c r="C14031" s="21">
        <f>_xlfn.XLOOKUP(B14031, '1 PACKAGE OWNERS'!R:R,'1 PACKAGE OWNERS'!D:D,"ERR",0,1)</f>
        <v>44593</v>
      </c>
      <c r="D14031" s="13">
        <f t="shared" si="219"/>
        <v>2</v>
      </c>
    </row>
    <row r="14032" spans="1:4" hidden="1" x14ac:dyDescent="0.25">
      <c r="A14032" s="11" t="s">
        <v>4535</v>
      </c>
      <c r="B14032" s="11" t="s">
        <v>4534</v>
      </c>
      <c r="C14032" s="21">
        <f>_xlfn.XLOOKUP(B14032, '1 PACKAGE OWNERS'!R:R,'1 PACKAGE OWNERS'!D:D,"ERR",0,1)</f>
        <v>44593</v>
      </c>
      <c r="D14032" s="13">
        <f t="shared" si="219"/>
        <v>1</v>
      </c>
    </row>
    <row r="14033" spans="1:4" hidden="1" x14ac:dyDescent="0.25">
      <c r="A14033" s="11" t="s">
        <v>1136</v>
      </c>
      <c r="B14033" s="11" t="s">
        <v>4536</v>
      </c>
      <c r="C14033" s="21">
        <f>_xlfn.XLOOKUP(B14033, '1 PACKAGE OWNERS'!R:R,'1 PACKAGE OWNERS'!D:D,"ERR",0,1)</f>
        <v>44615</v>
      </c>
      <c r="D14033" s="13">
        <f t="shared" si="219"/>
        <v>2</v>
      </c>
    </row>
    <row r="14034" spans="1:4" hidden="1" x14ac:dyDescent="0.25">
      <c r="A14034" s="11" t="s">
        <v>4537</v>
      </c>
      <c r="B14034" s="11" t="s">
        <v>4536</v>
      </c>
      <c r="C14034" s="21">
        <f>_xlfn.XLOOKUP(B14034, '1 PACKAGE OWNERS'!R:R,'1 PACKAGE OWNERS'!D:D,"ERR",0,1)</f>
        <v>44615</v>
      </c>
      <c r="D14034" s="13">
        <f t="shared" si="219"/>
        <v>1</v>
      </c>
    </row>
    <row r="14035" spans="1:4" hidden="1" x14ac:dyDescent="0.25">
      <c r="A14035" s="11" t="s">
        <v>4538</v>
      </c>
      <c r="B14035" s="11" t="s">
        <v>4536</v>
      </c>
      <c r="C14035" s="21">
        <f>_xlfn.XLOOKUP(B14035, '1 PACKAGE OWNERS'!R:R,'1 PACKAGE OWNERS'!D:D,"ERR",0,1)</f>
        <v>44615</v>
      </c>
      <c r="D14035" s="13">
        <f t="shared" si="219"/>
        <v>2</v>
      </c>
    </row>
    <row r="14036" spans="1:4" hidden="1" x14ac:dyDescent="0.25">
      <c r="A14036" s="11" t="s">
        <v>1149</v>
      </c>
      <c r="B14036" s="11" t="s">
        <v>4536</v>
      </c>
      <c r="C14036" s="21">
        <f>_xlfn.XLOOKUP(B14036, '1 PACKAGE OWNERS'!R:R,'1 PACKAGE OWNERS'!D:D,"ERR",0,1)</f>
        <v>44615</v>
      </c>
      <c r="D14036" s="13">
        <f t="shared" si="219"/>
        <v>2</v>
      </c>
    </row>
    <row r="14037" spans="1:4" hidden="1" x14ac:dyDescent="0.25">
      <c r="A14037" s="11" t="s">
        <v>4539</v>
      </c>
      <c r="B14037" s="11" t="s">
        <v>4536</v>
      </c>
      <c r="C14037" s="21">
        <f>_xlfn.XLOOKUP(B14037, '1 PACKAGE OWNERS'!R:R,'1 PACKAGE OWNERS'!D:D,"ERR",0,1)</f>
        <v>44615</v>
      </c>
      <c r="D14037" s="13">
        <f t="shared" si="219"/>
        <v>1</v>
      </c>
    </row>
    <row r="14038" spans="1:4" hidden="1" x14ac:dyDescent="0.25">
      <c r="A14038" s="11" t="s">
        <v>1158</v>
      </c>
      <c r="B14038" s="11" t="s">
        <v>4536</v>
      </c>
      <c r="C14038" s="21">
        <f>_xlfn.XLOOKUP(B14038, '1 PACKAGE OWNERS'!R:R,'1 PACKAGE OWNERS'!D:D,"ERR",0,1)</f>
        <v>44615</v>
      </c>
      <c r="D14038" s="13">
        <f t="shared" si="219"/>
        <v>3</v>
      </c>
    </row>
    <row r="14039" spans="1:4" hidden="1" x14ac:dyDescent="0.25">
      <c r="A14039" s="11" t="s">
        <v>1159</v>
      </c>
      <c r="B14039" s="11" t="s">
        <v>4536</v>
      </c>
      <c r="C14039" s="21">
        <f>_xlfn.XLOOKUP(B14039, '1 PACKAGE OWNERS'!R:R,'1 PACKAGE OWNERS'!D:D,"ERR",0,1)</f>
        <v>44615</v>
      </c>
      <c r="D14039" s="13">
        <f t="shared" si="219"/>
        <v>3</v>
      </c>
    </row>
    <row r="14040" spans="1:4" hidden="1" x14ac:dyDescent="0.25">
      <c r="A14040" s="11" t="s">
        <v>1160</v>
      </c>
      <c r="B14040" s="11" t="s">
        <v>4536</v>
      </c>
      <c r="C14040" s="21">
        <f>_xlfn.XLOOKUP(B14040, '1 PACKAGE OWNERS'!R:R,'1 PACKAGE OWNERS'!D:D,"ERR",0,1)</f>
        <v>44615</v>
      </c>
      <c r="D14040" s="13">
        <f t="shared" si="219"/>
        <v>2</v>
      </c>
    </row>
    <row r="14041" spans="1:4" hidden="1" x14ac:dyDescent="0.25">
      <c r="A14041" s="11" t="s">
        <v>1161</v>
      </c>
      <c r="B14041" s="11" t="s">
        <v>4536</v>
      </c>
      <c r="C14041" s="21">
        <f>_xlfn.XLOOKUP(B14041, '1 PACKAGE OWNERS'!R:R,'1 PACKAGE OWNERS'!D:D,"ERR",0,1)</f>
        <v>44615</v>
      </c>
      <c r="D14041" s="13">
        <f t="shared" si="219"/>
        <v>2</v>
      </c>
    </row>
    <row r="14042" spans="1:4" hidden="1" x14ac:dyDescent="0.25">
      <c r="A14042" s="11" t="s">
        <v>1163</v>
      </c>
      <c r="B14042" s="11" t="s">
        <v>4536</v>
      </c>
      <c r="C14042" s="21">
        <f>_xlfn.XLOOKUP(B14042, '1 PACKAGE OWNERS'!R:R,'1 PACKAGE OWNERS'!D:D,"ERR",0,1)</f>
        <v>44615</v>
      </c>
      <c r="D14042" s="13">
        <f t="shared" si="219"/>
        <v>4</v>
      </c>
    </row>
    <row r="14043" spans="1:4" hidden="1" x14ac:dyDescent="0.25">
      <c r="A14043" s="11" t="s">
        <v>1164</v>
      </c>
      <c r="B14043" s="11" t="s">
        <v>4536</v>
      </c>
      <c r="C14043" s="21">
        <f>_xlfn.XLOOKUP(B14043, '1 PACKAGE OWNERS'!R:R,'1 PACKAGE OWNERS'!D:D,"ERR",0,1)</f>
        <v>44615</v>
      </c>
      <c r="D14043" s="13">
        <f t="shared" si="219"/>
        <v>2</v>
      </c>
    </row>
    <row r="14044" spans="1:4" hidden="1" x14ac:dyDescent="0.25">
      <c r="A14044" s="11" t="s">
        <v>1165</v>
      </c>
      <c r="B14044" s="11" t="s">
        <v>4536</v>
      </c>
      <c r="C14044" s="21">
        <f>_xlfn.XLOOKUP(B14044, '1 PACKAGE OWNERS'!R:R,'1 PACKAGE OWNERS'!D:D,"ERR",0,1)</f>
        <v>44615</v>
      </c>
      <c r="D14044" s="13">
        <f t="shared" si="219"/>
        <v>2</v>
      </c>
    </row>
    <row r="14045" spans="1:4" hidden="1" x14ac:dyDescent="0.25">
      <c r="A14045" s="11" t="s">
        <v>4540</v>
      </c>
      <c r="B14045" s="11" t="s">
        <v>4536</v>
      </c>
      <c r="C14045" s="21">
        <f>_xlfn.XLOOKUP(B14045, '1 PACKAGE OWNERS'!R:R,'1 PACKAGE OWNERS'!D:D,"ERR",0,1)</f>
        <v>44615</v>
      </c>
      <c r="D14045" s="13">
        <f t="shared" si="219"/>
        <v>1</v>
      </c>
    </row>
    <row r="14046" spans="1:4" hidden="1" x14ac:dyDescent="0.25">
      <c r="A14046" s="11" t="s">
        <v>4541</v>
      </c>
      <c r="B14046" s="11" t="s">
        <v>4536</v>
      </c>
      <c r="C14046" s="21">
        <f>_xlfn.XLOOKUP(B14046, '1 PACKAGE OWNERS'!R:R,'1 PACKAGE OWNERS'!D:D,"ERR",0,1)</f>
        <v>44615</v>
      </c>
      <c r="D14046" s="13">
        <f t="shared" si="219"/>
        <v>1</v>
      </c>
    </row>
    <row r="14047" spans="1:4" hidden="1" x14ac:dyDescent="0.25">
      <c r="A14047" s="11" t="s">
        <v>1167</v>
      </c>
      <c r="B14047" s="11" t="s">
        <v>4536</v>
      </c>
      <c r="C14047" s="21">
        <f>_xlfn.XLOOKUP(B14047, '1 PACKAGE OWNERS'!R:R,'1 PACKAGE OWNERS'!D:D,"ERR",0,1)</f>
        <v>44615</v>
      </c>
      <c r="D14047" s="13">
        <f t="shared" si="219"/>
        <v>4</v>
      </c>
    </row>
    <row r="14048" spans="1:4" hidden="1" x14ac:dyDescent="0.25">
      <c r="A14048" s="11" t="s">
        <v>1168</v>
      </c>
      <c r="B14048" s="11" t="s">
        <v>4536</v>
      </c>
      <c r="C14048" s="21">
        <f>_xlfn.XLOOKUP(B14048, '1 PACKAGE OWNERS'!R:R,'1 PACKAGE OWNERS'!D:D,"ERR",0,1)</f>
        <v>44615</v>
      </c>
      <c r="D14048" s="13">
        <f t="shared" si="219"/>
        <v>3</v>
      </c>
    </row>
    <row r="14049" spans="1:4" hidden="1" x14ac:dyDescent="0.25">
      <c r="A14049" s="11" t="s">
        <v>1169</v>
      </c>
      <c r="B14049" s="11" t="s">
        <v>4536</v>
      </c>
      <c r="C14049" s="21">
        <f>_xlfn.XLOOKUP(B14049, '1 PACKAGE OWNERS'!R:R,'1 PACKAGE OWNERS'!D:D,"ERR",0,1)</f>
        <v>44615</v>
      </c>
      <c r="D14049" s="13">
        <f t="shared" si="219"/>
        <v>3</v>
      </c>
    </row>
    <row r="14050" spans="1:4" hidden="1" x14ac:dyDescent="0.25">
      <c r="A14050" s="11" t="s">
        <v>1170</v>
      </c>
      <c r="B14050" s="11" t="s">
        <v>4536</v>
      </c>
      <c r="C14050" s="21">
        <f>_xlfn.XLOOKUP(B14050, '1 PACKAGE OWNERS'!R:R,'1 PACKAGE OWNERS'!D:D,"ERR",0,1)</f>
        <v>44615</v>
      </c>
      <c r="D14050" s="13">
        <f t="shared" si="219"/>
        <v>4</v>
      </c>
    </row>
    <row r="14051" spans="1:4" hidden="1" x14ac:dyDescent="0.25">
      <c r="A14051" s="11" t="s">
        <v>1171</v>
      </c>
      <c r="B14051" s="11" t="s">
        <v>4536</v>
      </c>
      <c r="C14051" s="21">
        <f>_xlfn.XLOOKUP(B14051, '1 PACKAGE OWNERS'!R:R,'1 PACKAGE OWNERS'!D:D,"ERR",0,1)</f>
        <v>44615</v>
      </c>
      <c r="D14051" s="13">
        <f t="shared" si="219"/>
        <v>3</v>
      </c>
    </row>
    <row r="14052" spans="1:4" hidden="1" x14ac:dyDescent="0.25">
      <c r="A14052" s="11" t="s">
        <v>4542</v>
      </c>
      <c r="B14052" s="11" t="s">
        <v>4536</v>
      </c>
      <c r="C14052" s="21">
        <f>_xlfn.XLOOKUP(B14052, '1 PACKAGE OWNERS'!R:R,'1 PACKAGE OWNERS'!D:D,"ERR",0,1)</f>
        <v>44615</v>
      </c>
      <c r="D14052" s="13">
        <f t="shared" si="219"/>
        <v>1</v>
      </c>
    </row>
    <row r="14053" spans="1:4" hidden="1" x14ac:dyDescent="0.25">
      <c r="A14053" s="11" t="s">
        <v>4543</v>
      </c>
      <c r="B14053" s="11" t="s">
        <v>4536</v>
      </c>
      <c r="C14053" s="21">
        <f>_xlfn.XLOOKUP(B14053, '1 PACKAGE OWNERS'!R:R,'1 PACKAGE OWNERS'!D:D,"ERR",0,1)</f>
        <v>44615</v>
      </c>
      <c r="D14053" s="13">
        <f t="shared" si="219"/>
        <v>1</v>
      </c>
    </row>
    <row r="14054" spans="1:4" hidden="1" x14ac:dyDescent="0.25">
      <c r="A14054" s="11" t="s">
        <v>1839</v>
      </c>
      <c r="B14054" s="11" t="s">
        <v>4536</v>
      </c>
      <c r="C14054" s="21">
        <f>_xlfn.XLOOKUP(B14054, '1 PACKAGE OWNERS'!R:R,'1 PACKAGE OWNERS'!D:D,"ERR",0,1)</f>
        <v>44615</v>
      </c>
      <c r="D14054" s="13">
        <f t="shared" si="219"/>
        <v>3</v>
      </c>
    </row>
    <row r="14055" spans="1:4" hidden="1" x14ac:dyDescent="0.25">
      <c r="A14055" s="11" t="s">
        <v>1840</v>
      </c>
      <c r="B14055" s="11" t="s">
        <v>4536</v>
      </c>
      <c r="C14055" s="21">
        <f>_xlfn.XLOOKUP(B14055, '1 PACKAGE OWNERS'!R:R,'1 PACKAGE OWNERS'!D:D,"ERR",0,1)</f>
        <v>44615</v>
      </c>
      <c r="D14055" s="13">
        <f t="shared" si="219"/>
        <v>2</v>
      </c>
    </row>
    <row r="14056" spans="1:4" hidden="1" x14ac:dyDescent="0.25">
      <c r="A14056" s="11" t="s">
        <v>1174</v>
      </c>
      <c r="B14056" s="11" t="s">
        <v>4536</v>
      </c>
      <c r="C14056" s="21">
        <f>_xlfn.XLOOKUP(B14056, '1 PACKAGE OWNERS'!R:R,'1 PACKAGE OWNERS'!D:D,"ERR",0,1)</f>
        <v>44615</v>
      </c>
      <c r="D14056" s="13">
        <f t="shared" si="219"/>
        <v>4</v>
      </c>
    </row>
    <row r="14057" spans="1:4" hidden="1" x14ac:dyDescent="0.25">
      <c r="A14057" s="11" t="s">
        <v>1175</v>
      </c>
      <c r="B14057" s="11" t="s">
        <v>4536</v>
      </c>
      <c r="C14057" s="21">
        <f>_xlfn.XLOOKUP(B14057, '1 PACKAGE OWNERS'!R:R,'1 PACKAGE OWNERS'!D:D,"ERR",0,1)</f>
        <v>44615</v>
      </c>
      <c r="D14057" s="13">
        <f t="shared" si="219"/>
        <v>3</v>
      </c>
    </row>
    <row r="14058" spans="1:4" hidden="1" x14ac:dyDescent="0.25">
      <c r="A14058" s="11" t="s">
        <v>1796</v>
      </c>
      <c r="B14058" s="11" t="s">
        <v>4536</v>
      </c>
      <c r="C14058" s="21">
        <f>_xlfn.XLOOKUP(B14058, '1 PACKAGE OWNERS'!R:R,'1 PACKAGE OWNERS'!D:D,"ERR",0,1)</f>
        <v>44615</v>
      </c>
      <c r="D14058" s="13">
        <f t="shared" si="219"/>
        <v>3</v>
      </c>
    </row>
    <row r="14059" spans="1:4" hidden="1" x14ac:dyDescent="0.25">
      <c r="A14059" s="11" t="s">
        <v>1797</v>
      </c>
      <c r="B14059" s="11" t="s">
        <v>4536</v>
      </c>
      <c r="C14059" s="21">
        <f>_xlfn.XLOOKUP(B14059, '1 PACKAGE OWNERS'!R:R,'1 PACKAGE OWNERS'!D:D,"ERR",0,1)</f>
        <v>44615</v>
      </c>
      <c r="D14059" s="13">
        <f t="shared" si="219"/>
        <v>3</v>
      </c>
    </row>
    <row r="14060" spans="1:4" hidden="1" x14ac:dyDescent="0.25">
      <c r="A14060" s="11" t="s">
        <v>1798</v>
      </c>
      <c r="B14060" s="11" t="s">
        <v>4536</v>
      </c>
      <c r="C14060" s="21">
        <f>_xlfn.XLOOKUP(B14060, '1 PACKAGE OWNERS'!R:R,'1 PACKAGE OWNERS'!D:D,"ERR",0,1)</f>
        <v>44615</v>
      </c>
      <c r="D14060" s="13">
        <f t="shared" si="219"/>
        <v>2</v>
      </c>
    </row>
    <row r="14061" spans="1:4" hidden="1" x14ac:dyDescent="0.25">
      <c r="A14061" s="11" t="s">
        <v>1799</v>
      </c>
      <c r="B14061" s="11" t="s">
        <v>4536</v>
      </c>
      <c r="C14061" s="21">
        <f>_xlfn.XLOOKUP(B14061, '1 PACKAGE OWNERS'!R:R,'1 PACKAGE OWNERS'!D:D,"ERR",0,1)</f>
        <v>44615</v>
      </c>
      <c r="D14061" s="13">
        <f t="shared" si="219"/>
        <v>2</v>
      </c>
    </row>
    <row r="14062" spans="1:4" hidden="1" x14ac:dyDescent="0.25">
      <c r="A14062" s="11" t="s">
        <v>1800</v>
      </c>
      <c r="B14062" s="11" t="s">
        <v>4536</v>
      </c>
      <c r="C14062" s="21">
        <f>_xlfn.XLOOKUP(B14062, '1 PACKAGE OWNERS'!R:R,'1 PACKAGE OWNERS'!D:D,"ERR",0,1)</f>
        <v>44615</v>
      </c>
      <c r="D14062" s="13">
        <f t="shared" si="219"/>
        <v>2</v>
      </c>
    </row>
    <row r="14063" spans="1:4" hidden="1" x14ac:dyDescent="0.25">
      <c r="A14063" s="11" t="s">
        <v>1801</v>
      </c>
      <c r="B14063" s="11" t="s">
        <v>4536</v>
      </c>
      <c r="C14063" s="21">
        <f>_xlfn.XLOOKUP(B14063, '1 PACKAGE OWNERS'!R:R,'1 PACKAGE OWNERS'!D:D,"ERR",0,1)</f>
        <v>44615</v>
      </c>
      <c r="D14063" s="13">
        <f t="shared" si="219"/>
        <v>2</v>
      </c>
    </row>
    <row r="14064" spans="1:4" hidden="1" x14ac:dyDescent="0.25">
      <c r="A14064" s="11" t="s">
        <v>4544</v>
      </c>
      <c r="B14064" s="11" t="s">
        <v>4536</v>
      </c>
      <c r="C14064" s="21">
        <f>_xlfn.XLOOKUP(B14064, '1 PACKAGE OWNERS'!R:R,'1 PACKAGE OWNERS'!D:D,"ERR",0,1)</f>
        <v>44615</v>
      </c>
      <c r="D14064" s="13">
        <f t="shared" si="219"/>
        <v>1</v>
      </c>
    </row>
    <row r="14065" spans="1:4" hidden="1" x14ac:dyDescent="0.25">
      <c r="A14065" s="11" t="s">
        <v>4545</v>
      </c>
      <c r="B14065" s="11" t="s">
        <v>4536</v>
      </c>
      <c r="C14065" s="21">
        <f>_xlfn.XLOOKUP(B14065, '1 PACKAGE OWNERS'!R:R,'1 PACKAGE OWNERS'!D:D,"ERR",0,1)</f>
        <v>44615</v>
      </c>
      <c r="D14065" s="13">
        <f t="shared" si="219"/>
        <v>1</v>
      </c>
    </row>
    <row r="14066" spans="1:4" hidden="1" x14ac:dyDescent="0.25">
      <c r="A14066" s="11" t="s">
        <v>4546</v>
      </c>
      <c r="B14066" s="11" t="s">
        <v>4536</v>
      </c>
      <c r="C14066" s="21">
        <f>_xlfn.XLOOKUP(B14066, '1 PACKAGE OWNERS'!R:R,'1 PACKAGE OWNERS'!D:D,"ERR",0,1)</f>
        <v>44615</v>
      </c>
      <c r="D14066" s="13">
        <f t="shared" si="219"/>
        <v>1</v>
      </c>
    </row>
    <row r="14067" spans="1:4" hidden="1" x14ac:dyDescent="0.25">
      <c r="A14067" s="11" t="s">
        <v>4547</v>
      </c>
      <c r="B14067" s="11" t="s">
        <v>4536</v>
      </c>
      <c r="C14067" s="21">
        <f>_xlfn.XLOOKUP(B14067, '1 PACKAGE OWNERS'!R:R,'1 PACKAGE OWNERS'!D:D,"ERR",0,1)</f>
        <v>44615</v>
      </c>
      <c r="D14067" s="13">
        <f t="shared" si="219"/>
        <v>1</v>
      </c>
    </row>
    <row r="14068" spans="1:4" hidden="1" x14ac:dyDescent="0.25">
      <c r="A14068" s="11" t="s">
        <v>1803</v>
      </c>
      <c r="B14068" s="11" t="s">
        <v>4536</v>
      </c>
      <c r="C14068" s="21">
        <f>_xlfn.XLOOKUP(B14068, '1 PACKAGE OWNERS'!R:R,'1 PACKAGE OWNERS'!D:D,"ERR",0,1)</f>
        <v>44615</v>
      </c>
      <c r="D14068" s="13">
        <f t="shared" si="219"/>
        <v>2</v>
      </c>
    </row>
    <row r="14069" spans="1:4" hidden="1" x14ac:dyDescent="0.25">
      <c r="A14069" s="11" t="s">
        <v>1804</v>
      </c>
      <c r="B14069" s="11" t="s">
        <v>4536</v>
      </c>
      <c r="C14069" s="21">
        <f>_xlfn.XLOOKUP(B14069, '1 PACKAGE OWNERS'!R:R,'1 PACKAGE OWNERS'!D:D,"ERR",0,1)</f>
        <v>44615</v>
      </c>
      <c r="D14069" s="13">
        <f t="shared" si="219"/>
        <v>2</v>
      </c>
    </row>
    <row r="14070" spans="1:4" hidden="1" x14ac:dyDescent="0.25">
      <c r="A14070" s="11" t="s">
        <v>1805</v>
      </c>
      <c r="B14070" s="11" t="s">
        <v>4536</v>
      </c>
      <c r="C14070" s="21">
        <f>_xlfn.XLOOKUP(B14070, '1 PACKAGE OWNERS'!R:R,'1 PACKAGE OWNERS'!D:D,"ERR",0,1)</f>
        <v>44615</v>
      </c>
      <c r="D14070" s="13">
        <f t="shared" si="219"/>
        <v>2</v>
      </c>
    </row>
    <row r="14071" spans="1:4" hidden="1" x14ac:dyDescent="0.25">
      <c r="A14071" s="11" t="s">
        <v>413</v>
      </c>
      <c r="B14071" s="11" t="s">
        <v>4536</v>
      </c>
      <c r="C14071" s="21">
        <f>_xlfn.XLOOKUP(B14071, '1 PACKAGE OWNERS'!R:R,'1 PACKAGE OWNERS'!D:D,"ERR",0,1)</f>
        <v>44615</v>
      </c>
      <c r="D14071" s="13">
        <f t="shared" si="219"/>
        <v>6</v>
      </c>
    </row>
    <row r="14072" spans="1:4" hidden="1" x14ac:dyDescent="0.25">
      <c r="A14072" s="11" t="s">
        <v>4548</v>
      </c>
      <c r="B14072" s="11" t="s">
        <v>4536</v>
      </c>
      <c r="C14072" s="21">
        <f>_xlfn.XLOOKUP(B14072, '1 PACKAGE OWNERS'!R:R,'1 PACKAGE OWNERS'!D:D,"ERR",0,1)</f>
        <v>44615</v>
      </c>
      <c r="D14072" s="13">
        <f t="shared" si="219"/>
        <v>1</v>
      </c>
    </row>
    <row r="14073" spans="1:4" hidden="1" x14ac:dyDescent="0.25">
      <c r="A14073" s="11" t="s">
        <v>4549</v>
      </c>
      <c r="B14073" s="11" t="s">
        <v>4536</v>
      </c>
      <c r="C14073" s="21">
        <f>_xlfn.XLOOKUP(B14073, '1 PACKAGE OWNERS'!R:R,'1 PACKAGE OWNERS'!D:D,"ERR",0,1)</f>
        <v>44615</v>
      </c>
      <c r="D14073" s="13">
        <f t="shared" si="219"/>
        <v>1</v>
      </c>
    </row>
    <row r="14074" spans="1:4" hidden="1" x14ac:dyDescent="0.25">
      <c r="A14074" s="11" t="s">
        <v>4550</v>
      </c>
      <c r="B14074" s="11" t="s">
        <v>4536</v>
      </c>
      <c r="C14074" s="21">
        <f>_xlfn.XLOOKUP(B14074, '1 PACKAGE OWNERS'!R:R,'1 PACKAGE OWNERS'!D:D,"ERR",0,1)</f>
        <v>44615</v>
      </c>
      <c r="D14074" s="13">
        <f t="shared" si="219"/>
        <v>1</v>
      </c>
    </row>
    <row r="14075" spans="1:4" hidden="1" x14ac:dyDescent="0.25">
      <c r="A14075" s="11" t="s">
        <v>4551</v>
      </c>
      <c r="B14075" s="11" t="s">
        <v>4536</v>
      </c>
      <c r="C14075" s="21">
        <f>_xlfn.XLOOKUP(B14075, '1 PACKAGE OWNERS'!R:R,'1 PACKAGE OWNERS'!D:D,"ERR",0,1)</f>
        <v>44615</v>
      </c>
      <c r="D14075" s="13">
        <f t="shared" si="219"/>
        <v>1</v>
      </c>
    </row>
    <row r="14076" spans="1:4" hidden="1" x14ac:dyDescent="0.25">
      <c r="A14076" s="11" t="s">
        <v>4552</v>
      </c>
      <c r="B14076" s="11" t="s">
        <v>4536</v>
      </c>
      <c r="C14076" s="21">
        <f>_xlfn.XLOOKUP(B14076, '1 PACKAGE OWNERS'!R:R,'1 PACKAGE OWNERS'!D:D,"ERR",0,1)</f>
        <v>44615</v>
      </c>
      <c r="D14076" s="13">
        <f t="shared" si="219"/>
        <v>1</v>
      </c>
    </row>
    <row r="14077" spans="1:4" hidden="1" x14ac:dyDescent="0.25">
      <c r="A14077" s="11" t="s">
        <v>1142</v>
      </c>
      <c r="B14077" s="11" t="s">
        <v>4536</v>
      </c>
      <c r="C14077" s="21">
        <f>_xlfn.XLOOKUP(B14077, '1 PACKAGE OWNERS'!R:R,'1 PACKAGE OWNERS'!D:D,"ERR",0,1)</f>
        <v>44615</v>
      </c>
      <c r="D14077" s="13">
        <f t="shared" si="219"/>
        <v>4</v>
      </c>
    </row>
    <row r="14078" spans="1:4" hidden="1" x14ac:dyDescent="0.25">
      <c r="A14078" s="11" t="s">
        <v>1143</v>
      </c>
      <c r="B14078" s="11" t="s">
        <v>4536</v>
      </c>
      <c r="C14078" s="21">
        <f>_xlfn.XLOOKUP(B14078, '1 PACKAGE OWNERS'!R:R,'1 PACKAGE OWNERS'!D:D,"ERR",0,1)</f>
        <v>44615</v>
      </c>
      <c r="D14078" s="13">
        <f t="shared" si="219"/>
        <v>4</v>
      </c>
    </row>
    <row r="14079" spans="1:4" hidden="1" x14ac:dyDescent="0.25">
      <c r="A14079" s="11" t="s">
        <v>1144</v>
      </c>
      <c r="B14079" s="11" t="s">
        <v>4536</v>
      </c>
      <c r="C14079" s="21">
        <f>_xlfn.XLOOKUP(B14079, '1 PACKAGE OWNERS'!R:R,'1 PACKAGE OWNERS'!D:D,"ERR",0,1)</f>
        <v>44615</v>
      </c>
      <c r="D14079" s="13">
        <f t="shared" si="219"/>
        <v>3</v>
      </c>
    </row>
    <row r="14080" spans="1:4" hidden="1" x14ac:dyDescent="0.25">
      <c r="A14080" s="11" t="s">
        <v>1145</v>
      </c>
      <c r="B14080" s="11" t="s">
        <v>4536</v>
      </c>
      <c r="C14080" s="21">
        <f>_xlfn.XLOOKUP(B14080, '1 PACKAGE OWNERS'!R:R,'1 PACKAGE OWNERS'!D:D,"ERR",0,1)</f>
        <v>44615</v>
      </c>
      <c r="D14080" s="13">
        <f t="shared" si="219"/>
        <v>4</v>
      </c>
    </row>
    <row r="14081" spans="1:4" hidden="1" x14ac:dyDescent="0.25">
      <c r="A14081" s="11" t="s">
        <v>4553</v>
      </c>
      <c r="B14081" s="11" t="s">
        <v>4536</v>
      </c>
      <c r="C14081" s="21">
        <f>_xlfn.XLOOKUP(B14081, '1 PACKAGE OWNERS'!R:R,'1 PACKAGE OWNERS'!D:D,"ERR",0,1)</f>
        <v>44615</v>
      </c>
      <c r="D14081" s="13">
        <f t="shared" si="219"/>
        <v>1</v>
      </c>
    </row>
    <row r="14082" spans="1:4" hidden="1" x14ac:dyDescent="0.25">
      <c r="A14082" s="11" t="s">
        <v>1705</v>
      </c>
      <c r="B14082" s="11" t="s">
        <v>4536</v>
      </c>
      <c r="C14082" s="21">
        <f>_xlfn.XLOOKUP(B14082, '1 PACKAGE OWNERS'!R:R,'1 PACKAGE OWNERS'!D:D,"ERR",0,1)</f>
        <v>44615</v>
      </c>
      <c r="D14082" s="13">
        <f t="shared" ref="D14082:D14145" si="220">COUNTIFS(A:A,A14082)</f>
        <v>3</v>
      </c>
    </row>
    <row r="14083" spans="1:4" hidden="1" x14ac:dyDescent="0.25">
      <c r="A14083" s="11" t="s">
        <v>1706</v>
      </c>
      <c r="B14083" s="11" t="s">
        <v>4536</v>
      </c>
      <c r="C14083" s="21">
        <f>_xlfn.XLOOKUP(B14083, '1 PACKAGE OWNERS'!R:R,'1 PACKAGE OWNERS'!D:D,"ERR",0,1)</f>
        <v>44615</v>
      </c>
      <c r="D14083" s="13">
        <f t="shared" si="220"/>
        <v>4</v>
      </c>
    </row>
    <row r="14084" spans="1:4" hidden="1" x14ac:dyDescent="0.25">
      <c r="A14084" s="11" t="s">
        <v>1018</v>
      </c>
      <c r="B14084" s="11" t="s">
        <v>4536</v>
      </c>
      <c r="C14084" s="21">
        <f>_xlfn.XLOOKUP(B14084, '1 PACKAGE OWNERS'!R:R,'1 PACKAGE OWNERS'!D:D,"ERR",0,1)</f>
        <v>44615</v>
      </c>
      <c r="D14084" s="13">
        <f t="shared" si="220"/>
        <v>2</v>
      </c>
    </row>
    <row r="14085" spans="1:4" hidden="1" x14ac:dyDescent="0.25">
      <c r="A14085" s="11" t="s">
        <v>1046</v>
      </c>
      <c r="B14085" s="11" t="s">
        <v>4536</v>
      </c>
      <c r="C14085" s="21">
        <f>_xlfn.XLOOKUP(B14085, '1 PACKAGE OWNERS'!R:R,'1 PACKAGE OWNERS'!D:D,"ERR",0,1)</f>
        <v>44615</v>
      </c>
      <c r="D14085" s="13">
        <f t="shared" si="220"/>
        <v>2</v>
      </c>
    </row>
    <row r="14086" spans="1:4" hidden="1" x14ac:dyDescent="0.25">
      <c r="A14086" s="11" t="s">
        <v>1806</v>
      </c>
      <c r="B14086" s="11" t="s">
        <v>4536</v>
      </c>
      <c r="C14086" s="21">
        <f>_xlfn.XLOOKUP(B14086, '1 PACKAGE OWNERS'!R:R,'1 PACKAGE OWNERS'!D:D,"ERR",0,1)</f>
        <v>44615</v>
      </c>
      <c r="D14086" s="13">
        <f t="shared" si="220"/>
        <v>2</v>
      </c>
    </row>
    <row r="14087" spans="1:4" hidden="1" x14ac:dyDescent="0.25">
      <c r="A14087" s="11" t="s">
        <v>4554</v>
      </c>
      <c r="B14087" s="11" t="s">
        <v>4536</v>
      </c>
      <c r="C14087" s="21">
        <f>_xlfn.XLOOKUP(B14087, '1 PACKAGE OWNERS'!R:R,'1 PACKAGE OWNERS'!D:D,"ERR",0,1)</f>
        <v>44615</v>
      </c>
      <c r="D14087" s="13">
        <f t="shared" si="220"/>
        <v>1</v>
      </c>
    </row>
    <row r="14088" spans="1:4" hidden="1" x14ac:dyDescent="0.25">
      <c r="A14088" s="11" t="s">
        <v>1807</v>
      </c>
      <c r="B14088" s="11" t="s">
        <v>4536</v>
      </c>
      <c r="C14088" s="21">
        <f>_xlfn.XLOOKUP(B14088, '1 PACKAGE OWNERS'!R:R,'1 PACKAGE OWNERS'!D:D,"ERR",0,1)</f>
        <v>44615</v>
      </c>
      <c r="D14088" s="13">
        <f t="shared" si="220"/>
        <v>2</v>
      </c>
    </row>
    <row r="14089" spans="1:4" hidden="1" x14ac:dyDescent="0.25">
      <c r="A14089" s="11" t="s">
        <v>1808</v>
      </c>
      <c r="B14089" s="11" t="s">
        <v>4536</v>
      </c>
      <c r="C14089" s="21">
        <f>_xlfn.XLOOKUP(B14089, '1 PACKAGE OWNERS'!R:R,'1 PACKAGE OWNERS'!D:D,"ERR",0,1)</f>
        <v>44615</v>
      </c>
      <c r="D14089" s="13">
        <f t="shared" si="220"/>
        <v>2</v>
      </c>
    </row>
    <row r="14090" spans="1:4" hidden="1" x14ac:dyDescent="0.25">
      <c r="A14090" s="11" t="s">
        <v>1809</v>
      </c>
      <c r="B14090" s="11" t="s">
        <v>4536</v>
      </c>
      <c r="C14090" s="21">
        <f>_xlfn.XLOOKUP(B14090, '1 PACKAGE OWNERS'!R:R,'1 PACKAGE OWNERS'!D:D,"ERR",0,1)</f>
        <v>44615</v>
      </c>
      <c r="D14090" s="13">
        <f t="shared" si="220"/>
        <v>3</v>
      </c>
    </row>
    <row r="14091" spans="1:4" hidden="1" x14ac:dyDescent="0.25">
      <c r="A14091" s="11" t="s">
        <v>4555</v>
      </c>
      <c r="B14091" s="11" t="s">
        <v>4536</v>
      </c>
      <c r="C14091" s="21">
        <f>_xlfn.XLOOKUP(B14091, '1 PACKAGE OWNERS'!R:R,'1 PACKAGE OWNERS'!D:D,"ERR",0,1)</f>
        <v>44615</v>
      </c>
      <c r="D14091" s="13">
        <f t="shared" si="220"/>
        <v>1</v>
      </c>
    </row>
    <row r="14092" spans="1:4" hidden="1" x14ac:dyDescent="0.25">
      <c r="A14092" s="11" t="s">
        <v>1812</v>
      </c>
      <c r="B14092" s="11" t="s">
        <v>4536</v>
      </c>
      <c r="C14092" s="21">
        <f>_xlfn.XLOOKUP(B14092, '1 PACKAGE OWNERS'!R:R,'1 PACKAGE OWNERS'!D:D,"ERR",0,1)</f>
        <v>44615</v>
      </c>
      <c r="D14092" s="13">
        <f t="shared" si="220"/>
        <v>2</v>
      </c>
    </row>
    <row r="14093" spans="1:4" hidden="1" x14ac:dyDescent="0.25">
      <c r="A14093" s="11" t="s">
        <v>2716</v>
      </c>
      <c r="B14093" s="11" t="s">
        <v>4536</v>
      </c>
      <c r="C14093" s="21">
        <f>_xlfn.XLOOKUP(B14093, '1 PACKAGE OWNERS'!R:R,'1 PACKAGE OWNERS'!D:D,"ERR",0,1)</f>
        <v>44615</v>
      </c>
      <c r="D14093" s="13">
        <f t="shared" si="220"/>
        <v>2</v>
      </c>
    </row>
    <row r="14094" spans="1:4" hidden="1" x14ac:dyDescent="0.25">
      <c r="A14094" s="11" t="s">
        <v>1813</v>
      </c>
      <c r="B14094" s="11" t="s">
        <v>4536</v>
      </c>
      <c r="C14094" s="21">
        <f>_xlfn.XLOOKUP(B14094, '1 PACKAGE OWNERS'!R:R,'1 PACKAGE OWNERS'!D:D,"ERR",0,1)</f>
        <v>44615</v>
      </c>
      <c r="D14094" s="13">
        <f t="shared" si="220"/>
        <v>2</v>
      </c>
    </row>
    <row r="14095" spans="1:4" hidden="1" x14ac:dyDescent="0.25">
      <c r="A14095" s="11" t="s">
        <v>1814</v>
      </c>
      <c r="B14095" s="11" t="s">
        <v>4536</v>
      </c>
      <c r="C14095" s="21">
        <f>_xlfn.XLOOKUP(B14095, '1 PACKAGE OWNERS'!R:R,'1 PACKAGE OWNERS'!D:D,"ERR",0,1)</f>
        <v>44615</v>
      </c>
      <c r="D14095" s="13">
        <f t="shared" si="220"/>
        <v>2</v>
      </c>
    </row>
    <row r="14096" spans="1:4" hidden="1" x14ac:dyDescent="0.25">
      <c r="A14096" s="11" t="s">
        <v>1815</v>
      </c>
      <c r="B14096" s="11" t="s">
        <v>4536</v>
      </c>
      <c r="C14096" s="21">
        <f>_xlfn.XLOOKUP(B14096, '1 PACKAGE OWNERS'!R:R,'1 PACKAGE OWNERS'!D:D,"ERR",0,1)</f>
        <v>44615</v>
      </c>
      <c r="D14096" s="13">
        <f t="shared" si="220"/>
        <v>2</v>
      </c>
    </row>
    <row r="14097" spans="1:4" hidden="1" x14ac:dyDescent="0.25">
      <c r="A14097" s="11" t="s">
        <v>4556</v>
      </c>
      <c r="B14097" s="11" t="s">
        <v>4536</v>
      </c>
      <c r="C14097" s="21">
        <f>_xlfn.XLOOKUP(B14097, '1 PACKAGE OWNERS'!R:R,'1 PACKAGE OWNERS'!D:D,"ERR",0,1)</f>
        <v>44615</v>
      </c>
      <c r="D14097" s="13">
        <f t="shared" si="220"/>
        <v>1</v>
      </c>
    </row>
    <row r="14098" spans="1:4" hidden="1" x14ac:dyDescent="0.25">
      <c r="A14098" s="11" t="s">
        <v>4557</v>
      </c>
      <c r="B14098" s="11" t="s">
        <v>4536</v>
      </c>
      <c r="C14098" s="21">
        <f>_xlfn.XLOOKUP(B14098, '1 PACKAGE OWNERS'!R:R,'1 PACKAGE OWNERS'!D:D,"ERR",0,1)</f>
        <v>44615</v>
      </c>
      <c r="D14098" s="13">
        <f t="shared" si="220"/>
        <v>1</v>
      </c>
    </row>
    <row r="14099" spans="1:4" hidden="1" x14ac:dyDescent="0.25">
      <c r="A14099" s="11" t="s">
        <v>1816</v>
      </c>
      <c r="B14099" s="11" t="s">
        <v>4536</v>
      </c>
      <c r="C14099" s="21">
        <f>_xlfn.XLOOKUP(B14099, '1 PACKAGE OWNERS'!R:R,'1 PACKAGE OWNERS'!D:D,"ERR",0,1)</f>
        <v>44615</v>
      </c>
      <c r="D14099" s="13">
        <f t="shared" si="220"/>
        <v>2</v>
      </c>
    </row>
    <row r="14100" spans="1:4" hidden="1" x14ac:dyDescent="0.25">
      <c r="A14100" s="11" t="s">
        <v>1817</v>
      </c>
      <c r="B14100" s="11" t="s">
        <v>4536</v>
      </c>
      <c r="C14100" s="21">
        <f>_xlfn.XLOOKUP(B14100, '1 PACKAGE OWNERS'!R:R,'1 PACKAGE OWNERS'!D:D,"ERR",0,1)</f>
        <v>44615</v>
      </c>
      <c r="D14100" s="13">
        <f t="shared" si="220"/>
        <v>2</v>
      </c>
    </row>
    <row r="14101" spans="1:4" hidden="1" x14ac:dyDescent="0.25">
      <c r="A14101" s="11" t="s">
        <v>1818</v>
      </c>
      <c r="B14101" s="11" t="s">
        <v>4536</v>
      </c>
      <c r="C14101" s="21">
        <f>_xlfn.XLOOKUP(B14101, '1 PACKAGE OWNERS'!R:R,'1 PACKAGE OWNERS'!D:D,"ERR",0,1)</f>
        <v>44615</v>
      </c>
      <c r="D14101" s="13">
        <f t="shared" si="220"/>
        <v>2</v>
      </c>
    </row>
    <row r="14102" spans="1:4" hidden="1" x14ac:dyDescent="0.25">
      <c r="A14102" s="11" t="s">
        <v>1819</v>
      </c>
      <c r="B14102" s="11" t="s">
        <v>4536</v>
      </c>
      <c r="C14102" s="21">
        <f>_xlfn.XLOOKUP(B14102, '1 PACKAGE OWNERS'!R:R,'1 PACKAGE OWNERS'!D:D,"ERR",0,1)</f>
        <v>44615</v>
      </c>
      <c r="D14102" s="13">
        <f t="shared" si="220"/>
        <v>2</v>
      </c>
    </row>
    <row r="14103" spans="1:4" hidden="1" x14ac:dyDescent="0.25">
      <c r="A14103" s="11" t="s">
        <v>1820</v>
      </c>
      <c r="B14103" s="11" t="s">
        <v>4536</v>
      </c>
      <c r="C14103" s="21">
        <f>_xlfn.XLOOKUP(B14103, '1 PACKAGE OWNERS'!R:R,'1 PACKAGE OWNERS'!D:D,"ERR",0,1)</f>
        <v>44615</v>
      </c>
      <c r="D14103" s="13">
        <f t="shared" si="220"/>
        <v>2</v>
      </c>
    </row>
    <row r="14104" spans="1:4" hidden="1" x14ac:dyDescent="0.25">
      <c r="A14104" s="11" t="s">
        <v>4558</v>
      </c>
      <c r="B14104" s="11" t="s">
        <v>4536</v>
      </c>
      <c r="C14104" s="21">
        <f>_xlfn.XLOOKUP(B14104, '1 PACKAGE OWNERS'!R:R,'1 PACKAGE OWNERS'!D:D,"ERR",0,1)</f>
        <v>44615</v>
      </c>
      <c r="D14104" s="13">
        <f t="shared" si="220"/>
        <v>1</v>
      </c>
    </row>
    <row r="14105" spans="1:4" hidden="1" x14ac:dyDescent="0.25">
      <c r="A14105" s="11" t="s">
        <v>4559</v>
      </c>
      <c r="B14105" s="11" t="s">
        <v>4536</v>
      </c>
      <c r="C14105" s="21">
        <f>_xlfn.XLOOKUP(B14105, '1 PACKAGE OWNERS'!R:R,'1 PACKAGE OWNERS'!D:D,"ERR",0,1)</f>
        <v>44615</v>
      </c>
      <c r="D14105" s="13">
        <f t="shared" si="220"/>
        <v>1</v>
      </c>
    </row>
    <row r="14106" spans="1:4" hidden="1" x14ac:dyDescent="0.25">
      <c r="A14106" s="11" t="s">
        <v>1826</v>
      </c>
      <c r="B14106" s="11" t="s">
        <v>4536</v>
      </c>
      <c r="C14106" s="21">
        <f>_xlfn.XLOOKUP(B14106, '1 PACKAGE OWNERS'!R:R,'1 PACKAGE OWNERS'!D:D,"ERR",0,1)</f>
        <v>44615</v>
      </c>
      <c r="D14106" s="13">
        <f t="shared" si="220"/>
        <v>2</v>
      </c>
    </row>
    <row r="14107" spans="1:4" hidden="1" x14ac:dyDescent="0.25">
      <c r="A14107" s="11" t="s">
        <v>1827</v>
      </c>
      <c r="B14107" s="11" t="s">
        <v>4536</v>
      </c>
      <c r="C14107" s="21">
        <f>_xlfn.XLOOKUP(B14107, '1 PACKAGE OWNERS'!R:R,'1 PACKAGE OWNERS'!D:D,"ERR",0,1)</f>
        <v>44615</v>
      </c>
      <c r="D14107" s="13">
        <f t="shared" si="220"/>
        <v>2</v>
      </c>
    </row>
    <row r="14108" spans="1:4" hidden="1" x14ac:dyDescent="0.25">
      <c r="A14108" s="11" t="s">
        <v>2717</v>
      </c>
      <c r="B14108" s="11" t="s">
        <v>4536</v>
      </c>
      <c r="C14108" s="21">
        <f>_xlfn.XLOOKUP(B14108, '1 PACKAGE OWNERS'!R:R,'1 PACKAGE OWNERS'!D:D,"ERR",0,1)</f>
        <v>44615</v>
      </c>
      <c r="D14108" s="13">
        <f t="shared" si="220"/>
        <v>2</v>
      </c>
    </row>
    <row r="14109" spans="1:4" hidden="1" x14ac:dyDescent="0.25">
      <c r="A14109" s="11" t="s">
        <v>1830</v>
      </c>
      <c r="B14109" s="11" t="s">
        <v>4536</v>
      </c>
      <c r="C14109" s="21">
        <f>_xlfn.XLOOKUP(B14109, '1 PACKAGE OWNERS'!R:R,'1 PACKAGE OWNERS'!D:D,"ERR",0,1)</f>
        <v>44615</v>
      </c>
      <c r="D14109" s="13">
        <f t="shared" si="220"/>
        <v>2</v>
      </c>
    </row>
    <row r="14110" spans="1:4" hidden="1" x14ac:dyDescent="0.25">
      <c r="A14110" s="11" t="s">
        <v>1832</v>
      </c>
      <c r="B14110" s="11" t="s">
        <v>4536</v>
      </c>
      <c r="C14110" s="21">
        <f>_xlfn.XLOOKUP(B14110, '1 PACKAGE OWNERS'!R:R,'1 PACKAGE OWNERS'!D:D,"ERR",0,1)</f>
        <v>44615</v>
      </c>
      <c r="D14110" s="13">
        <f t="shared" si="220"/>
        <v>2</v>
      </c>
    </row>
    <row r="14111" spans="1:4" hidden="1" x14ac:dyDescent="0.25">
      <c r="A14111" s="11" t="s">
        <v>1835</v>
      </c>
      <c r="B14111" s="11" t="s">
        <v>4536</v>
      </c>
      <c r="C14111" s="21">
        <f>_xlfn.XLOOKUP(B14111, '1 PACKAGE OWNERS'!R:R,'1 PACKAGE OWNERS'!D:D,"ERR",0,1)</f>
        <v>44615</v>
      </c>
      <c r="D14111" s="13">
        <f t="shared" si="220"/>
        <v>2</v>
      </c>
    </row>
    <row r="14112" spans="1:4" hidden="1" x14ac:dyDescent="0.25">
      <c r="A14112" s="11" t="s">
        <v>1837</v>
      </c>
      <c r="B14112" s="11" t="s">
        <v>4536</v>
      </c>
      <c r="C14112" s="21">
        <f>_xlfn.XLOOKUP(B14112, '1 PACKAGE OWNERS'!R:R,'1 PACKAGE OWNERS'!D:D,"ERR",0,1)</f>
        <v>44615</v>
      </c>
      <c r="D14112" s="13">
        <f t="shared" si="220"/>
        <v>2</v>
      </c>
    </row>
    <row r="14113" spans="1:4" hidden="1" x14ac:dyDescent="0.25">
      <c r="A14113" s="11" t="s">
        <v>2063</v>
      </c>
      <c r="B14113" s="11" t="s">
        <v>4536</v>
      </c>
      <c r="C14113" s="21">
        <f>_xlfn.XLOOKUP(B14113, '1 PACKAGE OWNERS'!R:R,'1 PACKAGE OWNERS'!D:D,"ERR",0,1)</f>
        <v>44615</v>
      </c>
      <c r="D14113" s="13">
        <f t="shared" si="220"/>
        <v>2</v>
      </c>
    </row>
    <row r="14114" spans="1:4" hidden="1" x14ac:dyDescent="0.25">
      <c r="A14114" s="11" t="s">
        <v>2064</v>
      </c>
      <c r="B14114" s="11" t="s">
        <v>4536</v>
      </c>
      <c r="C14114" s="21">
        <f>_xlfn.XLOOKUP(B14114, '1 PACKAGE OWNERS'!R:R,'1 PACKAGE OWNERS'!D:D,"ERR",0,1)</f>
        <v>44615</v>
      </c>
      <c r="D14114" s="13">
        <f t="shared" si="220"/>
        <v>2</v>
      </c>
    </row>
    <row r="14115" spans="1:4" hidden="1" x14ac:dyDescent="0.25">
      <c r="A14115" s="11" t="s">
        <v>2065</v>
      </c>
      <c r="B14115" s="11" t="s">
        <v>4536</v>
      </c>
      <c r="C14115" s="21">
        <f>_xlfn.XLOOKUP(B14115, '1 PACKAGE OWNERS'!R:R,'1 PACKAGE OWNERS'!D:D,"ERR",0,1)</f>
        <v>44615</v>
      </c>
      <c r="D14115" s="13">
        <f t="shared" si="220"/>
        <v>2</v>
      </c>
    </row>
    <row r="14116" spans="1:4" hidden="1" x14ac:dyDescent="0.25">
      <c r="A14116" s="11" t="s">
        <v>4560</v>
      </c>
      <c r="B14116" s="11" t="s">
        <v>4536</v>
      </c>
      <c r="C14116" s="21">
        <f>_xlfn.XLOOKUP(B14116, '1 PACKAGE OWNERS'!R:R,'1 PACKAGE OWNERS'!D:D,"ERR",0,1)</f>
        <v>44615</v>
      </c>
      <c r="D14116" s="13">
        <f t="shared" si="220"/>
        <v>1</v>
      </c>
    </row>
    <row r="14117" spans="1:4" hidden="1" x14ac:dyDescent="0.25">
      <c r="A14117" s="11" t="s">
        <v>2066</v>
      </c>
      <c r="B14117" s="11" t="s">
        <v>4536</v>
      </c>
      <c r="C14117" s="21">
        <f>_xlfn.XLOOKUP(B14117, '1 PACKAGE OWNERS'!R:R,'1 PACKAGE OWNERS'!D:D,"ERR",0,1)</f>
        <v>44615</v>
      </c>
      <c r="D14117" s="13">
        <f t="shared" si="220"/>
        <v>2</v>
      </c>
    </row>
    <row r="14118" spans="1:4" hidden="1" x14ac:dyDescent="0.25">
      <c r="A14118" s="11" t="s">
        <v>2067</v>
      </c>
      <c r="B14118" s="11" t="s">
        <v>4536</v>
      </c>
      <c r="C14118" s="21">
        <f>_xlfn.XLOOKUP(B14118, '1 PACKAGE OWNERS'!R:R,'1 PACKAGE OWNERS'!D:D,"ERR",0,1)</f>
        <v>44615</v>
      </c>
      <c r="D14118" s="13">
        <f t="shared" si="220"/>
        <v>2</v>
      </c>
    </row>
    <row r="14119" spans="1:4" hidden="1" x14ac:dyDescent="0.25">
      <c r="A14119" s="11" t="s">
        <v>2068</v>
      </c>
      <c r="B14119" s="11" t="s">
        <v>4536</v>
      </c>
      <c r="C14119" s="21">
        <f>_xlfn.XLOOKUP(B14119, '1 PACKAGE OWNERS'!R:R,'1 PACKAGE OWNERS'!D:D,"ERR",0,1)</f>
        <v>44615</v>
      </c>
      <c r="D14119" s="13">
        <f t="shared" si="220"/>
        <v>2</v>
      </c>
    </row>
    <row r="14120" spans="1:4" hidden="1" x14ac:dyDescent="0.25">
      <c r="A14120" s="11" t="s">
        <v>2069</v>
      </c>
      <c r="B14120" s="11" t="s">
        <v>4536</v>
      </c>
      <c r="C14120" s="21">
        <f>_xlfn.XLOOKUP(B14120, '1 PACKAGE OWNERS'!R:R,'1 PACKAGE OWNERS'!D:D,"ERR",0,1)</f>
        <v>44615</v>
      </c>
      <c r="D14120" s="13">
        <f t="shared" si="220"/>
        <v>2</v>
      </c>
    </row>
    <row r="14121" spans="1:4" hidden="1" x14ac:dyDescent="0.25">
      <c r="A14121" s="11" t="s">
        <v>2070</v>
      </c>
      <c r="B14121" s="11" t="s">
        <v>4536</v>
      </c>
      <c r="C14121" s="21">
        <f>_xlfn.XLOOKUP(B14121, '1 PACKAGE OWNERS'!R:R,'1 PACKAGE OWNERS'!D:D,"ERR",0,1)</f>
        <v>44615</v>
      </c>
      <c r="D14121" s="13">
        <f t="shared" si="220"/>
        <v>2</v>
      </c>
    </row>
    <row r="14122" spans="1:4" hidden="1" x14ac:dyDescent="0.25">
      <c r="A14122" s="11" t="s">
        <v>2071</v>
      </c>
      <c r="B14122" s="11" t="s">
        <v>4536</v>
      </c>
      <c r="C14122" s="21">
        <f>_xlfn.XLOOKUP(B14122, '1 PACKAGE OWNERS'!R:R,'1 PACKAGE OWNERS'!D:D,"ERR",0,1)</f>
        <v>44615</v>
      </c>
      <c r="D14122" s="13">
        <f t="shared" si="220"/>
        <v>2</v>
      </c>
    </row>
    <row r="14123" spans="1:4" hidden="1" x14ac:dyDescent="0.25">
      <c r="A14123" s="11" t="s">
        <v>2073</v>
      </c>
      <c r="B14123" s="11" t="s">
        <v>4536</v>
      </c>
      <c r="C14123" s="21">
        <f>_xlfn.XLOOKUP(B14123, '1 PACKAGE OWNERS'!R:R,'1 PACKAGE OWNERS'!D:D,"ERR",0,1)</f>
        <v>44615</v>
      </c>
      <c r="D14123" s="13">
        <f t="shared" si="220"/>
        <v>2</v>
      </c>
    </row>
    <row r="14124" spans="1:4" hidden="1" x14ac:dyDescent="0.25">
      <c r="A14124" s="11" t="s">
        <v>4561</v>
      </c>
      <c r="B14124" s="11" t="s">
        <v>4536</v>
      </c>
      <c r="C14124" s="21">
        <f>_xlfn.XLOOKUP(B14124, '1 PACKAGE OWNERS'!R:R,'1 PACKAGE OWNERS'!D:D,"ERR",0,1)</f>
        <v>44615</v>
      </c>
      <c r="D14124" s="13">
        <f t="shared" si="220"/>
        <v>1</v>
      </c>
    </row>
    <row r="14125" spans="1:4" hidden="1" x14ac:dyDescent="0.25">
      <c r="A14125" s="11" t="s">
        <v>4562</v>
      </c>
      <c r="B14125" s="11" t="s">
        <v>4536</v>
      </c>
      <c r="C14125" s="21">
        <f>_xlfn.XLOOKUP(B14125, '1 PACKAGE OWNERS'!R:R,'1 PACKAGE OWNERS'!D:D,"ERR",0,1)</f>
        <v>44615</v>
      </c>
      <c r="D14125" s="13">
        <f t="shared" si="220"/>
        <v>1</v>
      </c>
    </row>
    <row r="14126" spans="1:4" hidden="1" x14ac:dyDescent="0.25">
      <c r="A14126" s="11" t="s">
        <v>1190</v>
      </c>
      <c r="B14126" s="11" t="s">
        <v>4536</v>
      </c>
      <c r="C14126" s="21">
        <f>_xlfn.XLOOKUP(B14126, '1 PACKAGE OWNERS'!R:R,'1 PACKAGE OWNERS'!D:D,"ERR",0,1)</f>
        <v>44615</v>
      </c>
      <c r="D14126" s="13">
        <f t="shared" si="220"/>
        <v>3</v>
      </c>
    </row>
    <row r="14127" spans="1:4" hidden="1" x14ac:dyDescent="0.25">
      <c r="A14127" s="11" t="s">
        <v>4563</v>
      </c>
      <c r="B14127" s="11" t="s">
        <v>4536</v>
      </c>
      <c r="C14127" s="21">
        <f>_xlfn.XLOOKUP(B14127, '1 PACKAGE OWNERS'!R:R,'1 PACKAGE OWNERS'!D:D,"ERR",0,1)</f>
        <v>44615</v>
      </c>
      <c r="D14127" s="13">
        <f t="shared" si="220"/>
        <v>1</v>
      </c>
    </row>
    <row r="14128" spans="1:4" hidden="1" x14ac:dyDescent="0.25">
      <c r="A14128" s="11" t="s">
        <v>4564</v>
      </c>
      <c r="B14128" s="11" t="s">
        <v>4536</v>
      </c>
      <c r="C14128" s="21">
        <f>_xlfn.XLOOKUP(B14128, '1 PACKAGE OWNERS'!R:R,'1 PACKAGE OWNERS'!D:D,"ERR",0,1)</f>
        <v>44615</v>
      </c>
      <c r="D14128" s="13">
        <f t="shared" si="220"/>
        <v>1</v>
      </c>
    </row>
    <row r="14129" spans="1:4" hidden="1" x14ac:dyDescent="0.25">
      <c r="A14129" s="11" t="s">
        <v>1193</v>
      </c>
      <c r="B14129" s="11" t="s">
        <v>4536</v>
      </c>
      <c r="C14129" s="21">
        <f>_xlfn.XLOOKUP(B14129, '1 PACKAGE OWNERS'!R:R,'1 PACKAGE OWNERS'!D:D,"ERR",0,1)</f>
        <v>44615</v>
      </c>
      <c r="D14129" s="13">
        <f t="shared" si="220"/>
        <v>3</v>
      </c>
    </row>
    <row r="14130" spans="1:4" hidden="1" x14ac:dyDescent="0.25">
      <c r="A14130" s="11" t="s">
        <v>2077</v>
      </c>
      <c r="B14130" s="11" t="s">
        <v>4536</v>
      </c>
      <c r="C14130" s="21">
        <f>_xlfn.XLOOKUP(B14130, '1 PACKAGE OWNERS'!R:R,'1 PACKAGE OWNERS'!D:D,"ERR",0,1)</f>
        <v>44615</v>
      </c>
      <c r="D14130" s="13">
        <f t="shared" si="220"/>
        <v>2</v>
      </c>
    </row>
    <row r="14131" spans="1:4" hidden="1" x14ac:dyDescent="0.25">
      <c r="A14131" s="11" t="s">
        <v>1194</v>
      </c>
      <c r="B14131" s="11" t="s">
        <v>4536</v>
      </c>
      <c r="C14131" s="21">
        <f>_xlfn.XLOOKUP(B14131, '1 PACKAGE OWNERS'!R:R,'1 PACKAGE OWNERS'!D:D,"ERR",0,1)</f>
        <v>44615</v>
      </c>
      <c r="D14131" s="13">
        <f t="shared" si="220"/>
        <v>2</v>
      </c>
    </row>
    <row r="14132" spans="1:4" hidden="1" x14ac:dyDescent="0.25">
      <c r="A14132" s="11" t="s">
        <v>4565</v>
      </c>
      <c r="B14132" s="11" t="s">
        <v>4536</v>
      </c>
      <c r="C14132" s="21">
        <f>_xlfn.XLOOKUP(B14132, '1 PACKAGE OWNERS'!R:R,'1 PACKAGE OWNERS'!D:D,"ERR",0,1)</f>
        <v>44615</v>
      </c>
      <c r="D14132" s="13">
        <f t="shared" si="220"/>
        <v>1</v>
      </c>
    </row>
    <row r="14133" spans="1:4" hidden="1" x14ac:dyDescent="0.25">
      <c r="A14133" s="11" t="s">
        <v>4566</v>
      </c>
      <c r="B14133" s="11" t="s">
        <v>4536</v>
      </c>
      <c r="C14133" s="21">
        <f>_xlfn.XLOOKUP(B14133, '1 PACKAGE OWNERS'!R:R,'1 PACKAGE OWNERS'!D:D,"ERR",0,1)</f>
        <v>44615</v>
      </c>
      <c r="D14133" s="13">
        <f t="shared" si="220"/>
        <v>1</v>
      </c>
    </row>
    <row r="14134" spans="1:4" hidden="1" x14ac:dyDescent="0.25">
      <c r="A14134" s="11" t="s">
        <v>1196</v>
      </c>
      <c r="B14134" s="11" t="s">
        <v>4536</v>
      </c>
      <c r="C14134" s="21">
        <f>_xlfn.XLOOKUP(B14134, '1 PACKAGE OWNERS'!R:R,'1 PACKAGE OWNERS'!D:D,"ERR",0,1)</f>
        <v>44615</v>
      </c>
      <c r="D14134" s="13">
        <f t="shared" si="220"/>
        <v>3</v>
      </c>
    </row>
    <row r="14135" spans="1:4" hidden="1" x14ac:dyDescent="0.25">
      <c r="A14135" s="11" t="s">
        <v>1200</v>
      </c>
      <c r="B14135" s="11" t="s">
        <v>4536</v>
      </c>
      <c r="C14135" s="21">
        <f>_xlfn.XLOOKUP(B14135, '1 PACKAGE OWNERS'!R:R,'1 PACKAGE OWNERS'!D:D,"ERR",0,1)</f>
        <v>44615</v>
      </c>
      <c r="D14135" s="13">
        <f t="shared" si="220"/>
        <v>2</v>
      </c>
    </row>
    <row r="14136" spans="1:4" hidden="1" x14ac:dyDescent="0.25">
      <c r="A14136" s="11" t="s">
        <v>420</v>
      </c>
      <c r="B14136" s="11" t="s">
        <v>4536</v>
      </c>
      <c r="C14136" s="21">
        <f>_xlfn.XLOOKUP(B14136, '1 PACKAGE OWNERS'!R:R,'1 PACKAGE OWNERS'!D:D,"ERR",0,1)</f>
        <v>44615</v>
      </c>
      <c r="D14136" s="13">
        <f t="shared" si="220"/>
        <v>3</v>
      </c>
    </row>
    <row r="14137" spans="1:4" hidden="1" x14ac:dyDescent="0.25">
      <c r="A14137" s="11" t="s">
        <v>1206</v>
      </c>
      <c r="B14137" s="11" t="s">
        <v>4536</v>
      </c>
      <c r="C14137" s="21">
        <f>_xlfn.XLOOKUP(B14137, '1 PACKAGE OWNERS'!R:R,'1 PACKAGE OWNERS'!D:D,"ERR",0,1)</f>
        <v>44615</v>
      </c>
      <c r="D14137" s="13">
        <f t="shared" si="220"/>
        <v>2</v>
      </c>
    </row>
    <row r="14138" spans="1:4" hidden="1" x14ac:dyDescent="0.25">
      <c r="A14138" s="11" t="s">
        <v>1207</v>
      </c>
      <c r="B14138" s="11" t="s">
        <v>4536</v>
      </c>
      <c r="C14138" s="21">
        <f>_xlfn.XLOOKUP(B14138, '1 PACKAGE OWNERS'!R:R,'1 PACKAGE OWNERS'!D:D,"ERR",0,1)</f>
        <v>44615</v>
      </c>
      <c r="D14138" s="13">
        <f t="shared" si="220"/>
        <v>2</v>
      </c>
    </row>
    <row r="14139" spans="1:4" hidden="1" x14ac:dyDescent="0.25">
      <c r="A14139" s="11" t="s">
        <v>4567</v>
      </c>
      <c r="B14139" s="11" t="s">
        <v>4536</v>
      </c>
      <c r="C14139" s="21">
        <f>_xlfn.XLOOKUP(B14139, '1 PACKAGE OWNERS'!R:R,'1 PACKAGE OWNERS'!D:D,"ERR",0,1)</f>
        <v>44615</v>
      </c>
      <c r="D14139" s="13">
        <f t="shared" si="220"/>
        <v>1</v>
      </c>
    </row>
    <row r="14140" spans="1:4" hidden="1" x14ac:dyDescent="0.25">
      <c r="A14140" s="11" t="s">
        <v>1208</v>
      </c>
      <c r="B14140" s="11" t="s">
        <v>4536</v>
      </c>
      <c r="C14140" s="21">
        <f>_xlfn.XLOOKUP(B14140, '1 PACKAGE OWNERS'!R:R,'1 PACKAGE OWNERS'!D:D,"ERR",0,1)</f>
        <v>44615</v>
      </c>
      <c r="D14140" s="13">
        <f t="shared" si="220"/>
        <v>3</v>
      </c>
    </row>
    <row r="14141" spans="1:4" hidden="1" x14ac:dyDescent="0.25">
      <c r="A14141" s="11" t="s">
        <v>1209</v>
      </c>
      <c r="B14141" s="11" t="s">
        <v>4536</v>
      </c>
      <c r="C14141" s="21">
        <f>_xlfn.XLOOKUP(B14141, '1 PACKAGE OWNERS'!R:R,'1 PACKAGE OWNERS'!D:D,"ERR",0,1)</f>
        <v>44615</v>
      </c>
      <c r="D14141" s="13">
        <f t="shared" si="220"/>
        <v>2</v>
      </c>
    </row>
    <row r="14142" spans="1:4" hidden="1" x14ac:dyDescent="0.25">
      <c r="A14142" s="11" t="s">
        <v>422</v>
      </c>
      <c r="B14142" s="11" t="s">
        <v>4536</v>
      </c>
      <c r="C14142" s="21">
        <f>_xlfn.XLOOKUP(B14142, '1 PACKAGE OWNERS'!R:R,'1 PACKAGE OWNERS'!D:D,"ERR",0,1)</f>
        <v>44615</v>
      </c>
      <c r="D14142" s="13">
        <f t="shared" si="220"/>
        <v>3</v>
      </c>
    </row>
    <row r="14143" spans="1:4" hidden="1" x14ac:dyDescent="0.25">
      <c r="A14143" s="11" t="s">
        <v>1211</v>
      </c>
      <c r="B14143" s="11" t="s">
        <v>4536</v>
      </c>
      <c r="C14143" s="21">
        <f>_xlfn.XLOOKUP(B14143, '1 PACKAGE OWNERS'!R:R,'1 PACKAGE OWNERS'!D:D,"ERR",0,1)</f>
        <v>44615</v>
      </c>
      <c r="D14143" s="13">
        <f t="shared" si="220"/>
        <v>3</v>
      </c>
    </row>
    <row r="14144" spans="1:4" hidden="1" x14ac:dyDescent="0.25">
      <c r="A14144" s="11" t="s">
        <v>4568</v>
      </c>
      <c r="B14144" s="11" t="s">
        <v>4536</v>
      </c>
      <c r="C14144" s="21">
        <f>_xlfn.XLOOKUP(B14144, '1 PACKAGE OWNERS'!R:R,'1 PACKAGE OWNERS'!D:D,"ERR",0,1)</f>
        <v>44615</v>
      </c>
      <c r="D14144" s="13">
        <f t="shared" si="220"/>
        <v>1</v>
      </c>
    </row>
    <row r="14145" spans="1:4" hidden="1" x14ac:dyDescent="0.25">
      <c r="A14145" s="11" t="s">
        <v>4569</v>
      </c>
      <c r="B14145" s="11" t="s">
        <v>4536</v>
      </c>
      <c r="C14145" s="21">
        <f>_xlfn.XLOOKUP(B14145, '1 PACKAGE OWNERS'!R:R,'1 PACKAGE OWNERS'!D:D,"ERR",0,1)</f>
        <v>44615</v>
      </c>
      <c r="D14145" s="13">
        <f t="shared" si="220"/>
        <v>1</v>
      </c>
    </row>
    <row r="14146" spans="1:4" hidden="1" x14ac:dyDescent="0.25">
      <c r="A14146" s="11" t="s">
        <v>1215</v>
      </c>
      <c r="B14146" s="11" t="s">
        <v>4536</v>
      </c>
      <c r="C14146" s="21">
        <f>_xlfn.XLOOKUP(B14146, '1 PACKAGE OWNERS'!R:R,'1 PACKAGE OWNERS'!D:D,"ERR",0,1)</f>
        <v>44615</v>
      </c>
      <c r="D14146" s="13">
        <f t="shared" ref="D14146:D14209" si="221">COUNTIFS(A:A,A14146)</f>
        <v>2</v>
      </c>
    </row>
    <row r="14147" spans="1:4" hidden="1" x14ac:dyDescent="0.25">
      <c r="A14147" s="11" t="s">
        <v>4570</v>
      </c>
      <c r="B14147" s="11" t="s">
        <v>4536</v>
      </c>
      <c r="C14147" s="21">
        <f>_xlfn.XLOOKUP(B14147, '1 PACKAGE OWNERS'!R:R,'1 PACKAGE OWNERS'!D:D,"ERR",0,1)</f>
        <v>44615</v>
      </c>
      <c r="D14147" s="13">
        <f t="shared" si="221"/>
        <v>1</v>
      </c>
    </row>
    <row r="14148" spans="1:4" hidden="1" x14ac:dyDescent="0.25">
      <c r="A14148" s="11" t="s">
        <v>1217</v>
      </c>
      <c r="B14148" s="11" t="s">
        <v>4536</v>
      </c>
      <c r="C14148" s="21">
        <f>_xlfn.XLOOKUP(B14148, '1 PACKAGE OWNERS'!R:R,'1 PACKAGE OWNERS'!D:D,"ERR",0,1)</f>
        <v>44615</v>
      </c>
      <c r="D14148" s="13">
        <f t="shared" si="221"/>
        <v>3</v>
      </c>
    </row>
    <row r="14149" spans="1:4" hidden="1" x14ac:dyDescent="0.25">
      <c r="A14149" s="11" t="s">
        <v>4571</v>
      </c>
      <c r="B14149" s="11" t="s">
        <v>4536</v>
      </c>
      <c r="C14149" s="21">
        <f>_xlfn.XLOOKUP(B14149, '1 PACKAGE OWNERS'!R:R,'1 PACKAGE OWNERS'!D:D,"ERR",0,1)</f>
        <v>44615</v>
      </c>
      <c r="D14149" s="13">
        <f t="shared" si="221"/>
        <v>1</v>
      </c>
    </row>
    <row r="14150" spans="1:4" hidden="1" x14ac:dyDescent="0.25">
      <c r="A14150" s="11" t="s">
        <v>4572</v>
      </c>
      <c r="B14150" s="11" t="s">
        <v>4536</v>
      </c>
      <c r="C14150" s="21">
        <f>_xlfn.XLOOKUP(B14150, '1 PACKAGE OWNERS'!R:R,'1 PACKAGE OWNERS'!D:D,"ERR",0,1)</f>
        <v>44615</v>
      </c>
      <c r="D14150" s="13">
        <f t="shared" si="221"/>
        <v>1</v>
      </c>
    </row>
    <row r="14151" spans="1:4" hidden="1" x14ac:dyDescent="0.25">
      <c r="A14151" s="11" t="s">
        <v>4573</v>
      </c>
      <c r="B14151" s="11" t="s">
        <v>4536</v>
      </c>
      <c r="C14151" s="21">
        <f>_xlfn.XLOOKUP(B14151, '1 PACKAGE OWNERS'!R:R,'1 PACKAGE OWNERS'!D:D,"ERR",0,1)</f>
        <v>44615</v>
      </c>
      <c r="D14151" s="13">
        <f t="shared" si="221"/>
        <v>1</v>
      </c>
    </row>
    <row r="14152" spans="1:4" hidden="1" x14ac:dyDescent="0.25">
      <c r="A14152" s="11" t="s">
        <v>4574</v>
      </c>
      <c r="B14152" s="11" t="s">
        <v>4536</v>
      </c>
      <c r="C14152" s="21">
        <f>_xlfn.XLOOKUP(B14152, '1 PACKAGE OWNERS'!R:R,'1 PACKAGE OWNERS'!D:D,"ERR",0,1)</f>
        <v>44615</v>
      </c>
      <c r="D14152" s="13">
        <f t="shared" si="221"/>
        <v>1</v>
      </c>
    </row>
    <row r="14153" spans="1:4" hidden="1" x14ac:dyDescent="0.25">
      <c r="A14153" s="11" t="s">
        <v>4575</v>
      </c>
      <c r="B14153" s="11" t="s">
        <v>4536</v>
      </c>
      <c r="C14153" s="21">
        <f>_xlfn.XLOOKUP(B14153, '1 PACKAGE OWNERS'!R:R,'1 PACKAGE OWNERS'!D:D,"ERR",0,1)</f>
        <v>44615</v>
      </c>
      <c r="D14153" s="13">
        <f t="shared" si="221"/>
        <v>1</v>
      </c>
    </row>
    <row r="14154" spans="1:4" hidden="1" x14ac:dyDescent="0.25">
      <c r="A14154" s="11" t="s">
        <v>1219</v>
      </c>
      <c r="B14154" s="11" t="s">
        <v>4536</v>
      </c>
      <c r="C14154" s="21">
        <f>_xlfn.XLOOKUP(B14154, '1 PACKAGE OWNERS'!R:R,'1 PACKAGE OWNERS'!D:D,"ERR",0,1)</f>
        <v>44615</v>
      </c>
      <c r="D14154" s="13">
        <f t="shared" si="221"/>
        <v>3</v>
      </c>
    </row>
    <row r="14155" spans="1:4" hidden="1" x14ac:dyDescent="0.25">
      <c r="A14155" s="11" t="s">
        <v>4576</v>
      </c>
      <c r="B14155" s="11" t="s">
        <v>4536</v>
      </c>
      <c r="C14155" s="21">
        <f>_xlfn.XLOOKUP(B14155, '1 PACKAGE OWNERS'!R:R,'1 PACKAGE OWNERS'!D:D,"ERR",0,1)</f>
        <v>44615</v>
      </c>
      <c r="D14155" s="13">
        <f t="shared" si="221"/>
        <v>1</v>
      </c>
    </row>
    <row r="14156" spans="1:4" hidden="1" x14ac:dyDescent="0.25">
      <c r="A14156" s="11" t="s">
        <v>2457</v>
      </c>
      <c r="B14156" s="11" t="s">
        <v>4536</v>
      </c>
      <c r="C14156" s="21">
        <f>_xlfn.XLOOKUP(B14156, '1 PACKAGE OWNERS'!R:R,'1 PACKAGE OWNERS'!D:D,"ERR",0,1)</f>
        <v>44615</v>
      </c>
      <c r="D14156" s="13">
        <f t="shared" si="221"/>
        <v>2</v>
      </c>
    </row>
    <row r="14157" spans="1:4" hidden="1" x14ac:dyDescent="0.25">
      <c r="A14157" s="11" t="s">
        <v>331</v>
      </c>
      <c r="B14157" s="11" t="s">
        <v>4536</v>
      </c>
      <c r="C14157" s="21">
        <f>_xlfn.XLOOKUP(B14157, '1 PACKAGE OWNERS'!R:R,'1 PACKAGE OWNERS'!D:D,"ERR",0,1)</f>
        <v>44615</v>
      </c>
      <c r="D14157" s="13">
        <f t="shared" si="221"/>
        <v>8</v>
      </c>
    </row>
    <row r="14158" spans="1:4" hidden="1" x14ac:dyDescent="0.25">
      <c r="A14158" s="11" t="s">
        <v>1855</v>
      </c>
      <c r="B14158" s="11" t="s">
        <v>4536</v>
      </c>
      <c r="C14158" s="21">
        <f>_xlfn.XLOOKUP(B14158, '1 PACKAGE OWNERS'!R:R,'1 PACKAGE OWNERS'!D:D,"ERR",0,1)</f>
        <v>44615</v>
      </c>
      <c r="D14158" s="13">
        <f t="shared" si="221"/>
        <v>5</v>
      </c>
    </row>
    <row r="14159" spans="1:4" hidden="1" x14ac:dyDescent="0.25">
      <c r="A14159" s="11" t="s">
        <v>332</v>
      </c>
      <c r="B14159" s="11" t="s">
        <v>4536</v>
      </c>
      <c r="C14159" s="21">
        <f>_xlfn.XLOOKUP(B14159, '1 PACKAGE OWNERS'!R:R,'1 PACKAGE OWNERS'!D:D,"ERR",0,1)</f>
        <v>44615</v>
      </c>
      <c r="D14159" s="13">
        <f t="shared" si="221"/>
        <v>6</v>
      </c>
    </row>
    <row r="14160" spans="1:4" hidden="1" x14ac:dyDescent="0.25">
      <c r="A14160" s="11" t="s">
        <v>4577</v>
      </c>
      <c r="B14160" s="11" t="s">
        <v>4536</v>
      </c>
      <c r="C14160" s="21">
        <f>_xlfn.XLOOKUP(B14160, '1 PACKAGE OWNERS'!R:R,'1 PACKAGE OWNERS'!D:D,"ERR",0,1)</f>
        <v>44615</v>
      </c>
      <c r="D14160" s="13">
        <f t="shared" si="221"/>
        <v>1</v>
      </c>
    </row>
    <row r="14161" spans="1:4" hidden="1" x14ac:dyDescent="0.25">
      <c r="A14161" s="11" t="s">
        <v>1849</v>
      </c>
      <c r="B14161" s="11" t="s">
        <v>4536</v>
      </c>
      <c r="C14161" s="21">
        <f>_xlfn.XLOOKUP(B14161, '1 PACKAGE OWNERS'!R:R,'1 PACKAGE OWNERS'!D:D,"ERR",0,1)</f>
        <v>44615</v>
      </c>
      <c r="D14161" s="13">
        <f t="shared" si="221"/>
        <v>2</v>
      </c>
    </row>
    <row r="14162" spans="1:4" hidden="1" x14ac:dyDescent="0.25">
      <c r="A14162" s="11" t="s">
        <v>1852</v>
      </c>
      <c r="B14162" s="11" t="s">
        <v>4536</v>
      </c>
      <c r="C14162" s="21">
        <f>_xlfn.XLOOKUP(B14162, '1 PACKAGE OWNERS'!R:R,'1 PACKAGE OWNERS'!D:D,"ERR",0,1)</f>
        <v>44615</v>
      </c>
      <c r="D14162" s="13">
        <f t="shared" si="221"/>
        <v>2</v>
      </c>
    </row>
    <row r="14163" spans="1:4" hidden="1" x14ac:dyDescent="0.25">
      <c r="A14163" s="11" t="s">
        <v>1870</v>
      </c>
      <c r="B14163" s="11" t="s">
        <v>4536</v>
      </c>
      <c r="C14163" s="21">
        <f>_xlfn.XLOOKUP(B14163, '1 PACKAGE OWNERS'!R:R,'1 PACKAGE OWNERS'!D:D,"ERR",0,1)</f>
        <v>44615</v>
      </c>
      <c r="D14163" s="13">
        <f t="shared" si="221"/>
        <v>3</v>
      </c>
    </row>
    <row r="14164" spans="1:4" hidden="1" x14ac:dyDescent="0.25">
      <c r="A14164" s="11" t="s">
        <v>1871</v>
      </c>
      <c r="B14164" s="11" t="s">
        <v>4536</v>
      </c>
      <c r="C14164" s="21">
        <f>_xlfn.XLOOKUP(B14164, '1 PACKAGE OWNERS'!R:R,'1 PACKAGE OWNERS'!D:D,"ERR",0,1)</f>
        <v>44615</v>
      </c>
      <c r="D14164" s="13">
        <f t="shared" si="221"/>
        <v>2</v>
      </c>
    </row>
    <row r="14165" spans="1:4" hidden="1" x14ac:dyDescent="0.25">
      <c r="A14165" s="11" t="s">
        <v>1865</v>
      </c>
      <c r="B14165" s="11" t="s">
        <v>4536</v>
      </c>
      <c r="C14165" s="21">
        <f>_xlfn.XLOOKUP(B14165, '1 PACKAGE OWNERS'!R:R,'1 PACKAGE OWNERS'!D:D,"ERR",0,1)</f>
        <v>44615</v>
      </c>
      <c r="D14165" s="13">
        <f t="shared" si="221"/>
        <v>2</v>
      </c>
    </row>
    <row r="14166" spans="1:4" hidden="1" x14ac:dyDescent="0.25">
      <c r="A14166" s="11" t="s">
        <v>2087</v>
      </c>
      <c r="B14166" s="11" t="s">
        <v>4536</v>
      </c>
      <c r="C14166" s="21">
        <f>_xlfn.XLOOKUP(B14166, '1 PACKAGE OWNERS'!R:R,'1 PACKAGE OWNERS'!D:D,"ERR",0,1)</f>
        <v>44615</v>
      </c>
      <c r="D14166" s="13">
        <f t="shared" si="221"/>
        <v>2</v>
      </c>
    </row>
    <row r="14167" spans="1:4" hidden="1" x14ac:dyDescent="0.25">
      <c r="A14167" s="11" t="s">
        <v>324</v>
      </c>
      <c r="B14167" s="11" t="s">
        <v>4536</v>
      </c>
      <c r="C14167" s="21">
        <f>_xlfn.XLOOKUP(B14167, '1 PACKAGE OWNERS'!R:R,'1 PACKAGE OWNERS'!D:D,"ERR",0,1)</f>
        <v>44615</v>
      </c>
      <c r="D14167" s="13">
        <f t="shared" si="221"/>
        <v>2</v>
      </c>
    </row>
    <row r="14168" spans="1:4" hidden="1" x14ac:dyDescent="0.25">
      <c r="A14168" s="11" t="s">
        <v>1866</v>
      </c>
      <c r="B14168" s="11" t="s">
        <v>4536</v>
      </c>
      <c r="C14168" s="21">
        <f>_xlfn.XLOOKUP(B14168, '1 PACKAGE OWNERS'!R:R,'1 PACKAGE OWNERS'!D:D,"ERR",0,1)</f>
        <v>44615</v>
      </c>
      <c r="D14168" s="13">
        <f t="shared" si="221"/>
        <v>3</v>
      </c>
    </row>
    <row r="14169" spans="1:4" hidden="1" x14ac:dyDescent="0.25">
      <c r="A14169" s="11" t="s">
        <v>4578</v>
      </c>
      <c r="B14169" s="11" t="s">
        <v>4536</v>
      </c>
      <c r="C14169" s="21">
        <f>_xlfn.XLOOKUP(B14169, '1 PACKAGE OWNERS'!R:R,'1 PACKAGE OWNERS'!D:D,"ERR",0,1)</f>
        <v>44615</v>
      </c>
      <c r="D14169" s="13">
        <f t="shared" si="221"/>
        <v>1</v>
      </c>
    </row>
    <row r="14170" spans="1:4" hidden="1" x14ac:dyDescent="0.25">
      <c r="A14170" s="11" t="s">
        <v>4579</v>
      </c>
      <c r="B14170" s="11" t="s">
        <v>4536</v>
      </c>
      <c r="C14170" s="21">
        <f>_xlfn.XLOOKUP(B14170, '1 PACKAGE OWNERS'!R:R,'1 PACKAGE OWNERS'!D:D,"ERR",0,1)</f>
        <v>44615</v>
      </c>
      <c r="D14170" s="13">
        <f t="shared" si="221"/>
        <v>1</v>
      </c>
    </row>
    <row r="14171" spans="1:4" hidden="1" x14ac:dyDescent="0.25">
      <c r="A14171" s="11" t="s">
        <v>1867</v>
      </c>
      <c r="B14171" s="11" t="s">
        <v>4536</v>
      </c>
      <c r="C14171" s="21">
        <f>_xlfn.XLOOKUP(B14171, '1 PACKAGE OWNERS'!R:R,'1 PACKAGE OWNERS'!D:D,"ERR",0,1)</f>
        <v>44615</v>
      </c>
      <c r="D14171" s="13">
        <f t="shared" si="221"/>
        <v>2</v>
      </c>
    </row>
    <row r="14172" spans="1:4" hidden="1" x14ac:dyDescent="0.25">
      <c r="A14172" s="11" t="s">
        <v>4580</v>
      </c>
      <c r="B14172" s="11" t="s">
        <v>4536</v>
      </c>
      <c r="C14172" s="21">
        <f>_xlfn.XLOOKUP(B14172, '1 PACKAGE OWNERS'!R:R,'1 PACKAGE OWNERS'!D:D,"ERR",0,1)</f>
        <v>44615</v>
      </c>
      <c r="D14172" s="13">
        <f t="shared" si="221"/>
        <v>1</v>
      </c>
    </row>
    <row r="14173" spans="1:4" hidden="1" x14ac:dyDescent="0.25">
      <c r="A14173" s="11" t="s">
        <v>4581</v>
      </c>
      <c r="B14173" s="11" t="s">
        <v>4536</v>
      </c>
      <c r="C14173" s="21">
        <f>_xlfn.XLOOKUP(B14173, '1 PACKAGE OWNERS'!R:R,'1 PACKAGE OWNERS'!D:D,"ERR",0,1)</f>
        <v>44615</v>
      </c>
      <c r="D14173" s="13">
        <f t="shared" si="221"/>
        <v>1</v>
      </c>
    </row>
    <row r="14174" spans="1:4" hidden="1" x14ac:dyDescent="0.25">
      <c r="A14174" s="11" t="s">
        <v>4582</v>
      </c>
      <c r="B14174" s="11" t="s">
        <v>4536</v>
      </c>
      <c r="C14174" s="21">
        <f>_xlfn.XLOOKUP(B14174, '1 PACKAGE OWNERS'!R:R,'1 PACKAGE OWNERS'!D:D,"ERR",0,1)</f>
        <v>44615</v>
      </c>
      <c r="D14174" s="13">
        <f t="shared" si="221"/>
        <v>1</v>
      </c>
    </row>
    <row r="14175" spans="1:4" hidden="1" x14ac:dyDescent="0.25">
      <c r="A14175" s="11" t="s">
        <v>4583</v>
      </c>
      <c r="B14175" s="11" t="s">
        <v>4536</v>
      </c>
      <c r="C14175" s="21">
        <f>_xlfn.XLOOKUP(B14175, '1 PACKAGE OWNERS'!R:R,'1 PACKAGE OWNERS'!D:D,"ERR",0,1)</f>
        <v>44615</v>
      </c>
      <c r="D14175" s="13">
        <f t="shared" si="221"/>
        <v>1</v>
      </c>
    </row>
    <row r="14176" spans="1:4" hidden="1" x14ac:dyDescent="0.25">
      <c r="A14176" s="11" t="s">
        <v>4584</v>
      </c>
      <c r="B14176" s="11" t="s">
        <v>4536</v>
      </c>
      <c r="C14176" s="21">
        <f>_xlfn.XLOOKUP(B14176, '1 PACKAGE OWNERS'!R:R,'1 PACKAGE OWNERS'!D:D,"ERR",0,1)</f>
        <v>44615</v>
      </c>
      <c r="D14176" s="13">
        <f t="shared" si="221"/>
        <v>1</v>
      </c>
    </row>
    <row r="14177" spans="1:4" hidden="1" x14ac:dyDescent="0.25">
      <c r="A14177" s="11" t="s">
        <v>1858</v>
      </c>
      <c r="B14177" s="11" t="s">
        <v>4536</v>
      </c>
      <c r="C14177" s="21">
        <f>_xlfn.XLOOKUP(B14177, '1 PACKAGE OWNERS'!R:R,'1 PACKAGE OWNERS'!D:D,"ERR",0,1)</f>
        <v>44615</v>
      </c>
      <c r="D14177" s="13">
        <f t="shared" si="221"/>
        <v>3</v>
      </c>
    </row>
    <row r="14178" spans="1:4" hidden="1" x14ac:dyDescent="0.25">
      <c r="A14178" s="11" t="s">
        <v>4585</v>
      </c>
      <c r="B14178" s="11" t="s">
        <v>4536</v>
      </c>
      <c r="C14178" s="21">
        <f>_xlfn.XLOOKUP(B14178, '1 PACKAGE OWNERS'!R:R,'1 PACKAGE OWNERS'!D:D,"ERR",0,1)</f>
        <v>44615</v>
      </c>
      <c r="D14178" s="13">
        <f t="shared" si="221"/>
        <v>1</v>
      </c>
    </row>
    <row r="14179" spans="1:4" hidden="1" x14ac:dyDescent="0.25">
      <c r="A14179" s="11" t="s">
        <v>1872</v>
      </c>
      <c r="B14179" s="11" t="s">
        <v>4536</v>
      </c>
      <c r="C14179" s="21">
        <f>_xlfn.XLOOKUP(B14179, '1 PACKAGE OWNERS'!R:R,'1 PACKAGE OWNERS'!D:D,"ERR",0,1)</f>
        <v>44615</v>
      </c>
      <c r="D14179" s="13">
        <f t="shared" si="221"/>
        <v>2</v>
      </c>
    </row>
    <row r="14180" spans="1:4" hidden="1" x14ac:dyDescent="0.25">
      <c r="A14180" s="11" t="s">
        <v>1873</v>
      </c>
      <c r="B14180" s="11" t="s">
        <v>4536</v>
      </c>
      <c r="C14180" s="21">
        <f>_xlfn.XLOOKUP(B14180, '1 PACKAGE OWNERS'!R:R,'1 PACKAGE OWNERS'!D:D,"ERR",0,1)</f>
        <v>44615</v>
      </c>
      <c r="D14180" s="13">
        <f t="shared" si="221"/>
        <v>2</v>
      </c>
    </row>
    <row r="14181" spans="1:4" hidden="1" x14ac:dyDescent="0.25">
      <c r="A14181" s="11" t="s">
        <v>4586</v>
      </c>
      <c r="B14181" s="11" t="s">
        <v>4536</v>
      </c>
      <c r="C14181" s="21">
        <f>_xlfn.XLOOKUP(B14181, '1 PACKAGE OWNERS'!R:R,'1 PACKAGE OWNERS'!D:D,"ERR",0,1)</f>
        <v>44615</v>
      </c>
      <c r="D14181" s="13">
        <f t="shared" si="221"/>
        <v>1</v>
      </c>
    </row>
    <row r="14182" spans="1:4" hidden="1" x14ac:dyDescent="0.25">
      <c r="A14182" s="11" t="s">
        <v>4587</v>
      </c>
      <c r="B14182" s="11" t="s">
        <v>4536</v>
      </c>
      <c r="C14182" s="21">
        <f>_xlfn.XLOOKUP(B14182, '1 PACKAGE OWNERS'!R:R,'1 PACKAGE OWNERS'!D:D,"ERR",0,1)</f>
        <v>44615</v>
      </c>
      <c r="D14182" s="13">
        <f t="shared" si="221"/>
        <v>1</v>
      </c>
    </row>
    <row r="14183" spans="1:4" hidden="1" x14ac:dyDescent="0.25">
      <c r="A14183" s="11" t="s">
        <v>1874</v>
      </c>
      <c r="B14183" s="11" t="s">
        <v>4536</v>
      </c>
      <c r="C14183" s="21">
        <f>_xlfn.XLOOKUP(B14183, '1 PACKAGE OWNERS'!R:R,'1 PACKAGE OWNERS'!D:D,"ERR",0,1)</f>
        <v>44615</v>
      </c>
      <c r="D14183" s="13">
        <f t="shared" si="221"/>
        <v>2</v>
      </c>
    </row>
    <row r="14184" spans="1:4" hidden="1" x14ac:dyDescent="0.25">
      <c r="A14184" s="11" t="s">
        <v>1882</v>
      </c>
      <c r="B14184" s="11" t="s">
        <v>4536</v>
      </c>
      <c r="C14184" s="21">
        <f>_xlfn.XLOOKUP(B14184, '1 PACKAGE OWNERS'!R:R,'1 PACKAGE OWNERS'!D:D,"ERR",0,1)</f>
        <v>44615</v>
      </c>
      <c r="D14184" s="13">
        <f t="shared" si="221"/>
        <v>2</v>
      </c>
    </row>
    <row r="14185" spans="1:4" hidden="1" x14ac:dyDescent="0.25">
      <c r="A14185" s="11" t="s">
        <v>1883</v>
      </c>
      <c r="B14185" s="11" t="s">
        <v>4536</v>
      </c>
      <c r="C14185" s="21">
        <f>_xlfn.XLOOKUP(B14185, '1 PACKAGE OWNERS'!R:R,'1 PACKAGE OWNERS'!D:D,"ERR",0,1)</f>
        <v>44615</v>
      </c>
      <c r="D14185" s="13">
        <f t="shared" si="221"/>
        <v>2</v>
      </c>
    </row>
    <row r="14186" spans="1:4" hidden="1" x14ac:dyDescent="0.25">
      <c r="A14186" s="11" t="s">
        <v>4588</v>
      </c>
      <c r="B14186" s="11" t="s">
        <v>4536</v>
      </c>
      <c r="C14186" s="21">
        <f>_xlfn.XLOOKUP(B14186, '1 PACKAGE OWNERS'!R:R,'1 PACKAGE OWNERS'!D:D,"ERR",0,1)</f>
        <v>44615</v>
      </c>
      <c r="D14186" s="13">
        <f t="shared" si="221"/>
        <v>1</v>
      </c>
    </row>
    <row r="14187" spans="1:4" hidden="1" x14ac:dyDescent="0.25">
      <c r="A14187" s="11" t="s">
        <v>4589</v>
      </c>
      <c r="B14187" s="11" t="s">
        <v>4536</v>
      </c>
      <c r="C14187" s="21">
        <f>_xlfn.XLOOKUP(B14187, '1 PACKAGE OWNERS'!R:R,'1 PACKAGE OWNERS'!D:D,"ERR",0,1)</f>
        <v>44615</v>
      </c>
      <c r="D14187" s="13">
        <f t="shared" si="221"/>
        <v>1</v>
      </c>
    </row>
    <row r="14188" spans="1:4" hidden="1" x14ac:dyDescent="0.25">
      <c r="A14188" s="11" t="s">
        <v>425</v>
      </c>
      <c r="B14188" s="11" t="s">
        <v>4536</v>
      </c>
      <c r="C14188" s="21">
        <f>_xlfn.XLOOKUP(B14188, '1 PACKAGE OWNERS'!R:R,'1 PACKAGE OWNERS'!D:D,"ERR",0,1)</f>
        <v>44615</v>
      </c>
      <c r="D14188" s="13">
        <f t="shared" si="221"/>
        <v>2</v>
      </c>
    </row>
    <row r="14189" spans="1:4" hidden="1" x14ac:dyDescent="0.25">
      <c r="A14189" s="11" t="s">
        <v>1860</v>
      </c>
      <c r="B14189" s="11" t="s">
        <v>4536</v>
      </c>
      <c r="C14189" s="21">
        <f>_xlfn.XLOOKUP(B14189, '1 PACKAGE OWNERS'!R:R,'1 PACKAGE OWNERS'!D:D,"ERR",0,1)</f>
        <v>44615</v>
      </c>
      <c r="D14189" s="13">
        <f t="shared" si="221"/>
        <v>3</v>
      </c>
    </row>
    <row r="14190" spans="1:4" hidden="1" x14ac:dyDescent="0.25">
      <c r="A14190" s="11" t="s">
        <v>1861</v>
      </c>
      <c r="B14190" s="11" t="s">
        <v>4536</v>
      </c>
      <c r="C14190" s="21">
        <f>_xlfn.XLOOKUP(B14190, '1 PACKAGE OWNERS'!R:R,'1 PACKAGE OWNERS'!D:D,"ERR",0,1)</f>
        <v>44615</v>
      </c>
      <c r="D14190" s="13">
        <f t="shared" si="221"/>
        <v>3</v>
      </c>
    </row>
    <row r="14191" spans="1:4" hidden="1" x14ac:dyDescent="0.25">
      <c r="A14191" s="11" t="s">
        <v>327</v>
      </c>
      <c r="B14191" s="11" t="s">
        <v>4536</v>
      </c>
      <c r="C14191" s="21">
        <f>_xlfn.XLOOKUP(B14191, '1 PACKAGE OWNERS'!R:R,'1 PACKAGE OWNERS'!D:D,"ERR",0,1)</f>
        <v>44615</v>
      </c>
      <c r="D14191" s="13">
        <f t="shared" si="221"/>
        <v>2</v>
      </c>
    </row>
    <row r="14192" spans="1:4" hidden="1" x14ac:dyDescent="0.25">
      <c r="A14192" s="11" t="s">
        <v>1863</v>
      </c>
      <c r="B14192" s="11" t="s">
        <v>4536</v>
      </c>
      <c r="C14192" s="21">
        <f>_xlfn.XLOOKUP(B14192, '1 PACKAGE OWNERS'!R:R,'1 PACKAGE OWNERS'!D:D,"ERR",0,1)</f>
        <v>44615</v>
      </c>
      <c r="D14192" s="13">
        <f t="shared" si="221"/>
        <v>3</v>
      </c>
    </row>
    <row r="14193" spans="1:4" hidden="1" x14ac:dyDescent="0.25">
      <c r="A14193" s="11" t="s">
        <v>4590</v>
      </c>
      <c r="B14193" s="11" t="s">
        <v>4536</v>
      </c>
      <c r="C14193" s="21">
        <f>_xlfn.XLOOKUP(B14193, '1 PACKAGE OWNERS'!R:R,'1 PACKAGE OWNERS'!D:D,"ERR",0,1)</f>
        <v>44615</v>
      </c>
      <c r="D14193" s="13">
        <f t="shared" si="221"/>
        <v>1</v>
      </c>
    </row>
    <row r="14194" spans="1:4" hidden="1" x14ac:dyDescent="0.25">
      <c r="A14194" s="11" t="s">
        <v>1853</v>
      </c>
      <c r="B14194" s="11" t="s">
        <v>4536</v>
      </c>
      <c r="C14194" s="21">
        <f>_xlfn.XLOOKUP(B14194, '1 PACKAGE OWNERS'!R:R,'1 PACKAGE OWNERS'!D:D,"ERR",0,1)</f>
        <v>44615</v>
      </c>
      <c r="D14194" s="13">
        <f t="shared" si="221"/>
        <v>3</v>
      </c>
    </row>
    <row r="14195" spans="1:4" hidden="1" x14ac:dyDescent="0.25">
      <c r="A14195" s="11" t="s">
        <v>1878</v>
      </c>
      <c r="B14195" s="11" t="s">
        <v>4536</v>
      </c>
      <c r="C14195" s="21">
        <f>_xlfn.XLOOKUP(B14195, '1 PACKAGE OWNERS'!R:R,'1 PACKAGE OWNERS'!D:D,"ERR",0,1)</f>
        <v>44615</v>
      </c>
      <c r="D14195" s="13">
        <f t="shared" si="221"/>
        <v>3</v>
      </c>
    </row>
    <row r="14196" spans="1:4" hidden="1" x14ac:dyDescent="0.25">
      <c r="A14196" s="11" t="s">
        <v>1230</v>
      </c>
      <c r="B14196" s="11" t="s">
        <v>4536</v>
      </c>
      <c r="C14196" s="21">
        <f>_xlfn.XLOOKUP(B14196, '1 PACKAGE OWNERS'!R:R,'1 PACKAGE OWNERS'!D:D,"ERR",0,1)</f>
        <v>44615</v>
      </c>
      <c r="D14196" s="13">
        <f t="shared" si="221"/>
        <v>2</v>
      </c>
    </row>
    <row r="14197" spans="1:4" hidden="1" x14ac:dyDescent="0.25">
      <c r="A14197" s="11" t="s">
        <v>1231</v>
      </c>
      <c r="B14197" s="11" t="s">
        <v>4536</v>
      </c>
      <c r="C14197" s="21">
        <f>_xlfn.XLOOKUP(B14197, '1 PACKAGE OWNERS'!R:R,'1 PACKAGE OWNERS'!D:D,"ERR",0,1)</f>
        <v>44615</v>
      </c>
      <c r="D14197" s="13">
        <f t="shared" si="221"/>
        <v>2</v>
      </c>
    </row>
    <row r="14198" spans="1:4" hidden="1" x14ac:dyDescent="0.25">
      <c r="A14198" s="11" t="s">
        <v>4591</v>
      </c>
      <c r="B14198" s="11" t="s">
        <v>4536</v>
      </c>
      <c r="C14198" s="21">
        <f>_xlfn.XLOOKUP(B14198, '1 PACKAGE OWNERS'!R:R,'1 PACKAGE OWNERS'!D:D,"ERR",0,1)</f>
        <v>44615</v>
      </c>
      <c r="D14198" s="13">
        <f t="shared" si="221"/>
        <v>1</v>
      </c>
    </row>
    <row r="14199" spans="1:4" hidden="1" x14ac:dyDescent="0.25">
      <c r="A14199" s="11" t="s">
        <v>4592</v>
      </c>
      <c r="B14199" s="11" t="s">
        <v>4536</v>
      </c>
      <c r="C14199" s="21">
        <f>_xlfn.XLOOKUP(B14199, '1 PACKAGE OWNERS'!R:R,'1 PACKAGE OWNERS'!D:D,"ERR",0,1)</f>
        <v>44615</v>
      </c>
      <c r="D14199" s="13">
        <f t="shared" si="221"/>
        <v>1</v>
      </c>
    </row>
    <row r="14200" spans="1:4" hidden="1" x14ac:dyDescent="0.25">
      <c r="A14200" s="11" t="s">
        <v>1236</v>
      </c>
      <c r="B14200" s="11" t="s">
        <v>4536</v>
      </c>
      <c r="C14200" s="21">
        <f>_xlfn.XLOOKUP(B14200, '1 PACKAGE OWNERS'!R:R,'1 PACKAGE OWNERS'!D:D,"ERR",0,1)</f>
        <v>44615</v>
      </c>
      <c r="D14200" s="13">
        <f t="shared" si="221"/>
        <v>3</v>
      </c>
    </row>
    <row r="14201" spans="1:4" hidden="1" x14ac:dyDescent="0.25">
      <c r="A14201" s="11" t="s">
        <v>433</v>
      </c>
      <c r="B14201" s="11" t="s">
        <v>4536</v>
      </c>
      <c r="C14201" s="21">
        <f>_xlfn.XLOOKUP(B14201, '1 PACKAGE OWNERS'!R:R,'1 PACKAGE OWNERS'!D:D,"ERR",0,1)</f>
        <v>44615</v>
      </c>
      <c r="D14201" s="13">
        <f t="shared" si="221"/>
        <v>4</v>
      </c>
    </row>
    <row r="14202" spans="1:4" hidden="1" x14ac:dyDescent="0.25">
      <c r="A14202" s="11" t="s">
        <v>434</v>
      </c>
      <c r="B14202" s="11" t="s">
        <v>4536</v>
      </c>
      <c r="C14202" s="21">
        <f>_xlfn.XLOOKUP(B14202, '1 PACKAGE OWNERS'!R:R,'1 PACKAGE OWNERS'!D:D,"ERR",0,1)</f>
        <v>44615</v>
      </c>
      <c r="D14202" s="13">
        <f t="shared" si="221"/>
        <v>5</v>
      </c>
    </row>
    <row r="14203" spans="1:4" hidden="1" x14ac:dyDescent="0.25">
      <c r="A14203" s="11" t="s">
        <v>4593</v>
      </c>
      <c r="B14203" s="11" t="s">
        <v>4536</v>
      </c>
      <c r="C14203" s="21">
        <f>_xlfn.XLOOKUP(B14203, '1 PACKAGE OWNERS'!R:R,'1 PACKAGE OWNERS'!D:D,"ERR",0,1)</f>
        <v>44615</v>
      </c>
      <c r="D14203" s="13">
        <f t="shared" si="221"/>
        <v>1</v>
      </c>
    </row>
    <row r="14204" spans="1:4" hidden="1" x14ac:dyDescent="0.25">
      <c r="A14204" s="11" t="s">
        <v>4594</v>
      </c>
      <c r="B14204" s="11" t="s">
        <v>4536</v>
      </c>
      <c r="C14204" s="21">
        <f>_xlfn.XLOOKUP(B14204, '1 PACKAGE OWNERS'!R:R,'1 PACKAGE OWNERS'!D:D,"ERR",0,1)</f>
        <v>44615</v>
      </c>
      <c r="D14204" s="13">
        <f t="shared" si="221"/>
        <v>1</v>
      </c>
    </row>
    <row r="14205" spans="1:4" hidden="1" x14ac:dyDescent="0.25">
      <c r="A14205" s="11" t="s">
        <v>436</v>
      </c>
      <c r="B14205" s="11" t="s">
        <v>4536</v>
      </c>
      <c r="C14205" s="21">
        <f>_xlfn.XLOOKUP(B14205, '1 PACKAGE OWNERS'!R:R,'1 PACKAGE OWNERS'!D:D,"ERR",0,1)</f>
        <v>44615</v>
      </c>
      <c r="D14205" s="13">
        <f t="shared" si="221"/>
        <v>4</v>
      </c>
    </row>
    <row r="14206" spans="1:4" hidden="1" x14ac:dyDescent="0.25">
      <c r="A14206" s="11" t="s">
        <v>1242</v>
      </c>
      <c r="B14206" s="11" t="s">
        <v>4536</v>
      </c>
      <c r="C14206" s="21">
        <f>_xlfn.XLOOKUP(B14206, '1 PACKAGE OWNERS'!R:R,'1 PACKAGE OWNERS'!D:D,"ERR",0,1)</f>
        <v>44615</v>
      </c>
      <c r="D14206" s="13">
        <f t="shared" si="221"/>
        <v>2</v>
      </c>
    </row>
    <row r="14207" spans="1:4" hidden="1" x14ac:dyDescent="0.25">
      <c r="A14207" s="11" t="s">
        <v>1791</v>
      </c>
      <c r="B14207" s="11" t="s">
        <v>4536</v>
      </c>
      <c r="C14207" s="21">
        <f>_xlfn.XLOOKUP(B14207, '1 PACKAGE OWNERS'!R:R,'1 PACKAGE OWNERS'!D:D,"ERR",0,1)</f>
        <v>44615</v>
      </c>
      <c r="D14207" s="13">
        <f t="shared" si="221"/>
        <v>2</v>
      </c>
    </row>
    <row r="14208" spans="1:4" hidden="1" x14ac:dyDescent="0.25">
      <c r="A14208" s="11" t="s">
        <v>4595</v>
      </c>
      <c r="B14208" s="11" t="s">
        <v>4536</v>
      </c>
      <c r="C14208" s="21">
        <f>_xlfn.XLOOKUP(B14208, '1 PACKAGE OWNERS'!R:R,'1 PACKAGE OWNERS'!D:D,"ERR",0,1)</f>
        <v>44615</v>
      </c>
      <c r="D14208" s="13">
        <f t="shared" si="221"/>
        <v>1</v>
      </c>
    </row>
    <row r="14209" spans="1:4" hidden="1" x14ac:dyDescent="0.25">
      <c r="A14209" s="11" t="s">
        <v>2097</v>
      </c>
      <c r="B14209" s="11" t="s">
        <v>4536</v>
      </c>
      <c r="C14209" s="21">
        <f>_xlfn.XLOOKUP(B14209, '1 PACKAGE OWNERS'!R:R,'1 PACKAGE OWNERS'!D:D,"ERR",0,1)</f>
        <v>44615</v>
      </c>
      <c r="D14209" s="13">
        <f t="shared" si="221"/>
        <v>2</v>
      </c>
    </row>
    <row r="14210" spans="1:4" hidden="1" x14ac:dyDescent="0.25">
      <c r="A14210" s="11" t="s">
        <v>1057</v>
      </c>
      <c r="B14210" s="11" t="s">
        <v>4536</v>
      </c>
      <c r="C14210" s="21">
        <f>_xlfn.XLOOKUP(B14210, '1 PACKAGE OWNERS'!R:R,'1 PACKAGE OWNERS'!D:D,"ERR",0,1)</f>
        <v>44615</v>
      </c>
      <c r="D14210" s="13">
        <f t="shared" ref="D14210:D14273" si="222">COUNTIFS(A:A,A14210)</f>
        <v>2</v>
      </c>
    </row>
    <row r="14211" spans="1:4" hidden="1" x14ac:dyDescent="0.25">
      <c r="A14211" s="11" t="s">
        <v>2098</v>
      </c>
      <c r="B14211" s="11" t="s">
        <v>4536</v>
      </c>
      <c r="C14211" s="21">
        <f>_xlfn.XLOOKUP(B14211, '1 PACKAGE OWNERS'!R:R,'1 PACKAGE OWNERS'!D:D,"ERR",0,1)</f>
        <v>44615</v>
      </c>
      <c r="D14211" s="13">
        <f t="shared" si="222"/>
        <v>2</v>
      </c>
    </row>
    <row r="14212" spans="1:4" hidden="1" x14ac:dyDescent="0.25">
      <c r="A14212" s="11" t="s">
        <v>4596</v>
      </c>
      <c r="B14212" s="11" t="s">
        <v>4536</v>
      </c>
      <c r="C14212" s="21">
        <f>_xlfn.XLOOKUP(B14212, '1 PACKAGE OWNERS'!R:R,'1 PACKAGE OWNERS'!D:D,"ERR",0,1)</f>
        <v>44615</v>
      </c>
      <c r="D14212" s="13">
        <f t="shared" si="222"/>
        <v>1</v>
      </c>
    </row>
    <row r="14213" spans="1:4" hidden="1" x14ac:dyDescent="0.25">
      <c r="A14213" s="11" t="s">
        <v>1251</v>
      </c>
      <c r="B14213" s="11" t="s">
        <v>4536</v>
      </c>
      <c r="C14213" s="21">
        <f>_xlfn.XLOOKUP(B14213, '1 PACKAGE OWNERS'!R:R,'1 PACKAGE OWNERS'!D:D,"ERR",0,1)</f>
        <v>44615</v>
      </c>
      <c r="D14213" s="13">
        <f t="shared" si="222"/>
        <v>4</v>
      </c>
    </row>
    <row r="14214" spans="1:4" hidden="1" x14ac:dyDescent="0.25">
      <c r="A14214" s="11" t="s">
        <v>213</v>
      </c>
      <c r="B14214" s="11" t="s">
        <v>4536</v>
      </c>
      <c r="C14214" s="21">
        <f>_xlfn.XLOOKUP(B14214, '1 PACKAGE OWNERS'!R:R,'1 PACKAGE OWNERS'!D:D,"ERR",0,1)</f>
        <v>44615</v>
      </c>
      <c r="D14214" s="13">
        <f t="shared" si="222"/>
        <v>3</v>
      </c>
    </row>
    <row r="14215" spans="1:4" hidden="1" x14ac:dyDescent="0.25">
      <c r="A14215" s="11" t="s">
        <v>2099</v>
      </c>
      <c r="B14215" s="11" t="s">
        <v>4536</v>
      </c>
      <c r="C14215" s="21">
        <f>_xlfn.XLOOKUP(B14215, '1 PACKAGE OWNERS'!R:R,'1 PACKAGE OWNERS'!D:D,"ERR",0,1)</f>
        <v>44615</v>
      </c>
      <c r="D14215" s="13">
        <f t="shared" si="222"/>
        <v>2</v>
      </c>
    </row>
    <row r="14216" spans="1:4" hidden="1" x14ac:dyDescent="0.25">
      <c r="A14216" s="11" t="s">
        <v>4597</v>
      </c>
      <c r="B14216" s="11" t="s">
        <v>4536</v>
      </c>
      <c r="C14216" s="21">
        <f>_xlfn.XLOOKUP(B14216, '1 PACKAGE OWNERS'!R:R,'1 PACKAGE OWNERS'!D:D,"ERR",0,1)</f>
        <v>44615</v>
      </c>
      <c r="D14216" s="13">
        <f t="shared" si="222"/>
        <v>1</v>
      </c>
    </row>
    <row r="14217" spans="1:4" hidden="1" x14ac:dyDescent="0.25">
      <c r="A14217" s="11" t="s">
        <v>4598</v>
      </c>
      <c r="B14217" s="11" t="s">
        <v>4536</v>
      </c>
      <c r="C14217" s="21">
        <f>_xlfn.XLOOKUP(B14217, '1 PACKAGE OWNERS'!R:R,'1 PACKAGE OWNERS'!D:D,"ERR",0,1)</f>
        <v>44615</v>
      </c>
      <c r="D14217" s="13">
        <f t="shared" si="222"/>
        <v>1</v>
      </c>
    </row>
    <row r="14218" spans="1:4" hidden="1" x14ac:dyDescent="0.25">
      <c r="A14218" s="11" t="s">
        <v>2720</v>
      </c>
      <c r="B14218" s="11" t="s">
        <v>4536</v>
      </c>
      <c r="C14218" s="21">
        <f>_xlfn.XLOOKUP(B14218, '1 PACKAGE OWNERS'!R:R,'1 PACKAGE OWNERS'!D:D,"ERR",0,1)</f>
        <v>44615</v>
      </c>
      <c r="D14218" s="13">
        <f t="shared" si="222"/>
        <v>2</v>
      </c>
    </row>
    <row r="14219" spans="1:4" hidden="1" x14ac:dyDescent="0.25">
      <c r="A14219" s="11" t="s">
        <v>1884</v>
      </c>
      <c r="B14219" s="11" t="s">
        <v>4536</v>
      </c>
      <c r="C14219" s="21">
        <f>_xlfn.XLOOKUP(B14219, '1 PACKAGE OWNERS'!R:R,'1 PACKAGE OWNERS'!D:D,"ERR",0,1)</f>
        <v>44615</v>
      </c>
      <c r="D14219" s="13">
        <f t="shared" si="222"/>
        <v>3</v>
      </c>
    </row>
    <row r="14220" spans="1:4" hidden="1" x14ac:dyDescent="0.25">
      <c r="A14220" s="11" t="s">
        <v>4599</v>
      </c>
      <c r="B14220" s="11" t="s">
        <v>4536</v>
      </c>
      <c r="C14220" s="21">
        <f>_xlfn.XLOOKUP(B14220, '1 PACKAGE OWNERS'!R:R,'1 PACKAGE OWNERS'!D:D,"ERR",0,1)</f>
        <v>44615</v>
      </c>
      <c r="D14220" s="13">
        <f t="shared" si="222"/>
        <v>1</v>
      </c>
    </row>
    <row r="14221" spans="1:4" hidden="1" x14ac:dyDescent="0.25">
      <c r="A14221" s="11" t="s">
        <v>4600</v>
      </c>
      <c r="B14221" s="11" t="s">
        <v>4536</v>
      </c>
      <c r="C14221" s="21">
        <f>_xlfn.XLOOKUP(B14221, '1 PACKAGE OWNERS'!R:R,'1 PACKAGE OWNERS'!D:D,"ERR",0,1)</f>
        <v>44615</v>
      </c>
      <c r="D14221" s="13">
        <f t="shared" si="222"/>
        <v>1</v>
      </c>
    </row>
    <row r="14222" spans="1:4" hidden="1" x14ac:dyDescent="0.25">
      <c r="A14222" s="11" t="s">
        <v>2102</v>
      </c>
      <c r="B14222" s="11" t="s">
        <v>4536</v>
      </c>
      <c r="C14222" s="21">
        <f>_xlfn.XLOOKUP(B14222, '1 PACKAGE OWNERS'!R:R,'1 PACKAGE OWNERS'!D:D,"ERR",0,1)</f>
        <v>44615</v>
      </c>
      <c r="D14222" s="13">
        <f t="shared" si="222"/>
        <v>2</v>
      </c>
    </row>
    <row r="14223" spans="1:4" hidden="1" x14ac:dyDescent="0.25">
      <c r="A14223" s="11" t="s">
        <v>2104</v>
      </c>
      <c r="B14223" s="11" t="s">
        <v>4536</v>
      </c>
      <c r="C14223" s="21">
        <f>_xlfn.XLOOKUP(B14223, '1 PACKAGE OWNERS'!R:R,'1 PACKAGE OWNERS'!D:D,"ERR",0,1)</f>
        <v>44615</v>
      </c>
      <c r="D14223" s="13">
        <f t="shared" si="222"/>
        <v>2</v>
      </c>
    </row>
    <row r="14224" spans="1:4" hidden="1" x14ac:dyDescent="0.25">
      <c r="A14224" s="11" t="s">
        <v>352</v>
      </c>
      <c r="B14224" s="11" t="s">
        <v>4536</v>
      </c>
      <c r="C14224" s="21">
        <f>_xlfn.XLOOKUP(B14224, '1 PACKAGE OWNERS'!R:R,'1 PACKAGE OWNERS'!D:D,"ERR",0,1)</f>
        <v>44615</v>
      </c>
      <c r="D14224" s="13">
        <f t="shared" si="222"/>
        <v>2</v>
      </c>
    </row>
    <row r="14225" spans="1:4" hidden="1" x14ac:dyDescent="0.25">
      <c r="A14225" s="11" t="s">
        <v>353</v>
      </c>
      <c r="B14225" s="11" t="s">
        <v>4536</v>
      </c>
      <c r="C14225" s="21">
        <f>_xlfn.XLOOKUP(B14225, '1 PACKAGE OWNERS'!R:R,'1 PACKAGE OWNERS'!D:D,"ERR",0,1)</f>
        <v>44615</v>
      </c>
      <c r="D14225" s="13">
        <f t="shared" si="222"/>
        <v>3</v>
      </c>
    </row>
    <row r="14226" spans="1:4" hidden="1" x14ac:dyDescent="0.25">
      <c r="A14226" s="11" t="s">
        <v>2108</v>
      </c>
      <c r="B14226" s="11" t="s">
        <v>4536</v>
      </c>
      <c r="C14226" s="21">
        <f>_xlfn.XLOOKUP(B14226, '1 PACKAGE OWNERS'!R:R,'1 PACKAGE OWNERS'!D:D,"ERR",0,1)</f>
        <v>44615</v>
      </c>
      <c r="D14226" s="13">
        <f t="shared" si="222"/>
        <v>3</v>
      </c>
    </row>
    <row r="14227" spans="1:4" hidden="1" x14ac:dyDescent="0.25">
      <c r="A14227" s="11" t="s">
        <v>2109</v>
      </c>
      <c r="B14227" s="11" t="s">
        <v>4536</v>
      </c>
      <c r="C14227" s="21">
        <f>_xlfn.XLOOKUP(B14227, '1 PACKAGE OWNERS'!R:R,'1 PACKAGE OWNERS'!D:D,"ERR",0,1)</f>
        <v>44615</v>
      </c>
      <c r="D14227" s="13">
        <f t="shared" si="222"/>
        <v>2</v>
      </c>
    </row>
    <row r="14228" spans="1:4" hidden="1" x14ac:dyDescent="0.25">
      <c r="A14228" s="11" t="s">
        <v>4601</v>
      </c>
      <c r="B14228" s="11" t="s">
        <v>4536</v>
      </c>
      <c r="C14228" s="21">
        <f>_xlfn.XLOOKUP(B14228, '1 PACKAGE OWNERS'!R:R,'1 PACKAGE OWNERS'!D:D,"ERR",0,1)</f>
        <v>44615</v>
      </c>
      <c r="D14228" s="13">
        <f t="shared" si="222"/>
        <v>1</v>
      </c>
    </row>
    <row r="14229" spans="1:4" hidden="1" x14ac:dyDescent="0.25">
      <c r="A14229" s="11" t="s">
        <v>2111</v>
      </c>
      <c r="B14229" s="11" t="s">
        <v>4536</v>
      </c>
      <c r="C14229" s="21">
        <f>_xlfn.XLOOKUP(B14229, '1 PACKAGE OWNERS'!R:R,'1 PACKAGE OWNERS'!D:D,"ERR",0,1)</f>
        <v>44615</v>
      </c>
      <c r="D14229" s="13">
        <f t="shared" si="222"/>
        <v>2</v>
      </c>
    </row>
    <row r="14230" spans="1:4" hidden="1" x14ac:dyDescent="0.25">
      <c r="A14230" s="11" t="s">
        <v>2112</v>
      </c>
      <c r="B14230" s="11" t="s">
        <v>4536</v>
      </c>
      <c r="C14230" s="21">
        <f>_xlfn.XLOOKUP(B14230, '1 PACKAGE OWNERS'!R:R,'1 PACKAGE OWNERS'!D:D,"ERR",0,1)</f>
        <v>44615</v>
      </c>
      <c r="D14230" s="13">
        <f t="shared" si="222"/>
        <v>2</v>
      </c>
    </row>
    <row r="14231" spans="1:4" hidden="1" x14ac:dyDescent="0.25">
      <c r="A14231" s="11" t="s">
        <v>354</v>
      </c>
      <c r="B14231" s="11" t="s">
        <v>4536</v>
      </c>
      <c r="C14231" s="21">
        <f>_xlfn.XLOOKUP(B14231, '1 PACKAGE OWNERS'!R:R,'1 PACKAGE OWNERS'!D:D,"ERR",0,1)</f>
        <v>44615</v>
      </c>
      <c r="D14231" s="13">
        <f t="shared" si="222"/>
        <v>12</v>
      </c>
    </row>
    <row r="14232" spans="1:4" hidden="1" x14ac:dyDescent="0.25">
      <c r="A14232" s="11" t="s">
        <v>438</v>
      </c>
      <c r="B14232" s="11" t="s">
        <v>4536</v>
      </c>
      <c r="C14232" s="21">
        <f>_xlfn.XLOOKUP(B14232, '1 PACKAGE OWNERS'!R:R,'1 PACKAGE OWNERS'!D:D,"ERR",0,1)</f>
        <v>44615</v>
      </c>
      <c r="D14232" s="13">
        <f t="shared" si="222"/>
        <v>10</v>
      </c>
    </row>
    <row r="14233" spans="1:4" hidden="1" x14ac:dyDescent="0.25">
      <c r="A14233" s="11" t="s">
        <v>2113</v>
      </c>
      <c r="B14233" s="11" t="s">
        <v>4536</v>
      </c>
      <c r="C14233" s="21">
        <f>_xlfn.XLOOKUP(B14233, '1 PACKAGE OWNERS'!R:R,'1 PACKAGE OWNERS'!D:D,"ERR",0,1)</f>
        <v>44615</v>
      </c>
      <c r="D14233" s="13">
        <f t="shared" si="222"/>
        <v>6</v>
      </c>
    </row>
    <row r="14234" spans="1:4" hidden="1" x14ac:dyDescent="0.25">
      <c r="A14234" s="11" t="s">
        <v>2114</v>
      </c>
      <c r="B14234" s="11" t="s">
        <v>4536</v>
      </c>
      <c r="C14234" s="21">
        <f>_xlfn.XLOOKUP(B14234, '1 PACKAGE OWNERS'!R:R,'1 PACKAGE OWNERS'!D:D,"ERR",0,1)</f>
        <v>44615</v>
      </c>
      <c r="D14234" s="13">
        <f t="shared" si="222"/>
        <v>6</v>
      </c>
    </row>
    <row r="14235" spans="1:4" hidden="1" x14ac:dyDescent="0.25">
      <c r="A14235" s="11" t="s">
        <v>441</v>
      </c>
      <c r="B14235" s="11" t="s">
        <v>4536</v>
      </c>
      <c r="C14235" s="21">
        <f>_xlfn.XLOOKUP(B14235, '1 PACKAGE OWNERS'!R:R,'1 PACKAGE OWNERS'!D:D,"ERR",0,1)</f>
        <v>44615</v>
      </c>
      <c r="D14235" s="13">
        <f t="shared" si="222"/>
        <v>3</v>
      </c>
    </row>
    <row r="14236" spans="1:4" hidden="1" x14ac:dyDescent="0.25">
      <c r="A14236" s="11" t="s">
        <v>442</v>
      </c>
      <c r="B14236" s="11" t="s">
        <v>4536</v>
      </c>
      <c r="C14236" s="21">
        <f>_xlfn.XLOOKUP(B14236, '1 PACKAGE OWNERS'!R:R,'1 PACKAGE OWNERS'!D:D,"ERR",0,1)</f>
        <v>44615</v>
      </c>
      <c r="D14236" s="13">
        <f t="shared" si="222"/>
        <v>2</v>
      </c>
    </row>
    <row r="14237" spans="1:4" hidden="1" x14ac:dyDescent="0.25">
      <c r="A14237" s="11" t="s">
        <v>1259</v>
      </c>
      <c r="B14237" s="11" t="s">
        <v>4536</v>
      </c>
      <c r="C14237" s="21">
        <f>_xlfn.XLOOKUP(B14237, '1 PACKAGE OWNERS'!R:R,'1 PACKAGE OWNERS'!D:D,"ERR",0,1)</f>
        <v>44615</v>
      </c>
      <c r="D14237" s="13">
        <f t="shared" si="222"/>
        <v>3</v>
      </c>
    </row>
    <row r="14238" spans="1:4" hidden="1" x14ac:dyDescent="0.25">
      <c r="A14238" s="11" t="s">
        <v>1260</v>
      </c>
      <c r="B14238" s="11" t="s">
        <v>4536</v>
      </c>
      <c r="C14238" s="21">
        <f>_xlfn.XLOOKUP(B14238, '1 PACKAGE OWNERS'!R:R,'1 PACKAGE OWNERS'!D:D,"ERR",0,1)</f>
        <v>44615</v>
      </c>
      <c r="D14238" s="13">
        <f t="shared" si="222"/>
        <v>3</v>
      </c>
    </row>
    <row r="14239" spans="1:4" hidden="1" x14ac:dyDescent="0.25">
      <c r="A14239" s="11" t="s">
        <v>4602</v>
      </c>
      <c r="B14239" s="11" t="s">
        <v>4536</v>
      </c>
      <c r="C14239" s="21">
        <f>_xlfn.XLOOKUP(B14239, '1 PACKAGE OWNERS'!R:R,'1 PACKAGE OWNERS'!D:D,"ERR",0,1)</f>
        <v>44615</v>
      </c>
      <c r="D14239" s="13">
        <f t="shared" si="222"/>
        <v>1</v>
      </c>
    </row>
    <row r="14240" spans="1:4" hidden="1" x14ac:dyDescent="0.25">
      <c r="A14240" s="11" t="s">
        <v>4603</v>
      </c>
      <c r="B14240" s="11" t="s">
        <v>4536</v>
      </c>
      <c r="C14240" s="21">
        <f>_xlfn.XLOOKUP(B14240, '1 PACKAGE OWNERS'!R:R,'1 PACKAGE OWNERS'!D:D,"ERR",0,1)</f>
        <v>44615</v>
      </c>
      <c r="D14240" s="13">
        <f t="shared" si="222"/>
        <v>1</v>
      </c>
    </row>
    <row r="14241" spans="1:4" hidden="1" x14ac:dyDescent="0.25">
      <c r="A14241" s="11" t="s">
        <v>444</v>
      </c>
      <c r="B14241" s="11" t="s">
        <v>4536</v>
      </c>
      <c r="C14241" s="21">
        <f>_xlfn.XLOOKUP(B14241, '1 PACKAGE OWNERS'!R:R,'1 PACKAGE OWNERS'!D:D,"ERR",0,1)</f>
        <v>44615</v>
      </c>
      <c r="D14241" s="13">
        <f t="shared" si="222"/>
        <v>3</v>
      </c>
    </row>
    <row r="14242" spans="1:4" hidden="1" x14ac:dyDescent="0.25">
      <c r="A14242" s="11" t="s">
        <v>4604</v>
      </c>
      <c r="B14242" s="11" t="s">
        <v>4536</v>
      </c>
      <c r="C14242" s="21">
        <f>_xlfn.XLOOKUP(B14242, '1 PACKAGE OWNERS'!R:R,'1 PACKAGE OWNERS'!D:D,"ERR",0,1)</f>
        <v>44615</v>
      </c>
      <c r="D14242" s="13">
        <f t="shared" si="222"/>
        <v>1</v>
      </c>
    </row>
    <row r="14243" spans="1:4" hidden="1" x14ac:dyDescent="0.25">
      <c r="A14243" s="11" t="s">
        <v>1263</v>
      </c>
      <c r="B14243" s="11" t="s">
        <v>4536</v>
      </c>
      <c r="C14243" s="21">
        <f>_xlfn.XLOOKUP(B14243, '1 PACKAGE OWNERS'!R:R,'1 PACKAGE OWNERS'!D:D,"ERR",0,1)</f>
        <v>44615</v>
      </c>
      <c r="D14243" s="13">
        <f t="shared" si="222"/>
        <v>2</v>
      </c>
    </row>
    <row r="14244" spans="1:4" hidden="1" x14ac:dyDescent="0.25">
      <c r="A14244" s="11" t="s">
        <v>4605</v>
      </c>
      <c r="B14244" s="11" t="s">
        <v>4536</v>
      </c>
      <c r="C14244" s="21">
        <f>_xlfn.XLOOKUP(B14244, '1 PACKAGE OWNERS'!R:R,'1 PACKAGE OWNERS'!D:D,"ERR",0,1)</f>
        <v>44615</v>
      </c>
      <c r="D14244" s="13">
        <f t="shared" si="222"/>
        <v>1</v>
      </c>
    </row>
    <row r="14245" spans="1:4" hidden="1" x14ac:dyDescent="0.25">
      <c r="A14245" s="11" t="s">
        <v>1266</v>
      </c>
      <c r="B14245" s="11" t="s">
        <v>4536</v>
      </c>
      <c r="C14245" s="21">
        <f>_xlfn.XLOOKUP(B14245, '1 PACKAGE OWNERS'!R:R,'1 PACKAGE OWNERS'!D:D,"ERR",0,1)</f>
        <v>44615</v>
      </c>
      <c r="D14245" s="13">
        <f t="shared" si="222"/>
        <v>3</v>
      </c>
    </row>
    <row r="14246" spans="1:4" hidden="1" x14ac:dyDescent="0.25">
      <c r="A14246" s="11" t="s">
        <v>1271</v>
      </c>
      <c r="B14246" s="11" t="s">
        <v>4536</v>
      </c>
      <c r="C14246" s="21">
        <f>_xlfn.XLOOKUP(B14246, '1 PACKAGE OWNERS'!R:R,'1 PACKAGE OWNERS'!D:D,"ERR",0,1)</f>
        <v>44615</v>
      </c>
      <c r="D14246" s="13">
        <f t="shared" si="222"/>
        <v>5</v>
      </c>
    </row>
    <row r="14247" spans="1:4" hidden="1" x14ac:dyDescent="0.25">
      <c r="A14247" s="11" t="s">
        <v>2117</v>
      </c>
      <c r="B14247" s="11" t="s">
        <v>4536</v>
      </c>
      <c r="C14247" s="21">
        <f>_xlfn.XLOOKUP(B14247, '1 PACKAGE OWNERS'!R:R,'1 PACKAGE OWNERS'!D:D,"ERR",0,1)</f>
        <v>44615</v>
      </c>
      <c r="D14247" s="13">
        <f t="shared" si="222"/>
        <v>2</v>
      </c>
    </row>
    <row r="14248" spans="1:4" hidden="1" x14ac:dyDescent="0.25">
      <c r="A14248" s="11" t="s">
        <v>2119</v>
      </c>
      <c r="B14248" s="11" t="s">
        <v>4536</v>
      </c>
      <c r="C14248" s="21">
        <f>_xlfn.XLOOKUP(B14248, '1 PACKAGE OWNERS'!R:R,'1 PACKAGE OWNERS'!D:D,"ERR",0,1)</f>
        <v>44615</v>
      </c>
      <c r="D14248" s="13">
        <f t="shared" si="222"/>
        <v>2</v>
      </c>
    </row>
    <row r="14249" spans="1:4" hidden="1" x14ac:dyDescent="0.25">
      <c r="A14249" s="11" t="s">
        <v>2120</v>
      </c>
      <c r="B14249" s="11" t="s">
        <v>4536</v>
      </c>
      <c r="C14249" s="21">
        <f>_xlfn.XLOOKUP(B14249, '1 PACKAGE OWNERS'!R:R,'1 PACKAGE OWNERS'!D:D,"ERR",0,1)</f>
        <v>44615</v>
      </c>
      <c r="D14249" s="13">
        <f t="shared" si="222"/>
        <v>2</v>
      </c>
    </row>
    <row r="14250" spans="1:4" hidden="1" x14ac:dyDescent="0.25">
      <c r="A14250" s="11" t="s">
        <v>1272</v>
      </c>
      <c r="B14250" s="11" t="s">
        <v>4536</v>
      </c>
      <c r="C14250" s="21">
        <f>_xlfn.XLOOKUP(B14250, '1 PACKAGE OWNERS'!R:R,'1 PACKAGE OWNERS'!D:D,"ERR",0,1)</f>
        <v>44615</v>
      </c>
      <c r="D14250" s="13">
        <f t="shared" si="222"/>
        <v>5</v>
      </c>
    </row>
    <row r="14251" spans="1:4" hidden="1" x14ac:dyDescent="0.25">
      <c r="A14251" s="11" t="s">
        <v>2121</v>
      </c>
      <c r="B14251" s="11" t="s">
        <v>4536</v>
      </c>
      <c r="C14251" s="21">
        <f>_xlfn.XLOOKUP(B14251, '1 PACKAGE OWNERS'!R:R,'1 PACKAGE OWNERS'!D:D,"ERR",0,1)</f>
        <v>44615</v>
      </c>
      <c r="D14251" s="13">
        <f t="shared" si="222"/>
        <v>2</v>
      </c>
    </row>
    <row r="14252" spans="1:4" hidden="1" x14ac:dyDescent="0.25">
      <c r="A14252" s="11" t="s">
        <v>2122</v>
      </c>
      <c r="B14252" s="11" t="s">
        <v>4536</v>
      </c>
      <c r="C14252" s="21">
        <f>_xlfn.XLOOKUP(B14252, '1 PACKAGE OWNERS'!R:R,'1 PACKAGE OWNERS'!D:D,"ERR",0,1)</f>
        <v>44615</v>
      </c>
      <c r="D14252" s="13">
        <f t="shared" si="222"/>
        <v>3</v>
      </c>
    </row>
    <row r="14253" spans="1:4" hidden="1" x14ac:dyDescent="0.25">
      <c r="A14253" s="11" t="s">
        <v>1276</v>
      </c>
      <c r="B14253" s="11" t="s">
        <v>4536</v>
      </c>
      <c r="C14253" s="21">
        <f>_xlfn.XLOOKUP(B14253, '1 PACKAGE OWNERS'!R:R,'1 PACKAGE OWNERS'!D:D,"ERR",0,1)</f>
        <v>44615</v>
      </c>
      <c r="D14253" s="13">
        <f t="shared" si="222"/>
        <v>3</v>
      </c>
    </row>
    <row r="14254" spans="1:4" hidden="1" x14ac:dyDescent="0.25">
      <c r="A14254" s="11" t="s">
        <v>2123</v>
      </c>
      <c r="B14254" s="11" t="s">
        <v>4536</v>
      </c>
      <c r="C14254" s="21">
        <f>_xlfn.XLOOKUP(B14254, '1 PACKAGE OWNERS'!R:R,'1 PACKAGE OWNERS'!D:D,"ERR",0,1)</f>
        <v>44615</v>
      </c>
      <c r="D14254" s="13">
        <f t="shared" si="222"/>
        <v>2</v>
      </c>
    </row>
    <row r="14255" spans="1:4" hidden="1" x14ac:dyDescent="0.25">
      <c r="A14255" s="11" t="s">
        <v>1279</v>
      </c>
      <c r="B14255" s="11" t="s">
        <v>4536</v>
      </c>
      <c r="C14255" s="21">
        <f>_xlfn.XLOOKUP(B14255, '1 PACKAGE OWNERS'!R:R,'1 PACKAGE OWNERS'!D:D,"ERR",0,1)</f>
        <v>44615</v>
      </c>
      <c r="D14255" s="13">
        <f t="shared" si="222"/>
        <v>2</v>
      </c>
    </row>
    <row r="14256" spans="1:4" hidden="1" x14ac:dyDescent="0.25">
      <c r="A14256" s="11" t="s">
        <v>1281</v>
      </c>
      <c r="B14256" s="11" t="s">
        <v>4536</v>
      </c>
      <c r="C14256" s="21">
        <f>_xlfn.XLOOKUP(B14256, '1 PACKAGE OWNERS'!R:R,'1 PACKAGE OWNERS'!D:D,"ERR",0,1)</f>
        <v>44615</v>
      </c>
      <c r="D14256" s="13">
        <f t="shared" si="222"/>
        <v>3</v>
      </c>
    </row>
    <row r="14257" spans="1:4" hidden="1" x14ac:dyDescent="0.25">
      <c r="A14257" s="11" t="s">
        <v>2125</v>
      </c>
      <c r="B14257" s="11" t="s">
        <v>4536</v>
      </c>
      <c r="C14257" s="21">
        <f>_xlfn.XLOOKUP(B14257, '1 PACKAGE OWNERS'!R:R,'1 PACKAGE OWNERS'!D:D,"ERR",0,1)</f>
        <v>44615</v>
      </c>
      <c r="D14257" s="13">
        <f t="shared" si="222"/>
        <v>2</v>
      </c>
    </row>
    <row r="14258" spans="1:4" hidden="1" x14ac:dyDescent="0.25">
      <c r="A14258" s="11" t="s">
        <v>1286</v>
      </c>
      <c r="B14258" s="11" t="s">
        <v>4536</v>
      </c>
      <c r="C14258" s="21">
        <f>_xlfn.XLOOKUP(B14258, '1 PACKAGE OWNERS'!R:R,'1 PACKAGE OWNERS'!D:D,"ERR",0,1)</f>
        <v>44615</v>
      </c>
      <c r="D14258" s="13">
        <f t="shared" si="222"/>
        <v>4</v>
      </c>
    </row>
    <row r="14259" spans="1:4" hidden="1" x14ac:dyDescent="0.25">
      <c r="A14259" s="11" t="s">
        <v>2127</v>
      </c>
      <c r="B14259" s="11" t="s">
        <v>4536</v>
      </c>
      <c r="C14259" s="21">
        <f>_xlfn.XLOOKUP(B14259, '1 PACKAGE OWNERS'!R:R,'1 PACKAGE OWNERS'!D:D,"ERR",0,1)</f>
        <v>44615</v>
      </c>
      <c r="D14259" s="13">
        <f t="shared" si="222"/>
        <v>2</v>
      </c>
    </row>
    <row r="14260" spans="1:4" hidden="1" x14ac:dyDescent="0.25">
      <c r="A14260" s="11" t="s">
        <v>4606</v>
      </c>
      <c r="B14260" s="11" t="s">
        <v>4536</v>
      </c>
      <c r="C14260" s="21">
        <f>_xlfn.XLOOKUP(B14260, '1 PACKAGE OWNERS'!R:R,'1 PACKAGE OWNERS'!D:D,"ERR",0,1)</f>
        <v>44615</v>
      </c>
      <c r="D14260" s="13">
        <f t="shared" si="222"/>
        <v>1</v>
      </c>
    </row>
    <row r="14261" spans="1:4" hidden="1" x14ac:dyDescent="0.25">
      <c r="A14261" s="11" t="s">
        <v>1289</v>
      </c>
      <c r="B14261" s="11" t="s">
        <v>4536</v>
      </c>
      <c r="C14261" s="21">
        <f>_xlfn.XLOOKUP(B14261, '1 PACKAGE OWNERS'!R:R,'1 PACKAGE OWNERS'!D:D,"ERR",0,1)</f>
        <v>44615</v>
      </c>
      <c r="D14261" s="13">
        <f t="shared" si="222"/>
        <v>2</v>
      </c>
    </row>
    <row r="14262" spans="1:4" hidden="1" x14ac:dyDescent="0.25">
      <c r="A14262" s="11" t="s">
        <v>2128</v>
      </c>
      <c r="B14262" s="11" t="s">
        <v>4536</v>
      </c>
      <c r="C14262" s="21">
        <f>_xlfn.XLOOKUP(B14262, '1 PACKAGE OWNERS'!R:R,'1 PACKAGE OWNERS'!D:D,"ERR",0,1)</f>
        <v>44615</v>
      </c>
      <c r="D14262" s="13">
        <f t="shared" si="222"/>
        <v>2</v>
      </c>
    </row>
    <row r="14263" spans="1:4" hidden="1" x14ac:dyDescent="0.25">
      <c r="A14263" s="11" t="s">
        <v>2129</v>
      </c>
      <c r="B14263" s="11" t="s">
        <v>4536</v>
      </c>
      <c r="C14263" s="21">
        <f>_xlfn.XLOOKUP(B14263, '1 PACKAGE OWNERS'!R:R,'1 PACKAGE OWNERS'!D:D,"ERR",0,1)</f>
        <v>44615</v>
      </c>
      <c r="D14263" s="13">
        <f t="shared" si="222"/>
        <v>3</v>
      </c>
    </row>
    <row r="14264" spans="1:4" hidden="1" x14ac:dyDescent="0.25">
      <c r="A14264" s="11" t="s">
        <v>2131</v>
      </c>
      <c r="B14264" s="11" t="s">
        <v>4536</v>
      </c>
      <c r="C14264" s="21">
        <f>_xlfn.XLOOKUP(B14264, '1 PACKAGE OWNERS'!R:R,'1 PACKAGE OWNERS'!D:D,"ERR",0,1)</f>
        <v>44615</v>
      </c>
      <c r="D14264" s="13">
        <f t="shared" si="222"/>
        <v>2</v>
      </c>
    </row>
    <row r="14265" spans="1:4" hidden="1" x14ac:dyDescent="0.25">
      <c r="A14265" s="11" t="s">
        <v>1299</v>
      </c>
      <c r="B14265" s="11" t="s">
        <v>4536</v>
      </c>
      <c r="C14265" s="21">
        <f>_xlfn.XLOOKUP(B14265, '1 PACKAGE OWNERS'!R:R,'1 PACKAGE OWNERS'!D:D,"ERR",0,1)</f>
        <v>44615</v>
      </c>
      <c r="D14265" s="13">
        <f t="shared" si="222"/>
        <v>3</v>
      </c>
    </row>
    <row r="14266" spans="1:4" hidden="1" x14ac:dyDescent="0.25">
      <c r="A14266" s="11" t="s">
        <v>2133</v>
      </c>
      <c r="B14266" s="11" t="s">
        <v>4536</v>
      </c>
      <c r="C14266" s="21">
        <f>_xlfn.XLOOKUP(B14266, '1 PACKAGE OWNERS'!R:R,'1 PACKAGE OWNERS'!D:D,"ERR",0,1)</f>
        <v>44615</v>
      </c>
      <c r="D14266" s="13">
        <f t="shared" si="222"/>
        <v>2</v>
      </c>
    </row>
    <row r="14267" spans="1:4" hidden="1" x14ac:dyDescent="0.25">
      <c r="A14267" s="11" t="s">
        <v>1300</v>
      </c>
      <c r="B14267" s="11" t="s">
        <v>4536</v>
      </c>
      <c r="C14267" s="21">
        <f>_xlfn.XLOOKUP(B14267, '1 PACKAGE OWNERS'!R:R,'1 PACKAGE OWNERS'!D:D,"ERR",0,1)</f>
        <v>44615</v>
      </c>
      <c r="D14267" s="13">
        <f t="shared" si="222"/>
        <v>2</v>
      </c>
    </row>
    <row r="14268" spans="1:4" hidden="1" x14ac:dyDescent="0.25">
      <c r="A14268" s="11" t="s">
        <v>2135</v>
      </c>
      <c r="B14268" s="11" t="s">
        <v>4536</v>
      </c>
      <c r="C14268" s="21">
        <f>_xlfn.XLOOKUP(B14268, '1 PACKAGE OWNERS'!R:R,'1 PACKAGE OWNERS'!D:D,"ERR",0,1)</f>
        <v>44615</v>
      </c>
      <c r="D14268" s="13">
        <f t="shared" si="222"/>
        <v>2</v>
      </c>
    </row>
    <row r="14269" spans="1:4" hidden="1" x14ac:dyDescent="0.25">
      <c r="A14269" s="11" t="s">
        <v>448</v>
      </c>
      <c r="B14269" s="11" t="s">
        <v>4536</v>
      </c>
      <c r="C14269" s="21">
        <f>_xlfn.XLOOKUP(B14269, '1 PACKAGE OWNERS'!R:R,'1 PACKAGE OWNERS'!D:D,"ERR",0,1)</f>
        <v>44615</v>
      </c>
      <c r="D14269" s="13">
        <f t="shared" si="222"/>
        <v>7</v>
      </c>
    </row>
    <row r="14270" spans="1:4" hidden="1" x14ac:dyDescent="0.25">
      <c r="A14270" s="11" t="s">
        <v>1307</v>
      </c>
      <c r="B14270" s="11" t="s">
        <v>4536</v>
      </c>
      <c r="C14270" s="21">
        <f>_xlfn.XLOOKUP(B14270, '1 PACKAGE OWNERS'!R:R,'1 PACKAGE OWNERS'!D:D,"ERR",0,1)</f>
        <v>44615</v>
      </c>
      <c r="D14270" s="13">
        <f t="shared" si="222"/>
        <v>3</v>
      </c>
    </row>
    <row r="14271" spans="1:4" hidden="1" x14ac:dyDescent="0.25">
      <c r="A14271" s="11" t="s">
        <v>450</v>
      </c>
      <c r="B14271" s="11" t="s">
        <v>4536</v>
      </c>
      <c r="C14271" s="21">
        <f>_xlfn.XLOOKUP(B14271, '1 PACKAGE OWNERS'!R:R,'1 PACKAGE OWNERS'!D:D,"ERR",0,1)</f>
        <v>44615</v>
      </c>
      <c r="D14271" s="13">
        <f t="shared" si="222"/>
        <v>6</v>
      </c>
    </row>
    <row r="14272" spans="1:4" hidden="1" x14ac:dyDescent="0.25">
      <c r="A14272" s="11" t="s">
        <v>452</v>
      </c>
      <c r="B14272" s="11" t="s">
        <v>4536</v>
      </c>
      <c r="C14272" s="21">
        <f>_xlfn.XLOOKUP(B14272, '1 PACKAGE OWNERS'!R:R,'1 PACKAGE OWNERS'!D:D,"ERR",0,1)</f>
        <v>44615</v>
      </c>
      <c r="D14272" s="13">
        <f t="shared" si="222"/>
        <v>5</v>
      </c>
    </row>
    <row r="14273" spans="1:4" hidden="1" x14ac:dyDescent="0.25">
      <c r="A14273" s="11" t="s">
        <v>455</v>
      </c>
      <c r="B14273" s="11" t="s">
        <v>4536</v>
      </c>
      <c r="C14273" s="21">
        <f>_xlfn.XLOOKUP(B14273, '1 PACKAGE OWNERS'!R:R,'1 PACKAGE OWNERS'!D:D,"ERR",0,1)</f>
        <v>44615</v>
      </c>
      <c r="D14273" s="13">
        <f t="shared" si="222"/>
        <v>6</v>
      </c>
    </row>
    <row r="14274" spans="1:4" hidden="1" x14ac:dyDescent="0.25">
      <c r="A14274" s="11" t="s">
        <v>457</v>
      </c>
      <c r="B14274" s="11" t="s">
        <v>4536</v>
      </c>
      <c r="C14274" s="21">
        <f>_xlfn.XLOOKUP(B14274, '1 PACKAGE OWNERS'!R:R,'1 PACKAGE OWNERS'!D:D,"ERR",0,1)</f>
        <v>44615</v>
      </c>
      <c r="D14274" s="13">
        <f t="shared" ref="D14274:D14337" si="223">COUNTIFS(A:A,A14274)</f>
        <v>6</v>
      </c>
    </row>
    <row r="14275" spans="1:4" hidden="1" x14ac:dyDescent="0.25">
      <c r="A14275" s="11" t="s">
        <v>458</v>
      </c>
      <c r="B14275" s="11" t="s">
        <v>4536</v>
      </c>
      <c r="C14275" s="21">
        <f>_xlfn.XLOOKUP(B14275, '1 PACKAGE OWNERS'!R:R,'1 PACKAGE OWNERS'!D:D,"ERR",0,1)</f>
        <v>44615</v>
      </c>
      <c r="D14275" s="13">
        <f t="shared" si="223"/>
        <v>5</v>
      </c>
    </row>
    <row r="14276" spans="1:4" hidden="1" x14ac:dyDescent="0.25">
      <c r="A14276" s="11" t="s">
        <v>464</v>
      </c>
      <c r="B14276" s="11" t="s">
        <v>4536</v>
      </c>
      <c r="C14276" s="21">
        <f>_xlfn.XLOOKUP(B14276, '1 PACKAGE OWNERS'!R:R,'1 PACKAGE OWNERS'!D:D,"ERR",0,1)</f>
        <v>44615</v>
      </c>
      <c r="D14276" s="13">
        <f t="shared" si="223"/>
        <v>5</v>
      </c>
    </row>
    <row r="14277" spans="1:4" hidden="1" x14ac:dyDescent="0.25">
      <c r="A14277" s="11" t="s">
        <v>469</v>
      </c>
      <c r="B14277" s="11" t="s">
        <v>4536</v>
      </c>
      <c r="C14277" s="21">
        <f>_xlfn.XLOOKUP(B14277, '1 PACKAGE OWNERS'!R:R,'1 PACKAGE OWNERS'!D:D,"ERR",0,1)</f>
        <v>44615</v>
      </c>
      <c r="D14277" s="13">
        <f t="shared" si="223"/>
        <v>7</v>
      </c>
    </row>
    <row r="14278" spans="1:4" hidden="1" x14ac:dyDescent="0.25">
      <c r="A14278" s="11" t="s">
        <v>375</v>
      </c>
      <c r="B14278" s="11" t="s">
        <v>4536</v>
      </c>
      <c r="C14278" s="21">
        <f>_xlfn.XLOOKUP(B14278, '1 PACKAGE OWNERS'!R:R,'1 PACKAGE OWNERS'!D:D,"ERR",0,1)</f>
        <v>44615</v>
      </c>
      <c r="D14278" s="13">
        <f t="shared" si="223"/>
        <v>18</v>
      </c>
    </row>
    <row r="14279" spans="1:4" hidden="1" x14ac:dyDescent="0.25">
      <c r="A14279" s="11" t="s">
        <v>376</v>
      </c>
      <c r="B14279" s="11" t="s">
        <v>4536</v>
      </c>
      <c r="C14279" s="21">
        <f>_xlfn.XLOOKUP(B14279, '1 PACKAGE OWNERS'!R:R,'1 PACKAGE OWNERS'!D:D,"ERR",0,1)</f>
        <v>44615</v>
      </c>
      <c r="D14279" s="13">
        <f t="shared" si="223"/>
        <v>18</v>
      </c>
    </row>
    <row r="14280" spans="1:4" hidden="1" x14ac:dyDescent="0.25">
      <c r="A14280" s="11" t="s">
        <v>377</v>
      </c>
      <c r="B14280" s="11" t="s">
        <v>4536</v>
      </c>
      <c r="C14280" s="21">
        <f>_xlfn.XLOOKUP(B14280, '1 PACKAGE OWNERS'!R:R,'1 PACKAGE OWNERS'!D:D,"ERR",0,1)</f>
        <v>44615</v>
      </c>
      <c r="D14280" s="13">
        <f t="shared" si="223"/>
        <v>18</v>
      </c>
    </row>
    <row r="14281" spans="1:4" hidden="1" x14ac:dyDescent="0.25">
      <c r="A14281" s="11" t="s">
        <v>378</v>
      </c>
      <c r="B14281" s="11" t="s">
        <v>4536</v>
      </c>
      <c r="C14281" s="21">
        <f>_xlfn.XLOOKUP(B14281, '1 PACKAGE OWNERS'!R:R,'1 PACKAGE OWNERS'!D:D,"ERR",0,1)</f>
        <v>44615</v>
      </c>
      <c r="D14281" s="13">
        <f t="shared" si="223"/>
        <v>18</v>
      </c>
    </row>
    <row r="14282" spans="1:4" hidden="1" x14ac:dyDescent="0.25">
      <c r="A14282" s="11" t="s">
        <v>379</v>
      </c>
      <c r="B14282" s="11" t="s">
        <v>4536</v>
      </c>
      <c r="C14282" s="21">
        <f>_xlfn.XLOOKUP(B14282, '1 PACKAGE OWNERS'!R:R,'1 PACKAGE OWNERS'!D:D,"ERR",0,1)</f>
        <v>44615</v>
      </c>
      <c r="D14282" s="13">
        <f t="shared" si="223"/>
        <v>18</v>
      </c>
    </row>
    <row r="14283" spans="1:4" hidden="1" x14ac:dyDescent="0.25">
      <c r="A14283" s="11" t="s">
        <v>380</v>
      </c>
      <c r="B14283" s="11" t="s">
        <v>4536</v>
      </c>
      <c r="C14283" s="21">
        <f>_xlfn.XLOOKUP(B14283, '1 PACKAGE OWNERS'!R:R,'1 PACKAGE OWNERS'!D:D,"ERR",0,1)</f>
        <v>44615</v>
      </c>
      <c r="D14283" s="13">
        <f t="shared" si="223"/>
        <v>18</v>
      </c>
    </row>
    <row r="14284" spans="1:4" hidden="1" x14ac:dyDescent="0.25">
      <c r="A14284" s="11" t="s">
        <v>381</v>
      </c>
      <c r="B14284" s="11" t="s">
        <v>4536</v>
      </c>
      <c r="C14284" s="21">
        <f>_xlfn.XLOOKUP(B14284, '1 PACKAGE OWNERS'!R:R,'1 PACKAGE OWNERS'!D:D,"ERR",0,1)</f>
        <v>44615</v>
      </c>
      <c r="D14284" s="13">
        <f t="shared" si="223"/>
        <v>18</v>
      </c>
    </row>
    <row r="14285" spans="1:4" hidden="1" x14ac:dyDescent="0.25">
      <c r="A14285" s="11" t="s">
        <v>1594</v>
      </c>
      <c r="B14285" s="11" t="s">
        <v>4536</v>
      </c>
      <c r="C14285" s="21">
        <f>_xlfn.XLOOKUP(B14285, '1 PACKAGE OWNERS'!R:R,'1 PACKAGE OWNERS'!D:D,"ERR",0,1)</f>
        <v>44615</v>
      </c>
      <c r="D14285" s="13">
        <f t="shared" si="223"/>
        <v>14</v>
      </c>
    </row>
    <row r="14286" spans="1:4" hidden="1" x14ac:dyDescent="0.25">
      <c r="A14286" s="11" t="s">
        <v>382</v>
      </c>
      <c r="B14286" s="11" t="s">
        <v>4536</v>
      </c>
      <c r="C14286" s="21">
        <f>_xlfn.XLOOKUP(B14286, '1 PACKAGE OWNERS'!R:R,'1 PACKAGE OWNERS'!D:D,"ERR",0,1)</f>
        <v>44615</v>
      </c>
      <c r="D14286" s="13">
        <f t="shared" si="223"/>
        <v>18</v>
      </c>
    </row>
    <row r="14287" spans="1:4" hidden="1" x14ac:dyDescent="0.25">
      <c r="A14287" s="11" t="s">
        <v>383</v>
      </c>
      <c r="B14287" s="11" t="s">
        <v>4536</v>
      </c>
      <c r="C14287" s="21">
        <f>_xlfn.XLOOKUP(B14287, '1 PACKAGE OWNERS'!R:R,'1 PACKAGE OWNERS'!D:D,"ERR",0,1)</f>
        <v>44615</v>
      </c>
      <c r="D14287" s="13">
        <f t="shared" si="223"/>
        <v>18</v>
      </c>
    </row>
    <row r="14288" spans="1:4" hidden="1" x14ac:dyDescent="0.25">
      <c r="A14288" s="11" t="s">
        <v>988</v>
      </c>
      <c r="B14288" s="11" t="s">
        <v>4536</v>
      </c>
      <c r="C14288" s="21">
        <f>_xlfn.XLOOKUP(B14288, '1 PACKAGE OWNERS'!R:R,'1 PACKAGE OWNERS'!D:D,"ERR",0,1)</f>
        <v>44615</v>
      </c>
      <c r="D14288" s="13">
        <f t="shared" si="223"/>
        <v>17</v>
      </c>
    </row>
    <row r="14289" spans="1:4" hidden="1" x14ac:dyDescent="0.25">
      <c r="A14289" s="11" t="s">
        <v>989</v>
      </c>
      <c r="B14289" s="11" t="s">
        <v>4536</v>
      </c>
      <c r="C14289" s="21">
        <f>_xlfn.XLOOKUP(B14289, '1 PACKAGE OWNERS'!R:R,'1 PACKAGE OWNERS'!D:D,"ERR",0,1)</f>
        <v>44615</v>
      </c>
      <c r="D14289" s="13">
        <f t="shared" si="223"/>
        <v>17</v>
      </c>
    </row>
    <row r="14290" spans="1:4" hidden="1" x14ac:dyDescent="0.25">
      <c r="A14290" s="11" t="s">
        <v>990</v>
      </c>
      <c r="B14290" s="11" t="s">
        <v>4536</v>
      </c>
      <c r="C14290" s="21">
        <f>_xlfn.XLOOKUP(B14290, '1 PACKAGE OWNERS'!R:R,'1 PACKAGE OWNERS'!D:D,"ERR",0,1)</f>
        <v>44615</v>
      </c>
      <c r="D14290" s="13">
        <f t="shared" si="223"/>
        <v>17</v>
      </c>
    </row>
    <row r="14291" spans="1:4" hidden="1" x14ac:dyDescent="0.25">
      <c r="A14291" s="11" t="s">
        <v>384</v>
      </c>
      <c r="B14291" s="11" t="s">
        <v>4536</v>
      </c>
      <c r="C14291" s="21">
        <f>_xlfn.XLOOKUP(B14291, '1 PACKAGE OWNERS'!R:R,'1 PACKAGE OWNERS'!D:D,"ERR",0,1)</f>
        <v>44615</v>
      </c>
      <c r="D14291" s="13">
        <f t="shared" si="223"/>
        <v>18</v>
      </c>
    </row>
    <row r="14292" spans="1:4" hidden="1" x14ac:dyDescent="0.25">
      <c r="A14292" s="11" t="s">
        <v>385</v>
      </c>
      <c r="B14292" s="11" t="s">
        <v>4536</v>
      </c>
      <c r="C14292" s="21">
        <f>_xlfn.XLOOKUP(B14292, '1 PACKAGE OWNERS'!R:R,'1 PACKAGE OWNERS'!D:D,"ERR",0,1)</f>
        <v>44615</v>
      </c>
      <c r="D14292" s="13">
        <f t="shared" si="223"/>
        <v>18</v>
      </c>
    </row>
    <row r="14293" spans="1:4" hidden="1" x14ac:dyDescent="0.25">
      <c r="A14293" s="11" t="s">
        <v>386</v>
      </c>
      <c r="B14293" s="11" t="s">
        <v>4536</v>
      </c>
      <c r="C14293" s="21">
        <f>_xlfn.XLOOKUP(B14293, '1 PACKAGE OWNERS'!R:R,'1 PACKAGE OWNERS'!D:D,"ERR",0,1)</f>
        <v>44615</v>
      </c>
      <c r="D14293" s="13">
        <f t="shared" si="223"/>
        <v>18</v>
      </c>
    </row>
    <row r="14294" spans="1:4" hidden="1" x14ac:dyDescent="0.25">
      <c r="A14294" s="11" t="s">
        <v>1707</v>
      </c>
      <c r="B14294" s="11" t="s">
        <v>4536</v>
      </c>
      <c r="C14294" s="21">
        <f>_xlfn.XLOOKUP(B14294, '1 PACKAGE OWNERS'!R:R,'1 PACKAGE OWNERS'!D:D,"ERR",0,1)</f>
        <v>44615</v>
      </c>
      <c r="D14294" s="13">
        <f t="shared" si="223"/>
        <v>14</v>
      </c>
    </row>
    <row r="14295" spans="1:4" hidden="1" x14ac:dyDescent="0.25">
      <c r="A14295" s="11" t="s">
        <v>387</v>
      </c>
      <c r="B14295" s="11" t="s">
        <v>4536</v>
      </c>
      <c r="C14295" s="21">
        <f>_xlfn.XLOOKUP(B14295, '1 PACKAGE OWNERS'!R:R,'1 PACKAGE OWNERS'!D:D,"ERR",0,1)</f>
        <v>44615</v>
      </c>
      <c r="D14295" s="13">
        <f t="shared" si="223"/>
        <v>18</v>
      </c>
    </row>
    <row r="14296" spans="1:4" hidden="1" x14ac:dyDescent="0.25">
      <c r="A14296" s="11" t="s">
        <v>1579</v>
      </c>
      <c r="B14296" s="11" t="s">
        <v>4536</v>
      </c>
      <c r="C14296" s="21">
        <f>_xlfn.XLOOKUP(B14296, '1 PACKAGE OWNERS'!R:R,'1 PACKAGE OWNERS'!D:D,"ERR",0,1)</f>
        <v>44615</v>
      </c>
      <c r="D14296" s="13">
        <f t="shared" si="223"/>
        <v>13</v>
      </c>
    </row>
    <row r="14297" spans="1:4" hidden="1" x14ac:dyDescent="0.25">
      <c r="A14297" s="11" t="s">
        <v>1708</v>
      </c>
      <c r="B14297" s="11" t="s">
        <v>4536</v>
      </c>
      <c r="C14297" s="21">
        <f>_xlfn.XLOOKUP(B14297, '1 PACKAGE OWNERS'!R:R,'1 PACKAGE OWNERS'!D:D,"ERR",0,1)</f>
        <v>44615</v>
      </c>
      <c r="D14297" s="13">
        <f t="shared" si="223"/>
        <v>14</v>
      </c>
    </row>
    <row r="14298" spans="1:4" hidden="1" x14ac:dyDescent="0.25">
      <c r="A14298" s="11" t="s">
        <v>1709</v>
      </c>
      <c r="B14298" s="11" t="s">
        <v>4536</v>
      </c>
      <c r="C14298" s="21">
        <f>_xlfn.XLOOKUP(B14298, '1 PACKAGE OWNERS'!R:R,'1 PACKAGE OWNERS'!D:D,"ERR",0,1)</f>
        <v>44615</v>
      </c>
      <c r="D14298" s="13">
        <f t="shared" si="223"/>
        <v>14</v>
      </c>
    </row>
    <row r="14299" spans="1:4" hidden="1" x14ac:dyDescent="0.25">
      <c r="A14299" s="11" t="s">
        <v>1710</v>
      </c>
      <c r="B14299" s="11" t="s">
        <v>4536</v>
      </c>
      <c r="C14299" s="21">
        <f>_xlfn.XLOOKUP(B14299, '1 PACKAGE OWNERS'!R:R,'1 PACKAGE OWNERS'!D:D,"ERR",0,1)</f>
        <v>44615</v>
      </c>
      <c r="D14299" s="13">
        <f t="shared" si="223"/>
        <v>14</v>
      </c>
    </row>
    <row r="14300" spans="1:4" hidden="1" x14ac:dyDescent="0.25">
      <c r="A14300" s="11" t="s">
        <v>388</v>
      </c>
      <c r="B14300" s="11" t="s">
        <v>4536</v>
      </c>
      <c r="C14300" s="21">
        <f>_xlfn.XLOOKUP(B14300, '1 PACKAGE OWNERS'!R:R,'1 PACKAGE OWNERS'!D:D,"ERR",0,1)</f>
        <v>44615</v>
      </c>
      <c r="D14300" s="13">
        <f t="shared" si="223"/>
        <v>18</v>
      </c>
    </row>
    <row r="14301" spans="1:4" hidden="1" x14ac:dyDescent="0.25">
      <c r="A14301" s="11" t="s">
        <v>389</v>
      </c>
      <c r="B14301" s="11" t="s">
        <v>4536</v>
      </c>
      <c r="C14301" s="21">
        <f>_xlfn.XLOOKUP(B14301, '1 PACKAGE OWNERS'!R:R,'1 PACKAGE OWNERS'!D:D,"ERR",0,1)</f>
        <v>44615</v>
      </c>
      <c r="D14301" s="13">
        <f t="shared" si="223"/>
        <v>18</v>
      </c>
    </row>
    <row r="14302" spans="1:4" hidden="1" x14ac:dyDescent="0.25">
      <c r="A14302" s="11" t="s">
        <v>390</v>
      </c>
      <c r="B14302" s="11" t="s">
        <v>4536</v>
      </c>
      <c r="C14302" s="21">
        <f>_xlfn.XLOOKUP(B14302, '1 PACKAGE OWNERS'!R:R,'1 PACKAGE OWNERS'!D:D,"ERR",0,1)</f>
        <v>44615</v>
      </c>
      <c r="D14302" s="13">
        <f t="shared" si="223"/>
        <v>18</v>
      </c>
    </row>
    <row r="14303" spans="1:4" hidden="1" x14ac:dyDescent="0.25">
      <c r="A14303" s="11" t="s">
        <v>391</v>
      </c>
      <c r="B14303" s="11" t="s">
        <v>4536</v>
      </c>
      <c r="C14303" s="21">
        <f>_xlfn.XLOOKUP(B14303, '1 PACKAGE OWNERS'!R:R,'1 PACKAGE OWNERS'!D:D,"ERR",0,1)</f>
        <v>44615</v>
      </c>
      <c r="D14303" s="13">
        <f t="shared" si="223"/>
        <v>18</v>
      </c>
    </row>
    <row r="14304" spans="1:4" hidden="1" x14ac:dyDescent="0.25">
      <c r="A14304" s="11" t="s">
        <v>392</v>
      </c>
      <c r="B14304" s="11" t="s">
        <v>4536</v>
      </c>
      <c r="C14304" s="21">
        <f>_xlfn.XLOOKUP(B14304, '1 PACKAGE OWNERS'!R:R,'1 PACKAGE OWNERS'!D:D,"ERR",0,1)</f>
        <v>44615</v>
      </c>
      <c r="D14304" s="13">
        <f t="shared" si="223"/>
        <v>18</v>
      </c>
    </row>
    <row r="14305" spans="1:4" hidden="1" x14ac:dyDescent="0.25">
      <c r="A14305" s="11" t="s">
        <v>393</v>
      </c>
      <c r="B14305" s="11" t="s">
        <v>4536</v>
      </c>
      <c r="C14305" s="21">
        <f>_xlfn.XLOOKUP(B14305, '1 PACKAGE OWNERS'!R:R,'1 PACKAGE OWNERS'!D:D,"ERR",0,1)</f>
        <v>44615</v>
      </c>
      <c r="D14305" s="13">
        <f t="shared" si="223"/>
        <v>18</v>
      </c>
    </row>
    <row r="14306" spans="1:4" hidden="1" x14ac:dyDescent="0.25">
      <c r="A14306" s="11" t="s">
        <v>394</v>
      </c>
      <c r="B14306" s="11" t="s">
        <v>4536</v>
      </c>
      <c r="C14306" s="21">
        <f>_xlfn.XLOOKUP(B14306, '1 PACKAGE OWNERS'!R:R,'1 PACKAGE OWNERS'!D:D,"ERR",0,1)</f>
        <v>44615</v>
      </c>
      <c r="D14306" s="13">
        <f t="shared" si="223"/>
        <v>18</v>
      </c>
    </row>
    <row r="14307" spans="1:4" hidden="1" x14ac:dyDescent="0.25">
      <c r="A14307" s="11" t="s">
        <v>1074</v>
      </c>
      <c r="B14307" s="11" t="s">
        <v>4536</v>
      </c>
      <c r="C14307" s="21">
        <f>_xlfn.XLOOKUP(B14307, '1 PACKAGE OWNERS'!R:R,'1 PACKAGE OWNERS'!D:D,"ERR",0,1)</f>
        <v>44615</v>
      </c>
      <c r="D14307" s="13">
        <f t="shared" si="223"/>
        <v>15</v>
      </c>
    </row>
    <row r="14308" spans="1:4" hidden="1" x14ac:dyDescent="0.25">
      <c r="A14308" s="11" t="s">
        <v>1075</v>
      </c>
      <c r="B14308" s="11" t="s">
        <v>4536</v>
      </c>
      <c r="C14308" s="21">
        <f>_xlfn.XLOOKUP(B14308, '1 PACKAGE OWNERS'!R:R,'1 PACKAGE OWNERS'!D:D,"ERR",0,1)</f>
        <v>44615</v>
      </c>
      <c r="D14308" s="13">
        <f t="shared" si="223"/>
        <v>15</v>
      </c>
    </row>
    <row r="14309" spans="1:4" hidden="1" x14ac:dyDescent="0.25">
      <c r="A14309" s="11" t="s">
        <v>1076</v>
      </c>
      <c r="B14309" s="11" t="s">
        <v>4536</v>
      </c>
      <c r="C14309" s="21">
        <f>_xlfn.XLOOKUP(B14309, '1 PACKAGE OWNERS'!R:R,'1 PACKAGE OWNERS'!D:D,"ERR",0,1)</f>
        <v>44615</v>
      </c>
      <c r="D14309" s="13">
        <f t="shared" si="223"/>
        <v>14</v>
      </c>
    </row>
    <row r="14310" spans="1:4" hidden="1" x14ac:dyDescent="0.25">
      <c r="A14310" s="11" t="s">
        <v>1077</v>
      </c>
      <c r="B14310" s="11" t="s">
        <v>4536</v>
      </c>
      <c r="C14310" s="21">
        <f>_xlfn.XLOOKUP(B14310, '1 PACKAGE OWNERS'!R:R,'1 PACKAGE OWNERS'!D:D,"ERR",0,1)</f>
        <v>44615</v>
      </c>
      <c r="D14310" s="13">
        <f t="shared" si="223"/>
        <v>14</v>
      </c>
    </row>
    <row r="14311" spans="1:4" hidden="1" x14ac:dyDescent="0.25">
      <c r="A14311" s="11" t="s">
        <v>1078</v>
      </c>
      <c r="B14311" s="11" t="s">
        <v>4536</v>
      </c>
      <c r="C14311" s="21">
        <f>_xlfn.XLOOKUP(B14311, '1 PACKAGE OWNERS'!R:R,'1 PACKAGE OWNERS'!D:D,"ERR",0,1)</f>
        <v>44615</v>
      </c>
      <c r="D14311" s="13">
        <f t="shared" si="223"/>
        <v>15</v>
      </c>
    </row>
    <row r="14312" spans="1:4" hidden="1" x14ac:dyDescent="0.25">
      <c r="A14312" s="11" t="s">
        <v>2136</v>
      </c>
      <c r="B14312" s="11" t="s">
        <v>4536</v>
      </c>
      <c r="C14312" s="21">
        <f>_xlfn.XLOOKUP(B14312, '1 PACKAGE OWNERS'!R:R,'1 PACKAGE OWNERS'!D:D,"ERR",0,1)</f>
        <v>44615</v>
      </c>
      <c r="D14312" s="13">
        <f t="shared" si="223"/>
        <v>9</v>
      </c>
    </row>
    <row r="14313" spans="1:4" hidden="1" x14ac:dyDescent="0.25">
      <c r="A14313" s="11" t="s">
        <v>2137</v>
      </c>
      <c r="B14313" s="11" t="s">
        <v>4536</v>
      </c>
      <c r="C14313" s="21">
        <f>_xlfn.XLOOKUP(B14313, '1 PACKAGE OWNERS'!R:R,'1 PACKAGE OWNERS'!D:D,"ERR",0,1)</f>
        <v>44615</v>
      </c>
      <c r="D14313" s="13">
        <f t="shared" si="223"/>
        <v>9</v>
      </c>
    </row>
    <row r="14314" spans="1:4" hidden="1" x14ac:dyDescent="0.25">
      <c r="A14314" s="11" t="s">
        <v>1079</v>
      </c>
      <c r="B14314" s="11" t="s">
        <v>4536</v>
      </c>
      <c r="C14314" s="21">
        <f>_xlfn.XLOOKUP(B14314, '1 PACKAGE OWNERS'!R:R,'1 PACKAGE OWNERS'!D:D,"ERR",0,1)</f>
        <v>44615</v>
      </c>
      <c r="D14314" s="13">
        <f t="shared" si="223"/>
        <v>15</v>
      </c>
    </row>
    <row r="14315" spans="1:4" hidden="1" x14ac:dyDescent="0.25">
      <c r="A14315" s="11" t="s">
        <v>1711</v>
      </c>
      <c r="B14315" s="11" t="s">
        <v>4536</v>
      </c>
      <c r="C14315" s="21">
        <f>_xlfn.XLOOKUP(B14315, '1 PACKAGE OWNERS'!R:R,'1 PACKAGE OWNERS'!D:D,"ERR",0,1)</f>
        <v>44615</v>
      </c>
      <c r="D14315" s="13">
        <f t="shared" si="223"/>
        <v>14</v>
      </c>
    </row>
    <row r="14316" spans="1:4" hidden="1" x14ac:dyDescent="0.25">
      <c r="A14316" s="11" t="s">
        <v>2138</v>
      </c>
      <c r="B14316" s="11" t="s">
        <v>4536</v>
      </c>
      <c r="C14316" s="21">
        <f>_xlfn.XLOOKUP(B14316, '1 PACKAGE OWNERS'!R:R,'1 PACKAGE OWNERS'!D:D,"ERR",0,1)</f>
        <v>44615</v>
      </c>
      <c r="D14316" s="13">
        <f t="shared" si="223"/>
        <v>10</v>
      </c>
    </row>
    <row r="14317" spans="1:4" hidden="1" x14ac:dyDescent="0.25">
      <c r="A14317" s="11" t="s">
        <v>1712</v>
      </c>
      <c r="B14317" s="11" t="s">
        <v>4536</v>
      </c>
      <c r="C14317" s="21">
        <f>_xlfn.XLOOKUP(B14317, '1 PACKAGE OWNERS'!R:R,'1 PACKAGE OWNERS'!D:D,"ERR",0,1)</f>
        <v>44615</v>
      </c>
      <c r="D14317" s="13">
        <f t="shared" si="223"/>
        <v>14</v>
      </c>
    </row>
    <row r="14318" spans="1:4" hidden="1" x14ac:dyDescent="0.25">
      <c r="A14318" s="11" t="s">
        <v>2139</v>
      </c>
      <c r="B14318" s="11" t="s">
        <v>4536</v>
      </c>
      <c r="C14318" s="21">
        <f>_xlfn.XLOOKUP(B14318, '1 PACKAGE OWNERS'!R:R,'1 PACKAGE OWNERS'!D:D,"ERR",0,1)</f>
        <v>44615</v>
      </c>
      <c r="D14318" s="13">
        <f t="shared" si="223"/>
        <v>9</v>
      </c>
    </row>
    <row r="14319" spans="1:4" hidden="1" x14ac:dyDescent="0.25">
      <c r="A14319" s="11" t="s">
        <v>2140</v>
      </c>
      <c r="B14319" s="11" t="s">
        <v>4536</v>
      </c>
      <c r="C14319" s="21">
        <f>_xlfn.XLOOKUP(B14319, '1 PACKAGE OWNERS'!R:R,'1 PACKAGE OWNERS'!D:D,"ERR",0,1)</f>
        <v>44615</v>
      </c>
      <c r="D14319" s="13">
        <f t="shared" si="223"/>
        <v>9</v>
      </c>
    </row>
    <row r="14320" spans="1:4" hidden="1" x14ac:dyDescent="0.25">
      <c r="A14320" s="11" t="s">
        <v>2141</v>
      </c>
      <c r="B14320" s="11" t="s">
        <v>4536</v>
      </c>
      <c r="C14320" s="21">
        <f>_xlfn.XLOOKUP(B14320, '1 PACKAGE OWNERS'!R:R,'1 PACKAGE OWNERS'!D:D,"ERR",0,1)</f>
        <v>44615</v>
      </c>
      <c r="D14320" s="13">
        <f t="shared" si="223"/>
        <v>10</v>
      </c>
    </row>
    <row r="14321" spans="1:4" hidden="1" x14ac:dyDescent="0.25">
      <c r="A14321" s="11" t="s">
        <v>2142</v>
      </c>
      <c r="B14321" s="11" t="s">
        <v>4536</v>
      </c>
      <c r="C14321" s="21">
        <f>_xlfn.XLOOKUP(B14321, '1 PACKAGE OWNERS'!R:R,'1 PACKAGE OWNERS'!D:D,"ERR",0,1)</f>
        <v>44615</v>
      </c>
      <c r="D14321" s="13">
        <f t="shared" si="223"/>
        <v>9</v>
      </c>
    </row>
    <row r="14322" spans="1:4" hidden="1" x14ac:dyDescent="0.25">
      <c r="A14322" s="11" t="s">
        <v>2458</v>
      </c>
      <c r="B14322" s="11" t="s">
        <v>4536</v>
      </c>
      <c r="C14322" s="21">
        <f>_xlfn.XLOOKUP(B14322, '1 PACKAGE OWNERS'!R:R,'1 PACKAGE OWNERS'!D:D,"ERR",0,1)</f>
        <v>44615</v>
      </c>
      <c r="D14322" s="13">
        <f t="shared" si="223"/>
        <v>6</v>
      </c>
    </row>
    <row r="14323" spans="1:4" hidden="1" x14ac:dyDescent="0.25">
      <c r="A14323" s="11" t="s">
        <v>2402</v>
      </c>
      <c r="B14323" s="11" t="s">
        <v>4536</v>
      </c>
      <c r="C14323" s="21">
        <f>_xlfn.XLOOKUP(B14323, '1 PACKAGE OWNERS'!R:R,'1 PACKAGE OWNERS'!D:D,"ERR",0,1)</f>
        <v>44615</v>
      </c>
      <c r="D14323" s="13">
        <f t="shared" si="223"/>
        <v>7</v>
      </c>
    </row>
    <row r="14324" spans="1:4" hidden="1" x14ac:dyDescent="0.25">
      <c r="A14324" s="11" t="s">
        <v>2143</v>
      </c>
      <c r="B14324" s="11" t="s">
        <v>4536</v>
      </c>
      <c r="C14324" s="21">
        <f>_xlfn.XLOOKUP(B14324, '1 PACKAGE OWNERS'!R:R,'1 PACKAGE OWNERS'!D:D,"ERR",0,1)</f>
        <v>44615</v>
      </c>
      <c r="D14324" s="13">
        <f t="shared" si="223"/>
        <v>8</v>
      </c>
    </row>
    <row r="14325" spans="1:4" hidden="1" x14ac:dyDescent="0.25">
      <c r="A14325" s="11" t="s">
        <v>2403</v>
      </c>
      <c r="B14325" s="11" t="s">
        <v>4536</v>
      </c>
      <c r="C14325" s="21">
        <f>_xlfn.XLOOKUP(B14325, '1 PACKAGE OWNERS'!R:R,'1 PACKAGE OWNERS'!D:D,"ERR",0,1)</f>
        <v>44615</v>
      </c>
      <c r="D14325" s="13">
        <f t="shared" si="223"/>
        <v>7</v>
      </c>
    </row>
    <row r="14326" spans="1:4" hidden="1" x14ac:dyDescent="0.25">
      <c r="A14326" s="11" t="s">
        <v>2144</v>
      </c>
      <c r="B14326" s="11" t="s">
        <v>4536</v>
      </c>
      <c r="C14326" s="21">
        <f>_xlfn.XLOOKUP(B14326, '1 PACKAGE OWNERS'!R:R,'1 PACKAGE OWNERS'!D:D,"ERR",0,1)</f>
        <v>44615</v>
      </c>
      <c r="D14326" s="13">
        <f t="shared" si="223"/>
        <v>8</v>
      </c>
    </row>
    <row r="14327" spans="1:4" hidden="1" x14ac:dyDescent="0.25">
      <c r="A14327" s="11" t="s">
        <v>2145</v>
      </c>
      <c r="B14327" s="11" t="s">
        <v>4536</v>
      </c>
      <c r="C14327" s="21">
        <f>_xlfn.XLOOKUP(B14327, '1 PACKAGE OWNERS'!R:R,'1 PACKAGE OWNERS'!D:D,"ERR",0,1)</f>
        <v>44615</v>
      </c>
      <c r="D14327" s="13">
        <f t="shared" si="223"/>
        <v>8</v>
      </c>
    </row>
    <row r="14328" spans="1:4" hidden="1" x14ac:dyDescent="0.25">
      <c r="A14328" s="11" t="s">
        <v>2146</v>
      </c>
      <c r="B14328" s="11" t="s">
        <v>4536</v>
      </c>
      <c r="C14328" s="21">
        <f>_xlfn.XLOOKUP(B14328, '1 PACKAGE OWNERS'!R:R,'1 PACKAGE OWNERS'!D:D,"ERR",0,1)</f>
        <v>44615</v>
      </c>
      <c r="D14328" s="13">
        <f t="shared" si="223"/>
        <v>8</v>
      </c>
    </row>
    <row r="14329" spans="1:4" hidden="1" x14ac:dyDescent="0.25">
      <c r="A14329" s="11" t="s">
        <v>2147</v>
      </c>
      <c r="B14329" s="11" t="s">
        <v>4536</v>
      </c>
      <c r="C14329" s="21">
        <f>_xlfn.XLOOKUP(B14329, '1 PACKAGE OWNERS'!R:R,'1 PACKAGE OWNERS'!D:D,"ERR",0,1)</f>
        <v>44615</v>
      </c>
      <c r="D14329" s="13">
        <f t="shared" si="223"/>
        <v>9</v>
      </c>
    </row>
    <row r="14330" spans="1:4" hidden="1" x14ac:dyDescent="0.25">
      <c r="A14330" s="11" t="s">
        <v>2148</v>
      </c>
      <c r="B14330" s="11" t="s">
        <v>4536</v>
      </c>
      <c r="C14330" s="21">
        <f>_xlfn.XLOOKUP(B14330, '1 PACKAGE OWNERS'!R:R,'1 PACKAGE OWNERS'!D:D,"ERR",0,1)</f>
        <v>44615</v>
      </c>
      <c r="D14330" s="13">
        <f t="shared" si="223"/>
        <v>9</v>
      </c>
    </row>
    <row r="14331" spans="1:4" hidden="1" x14ac:dyDescent="0.25">
      <c r="A14331" s="11" t="s">
        <v>2149</v>
      </c>
      <c r="B14331" s="11" t="s">
        <v>4536</v>
      </c>
      <c r="C14331" s="21">
        <f>_xlfn.XLOOKUP(B14331, '1 PACKAGE OWNERS'!R:R,'1 PACKAGE OWNERS'!D:D,"ERR",0,1)</f>
        <v>44615</v>
      </c>
      <c r="D14331" s="13">
        <f t="shared" si="223"/>
        <v>9</v>
      </c>
    </row>
    <row r="14332" spans="1:4" hidden="1" x14ac:dyDescent="0.25">
      <c r="A14332" s="11" t="s">
        <v>2728</v>
      </c>
      <c r="B14332" s="11" t="s">
        <v>4536</v>
      </c>
      <c r="C14332" s="21">
        <f>_xlfn.XLOOKUP(B14332, '1 PACKAGE OWNERS'!R:R,'1 PACKAGE OWNERS'!D:D,"ERR",0,1)</f>
        <v>44615</v>
      </c>
      <c r="D14332" s="13">
        <f t="shared" si="223"/>
        <v>3</v>
      </c>
    </row>
    <row r="14333" spans="1:4" hidden="1" x14ac:dyDescent="0.25">
      <c r="A14333" s="11" t="s">
        <v>2729</v>
      </c>
      <c r="B14333" s="11" t="s">
        <v>4536</v>
      </c>
      <c r="C14333" s="21">
        <f>_xlfn.XLOOKUP(B14333, '1 PACKAGE OWNERS'!R:R,'1 PACKAGE OWNERS'!D:D,"ERR",0,1)</f>
        <v>44615</v>
      </c>
      <c r="D14333" s="13">
        <f t="shared" si="223"/>
        <v>3</v>
      </c>
    </row>
    <row r="14334" spans="1:4" hidden="1" x14ac:dyDescent="0.25">
      <c r="A14334" s="11" t="s">
        <v>2730</v>
      </c>
      <c r="B14334" s="11" t="s">
        <v>4536</v>
      </c>
      <c r="C14334" s="21">
        <f>_xlfn.XLOOKUP(B14334, '1 PACKAGE OWNERS'!R:R,'1 PACKAGE OWNERS'!D:D,"ERR",0,1)</f>
        <v>44615</v>
      </c>
      <c r="D14334" s="13">
        <f t="shared" si="223"/>
        <v>3</v>
      </c>
    </row>
    <row r="14335" spans="1:4" hidden="1" x14ac:dyDescent="0.25">
      <c r="A14335" s="11" t="s">
        <v>395</v>
      </c>
      <c r="B14335" s="11" t="s">
        <v>4536</v>
      </c>
      <c r="C14335" s="21">
        <f>_xlfn.XLOOKUP(B14335, '1 PACKAGE OWNERS'!R:R,'1 PACKAGE OWNERS'!D:D,"ERR",0,1)</f>
        <v>44615</v>
      </c>
      <c r="D14335" s="13">
        <f t="shared" si="223"/>
        <v>18</v>
      </c>
    </row>
    <row r="14336" spans="1:4" hidden="1" x14ac:dyDescent="0.25">
      <c r="A14336" s="11" t="s">
        <v>1931</v>
      </c>
      <c r="B14336" s="11" t="s">
        <v>4536</v>
      </c>
      <c r="C14336" s="21">
        <f>_xlfn.XLOOKUP(B14336, '1 PACKAGE OWNERS'!R:R,'1 PACKAGE OWNERS'!D:D,"ERR",0,1)</f>
        <v>44615</v>
      </c>
      <c r="D14336" s="13">
        <f t="shared" si="223"/>
        <v>11</v>
      </c>
    </row>
    <row r="14337" spans="1:4" hidden="1" x14ac:dyDescent="0.25">
      <c r="A14337" s="11" t="s">
        <v>1932</v>
      </c>
      <c r="B14337" s="11" t="s">
        <v>4536</v>
      </c>
      <c r="C14337" s="21">
        <f>_xlfn.XLOOKUP(B14337, '1 PACKAGE OWNERS'!R:R,'1 PACKAGE OWNERS'!D:D,"ERR",0,1)</f>
        <v>44615</v>
      </c>
      <c r="D14337" s="13">
        <f t="shared" si="223"/>
        <v>11</v>
      </c>
    </row>
    <row r="14338" spans="1:4" hidden="1" x14ac:dyDescent="0.25">
      <c r="A14338" s="11" t="s">
        <v>1933</v>
      </c>
      <c r="B14338" s="11" t="s">
        <v>4536</v>
      </c>
      <c r="C14338" s="21">
        <f>_xlfn.XLOOKUP(B14338, '1 PACKAGE OWNERS'!R:R,'1 PACKAGE OWNERS'!D:D,"ERR",0,1)</f>
        <v>44615</v>
      </c>
      <c r="D14338" s="13">
        <f t="shared" ref="D14338:D14401" si="224">COUNTIFS(A:A,A14338)</f>
        <v>11</v>
      </c>
    </row>
    <row r="14339" spans="1:4" hidden="1" x14ac:dyDescent="0.25">
      <c r="A14339" s="11" t="s">
        <v>1713</v>
      </c>
      <c r="B14339" s="11" t="s">
        <v>4536</v>
      </c>
      <c r="C14339" s="21">
        <f>_xlfn.XLOOKUP(B14339, '1 PACKAGE OWNERS'!R:R,'1 PACKAGE OWNERS'!D:D,"ERR",0,1)</f>
        <v>44615</v>
      </c>
      <c r="D14339" s="13">
        <f t="shared" si="224"/>
        <v>14</v>
      </c>
    </row>
    <row r="14340" spans="1:4" hidden="1" x14ac:dyDescent="0.25">
      <c r="A14340" s="11" t="s">
        <v>1714</v>
      </c>
      <c r="B14340" s="11" t="s">
        <v>4536</v>
      </c>
      <c r="C14340" s="21">
        <f>_xlfn.XLOOKUP(B14340, '1 PACKAGE OWNERS'!R:R,'1 PACKAGE OWNERS'!D:D,"ERR",0,1)</f>
        <v>44615</v>
      </c>
      <c r="D14340" s="13">
        <f t="shared" si="224"/>
        <v>14</v>
      </c>
    </row>
    <row r="14341" spans="1:4" hidden="1" x14ac:dyDescent="0.25">
      <c r="A14341" s="11" t="s">
        <v>991</v>
      </c>
      <c r="B14341" s="11" t="s">
        <v>4536</v>
      </c>
      <c r="C14341" s="21">
        <f>_xlfn.XLOOKUP(B14341, '1 PACKAGE OWNERS'!R:R,'1 PACKAGE OWNERS'!D:D,"ERR",0,1)</f>
        <v>44615</v>
      </c>
      <c r="D14341" s="13">
        <f t="shared" si="224"/>
        <v>17</v>
      </c>
    </row>
    <row r="14342" spans="1:4" hidden="1" x14ac:dyDescent="0.25">
      <c r="A14342" s="11" t="s">
        <v>992</v>
      </c>
      <c r="B14342" s="11" t="s">
        <v>4536</v>
      </c>
      <c r="C14342" s="21">
        <f>_xlfn.XLOOKUP(B14342, '1 PACKAGE OWNERS'!R:R,'1 PACKAGE OWNERS'!D:D,"ERR",0,1)</f>
        <v>44615</v>
      </c>
      <c r="D14342" s="13">
        <f t="shared" si="224"/>
        <v>17</v>
      </c>
    </row>
    <row r="14343" spans="1:4" hidden="1" x14ac:dyDescent="0.25">
      <c r="A14343" s="11" t="s">
        <v>993</v>
      </c>
      <c r="B14343" s="11" t="s">
        <v>4536</v>
      </c>
      <c r="C14343" s="21">
        <f>_xlfn.XLOOKUP(B14343, '1 PACKAGE OWNERS'!R:R,'1 PACKAGE OWNERS'!D:D,"ERR",0,1)</f>
        <v>44615</v>
      </c>
      <c r="D14343" s="13">
        <f t="shared" si="224"/>
        <v>17</v>
      </c>
    </row>
    <row r="14344" spans="1:4" hidden="1" x14ac:dyDescent="0.25">
      <c r="A14344" s="11" t="s">
        <v>1715</v>
      </c>
      <c r="B14344" s="11" t="s">
        <v>4536</v>
      </c>
      <c r="C14344" s="21">
        <f>_xlfn.XLOOKUP(B14344, '1 PACKAGE OWNERS'!R:R,'1 PACKAGE OWNERS'!D:D,"ERR",0,1)</f>
        <v>44615</v>
      </c>
      <c r="D14344" s="13">
        <f t="shared" si="224"/>
        <v>14</v>
      </c>
    </row>
    <row r="14345" spans="1:4" hidden="1" x14ac:dyDescent="0.25">
      <c r="A14345" s="11" t="s">
        <v>1716</v>
      </c>
      <c r="B14345" s="11" t="s">
        <v>4536</v>
      </c>
      <c r="C14345" s="21">
        <f>_xlfn.XLOOKUP(B14345, '1 PACKAGE OWNERS'!R:R,'1 PACKAGE OWNERS'!D:D,"ERR",0,1)</f>
        <v>44615</v>
      </c>
      <c r="D14345" s="13">
        <f t="shared" si="224"/>
        <v>14</v>
      </c>
    </row>
    <row r="14346" spans="1:4" hidden="1" x14ac:dyDescent="0.25">
      <c r="A14346" s="11" t="s">
        <v>1717</v>
      </c>
      <c r="B14346" s="11" t="s">
        <v>4536</v>
      </c>
      <c r="C14346" s="21">
        <f>_xlfn.XLOOKUP(B14346, '1 PACKAGE OWNERS'!R:R,'1 PACKAGE OWNERS'!D:D,"ERR",0,1)</f>
        <v>44615</v>
      </c>
      <c r="D14346" s="13">
        <f t="shared" si="224"/>
        <v>14</v>
      </c>
    </row>
    <row r="14347" spans="1:4" hidden="1" x14ac:dyDescent="0.25">
      <c r="A14347" s="11" t="s">
        <v>994</v>
      </c>
      <c r="B14347" s="11" t="s">
        <v>4536</v>
      </c>
      <c r="C14347" s="21">
        <f>_xlfn.XLOOKUP(B14347, '1 PACKAGE OWNERS'!R:R,'1 PACKAGE OWNERS'!D:D,"ERR",0,1)</f>
        <v>44615</v>
      </c>
      <c r="D14347" s="13">
        <f t="shared" si="224"/>
        <v>16</v>
      </c>
    </row>
    <row r="14348" spans="1:4" hidden="1" x14ac:dyDescent="0.25">
      <c r="A14348" s="11" t="s">
        <v>995</v>
      </c>
      <c r="B14348" s="11" t="s">
        <v>4536</v>
      </c>
      <c r="C14348" s="21">
        <f>_xlfn.XLOOKUP(B14348, '1 PACKAGE OWNERS'!R:R,'1 PACKAGE OWNERS'!D:D,"ERR",0,1)</f>
        <v>44615</v>
      </c>
      <c r="D14348" s="13">
        <f t="shared" si="224"/>
        <v>17</v>
      </c>
    </row>
    <row r="14349" spans="1:4" hidden="1" x14ac:dyDescent="0.25">
      <c r="A14349" s="11" t="s">
        <v>396</v>
      </c>
      <c r="B14349" s="11" t="s">
        <v>4536</v>
      </c>
      <c r="C14349" s="21">
        <f>_xlfn.XLOOKUP(B14349, '1 PACKAGE OWNERS'!R:R,'1 PACKAGE OWNERS'!D:D,"ERR",0,1)</f>
        <v>44615</v>
      </c>
      <c r="D14349" s="13">
        <f t="shared" si="224"/>
        <v>18</v>
      </c>
    </row>
    <row r="14350" spans="1:4" hidden="1" x14ac:dyDescent="0.25">
      <c r="A14350" s="11" t="s">
        <v>397</v>
      </c>
      <c r="B14350" s="11" t="s">
        <v>4536</v>
      </c>
      <c r="C14350" s="21">
        <f>_xlfn.XLOOKUP(B14350, '1 PACKAGE OWNERS'!R:R,'1 PACKAGE OWNERS'!D:D,"ERR",0,1)</f>
        <v>44615</v>
      </c>
      <c r="D14350" s="13">
        <f t="shared" si="224"/>
        <v>18</v>
      </c>
    </row>
    <row r="14351" spans="1:4" hidden="1" x14ac:dyDescent="0.25">
      <c r="A14351" s="11" t="s">
        <v>1080</v>
      </c>
      <c r="B14351" s="11" t="s">
        <v>4536</v>
      </c>
      <c r="C14351" s="21">
        <f>_xlfn.XLOOKUP(B14351, '1 PACKAGE OWNERS'!R:R,'1 PACKAGE OWNERS'!D:D,"ERR",0,1)</f>
        <v>44615</v>
      </c>
      <c r="D14351" s="13">
        <f t="shared" si="224"/>
        <v>16</v>
      </c>
    </row>
    <row r="14352" spans="1:4" hidden="1" x14ac:dyDescent="0.25">
      <c r="A14352" s="11" t="s">
        <v>1718</v>
      </c>
      <c r="B14352" s="11" t="s">
        <v>4536</v>
      </c>
      <c r="C14352" s="21">
        <f>_xlfn.XLOOKUP(B14352, '1 PACKAGE OWNERS'!R:R,'1 PACKAGE OWNERS'!D:D,"ERR",0,1)</f>
        <v>44615</v>
      </c>
      <c r="D14352" s="13">
        <f t="shared" si="224"/>
        <v>14</v>
      </c>
    </row>
    <row r="14353" spans="1:4" hidden="1" x14ac:dyDescent="0.25">
      <c r="A14353" s="11" t="s">
        <v>1719</v>
      </c>
      <c r="B14353" s="11" t="s">
        <v>4536</v>
      </c>
      <c r="C14353" s="21">
        <f>_xlfn.XLOOKUP(B14353, '1 PACKAGE OWNERS'!R:R,'1 PACKAGE OWNERS'!D:D,"ERR",0,1)</f>
        <v>44615</v>
      </c>
      <c r="D14353" s="13">
        <f t="shared" si="224"/>
        <v>14</v>
      </c>
    </row>
    <row r="14354" spans="1:4" hidden="1" x14ac:dyDescent="0.25">
      <c r="A14354" s="11" t="s">
        <v>1720</v>
      </c>
      <c r="B14354" s="11" t="s">
        <v>4536</v>
      </c>
      <c r="C14354" s="21">
        <f>_xlfn.XLOOKUP(B14354, '1 PACKAGE OWNERS'!R:R,'1 PACKAGE OWNERS'!D:D,"ERR",0,1)</f>
        <v>44615</v>
      </c>
      <c r="D14354" s="13">
        <f t="shared" si="224"/>
        <v>14</v>
      </c>
    </row>
    <row r="14355" spans="1:4" hidden="1" x14ac:dyDescent="0.25">
      <c r="A14355" s="11" t="s">
        <v>1721</v>
      </c>
      <c r="B14355" s="11" t="s">
        <v>4536</v>
      </c>
      <c r="C14355" s="21">
        <f>_xlfn.XLOOKUP(B14355, '1 PACKAGE OWNERS'!R:R,'1 PACKAGE OWNERS'!D:D,"ERR",0,1)</f>
        <v>44615</v>
      </c>
      <c r="D14355" s="13">
        <f t="shared" si="224"/>
        <v>14</v>
      </c>
    </row>
    <row r="14356" spans="1:4" hidden="1" x14ac:dyDescent="0.25">
      <c r="A14356" s="11" t="s">
        <v>1580</v>
      </c>
      <c r="B14356" s="11" t="s">
        <v>4536</v>
      </c>
      <c r="C14356" s="21">
        <f>_xlfn.XLOOKUP(B14356, '1 PACKAGE OWNERS'!R:R,'1 PACKAGE OWNERS'!D:D,"ERR",0,1)</f>
        <v>44615</v>
      </c>
      <c r="D14356" s="13">
        <f t="shared" si="224"/>
        <v>13</v>
      </c>
    </row>
    <row r="14357" spans="1:4" hidden="1" x14ac:dyDescent="0.25">
      <c r="A14357" s="11" t="s">
        <v>1081</v>
      </c>
      <c r="B14357" s="11" t="s">
        <v>4536</v>
      </c>
      <c r="C14357" s="21">
        <f>_xlfn.XLOOKUP(B14357, '1 PACKAGE OWNERS'!R:R,'1 PACKAGE OWNERS'!D:D,"ERR",0,1)</f>
        <v>44615</v>
      </c>
      <c r="D14357" s="13">
        <f t="shared" si="224"/>
        <v>15</v>
      </c>
    </row>
    <row r="14358" spans="1:4" hidden="1" x14ac:dyDescent="0.25">
      <c r="A14358" s="11" t="s">
        <v>1722</v>
      </c>
      <c r="B14358" s="11" t="s">
        <v>4536</v>
      </c>
      <c r="C14358" s="21">
        <f>_xlfn.XLOOKUP(B14358, '1 PACKAGE OWNERS'!R:R,'1 PACKAGE OWNERS'!D:D,"ERR",0,1)</f>
        <v>44615</v>
      </c>
      <c r="D14358" s="13">
        <f t="shared" si="224"/>
        <v>14</v>
      </c>
    </row>
    <row r="14359" spans="1:4" hidden="1" x14ac:dyDescent="0.25">
      <c r="A14359" s="11" t="s">
        <v>1082</v>
      </c>
      <c r="B14359" s="11" t="s">
        <v>4536</v>
      </c>
      <c r="C14359" s="21">
        <f>_xlfn.XLOOKUP(B14359, '1 PACKAGE OWNERS'!R:R,'1 PACKAGE OWNERS'!D:D,"ERR",0,1)</f>
        <v>44615</v>
      </c>
      <c r="D14359" s="13">
        <f t="shared" si="224"/>
        <v>16</v>
      </c>
    </row>
    <row r="14360" spans="1:4" hidden="1" x14ac:dyDescent="0.25">
      <c r="A14360" s="11" t="s">
        <v>1723</v>
      </c>
      <c r="B14360" s="11" t="s">
        <v>4536</v>
      </c>
      <c r="C14360" s="21">
        <f>_xlfn.XLOOKUP(B14360, '1 PACKAGE OWNERS'!R:R,'1 PACKAGE OWNERS'!D:D,"ERR",0,1)</f>
        <v>44615</v>
      </c>
      <c r="D14360" s="13">
        <f t="shared" si="224"/>
        <v>14</v>
      </c>
    </row>
    <row r="14361" spans="1:4" hidden="1" x14ac:dyDescent="0.25">
      <c r="A14361" s="11" t="s">
        <v>1724</v>
      </c>
      <c r="B14361" s="11" t="s">
        <v>4536</v>
      </c>
      <c r="C14361" s="21">
        <f>_xlfn.XLOOKUP(B14361, '1 PACKAGE OWNERS'!R:R,'1 PACKAGE OWNERS'!D:D,"ERR",0,1)</f>
        <v>44615</v>
      </c>
      <c r="D14361" s="13">
        <f t="shared" si="224"/>
        <v>14</v>
      </c>
    </row>
    <row r="14362" spans="1:4" hidden="1" x14ac:dyDescent="0.25">
      <c r="A14362" s="11" t="s">
        <v>1083</v>
      </c>
      <c r="B14362" s="11" t="s">
        <v>4536</v>
      </c>
      <c r="C14362" s="21">
        <f>_xlfn.XLOOKUP(B14362, '1 PACKAGE OWNERS'!R:R,'1 PACKAGE OWNERS'!D:D,"ERR",0,1)</f>
        <v>44615</v>
      </c>
      <c r="D14362" s="13">
        <f t="shared" si="224"/>
        <v>15</v>
      </c>
    </row>
    <row r="14363" spans="1:4" hidden="1" x14ac:dyDescent="0.25">
      <c r="A14363" s="11" t="s">
        <v>1084</v>
      </c>
      <c r="B14363" s="11" t="s">
        <v>4536</v>
      </c>
      <c r="C14363" s="21">
        <f>_xlfn.XLOOKUP(B14363, '1 PACKAGE OWNERS'!R:R,'1 PACKAGE OWNERS'!D:D,"ERR",0,1)</f>
        <v>44615</v>
      </c>
      <c r="D14363" s="13">
        <f t="shared" si="224"/>
        <v>16</v>
      </c>
    </row>
    <row r="14364" spans="1:4" hidden="1" x14ac:dyDescent="0.25">
      <c r="A14364" s="11" t="s">
        <v>1085</v>
      </c>
      <c r="B14364" s="11" t="s">
        <v>4536</v>
      </c>
      <c r="C14364" s="21">
        <f>_xlfn.XLOOKUP(B14364, '1 PACKAGE OWNERS'!R:R,'1 PACKAGE OWNERS'!D:D,"ERR",0,1)</f>
        <v>44615</v>
      </c>
      <c r="D14364" s="13">
        <f t="shared" si="224"/>
        <v>15</v>
      </c>
    </row>
    <row r="14365" spans="1:4" hidden="1" x14ac:dyDescent="0.25">
      <c r="A14365" s="11" t="s">
        <v>1581</v>
      </c>
      <c r="B14365" s="11" t="s">
        <v>4536</v>
      </c>
      <c r="C14365" s="21">
        <f>_xlfn.XLOOKUP(B14365, '1 PACKAGE OWNERS'!R:R,'1 PACKAGE OWNERS'!D:D,"ERR",0,1)</f>
        <v>44615</v>
      </c>
      <c r="D14365" s="13">
        <f t="shared" si="224"/>
        <v>13</v>
      </c>
    </row>
    <row r="14366" spans="1:4" hidden="1" x14ac:dyDescent="0.25">
      <c r="A14366" s="11" t="s">
        <v>1725</v>
      </c>
      <c r="B14366" s="11" t="s">
        <v>4536</v>
      </c>
      <c r="C14366" s="21">
        <f>_xlfn.XLOOKUP(B14366, '1 PACKAGE OWNERS'!R:R,'1 PACKAGE OWNERS'!D:D,"ERR",0,1)</f>
        <v>44615</v>
      </c>
      <c r="D14366" s="13">
        <f t="shared" si="224"/>
        <v>14</v>
      </c>
    </row>
    <row r="14367" spans="1:4" hidden="1" x14ac:dyDescent="0.25">
      <c r="A14367" s="11" t="s">
        <v>1086</v>
      </c>
      <c r="B14367" s="11" t="s">
        <v>4536</v>
      </c>
      <c r="C14367" s="21">
        <f>_xlfn.XLOOKUP(B14367, '1 PACKAGE OWNERS'!R:R,'1 PACKAGE OWNERS'!D:D,"ERR",0,1)</f>
        <v>44615</v>
      </c>
      <c r="D14367" s="13">
        <f t="shared" si="224"/>
        <v>16</v>
      </c>
    </row>
    <row r="14368" spans="1:4" hidden="1" x14ac:dyDescent="0.25">
      <c r="A14368" s="11" t="s">
        <v>1726</v>
      </c>
      <c r="B14368" s="11" t="s">
        <v>4536</v>
      </c>
      <c r="C14368" s="21">
        <f>_xlfn.XLOOKUP(B14368, '1 PACKAGE OWNERS'!R:R,'1 PACKAGE OWNERS'!D:D,"ERR",0,1)</f>
        <v>44615</v>
      </c>
      <c r="D14368" s="13">
        <f t="shared" si="224"/>
        <v>14</v>
      </c>
    </row>
    <row r="14369" spans="1:4" hidden="1" x14ac:dyDescent="0.25">
      <c r="A14369" s="11" t="s">
        <v>1087</v>
      </c>
      <c r="B14369" s="11" t="s">
        <v>4536</v>
      </c>
      <c r="C14369" s="21">
        <f>_xlfn.XLOOKUP(B14369, '1 PACKAGE OWNERS'!R:R,'1 PACKAGE OWNERS'!D:D,"ERR",0,1)</f>
        <v>44615</v>
      </c>
      <c r="D14369" s="13">
        <f t="shared" si="224"/>
        <v>15</v>
      </c>
    </row>
    <row r="14370" spans="1:4" hidden="1" x14ac:dyDescent="0.25">
      <c r="A14370" s="11" t="s">
        <v>1727</v>
      </c>
      <c r="B14370" s="11" t="s">
        <v>4536</v>
      </c>
      <c r="C14370" s="21">
        <f>_xlfn.XLOOKUP(B14370, '1 PACKAGE OWNERS'!R:R,'1 PACKAGE OWNERS'!D:D,"ERR",0,1)</f>
        <v>44615</v>
      </c>
      <c r="D14370" s="13">
        <f t="shared" si="224"/>
        <v>14</v>
      </c>
    </row>
    <row r="14371" spans="1:4" hidden="1" x14ac:dyDescent="0.25">
      <c r="A14371" s="11" t="s">
        <v>1728</v>
      </c>
      <c r="B14371" s="11" t="s">
        <v>4536</v>
      </c>
      <c r="C14371" s="21">
        <f>_xlfn.XLOOKUP(B14371, '1 PACKAGE OWNERS'!R:R,'1 PACKAGE OWNERS'!D:D,"ERR",0,1)</f>
        <v>44615</v>
      </c>
      <c r="D14371" s="13">
        <f t="shared" si="224"/>
        <v>14</v>
      </c>
    </row>
    <row r="14372" spans="1:4" hidden="1" x14ac:dyDescent="0.25">
      <c r="A14372" s="11" t="s">
        <v>1088</v>
      </c>
      <c r="B14372" s="11" t="s">
        <v>4536</v>
      </c>
      <c r="C14372" s="21">
        <f>_xlfn.XLOOKUP(B14372, '1 PACKAGE OWNERS'!R:R,'1 PACKAGE OWNERS'!D:D,"ERR",0,1)</f>
        <v>44615</v>
      </c>
      <c r="D14372" s="13">
        <f t="shared" si="224"/>
        <v>15</v>
      </c>
    </row>
    <row r="14373" spans="1:4" hidden="1" x14ac:dyDescent="0.25">
      <c r="A14373" s="11" t="s">
        <v>1582</v>
      </c>
      <c r="B14373" s="11" t="s">
        <v>4536</v>
      </c>
      <c r="C14373" s="21">
        <f>_xlfn.XLOOKUP(B14373, '1 PACKAGE OWNERS'!R:R,'1 PACKAGE OWNERS'!D:D,"ERR",0,1)</f>
        <v>44615</v>
      </c>
      <c r="D14373" s="13">
        <f t="shared" si="224"/>
        <v>5</v>
      </c>
    </row>
    <row r="14374" spans="1:4" hidden="1" x14ac:dyDescent="0.25">
      <c r="A14374" s="11" t="s">
        <v>1583</v>
      </c>
      <c r="B14374" s="11" t="s">
        <v>4536</v>
      </c>
      <c r="C14374" s="21">
        <f>_xlfn.XLOOKUP(B14374, '1 PACKAGE OWNERS'!R:R,'1 PACKAGE OWNERS'!D:D,"ERR",0,1)</f>
        <v>44615</v>
      </c>
      <c r="D14374" s="13">
        <f t="shared" si="224"/>
        <v>8</v>
      </c>
    </row>
    <row r="14375" spans="1:4" hidden="1" x14ac:dyDescent="0.25">
      <c r="A14375" s="11" t="s">
        <v>1729</v>
      </c>
      <c r="B14375" s="11" t="s">
        <v>4536</v>
      </c>
      <c r="C14375" s="21">
        <f>_xlfn.XLOOKUP(B14375, '1 PACKAGE OWNERS'!R:R,'1 PACKAGE OWNERS'!D:D,"ERR",0,1)</f>
        <v>44615</v>
      </c>
      <c r="D14375" s="13">
        <f t="shared" si="224"/>
        <v>14</v>
      </c>
    </row>
    <row r="14376" spans="1:4" hidden="1" x14ac:dyDescent="0.25">
      <c r="A14376" s="11" t="s">
        <v>1089</v>
      </c>
      <c r="B14376" s="11" t="s">
        <v>4536</v>
      </c>
      <c r="C14376" s="21">
        <f>_xlfn.XLOOKUP(B14376, '1 PACKAGE OWNERS'!R:R,'1 PACKAGE OWNERS'!D:D,"ERR",0,1)</f>
        <v>44615</v>
      </c>
      <c r="D14376" s="13">
        <f t="shared" si="224"/>
        <v>15</v>
      </c>
    </row>
    <row r="14377" spans="1:4" hidden="1" x14ac:dyDescent="0.25">
      <c r="A14377" s="11" t="s">
        <v>1090</v>
      </c>
      <c r="B14377" s="11" t="s">
        <v>4536</v>
      </c>
      <c r="C14377" s="21">
        <f>_xlfn.XLOOKUP(B14377, '1 PACKAGE OWNERS'!R:R,'1 PACKAGE OWNERS'!D:D,"ERR",0,1)</f>
        <v>44615</v>
      </c>
      <c r="D14377" s="13">
        <f t="shared" si="224"/>
        <v>16</v>
      </c>
    </row>
    <row r="14378" spans="1:4" hidden="1" x14ac:dyDescent="0.25">
      <c r="A14378" s="11" t="s">
        <v>1091</v>
      </c>
      <c r="B14378" s="11" t="s">
        <v>4536</v>
      </c>
      <c r="C14378" s="21">
        <f>_xlfn.XLOOKUP(B14378, '1 PACKAGE OWNERS'!R:R,'1 PACKAGE OWNERS'!D:D,"ERR",0,1)</f>
        <v>44615</v>
      </c>
      <c r="D14378" s="13">
        <f t="shared" si="224"/>
        <v>15</v>
      </c>
    </row>
    <row r="14379" spans="1:4" hidden="1" x14ac:dyDescent="0.25">
      <c r="A14379" s="11" t="s">
        <v>1092</v>
      </c>
      <c r="B14379" s="11" t="s">
        <v>4536</v>
      </c>
      <c r="C14379" s="21">
        <f>_xlfn.XLOOKUP(B14379, '1 PACKAGE OWNERS'!R:R,'1 PACKAGE OWNERS'!D:D,"ERR",0,1)</f>
        <v>44615</v>
      </c>
      <c r="D14379" s="13">
        <f t="shared" si="224"/>
        <v>16</v>
      </c>
    </row>
    <row r="14380" spans="1:4" hidden="1" x14ac:dyDescent="0.25">
      <c r="A14380" s="11" t="s">
        <v>1093</v>
      </c>
      <c r="B14380" s="11" t="s">
        <v>4536</v>
      </c>
      <c r="C14380" s="21">
        <f>_xlfn.XLOOKUP(B14380, '1 PACKAGE OWNERS'!R:R,'1 PACKAGE OWNERS'!D:D,"ERR",0,1)</f>
        <v>44615</v>
      </c>
      <c r="D14380" s="13">
        <f t="shared" si="224"/>
        <v>15</v>
      </c>
    </row>
    <row r="14381" spans="1:4" hidden="1" x14ac:dyDescent="0.25">
      <c r="A14381" s="11" t="s">
        <v>1094</v>
      </c>
      <c r="B14381" s="11" t="s">
        <v>4536</v>
      </c>
      <c r="C14381" s="21">
        <f>_xlfn.XLOOKUP(B14381, '1 PACKAGE OWNERS'!R:R,'1 PACKAGE OWNERS'!D:D,"ERR",0,1)</f>
        <v>44615</v>
      </c>
      <c r="D14381" s="13">
        <f t="shared" si="224"/>
        <v>15</v>
      </c>
    </row>
    <row r="14382" spans="1:4" hidden="1" x14ac:dyDescent="0.25">
      <c r="A14382" s="11" t="s">
        <v>1934</v>
      </c>
      <c r="B14382" s="11" t="s">
        <v>4536</v>
      </c>
      <c r="C14382" s="21">
        <f>_xlfn.XLOOKUP(B14382, '1 PACKAGE OWNERS'!R:R,'1 PACKAGE OWNERS'!D:D,"ERR",0,1)</f>
        <v>44615</v>
      </c>
      <c r="D14382" s="13">
        <f t="shared" si="224"/>
        <v>12</v>
      </c>
    </row>
    <row r="14383" spans="1:4" hidden="1" x14ac:dyDescent="0.25">
      <c r="A14383" s="11" t="s">
        <v>1730</v>
      </c>
      <c r="B14383" s="11" t="s">
        <v>4536</v>
      </c>
      <c r="C14383" s="21">
        <f>_xlfn.XLOOKUP(B14383, '1 PACKAGE OWNERS'!R:R,'1 PACKAGE OWNERS'!D:D,"ERR",0,1)</f>
        <v>44615</v>
      </c>
      <c r="D14383" s="13">
        <f t="shared" si="224"/>
        <v>14</v>
      </c>
    </row>
    <row r="14384" spans="1:4" hidden="1" x14ac:dyDescent="0.25">
      <c r="A14384" s="11" t="s">
        <v>1584</v>
      </c>
      <c r="B14384" s="11" t="s">
        <v>4536</v>
      </c>
      <c r="C14384" s="21">
        <f>_xlfn.XLOOKUP(B14384, '1 PACKAGE OWNERS'!R:R,'1 PACKAGE OWNERS'!D:D,"ERR",0,1)</f>
        <v>44615</v>
      </c>
      <c r="D14384" s="13">
        <f t="shared" si="224"/>
        <v>13</v>
      </c>
    </row>
    <row r="14385" spans="1:4" hidden="1" x14ac:dyDescent="0.25">
      <c r="A14385" s="11" t="s">
        <v>1585</v>
      </c>
      <c r="B14385" s="11" t="s">
        <v>4536</v>
      </c>
      <c r="C14385" s="21">
        <f>_xlfn.XLOOKUP(B14385, '1 PACKAGE OWNERS'!R:R,'1 PACKAGE OWNERS'!D:D,"ERR",0,1)</f>
        <v>44615</v>
      </c>
      <c r="D14385" s="13">
        <f t="shared" si="224"/>
        <v>13</v>
      </c>
    </row>
    <row r="14386" spans="1:4" hidden="1" x14ac:dyDescent="0.25">
      <c r="A14386" s="11" t="s">
        <v>1095</v>
      </c>
      <c r="B14386" s="11" t="s">
        <v>4536</v>
      </c>
      <c r="C14386" s="21">
        <f>_xlfn.XLOOKUP(B14386, '1 PACKAGE OWNERS'!R:R,'1 PACKAGE OWNERS'!D:D,"ERR",0,1)</f>
        <v>44615</v>
      </c>
      <c r="D14386" s="13">
        <f t="shared" si="224"/>
        <v>15</v>
      </c>
    </row>
    <row r="14387" spans="1:4" hidden="1" x14ac:dyDescent="0.25">
      <c r="A14387" s="11" t="s">
        <v>1096</v>
      </c>
      <c r="B14387" s="11" t="s">
        <v>4536</v>
      </c>
      <c r="C14387" s="21">
        <f>_xlfn.XLOOKUP(B14387, '1 PACKAGE OWNERS'!R:R,'1 PACKAGE OWNERS'!D:D,"ERR",0,1)</f>
        <v>44615</v>
      </c>
      <c r="D14387" s="13">
        <f t="shared" si="224"/>
        <v>15</v>
      </c>
    </row>
    <row r="14388" spans="1:4" hidden="1" x14ac:dyDescent="0.25">
      <c r="A14388" s="11" t="s">
        <v>1097</v>
      </c>
      <c r="B14388" s="11" t="s">
        <v>4536</v>
      </c>
      <c r="C14388" s="21">
        <f>_xlfn.XLOOKUP(B14388, '1 PACKAGE OWNERS'!R:R,'1 PACKAGE OWNERS'!D:D,"ERR",0,1)</f>
        <v>44615</v>
      </c>
      <c r="D14388" s="13">
        <f t="shared" si="224"/>
        <v>15</v>
      </c>
    </row>
    <row r="14389" spans="1:4" hidden="1" x14ac:dyDescent="0.25">
      <c r="A14389" s="11" t="s">
        <v>1098</v>
      </c>
      <c r="B14389" s="11" t="s">
        <v>4536</v>
      </c>
      <c r="C14389" s="21">
        <f>_xlfn.XLOOKUP(B14389, '1 PACKAGE OWNERS'!R:R,'1 PACKAGE OWNERS'!D:D,"ERR",0,1)</f>
        <v>44615</v>
      </c>
      <c r="D14389" s="13">
        <f t="shared" si="224"/>
        <v>15</v>
      </c>
    </row>
    <row r="14390" spans="1:4" hidden="1" x14ac:dyDescent="0.25">
      <c r="A14390" s="11" t="s">
        <v>1099</v>
      </c>
      <c r="B14390" s="11" t="s">
        <v>4536</v>
      </c>
      <c r="C14390" s="21">
        <f>_xlfn.XLOOKUP(B14390, '1 PACKAGE OWNERS'!R:R,'1 PACKAGE OWNERS'!D:D,"ERR",0,1)</f>
        <v>44615</v>
      </c>
      <c r="D14390" s="13">
        <f t="shared" si="224"/>
        <v>15</v>
      </c>
    </row>
    <row r="14391" spans="1:4" hidden="1" x14ac:dyDescent="0.25">
      <c r="A14391" s="11" t="s">
        <v>1100</v>
      </c>
      <c r="B14391" s="11" t="s">
        <v>4536</v>
      </c>
      <c r="C14391" s="21">
        <f>_xlfn.XLOOKUP(B14391, '1 PACKAGE OWNERS'!R:R,'1 PACKAGE OWNERS'!D:D,"ERR",0,1)</f>
        <v>44615</v>
      </c>
      <c r="D14391" s="13">
        <f t="shared" si="224"/>
        <v>15</v>
      </c>
    </row>
    <row r="14392" spans="1:4" hidden="1" x14ac:dyDescent="0.25">
      <c r="A14392" s="11" t="s">
        <v>1101</v>
      </c>
      <c r="B14392" s="11" t="s">
        <v>4536</v>
      </c>
      <c r="C14392" s="21">
        <f>_xlfn.XLOOKUP(B14392, '1 PACKAGE OWNERS'!R:R,'1 PACKAGE OWNERS'!D:D,"ERR",0,1)</f>
        <v>44615</v>
      </c>
      <c r="D14392" s="13">
        <f t="shared" si="224"/>
        <v>15</v>
      </c>
    </row>
    <row r="14393" spans="1:4" hidden="1" x14ac:dyDescent="0.25">
      <c r="A14393" s="11" t="s">
        <v>1102</v>
      </c>
      <c r="B14393" s="11" t="s">
        <v>4536</v>
      </c>
      <c r="C14393" s="21">
        <f>_xlfn.XLOOKUP(B14393, '1 PACKAGE OWNERS'!R:R,'1 PACKAGE OWNERS'!D:D,"ERR",0,1)</f>
        <v>44615</v>
      </c>
      <c r="D14393" s="13">
        <f t="shared" si="224"/>
        <v>15</v>
      </c>
    </row>
    <row r="14394" spans="1:4" hidden="1" x14ac:dyDescent="0.25">
      <c r="A14394" s="11" t="s">
        <v>1103</v>
      </c>
      <c r="B14394" s="11" t="s">
        <v>4536</v>
      </c>
      <c r="C14394" s="21">
        <f>_xlfn.XLOOKUP(B14394, '1 PACKAGE OWNERS'!R:R,'1 PACKAGE OWNERS'!D:D,"ERR",0,1)</f>
        <v>44615</v>
      </c>
      <c r="D14394" s="13">
        <f t="shared" si="224"/>
        <v>15</v>
      </c>
    </row>
    <row r="14395" spans="1:4" hidden="1" x14ac:dyDescent="0.25">
      <c r="A14395" s="11" t="s">
        <v>1104</v>
      </c>
      <c r="B14395" s="11" t="s">
        <v>4536</v>
      </c>
      <c r="C14395" s="21">
        <f>_xlfn.XLOOKUP(B14395, '1 PACKAGE OWNERS'!R:R,'1 PACKAGE OWNERS'!D:D,"ERR",0,1)</f>
        <v>44615</v>
      </c>
      <c r="D14395" s="13">
        <f t="shared" si="224"/>
        <v>15</v>
      </c>
    </row>
    <row r="14396" spans="1:4" hidden="1" x14ac:dyDescent="0.25">
      <c r="A14396" s="11" t="s">
        <v>1105</v>
      </c>
      <c r="B14396" s="11" t="s">
        <v>4536</v>
      </c>
      <c r="C14396" s="21">
        <f>_xlfn.XLOOKUP(B14396, '1 PACKAGE OWNERS'!R:R,'1 PACKAGE OWNERS'!D:D,"ERR",0,1)</f>
        <v>44615</v>
      </c>
      <c r="D14396" s="13">
        <f t="shared" si="224"/>
        <v>15</v>
      </c>
    </row>
    <row r="14397" spans="1:4" hidden="1" x14ac:dyDescent="0.25">
      <c r="A14397" s="11" t="s">
        <v>1106</v>
      </c>
      <c r="B14397" s="11" t="s">
        <v>4536</v>
      </c>
      <c r="C14397" s="21">
        <f>_xlfn.XLOOKUP(B14397, '1 PACKAGE OWNERS'!R:R,'1 PACKAGE OWNERS'!D:D,"ERR",0,1)</f>
        <v>44615</v>
      </c>
      <c r="D14397" s="13">
        <f t="shared" si="224"/>
        <v>15</v>
      </c>
    </row>
    <row r="14398" spans="1:4" hidden="1" x14ac:dyDescent="0.25">
      <c r="A14398" s="11" t="s">
        <v>1107</v>
      </c>
      <c r="B14398" s="11" t="s">
        <v>4536</v>
      </c>
      <c r="C14398" s="21">
        <f>_xlfn.XLOOKUP(B14398, '1 PACKAGE OWNERS'!R:R,'1 PACKAGE OWNERS'!D:D,"ERR",0,1)</f>
        <v>44615</v>
      </c>
      <c r="D14398" s="13">
        <f t="shared" si="224"/>
        <v>15</v>
      </c>
    </row>
    <row r="14399" spans="1:4" hidden="1" x14ac:dyDescent="0.25">
      <c r="A14399" s="11" t="s">
        <v>1108</v>
      </c>
      <c r="B14399" s="11" t="s">
        <v>4536</v>
      </c>
      <c r="C14399" s="21">
        <f>_xlfn.XLOOKUP(B14399, '1 PACKAGE OWNERS'!R:R,'1 PACKAGE OWNERS'!D:D,"ERR",0,1)</f>
        <v>44615</v>
      </c>
      <c r="D14399" s="13">
        <f t="shared" si="224"/>
        <v>15</v>
      </c>
    </row>
    <row r="14400" spans="1:4" hidden="1" x14ac:dyDescent="0.25">
      <c r="A14400" s="11" t="s">
        <v>1109</v>
      </c>
      <c r="B14400" s="11" t="s">
        <v>4536</v>
      </c>
      <c r="C14400" s="21">
        <f>_xlfn.XLOOKUP(B14400, '1 PACKAGE OWNERS'!R:R,'1 PACKAGE OWNERS'!D:D,"ERR",0,1)</f>
        <v>44615</v>
      </c>
      <c r="D14400" s="13">
        <f t="shared" si="224"/>
        <v>15</v>
      </c>
    </row>
    <row r="14401" spans="1:4" hidden="1" x14ac:dyDescent="0.25">
      <c r="A14401" s="11" t="s">
        <v>1110</v>
      </c>
      <c r="B14401" s="11" t="s">
        <v>4536</v>
      </c>
      <c r="C14401" s="21">
        <f>_xlfn.XLOOKUP(B14401, '1 PACKAGE OWNERS'!R:R,'1 PACKAGE OWNERS'!D:D,"ERR",0,1)</f>
        <v>44615</v>
      </c>
      <c r="D14401" s="13">
        <f t="shared" si="224"/>
        <v>15</v>
      </c>
    </row>
    <row r="14402" spans="1:4" hidden="1" x14ac:dyDescent="0.25">
      <c r="A14402" s="11" t="s">
        <v>1111</v>
      </c>
      <c r="B14402" s="11" t="s">
        <v>4536</v>
      </c>
      <c r="C14402" s="21">
        <f>_xlfn.XLOOKUP(B14402, '1 PACKAGE OWNERS'!R:R,'1 PACKAGE OWNERS'!D:D,"ERR",0,1)</f>
        <v>44615</v>
      </c>
      <c r="D14402" s="13">
        <f t="shared" ref="D14402:D14465" si="225">COUNTIFS(A:A,A14402)</f>
        <v>15</v>
      </c>
    </row>
    <row r="14403" spans="1:4" hidden="1" x14ac:dyDescent="0.25">
      <c r="A14403" s="11" t="s">
        <v>1112</v>
      </c>
      <c r="B14403" s="11" t="s">
        <v>4536</v>
      </c>
      <c r="C14403" s="21">
        <f>_xlfn.XLOOKUP(B14403, '1 PACKAGE OWNERS'!R:R,'1 PACKAGE OWNERS'!D:D,"ERR",0,1)</f>
        <v>44615</v>
      </c>
      <c r="D14403" s="13">
        <f t="shared" si="225"/>
        <v>15</v>
      </c>
    </row>
    <row r="14404" spans="1:4" hidden="1" x14ac:dyDescent="0.25">
      <c r="A14404" s="11" t="s">
        <v>1113</v>
      </c>
      <c r="B14404" s="11" t="s">
        <v>4536</v>
      </c>
      <c r="C14404" s="21">
        <f>_xlfn.XLOOKUP(B14404, '1 PACKAGE OWNERS'!R:R,'1 PACKAGE OWNERS'!D:D,"ERR",0,1)</f>
        <v>44615</v>
      </c>
      <c r="D14404" s="13">
        <f t="shared" si="225"/>
        <v>15</v>
      </c>
    </row>
    <row r="14405" spans="1:4" hidden="1" x14ac:dyDescent="0.25">
      <c r="A14405" s="11" t="s">
        <v>1114</v>
      </c>
      <c r="B14405" s="11" t="s">
        <v>4536</v>
      </c>
      <c r="C14405" s="21">
        <f>_xlfn.XLOOKUP(B14405, '1 PACKAGE OWNERS'!R:R,'1 PACKAGE OWNERS'!D:D,"ERR",0,1)</f>
        <v>44615</v>
      </c>
      <c r="D14405" s="13">
        <f t="shared" si="225"/>
        <v>15</v>
      </c>
    </row>
    <row r="14406" spans="1:4" hidden="1" x14ac:dyDescent="0.25">
      <c r="A14406" s="11" t="s">
        <v>1115</v>
      </c>
      <c r="B14406" s="11" t="s">
        <v>4536</v>
      </c>
      <c r="C14406" s="21">
        <f>_xlfn.XLOOKUP(B14406, '1 PACKAGE OWNERS'!R:R,'1 PACKAGE OWNERS'!D:D,"ERR",0,1)</f>
        <v>44615</v>
      </c>
      <c r="D14406" s="13">
        <f t="shared" si="225"/>
        <v>15</v>
      </c>
    </row>
    <row r="14407" spans="1:4" hidden="1" x14ac:dyDescent="0.25">
      <c r="A14407" s="11" t="s">
        <v>1116</v>
      </c>
      <c r="B14407" s="11" t="s">
        <v>4536</v>
      </c>
      <c r="C14407" s="21">
        <f>_xlfn.XLOOKUP(B14407, '1 PACKAGE OWNERS'!R:R,'1 PACKAGE OWNERS'!D:D,"ERR",0,1)</f>
        <v>44615</v>
      </c>
      <c r="D14407" s="13">
        <f t="shared" si="225"/>
        <v>15</v>
      </c>
    </row>
    <row r="14408" spans="1:4" hidden="1" x14ac:dyDescent="0.25">
      <c r="A14408" s="11" t="s">
        <v>1117</v>
      </c>
      <c r="B14408" s="11" t="s">
        <v>4536</v>
      </c>
      <c r="C14408" s="21">
        <f>_xlfn.XLOOKUP(B14408, '1 PACKAGE OWNERS'!R:R,'1 PACKAGE OWNERS'!D:D,"ERR",0,1)</f>
        <v>44615</v>
      </c>
      <c r="D14408" s="13">
        <f t="shared" si="225"/>
        <v>15</v>
      </c>
    </row>
    <row r="14409" spans="1:4" hidden="1" x14ac:dyDescent="0.25">
      <c r="A14409" s="11" t="s">
        <v>1118</v>
      </c>
      <c r="B14409" s="11" t="s">
        <v>4536</v>
      </c>
      <c r="C14409" s="21">
        <f>_xlfn.XLOOKUP(B14409, '1 PACKAGE OWNERS'!R:R,'1 PACKAGE OWNERS'!D:D,"ERR",0,1)</f>
        <v>44615</v>
      </c>
      <c r="D14409" s="13">
        <f t="shared" si="225"/>
        <v>15</v>
      </c>
    </row>
    <row r="14410" spans="1:4" hidden="1" x14ac:dyDescent="0.25">
      <c r="A14410" s="11" t="s">
        <v>1119</v>
      </c>
      <c r="B14410" s="11" t="s">
        <v>4536</v>
      </c>
      <c r="C14410" s="21">
        <f>_xlfn.XLOOKUP(B14410, '1 PACKAGE OWNERS'!R:R,'1 PACKAGE OWNERS'!D:D,"ERR",0,1)</f>
        <v>44615</v>
      </c>
      <c r="D14410" s="13">
        <f t="shared" si="225"/>
        <v>15</v>
      </c>
    </row>
    <row r="14411" spans="1:4" hidden="1" x14ac:dyDescent="0.25">
      <c r="A14411" s="11" t="s">
        <v>1120</v>
      </c>
      <c r="B14411" s="11" t="s">
        <v>4536</v>
      </c>
      <c r="C14411" s="21">
        <f>_xlfn.XLOOKUP(B14411, '1 PACKAGE OWNERS'!R:R,'1 PACKAGE OWNERS'!D:D,"ERR",0,1)</f>
        <v>44615</v>
      </c>
      <c r="D14411" s="13">
        <f t="shared" si="225"/>
        <v>15</v>
      </c>
    </row>
    <row r="14412" spans="1:4" hidden="1" x14ac:dyDescent="0.25">
      <c r="A14412" s="11" t="s">
        <v>1121</v>
      </c>
      <c r="B14412" s="11" t="s">
        <v>4536</v>
      </c>
      <c r="C14412" s="21">
        <f>_xlfn.XLOOKUP(B14412, '1 PACKAGE OWNERS'!R:R,'1 PACKAGE OWNERS'!D:D,"ERR",0,1)</f>
        <v>44615</v>
      </c>
      <c r="D14412" s="13">
        <f t="shared" si="225"/>
        <v>15</v>
      </c>
    </row>
    <row r="14413" spans="1:4" hidden="1" x14ac:dyDescent="0.25">
      <c r="A14413" s="11" t="s">
        <v>1122</v>
      </c>
      <c r="B14413" s="11" t="s">
        <v>4536</v>
      </c>
      <c r="C14413" s="21">
        <f>_xlfn.XLOOKUP(B14413, '1 PACKAGE OWNERS'!R:R,'1 PACKAGE OWNERS'!D:D,"ERR",0,1)</f>
        <v>44615</v>
      </c>
      <c r="D14413" s="13">
        <f t="shared" si="225"/>
        <v>14</v>
      </c>
    </row>
    <row r="14414" spans="1:4" hidden="1" x14ac:dyDescent="0.25">
      <c r="A14414" s="11" t="s">
        <v>1123</v>
      </c>
      <c r="B14414" s="11" t="s">
        <v>4536</v>
      </c>
      <c r="C14414" s="21">
        <f>_xlfn.XLOOKUP(B14414, '1 PACKAGE OWNERS'!R:R,'1 PACKAGE OWNERS'!D:D,"ERR",0,1)</f>
        <v>44615</v>
      </c>
      <c r="D14414" s="13">
        <f t="shared" si="225"/>
        <v>14</v>
      </c>
    </row>
    <row r="14415" spans="1:4" hidden="1" x14ac:dyDescent="0.25">
      <c r="A14415" s="11" t="s">
        <v>1124</v>
      </c>
      <c r="B14415" s="11" t="s">
        <v>4536</v>
      </c>
      <c r="C14415" s="21">
        <f>_xlfn.XLOOKUP(B14415, '1 PACKAGE OWNERS'!R:R,'1 PACKAGE OWNERS'!D:D,"ERR",0,1)</f>
        <v>44615</v>
      </c>
      <c r="D14415" s="13">
        <f t="shared" si="225"/>
        <v>14</v>
      </c>
    </row>
    <row r="14416" spans="1:4" hidden="1" x14ac:dyDescent="0.25">
      <c r="A14416" s="11" t="s">
        <v>1125</v>
      </c>
      <c r="B14416" s="11" t="s">
        <v>4536</v>
      </c>
      <c r="C14416" s="21">
        <f>_xlfn.XLOOKUP(B14416, '1 PACKAGE OWNERS'!R:R,'1 PACKAGE OWNERS'!D:D,"ERR",0,1)</f>
        <v>44615</v>
      </c>
      <c r="D14416" s="13">
        <f t="shared" si="225"/>
        <v>15</v>
      </c>
    </row>
    <row r="14417" spans="1:4" hidden="1" x14ac:dyDescent="0.25">
      <c r="A14417" s="11" t="s">
        <v>1126</v>
      </c>
      <c r="B14417" s="11" t="s">
        <v>4536</v>
      </c>
      <c r="C14417" s="21">
        <f>_xlfn.XLOOKUP(B14417, '1 PACKAGE OWNERS'!R:R,'1 PACKAGE OWNERS'!D:D,"ERR",0,1)</f>
        <v>44615</v>
      </c>
      <c r="D14417" s="13">
        <f t="shared" si="225"/>
        <v>15</v>
      </c>
    </row>
    <row r="14418" spans="1:4" hidden="1" x14ac:dyDescent="0.25">
      <c r="A14418" s="11" t="s">
        <v>1127</v>
      </c>
      <c r="B14418" s="11" t="s">
        <v>4536</v>
      </c>
      <c r="C14418" s="21">
        <f>_xlfn.XLOOKUP(B14418, '1 PACKAGE OWNERS'!R:R,'1 PACKAGE OWNERS'!D:D,"ERR",0,1)</f>
        <v>44615</v>
      </c>
      <c r="D14418" s="13">
        <f t="shared" si="225"/>
        <v>14</v>
      </c>
    </row>
    <row r="14419" spans="1:4" hidden="1" x14ac:dyDescent="0.25">
      <c r="A14419" s="11" t="s">
        <v>1128</v>
      </c>
      <c r="B14419" s="11" t="s">
        <v>4536</v>
      </c>
      <c r="C14419" s="21">
        <f>_xlfn.XLOOKUP(B14419, '1 PACKAGE OWNERS'!R:R,'1 PACKAGE OWNERS'!D:D,"ERR",0,1)</f>
        <v>44615</v>
      </c>
      <c r="D14419" s="13">
        <f t="shared" si="225"/>
        <v>15</v>
      </c>
    </row>
    <row r="14420" spans="1:4" hidden="1" x14ac:dyDescent="0.25">
      <c r="A14420" s="11" t="s">
        <v>1129</v>
      </c>
      <c r="B14420" s="11" t="s">
        <v>4536</v>
      </c>
      <c r="C14420" s="21">
        <f>_xlfn.XLOOKUP(B14420, '1 PACKAGE OWNERS'!R:R,'1 PACKAGE OWNERS'!D:D,"ERR",0,1)</f>
        <v>44615</v>
      </c>
      <c r="D14420" s="13">
        <f t="shared" si="225"/>
        <v>15</v>
      </c>
    </row>
    <row r="14421" spans="1:4" hidden="1" x14ac:dyDescent="0.25">
      <c r="A14421" s="11" t="s">
        <v>1130</v>
      </c>
      <c r="B14421" s="11" t="s">
        <v>4536</v>
      </c>
      <c r="C14421" s="21">
        <f>_xlfn.XLOOKUP(B14421, '1 PACKAGE OWNERS'!R:R,'1 PACKAGE OWNERS'!D:D,"ERR",0,1)</f>
        <v>44615</v>
      </c>
      <c r="D14421" s="13">
        <f t="shared" si="225"/>
        <v>15</v>
      </c>
    </row>
    <row r="14422" spans="1:4" hidden="1" x14ac:dyDescent="0.25">
      <c r="A14422" s="11" t="s">
        <v>1131</v>
      </c>
      <c r="B14422" s="11" t="s">
        <v>4536</v>
      </c>
      <c r="C14422" s="21">
        <f>_xlfn.XLOOKUP(B14422, '1 PACKAGE OWNERS'!R:R,'1 PACKAGE OWNERS'!D:D,"ERR",0,1)</f>
        <v>44615</v>
      </c>
      <c r="D14422" s="13">
        <f t="shared" si="225"/>
        <v>15</v>
      </c>
    </row>
    <row r="14423" spans="1:4" hidden="1" x14ac:dyDescent="0.25">
      <c r="A14423" s="11" t="s">
        <v>1132</v>
      </c>
      <c r="B14423" s="11" t="s">
        <v>4536</v>
      </c>
      <c r="C14423" s="21">
        <f>_xlfn.XLOOKUP(B14423, '1 PACKAGE OWNERS'!R:R,'1 PACKAGE OWNERS'!D:D,"ERR",0,1)</f>
        <v>44615</v>
      </c>
      <c r="D14423" s="13">
        <f t="shared" si="225"/>
        <v>14</v>
      </c>
    </row>
    <row r="14424" spans="1:4" hidden="1" x14ac:dyDescent="0.25">
      <c r="A14424" s="11" t="s">
        <v>1133</v>
      </c>
      <c r="B14424" s="11" t="s">
        <v>4536</v>
      </c>
      <c r="C14424" s="21">
        <f>_xlfn.XLOOKUP(B14424, '1 PACKAGE OWNERS'!R:R,'1 PACKAGE OWNERS'!D:D,"ERR",0,1)</f>
        <v>44615</v>
      </c>
      <c r="D14424" s="13">
        <f t="shared" si="225"/>
        <v>15</v>
      </c>
    </row>
    <row r="14425" spans="1:4" hidden="1" x14ac:dyDescent="0.25">
      <c r="A14425" s="11" t="s">
        <v>1134</v>
      </c>
      <c r="B14425" s="11" t="s">
        <v>4536</v>
      </c>
      <c r="C14425" s="21">
        <f>_xlfn.XLOOKUP(B14425, '1 PACKAGE OWNERS'!R:R,'1 PACKAGE OWNERS'!D:D,"ERR",0,1)</f>
        <v>44615</v>
      </c>
      <c r="D14425" s="13">
        <f t="shared" si="225"/>
        <v>14</v>
      </c>
    </row>
    <row r="14426" spans="1:4" hidden="1" x14ac:dyDescent="0.25">
      <c r="A14426" s="11" t="s">
        <v>1731</v>
      </c>
      <c r="B14426" s="11" t="s">
        <v>4536</v>
      </c>
      <c r="C14426" s="21">
        <f>_xlfn.XLOOKUP(B14426, '1 PACKAGE OWNERS'!R:R,'1 PACKAGE OWNERS'!D:D,"ERR",0,1)</f>
        <v>44615</v>
      </c>
      <c r="D14426" s="13">
        <f t="shared" si="225"/>
        <v>14</v>
      </c>
    </row>
    <row r="14427" spans="1:4" hidden="1" x14ac:dyDescent="0.25">
      <c r="A14427" s="11" t="s">
        <v>1732</v>
      </c>
      <c r="B14427" s="11" t="s">
        <v>4536</v>
      </c>
      <c r="C14427" s="21">
        <f>_xlfn.XLOOKUP(B14427, '1 PACKAGE OWNERS'!R:R,'1 PACKAGE OWNERS'!D:D,"ERR",0,1)</f>
        <v>44615</v>
      </c>
      <c r="D14427" s="13">
        <f t="shared" si="225"/>
        <v>14</v>
      </c>
    </row>
    <row r="14428" spans="1:4" hidden="1" x14ac:dyDescent="0.25">
      <c r="A14428" s="11" t="s">
        <v>1733</v>
      </c>
      <c r="B14428" s="11" t="s">
        <v>4536</v>
      </c>
      <c r="C14428" s="21">
        <f>_xlfn.XLOOKUP(B14428, '1 PACKAGE OWNERS'!R:R,'1 PACKAGE OWNERS'!D:D,"ERR",0,1)</f>
        <v>44615</v>
      </c>
      <c r="D14428" s="13">
        <f t="shared" si="225"/>
        <v>14</v>
      </c>
    </row>
    <row r="14429" spans="1:4" hidden="1" x14ac:dyDescent="0.25">
      <c r="A14429" s="11" t="s">
        <v>1734</v>
      </c>
      <c r="B14429" s="11" t="s">
        <v>4536</v>
      </c>
      <c r="C14429" s="21">
        <f>_xlfn.XLOOKUP(B14429, '1 PACKAGE OWNERS'!R:R,'1 PACKAGE OWNERS'!D:D,"ERR",0,1)</f>
        <v>44615</v>
      </c>
      <c r="D14429" s="13">
        <f t="shared" si="225"/>
        <v>14</v>
      </c>
    </row>
    <row r="14430" spans="1:4" hidden="1" x14ac:dyDescent="0.25">
      <c r="A14430" s="11" t="s">
        <v>1735</v>
      </c>
      <c r="B14430" s="11" t="s">
        <v>4536</v>
      </c>
      <c r="C14430" s="21">
        <f>_xlfn.XLOOKUP(B14430, '1 PACKAGE OWNERS'!R:R,'1 PACKAGE OWNERS'!D:D,"ERR",0,1)</f>
        <v>44615</v>
      </c>
      <c r="D14430" s="13">
        <f t="shared" si="225"/>
        <v>14</v>
      </c>
    </row>
    <row r="14431" spans="1:4" hidden="1" x14ac:dyDescent="0.25">
      <c r="A14431" s="11" t="s">
        <v>1935</v>
      </c>
      <c r="B14431" s="11" t="s">
        <v>4536</v>
      </c>
      <c r="C14431" s="21">
        <f>_xlfn.XLOOKUP(B14431, '1 PACKAGE OWNERS'!R:R,'1 PACKAGE OWNERS'!D:D,"ERR",0,1)</f>
        <v>44615</v>
      </c>
      <c r="D14431" s="13">
        <f t="shared" si="225"/>
        <v>12</v>
      </c>
    </row>
    <row r="14432" spans="1:4" hidden="1" x14ac:dyDescent="0.25">
      <c r="A14432" s="11" t="s">
        <v>1736</v>
      </c>
      <c r="B14432" s="11" t="s">
        <v>4536</v>
      </c>
      <c r="C14432" s="21">
        <f>_xlfn.XLOOKUP(B14432, '1 PACKAGE OWNERS'!R:R,'1 PACKAGE OWNERS'!D:D,"ERR",0,1)</f>
        <v>44615</v>
      </c>
      <c r="D14432" s="13">
        <f t="shared" si="225"/>
        <v>14</v>
      </c>
    </row>
    <row r="14433" spans="1:4" hidden="1" x14ac:dyDescent="0.25">
      <c r="A14433" s="11" t="s">
        <v>1936</v>
      </c>
      <c r="B14433" s="11" t="s">
        <v>4536</v>
      </c>
      <c r="C14433" s="21">
        <f>_xlfn.XLOOKUP(B14433, '1 PACKAGE OWNERS'!R:R,'1 PACKAGE OWNERS'!D:D,"ERR",0,1)</f>
        <v>44615</v>
      </c>
      <c r="D14433" s="13">
        <f t="shared" si="225"/>
        <v>11</v>
      </c>
    </row>
    <row r="14434" spans="1:4" hidden="1" x14ac:dyDescent="0.25">
      <c r="A14434" s="11" t="s">
        <v>1937</v>
      </c>
      <c r="B14434" s="11" t="s">
        <v>4536</v>
      </c>
      <c r="C14434" s="21">
        <f>_xlfn.XLOOKUP(B14434, '1 PACKAGE OWNERS'!R:R,'1 PACKAGE OWNERS'!D:D,"ERR",0,1)</f>
        <v>44615</v>
      </c>
      <c r="D14434" s="13">
        <f t="shared" si="225"/>
        <v>11</v>
      </c>
    </row>
    <row r="14435" spans="1:4" hidden="1" x14ac:dyDescent="0.25">
      <c r="A14435" s="11" t="s">
        <v>1737</v>
      </c>
      <c r="B14435" s="11" t="s">
        <v>4536</v>
      </c>
      <c r="C14435" s="21">
        <f>_xlfn.XLOOKUP(B14435, '1 PACKAGE OWNERS'!R:R,'1 PACKAGE OWNERS'!D:D,"ERR",0,1)</f>
        <v>44615</v>
      </c>
      <c r="D14435" s="13">
        <f t="shared" si="225"/>
        <v>14</v>
      </c>
    </row>
    <row r="14436" spans="1:4" hidden="1" x14ac:dyDescent="0.25">
      <c r="A14436" s="11" t="s">
        <v>1938</v>
      </c>
      <c r="B14436" s="11" t="s">
        <v>4536</v>
      </c>
      <c r="C14436" s="21">
        <f>_xlfn.XLOOKUP(B14436, '1 PACKAGE OWNERS'!R:R,'1 PACKAGE OWNERS'!D:D,"ERR",0,1)</f>
        <v>44615</v>
      </c>
      <c r="D14436" s="13">
        <f t="shared" si="225"/>
        <v>11</v>
      </c>
    </row>
    <row r="14437" spans="1:4" hidden="1" x14ac:dyDescent="0.25">
      <c r="A14437" s="11" t="s">
        <v>1135</v>
      </c>
      <c r="B14437" s="11" t="s">
        <v>4536</v>
      </c>
      <c r="C14437" s="21">
        <f>_xlfn.XLOOKUP(B14437, '1 PACKAGE OWNERS'!R:R,'1 PACKAGE OWNERS'!D:D,"ERR",0,1)</f>
        <v>44615</v>
      </c>
      <c r="D14437" s="13">
        <f t="shared" si="225"/>
        <v>15</v>
      </c>
    </row>
    <row r="14438" spans="1:4" hidden="1" x14ac:dyDescent="0.25">
      <c r="A14438" s="11" t="s">
        <v>1939</v>
      </c>
      <c r="B14438" s="11" t="s">
        <v>4536</v>
      </c>
      <c r="C14438" s="21">
        <f>_xlfn.XLOOKUP(B14438, '1 PACKAGE OWNERS'!R:R,'1 PACKAGE OWNERS'!D:D,"ERR",0,1)</f>
        <v>44615</v>
      </c>
      <c r="D14438" s="13">
        <f t="shared" si="225"/>
        <v>11</v>
      </c>
    </row>
    <row r="14439" spans="1:4" hidden="1" x14ac:dyDescent="0.25">
      <c r="A14439" s="11" t="s">
        <v>1940</v>
      </c>
      <c r="B14439" s="11" t="s">
        <v>4536</v>
      </c>
      <c r="C14439" s="21">
        <f>_xlfn.XLOOKUP(B14439, '1 PACKAGE OWNERS'!R:R,'1 PACKAGE OWNERS'!D:D,"ERR",0,1)</f>
        <v>44615</v>
      </c>
      <c r="D14439" s="13">
        <f t="shared" si="225"/>
        <v>11</v>
      </c>
    </row>
    <row r="14440" spans="1:4" hidden="1" x14ac:dyDescent="0.25">
      <c r="A14440" s="11" t="s">
        <v>1738</v>
      </c>
      <c r="B14440" s="11" t="s">
        <v>4536</v>
      </c>
      <c r="C14440" s="21">
        <f>_xlfn.XLOOKUP(B14440, '1 PACKAGE OWNERS'!R:R,'1 PACKAGE OWNERS'!D:D,"ERR",0,1)</f>
        <v>44615</v>
      </c>
      <c r="D14440" s="13">
        <f t="shared" si="225"/>
        <v>14</v>
      </c>
    </row>
    <row r="14441" spans="1:4" hidden="1" x14ac:dyDescent="0.25">
      <c r="A14441" s="11" t="s">
        <v>1739</v>
      </c>
      <c r="B14441" s="11" t="s">
        <v>4536</v>
      </c>
      <c r="C14441" s="21">
        <f>_xlfn.XLOOKUP(B14441, '1 PACKAGE OWNERS'!R:R,'1 PACKAGE OWNERS'!D:D,"ERR",0,1)</f>
        <v>44615</v>
      </c>
      <c r="D14441" s="13">
        <f t="shared" si="225"/>
        <v>14</v>
      </c>
    </row>
    <row r="14442" spans="1:4" hidden="1" x14ac:dyDescent="0.25">
      <c r="A14442" s="11" t="s">
        <v>1740</v>
      </c>
      <c r="B14442" s="11" t="s">
        <v>4536</v>
      </c>
      <c r="C14442" s="21">
        <f>_xlfn.XLOOKUP(B14442, '1 PACKAGE OWNERS'!R:R,'1 PACKAGE OWNERS'!D:D,"ERR",0,1)</f>
        <v>44615</v>
      </c>
      <c r="D14442" s="13">
        <f t="shared" si="225"/>
        <v>14</v>
      </c>
    </row>
    <row r="14443" spans="1:4" hidden="1" x14ac:dyDescent="0.25">
      <c r="A14443" s="11" t="s">
        <v>1741</v>
      </c>
      <c r="B14443" s="11" t="s">
        <v>4536</v>
      </c>
      <c r="C14443" s="21">
        <f>_xlfn.XLOOKUP(B14443, '1 PACKAGE OWNERS'!R:R,'1 PACKAGE OWNERS'!D:D,"ERR",0,1)</f>
        <v>44615</v>
      </c>
      <c r="D14443" s="13">
        <f t="shared" si="225"/>
        <v>14</v>
      </c>
    </row>
    <row r="14444" spans="1:4" hidden="1" x14ac:dyDescent="0.25">
      <c r="A14444" s="11" t="s">
        <v>1742</v>
      </c>
      <c r="B14444" s="11" t="s">
        <v>4536</v>
      </c>
      <c r="C14444" s="21">
        <f>_xlfn.XLOOKUP(B14444, '1 PACKAGE OWNERS'!R:R,'1 PACKAGE OWNERS'!D:D,"ERR",0,1)</f>
        <v>44615</v>
      </c>
      <c r="D14444" s="13">
        <f t="shared" si="225"/>
        <v>14</v>
      </c>
    </row>
    <row r="14445" spans="1:4" hidden="1" x14ac:dyDescent="0.25">
      <c r="A14445" s="11" t="s">
        <v>1743</v>
      </c>
      <c r="B14445" s="11" t="s">
        <v>4536</v>
      </c>
      <c r="C14445" s="21">
        <f>_xlfn.XLOOKUP(B14445, '1 PACKAGE OWNERS'!R:R,'1 PACKAGE OWNERS'!D:D,"ERR",0,1)</f>
        <v>44615</v>
      </c>
      <c r="D14445" s="13">
        <f t="shared" si="225"/>
        <v>14</v>
      </c>
    </row>
    <row r="14446" spans="1:4" hidden="1" x14ac:dyDescent="0.25">
      <c r="A14446" s="11" t="s">
        <v>1744</v>
      </c>
      <c r="B14446" s="11" t="s">
        <v>4536</v>
      </c>
      <c r="C14446" s="21">
        <f>_xlfn.XLOOKUP(B14446, '1 PACKAGE OWNERS'!R:R,'1 PACKAGE OWNERS'!D:D,"ERR",0,1)</f>
        <v>44615</v>
      </c>
      <c r="D14446" s="13">
        <f t="shared" si="225"/>
        <v>14</v>
      </c>
    </row>
    <row r="14447" spans="1:4" hidden="1" x14ac:dyDescent="0.25">
      <c r="A14447" s="11" t="s">
        <v>1745</v>
      </c>
      <c r="B14447" s="11" t="s">
        <v>4536</v>
      </c>
      <c r="C14447" s="21">
        <f>_xlfn.XLOOKUP(B14447, '1 PACKAGE OWNERS'!R:R,'1 PACKAGE OWNERS'!D:D,"ERR",0,1)</f>
        <v>44615</v>
      </c>
      <c r="D14447" s="13">
        <f t="shared" si="225"/>
        <v>14</v>
      </c>
    </row>
    <row r="14448" spans="1:4" hidden="1" x14ac:dyDescent="0.25">
      <c r="A14448" s="11" t="s">
        <v>1746</v>
      </c>
      <c r="B14448" s="11" t="s">
        <v>4536</v>
      </c>
      <c r="C14448" s="21">
        <f>_xlfn.XLOOKUP(B14448, '1 PACKAGE OWNERS'!R:R,'1 PACKAGE OWNERS'!D:D,"ERR",0,1)</f>
        <v>44615</v>
      </c>
      <c r="D14448" s="13">
        <f t="shared" si="225"/>
        <v>14</v>
      </c>
    </row>
    <row r="14449" spans="1:4" hidden="1" x14ac:dyDescent="0.25">
      <c r="A14449" s="11" t="s">
        <v>1747</v>
      </c>
      <c r="B14449" s="11" t="s">
        <v>4536</v>
      </c>
      <c r="C14449" s="21">
        <f>_xlfn.XLOOKUP(B14449, '1 PACKAGE OWNERS'!R:R,'1 PACKAGE OWNERS'!D:D,"ERR",0,1)</f>
        <v>44615</v>
      </c>
      <c r="D14449" s="13">
        <f t="shared" si="225"/>
        <v>14</v>
      </c>
    </row>
    <row r="14450" spans="1:4" hidden="1" x14ac:dyDescent="0.25">
      <c r="A14450" s="11" t="s">
        <v>1941</v>
      </c>
      <c r="B14450" s="11" t="s">
        <v>4536</v>
      </c>
      <c r="C14450" s="21">
        <f>_xlfn.XLOOKUP(B14450, '1 PACKAGE OWNERS'!R:R,'1 PACKAGE OWNERS'!D:D,"ERR",0,1)</f>
        <v>44615</v>
      </c>
      <c r="D14450" s="13">
        <f t="shared" si="225"/>
        <v>12</v>
      </c>
    </row>
    <row r="14451" spans="1:4" hidden="1" x14ac:dyDescent="0.25">
      <c r="A14451" s="11" t="s">
        <v>1942</v>
      </c>
      <c r="B14451" s="11" t="s">
        <v>4536</v>
      </c>
      <c r="C14451" s="21">
        <f>_xlfn.XLOOKUP(B14451, '1 PACKAGE OWNERS'!R:R,'1 PACKAGE OWNERS'!D:D,"ERR",0,1)</f>
        <v>44615</v>
      </c>
      <c r="D14451" s="13">
        <f t="shared" si="225"/>
        <v>12</v>
      </c>
    </row>
    <row r="14452" spans="1:4" hidden="1" x14ac:dyDescent="0.25">
      <c r="A14452" s="11" t="s">
        <v>1943</v>
      </c>
      <c r="B14452" s="11" t="s">
        <v>4536</v>
      </c>
      <c r="C14452" s="21">
        <f>_xlfn.XLOOKUP(B14452, '1 PACKAGE OWNERS'!R:R,'1 PACKAGE OWNERS'!D:D,"ERR",0,1)</f>
        <v>44615</v>
      </c>
      <c r="D14452" s="13">
        <f t="shared" si="225"/>
        <v>12</v>
      </c>
    </row>
    <row r="14453" spans="1:4" hidden="1" x14ac:dyDescent="0.25">
      <c r="A14453" s="11" t="s">
        <v>1748</v>
      </c>
      <c r="B14453" s="11" t="s">
        <v>4536</v>
      </c>
      <c r="C14453" s="21">
        <f>_xlfn.XLOOKUP(B14453, '1 PACKAGE OWNERS'!R:R,'1 PACKAGE OWNERS'!D:D,"ERR",0,1)</f>
        <v>44615</v>
      </c>
      <c r="D14453" s="13">
        <f t="shared" si="225"/>
        <v>14</v>
      </c>
    </row>
    <row r="14454" spans="1:4" hidden="1" x14ac:dyDescent="0.25">
      <c r="A14454" s="11" t="s">
        <v>1586</v>
      </c>
      <c r="B14454" s="11" t="s">
        <v>4536</v>
      </c>
      <c r="C14454" s="21">
        <f>_xlfn.XLOOKUP(B14454, '1 PACKAGE OWNERS'!R:R,'1 PACKAGE OWNERS'!D:D,"ERR",0,1)</f>
        <v>44615</v>
      </c>
      <c r="D14454" s="13">
        <f t="shared" si="225"/>
        <v>13</v>
      </c>
    </row>
    <row r="14455" spans="1:4" hidden="1" x14ac:dyDescent="0.25">
      <c r="A14455" s="11" t="s">
        <v>1749</v>
      </c>
      <c r="B14455" s="11" t="s">
        <v>4536</v>
      </c>
      <c r="C14455" s="21">
        <f>_xlfn.XLOOKUP(B14455, '1 PACKAGE OWNERS'!R:R,'1 PACKAGE OWNERS'!D:D,"ERR",0,1)</f>
        <v>44615</v>
      </c>
      <c r="D14455" s="13">
        <f t="shared" si="225"/>
        <v>14</v>
      </c>
    </row>
    <row r="14456" spans="1:4" hidden="1" x14ac:dyDescent="0.25">
      <c r="A14456" s="11" t="s">
        <v>1944</v>
      </c>
      <c r="B14456" s="11" t="s">
        <v>4536</v>
      </c>
      <c r="C14456" s="21">
        <f>_xlfn.XLOOKUP(B14456, '1 PACKAGE OWNERS'!R:R,'1 PACKAGE OWNERS'!D:D,"ERR",0,1)</f>
        <v>44615</v>
      </c>
      <c r="D14456" s="13">
        <f t="shared" si="225"/>
        <v>12</v>
      </c>
    </row>
    <row r="14457" spans="1:4" hidden="1" x14ac:dyDescent="0.25">
      <c r="A14457" s="11" t="s">
        <v>1945</v>
      </c>
      <c r="B14457" s="11" t="s">
        <v>4536</v>
      </c>
      <c r="C14457" s="21">
        <f>_xlfn.XLOOKUP(B14457, '1 PACKAGE OWNERS'!R:R,'1 PACKAGE OWNERS'!D:D,"ERR",0,1)</f>
        <v>44615</v>
      </c>
      <c r="D14457" s="13">
        <f t="shared" si="225"/>
        <v>12</v>
      </c>
    </row>
    <row r="14458" spans="1:4" hidden="1" x14ac:dyDescent="0.25">
      <c r="A14458" s="11" t="s">
        <v>1750</v>
      </c>
      <c r="B14458" s="11" t="s">
        <v>4536</v>
      </c>
      <c r="C14458" s="21">
        <f>_xlfn.XLOOKUP(B14458, '1 PACKAGE OWNERS'!R:R,'1 PACKAGE OWNERS'!D:D,"ERR",0,1)</f>
        <v>44615</v>
      </c>
      <c r="D14458" s="13">
        <f t="shared" si="225"/>
        <v>14</v>
      </c>
    </row>
    <row r="14459" spans="1:4" hidden="1" x14ac:dyDescent="0.25">
      <c r="A14459" s="11" t="s">
        <v>1751</v>
      </c>
      <c r="B14459" s="11" t="s">
        <v>4536</v>
      </c>
      <c r="C14459" s="21">
        <f>_xlfn.XLOOKUP(B14459, '1 PACKAGE OWNERS'!R:R,'1 PACKAGE OWNERS'!D:D,"ERR",0,1)</f>
        <v>44615</v>
      </c>
      <c r="D14459" s="13">
        <f t="shared" si="225"/>
        <v>14</v>
      </c>
    </row>
    <row r="14460" spans="1:4" hidden="1" x14ac:dyDescent="0.25">
      <c r="A14460" s="11" t="s">
        <v>1752</v>
      </c>
      <c r="B14460" s="11" t="s">
        <v>4536</v>
      </c>
      <c r="C14460" s="21">
        <f>_xlfn.XLOOKUP(B14460, '1 PACKAGE OWNERS'!R:R,'1 PACKAGE OWNERS'!D:D,"ERR",0,1)</f>
        <v>44615</v>
      </c>
      <c r="D14460" s="13">
        <f t="shared" si="225"/>
        <v>14</v>
      </c>
    </row>
    <row r="14461" spans="1:4" hidden="1" x14ac:dyDescent="0.25">
      <c r="A14461" s="11" t="s">
        <v>1753</v>
      </c>
      <c r="B14461" s="11" t="s">
        <v>4536</v>
      </c>
      <c r="C14461" s="21">
        <f>_xlfn.XLOOKUP(B14461, '1 PACKAGE OWNERS'!R:R,'1 PACKAGE OWNERS'!D:D,"ERR",0,1)</f>
        <v>44615</v>
      </c>
      <c r="D14461" s="13">
        <f t="shared" si="225"/>
        <v>14</v>
      </c>
    </row>
    <row r="14462" spans="1:4" hidden="1" x14ac:dyDescent="0.25">
      <c r="A14462" s="11" t="s">
        <v>1946</v>
      </c>
      <c r="B14462" s="11" t="s">
        <v>4536</v>
      </c>
      <c r="C14462" s="21">
        <f>_xlfn.XLOOKUP(B14462, '1 PACKAGE OWNERS'!R:R,'1 PACKAGE OWNERS'!D:D,"ERR",0,1)</f>
        <v>44615</v>
      </c>
      <c r="D14462" s="13">
        <f t="shared" si="225"/>
        <v>12</v>
      </c>
    </row>
    <row r="14463" spans="1:4" hidden="1" x14ac:dyDescent="0.25">
      <c r="A14463" s="11" t="s">
        <v>1754</v>
      </c>
      <c r="B14463" s="11" t="s">
        <v>4536</v>
      </c>
      <c r="C14463" s="21">
        <f>_xlfn.XLOOKUP(B14463, '1 PACKAGE OWNERS'!R:R,'1 PACKAGE OWNERS'!D:D,"ERR",0,1)</f>
        <v>44615</v>
      </c>
      <c r="D14463" s="13">
        <f t="shared" si="225"/>
        <v>14</v>
      </c>
    </row>
    <row r="14464" spans="1:4" hidden="1" x14ac:dyDescent="0.25">
      <c r="A14464" s="11" t="s">
        <v>1588</v>
      </c>
      <c r="B14464" s="11" t="s">
        <v>4536</v>
      </c>
      <c r="C14464" s="21">
        <f>_xlfn.XLOOKUP(B14464, '1 PACKAGE OWNERS'!R:R,'1 PACKAGE OWNERS'!D:D,"ERR",0,1)</f>
        <v>44615</v>
      </c>
      <c r="D14464" s="13">
        <f t="shared" si="225"/>
        <v>13</v>
      </c>
    </row>
    <row r="14465" spans="1:4" hidden="1" x14ac:dyDescent="0.25">
      <c r="A14465" s="11" t="s">
        <v>1755</v>
      </c>
      <c r="B14465" s="11" t="s">
        <v>4536</v>
      </c>
      <c r="C14465" s="21">
        <f>_xlfn.XLOOKUP(B14465, '1 PACKAGE OWNERS'!R:R,'1 PACKAGE OWNERS'!D:D,"ERR",0,1)</f>
        <v>44615</v>
      </c>
      <c r="D14465" s="13">
        <f t="shared" si="225"/>
        <v>14</v>
      </c>
    </row>
    <row r="14466" spans="1:4" hidden="1" x14ac:dyDescent="0.25">
      <c r="A14466" s="11" t="s">
        <v>1756</v>
      </c>
      <c r="B14466" s="11" t="s">
        <v>4536</v>
      </c>
      <c r="C14466" s="21">
        <f>_xlfn.XLOOKUP(B14466, '1 PACKAGE OWNERS'!R:R,'1 PACKAGE OWNERS'!D:D,"ERR",0,1)</f>
        <v>44615</v>
      </c>
      <c r="D14466" s="13">
        <f t="shared" ref="D14466:D14529" si="226">COUNTIFS(A:A,A14466)</f>
        <v>14</v>
      </c>
    </row>
    <row r="14467" spans="1:4" hidden="1" x14ac:dyDescent="0.25">
      <c r="A14467" s="11" t="s">
        <v>1757</v>
      </c>
      <c r="B14467" s="11" t="s">
        <v>4536</v>
      </c>
      <c r="C14467" s="21">
        <f>_xlfn.XLOOKUP(B14467, '1 PACKAGE OWNERS'!R:R,'1 PACKAGE OWNERS'!D:D,"ERR",0,1)</f>
        <v>44615</v>
      </c>
      <c r="D14467" s="13">
        <f t="shared" si="226"/>
        <v>14</v>
      </c>
    </row>
    <row r="14468" spans="1:4" hidden="1" x14ac:dyDescent="0.25">
      <c r="A14468" s="11" t="s">
        <v>1758</v>
      </c>
      <c r="B14468" s="11" t="s">
        <v>4536</v>
      </c>
      <c r="C14468" s="21">
        <f>_xlfn.XLOOKUP(B14468, '1 PACKAGE OWNERS'!R:R,'1 PACKAGE OWNERS'!D:D,"ERR",0,1)</f>
        <v>44615</v>
      </c>
      <c r="D14468" s="13">
        <f t="shared" si="226"/>
        <v>14</v>
      </c>
    </row>
    <row r="14469" spans="1:4" hidden="1" x14ac:dyDescent="0.25">
      <c r="A14469" s="11" t="s">
        <v>1759</v>
      </c>
      <c r="B14469" s="11" t="s">
        <v>4536</v>
      </c>
      <c r="C14469" s="21">
        <f>_xlfn.XLOOKUP(B14469, '1 PACKAGE OWNERS'!R:R,'1 PACKAGE OWNERS'!D:D,"ERR",0,1)</f>
        <v>44615</v>
      </c>
      <c r="D14469" s="13">
        <f t="shared" si="226"/>
        <v>14</v>
      </c>
    </row>
    <row r="14470" spans="1:4" hidden="1" x14ac:dyDescent="0.25">
      <c r="A14470" s="11" t="s">
        <v>1760</v>
      </c>
      <c r="B14470" s="11" t="s">
        <v>4536</v>
      </c>
      <c r="C14470" s="21">
        <f>_xlfn.XLOOKUP(B14470, '1 PACKAGE OWNERS'!R:R,'1 PACKAGE OWNERS'!D:D,"ERR",0,1)</f>
        <v>44615</v>
      </c>
      <c r="D14470" s="13">
        <f t="shared" si="226"/>
        <v>14</v>
      </c>
    </row>
    <row r="14471" spans="1:4" hidden="1" x14ac:dyDescent="0.25">
      <c r="A14471" s="11" t="s">
        <v>1761</v>
      </c>
      <c r="B14471" s="11" t="s">
        <v>4536</v>
      </c>
      <c r="C14471" s="21">
        <f>_xlfn.XLOOKUP(B14471, '1 PACKAGE OWNERS'!R:R,'1 PACKAGE OWNERS'!D:D,"ERR",0,1)</f>
        <v>44615</v>
      </c>
      <c r="D14471" s="13">
        <f t="shared" si="226"/>
        <v>14</v>
      </c>
    </row>
    <row r="14472" spans="1:4" hidden="1" x14ac:dyDescent="0.25">
      <c r="A14472" s="11" t="s">
        <v>1762</v>
      </c>
      <c r="B14472" s="11" t="s">
        <v>4536</v>
      </c>
      <c r="C14472" s="21">
        <f>_xlfn.XLOOKUP(B14472, '1 PACKAGE OWNERS'!R:R,'1 PACKAGE OWNERS'!D:D,"ERR",0,1)</f>
        <v>44615</v>
      </c>
      <c r="D14472" s="13">
        <f t="shared" si="226"/>
        <v>14</v>
      </c>
    </row>
    <row r="14473" spans="1:4" hidden="1" x14ac:dyDescent="0.25">
      <c r="A14473" s="11" t="s">
        <v>1763</v>
      </c>
      <c r="B14473" s="11" t="s">
        <v>4536</v>
      </c>
      <c r="C14473" s="21">
        <f>_xlfn.XLOOKUP(B14473, '1 PACKAGE OWNERS'!R:R,'1 PACKAGE OWNERS'!D:D,"ERR",0,1)</f>
        <v>44615</v>
      </c>
      <c r="D14473" s="13">
        <f t="shared" si="226"/>
        <v>14</v>
      </c>
    </row>
    <row r="14474" spans="1:4" hidden="1" x14ac:dyDescent="0.25">
      <c r="A14474" s="11" t="s">
        <v>1589</v>
      </c>
      <c r="B14474" s="11" t="s">
        <v>4536</v>
      </c>
      <c r="C14474" s="21">
        <f>_xlfn.XLOOKUP(B14474, '1 PACKAGE OWNERS'!R:R,'1 PACKAGE OWNERS'!D:D,"ERR",0,1)</f>
        <v>44615</v>
      </c>
      <c r="D14474" s="13">
        <f t="shared" si="226"/>
        <v>13</v>
      </c>
    </row>
    <row r="14475" spans="1:4" hidden="1" x14ac:dyDescent="0.25">
      <c r="A14475" s="11" t="s">
        <v>1764</v>
      </c>
      <c r="B14475" s="11" t="s">
        <v>4536</v>
      </c>
      <c r="C14475" s="21">
        <f>_xlfn.XLOOKUP(B14475, '1 PACKAGE OWNERS'!R:R,'1 PACKAGE OWNERS'!D:D,"ERR",0,1)</f>
        <v>44615</v>
      </c>
      <c r="D14475" s="13">
        <f t="shared" si="226"/>
        <v>14</v>
      </c>
    </row>
    <row r="14476" spans="1:4" hidden="1" x14ac:dyDescent="0.25">
      <c r="A14476" s="11" t="s">
        <v>1765</v>
      </c>
      <c r="B14476" s="11" t="s">
        <v>4536</v>
      </c>
      <c r="C14476" s="21">
        <f>_xlfn.XLOOKUP(B14476, '1 PACKAGE OWNERS'!R:R,'1 PACKAGE OWNERS'!D:D,"ERR",0,1)</f>
        <v>44615</v>
      </c>
      <c r="D14476" s="13">
        <f t="shared" si="226"/>
        <v>14</v>
      </c>
    </row>
    <row r="14477" spans="1:4" hidden="1" x14ac:dyDescent="0.25">
      <c r="A14477" s="11" t="s">
        <v>1766</v>
      </c>
      <c r="B14477" s="11" t="s">
        <v>4536</v>
      </c>
      <c r="C14477" s="21">
        <f>_xlfn.XLOOKUP(B14477, '1 PACKAGE OWNERS'!R:R,'1 PACKAGE OWNERS'!D:D,"ERR",0,1)</f>
        <v>44615</v>
      </c>
      <c r="D14477" s="13">
        <f t="shared" si="226"/>
        <v>14</v>
      </c>
    </row>
    <row r="14478" spans="1:4" hidden="1" x14ac:dyDescent="0.25">
      <c r="A14478" s="11" t="s">
        <v>1767</v>
      </c>
      <c r="B14478" s="11" t="s">
        <v>4536</v>
      </c>
      <c r="C14478" s="21">
        <f>_xlfn.XLOOKUP(B14478, '1 PACKAGE OWNERS'!R:R,'1 PACKAGE OWNERS'!D:D,"ERR",0,1)</f>
        <v>44615</v>
      </c>
      <c r="D14478" s="13">
        <f t="shared" si="226"/>
        <v>14</v>
      </c>
    </row>
    <row r="14479" spans="1:4" hidden="1" x14ac:dyDescent="0.25">
      <c r="A14479" s="11" t="s">
        <v>1768</v>
      </c>
      <c r="B14479" s="11" t="s">
        <v>4536</v>
      </c>
      <c r="C14479" s="21">
        <f>_xlfn.XLOOKUP(B14479, '1 PACKAGE OWNERS'!R:R,'1 PACKAGE OWNERS'!D:D,"ERR",0,1)</f>
        <v>44615</v>
      </c>
      <c r="D14479" s="13">
        <f t="shared" si="226"/>
        <v>14</v>
      </c>
    </row>
    <row r="14480" spans="1:4" hidden="1" x14ac:dyDescent="0.25">
      <c r="A14480" s="11" t="s">
        <v>1769</v>
      </c>
      <c r="B14480" s="11" t="s">
        <v>4536</v>
      </c>
      <c r="C14480" s="21">
        <f>_xlfn.XLOOKUP(B14480, '1 PACKAGE OWNERS'!R:R,'1 PACKAGE OWNERS'!D:D,"ERR",0,1)</f>
        <v>44615</v>
      </c>
      <c r="D14480" s="13">
        <f t="shared" si="226"/>
        <v>14</v>
      </c>
    </row>
    <row r="14481" spans="1:4" hidden="1" x14ac:dyDescent="0.25">
      <c r="A14481" s="11" t="s">
        <v>1770</v>
      </c>
      <c r="B14481" s="11" t="s">
        <v>4536</v>
      </c>
      <c r="C14481" s="21">
        <f>_xlfn.XLOOKUP(B14481, '1 PACKAGE OWNERS'!R:R,'1 PACKAGE OWNERS'!D:D,"ERR",0,1)</f>
        <v>44615</v>
      </c>
      <c r="D14481" s="13">
        <f t="shared" si="226"/>
        <v>14</v>
      </c>
    </row>
    <row r="14482" spans="1:4" hidden="1" x14ac:dyDescent="0.25">
      <c r="A14482" s="11" t="s">
        <v>1771</v>
      </c>
      <c r="B14482" s="11" t="s">
        <v>4536</v>
      </c>
      <c r="C14482" s="21">
        <f>_xlfn.XLOOKUP(B14482, '1 PACKAGE OWNERS'!R:R,'1 PACKAGE OWNERS'!D:D,"ERR",0,1)</f>
        <v>44615</v>
      </c>
      <c r="D14482" s="13">
        <f t="shared" si="226"/>
        <v>14</v>
      </c>
    </row>
    <row r="14483" spans="1:4" hidden="1" x14ac:dyDescent="0.25">
      <c r="A14483" s="11" t="s">
        <v>1772</v>
      </c>
      <c r="B14483" s="11" t="s">
        <v>4536</v>
      </c>
      <c r="C14483" s="21">
        <f>_xlfn.XLOOKUP(B14483, '1 PACKAGE OWNERS'!R:R,'1 PACKAGE OWNERS'!D:D,"ERR",0,1)</f>
        <v>44615</v>
      </c>
      <c r="D14483" s="13">
        <f t="shared" si="226"/>
        <v>14</v>
      </c>
    </row>
    <row r="14484" spans="1:4" hidden="1" x14ac:dyDescent="0.25">
      <c r="A14484" s="11" t="s">
        <v>1592</v>
      </c>
      <c r="B14484" s="11" t="s">
        <v>4536</v>
      </c>
      <c r="C14484" s="21">
        <f>_xlfn.XLOOKUP(B14484, '1 PACKAGE OWNERS'!R:R,'1 PACKAGE OWNERS'!D:D,"ERR",0,1)</f>
        <v>44615</v>
      </c>
      <c r="D14484" s="13">
        <f t="shared" si="226"/>
        <v>13</v>
      </c>
    </row>
    <row r="14485" spans="1:4" hidden="1" x14ac:dyDescent="0.25">
      <c r="A14485" s="11" t="s">
        <v>1773</v>
      </c>
      <c r="B14485" s="11" t="s">
        <v>4536</v>
      </c>
      <c r="C14485" s="21">
        <f>_xlfn.XLOOKUP(B14485, '1 PACKAGE OWNERS'!R:R,'1 PACKAGE OWNERS'!D:D,"ERR",0,1)</f>
        <v>44615</v>
      </c>
      <c r="D14485" s="13">
        <f t="shared" si="226"/>
        <v>14</v>
      </c>
    </row>
    <row r="14486" spans="1:4" hidden="1" x14ac:dyDescent="0.25">
      <c r="A14486" s="11" t="s">
        <v>1774</v>
      </c>
      <c r="B14486" s="11" t="s">
        <v>4536</v>
      </c>
      <c r="C14486" s="21">
        <f>_xlfn.XLOOKUP(B14486, '1 PACKAGE OWNERS'!R:R,'1 PACKAGE OWNERS'!D:D,"ERR",0,1)</f>
        <v>44615</v>
      </c>
      <c r="D14486" s="13">
        <f t="shared" si="226"/>
        <v>14</v>
      </c>
    </row>
    <row r="14487" spans="1:4" hidden="1" x14ac:dyDescent="0.25">
      <c r="A14487" s="11" t="s">
        <v>1775</v>
      </c>
      <c r="B14487" s="11" t="s">
        <v>4536</v>
      </c>
      <c r="C14487" s="21">
        <f>_xlfn.XLOOKUP(B14487, '1 PACKAGE OWNERS'!R:R,'1 PACKAGE OWNERS'!D:D,"ERR",0,1)</f>
        <v>44615</v>
      </c>
      <c r="D14487" s="13">
        <f t="shared" si="226"/>
        <v>14</v>
      </c>
    </row>
    <row r="14488" spans="1:4" hidden="1" x14ac:dyDescent="0.25">
      <c r="A14488" s="11" t="s">
        <v>2150</v>
      </c>
      <c r="B14488" s="11" t="s">
        <v>4536</v>
      </c>
      <c r="C14488" s="21">
        <f>_xlfn.XLOOKUP(B14488, '1 PACKAGE OWNERS'!R:R,'1 PACKAGE OWNERS'!D:D,"ERR",0,1)</f>
        <v>44615</v>
      </c>
      <c r="D14488" s="13">
        <f t="shared" si="226"/>
        <v>10</v>
      </c>
    </row>
    <row r="14489" spans="1:4" hidden="1" x14ac:dyDescent="0.25">
      <c r="A14489" s="11" t="s">
        <v>1776</v>
      </c>
      <c r="B14489" s="11" t="s">
        <v>4536</v>
      </c>
      <c r="C14489" s="21">
        <f>_xlfn.XLOOKUP(B14489, '1 PACKAGE OWNERS'!R:R,'1 PACKAGE OWNERS'!D:D,"ERR",0,1)</f>
        <v>44615</v>
      </c>
      <c r="D14489" s="13">
        <f t="shared" si="226"/>
        <v>14</v>
      </c>
    </row>
    <row r="14490" spans="1:4" hidden="1" x14ac:dyDescent="0.25">
      <c r="A14490" s="11" t="s">
        <v>1777</v>
      </c>
      <c r="B14490" s="11" t="s">
        <v>4536</v>
      </c>
      <c r="C14490" s="21">
        <f>_xlfn.XLOOKUP(B14490, '1 PACKAGE OWNERS'!R:R,'1 PACKAGE OWNERS'!D:D,"ERR",0,1)</f>
        <v>44615</v>
      </c>
      <c r="D14490" s="13">
        <f t="shared" si="226"/>
        <v>14</v>
      </c>
    </row>
    <row r="14491" spans="1:4" hidden="1" x14ac:dyDescent="0.25">
      <c r="A14491" s="11" t="s">
        <v>1778</v>
      </c>
      <c r="B14491" s="11" t="s">
        <v>4536</v>
      </c>
      <c r="C14491" s="21">
        <f>_xlfn.XLOOKUP(B14491, '1 PACKAGE OWNERS'!R:R,'1 PACKAGE OWNERS'!D:D,"ERR",0,1)</f>
        <v>44615</v>
      </c>
      <c r="D14491" s="13">
        <f t="shared" si="226"/>
        <v>14</v>
      </c>
    </row>
    <row r="14492" spans="1:4" hidden="1" x14ac:dyDescent="0.25">
      <c r="A14492" s="11" t="s">
        <v>1779</v>
      </c>
      <c r="B14492" s="11" t="s">
        <v>4536</v>
      </c>
      <c r="C14492" s="21">
        <f>_xlfn.XLOOKUP(B14492, '1 PACKAGE OWNERS'!R:R,'1 PACKAGE OWNERS'!D:D,"ERR",0,1)</f>
        <v>44615</v>
      </c>
      <c r="D14492" s="13">
        <f t="shared" si="226"/>
        <v>14</v>
      </c>
    </row>
    <row r="14493" spans="1:4" hidden="1" x14ac:dyDescent="0.25">
      <c r="A14493" s="11" t="s">
        <v>1780</v>
      </c>
      <c r="B14493" s="11" t="s">
        <v>4536</v>
      </c>
      <c r="C14493" s="21">
        <f>_xlfn.XLOOKUP(B14493, '1 PACKAGE OWNERS'!R:R,'1 PACKAGE OWNERS'!D:D,"ERR",0,1)</f>
        <v>44615</v>
      </c>
      <c r="D14493" s="13">
        <f t="shared" si="226"/>
        <v>14</v>
      </c>
    </row>
    <row r="14494" spans="1:4" hidden="1" x14ac:dyDescent="0.25">
      <c r="A14494" s="11" t="s">
        <v>1781</v>
      </c>
      <c r="B14494" s="11" t="s">
        <v>4536</v>
      </c>
      <c r="C14494" s="21">
        <f>_xlfn.XLOOKUP(B14494, '1 PACKAGE OWNERS'!R:R,'1 PACKAGE OWNERS'!D:D,"ERR",0,1)</f>
        <v>44615</v>
      </c>
      <c r="D14494" s="13">
        <f t="shared" si="226"/>
        <v>14</v>
      </c>
    </row>
    <row r="14495" spans="1:4" hidden="1" x14ac:dyDescent="0.25">
      <c r="A14495" s="11" t="s">
        <v>1782</v>
      </c>
      <c r="B14495" s="11" t="s">
        <v>4536</v>
      </c>
      <c r="C14495" s="21">
        <f>_xlfn.XLOOKUP(B14495, '1 PACKAGE OWNERS'!R:R,'1 PACKAGE OWNERS'!D:D,"ERR",0,1)</f>
        <v>44615</v>
      </c>
      <c r="D14495" s="13">
        <f t="shared" si="226"/>
        <v>14</v>
      </c>
    </row>
    <row r="14496" spans="1:4" hidden="1" x14ac:dyDescent="0.25">
      <c r="A14496" s="11" t="s">
        <v>1783</v>
      </c>
      <c r="B14496" s="11" t="s">
        <v>4536</v>
      </c>
      <c r="C14496" s="21">
        <f>_xlfn.XLOOKUP(B14496, '1 PACKAGE OWNERS'!R:R,'1 PACKAGE OWNERS'!D:D,"ERR",0,1)</f>
        <v>44615</v>
      </c>
      <c r="D14496" s="13">
        <f t="shared" si="226"/>
        <v>14</v>
      </c>
    </row>
    <row r="14497" spans="1:4" hidden="1" x14ac:dyDescent="0.25">
      <c r="A14497" s="11" t="s">
        <v>2151</v>
      </c>
      <c r="B14497" s="11" t="s">
        <v>4536</v>
      </c>
      <c r="C14497" s="21">
        <f>_xlfn.XLOOKUP(B14497, '1 PACKAGE OWNERS'!R:R,'1 PACKAGE OWNERS'!D:D,"ERR",0,1)</f>
        <v>44615</v>
      </c>
      <c r="D14497" s="13">
        <f t="shared" si="226"/>
        <v>10</v>
      </c>
    </row>
    <row r="14498" spans="1:4" hidden="1" x14ac:dyDescent="0.25">
      <c r="A14498" s="11" t="s">
        <v>1784</v>
      </c>
      <c r="B14498" s="11" t="s">
        <v>4536</v>
      </c>
      <c r="C14498" s="21">
        <f>_xlfn.XLOOKUP(B14498, '1 PACKAGE OWNERS'!R:R,'1 PACKAGE OWNERS'!D:D,"ERR",0,1)</f>
        <v>44615</v>
      </c>
      <c r="D14498" s="13">
        <f t="shared" si="226"/>
        <v>14</v>
      </c>
    </row>
    <row r="14499" spans="1:4" hidden="1" x14ac:dyDescent="0.25">
      <c r="A14499" s="11" t="s">
        <v>1785</v>
      </c>
      <c r="B14499" s="11" t="s">
        <v>4536</v>
      </c>
      <c r="C14499" s="21">
        <f>_xlfn.XLOOKUP(B14499, '1 PACKAGE OWNERS'!R:R,'1 PACKAGE OWNERS'!D:D,"ERR",0,1)</f>
        <v>44615</v>
      </c>
      <c r="D14499" s="13">
        <f t="shared" si="226"/>
        <v>14</v>
      </c>
    </row>
    <row r="14500" spans="1:4" hidden="1" x14ac:dyDescent="0.25">
      <c r="A14500" s="11" t="s">
        <v>1786</v>
      </c>
      <c r="B14500" s="11" t="s">
        <v>4536</v>
      </c>
      <c r="C14500" s="21">
        <f>_xlfn.XLOOKUP(B14500, '1 PACKAGE OWNERS'!R:R,'1 PACKAGE OWNERS'!D:D,"ERR",0,1)</f>
        <v>44615</v>
      </c>
      <c r="D14500" s="13">
        <f t="shared" si="226"/>
        <v>14</v>
      </c>
    </row>
    <row r="14501" spans="1:4" hidden="1" x14ac:dyDescent="0.25">
      <c r="A14501" s="11" t="s">
        <v>1593</v>
      </c>
      <c r="B14501" s="11" t="s">
        <v>4536</v>
      </c>
      <c r="C14501" s="21">
        <f>_xlfn.XLOOKUP(B14501, '1 PACKAGE OWNERS'!R:R,'1 PACKAGE OWNERS'!D:D,"ERR",0,1)</f>
        <v>44615</v>
      </c>
      <c r="D14501" s="13">
        <f t="shared" si="226"/>
        <v>13</v>
      </c>
    </row>
    <row r="14502" spans="1:4" hidden="1" x14ac:dyDescent="0.25">
      <c r="A14502" s="11" t="s">
        <v>2152</v>
      </c>
      <c r="B14502" s="11" t="s">
        <v>4536</v>
      </c>
      <c r="C14502" s="21">
        <f>_xlfn.XLOOKUP(B14502, '1 PACKAGE OWNERS'!R:R,'1 PACKAGE OWNERS'!D:D,"ERR",0,1)</f>
        <v>44615</v>
      </c>
      <c r="D14502" s="13">
        <f t="shared" si="226"/>
        <v>9</v>
      </c>
    </row>
    <row r="14503" spans="1:4" hidden="1" x14ac:dyDescent="0.25">
      <c r="A14503" s="11" t="s">
        <v>1787</v>
      </c>
      <c r="B14503" s="11" t="s">
        <v>4536</v>
      </c>
      <c r="C14503" s="21">
        <f>_xlfn.XLOOKUP(B14503, '1 PACKAGE OWNERS'!R:R,'1 PACKAGE OWNERS'!D:D,"ERR",0,1)</f>
        <v>44615</v>
      </c>
      <c r="D14503" s="13">
        <f t="shared" si="226"/>
        <v>14</v>
      </c>
    </row>
    <row r="14504" spans="1:4" hidden="1" x14ac:dyDescent="0.25">
      <c r="A14504" s="11" t="s">
        <v>2153</v>
      </c>
      <c r="B14504" s="11" t="s">
        <v>4536</v>
      </c>
      <c r="C14504" s="21">
        <f>_xlfn.XLOOKUP(B14504, '1 PACKAGE OWNERS'!R:R,'1 PACKAGE OWNERS'!D:D,"ERR",0,1)</f>
        <v>44615</v>
      </c>
      <c r="D14504" s="13">
        <f t="shared" si="226"/>
        <v>10</v>
      </c>
    </row>
    <row r="14505" spans="1:4" hidden="1" x14ac:dyDescent="0.25">
      <c r="A14505" s="11" t="s">
        <v>1788</v>
      </c>
      <c r="B14505" s="11" t="s">
        <v>4536</v>
      </c>
      <c r="C14505" s="21">
        <f>_xlfn.XLOOKUP(B14505, '1 PACKAGE OWNERS'!R:R,'1 PACKAGE OWNERS'!D:D,"ERR",0,1)</f>
        <v>44615</v>
      </c>
      <c r="D14505" s="13">
        <f t="shared" si="226"/>
        <v>14</v>
      </c>
    </row>
    <row r="14506" spans="1:4" hidden="1" x14ac:dyDescent="0.25">
      <c r="A14506" s="11" t="s">
        <v>1789</v>
      </c>
      <c r="B14506" s="11" t="s">
        <v>4536</v>
      </c>
      <c r="C14506" s="21">
        <f>_xlfn.XLOOKUP(B14506, '1 PACKAGE OWNERS'!R:R,'1 PACKAGE OWNERS'!D:D,"ERR",0,1)</f>
        <v>44615</v>
      </c>
      <c r="D14506" s="13">
        <f t="shared" si="226"/>
        <v>14</v>
      </c>
    </row>
    <row r="14507" spans="1:4" hidden="1" x14ac:dyDescent="0.25">
      <c r="A14507" s="11" t="s">
        <v>2404</v>
      </c>
      <c r="B14507" s="11" t="s">
        <v>4536</v>
      </c>
      <c r="C14507" s="21">
        <f>_xlfn.XLOOKUP(B14507, '1 PACKAGE OWNERS'!R:R,'1 PACKAGE OWNERS'!D:D,"ERR",0,1)</f>
        <v>44615</v>
      </c>
      <c r="D14507" s="13">
        <f t="shared" si="226"/>
        <v>7</v>
      </c>
    </row>
    <row r="14508" spans="1:4" hidden="1" x14ac:dyDescent="0.25">
      <c r="A14508" s="11" t="s">
        <v>2405</v>
      </c>
      <c r="B14508" s="11" t="s">
        <v>4536</v>
      </c>
      <c r="C14508" s="21">
        <f>_xlfn.XLOOKUP(B14508, '1 PACKAGE OWNERS'!R:R,'1 PACKAGE OWNERS'!D:D,"ERR",0,1)</f>
        <v>44615</v>
      </c>
      <c r="D14508" s="13">
        <f t="shared" si="226"/>
        <v>7</v>
      </c>
    </row>
    <row r="14509" spans="1:4" hidden="1" x14ac:dyDescent="0.25">
      <c r="A14509" s="11" t="s">
        <v>2406</v>
      </c>
      <c r="B14509" s="11" t="s">
        <v>4536</v>
      </c>
      <c r="C14509" s="21">
        <f>_xlfn.XLOOKUP(B14509, '1 PACKAGE OWNERS'!R:R,'1 PACKAGE OWNERS'!D:D,"ERR",0,1)</f>
        <v>44615</v>
      </c>
      <c r="D14509" s="13">
        <f t="shared" si="226"/>
        <v>7</v>
      </c>
    </row>
    <row r="14510" spans="1:4" hidden="1" x14ac:dyDescent="0.25">
      <c r="A14510" s="11" t="s">
        <v>2407</v>
      </c>
      <c r="B14510" s="11" t="s">
        <v>4536</v>
      </c>
      <c r="C14510" s="21">
        <f>_xlfn.XLOOKUP(B14510, '1 PACKAGE OWNERS'!R:R,'1 PACKAGE OWNERS'!D:D,"ERR",0,1)</f>
        <v>44615</v>
      </c>
      <c r="D14510" s="13">
        <f t="shared" si="226"/>
        <v>7</v>
      </c>
    </row>
    <row r="14511" spans="1:4" hidden="1" x14ac:dyDescent="0.25">
      <c r="A14511" s="11" t="s">
        <v>2408</v>
      </c>
      <c r="B14511" s="11" t="s">
        <v>4536</v>
      </c>
      <c r="C14511" s="21">
        <f>_xlfn.XLOOKUP(B14511, '1 PACKAGE OWNERS'!R:R,'1 PACKAGE OWNERS'!D:D,"ERR",0,1)</f>
        <v>44615</v>
      </c>
      <c r="D14511" s="13">
        <f t="shared" si="226"/>
        <v>7</v>
      </c>
    </row>
    <row r="14512" spans="1:4" hidden="1" x14ac:dyDescent="0.25">
      <c r="A14512" s="11" t="s">
        <v>2409</v>
      </c>
      <c r="B14512" s="11" t="s">
        <v>4536</v>
      </c>
      <c r="C14512" s="21">
        <f>_xlfn.XLOOKUP(B14512, '1 PACKAGE OWNERS'!R:R,'1 PACKAGE OWNERS'!D:D,"ERR",0,1)</f>
        <v>44615</v>
      </c>
      <c r="D14512" s="13">
        <f t="shared" si="226"/>
        <v>7</v>
      </c>
    </row>
    <row r="14513" spans="1:4" hidden="1" x14ac:dyDescent="0.25">
      <c r="A14513" s="11" t="s">
        <v>2154</v>
      </c>
      <c r="B14513" s="11" t="s">
        <v>4536</v>
      </c>
      <c r="C14513" s="21">
        <f>_xlfn.XLOOKUP(B14513, '1 PACKAGE OWNERS'!R:R,'1 PACKAGE OWNERS'!D:D,"ERR",0,1)</f>
        <v>44615</v>
      </c>
      <c r="D14513" s="13">
        <f t="shared" si="226"/>
        <v>9</v>
      </c>
    </row>
    <row r="14514" spans="1:4" hidden="1" x14ac:dyDescent="0.25">
      <c r="A14514" s="11" t="s">
        <v>2410</v>
      </c>
      <c r="B14514" s="11" t="s">
        <v>4536</v>
      </c>
      <c r="C14514" s="21">
        <f>_xlfn.XLOOKUP(B14514, '1 PACKAGE OWNERS'!R:R,'1 PACKAGE OWNERS'!D:D,"ERR",0,1)</f>
        <v>44615</v>
      </c>
      <c r="D14514" s="13">
        <f t="shared" si="226"/>
        <v>7</v>
      </c>
    </row>
    <row r="14515" spans="1:4" hidden="1" x14ac:dyDescent="0.25">
      <c r="A14515" s="11" t="s">
        <v>2411</v>
      </c>
      <c r="B14515" s="11" t="s">
        <v>4536</v>
      </c>
      <c r="C14515" s="21">
        <f>_xlfn.XLOOKUP(B14515, '1 PACKAGE OWNERS'!R:R,'1 PACKAGE OWNERS'!D:D,"ERR",0,1)</f>
        <v>44615</v>
      </c>
      <c r="D14515" s="13">
        <f t="shared" si="226"/>
        <v>7</v>
      </c>
    </row>
    <row r="14516" spans="1:4" hidden="1" x14ac:dyDescent="0.25">
      <c r="A14516" s="11" t="s">
        <v>2412</v>
      </c>
      <c r="B14516" s="11" t="s">
        <v>4536</v>
      </c>
      <c r="C14516" s="21">
        <f>_xlfn.XLOOKUP(B14516, '1 PACKAGE OWNERS'!R:R,'1 PACKAGE OWNERS'!D:D,"ERR",0,1)</f>
        <v>44615</v>
      </c>
      <c r="D14516" s="13">
        <f t="shared" si="226"/>
        <v>7</v>
      </c>
    </row>
    <row r="14517" spans="1:4" hidden="1" x14ac:dyDescent="0.25">
      <c r="A14517" s="11" t="s">
        <v>2413</v>
      </c>
      <c r="B14517" s="11" t="s">
        <v>4536</v>
      </c>
      <c r="C14517" s="21">
        <f>_xlfn.XLOOKUP(B14517, '1 PACKAGE OWNERS'!R:R,'1 PACKAGE OWNERS'!D:D,"ERR",0,1)</f>
        <v>44615</v>
      </c>
      <c r="D14517" s="13">
        <f t="shared" si="226"/>
        <v>7</v>
      </c>
    </row>
    <row r="14518" spans="1:4" hidden="1" x14ac:dyDescent="0.25">
      <c r="A14518" s="11" t="s">
        <v>2155</v>
      </c>
      <c r="B14518" s="11" t="s">
        <v>4536</v>
      </c>
      <c r="C14518" s="21">
        <f>_xlfn.XLOOKUP(B14518, '1 PACKAGE OWNERS'!R:R,'1 PACKAGE OWNERS'!D:D,"ERR",0,1)</f>
        <v>44615</v>
      </c>
      <c r="D14518" s="13">
        <f t="shared" si="226"/>
        <v>10</v>
      </c>
    </row>
    <row r="14519" spans="1:4" hidden="1" x14ac:dyDescent="0.25">
      <c r="A14519" s="11" t="s">
        <v>2414</v>
      </c>
      <c r="B14519" s="11" t="s">
        <v>4536</v>
      </c>
      <c r="C14519" s="21">
        <f>_xlfn.XLOOKUP(B14519, '1 PACKAGE OWNERS'!R:R,'1 PACKAGE OWNERS'!D:D,"ERR",0,1)</f>
        <v>44615</v>
      </c>
      <c r="D14519" s="13">
        <f t="shared" si="226"/>
        <v>7</v>
      </c>
    </row>
    <row r="14520" spans="1:4" hidden="1" x14ac:dyDescent="0.25">
      <c r="A14520" s="11" t="s">
        <v>2156</v>
      </c>
      <c r="B14520" s="11" t="s">
        <v>4536</v>
      </c>
      <c r="C14520" s="21">
        <f>_xlfn.XLOOKUP(B14520, '1 PACKAGE OWNERS'!R:R,'1 PACKAGE OWNERS'!D:D,"ERR",0,1)</f>
        <v>44615</v>
      </c>
      <c r="D14520" s="13">
        <f t="shared" si="226"/>
        <v>10</v>
      </c>
    </row>
    <row r="14521" spans="1:4" hidden="1" x14ac:dyDescent="0.25">
      <c r="A14521" s="11" t="s">
        <v>2157</v>
      </c>
      <c r="B14521" s="11" t="s">
        <v>4536</v>
      </c>
      <c r="C14521" s="21">
        <f>_xlfn.XLOOKUP(B14521, '1 PACKAGE OWNERS'!R:R,'1 PACKAGE OWNERS'!D:D,"ERR",0,1)</f>
        <v>44615</v>
      </c>
      <c r="D14521" s="13">
        <f t="shared" si="226"/>
        <v>10</v>
      </c>
    </row>
    <row r="14522" spans="1:4" hidden="1" x14ac:dyDescent="0.25">
      <c r="A14522" s="11" t="s">
        <v>2158</v>
      </c>
      <c r="B14522" s="11" t="s">
        <v>4536</v>
      </c>
      <c r="C14522" s="21">
        <f>_xlfn.XLOOKUP(B14522, '1 PACKAGE OWNERS'!R:R,'1 PACKAGE OWNERS'!D:D,"ERR",0,1)</f>
        <v>44615</v>
      </c>
      <c r="D14522" s="13">
        <f t="shared" si="226"/>
        <v>10</v>
      </c>
    </row>
    <row r="14523" spans="1:4" hidden="1" x14ac:dyDescent="0.25">
      <c r="A14523" s="11" t="s">
        <v>2159</v>
      </c>
      <c r="B14523" s="11" t="s">
        <v>4536</v>
      </c>
      <c r="C14523" s="21">
        <f>_xlfn.XLOOKUP(B14523, '1 PACKAGE OWNERS'!R:R,'1 PACKAGE OWNERS'!D:D,"ERR",0,1)</f>
        <v>44615</v>
      </c>
      <c r="D14523" s="13">
        <f t="shared" si="226"/>
        <v>9</v>
      </c>
    </row>
    <row r="14524" spans="1:4" hidden="1" x14ac:dyDescent="0.25">
      <c r="A14524" s="11" t="s">
        <v>2160</v>
      </c>
      <c r="B14524" s="11" t="s">
        <v>4536</v>
      </c>
      <c r="C14524" s="21">
        <f>_xlfn.XLOOKUP(B14524, '1 PACKAGE OWNERS'!R:R,'1 PACKAGE OWNERS'!D:D,"ERR",0,1)</f>
        <v>44615</v>
      </c>
      <c r="D14524" s="13">
        <f t="shared" si="226"/>
        <v>10</v>
      </c>
    </row>
    <row r="14525" spans="1:4" hidden="1" x14ac:dyDescent="0.25">
      <c r="A14525" s="11" t="s">
        <v>2161</v>
      </c>
      <c r="B14525" s="11" t="s">
        <v>4536</v>
      </c>
      <c r="C14525" s="21">
        <f>_xlfn.XLOOKUP(B14525, '1 PACKAGE OWNERS'!R:R,'1 PACKAGE OWNERS'!D:D,"ERR",0,1)</f>
        <v>44615</v>
      </c>
      <c r="D14525" s="13">
        <f t="shared" si="226"/>
        <v>10</v>
      </c>
    </row>
    <row r="14526" spans="1:4" hidden="1" x14ac:dyDescent="0.25">
      <c r="A14526" s="11" t="s">
        <v>2162</v>
      </c>
      <c r="B14526" s="11" t="s">
        <v>4536</v>
      </c>
      <c r="C14526" s="21">
        <f>_xlfn.XLOOKUP(B14526, '1 PACKAGE OWNERS'!R:R,'1 PACKAGE OWNERS'!D:D,"ERR",0,1)</f>
        <v>44615</v>
      </c>
      <c r="D14526" s="13">
        <f t="shared" si="226"/>
        <v>10</v>
      </c>
    </row>
    <row r="14527" spans="1:4" hidden="1" x14ac:dyDescent="0.25">
      <c r="A14527" s="11" t="s">
        <v>2163</v>
      </c>
      <c r="B14527" s="11" t="s">
        <v>4536</v>
      </c>
      <c r="C14527" s="21">
        <f>_xlfn.XLOOKUP(B14527, '1 PACKAGE OWNERS'!R:R,'1 PACKAGE OWNERS'!D:D,"ERR",0,1)</f>
        <v>44615</v>
      </c>
      <c r="D14527" s="13">
        <f t="shared" si="226"/>
        <v>10</v>
      </c>
    </row>
    <row r="14528" spans="1:4" hidden="1" x14ac:dyDescent="0.25">
      <c r="A14528" s="11" t="s">
        <v>2164</v>
      </c>
      <c r="B14528" s="11" t="s">
        <v>4536</v>
      </c>
      <c r="C14528" s="21">
        <f>_xlfn.XLOOKUP(B14528, '1 PACKAGE OWNERS'!R:R,'1 PACKAGE OWNERS'!D:D,"ERR",0,1)</f>
        <v>44615</v>
      </c>
      <c r="D14528" s="13">
        <f t="shared" si="226"/>
        <v>9</v>
      </c>
    </row>
    <row r="14529" spans="1:4" hidden="1" x14ac:dyDescent="0.25">
      <c r="A14529" s="11" t="s">
        <v>2165</v>
      </c>
      <c r="B14529" s="11" t="s">
        <v>4536</v>
      </c>
      <c r="C14529" s="21">
        <f>_xlfn.XLOOKUP(B14529, '1 PACKAGE OWNERS'!R:R,'1 PACKAGE OWNERS'!D:D,"ERR",0,1)</f>
        <v>44615</v>
      </c>
      <c r="D14529" s="13">
        <f t="shared" si="226"/>
        <v>10</v>
      </c>
    </row>
    <row r="14530" spans="1:4" hidden="1" x14ac:dyDescent="0.25">
      <c r="A14530" s="11" t="s">
        <v>2166</v>
      </c>
      <c r="B14530" s="11" t="s">
        <v>4536</v>
      </c>
      <c r="C14530" s="21">
        <f>_xlfn.XLOOKUP(B14530, '1 PACKAGE OWNERS'!R:R,'1 PACKAGE OWNERS'!D:D,"ERR",0,1)</f>
        <v>44615</v>
      </c>
      <c r="D14530" s="13">
        <f t="shared" ref="D14530:D14593" si="227">COUNTIFS(A:A,A14530)</f>
        <v>10</v>
      </c>
    </row>
    <row r="14531" spans="1:4" hidden="1" x14ac:dyDescent="0.25">
      <c r="A14531" s="11" t="s">
        <v>2167</v>
      </c>
      <c r="B14531" s="11" t="s">
        <v>4536</v>
      </c>
      <c r="C14531" s="21">
        <f>_xlfn.XLOOKUP(B14531, '1 PACKAGE OWNERS'!R:R,'1 PACKAGE OWNERS'!D:D,"ERR",0,1)</f>
        <v>44615</v>
      </c>
      <c r="D14531" s="13">
        <f t="shared" si="227"/>
        <v>9</v>
      </c>
    </row>
    <row r="14532" spans="1:4" hidden="1" x14ac:dyDescent="0.25">
      <c r="A14532" s="11" t="s">
        <v>2168</v>
      </c>
      <c r="B14532" s="11" t="s">
        <v>4536</v>
      </c>
      <c r="C14532" s="21">
        <f>_xlfn.XLOOKUP(B14532, '1 PACKAGE OWNERS'!R:R,'1 PACKAGE OWNERS'!D:D,"ERR",0,1)</f>
        <v>44615</v>
      </c>
      <c r="D14532" s="13">
        <f t="shared" si="227"/>
        <v>9</v>
      </c>
    </row>
    <row r="14533" spans="1:4" hidden="1" x14ac:dyDescent="0.25">
      <c r="A14533" s="11" t="s">
        <v>2169</v>
      </c>
      <c r="B14533" s="11" t="s">
        <v>4536</v>
      </c>
      <c r="C14533" s="21">
        <f>_xlfn.XLOOKUP(B14533, '1 PACKAGE OWNERS'!R:R,'1 PACKAGE OWNERS'!D:D,"ERR",0,1)</f>
        <v>44615</v>
      </c>
      <c r="D14533" s="13">
        <f t="shared" si="227"/>
        <v>9</v>
      </c>
    </row>
    <row r="14534" spans="1:4" hidden="1" x14ac:dyDescent="0.25">
      <c r="A14534" s="11" t="s">
        <v>2170</v>
      </c>
      <c r="B14534" s="11" t="s">
        <v>4536</v>
      </c>
      <c r="C14534" s="21">
        <f>_xlfn.XLOOKUP(B14534, '1 PACKAGE OWNERS'!R:R,'1 PACKAGE OWNERS'!D:D,"ERR",0,1)</f>
        <v>44615</v>
      </c>
      <c r="D14534" s="13">
        <f t="shared" si="227"/>
        <v>8</v>
      </c>
    </row>
    <row r="14535" spans="1:4" hidden="1" x14ac:dyDescent="0.25">
      <c r="A14535" s="11" t="s">
        <v>2171</v>
      </c>
      <c r="B14535" s="11" t="s">
        <v>4536</v>
      </c>
      <c r="C14535" s="21">
        <f>_xlfn.XLOOKUP(B14535, '1 PACKAGE OWNERS'!R:R,'1 PACKAGE OWNERS'!D:D,"ERR",0,1)</f>
        <v>44615</v>
      </c>
      <c r="D14535" s="13">
        <f t="shared" si="227"/>
        <v>9</v>
      </c>
    </row>
    <row r="14536" spans="1:4" hidden="1" x14ac:dyDescent="0.25">
      <c r="A14536" s="11" t="s">
        <v>2172</v>
      </c>
      <c r="B14536" s="11" t="s">
        <v>4536</v>
      </c>
      <c r="C14536" s="21">
        <f>_xlfn.XLOOKUP(B14536, '1 PACKAGE OWNERS'!R:R,'1 PACKAGE OWNERS'!D:D,"ERR",0,1)</f>
        <v>44615</v>
      </c>
      <c r="D14536" s="13">
        <f t="shared" si="227"/>
        <v>9</v>
      </c>
    </row>
    <row r="14537" spans="1:4" hidden="1" x14ac:dyDescent="0.25">
      <c r="A14537" s="11" t="s">
        <v>2173</v>
      </c>
      <c r="B14537" s="11" t="s">
        <v>4536</v>
      </c>
      <c r="C14537" s="21">
        <f>_xlfn.XLOOKUP(B14537, '1 PACKAGE OWNERS'!R:R,'1 PACKAGE OWNERS'!D:D,"ERR",0,1)</f>
        <v>44615</v>
      </c>
      <c r="D14537" s="13">
        <f t="shared" si="227"/>
        <v>8</v>
      </c>
    </row>
    <row r="14538" spans="1:4" hidden="1" x14ac:dyDescent="0.25">
      <c r="A14538" s="11" t="s">
        <v>2174</v>
      </c>
      <c r="B14538" s="11" t="s">
        <v>4536</v>
      </c>
      <c r="C14538" s="21">
        <f>_xlfn.XLOOKUP(B14538, '1 PACKAGE OWNERS'!R:R,'1 PACKAGE OWNERS'!D:D,"ERR",0,1)</f>
        <v>44615</v>
      </c>
      <c r="D14538" s="13">
        <f t="shared" si="227"/>
        <v>9</v>
      </c>
    </row>
    <row r="14539" spans="1:4" hidden="1" x14ac:dyDescent="0.25">
      <c r="A14539" s="11" t="s">
        <v>2175</v>
      </c>
      <c r="B14539" s="11" t="s">
        <v>4536</v>
      </c>
      <c r="C14539" s="21">
        <f>_xlfn.XLOOKUP(B14539, '1 PACKAGE OWNERS'!R:R,'1 PACKAGE OWNERS'!D:D,"ERR",0,1)</f>
        <v>44615</v>
      </c>
      <c r="D14539" s="13">
        <f t="shared" si="227"/>
        <v>10</v>
      </c>
    </row>
    <row r="14540" spans="1:4" hidden="1" x14ac:dyDescent="0.25">
      <c r="A14540" s="11" t="s">
        <v>2176</v>
      </c>
      <c r="B14540" s="11" t="s">
        <v>4536</v>
      </c>
      <c r="C14540" s="21">
        <f>_xlfn.XLOOKUP(B14540, '1 PACKAGE OWNERS'!R:R,'1 PACKAGE OWNERS'!D:D,"ERR",0,1)</f>
        <v>44615</v>
      </c>
      <c r="D14540" s="13">
        <f t="shared" si="227"/>
        <v>10</v>
      </c>
    </row>
    <row r="14541" spans="1:4" hidden="1" x14ac:dyDescent="0.25">
      <c r="A14541" s="11" t="s">
        <v>2177</v>
      </c>
      <c r="B14541" s="11" t="s">
        <v>4536</v>
      </c>
      <c r="C14541" s="21">
        <f>_xlfn.XLOOKUP(B14541, '1 PACKAGE OWNERS'!R:R,'1 PACKAGE OWNERS'!D:D,"ERR",0,1)</f>
        <v>44615</v>
      </c>
      <c r="D14541" s="13">
        <f t="shared" si="227"/>
        <v>9</v>
      </c>
    </row>
    <row r="14542" spans="1:4" hidden="1" x14ac:dyDescent="0.25">
      <c r="A14542" s="11" t="s">
        <v>2178</v>
      </c>
      <c r="B14542" s="11" t="s">
        <v>4536</v>
      </c>
      <c r="C14542" s="21">
        <f>_xlfn.XLOOKUP(B14542, '1 PACKAGE OWNERS'!R:R,'1 PACKAGE OWNERS'!D:D,"ERR",0,1)</f>
        <v>44615</v>
      </c>
      <c r="D14542" s="13">
        <f t="shared" si="227"/>
        <v>9</v>
      </c>
    </row>
    <row r="14543" spans="1:4" hidden="1" x14ac:dyDescent="0.25">
      <c r="A14543" s="11" t="s">
        <v>2179</v>
      </c>
      <c r="B14543" s="11" t="s">
        <v>4536</v>
      </c>
      <c r="C14543" s="21">
        <f>_xlfn.XLOOKUP(B14543, '1 PACKAGE OWNERS'!R:R,'1 PACKAGE OWNERS'!D:D,"ERR",0,1)</f>
        <v>44615</v>
      </c>
      <c r="D14543" s="13">
        <f t="shared" si="227"/>
        <v>10</v>
      </c>
    </row>
    <row r="14544" spans="1:4" hidden="1" x14ac:dyDescent="0.25">
      <c r="A14544" s="11" t="s">
        <v>2459</v>
      </c>
      <c r="B14544" s="11" t="s">
        <v>4536</v>
      </c>
      <c r="C14544" s="21">
        <f>_xlfn.XLOOKUP(B14544, '1 PACKAGE OWNERS'!R:R,'1 PACKAGE OWNERS'!D:D,"ERR",0,1)</f>
        <v>44615</v>
      </c>
      <c r="D14544" s="13">
        <f t="shared" si="227"/>
        <v>5</v>
      </c>
    </row>
    <row r="14545" spans="1:4" hidden="1" x14ac:dyDescent="0.25">
      <c r="A14545" s="11" t="s">
        <v>2415</v>
      </c>
      <c r="B14545" s="11" t="s">
        <v>4536</v>
      </c>
      <c r="C14545" s="21">
        <f>_xlfn.XLOOKUP(B14545, '1 PACKAGE OWNERS'!R:R,'1 PACKAGE OWNERS'!D:D,"ERR",0,1)</f>
        <v>44615</v>
      </c>
      <c r="D14545" s="13">
        <f t="shared" si="227"/>
        <v>7</v>
      </c>
    </row>
    <row r="14546" spans="1:4" hidden="1" x14ac:dyDescent="0.25">
      <c r="A14546" s="11" t="s">
        <v>2180</v>
      </c>
      <c r="B14546" s="11" t="s">
        <v>4536</v>
      </c>
      <c r="C14546" s="21">
        <f>_xlfn.XLOOKUP(B14546, '1 PACKAGE OWNERS'!R:R,'1 PACKAGE OWNERS'!D:D,"ERR",0,1)</f>
        <v>44615</v>
      </c>
      <c r="D14546" s="13">
        <f t="shared" si="227"/>
        <v>9</v>
      </c>
    </row>
    <row r="14547" spans="1:4" hidden="1" x14ac:dyDescent="0.25">
      <c r="A14547" s="11" t="s">
        <v>2181</v>
      </c>
      <c r="B14547" s="11" t="s">
        <v>4536</v>
      </c>
      <c r="C14547" s="21">
        <f>_xlfn.XLOOKUP(B14547, '1 PACKAGE OWNERS'!R:R,'1 PACKAGE OWNERS'!D:D,"ERR",0,1)</f>
        <v>44615</v>
      </c>
      <c r="D14547" s="13">
        <f t="shared" si="227"/>
        <v>9</v>
      </c>
    </row>
    <row r="14548" spans="1:4" hidden="1" x14ac:dyDescent="0.25">
      <c r="A14548" s="11" t="s">
        <v>2182</v>
      </c>
      <c r="B14548" s="11" t="s">
        <v>4536</v>
      </c>
      <c r="C14548" s="21">
        <f>_xlfn.XLOOKUP(B14548, '1 PACKAGE OWNERS'!R:R,'1 PACKAGE OWNERS'!D:D,"ERR",0,1)</f>
        <v>44615</v>
      </c>
      <c r="D14548" s="13">
        <f t="shared" si="227"/>
        <v>9</v>
      </c>
    </row>
    <row r="14549" spans="1:4" hidden="1" x14ac:dyDescent="0.25">
      <c r="A14549" s="11" t="s">
        <v>2183</v>
      </c>
      <c r="B14549" s="11" t="s">
        <v>4536</v>
      </c>
      <c r="C14549" s="21">
        <f>_xlfn.XLOOKUP(B14549, '1 PACKAGE OWNERS'!R:R,'1 PACKAGE OWNERS'!D:D,"ERR",0,1)</f>
        <v>44615</v>
      </c>
      <c r="D14549" s="13">
        <f t="shared" si="227"/>
        <v>9</v>
      </c>
    </row>
    <row r="14550" spans="1:4" hidden="1" x14ac:dyDescent="0.25">
      <c r="A14550" s="11" t="s">
        <v>2184</v>
      </c>
      <c r="B14550" s="11" t="s">
        <v>4536</v>
      </c>
      <c r="C14550" s="21">
        <f>_xlfn.XLOOKUP(B14550, '1 PACKAGE OWNERS'!R:R,'1 PACKAGE OWNERS'!D:D,"ERR",0,1)</f>
        <v>44615</v>
      </c>
      <c r="D14550" s="13">
        <f t="shared" si="227"/>
        <v>10</v>
      </c>
    </row>
    <row r="14551" spans="1:4" hidden="1" x14ac:dyDescent="0.25">
      <c r="A14551" s="11" t="s">
        <v>2185</v>
      </c>
      <c r="B14551" s="11" t="s">
        <v>4536</v>
      </c>
      <c r="C14551" s="21">
        <f>_xlfn.XLOOKUP(B14551, '1 PACKAGE OWNERS'!R:R,'1 PACKAGE OWNERS'!D:D,"ERR",0,1)</f>
        <v>44615</v>
      </c>
      <c r="D14551" s="13">
        <f t="shared" si="227"/>
        <v>9</v>
      </c>
    </row>
    <row r="14552" spans="1:4" hidden="1" x14ac:dyDescent="0.25">
      <c r="A14552" s="11" t="s">
        <v>2186</v>
      </c>
      <c r="B14552" s="11" t="s">
        <v>4536</v>
      </c>
      <c r="C14552" s="21">
        <f>_xlfn.XLOOKUP(B14552, '1 PACKAGE OWNERS'!R:R,'1 PACKAGE OWNERS'!D:D,"ERR",0,1)</f>
        <v>44615</v>
      </c>
      <c r="D14552" s="13">
        <f t="shared" si="227"/>
        <v>9</v>
      </c>
    </row>
    <row r="14553" spans="1:4" hidden="1" x14ac:dyDescent="0.25">
      <c r="A14553" s="11" t="s">
        <v>2416</v>
      </c>
      <c r="B14553" s="11" t="s">
        <v>4536</v>
      </c>
      <c r="C14553" s="21">
        <f>_xlfn.XLOOKUP(B14553, '1 PACKAGE OWNERS'!R:R,'1 PACKAGE OWNERS'!D:D,"ERR",0,1)</f>
        <v>44615</v>
      </c>
      <c r="D14553" s="13">
        <f t="shared" si="227"/>
        <v>7</v>
      </c>
    </row>
    <row r="14554" spans="1:4" hidden="1" x14ac:dyDescent="0.25">
      <c r="A14554" s="11" t="s">
        <v>2417</v>
      </c>
      <c r="B14554" s="11" t="s">
        <v>4536</v>
      </c>
      <c r="C14554" s="21">
        <f>_xlfn.XLOOKUP(B14554, '1 PACKAGE OWNERS'!R:R,'1 PACKAGE OWNERS'!D:D,"ERR",0,1)</f>
        <v>44615</v>
      </c>
      <c r="D14554" s="13">
        <f t="shared" si="227"/>
        <v>7</v>
      </c>
    </row>
    <row r="14555" spans="1:4" hidden="1" x14ac:dyDescent="0.25">
      <c r="A14555" s="11" t="s">
        <v>2187</v>
      </c>
      <c r="B14555" s="11" t="s">
        <v>4536</v>
      </c>
      <c r="C14555" s="21">
        <f>_xlfn.XLOOKUP(B14555, '1 PACKAGE OWNERS'!R:R,'1 PACKAGE OWNERS'!D:D,"ERR",0,1)</f>
        <v>44615</v>
      </c>
      <c r="D14555" s="13">
        <f t="shared" si="227"/>
        <v>9</v>
      </c>
    </row>
    <row r="14556" spans="1:4" hidden="1" x14ac:dyDescent="0.25">
      <c r="A14556" s="11" t="s">
        <v>2188</v>
      </c>
      <c r="B14556" s="11" t="s">
        <v>4536</v>
      </c>
      <c r="C14556" s="21">
        <f>_xlfn.XLOOKUP(B14556, '1 PACKAGE OWNERS'!R:R,'1 PACKAGE OWNERS'!D:D,"ERR",0,1)</f>
        <v>44615</v>
      </c>
      <c r="D14556" s="13">
        <f t="shared" si="227"/>
        <v>9</v>
      </c>
    </row>
    <row r="14557" spans="1:4" hidden="1" x14ac:dyDescent="0.25">
      <c r="A14557" s="11" t="s">
        <v>2189</v>
      </c>
      <c r="B14557" s="11" t="s">
        <v>4536</v>
      </c>
      <c r="C14557" s="21">
        <f>_xlfn.XLOOKUP(B14557, '1 PACKAGE OWNERS'!R:R,'1 PACKAGE OWNERS'!D:D,"ERR",0,1)</f>
        <v>44615</v>
      </c>
      <c r="D14557" s="13">
        <f t="shared" si="227"/>
        <v>9</v>
      </c>
    </row>
    <row r="14558" spans="1:4" hidden="1" x14ac:dyDescent="0.25">
      <c r="A14558" s="11" t="s">
        <v>2190</v>
      </c>
      <c r="B14558" s="11" t="s">
        <v>4536</v>
      </c>
      <c r="C14558" s="21">
        <f>_xlfn.XLOOKUP(B14558, '1 PACKAGE OWNERS'!R:R,'1 PACKAGE OWNERS'!D:D,"ERR",0,1)</f>
        <v>44615</v>
      </c>
      <c r="D14558" s="13">
        <f t="shared" si="227"/>
        <v>10</v>
      </c>
    </row>
    <row r="14559" spans="1:4" hidden="1" x14ac:dyDescent="0.25">
      <c r="A14559" s="11" t="s">
        <v>2418</v>
      </c>
      <c r="B14559" s="11" t="s">
        <v>4536</v>
      </c>
      <c r="C14559" s="21">
        <f>_xlfn.XLOOKUP(B14559, '1 PACKAGE OWNERS'!R:R,'1 PACKAGE OWNERS'!D:D,"ERR",0,1)</f>
        <v>44615</v>
      </c>
      <c r="D14559" s="13">
        <f t="shared" si="227"/>
        <v>7</v>
      </c>
    </row>
    <row r="14560" spans="1:4" hidden="1" x14ac:dyDescent="0.25">
      <c r="A14560" s="11" t="s">
        <v>2419</v>
      </c>
      <c r="B14560" s="11" t="s">
        <v>4536</v>
      </c>
      <c r="C14560" s="21">
        <f>_xlfn.XLOOKUP(B14560, '1 PACKAGE OWNERS'!R:R,'1 PACKAGE OWNERS'!D:D,"ERR",0,1)</f>
        <v>44615</v>
      </c>
      <c r="D14560" s="13">
        <f t="shared" si="227"/>
        <v>7</v>
      </c>
    </row>
    <row r="14561" spans="1:4" hidden="1" x14ac:dyDescent="0.25">
      <c r="A14561" s="11" t="s">
        <v>2191</v>
      </c>
      <c r="B14561" s="11" t="s">
        <v>4536</v>
      </c>
      <c r="C14561" s="21">
        <f>_xlfn.XLOOKUP(B14561, '1 PACKAGE OWNERS'!R:R,'1 PACKAGE OWNERS'!D:D,"ERR",0,1)</f>
        <v>44615</v>
      </c>
      <c r="D14561" s="13">
        <f t="shared" si="227"/>
        <v>10</v>
      </c>
    </row>
    <row r="14562" spans="1:4" hidden="1" x14ac:dyDescent="0.25">
      <c r="A14562" s="11" t="s">
        <v>2192</v>
      </c>
      <c r="B14562" s="11" t="s">
        <v>4536</v>
      </c>
      <c r="C14562" s="21">
        <f>_xlfn.XLOOKUP(B14562, '1 PACKAGE OWNERS'!R:R,'1 PACKAGE OWNERS'!D:D,"ERR",0,1)</f>
        <v>44615</v>
      </c>
      <c r="D14562" s="13">
        <f t="shared" si="227"/>
        <v>9</v>
      </c>
    </row>
    <row r="14563" spans="1:4" hidden="1" x14ac:dyDescent="0.25">
      <c r="A14563" s="11" t="s">
        <v>2193</v>
      </c>
      <c r="B14563" s="11" t="s">
        <v>4536</v>
      </c>
      <c r="C14563" s="21">
        <f>_xlfn.XLOOKUP(B14563, '1 PACKAGE OWNERS'!R:R,'1 PACKAGE OWNERS'!D:D,"ERR",0,1)</f>
        <v>44615</v>
      </c>
      <c r="D14563" s="13">
        <f t="shared" si="227"/>
        <v>8</v>
      </c>
    </row>
    <row r="14564" spans="1:4" hidden="1" x14ac:dyDescent="0.25">
      <c r="A14564" s="11" t="s">
        <v>2194</v>
      </c>
      <c r="B14564" s="11" t="s">
        <v>4536</v>
      </c>
      <c r="C14564" s="21">
        <f>_xlfn.XLOOKUP(B14564, '1 PACKAGE OWNERS'!R:R,'1 PACKAGE OWNERS'!D:D,"ERR",0,1)</f>
        <v>44615</v>
      </c>
      <c r="D14564" s="13">
        <f t="shared" si="227"/>
        <v>9</v>
      </c>
    </row>
    <row r="14565" spans="1:4" hidden="1" x14ac:dyDescent="0.25">
      <c r="A14565" s="11" t="s">
        <v>2195</v>
      </c>
      <c r="B14565" s="11" t="s">
        <v>4536</v>
      </c>
      <c r="C14565" s="21">
        <f>_xlfn.XLOOKUP(B14565, '1 PACKAGE OWNERS'!R:R,'1 PACKAGE OWNERS'!D:D,"ERR",0,1)</f>
        <v>44615</v>
      </c>
      <c r="D14565" s="13">
        <f t="shared" si="227"/>
        <v>9</v>
      </c>
    </row>
    <row r="14566" spans="1:4" hidden="1" x14ac:dyDescent="0.25">
      <c r="A14566" s="11" t="s">
        <v>2196</v>
      </c>
      <c r="B14566" s="11" t="s">
        <v>4536</v>
      </c>
      <c r="C14566" s="21">
        <f>_xlfn.XLOOKUP(B14566, '1 PACKAGE OWNERS'!R:R,'1 PACKAGE OWNERS'!D:D,"ERR",0,1)</f>
        <v>44615</v>
      </c>
      <c r="D14566" s="13">
        <f t="shared" si="227"/>
        <v>9</v>
      </c>
    </row>
    <row r="14567" spans="1:4" hidden="1" x14ac:dyDescent="0.25">
      <c r="A14567" s="11" t="s">
        <v>2197</v>
      </c>
      <c r="B14567" s="11" t="s">
        <v>4536</v>
      </c>
      <c r="C14567" s="21">
        <f>_xlfn.XLOOKUP(B14567, '1 PACKAGE OWNERS'!R:R,'1 PACKAGE OWNERS'!D:D,"ERR",0,1)</f>
        <v>44615</v>
      </c>
      <c r="D14567" s="13">
        <f t="shared" si="227"/>
        <v>8</v>
      </c>
    </row>
    <row r="14568" spans="1:4" hidden="1" x14ac:dyDescent="0.25">
      <c r="A14568" s="11" t="s">
        <v>2198</v>
      </c>
      <c r="B14568" s="11" t="s">
        <v>4536</v>
      </c>
      <c r="C14568" s="21">
        <f>_xlfn.XLOOKUP(B14568, '1 PACKAGE OWNERS'!R:R,'1 PACKAGE OWNERS'!D:D,"ERR",0,1)</f>
        <v>44615</v>
      </c>
      <c r="D14568" s="13">
        <f t="shared" si="227"/>
        <v>8</v>
      </c>
    </row>
    <row r="14569" spans="1:4" hidden="1" x14ac:dyDescent="0.25">
      <c r="A14569" s="11" t="s">
        <v>2460</v>
      </c>
      <c r="B14569" s="11" t="s">
        <v>4536</v>
      </c>
      <c r="C14569" s="21">
        <f>_xlfn.XLOOKUP(B14569, '1 PACKAGE OWNERS'!R:R,'1 PACKAGE OWNERS'!D:D,"ERR",0,1)</f>
        <v>44615</v>
      </c>
      <c r="D14569" s="13">
        <f t="shared" si="227"/>
        <v>7</v>
      </c>
    </row>
    <row r="14570" spans="1:4" hidden="1" x14ac:dyDescent="0.25">
      <c r="A14570" s="11" t="s">
        <v>2199</v>
      </c>
      <c r="B14570" s="11" t="s">
        <v>4536</v>
      </c>
      <c r="C14570" s="21">
        <f>_xlfn.XLOOKUP(B14570, '1 PACKAGE OWNERS'!R:R,'1 PACKAGE OWNERS'!D:D,"ERR",0,1)</f>
        <v>44615</v>
      </c>
      <c r="D14570" s="13">
        <f t="shared" si="227"/>
        <v>9</v>
      </c>
    </row>
    <row r="14571" spans="1:4" hidden="1" x14ac:dyDescent="0.25">
      <c r="A14571" s="11" t="s">
        <v>2420</v>
      </c>
      <c r="B14571" s="11" t="s">
        <v>4536</v>
      </c>
      <c r="C14571" s="21">
        <f>_xlfn.XLOOKUP(B14571, '1 PACKAGE OWNERS'!R:R,'1 PACKAGE OWNERS'!D:D,"ERR",0,1)</f>
        <v>44615</v>
      </c>
      <c r="D14571" s="13">
        <f t="shared" si="227"/>
        <v>7</v>
      </c>
    </row>
    <row r="14572" spans="1:4" hidden="1" x14ac:dyDescent="0.25">
      <c r="A14572" s="11" t="s">
        <v>2200</v>
      </c>
      <c r="B14572" s="11" t="s">
        <v>4536</v>
      </c>
      <c r="C14572" s="21">
        <f>_xlfn.XLOOKUP(B14572, '1 PACKAGE OWNERS'!R:R,'1 PACKAGE OWNERS'!D:D,"ERR",0,1)</f>
        <v>44615</v>
      </c>
      <c r="D14572" s="13">
        <f t="shared" si="227"/>
        <v>9</v>
      </c>
    </row>
    <row r="14573" spans="1:4" hidden="1" x14ac:dyDescent="0.25">
      <c r="A14573" s="11" t="s">
        <v>2201</v>
      </c>
      <c r="B14573" s="11" t="s">
        <v>4536</v>
      </c>
      <c r="C14573" s="21">
        <f>_xlfn.XLOOKUP(B14573, '1 PACKAGE OWNERS'!R:R,'1 PACKAGE OWNERS'!D:D,"ERR",0,1)</f>
        <v>44615</v>
      </c>
      <c r="D14573" s="13">
        <f t="shared" si="227"/>
        <v>8</v>
      </c>
    </row>
    <row r="14574" spans="1:4" hidden="1" x14ac:dyDescent="0.25">
      <c r="A14574" s="11" t="s">
        <v>2202</v>
      </c>
      <c r="B14574" s="11" t="s">
        <v>4536</v>
      </c>
      <c r="C14574" s="21">
        <f>_xlfn.XLOOKUP(B14574, '1 PACKAGE OWNERS'!R:R,'1 PACKAGE OWNERS'!D:D,"ERR",0,1)</f>
        <v>44615</v>
      </c>
      <c r="D14574" s="13">
        <f t="shared" si="227"/>
        <v>9</v>
      </c>
    </row>
    <row r="14575" spans="1:4" hidden="1" x14ac:dyDescent="0.25">
      <c r="A14575" s="11" t="s">
        <v>2203</v>
      </c>
      <c r="B14575" s="11" t="s">
        <v>4536</v>
      </c>
      <c r="C14575" s="21">
        <f>_xlfn.XLOOKUP(B14575, '1 PACKAGE OWNERS'!R:R,'1 PACKAGE OWNERS'!D:D,"ERR",0,1)</f>
        <v>44615</v>
      </c>
      <c r="D14575" s="13">
        <f t="shared" si="227"/>
        <v>8</v>
      </c>
    </row>
    <row r="14576" spans="1:4" hidden="1" x14ac:dyDescent="0.25">
      <c r="A14576" s="11" t="s">
        <v>2204</v>
      </c>
      <c r="B14576" s="11" t="s">
        <v>4536</v>
      </c>
      <c r="C14576" s="21">
        <f>_xlfn.XLOOKUP(B14576, '1 PACKAGE OWNERS'!R:R,'1 PACKAGE OWNERS'!D:D,"ERR",0,1)</f>
        <v>44615</v>
      </c>
      <c r="D14576" s="13">
        <f t="shared" si="227"/>
        <v>9</v>
      </c>
    </row>
    <row r="14577" spans="1:4" hidden="1" x14ac:dyDescent="0.25">
      <c r="A14577" s="11" t="s">
        <v>2205</v>
      </c>
      <c r="B14577" s="11" t="s">
        <v>4536</v>
      </c>
      <c r="C14577" s="21">
        <f>_xlfn.XLOOKUP(B14577, '1 PACKAGE OWNERS'!R:R,'1 PACKAGE OWNERS'!D:D,"ERR",0,1)</f>
        <v>44615</v>
      </c>
      <c r="D14577" s="13">
        <f t="shared" si="227"/>
        <v>9</v>
      </c>
    </row>
    <row r="14578" spans="1:4" hidden="1" x14ac:dyDescent="0.25">
      <c r="A14578" s="11" t="s">
        <v>2206</v>
      </c>
      <c r="B14578" s="11" t="s">
        <v>4536</v>
      </c>
      <c r="C14578" s="21">
        <f>_xlfn.XLOOKUP(B14578, '1 PACKAGE OWNERS'!R:R,'1 PACKAGE OWNERS'!D:D,"ERR",0,1)</f>
        <v>44615</v>
      </c>
      <c r="D14578" s="13">
        <f t="shared" si="227"/>
        <v>9</v>
      </c>
    </row>
    <row r="14579" spans="1:4" hidden="1" x14ac:dyDescent="0.25">
      <c r="A14579" s="11" t="s">
        <v>2207</v>
      </c>
      <c r="B14579" s="11" t="s">
        <v>4536</v>
      </c>
      <c r="C14579" s="21">
        <f>_xlfn.XLOOKUP(B14579, '1 PACKAGE OWNERS'!R:R,'1 PACKAGE OWNERS'!D:D,"ERR",0,1)</f>
        <v>44615</v>
      </c>
      <c r="D14579" s="13">
        <f t="shared" si="227"/>
        <v>9</v>
      </c>
    </row>
    <row r="14580" spans="1:4" hidden="1" x14ac:dyDescent="0.25">
      <c r="A14580" s="11" t="s">
        <v>2208</v>
      </c>
      <c r="B14580" s="11" t="s">
        <v>4536</v>
      </c>
      <c r="C14580" s="21">
        <f>_xlfn.XLOOKUP(B14580, '1 PACKAGE OWNERS'!R:R,'1 PACKAGE OWNERS'!D:D,"ERR",0,1)</f>
        <v>44615</v>
      </c>
      <c r="D14580" s="13">
        <f t="shared" si="227"/>
        <v>9</v>
      </c>
    </row>
    <row r="14581" spans="1:4" hidden="1" x14ac:dyDescent="0.25">
      <c r="A14581" s="11" t="s">
        <v>2209</v>
      </c>
      <c r="B14581" s="11" t="s">
        <v>4536</v>
      </c>
      <c r="C14581" s="21">
        <f>_xlfn.XLOOKUP(B14581, '1 PACKAGE OWNERS'!R:R,'1 PACKAGE OWNERS'!D:D,"ERR",0,1)</f>
        <v>44615</v>
      </c>
      <c r="D14581" s="13">
        <f t="shared" si="227"/>
        <v>9</v>
      </c>
    </row>
    <row r="14582" spans="1:4" hidden="1" x14ac:dyDescent="0.25">
      <c r="A14582" s="11" t="s">
        <v>2210</v>
      </c>
      <c r="B14582" s="11" t="s">
        <v>4536</v>
      </c>
      <c r="C14582" s="21">
        <f>_xlfn.XLOOKUP(B14582, '1 PACKAGE OWNERS'!R:R,'1 PACKAGE OWNERS'!D:D,"ERR",0,1)</f>
        <v>44615</v>
      </c>
      <c r="D14582" s="13">
        <f t="shared" si="227"/>
        <v>9</v>
      </c>
    </row>
    <row r="14583" spans="1:4" hidden="1" x14ac:dyDescent="0.25">
      <c r="A14583" s="11" t="s">
        <v>2211</v>
      </c>
      <c r="B14583" s="11" t="s">
        <v>4536</v>
      </c>
      <c r="C14583" s="21">
        <f>_xlfn.XLOOKUP(B14583, '1 PACKAGE OWNERS'!R:R,'1 PACKAGE OWNERS'!D:D,"ERR",0,1)</f>
        <v>44615</v>
      </c>
      <c r="D14583" s="13">
        <f t="shared" si="227"/>
        <v>9</v>
      </c>
    </row>
    <row r="14584" spans="1:4" hidden="1" x14ac:dyDescent="0.25">
      <c r="A14584" s="11" t="s">
        <v>2212</v>
      </c>
      <c r="B14584" s="11" t="s">
        <v>4536</v>
      </c>
      <c r="C14584" s="21">
        <f>_xlfn.XLOOKUP(B14584, '1 PACKAGE OWNERS'!R:R,'1 PACKAGE OWNERS'!D:D,"ERR",0,1)</f>
        <v>44615</v>
      </c>
      <c r="D14584" s="13">
        <f t="shared" si="227"/>
        <v>8</v>
      </c>
    </row>
    <row r="14585" spans="1:4" hidden="1" x14ac:dyDescent="0.25">
      <c r="A14585" s="11" t="s">
        <v>2213</v>
      </c>
      <c r="B14585" s="11" t="s">
        <v>4536</v>
      </c>
      <c r="C14585" s="21">
        <f>_xlfn.XLOOKUP(B14585, '1 PACKAGE OWNERS'!R:R,'1 PACKAGE OWNERS'!D:D,"ERR",0,1)</f>
        <v>44615</v>
      </c>
      <c r="D14585" s="13">
        <f t="shared" si="227"/>
        <v>8</v>
      </c>
    </row>
    <row r="14586" spans="1:4" hidden="1" x14ac:dyDescent="0.25">
      <c r="A14586" s="11" t="s">
        <v>2214</v>
      </c>
      <c r="B14586" s="11" t="s">
        <v>4536</v>
      </c>
      <c r="C14586" s="21">
        <f>_xlfn.XLOOKUP(B14586, '1 PACKAGE OWNERS'!R:R,'1 PACKAGE OWNERS'!D:D,"ERR",0,1)</f>
        <v>44615</v>
      </c>
      <c r="D14586" s="13">
        <f t="shared" si="227"/>
        <v>9</v>
      </c>
    </row>
    <row r="14587" spans="1:4" hidden="1" x14ac:dyDescent="0.25">
      <c r="A14587" s="11" t="s">
        <v>2215</v>
      </c>
      <c r="B14587" s="11" t="s">
        <v>4536</v>
      </c>
      <c r="C14587" s="21">
        <f>_xlfn.XLOOKUP(B14587, '1 PACKAGE OWNERS'!R:R,'1 PACKAGE OWNERS'!D:D,"ERR",0,1)</f>
        <v>44615</v>
      </c>
      <c r="D14587" s="13">
        <f t="shared" si="227"/>
        <v>9</v>
      </c>
    </row>
    <row r="14588" spans="1:4" hidden="1" x14ac:dyDescent="0.25">
      <c r="A14588" s="11" t="s">
        <v>2216</v>
      </c>
      <c r="B14588" s="11" t="s">
        <v>4536</v>
      </c>
      <c r="C14588" s="21">
        <f>_xlfn.XLOOKUP(B14588, '1 PACKAGE OWNERS'!R:R,'1 PACKAGE OWNERS'!D:D,"ERR",0,1)</f>
        <v>44615</v>
      </c>
      <c r="D14588" s="13">
        <f t="shared" si="227"/>
        <v>9</v>
      </c>
    </row>
    <row r="14589" spans="1:4" hidden="1" x14ac:dyDescent="0.25">
      <c r="A14589" s="11" t="s">
        <v>2461</v>
      </c>
      <c r="B14589" s="11" t="s">
        <v>4536</v>
      </c>
      <c r="C14589" s="21">
        <f>_xlfn.XLOOKUP(B14589, '1 PACKAGE OWNERS'!R:R,'1 PACKAGE OWNERS'!D:D,"ERR",0,1)</f>
        <v>44615</v>
      </c>
      <c r="D14589" s="13">
        <f t="shared" si="227"/>
        <v>5</v>
      </c>
    </row>
    <row r="14590" spans="1:4" hidden="1" x14ac:dyDescent="0.25">
      <c r="A14590" s="11" t="s">
        <v>2462</v>
      </c>
      <c r="B14590" s="11" t="s">
        <v>4536</v>
      </c>
      <c r="C14590" s="21">
        <f>_xlfn.XLOOKUP(B14590, '1 PACKAGE OWNERS'!R:R,'1 PACKAGE OWNERS'!D:D,"ERR",0,1)</f>
        <v>44615</v>
      </c>
      <c r="D14590" s="13">
        <f t="shared" si="227"/>
        <v>5</v>
      </c>
    </row>
    <row r="14591" spans="1:4" hidden="1" x14ac:dyDescent="0.25">
      <c r="A14591" s="11" t="s">
        <v>2217</v>
      </c>
      <c r="B14591" s="11" t="s">
        <v>4536</v>
      </c>
      <c r="C14591" s="21">
        <f>_xlfn.XLOOKUP(B14591, '1 PACKAGE OWNERS'!R:R,'1 PACKAGE OWNERS'!D:D,"ERR",0,1)</f>
        <v>44615</v>
      </c>
      <c r="D14591" s="13">
        <f t="shared" si="227"/>
        <v>9</v>
      </c>
    </row>
    <row r="14592" spans="1:4" hidden="1" x14ac:dyDescent="0.25">
      <c r="A14592" s="11" t="s">
        <v>2218</v>
      </c>
      <c r="B14592" s="11" t="s">
        <v>4536</v>
      </c>
      <c r="C14592" s="21">
        <f>_xlfn.XLOOKUP(B14592, '1 PACKAGE OWNERS'!R:R,'1 PACKAGE OWNERS'!D:D,"ERR",0,1)</f>
        <v>44615</v>
      </c>
      <c r="D14592" s="13">
        <f t="shared" si="227"/>
        <v>9</v>
      </c>
    </row>
    <row r="14593" spans="1:4" hidden="1" x14ac:dyDescent="0.25">
      <c r="A14593" s="11" t="s">
        <v>2219</v>
      </c>
      <c r="B14593" s="11" t="s">
        <v>4536</v>
      </c>
      <c r="C14593" s="21">
        <f>_xlfn.XLOOKUP(B14593, '1 PACKAGE OWNERS'!R:R,'1 PACKAGE OWNERS'!D:D,"ERR",0,1)</f>
        <v>44615</v>
      </c>
      <c r="D14593" s="13">
        <f t="shared" si="227"/>
        <v>9</v>
      </c>
    </row>
    <row r="14594" spans="1:4" hidden="1" x14ac:dyDescent="0.25">
      <c r="A14594" s="11" t="s">
        <v>2220</v>
      </c>
      <c r="B14594" s="11" t="s">
        <v>4536</v>
      </c>
      <c r="C14594" s="21">
        <f>_xlfn.XLOOKUP(B14594, '1 PACKAGE OWNERS'!R:R,'1 PACKAGE OWNERS'!D:D,"ERR",0,1)</f>
        <v>44615</v>
      </c>
      <c r="D14594" s="13">
        <f t="shared" ref="D14594:D14657" si="228">COUNTIFS(A:A,A14594)</f>
        <v>9</v>
      </c>
    </row>
    <row r="14595" spans="1:4" hidden="1" x14ac:dyDescent="0.25">
      <c r="A14595" s="11" t="s">
        <v>2221</v>
      </c>
      <c r="B14595" s="11" t="s">
        <v>4536</v>
      </c>
      <c r="C14595" s="21">
        <f>_xlfn.XLOOKUP(B14595, '1 PACKAGE OWNERS'!R:R,'1 PACKAGE OWNERS'!D:D,"ERR",0,1)</f>
        <v>44615</v>
      </c>
      <c r="D14595" s="13">
        <f t="shared" si="228"/>
        <v>9</v>
      </c>
    </row>
    <row r="14596" spans="1:4" hidden="1" x14ac:dyDescent="0.25">
      <c r="A14596" s="11" t="s">
        <v>2222</v>
      </c>
      <c r="B14596" s="11" t="s">
        <v>4536</v>
      </c>
      <c r="C14596" s="21">
        <f>_xlfn.XLOOKUP(B14596, '1 PACKAGE OWNERS'!R:R,'1 PACKAGE OWNERS'!D:D,"ERR",0,1)</f>
        <v>44615</v>
      </c>
      <c r="D14596" s="13">
        <f t="shared" si="228"/>
        <v>9</v>
      </c>
    </row>
    <row r="14597" spans="1:4" hidden="1" x14ac:dyDescent="0.25">
      <c r="A14597" s="11" t="s">
        <v>2223</v>
      </c>
      <c r="B14597" s="11" t="s">
        <v>4536</v>
      </c>
      <c r="C14597" s="21">
        <f>_xlfn.XLOOKUP(B14597, '1 PACKAGE OWNERS'!R:R,'1 PACKAGE OWNERS'!D:D,"ERR",0,1)</f>
        <v>44615</v>
      </c>
      <c r="D14597" s="13">
        <f t="shared" si="228"/>
        <v>9</v>
      </c>
    </row>
    <row r="14598" spans="1:4" hidden="1" x14ac:dyDescent="0.25">
      <c r="A14598" s="11" t="s">
        <v>2421</v>
      </c>
      <c r="B14598" s="11" t="s">
        <v>4536</v>
      </c>
      <c r="C14598" s="21">
        <f>_xlfn.XLOOKUP(B14598, '1 PACKAGE OWNERS'!R:R,'1 PACKAGE OWNERS'!D:D,"ERR",0,1)</f>
        <v>44615</v>
      </c>
      <c r="D14598" s="13">
        <f t="shared" si="228"/>
        <v>7</v>
      </c>
    </row>
    <row r="14599" spans="1:4" hidden="1" x14ac:dyDescent="0.25">
      <c r="A14599" s="11" t="s">
        <v>2224</v>
      </c>
      <c r="B14599" s="11" t="s">
        <v>4536</v>
      </c>
      <c r="C14599" s="21">
        <f>_xlfn.XLOOKUP(B14599, '1 PACKAGE OWNERS'!R:R,'1 PACKAGE OWNERS'!D:D,"ERR",0,1)</f>
        <v>44615</v>
      </c>
      <c r="D14599" s="13">
        <f t="shared" si="228"/>
        <v>9</v>
      </c>
    </row>
    <row r="14600" spans="1:4" hidden="1" x14ac:dyDescent="0.25">
      <c r="A14600" s="11" t="s">
        <v>2225</v>
      </c>
      <c r="B14600" s="11" t="s">
        <v>4536</v>
      </c>
      <c r="C14600" s="21">
        <f>_xlfn.XLOOKUP(B14600, '1 PACKAGE OWNERS'!R:R,'1 PACKAGE OWNERS'!D:D,"ERR",0,1)</f>
        <v>44615</v>
      </c>
      <c r="D14600" s="13">
        <f t="shared" si="228"/>
        <v>9</v>
      </c>
    </row>
    <row r="14601" spans="1:4" hidden="1" x14ac:dyDescent="0.25">
      <c r="A14601" s="11" t="s">
        <v>2743</v>
      </c>
      <c r="B14601" s="11" t="s">
        <v>4536</v>
      </c>
      <c r="C14601" s="21">
        <f>_xlfn.XLOOKUP(B14601, '1 PACKAGE OWNERS'!R:R,'1 PACKAGE OWNERS'!D:D,"ERR",0,1)</f>
        <v>44615</v>
      </c>
      <c r="D14601" s="13">
        <f t="shared" si="228"/>
        <v>3</v>
      </c>
    </row>
    <row r="14602" spans="1:4" hidden="1" x14ac:dyDescent="0.25">
      <c r="A14602" s="11" t="s">
        <v>2226</v>
      </c>
      <c r="B14602" s="11" t="s">
        <v>4536</v>
      </c>
      <c r="C14602" s="21">
        <f>_xlfn.XLOOKUP(B14602, '1 PACKAGE OWNERS'!R:R,'1 PACKAGE OWNERS'!D:D,"ERR",0,1)</f>
        <v>44615</v>
      </c>
      <c r="D14602" s="13">
        <f t="shared" si="228"/>
        <v>9</v>
      </c>
    </row>
    <row r="14603" spans="1:4" hidden="1" x14ac:dyDescent="0.25">
      <c r="A14603" s="11" t="s">
        <v>2227</v>
      </c>
      <c r="B14603" s="11" t="s">
        <v>4536</v>
      </c>
      <c r="C14603" s="21">
        <f>_xlfn.XLOOKUP(B14603, '1 PACKAGE OWNERS'!R:R,'1 PACKAGE OWNERS'!D:D,"ERR",0,1)</f>
        <v>44615</v>
      </c>
      <c r="D14603" s="13">
        <f t="shared" si="228"/>
        <v>9</v>
      </c>
    </row>
    <row r="14604" spans="1:4" hidden="1" x14ac:dyDescent="0.25">
      <c r="A14604" s="11" t="s">
        <v>2228</v>
      </c>
      <c r="B14604" s="11" t="s">
        <v>4536</v>
      </c>
      <c r="C14604" s="21">
        <f>_xlfn.XLOOKUP(B14604, '1 PACKAGE OWNERS'!R:R,'1 PACKAGE OWNERS'!D:D,"ERR",0,1)</f>
        <v>44615</v>
      </c>
      <c r="D14604" s="13">
        <f t="shared" si="228"/>
        <v>9</v>
      </c>
    </row>
    <row r="14605" spans="1:4" hidden="1" x14ac:dyDescent="0.25">
      <c r="A14605" s="11" t="s">
        <v>2229</v>
      </c>
      <c r="B14605" s="11" t="s">
        <v>4536</v>
      </c>
      <c r="C14605" s="21">
        <f>_xlfn.XLOOKUP(B14605, '1 PACKAGE OWNERS'!R:R,'1 PACKAGE OWNERS'!D:D,"ERR",0,1)</f>
        <v>44615</v>
      </c>
      <c r="D14605" s="13">
        <f t="shared" si="228"/>
        <v>9</v>
      </c>
    </row>
    <row r="14606" spans="1:4" hidden="1" x14ac:dyDescent="0.25">
      <c r="A14606" s="11" t="s">
        <v>2230</v>
      </c>
      <c r="B14606" s="11" t="s">
        <v>4536</v>
      </c>
      <c r="C14606" s="21">
        <f>_xlfn.XLOOKUP(B14606, '1 PACKAGE OWNERS'!R:R,'1 PACKAGE OWNERS'!D:D,"ERR",0,1)</f>
        <v>44615</v>
      </c>
      <c r="D14606" s="13">
        <f t="shared" si="228"/>
        <v>9</v>
      </c>
    </row>
    <row r="14607" spans="1:4" hidden="1" x14ac:dyDescent="0.25">
      <c r="A14607" s="11" t="s">
        <v>2231</v>
      </c>
      <c r="B14607" s="11" t="s">
        <v>4536</v>
      </c>
      <c r="C14607" s="21">
        <f>_xlfn.XLOOKUP(B14607, '1 PACKAGE OWNERS'!R:R,'1 PACKAGE OWNERS'!D:D,"ERR",0,1)</f>
        <v>44615</v>
      </c>
      <c r="D14607" s="13">
        <f t="shared" si="228"/>
        <v>9</v>
      </c>
    </row>
    <row r="14608" spans="1:4" hidden="1" x14ac:dyDescent="0.25">
      <c r="A14608" s="11" t="s">
        <v>2232</v>
      </c>
      <c r="B14608" s="11" t="s">
        <v>4536</v>
      </c>
      <c r="C14608" s="21">
        <f>_xlfn.XLOOKUP(B14608, '1 PACKAGE OWNERS'!R:R,'1 PACKAGE OWNERS'!D:D,"ERR",0,1)</f>
        <v>44615</v>
      </c>
      <c r="D14608" s="13">
        <f t="shared" si="228"/>
        <v>9</v>
      </c>
    </row>
    <row r="14609" spans="1:4" hidden="1" x14ac:dyDescent="0.25">
      <c r="A14609" s="11" t="s">
        <v>2233</v>
      </c>
      <c r="B14609" s="11" t="s">
        <v>4536</v>
      </c>
      <c r="C14609" s="21">
        <f>_xlfn.XLOOKUP(B14609, '1 PACKAGE OWNERS'!R:R,'1 PACKAGE OWNERS'!D:D,"ERR",0,1)</f>
        <v>44615</v>
      </c>
      <c r="D14609" s="13">
        <f t="shared" si="228"/>
        <v>9</v>
      </c>
    </row>
    <row r="14610" spans="1:4" hidden="1" x14ac:dyDescent="0.25">
      <c r="A14610" s="11" t="s">
        <v>2234</v>
      </c>
      <c r="B14610" s="11" t="s">
        <v>4536</v>
      </c>
      <c r="C14610" s="21">
        <f>_xlfn.XLOOKUP(B14610, '1 PACKAGE OWNERS'!R:R,'1 PACKAGE OWNERS'!D:D,"ERR",0,1)</f>
        <v>44615</v>
      </c>
      <c r="D14610" s="13">
        <f t="shared" si="228"/>
        <v>9</v>
      </c>
    </row>
    <row r="14611" spans="1:4" hidden="1" x14ac:dyDescent="0.25">
      <c r="A14611" s="11" t="s">
        <v>2235</v>
      </c>
      <c r="B14611" s="11" t="s">
        <v>4536</v>
      </c>
      <c r="C14611" s="21">
        <f>_xlfn.XLOOKUP(B14611, '1 PACKAGE OWNERS'!R:R,'1 PACKAGE OWNERS'!D:D,"ERR",0,1)</f>
        <v>44615</v>
      </c>
      <c r="D14611" s="13">
        <f t="shared" si="228"/>
        <v>9</v>
      </c>
    </row>
    <row r="14612" spans="1:4" hidden="1" x14ac:dyDescent="0.25">
      <c r="A14612" s="11" t="s">
        <v>2236</v>
      </c>
      <c r="B14612" s="11" t="s">
        <v>4536</v>
      </c>
      <c r="C14612" s="21">
        <f>_xlfn.XLOOKUP(B14612, '1 PACKAGE OWNERS'!R:R,'1 PACKAGE OWNERS'!D:D,"ERR",0,1)</f>
        <v>44615</v>
      </c>
      <c r="D14612" s="13">
        <f t="shared" si="228"/>
        <v>9</v>
      </c>
    </row>
    <row r="14613" spans="1:4" hidden="1" x14ac:dyDescent="0.25">
      <c r="A14613" s="11" t="s">
        <v>2463</v>
      </c>
      <c r="B14613" s="11" t="s">
        <v>4536</v>
      </c>
      <c r="C14613" s="21">
        <f>_xlfn.XLOOKUP(B14613, '1 PACKAGE OWNERS'!R:R,'1 PACKAGE OWNERS'!D:D,"ERR",0,1)</f>
        <v>44615</v>
      </c>
      <c r="D14613" s="13">
        <f t="shared" si="228"/>
        <v>5</v>
      </c>
    </row>
    <row r="14614" spans="1:4" hidden="1" x14ac:dyDescent="0.25">
      <c r="A14614" s="11" t="s">
        <v>2464</v>
      </c>
      <c r="B14614" s="11" t="s">
        <v>4536</v>
      </c>
      <c r="C14614" s="21">
        <f>_xlfn.XLOOKUP(B14614, '1 PACKAGE OWNERS'!R:R,'1 PACKAGE OWNERS'!D:D,"ERR",0,1)</f>
        <v>44615</v>
      </c>
      <c r="D14614" s="13">
        <f t="shared" si="228"/>
        <v>5</v>
      </c>
    </row>
    <row r="14615" spans="1:4" hidden="1" x14ac:dyDescent="0.25">
      <c r="A14615" s="11" t="s">
        <v>2745</v>
      </c>
      <c r="B14615" s="11" t="s">
        <v>4536</v>
      </c>
      <c r="C14615" s="21">
        <f>_xlfn.XLOOKUP(B14615, '1 PACKAGE OWNERS'!R:R,'1 PACKAGE OWNERS'!D:D,"ERR",0,1)</f>
        <v>44615</v>
      </c>
      <c r="D14615" s="13">
        <f t="shared" si="228"/>
        <v>3</v>
      </c>
    </row>
    <row r="14616" spans="1:4" hidden="1" x14ac:dyDescent="0.25">
      <c r="A14616" s="11" t="s">
        <v>2465</v>
      </c>
      <c r="B14616" s="11" t="s">
        <v>4536</v>
      </c>
      <c r="C14616" s="21">
        <f>_xlfn.XLOOKUP(B14616, '1 PACKAGE OWNERS'!R:R,'1 PACKAGE OWNERS'!D:D,"ERR",0,1)</f>
        <v>44615</v>
      </c>
      <c r="D14616" s="13">
        <f t="shared" si="228"/>
        <v>5</v>
      </c>
    </row>
    <row r="14617" spans="1:4" hidden="1" x14ac:dyDescent="0.25">
      <c r="A14617" s="11" t="s">
        <v>2466</v>
      </c>
      <c r="B14617" s="11" t="s">
        <v>4536</v>
      </c>
      <c r="C14617" s="21">
        <f>_xlfn.XLOOKUP(B14617, '1 PACKAGE OWNERS'!R:R,'1 PACKAGE OWNERS'!D:D,"ERR",0,1)</f>
        <v>44615</v>
      </c>
      <c r="D14617" s="13">
        <f t="shared" si="228"/>
        <v>5</v>
      </c>
    </row>
    <row r="14618" spans="1:4" hidden="1" x14ac:dyDescent="0.25">
      <c r="A14618" s="11" t="s">
        <v>2752</v>
      </c>
      <c r="B14618" s="11" t="s">
        <v>4536</v>
      </c>
      <c r="C14618" s="21">
        <f>_xlfn.XLOOKUP(B14618, '1 PACKAGE OWNERS'!R:R,'1 PACKAGE OWNERS'!D:D,"ERR",0,1)</f>
        <v>44615</v>
      </c>
      <c r="D14618" s="13">
        <f t="shared" si="228"/>
        <v>3</v>
      </c>
    </row>
    <row r="14619" spans="1:4" hidden="1" x14ac:dyDescent="0.25">
      <c r="A14619" s="11" t="s">
        <v>2753</v>
      </c>
      <c r="B14619" s="11" t="s">
        <v>4536</v>
      </c>
      <c r="C14619" s="21">
        <f>_xlfn.XLOOKUP(B14619, '1 PACKAGE OWNERS'!R:R,'1 PACKAGE OWNERS'!D:D,"ERR",0,1)</f>
        <v>44615</v>
      </c>
      <c r="D14619" s="13">
        <f t="shared" si="228"/>
        <v>3</v>
      </c>
    </row>
    <row r="14620" spans="1:4" hidden="1" x14ac:dyDescent="0.25">
      <c r="A14620" s="11" t="s">
        <v>2754</v>
      </c>
      <c r="B14620" s="11" t="s">
        <v>4536</v>
      </c>
      <c r="C14620" s="21">
        <f>_xlfn.XLOOKUP(B14620, '1 PACKAGE OWNERS'!R:R,'1 PACKAGE OWNERS'!D:D,"ERR",0,1)</f>
        <v>44615</v>
      </c>
      <c r="D14620" s="13">
        <f t="shared" si="228"/>
        <v>3</v>
      </c>
    </row>
    <row r="14621" spans="1:4" hidden="1" x14ac:dyDescent="0.25">
      <c r="A14621" s="11" t="s">
        <v>2755</v>
      </c>
      <c r="B14621" s="11" t="s">
        <v>4536</v>
      </c>
      <c r="C14621" s="21">
        <f>_xlfn.XLOOKUP(B14621, '1 PACKAGE OWNERS'!R:R,'1 PACKAGE OWNERS'!D:D,"ERR",0,1)</f>
        <v>44615</v>
      </c>
      <c r="D14621" s="13">
        <f t="shared" si="228"/>
        <v>3</v>
      </c>
    </row>
    <row r="14622" spans="1:4" hidden="1" x14ac:dyDescent="0.25">
      <c r="A14622" s="11" t="s">
        <v>398</v>
      </c>
      <c r="B14622" s="11" t="s">
        <v>4536</v>
      </c>
      <c r="C14622" s="21">
        <f>_xlfn.XLOOKUP(B14622, '1 PACKAGE OWNERS'!R:R,'1 PACKAGE OWNERS'!D:D,"ERR",0,1)</f>
        <v>44615</v>
      </c>
      <c r="D14622" s="13">
        <f t="shared" si="228"/>
        <v>18</v>
      </c>
    </row>
    <row r="14623" spans="1:4" hidden="1" x14ac:dyDescent="0.25">
      <c r="A14623" s="11" t="s">
        <v>399</v>
      </c>
      <c r="B14623" s="11" t="s">
        <v>4536</v>
      </c>
      <c r="C14623" s="21">
        <f>_xlfn.XLOOKUP(B14623, '1 PACKAGE OWNERS'!R:R,'1 PACKAGE OWNERS'!D:D,"ERR",0,1)</f>
        <v>44615</v>
      </c>
      <c r="D14623" s="13">
        <f t="shared" si="228"/>
        <v>18</v>
      </c>
    </row>
    <row r="14624" spans="1:4" hidden="1" x14ac:dyDescent="0.25">
      <c r="A14624" s="11" t="s">
        <v>400</v>
      </c>
      <c r="B14624" s="11" t="s">
        <v>4536</v>
      </c>
      <c r="C14624" s="21">
        <f>_xlfn.XLOOKUP(B14624, '1 PACKAGE OWNERS'!R:R,'1 PACKAGE OWNERS'!D:D,"ERR",0,1)</f>
        <v>44615</v>
      </c>
      <c r="D14624" s="13">
        <f t="shared" si="228"/>
        <v>18</v>
      </c>
    </row>
    <row r="14625" spans="1:4" hidden="1" x14ac:dyDescent="0.25">
      <c r="A14625" s="11" t="s">
        <v>1790</v>
      </c>
      <c r="B14625" s="11" t="s">
        <v>4536</v>
      </c>
      <c r="C14625" s="21">
        <f>_xlfn.XLOOKUP(B14625, '1 PACKAGE OWNERS'!R:R,'1 PACKAGE OWNERS'!D:D,"ERR",0,1)</f>
        <v>44615</v>
      </c>
      <c r="D14625" s="13">
        <f t="shared" si="228"/>
        <v>14</v>
      </c>
    </row>
    <row r="14626" spans="1:4" hidden="1" x14ac:dyDescent="0.25">
      <c r="A14626" s="11" t="s">
        <v>2237</v>
      </c>
      <c r="B14626" s="11" t="s">
        <v>4536</v>
      </c>
      <c r="C14626" s="21">
        <f>_xlfn.XLOOKUP(B14626, '1 PACKAGE OWNERS'!R:R,'1 PACKAGE OWNERS'!D:D,"ERR",0,1)</f>
        <v>44615</v>
      </c>
      <c r="D14626" s="13">
        <f t="shared" si="228"/>
        <v>9</v>
      </c>
    </row>
    <row r="14627" spans="1:4" hidden="1" x14ac:dyDescent="0.25">
      <c r="A14627" s="11" t="s">
        <v>996</v>
      </c>
      <c r="B14627" s="11" t="s">
        <v>4536</v>
      </c>
      <c r="C14627" s="21">
        <f>_xlfn.XLOOKUP(B14627, '1 PACKAGE OWNERS'!R:R,'1 PACKAGE OWNERS'!D:D,"ERR",0,1)</f>
        <v>44615</v>
      </c>
      <c r="D14627" s="13">
        <f t="shared" si="228"/>
        <v>17</v>
      </c>
    </row>
    <row r="14628" spans="1:4" hidden="1" x14ac:dyDescent="0.25">
      <c r="A14628" s="11" t="s">
        <v>997</v>
      </c>
      <c r="B14628" s="11" t="s">
        <v>4536</v>
      </c>
      <c r="C14628" s="21">
        <f>_xlfn.XLOOKUP(B14628, '1 PACKAGE OWNERS'!R:R,'1 PACKAGE OWNERS'!D:D,"ERR",0,1)</f>
        <v>44615</v>
      </c>
      <c r="D14628" s="13">
        <f t="shared" si="228"/>
        <v>17</v>
      </c>
    </row>
    <row r="14629" spans="1:4" hidden="1" x14ac:dyDescent="0.25">
      <c r="A14629" s="11" t="s">
        <v>998</v>
      </c>
      <c r="B14629" s="11" t="s">
        <v>4536</v>
      </c>
      <c r="C14629" s="21">
        <f>_xlfn.XLOOKUP(B14629, '1 PACKAGE OWNERS'!R:R,'1 PACKAGE OWNERS'!D:D,"ERR",0,1)</f>
        <v>44615</v>
      </c>
      <c r="D14629" s="13">
        <f t="shared" si="228"/>
        <v>17</v>
      </c>
    </row>
    <row r="14630" spans="1:4" hidden="1" x14ac:dyDescent="0.25">
      <c r="A14630" s="11" t="s">
        <v>999</v>
      </c>
      <c r="B14630" s="11" t="s">
        <v>4536</v>
      </c>
      <c r="C14630" s="21">
        <f>_xlfn.XLOOKUP(B14630, '1 PACKAGE OWNERS'!R:R,'1 PACKAGE OWNERS'!D:D,"ERR",0,1)</f>
        <v>44615</v>
      </c>
      <c r="D14630" s="13">
        <f t="shared" si="228"/>
        <v>17</v>
      </c>
    </row>
    <row r="14631" spans="1:4" hidden="1" x14ac:dyDescent="0.25">
      <c r="A14631" s="11" t="s">
        <v>2422</v>
      </c>
      <c r="B14631" s="11" t="s">
        <v>4536</v>
      </c>
      <c r="C14631" s="21">
        <f>_xlfn.XLOOKUP(B14631, '1 PACKAGE OWNERS'!R:R,'1 PACKAGE OWNERS'!D:D,"ERR",0,1)</f>
        <v>44615</v>
      </c>
      <c r="D14631" s="13">
        <f t="shared" si="228"/>
        <v>7</v>
      </c>
    </row>
    <row r="14632" spans="1:4" hidden="1" x14ac:dyDescent="0.25">
      <c r="A14632" s="11" t="s">
        <v>2423</v>
      </c>
      <c r="B14632" s="11" t="s">
        <v>4536</v>
      </c>
      <c r="C14632" s="21">
        <f>_xlfn.XLOOKUP(B14632, '1 PACKAGE OWNERS'!R:R,'1 PACKAGE OWNERS'!D:D,"ERR",0,1)</f>
        <v>44615</v>
      </c>
      <c r="D14632" s="13">
        <f t="shared" si="228"/>
        <v>7</v>
      </c>
    </row>
    <row r="14633" spans="1:4" hidden="1" x14ac:dyDescent="0.25">
      <c r="A14633" s="11" t="s">
        <v>2424</v>
      </c>
      <c r="B14633" s="11" t="s">
        <v>4536</v>
      </c>
      <c r="C14633" s="21">
        <f>_xlfn.XLOOKUP(B14633, '1 PACKAGE OWNERS'!R:R,'1 PACKAGE OWNERS'!D:D,"ERR",0,1)</f>
        <v>44615</v>
      </c>
      <c r="D14633" s="13">
        <f t="shared" si="228"/>
        <v>7</v>
      </c>
    </row>
    <row r="14634" spans="1:4" hidden="1" x14ac:dyDescent="0.25">
      <c r="A14634" s="11" t="s">
        <v>2238</v>
      </c>
      <c r="B14634" s="11" t="s">
        <v>4536</v>
      </c>
      <c r="C14634" s="21">
        <f>_xlfn.XLOOKUP(B14634, '1 PACKAGE OWNERS'!R:R,'1 PACKAGE OWNERS'!D:D,"ERR",0,1)</f>
        <v>44615</v>
      </c>
      <c r="D14634" s="13">
        <f t="shared" si="228"/>
        <v>9</v>
      </c>
    </row>
    <row r="14635" spans="1:4" hidden="1" x14ac:dyDescent="0.25">
      <c r="A14635" s="11" t="s">
        <v>2425</v>
      </c>
      <c r="B14635" s="11" t="s">
        <v>4536</v>
      </c>
      <c r="C14635" s="21">
        <f>_xlfn.XLOOKUP(B14635, '1 PACKAGE OWNERS'!R:R,'1 PACKAGE OWNERS'!D:D,"ERR",0,1)</f>
        <v>44615</v>
      </c>
      <c r="D14635" s="13">
        <f t="shared" si="228"/>
        <v>7</v>
      </c>
    </row>
    <row r="14636" spans="1:4" hidden="1" x14ac:dyDescent="0.25">
      <c r="A14636" s="11" t="s">
        <v>2239</v>
      </c>
      <c r="B14636" s="11" t="s">
        <v>4536</v>
      </c>
      <c r="C14636" s="21">
        <f>_xlfn.XLOOKUP(B14636, '1 PACKAGE OWNERS'!R:R,'1 PACKAGE OWNERS'!D:D,"ERR",0,1)</f>
        <v>44615</v>
      </c>
      <c r="D14636" s="13">
        <f t="shared" si="228"/>
        <v>9</v>
      </c>
    </row>
    <row r="14637" spans="1:4" hidden="1" x14ac:dyDescent="0.25">
      <c r="A14637" s="11" t="s">
        <v>2240</v>
      </c>
      <c r="B14637" s="11" t="s">
        <v>4536</v>
      </c>
      <c r="C14637" s="21">
        <f>_xlfn.XLOOKUP(B14637, '1 PACKAGE OWNERS'!R:R,'1 PACKAGE OWNERS'!D:D,"ERR",0,1)</f>
        <v>44615</v>
      </c>
      <c r="D14637" s="13">
        <f t="shared" si="228"/>
        <v>9</v>
      </c>
    </row>
    <row r="14638" spans="1:4" hidden="1" x14ac:dyDescent="0.25">
      <c r="A14638" s="11" t="s">
        <v>2241</v>
      </c>
      <c r="B14638" s="11" t="s">
        <v>4536</v>
      </c>
      <c r="C14638" s="21">
        <f>_xlfn.XLOOKUP(B14638, '1 PACKAGE OWNERS'!R:R,'1 PACKAGE OWNERS'!D:D,"ERR",0,1)</f>
        <v>44615</v>
      </c>
      <c r="D14638" s="13">
        <f t="shared" si="228"/>
        <v>9</v>
      </c>
    </row>
    <row r="14639" spans="1:4" hidden="1" x14ac:dyDescent="0.25">
      <c r="A14639" s="11" t="s">
        <v>1319</v>
      </c>
      <c r="B14639" s="11" t="s">
        <v>4536</v>
      </c>
      <c r="C14639" s="21">
        <f>_xlfn.XLOOKUP(B14639, '1 PACKAGE OWNERS'!R:R,'1 PACKAGE OWNERS'!D:D,"ERR",0,1)</f>
        <v>44615</v>
      </c>
      <c r="D14639" s="13">
        <f t="shared" si="228"/>
        <v>4</v>
      </c>
    </row>
    <row r="14640" spans="1:4" hidden="1" x14ac:dyDescent="0.25">
      <c r="A14640" s="11" t="s">
        <v>1320</v>
      </c>
      <c r="B14640" s="11" t="s">
        <v>4536</v>
      </c>
      <c r="C14640" s="21">
        <f>_xlfn.XLOOKUP(B14640, '1 PACKAGE OWNERS'!R:R,'1 PACKAGE OWNERS'!D:D,"ERR",0,1)</f>
        <v>44615</v>
      </c>
      <c r="D14640" s="13">
        <f t="shared" si="228"/>
        <v>3</v>
      </c>
    </row>
    <row r="14641" spans="1:4" hidden="1" x14ac:dyDescent="0.25">
      <c r="A14641" s="11" t="s">
        <v>1321</v>
      </c>
      <c r="B14641" s="11" t="s">
        <v>4536</v>
      </c>
      <c r="C14641" s="21">
        <f>_xlfn.XLOOKUP(B14641, '1 PACKAGE OWNERS'!R:R,'1 PACKAGE OWNERS'!D:D,"ERR",0,1)</f>
        <v>44615</v>
      </c>
      <c r="D14641" s="13">
        <f t="shared" si="228"/>
        <v>3</v>
      </c>
    </row>
    <row r="14642" spans="1:4" hidden="1" x14ac:dyDescent="0.25">
      <c r="A14642" s="11" t="s">
        <v>1061</v>
      </c>
      <c r="B14642" s="11" t="s">
        <v>4536</v>
      </c>
      <c r="C14642" s="21">
        <f>_xlfn.XLOOKUP(B14642, '1 PACKAGE OWNERS'!R:R,'1 PACKAGE OWNERS'!D:D,"ERR",0,1)</f>
        <v>44615</v>
      </c>
      <c r="D14642" s="13">
        <f t="shared" si="228"/>
        <v>4</v>
      </c>
    </row>
    <row r="14643" spans="1:4" hidden="1" x14ac:dyDescent="0.25">
      <c r="A14643" s="11" t="s">
        <v>1062</v>
      </c>
      <c r="B14643" s="11" t="s">
        <v>4536</v>
      </c>
      <c r="C14643" s="21">
        <f>_xlfn.XLOOKUP(B14643, '1 PACKAGE OWNERS'!R:R,'1 PACKAGE OWNERS'!D:D,"ERR",0,1)</f>
        <v>44615</v>
      </c>
      <c r="D14643" s="13">
        <f t="shared" si="228"/>
        <v>4</v>
      </c>
    </row>
    <row r="14644" spans="1:4" hidden="1" x14ac:dyDescent="0.25">
      <c r="A14644" s="11" t="s">
        <v>1063</v>
      </c>
      <c r="B14644" s="11" t="s">
        <v>4536</v>
      </c>
      <c r="C14644" s="21">
        <f>_xlfn.XLOOKUP(B14644, '1 PACKAGE OWNERS'!R:R,'1 PACKAGE OWNERS'!D:D,"ERR",0,1)</f>
        <v>44615</v>
      </c>
      <c r="D14644" s="13">
        <f t="shared" si="228"/>
        <v>4</v>
      </c>
    </row>
    <row r="14645" spans="1:4" hidden="1" x14ac:dyDescent="0.25">
      <c r="A14645" s="11" t="s">
        <v>2790</v>
      </c>
      <c r="B14645" s="11" t="s">
        <v>4536</v>
      </c>
      <c r="C14645" s="21">
        <f>_xlfn.XLOOKUP(B14645, '1 PACKAGE OWNERS'!R:R,'1 PACKAGE OWNERS'!D:D,"ERR",0,1)</f>
        <v>44615</v>
      </c>
      <c r="D14645" s="13">
        <f t="shared" si="228"/>
        <v>2</v>
      </c>
    </row>
    <row r="14646" spans="1:4" hidden="1" x14ac:dyDescent="0.25">
      <c r="A14646" s="11" t="s">
        <v>1064</v>
      </c>
      <c r="B14646" s="11" t="s">
        <v>4536</v>
      </c>
      <c r="C14646" s="21">
        <f>_xlfn.XLOOKUP(B14646, '1 PACKAGE OWNERS'!R:R,'1 PACKAGE OWNERS'!D:D,"ERR",0,1)</f>
        <v>44615</v>
      </c>
      <c r="D14646" s="13">
        <f t="shared" si="228"/>
        <v>2</v>
      </c>
    </row>
    <row r="14647" spans="1:4" hidden="1" x14ac:dyDescent="0.25">
      <c r="A14647" s="11" t="s">
        <v>2242</v>
      </c>
      <c r="B14647" s="11" t="s">
        <v>4536</v>
      </c>
      <c r="C14647" s="21">
        <f>_xlfn.XLOOKUP(B14647, '1 PACKAGE OWNERS'!R:R,'1 PACKAGE OWNERS'!D:D,"ERR",0,1)</f>
        <v>44615</v>
      </c>
      <c r="D14647" s="13">
        <f t="shared" si="228"/>
        <v>2</v>
      </c>
    </row>
    <row r="14648" spans="1:4" hidden="1" x14ac:dyDescent="0.25">
      <c r="A14648" s="11" t="s">
        <v>2243</v>
      </c>
      <c r="B14648" s="11" t="s">
        <v>4536</v>
      </c>
      <c r="C14648" s="21">
        <f>_xlfn.XLOOKUP(B14648, '1 PACKAGE OWNERS'!R:R,'1 PACKAGE OWNERS'!D:D,"ERR",0,1)</f>
        <v>44615</v>
      </c>
      <c r="D14648" s="13">
        <f t="shared" si="228"/>
        <v>2</v>
      </c>
    </row>
    <row r="14649" spans="1:4" hidden="1" x14ac:dyDescent="0.25">
      <c r="A14649" s="11" t="s">
        <v>2791</v>
      </c>
      <c r="B14649" s="11" t="s">
        <v>4536</v>
      </c>
      <c r="C14649" s="21">
        <f>_xlfn.XLOOKUP(B14649, '1 PACKAGE OWNERS'!R:R,'1 PACKAGE OWNERS'!D:D,"ERR",0,1)</f>
        <v>44615</v>
      </c>
      <c r="D14649" s="13">
        <f t="shared" si="228"/>
        <v>2</v>
      </c>
    </row>
    <row r="14650" spans="1:4" hidden="1" x14ac:dyDescent="0.25">
      <c r="A14650" s="11" t="s">
        <v>1325</v>
      </c>
      <c r="B14650" s="11" t="s">
        <v>4536</v>
      </c>
      <c r="C14650" s="21">
        <f>_xlfn.XLOOKUP(B14650, '1 PACKAGE OWNERS'!R:R,'1 PACKAGE OWNERS'!D:D,"ERR",0,1)</f>
        <v>44615</v>
      </c>
      <c r="D14650" s="13">
        <f t="shared" si="228"/>
        <v>4</v>
      </c>
    </row>
    <row r="14651" spans="1:4" hidden="1" x14ac:dyDescent="0.25">
      <c r="A14651" s="11" t="s">
        <v>1327</v>
      </c>
      <c r="B14651" s="11" t="s">
        <v>4536</v>
      </c>
      <c r="C14651" s="21">
        <f>_xlfn.XLOOKUP(B14651, '1 PACKAGE OWNERS'!R:R,'1 PACKAGE OWNERS'!D:D,"ERR",0,1)</f>
        <v>44615</v>
      </c>
      <c r="D14651" s="13">
        <f t="shared" si="228"/>
        <v>4</v>
      </c>
    </row>
    <row r="14652" spans="1:4" hidden="1" x14ac:dyDescent="0.25">
      <c r="A14652" s="11" t="s">
        <v>1329</v>
      </c>
      <c r="B14652" s="11" t="s">
        <v>4536</v>
      </c>
      <c r="C14652" s="21">
        <f>_xlfn.XLOOKUP(B14652, '1 PACKAGE OWNERS'!R:R,'1 PACKAGE OWNERS'!D:D,"ERR",0,1)</f>
        <v>44615</v>
      </c>
      <c r="D14652" s="13">
        <f t="shared" si="228"/>
        <v>5</v>
      </c>
    </row>
    <row r="14653" spans="1:4" hidden="1" x14ac:dyDescent="0.25">
      <c r="A14653" s="11" t="s">
        <v>1330</v>
      </c>
      <c r="B14653" s="11" t="s">
        <v>4536</v>
      </c>
      <c r="C14653" s="21">
        <f>_xlfn.XLOOKUP(B14653, '1 PACKAGE OWNERS'!R:R,'1 PACKAGE OWNERS'!D:D,"ERR",0,1)</f>
        <v>44615</v>
      </c>
      <c r="D14653" s="13">
        <f t="shared" si="228"/>
        <v>4</v>
      </c>
    </row>
    <row r="14654" spans="1:4" hidden="1" x14ac:dyDescent="0.25">
      <c r="A14654" s="11" t="s">
        <v>1331</v>
      </c>
      <c r="B14654" s="11" t="s">
        <v>4536</v>
      </c>
      <c r="C14654" s="21">
        <f>_xlfn.XLOOKUP(B14654, '1 PACKAGE OWNERS'!R:R,'1 PACKAGE OWNERS'!D:D,"ERR",0,1)</f>
        <v>44615</v>
      </c>
      <c r="D14654" s="13">
        <f t="shared" si="228"/>
        <v>4</v>
      </c>
    </row>
    <row r="14655" spans="1:4" hidden="1" x14ac:dyDescent="0.25">
      <c r="A14655" s="11" t="s">
        <v>1333</v>
      </c>
      <c r="B14655" s="11" t="s">
        <v>4536</v>
      </c>
      <c r="C14655" s="21">
        <f>_xlfn.XLOOKUP(B14655, '1 PACKAGE OWNERS'!R:R,'1 PACKAGE OWNERS'!D:D,"ERR",0,1)</f>
        <v>44615</v>
      </c>
      <c r="D14655" s="13">
        <f t="shared" si="228"/>
        <v>4</v>
      </c>
    </row>
    <row r="14656" spans="1:4" hidden="1" x14ac:dyDescent="0.25">
      <c r="A14656" s="11" t="s">
        <v>1334</v>
      </c>
      <c r="B14656" s="11" t="s">
        <v>4536</v>
      </c>
      <c r="C14656" s="21">
        <f>_xlfn.XLOOKUP(B14656, '1 PACKAGE OWNERS'!R:R,'1 PACKAGE OWNERS'!D:D,"ERR",0,1)</f>
        <v>44615</v>
      </c>
      <c r="D14656" s="13">
        <f t="shared" si="228"/>
        <v>5</v>
      </c>
    </row>
    <row r="14657" spans="1:4" hidden="1" x14ac:dyDescent="0.25">
      <c r="A14657" s="11" t="s">
        <v>1336</v>
      </c>
      <c r="B14657" s="11" t="s">
        <v>4536</v>
      </c>
      <c r="C14657" s="21">
        <f>_xlfn.XLOOKUP(B14657, '1 PACKAGE OWNERS'!R:R,'1 PACKAGE OWNERS'!D:D,"ERR",0,1)</f>
        <v>44615</v>
      </c>
      <c r="D14657" s="13">
        <f t="shared" si="228"/>
        <v>5</v>
      </c>
    </row>
    <row r="14658" spans="1:4" hidden="1" x14ac:dyDescent="0.25">
      <c r="A14658" s="11" t="s">
        <v>1337</v>
      </c>
      <c r="B14658" s="11" t="s">
        <v>4536</v>
      </c>
      <c r="C14658" s="21">
        <f>_xlfn.XLOOKUP(B14658, '1 PACKAGE OWNERS'!R:R,'1 PACKAGE OWNERS'!D:D,"ERR",0,1)</f>
        <v>44615</v>
      </c>
      <c r="D14658" s="13">
        <f t="shared" ref="D14658:D14721" si="229">COUNTIFS(A:A,A14658)</f>
        <v>4</v>
      </c>
    </row>
    <row r="14659" spans="1:4" hidden="1" x14ac:dyDescent="0.25">
      <c r="A14659" s="11" t="s">
        <v>1341</v>
      </c>
      <c r="B14659" s="11" t="s">
        <v>4536</v>
      </c>
      <c r="C14659" s="21">
        <f>_xlfn.XLOOKUP(B14659, '1 PACKAGE OWNERS'!R:R,'1 PACKAGE OWNERS'!D:D,"ERR",0,1)</f>
        <v>44615</v>
      </c>
      <c r="D14659" s="13">
        <f t="shared" si="229"/>
        <v>5</v>
      </c>
    </row>
    <row r="14660" spans="1:4" hidden="1" x14ac:dyDescent="0.25">
      <c r="A14660" s="11" t="s">
        <v>1349</v>
      </c>
      <c r="B14660" s="11" t="s">
        <v>4536</v>
      </c>
      <c r="C14660" s="21">
        <f>_xlfn.XLOOKUP(B14660, '1 PACKAGE OWNERS'!R:R,'1 PACKAGE OWNERS'!D:D,"ERR",0,1)</f>
        <v>44615</v>
      </c>
      <c r="D14660" s="13">
        <f t="shared" si="229"/>
        <v>5</v>
      </c>
    </row>
    <row r="14661" spans="1:4" hidden="1" x14ac:dyDescent="0.25">
      <c r="A14661" s="11" t="s">
        <v>1350</v>
      </c>
      <c r="B14661" s="11" t="s">
        <v>4536</v>
      </c>
      <c r="C14661" s="21">
        <f>_xlfn.XLOOKUP(B14661, '1 PACKAGE OWNERS'!R:R,'1 PACKAGE OWNERS'!D:D,"ERR",0,1)</f>
        <v>44615</v>
      </c>
      <c r="D14661" s="13">
        <f t="shared" si="229"/>
        <v>5</v>
      </c>
    </row>
    <row r="14662" spans="1:4" hidden="1" x14ac:dyDescent="0.25">
      <c r="A14662" s="11" t="s">
        <v>1358</v>
      </c>
      <c r="B14662" s="11" t="s">
        <v>4536</v>
      </c>
      <c r="C14662" s="21">
        <f>_xlfn.XLOOKUP(B14662, '1 PACKAGE OWNERS'!R:R,'1 PACKAGE OWNERS'!D:D,"ERR",0,1)</f>
        <v>44615</v>
      </c>
      <c r="D14662" s="13">
        <f t="shared" si="229"/>
        <v>4</v>
      </c>
    </row>
    <row r="14663" spans="1:4" hidden="1" x14ac:dyDescent="0.25">
      <c r="A14663" s="11" t="s">
        <v>1359</v>
      </c>
      <c r="B14663" s="11" t="s">
        <v>4536</v>
      </c>
      <c r="C14663" s="21">
        <f>_xlfn.XLOOKUP(B14663, '1 PACKAGE OWNERS'!R:R,'1 PACKAGE OWNERS'!D:D,"ERR",0,1)</f>
        <v>44615</v>
      </c>
      <c r="D14663" s="13">
        <f t="shared" si="229"/>
        <v>4</v>
      </c>
    </row>
    <row r="14664" spans="1:4" hidden="1" x14ac:dyDescent="0.25">
      <c r="A14664" s="11" t="s">
        <v>1361</v>
      </c>
      <c r="B14664" s="11" t="s">
        <v>4536</v>
      </c>
      <c r="C14664" s="21">
        <f>_xlfn.XLOOKUP(B14664, '1 PACKAGE OWNERS'!R:R,'1 PACKAGE OWNERS'!D:D,"ERR",0,1)</f>
        <v>44615</v>
      </c>
      <c r="D14664" s="13">
        <f t="shared" si="229"/>
        <v>4</v>
      </c>
    </row>
    <row r="14665" spans="1:4" hidden="1" x14ac:dyDescent="0.25">
      <c r="A14665" s="11" t="s">
        <v>4607</v>
      </c>
      <c r="B14665" s="11" t="s">
        <v>4536</v>
      </c>
      <c r="C14665" s="21">
        <f>_xlfn.XLOOKUP(B14665, '1 PACKAGE OWNERS'!R:R,'1 PACKAGE OWNERS'!D:D,"ERR",0,1)</f>
        <v>44615</v>
      </c>
      <c r="D14665" s="13">
        <f t="shared" si="229"/>
        <v>1</v>
      </c>
    </row>
    <row r="14666" spans="1:4" hidden="1" x14ac:dyDescent="0.25">
      <c r="A14666" s="11" t="s">
        <v>4608</v>
      </c>
      <c r="B14666" s="11" t="s">
        <v>4536</v>
      </c>
      <c r="C14666" s="21">
        <f>_xlfn.XLOOKUP(B14666, '1 PACKAGE OWNERS'!R:R,'1 PACKAGE OWNERS'!D:D,"ERR",0,1)</f>
        <v>44615</v>
      </c>
      <c r="D14666" s="13">
        <f t="shared" si="229"/>
        <v>1</v>
      </c>
    </row>
    <row r="14667" spans="1:4" hidden="1" x14ac:dyDescent="0.25">
      <c r="A14667" s="11" t="s">
        <v>4609</v>
      </c>
      <c r="B14667" s="11" t="s">
        <v>4536</v>
      </c>
      <c r="C14667" s="21">
        <f>_xlfn.XLOOKUP(B14667, '1 PACKAGE OWNERS'!R:R,'1 PACKAGE OWNERS'!D:D,"ERR",0,1)</f>
        <v>44615</v>
      </c>
      <c r="D14667" s="13">
        <f t="shared" si="229"/>
        <v>1</v>
      </c>
    </row>
    <row r="14668" spans="1:4" hidden="1" x14ac:dyDescent="0.25">
      <c r="A14668" s="11" t="s">
        <v>4610</v>
      </c>
      <c r="B14668" s="11" t="s">
        <v>4536</v>
      </c>
      <c r="C14668" s="21">
        <f>_xlfn.XLOOKUP(B14668, '1 PACKAGE OWNERS'!R:R,'1 PACKAGE OWNERS'!D:D,"ERR",0,1)</f>
        <v>44615</v>
      </c>
      <c r="D14668" s="13">
        <f t="shared" si="229"/>
        <v>1</v>
      </c>
    </row>
    <row r="14669" spans="1:4" hidden="1" x14ac:dyDescent="0.25">
      <c r="A14669" s="11" t="s">
        <v>1364</v>
      </c>
      <c r="B14669" s="11" t="s">
        <v>4536</v>
      </c>
      <c r="C14669" s="21">
        <f>_xlfn.XLOOKUP(B14669, '1 PACKAGE OWNERS'!R:R,'1 PACKAGE OWNERS'!D:D,"ERR",0,1)</f>
        <v>44615</v>
      </c>
      <c r="D14669" s="13">
        <f t="shared" si="229"/>
        <v>3</v>
      </c>
    </row>
    <row r="14670" spans="1:4" hidden="1" x14ac:dyDescent="0.25">
      <c r="A14670" s="11" t="s">
        <v>1366</v>
      </c>
      <c r="B14670" s="11" t="s">
        <v>4536</v>
      </c>
      <c r="C14670" s="21">
        <f>_xlfn.XLOOKUP(B14670, '1 PACKAGE OWNERS'!R:R,'1 PACKAGE OWNERS'!D:D,"ERR",0,1)</f>
        <v>44615</v>
      </c>
      <c r="D14670" s="13">
        <f t="shared" si="229"/>
        <v>3</v>
      </c>
    </row>
    <row r="14671" spans="1:4" hidden="1" x14ac:dyDescent="0.25">
      <c r="A14671" s="11" t="s">
        <v>1367</v>
      </c>
      <c r="B14671" s="11" t="s">
        <v>4536</v>
      </c>
      <c r="C14671" s="21">
        <f>_xlfn.XLOOKUP(B14671, '1 PACKAGE OWNERS'!R:R,'1 PACKAGE OWNERS'!D:D,"ERR",0,1)</f>
        <v>44615</v>
      </c>
      <c r="D14671" s="13">
        <f t="shared" si="229"/>
        <v>4</v>
      </c>
    </row>
    <row r="14672" spans="1:4" hidden="1" x14ac:dyDescent="0.25">
      <c r="A14672" s="11" t="s">
        <v>1368</v>
      </c>
      <c r="B14672" s="11" t="s">
        <v>4536</v>
      </c>
      <c r="C14672" s="21">
        <f>_xlfn.XLOOKUP(B14672, '1 PACKAGE OWNERS'!R:R,'1 PACKAGE OWNERS'!D:D,"ERR",0,1)</f>
        <v>44615</v>
      </c>
      <c r="D14672" s="13">
        <f t="shared" si="229"/>
        <v>4</v>
      </c>
    </row>
    <row r="14673" spans="1:4" hidden="1" x14ac:dyDescent="0.25">
      <c r="A14673" s="11" t="s">
        <v>1370</v>
      </c>
      <c r="B14673" s="11" t="s">
        <v>4536</v>
      </c>
      <c r="C14673" s="21">
        <f>_xlfn.XLOOKUP(B14673, '1 PACKAGE OWNERS'!R:R,'1 PACKAGE OWNERS'!D:D,"ERR",0,1)</f>
        <v>44615</v>
      </c>
      <c r="D14673" s="13">
        <f t="shared" si="229"/>
        <v>4</v>
      </c>
    </row>
    <row r="14674" spans="1:4" hidden="1" x14ac:dyDescent="0.25">
      <c r="A14674" s="11" t="s">
        <v>4611</v>
      </c>
      <c r="B14674" s="11" t="s">
        <v>4536</v>
      </c>
      <c r="C14674" s="21">
        <f>_xlfn.XLOOKUP(B14674, '1 PACKAGE OWNERS'!R:R,'1 PACKAGE OWNERS'!D:D,"ERR",0,1)</f>
        <v>44615</v>
      </c>
      <c r="D14674" s="13">
        <f t="shared" si="229"/>
        <v>1</v>
      </c>
    </row>
    <row r="14675" spans="1:4" hidden="1" x14ac:dyDescent="0.25">
      <c r="A14675" s="11" t="s">
        <v>1387</v>
      </c>
      <c r="B14675" s="11" t="s">
        <v>4536</v>
      </c>
      <c r="C14675" s="21">
        <f>_xlfn.XLOOKUP(B14675, '1 PACKAGE OWNERS'!R:R,'1 PACKAGE OWNERS'!D:D,"ERR",0,1)</f>
        <v>44615</v>
      </c>
      <c r="D14675" s="13">
        <f t="shared" si="229"/>
        <v>3</v>
      </c>
    </row>
    <row r="14676" spans="1:4" hidden="1" x14ac:dyDescent="0.25">
      <c r="A14676" s="11" t="s">
        <v>1388</v>
      </c>
      <c r="B14676" s="11" t="s">
        <v>4536</v>
      </c>
      <c r="C14676" s="21">
        <f>_xlfn.XLOOKUP(B14676, '1 PACKAGE OWNERS'!R:R,'1 PACKAGE OWNERS'!D:D,"ERR",0,1)</f>
        <v>44615</v>
      </c>
      <c r="D14676" s="13">
        <f t="shared" si="229"/>
        <v>4</v>
      </c>
    </row>
    <row r="14677" spans="1:4" hidden="1" x14ac:dyDescent="0.25">
      <c r="A14677" s="11" t="s">
        <v>1391</v>
      </c>
      <c r="B14677" s="11" t="s">
        <v>4536</v>
      </c>
      <c r="C14677" s="21">
        <f>_xlfn.XLOOKUP(B14677, '1 PACKAGE OWNERS'!R:R,'1 PACKAGE OWNERS'!D:D,"ERR",0,1)</f>
        <v>44615</v>
      </c>
      <c r="D14677" s="13">
        <f t="shared" si="229"/>
        <v>4</v>
      </c>
    </row>
    <row r="14678" spans="1:4" hidden="1" x14ac:dyDescent="0.25">
      <c r="A14678" s="11" t="s">
        <v>1394</v>
      </c>
      <c r="B14678" s="11" t="s">
        <v>4536</v>
      </c>
      <c r="C14678" s="21">
        <f>_xlfn.XLOOKUP(B14678, '1 PACKAGE OWNERS'!R:R,'1 PACKAGE OWNERS'!D:D,"ERR",0,1)</f>
        <v>44615</v>
      </c>
      <c r="D14678" s="13">
        <f t="shared" si="229"/>
        <v>4</v>
      </c>
    </row>
    <row r="14679" spans="1:4" hidden="1" x14ac:dyDescent="0.25">
      <c r="A14679" s="11" t="s">
        <v>4029</v>
      </c>
      <c r="B14679" s="11" t="s">
        <v>4536</v>
      </c>
      <c r="C14679" s="21">
        <f>_xlfn.XLOOKUP(B14679, '1 PACKAGE OWNERS'!R:R,'1 PACKAGE OWNERS'!D:D,"ERR",0,1)</f>
        <v>44615</v>
      </c>
      <c r="D14679" s="13">
        <f t="shared" si="229"/>
        <v>2</v>
      </c>
    </row>
    <row r="14680" spans="1:4" hidden="1" x14ac:dyDescent="0.25">
      <c r="A14680" s="11" t="s">
        <v>4612</v>
      </c>
      <c r="B14680" s="11" t="s">
        <v>4536</v>
      </c>
      <c r="C14680" s="21">
        <f>_xlfn.XLOOKUP(B14680, '1 PACKAGE OWNERS'!R:R,'1 PACKAGE OWNERS'!D:D,"ERR",0,1)</f>
        <v>44615</v>
      </c>
      <c r="D14680" s="13">
        <f t="shared" si="229"/>
        <v>1</v>
      </c>
    </row>
    <row r="14681" spans="1:4" hidden="1" x14ac:dyDescent="0.25">
      <c r="A14681" s="11" t="s">
        <v>4613</v>
      </c>
      <c r="B14681" s="11" t="s">
        <v>4536</v>
      </c>
      <c r="C14681" s="21">
        <f>_xlfn.XLOOKUP(B14681, '1 PACKAGE OWNERS'!R:R,'1 PACKAGE OWNERS'!D:D,"ERR",0,1)</f>
        <v>44615</v>
      </c>
      <c r="D14681" s="13">
        <f t="shared" si="229"/>
        <v>1</v>
      </c>
    </row>
    <row r="14682" spans="1:4" hidden="1" x14ac:dyDescent="0.25">
      <c r="A14682" s="11" t="s">
        <v>4614</v>
      </c>
      <c r="B14682" s="11" t="s">
        <v>4536</v>
      </c>
      <c r="C14682" s="21">
        <f>_xlfn.XLOOKUP(B14682, '1 PACKAGE OWNERS'!R:R,'1 PACKAGE OWNERS'!D:D,"ERR",0,1)</f>
        <v>44615</v>
      </c>
      <c r="D14682" s="13">
        <f t="shared" si="229"/>
        <v>1</v>
      </c>
    </row>
    <row r="14683" spans="1:4" hidden="1" x14ac:dyDescent="0.25">
      <c r="A14683" s="11" t="s">
        <v>1401</v>
      </c>
      <c r="B14683" s="11" t="s">
        <v>4536</v>
      </c>
      <c r="C14683" s="21">
        <f>_xlfn.XLOOKUP(B14683, '1 PACKAGE OWNERS'!R:R,'1 PACKAGE OWNERS'!D:D,"ERR",0,1)</f>
        <v>44615</v>
      </c>
      <c r="D14683" s="13">
        <f t="shared" si="229"/>
        <v>4</v>
      </c>
    </row>
    <row r="14684" spans="1:4" hidden="1" x14ac:dyDescent="0.25">
      <c r="A14684" s="11" t="s">
        <v>1403</v>
      </c>
      <c r="B14684" s="11" t="s">
        <v>4536</v>
      </c>
      <c r="C14684" s="21">
        <f>_xlfn.XLOOKUP(B14684, '1 PACKAGE OWNERS'!R:R,'1 PACKAGE OWNERS'!D:D,"ERR",0,1)</f>
        <v>44615</v>
      </c>
      <c r="D14684" s="13">
        <f t="shared" si="229"/>
        <v>4</v>
      </c>
    </row>
    <row r="14685" spans="1:4" hidden="1" x14ac:dyDescent="0.25">
      <c r="A14685" s="11" t="s">
        <v>1404</v>
      </c>
      <c r="B14685" s="11" t="s">
        <v>4536</v>
      </c>
      <c r="C14685" s="21">
        <f>_xlfn.XLOOKUP(B14685, '1 PACKAGE OWNERS'!R:R,'1 PACKAGE OWNERS'!D:D,"ERR",0,1)</f>
        <v>44615</v>
      </c>
      <c r="D14685" s="13">
        <f t="shared" si="229"/>
        <v>5</v>
      </c>
    </row>
    <row r="14686" spans="1:4" hidden="1" x14ac:dyDescent="0.25">
      <c r="A14686" s="11" t="s">
        <v>4615</v>
      </c>
      <c r="B14686" s="11" t="s">
        <v>4536</v>
      </c>
      <c r="C14686" s="21">
        <f>_xlfn.XLOOKUP(B14686, '1 PACKAGE OWNERS'!R:R,'1 PACKAGE OWNERS'!D:D,"ERR",0,1)</f>
        <v>44615</v>
      </c>
      <c r="D14686" s="13">
        <f t="shared" si="229"/>
        <v>1</v>
      </c>
    </row>
    <row r="14687" spans="1:4" hidden="1" x14ac:dyDescent="0.25">
      <c r="A14687" s="11" t="s">
        <v>4616</v>
      </c>
      <c r="B14687" s="11" t="s">
        <v>4536</v>
      </c>
      <c r="C14687" s="21">
        <f>_xlfn.XLOOKUP(B14687, '1 PACKAGE OWNERS'!R:R,'1 PACKAGE OWNERS'!D:D,"ERR",0,1)</f>
        <v>44615</v>
      </c>
      <c r="D14687" s="13">
        <f t="shared" si="229"/>
        <v>1</v>
      </c>
    </row>
    <row r="14688" spans="1:4" hidden="1" x14ac:dyDescent="0.25">
      <c r="A14688" s="11" t="s">
        <v>4617</v>
      </c>
      <c r="B14688" s="11" t="s">
        <v>4536</v>
      </c>
      <c r="C14688" s="21">
        <f>_xlfn.XLOOKUP(B14688, '1 PACKAGE OWNERS'!R:R,'1 PACKAGE OWNERS'!D:D,"ERR",0,1)</f>
        <v>44615</v>
      </c>
      <c r="D14688" s="13">
        <f t="shared" si="229"/>
        <v>1</v>
      </c>
    </row>
    <row r="14689" spans="1:4" hidden="1" x14ac:dyDescent="0.25">
      <c r="A14689" s="11" t="s">
        <v>1528</v>
      </c>
      <c r="B14689" s="11" t="s">
        <v>4536</v>
      </c>
      <c r="C14689" s="21">
        <f>_xlfn.XLOOKUP(B14689, '1 PACKAGE OWNERS'!R:R,'1 PACKAGE OWNERS'!D:D,"ERR",0,1)</f>
        <v>44615</v>
      </c>
      <c r="D14689" s="13">
        <f t="shared" si="229"/>
        <v>8</v>
      </c>
    </row>
    <row r="14690" spans="1:4" hidden="1" x14ac:dyDescent="0.25">
      <c r="A14690" s="11" t="s">
        <v>1529</v>
      </c>
      <c r="B14690" s="11" t="s">
        <v>4536</v>
      </c>
      <c r="C14690" s="21">
        <f>_xlfn.XLOOKUP(B14690, '1 PACKAGE OWNERS'!R:R,'1 PACKAGE OWNERS'!D:D,"ERR",0,1)</f>
        <v>44615</v>
      </c>
      <c r="D14690" s="13">
        <f t="shared" si="229"/>
        <v>8</v>
      </c>
    </row>
    <row r="14691" spans="1:4" hidden="1" x14ac:dyDescent="0.25">
      <c r="A14691" s="11" t="s">
        <v>1530</v>
      </c>
      <c r="B14691" s="11" t="s">
        <v>4536</v>
      </c>
      <c r="C14691" s="21">
        <f>_xlfn.XLOOKUP(B14691, '1 PACKAGE OWNERS'!R:R,'1 PACKAGE OWNERS'!D:D,"ERR",0,1)</f>
        <v>44615</v>
      </c>
      <c r="D14691" s="13">
        <f t="shared" si="229"/>
        <v>8</v>
      </c>
    </row>
    <row r="14692" spans="1:4" hidden="1" x14ac:dyDescent="0.25">
      <c r="A14692" s="11" t="s">
        <v>1531</v>
      </c>
      <c r="B14692" s="11" t="s">
        <v>4536</v>
      </c>
      <c r="C14692" s="21">
        <f>_xlfn.XLOOKUP(B14692, '1 PACKAGE OWNERS'!R:R,'1 PACKAGE OWNERS'!D:D,"ERR",0,1)</f>
        <v>44615</v>
      </c>
      <c r="D14692" s="13">
        <f t="shared" si="229"/>
        <v>8</v>
      </c>
    </row>
    <row r="14693" spans="1:4" hidden="1" x14ac:dyDescent="0.25">
      <c r="A14693" s="11" t="s">
        <v>1532</v>
      </c>
      <c r="B14693" s="11" t="s">
        <v>4536</v>
      </c>
      <c r="C14693" s="21">
        <f>_xlfn.XLOOKUP(B14693, '1 PACKAGE OWNERS'!R:R,'1 PACKAGE OWNERS'!D:D,"ERR",0,1)</f>
        <v>44615</v>
      </c>
      <c r="D14693" s="13">
        <f t="shared" si="229"/>
        <v>8</v>
      </c>
    </row>
    <row r="14694" spans="1:4" hidden="1" x14ac:dyDescent="0.25">
      <c r="A14694" s="11" t="s">
        <v>1533</v>
      </c>
      <c r="B14694" s="11" t="s">
        <v>4536</v>
      </c>
      <c r="C14694" s="21">
        <f>_xlfn.XLOOKUP(B14694, '1 PACKAGE OWNERS'!R:R,'1 PACKAGE OWNERS'!D:D,"ERR",0,1)</f>
        <v>44615</v>
      </c>
      <c r="D14694" s="13">
        <f t="shared" si="229"/>
        <v>8</v>
      </c>
    </row>
    <row r="14695" spans="1:4" hidden="1" x14ac:dyDescent="0.25">
      <c r="A14695" s="11" t="s">
        <v>1534</v>
      </c>
      <c r="B14695" s="11" t="s">
        <v>4536</v>
      </c>
      <c r="C14695" s="21">
        <f>_xlfn.XLOOKUP(B14695, '1 PACKAGE OWNERS'!R:R,'1 PACKAGE OWNERS'!D:D,"ERR",0,1)</f>
        <v>44615</v>
      </c>
      <c r="D14695" s="13">
        <f t="shared" si="229"/>
        <v>8</v>
      </c>
    </row>
    <row r="14696" spans="1:4" hidden="1" x14ac:dyDescent="0.25">
      <c r="A14696" s="11" t="s">
        <v>1535</v>
      </c>
      <c r="B14696" s="11" t="s">
        <v>4536</v>
      </c>
      <c r="C14696" s="21">
        <f>_xlfn.XLOOKUP(B14696, '1 PACKAGE OWNERS'!R:R,'1 PACKAGE OWNERS'!D:D,"ERR",0,1)</f>
        <v>44615</v>
      </c>
      <c r="D14696" s="13">
        <f t="shared" si="229"/>
        <v>8</v>
      </c>
    </row>
    <row r="14697" spans="1:4" hidden="1" x14ac:dyDescent="0.25">
      <c r="A14697" s="11" t="s">
        <v>1536</v>
      </c>
      <c r="B14697" s="11" t="s">
        <v>4536</v>
      </c>
      <c r="C14697" s="21">
        <f>_xlfn.XLOOKUP(B14697, '1 PACKAGE OWNERS'!R:R,'1 PACKAGE OWNERS'!D:D,"ERR",0,1)</f>
        <v>44615</v>
      </c>
      <c r="D14697" s="13">
        <f t="shared" si="229"/>
        <v>8</v>
      </c>
    </row>
    <row r="14698" spans="1:4" hidden="1" x14ac:dyDescent="0.25">
      <c r="A14698" s="11" t="s">
        <v>1537</v>
      </c>
      <c r="B14698" s="11" t="s">
        <v>4536</v>
      </c>
      <c r="C14698" s="21">
        <f>_xlfn.XLOOKUP(B14698, '1 PACKAGE OWNERS'!R:R,'1 PACKAGE OWNERS'!D:D,"ERR",0,1)</f>
        <v>44615</v>
      </c>
      <c r="D14698" s="13">
        <f t="shared" si="229"/>
        <v>8</v>
      </c>
    </row>
    <row r="14699" spans="1:4" hidden="1" x14ac:dyDescent="0.25">
      <c r="A14699" s="11" t="s">
        <v>1538</v>
      </c>
      <c r="B14699" s="11" t="s">
        <v>4536</v>
      </c>
      <c r="C14699" s="21">
        <f>_xlfn.XLOOKUP(B14699, '1 PACKAGE OWNERS'!R:R,'1 PACKAGE OWNERS'!D:D,"ERR",0,1)</f>
        <v>44615</v>
      </c>
      <c r="D14699" s="13">
        <f t="shared" si="229"/>
        <v>8</v>
      </c>
    </row>
    <row r="14700" spans="1:4" hidden="1" x14ac:dyDescent="0.25">
      <c r="A14700" s="11" t="s">
        <v>1539</v>
      </c>
      <c r="B14700" s="11" t="s">
        <v>4536</v>
      </c>
      <c r="C14700" s="21">
        <f>_xlfn.XLOOKUP(B14700, '1 PACKAGE OWNERS'!R:R,'1 PACKAGE OWNERS'!D:D,"ERR",0,1)</f>
        <v>44615</v>
      </c>
      <c r="D14700" s="13">
        <f t="shared" si="229"/>
        <v>8</v>
      </c>
    </row>
    <row r="14701" spans="1:4" hidden="1" x14ac:dyDescent="0.25">
      <c r="A14701" s="11" t="s">
        <v>1540</v>
      </c>
      <c r="B14701" s="11" t="s">
        <v>4536</v>
      </c>
      <c r="C14701" s="21">
        <f>_xlfn.XLOOKUP(B14701, '1 PACKAGE OWNERS'!R:R,'1 PACKAGE OWNERS'!D:D,"ERR",0,1)</f>
        <v>44615</v>
      </c>
      <c r="D14701" s="13">
        <f t="shared" si="229"/>
        <v>8</v>
      </c>
    </row>
    <row r="14702" spans="1:4" hidden="1" x14ac:dyDescent="0.25">
      <c r="A14702" s="11" t="s">
        <v>1541</v>
      </c>
      <c r="B14702" s="11" t="s">
        <v>4536</v>
      </c>
      <c r="C14702" s="21">
        <f>_xlfn.XLOOKUP(B14702, '1 PACKAGE OWNERS'!R:R,'1 PACKAGE OWNERS'!D:D,"ERR",0,1)</f>
        <v>44615</v>
      </c>
      <c r="D14702" s="13">
        <f t="shared" si="229"/>
        <v>8</v>
      </c>
    </row>
    <row r="14703" spans="1:4" hidden="1" x14ac:dyDescent="0.25">
      <c r="A14703" s="11" t="s">
        <v>1542</v>
      </c>
      <c r="B14703" s="11" t="s">
        <v>4536</v>
      </c>
      <c r="C14703" s="21">
        <f>_xlfn.XLOOKUP(B14703, '1 PACKAGE OWNERS'!R:R,'1 PACKAGE OWNERS'!D:D,"ERR",0,1)</f>
        <v>44615</v>
      </c>
      <c r="D14703" s="13">
        <f t="shared" si="229"/>
        <v>8</v>
      </c>
    </row>
    <row r="14704" spans="1:4" hidden="1" x14ac:dyDescent="0.25">
      <c r="A14704" s="11" t="s">
        <v>1543</v>
      </c>
      <c r="B14704" s="11" t="s">
        <v>4536</v>
      </c>
      <c r="C14704" s="21">
        <f>_xlfn.XLOOKUP(B14704, '1 PACKAGE OWNERS'!R:R,'1 PACKAGE OWNERS'!D:D,"ERR",0,1)</f>
        <v>44615</v>
      </c>
      <c r="D14704" s="13">
        <f t="shared" si="229"/>
        <v>8</v>
      </c>
    </row>
    <row r="14705" spans="1:4" hidden="1" x14ac:dyDescent="0.25">
      <c r="A14705" s="11" t="s">
        <v>1544</v>
      </c>
      <c r="B14705" s="11" t="s">
        <v>4536</v>
      </c>
      <c r="C14705" s="21">
        <f>_xlfn.XLOOKUP(B14705, '1 PACKAGE OWNERS'!R:R,'1 PACKAGE OWNERS'!D:D,"ERR",0,1)</f>
        <v>44615</v>
      </c>
      <c r="D14705" s="13">
        <f t="shared" si="229"/>
        <v>8</v>
      </c>
    </row>
    <row r="14706" spans="1:4" hidden="1" x14ac:dyDescent="0.25">
      <c r="A14706" s="11" t="s">
        <v>298</v>
      </c>
      <c r="B14706" s="11" t="s">
        <v>4536</v>
      </c>
      <c r="C14706" s="21">
        <f>_xlfn.XLOOKUP(B14706, '1 PACKAGE OWNERS'!R:R,'1 PACKAGE OWNERS'!D:D,"ERR",0,1)</f>
        <v>44615</v>
      </c>
      <c r="D14706" s="13">
        <f t="shared" si="229"/>
        <v>9</v>
      </c>
    </row>
    <row r="14707" spans="1:4" hidden="1" x14ac:dyDescent="0.25">
      <c r="A14707" s="11" t="s">
        <v>1545</v>
      </c>
      <c r="B14707" s="11" t="s">
        <v>4536</v>
      </c>
      <c r="C14707" s="21">
        <f>_xlfn.XLOOKUP(B14707, '1 PACKAGE OWNERS'!R:R,'1 PACKAGE OWNERS'!D:D,"ERR",0,1)</f>
        <v>44615</v>
      </c>
      <c r="D14707" s="13">
        <f t="shared" si="229"/>
        <v>8</v>
      </c>
    </row>
    <row r="14708" spans="1:4" hidden="1" x14ac:dyDescent="0.25">
      <c r="A14708" s="11" t="s">
        <v>1546</v>
      </c>
      <c r="B14708" s="11" t="s">
        <v>4536</v>
      </c>
      <c r="C14708" s="21">
        <f>_xlfn.XLOOKUP(B14708, '1 PACKAGE OWNERS'!R:R,'1 PACKAGE OWNERS'!D:D,"ERR",0,1)</f>
        <v>44615</v>
      </c>
      <c r="D14708" s="13">
        <f t="shared" si="229"/>
        <v>8</v>
      </c>
    </row>
    <row r="14709" spans="1:4" hidden="1" x14ac:dyDescent="0.25">
      <c r="A14709" s="11" t="s">
        <v>1547</v>
      </c>
      <c r="B14709" s="11" t="s">
        <v>4536</v>
      </c>
      <c r="C14709" s="21">
        <f>_xlfn.XLOOKUP(B14709, '1 PACKAGE OWNERS'!R:R,'1 PACKAGE OWNERS'!D:D,"ERR",0,1)</f>
        <v>44615</v>
      </c>
      <c r="D14709" s="13">
        <f t="shared" si="229"/>
        <v>8</v>
      </c>
    </row>
    <row r="14710" spans="1:4" hidden="1" x14ac:dyDescent="0.25">
      <c r="A14710" s="11" t="s">
        <v>1548</v>
      </c>
      <c r="B14710" s="11" t="s">
        <v>4536</v>
      </c>
      <c r="C14710" s="21">
        <f>_xlfn.XLOOKUP(B14710, '1 PACKAGE OWNERS'!R:R,'1 PACKAGE OWNERS'!D:D,"ERR",0,1)</f>
        <v>44615</v>
      </c>
      <c r="D14710" s="13">
        <f t="shared" si="229"/>
        <v>8</v>
      </c>
    </row>
    <row r="14711" spans="1:4" hidden="1" x14ac:dyDescent="0.25">
      <c r="A14711" s="11" t="s">
        <v>1549</v>
      </c>
      <c r="B14711" s="11" t="s">
        <v>4536</v>
      </c>
      <c r="C14711" s="21">
        <f>_xlfn.XLOOKUP(B14711, '1 PACKAGE OWNERS'!R:R,'1 PACKAGE OWNERS'!D:D,"ERR",0,1)</f>
        <v>44615</v>
      </c>
      <c r="D14711" s="13">
        <f t="shared" si="229"/>
        <v>8</v>
      </c>
    </row>
    <row r="14712" spans="1:4" hidden="1" x14ac:dyDescent="0.25">
      <c r="A14712" s="11" t="s">
        <v>1550</v>
      </c>
      <c r="B14712" s="11" t="s">
        <v>4536</v>
      </c>
      <c r="C14712" s="21">
        <f>_xlfn.XLOOKUP(B14712, '1 PACKAGE OWNERS'!R:R,'1 PACKAGE OWNERS'!D:D,"ERR",0,1)</f>
        <v>44615</v>
      </c>
      <c r="D14712" s="13">
        <f t="shared" si="229"/>
        <v>8</v>
      </c>
    </row>
    <row r="14713" spans="1:4" hidden="1" x14ac:dyDescent="0.25">
      <c r="A14713" s="11" t="s">
        <v>1551</v>
      </c>
      <c r="B14713" s="11" t="s">
        <v>4536</v>
      </c>
      <c r="C14713" s="21">
        <f>_xlfn.XLOOKUP(B14713, '1 PACKAGE OWNERS'!R:R,'1 PACKAGE OWNERS'!D:D,"ERR",0,1)</f>
        <v>44615</v>
      </c>
      <c r="D14713" s="13">
        <f t="shared" si="229"/>
        <v>8</v>
      </c>
    </row>
    <row r="14714" spans="1:4" hidden="1" x14ac:dyDescent="0.25">
      <c r="A14714" s="11" t="s">
        <v>1552</v>
      </c>
      <c r="B14714" s="11" t="s">
        <v>4536</v>
      </c>
      <c r="C14714" s="21">
        <f>_xlfn.XLOOKUP(B14714, '1 PACKAGE OWNERS'!R:R,'1 PACKAGE OWNERS'!D:D,"ERR",0,1)</f>
        <v>44615</v>
      </c>
      <c r="D14714" s="13">
        <f t="shared" si="229"/>
        <v>8</v>
      </c>
    </row>
    <row r="14715" spans="1:4" hidden="1" x14ac:dyDescent="0.25">
      <c r="A14715" s="11" t="s">
        <v>1553</v>
      </c>
      <c r="B14715" s="11" t="s">
        <v>4536</v>
      </c>
      <c r="C14715" s="21">
        <f>_xlfn.XLOOKUP(B14715, '1 PACKAGE OWNERS'!R:R,'1 PACKAGE OWNERS'!D:D,"ERR",0,1)</f>
        <v>44615</v>
      </c>
      <c r="D14715" s="13">
        <f t="shared" si="229"/>
        <v>8</v>
      </c>
    </row>
    <row r="14716" spans="1:4" hidden="1" x14ac:dyDescent="0.25">
      <c r="A14716" s="11" t="s">
        <v>1554</v>
      </c>
      <c r="B14716" s="11" t="s">
        <v>4536</v>
      </c>
      <c r="C14716" s="21">
        <f>_xlfn.XLOOKUP(B14716, '1 PACKAGE OWNERS'!R:R,'1 PACKAGE OWNERS'!D:D,"ERR",0,1)</f>
        <v>44615</v>
      </c>
      <c r="D14716" s="13">
        <f t="shared" si="229"/>
        <v>8</v>
      </c>
    </row>
    <row r="14717" spans="1:4" hidden="1" x14ac:dyDescent="0.25">
      <c r="A14717" s="11" t="s">
        <v>1555</v>
      </c>
      <c r="B14717" s="11" t="s">
        <v>4536</v>
      </c>
      <c r="C14717" s="21">
        <f>_xlfn.XLOOKUP(B14717, '1 PACKAGE OWNERS'!R:R,'1 PACKAGE OWNERS'!D:D,"ERR",0,1)</f>
        <v>44615</v>
      </c>
      <c r="D14717" s="13">
        <f t="shared" si="229"/>
        <v>8</v>
      </c>
    </row>
    <row r="14718" spans="1:4" hidden="1" x14ac:dyDescent="0.25">
      <c r="A14718" s="11" t="s">
        <v>1556</v>
      </c>
      <c r="B14718" s="11" t="s">
        <v>4536</v>
      </c>
      <c r="C14718" s="21">
        <f>_xlfn.XLOOKUP(B14718, '1 PACKAGE OWNERS'!R:R,'1 PACKAGE OWNERS'!D:D,"ERR",0,1)</f>
        <v>44615</v>
      </c>
      <c r="D14718" s="13">
        <f t="shared" si="229"/>
        <v>8</v>
      </c>
    </row>
    <row r="14719" spans="1:4" hidden="1" x14ac:dyDescent="0.25">
      <c r="A14719" s="11" t="s">
        <v>1557</v>
      </c>
      <c r="B14719" s="11" t="s">
        <v>4536</v>
      </c>
      <c r="C14719" s="21">
        <f>_xlfn.XLOOKUP(B14719, '1 PACKAGE OWNERS'!R:R,'1 PACKAGE OWNERS'!D:D,"ERR",0,1)</f>
        <v>44615</v>
      </c>
      <c r="D14719" s="13">
        <f t="shared" si="229"/>
        <v>8</v>
      </c>
    </row>
    <row r="14720" spans="1:4" hidden="1" x14ac:dyDescent="0.25">
      <c r="A14720" s="11" t="s">
        <v>1558</v>
      </c>
      <c r="B14720" s="11" t="s">
        <v>4536</v>
      </c>
      <c r="C14720" s="21">
        <f>_xlfn.XLOOKUP(B14720, '1 PACKAGE OWNERS'!R:R,'1 PACKAGE OWNERS'!D:D,"ERR",0,1)</f>
        <v>44615</v>
      </c>
      <c r="D14720" s="13">
        <f t="shared" si="229"/>
        <v>8</v>
      </c>
    </row>
    <row r="14721" spans="1:4" hidden="1" x14ac:dyDescent="0.25">
      <c r="A14721" s="11" t="s">
        <v>1559</v>
      </c>
      <c r="B14721" s="11" t="s">
        <v>4536</v>
      </c>
      <c r="C14721" s="21">
        <f>_xlfn.XLOOKUP(B14721, '1 PACKAGE OWNERS'!R:R,'1 PACKAGE OWNERS'!D:D,"ERR",0,1)</f>
        <v>44615</v>
      </c>
      <c r="D14721" s="13">
        <f t="shared" si="229"/>
        <v>8</v>
      </c>
    </row>
    <row r="14722" spans="1:4" hidden="1" x14ac:dyDescent="0.25">
      <c r="A14722" s="11" t="s">
        <v>1560</v>
      </c>
      <c r="B14722" s="11" t="s">
        <v>4536</v>
      </c>
      <c r="C14722" s="21">
        <f>_xlfn.XLOOKUP(B14722, '1 PACKAGE OWNERS'!R:R,'1 PACKAGE OWNERS'!D:D,"ERR",0,1)</f>
        <v>44615</v>
      </c>
      <c r="D14722" s="13">
        <f t="shared" ref="D14722:D14785" si="230">COUNTIFS(A:A,A14722)</f>
        <v>8</v>
      </c>
    </row>
    <row r="14723" spans="1:4" hidden="1" x14ac:dyDescent="0.25">
      <c r="A14723" s="11" t="s">
        <v>1561</v>
      </c>
      <c r="B14723" s="11" t="s">
        <v>4536</v>
      </c>
      <c r="C14723" s="21">
        <f>_xlfn.XLOOKUP(B14723, '1 PACKAGE OWNERS'!R:R,'1 PACKAGE OWNERS'!D:D,"ERR",0,1)</f>
        <v>44615</v>
      </c>
      <c r="D14723" s="13">
        <f t="shared" si="230"/>
        <v>8</v>
      </c>
    </row>
    <row r="14724" spans="1:4" hidden="1" x14ac:dyDescent="0.25">
      <c r="A14724" s="11" t="s">
        <v>1562</v>
      </c>
      <c r="B14724" s="11" t="s">
        <v>4536</v>
      </c>
      <c r="C14724" s="21">
        <f>_xlfn.XLOOKUP(B14724, '1 PACKAGE OWNERS'!R:R,'1 PACKAGE OWNERS'!D:D,"ERR",0,1)</f>
        <v>44615</v>
      </c>
      <c r="D14724" s="13">
        <f t="shared" si="230"/>
        <v>8</v>
      </c>
    </row>
    <row r="14725" spans="1:4" hidden="1" x14ac:dyDescent="0.25">
      <c r="A14725" s="11" t="s">
        <v>1563</v>
      </c>
      <c r="B14725" s="11" t="s">
        <v>4536</v>
      </c>
      <c r="C14725" s="21">
        <f>_xlfn.XLOOKUP(B14725, '1 PACKAGE OWNERS'!R:R,'1 PACKAGE OWNERS'!D:D,"ERR",0,1)</f>
        <v>44615</v>
      </c>
      <c r="D14725" s="13">
        <f t="shared" si="230"/>
        <v>8</v>
      </c>
    </row>
    <row r="14726" spans="1:4" hidden="1" x14ac:dyDescent="0.25">
      <c r="A14726" s="11" t="s">
        <v>1564</v>
      </c>
      <c r="B14726" s="11" t="s">
        <v>4536</v>
      </c>
      <c r="C14726" s="21">
        <f>_xlfn.XLOOKUP(B14726, '1 PACKAGE OWNERS'!R:R,'1 PACKAGE OWNERS'!D:D,"ERR",0,1)</f>
        <v>44615</v>
      </c>
      <c r="D14726" s="13">
        <f t="shared" si="230"/>
        <v>8</v>
      </c>
    </row>
    <row r="14727" spans="1:4" hidden="1" x14ac:dyDescent="0.25">
      <c r="A14727" s="11" t="s">
        <v>1565</v>
      </c>
      <c r="B14727" s="11" t="s">
        <v>4536</v>
      </c>
      <c r="C14727" s="21">
        <f>_xlfn.XLOOKUP(B14727, '1 PACKAGE OWNERS'!R:R,'1 PACKAGE OWNERS'!D:D,"ERR",0,1)</f>
        <v>44615</v>
      </c>
      <c r="D14727" s="13">
        <f t="shared" si="230"/>
        <v>8</v>
      </c>
    </row>
    <row r="14728" spans="1:4" hidden="1" x14ac:dyDescent="0.25">
      <c r="A14728" s="11" t="s">
        <v>1566</v>
      </c>
      <c r="B14728" s="11" t="s">
        <v>4536</v>
      </c>
      <c r="C14728" s="21">
        <f>_xlfn.XLOOKUP(B14728, '1 PACKAGE OWNERS'!R:R,'1 PACKAGE OWNERS'!D:D,"ERR",0,1)</f>
        <v>44615</v>
      </c>
      <c r="D14728" s="13">
        <f t="shared" si="230"/>
        <v>8</v>
      </c>
    </row>
    <row r="14729" spans="1:4" hidden="1" x14ac:dyDescent="0.25">
      <c r="A14729" s="11" t="s">
        <v>1567</v>
      </c>
      <c r="B14729" s="11" t="s">
        <v>4536</v>
      </c>
      <c r="C14729" s="21">
        <f>_xlfn.XLOOKUP(B14729, '1 PACKAGE OWNERS'!R:R,'1 PACKAGE OWNERS'!D:D,"ERR",0,1)</f>
        <v>44615</v>
      </c>
      <c r="D14729" s="13">
        <f t="shared" si="230"/>
        <v>8</v>
      </c>
    </row>
    <row r="14730" spans="1:4" hidden="1" x14ac:dyDescent="0.25">
      <c r="A14730" s="11" t="s">
        <v>1568</v>
      </c>
      <c r="B14730" s="11" t="s">
        <v>4536</v>
      </c>
      <c r="C14730" s="21">
        <f>_xlfn.XLOOKUP(B14730, '1 PACKAGE OWNERS'!R:R,'1 PACKAGE OWNERS'!D:D,"ERR",0,1)</f>
        <v>44615</v>
      </c>
      <c r="D14730" s="13">
        <f t="shared" si="230"/>
        <v>7</v>
      </c>
    </row>
    <row r="14731" spans="1:4" hidden="1" x14ac:dyDescent="0.25">
      <c r="A14731" s="11" t="s">
        <v>1569</v>
      </c>
      <c r="B14731" s="11" t="s">
        <v>4536</v>
      </c>
      <c r="C14731" s="21">
        <f>_xlfn.XLOOKUP(B14731, '1 PACKAGE OWNERS'!R:R,'1 PACKAGE OWNERS'!D:D,"ERR",0,1)</f>
        <v>44615</v>
      </c>
      <c r="D14731" s="13">
        <f t="shared" si="230"/>
        <v>8</v>
      </c>
    </row>
    <row r="14732" spans="1:4" hidden="1" x14ac:dyDescent="0.25">
      <c r="A14732" s="11" t="s">
        <v>1570</v>
      </c>
      <c r="B14732" s="11" t="s">
        <v>4536</v>
      </c>
      <c r="C14732" s="21">
        <f>_xlfn.XLOOKUP(B14732, '1 PACKAGE OWNERS'!R:R,'1 PACKAGE OWNERS'!D:D,"ERR",0,1)</f>
        <v>44615</v>
      </c>
      <c r="D14732" s="13">
        <f t="shared" si="230"/>
        <v>8</v>
      </c>
    </row>
    <row r="14733" spans="1:4" hidden="1" x14ac:dyDescent="0.25">
      <c r="A14733" s="11" t="s">
        <v>1571</v>
      </c>
      <c r="B14733" s="11" t="s">
        <v>4536</v>
      </c>
      <c r="C14733" s="21">
        <f>_xlfn.XLOOKUP(B14733, '1 PACKAGE OWNERS'!R:R,'1 PACKAGE OWNERS'!D:D,"ERR",0,1)</f>
        <v>44615</v>
      </c>
      <c r="D14733" s="13">
        <f t="shared" si="230"/>
        <v>8</v>
      </c>
    </row>
    <row r="14734" spans="1:4" hidden="1" x14ac:dyDescent="0.25">
      <c r="A14734" s="11" t="s">
        <v>1572</v>
      </c>
      <c r="B14734" s="11" t="s">
        <v>4536</v>
      </c>
      <c r="C14734" s="21">
        <f>_xlfn.XLOOKUP(B14734, '1 PACKAGE OWNERS'!R:R,'1 PACKAGE OWNERS'!D:D,"ERR",0,1)</f>
        <v>44615</v>
      </c>
      <c r="D14734" s="13">
        <f t="shared" si="230"/>
        <v>8</v>
      </c>
    </row>
    <row r="14735" spans="1:4" hidden="1" x14ac:dyDescent="0.25">
      <c r="A14735" s="11" t="s">
        <v>1573</v>
      </c>
      <c r="B14735" s="11" t="s">
        <v>4536</v>
      </c>
      <c r="C14735" s="21">
        <f>_xlfn.XLOOKUP(B14735, '1 PACKAGE OWNERS'!R:R,'1 PACKAGE OWNERS'!D:D,"ERR",0,1)</f>
        <v>44615</v>
      </c>
      <c r="D14735" s="13">
        <f t="shared" si="230"/>
        <v>8</v>
      </c>
    </row>
    <row r="14736" spans="1:4" hidden="1" x14ac:dyDescent="0.25">
      <c r="A14736" s="11" t="s">
        <v>1574</v>
      </c>
      <c r="B14736" s="11" t="s">
        <v>4536</v>
      </c>
      <c r="C14736" s="21">
        <f>_xlfn.XLOOKUP(B14736, '1 PACKAGE OWNERS'!R:R,'1 PACKAGE OWNERS'!D:D,"ERR",0,1)</f>
        <v>44615</v>
      </c>
      <c r="D14736" s="13">
        <f t="shared" si="230"/>
        <v>8</v>
      </c>
    </row>
    <row r="14737" spans="1:4" hidden="1" x14ac:dyDescent="0.25">
      <c r="A14737" s="11" t="s">
        <v>1575</v>
      </c>
      <c r="B14737" s="11" t="s">
        <v>4536</v>
      </c>
      <c r="C14737" s="21">
        <f>_xlfn.XLOOKUP(B14737, '1 PACKAGE OWNERS'!R:R,'1 PACKAGE OWNERS'!D:D,"ERR",0,1)</f>
        <v>44615</v>
      </c>
      <c r="D14737" s="13">
        <f t="shared" si="230"/>
        <v>8</v>
      </c>
    </row>
    <row r="14738" spans="1:4" hidden="1" x14ac:dyDescent="0.25">
      <c r="A14738" s="11" t="s">
        <v>1576</v>
      </c>
      <c r="B14738" s="11" t="s">
        <v>4536</v>
      </c>
      <c r="C14738" s="21">
        <f>_xlfn.XLOOKUP(B14738, '1 PACKAGE OWNERS'!R:R,'1 PACKAGE OWNERS'!D:D,"ERR",0,1)</f>
        <v>44615</v>
      </c>
      <c r="D14738" s="13">
        <f t="shared" si="230"/>
        <v>8</v>
      </c>
    </row>
    <row r="14739" spans="1:4" hidden="1" x14ac:dyDescent="0.25">
      <c r="A14739" s="11" t="s">
        <v>1577</v>
      </c>
      <c r="B14739" s="11" t="s">
        <v>4536</v>
      </c>
      <c r="C14739" s="21">
        <f>_xlfn.XLOOKUP(B14739, '1 PACKAGE OWNERS'!R:R,'1 PACKAGE OWNERS'!D:D,"ERR",0,1)</f>
        <v>44615</v>
      </c>
      <c r="D14739" s="13">
        <f t="shared" si="230"/>
        <v>8</v>
      </c>
    </row>
    <row r="14740" spans="1:4" hidden="1" x14ac:dyDescent="0.25">
      <c r="A14740" s="11" t="s">
        <v>1578</v>
      </c>
      <c r="B14740" s="11" t="s">
        <v>4536</v>
      </c>
      <c r="C14740" s="21">
        <f>_xlfn.XLOOKUP(B14740, '1 PACKAGE OWNERS'!R:R,'1 PACKAGE OWNERS'!D:D,"ERR",0,1)</f>
        <v>44615</v>
      </c>
      <c r="D14740" s="13">
        <f t="shared" si="230"/>
        <v>8</v>
      </c>
    </row>
    <row r="14741" spans="1:4" hidden="1" x14ac:dyDescent="0.25">
      <c r="A14741" s="11" t="s">
        <v>2308</v>
      </c>
      <c r="B14741" s="11" t="s">
        <v>4536</v>
      </c>
      <c r="C14741" s="21">
        <f>_xlfn.XLOOKUP(B14741, '1 PACKAGE OWNERS'!R:R,'1 PACKAGE OWNERS'!D:D,"ERR",0,1)</f>
        <v>44615</v>
      </c>
      <c r="D14741" s="13">
        <f t="shared" si="230"/>
        <v>6</v>
      </c>
    </row>
    <row r="14742" spans="1:4" hidden="1" x14ac:dyDescent="0.25">
      <c r="A14742" s="11" t="s">
        <v>2309</v>
      </c>
      <c r="B14742" s="11" t="s">
        <v>4536</v>
      </c>
      <c r="C14742" s="21">
        <f>_xlfn.XLOOKUP(B14742, '1 PACKAGE OWNERS'!R:R,'1 PACKAGE OWNERS'!D:D,"ERR",0,1)</f>
        <v>44615</v>
      </c>
      <c r="D14742" s="13">
        <f t="shared" si="230"/>
        <v>6</v>
      </c>
    </row>
    <row r="14743" spans="1:4" hidden="1" x14ac:dyDescent="0.25">
      <c r="A14743" s="11" t="s">
        <v>2310</v>
      </c>
      <c r="B14743" s="11" t="s">
        <v>4536</v>
      </c>
      <c r="C14743" s="21">
        <f>_xlfn.XLOOKUP(B14743, '1 PACKAGE OWNERS'!R:R,'1 PACKAGE OWNERS'!D:D,"ERR",0,1)</f>
        <v>44615</v>
      </c>
      <c r="D14743" s="13">
        <f t="shared" si="230"/>
        <v>6</v>
      </c>
    </row>
    <row r="14744" spans="1:4" hidden="1" x14ac:dyDescent="0.25">
      <c r="A14744" s="11" t="s">
        <v>2311</v>
      </c>
      <c r="B14744" s="11" t="s">
        <v>4536</v>
      </c>
      <c r="C14744" s="21">
        <f>_xlfn.XLOOKUP(B14744, '1 PACKAGE OWNERS'!R:R,'1 PACKAGE OWNERS'!D:D,"ERR",0,1)</f>
        <v>44615</v>
      </c>
      <c r="D14744" s="13">
        <f t="shared" si="230"/>
        <v>5</v>
      </c>
    </row>
    <row r="14745" spans="1:4" hidden="1" x14ac:dyDescent="0.25">
      <c r="A14745" s="11" t="s">
        <v>2312</v>
      </c>
      <c r="B14745" s="11" t="s">
        <v>4536</v>
      </c>
      <c r="C14745" s="21">
        <f>_xlfn.XLOOKUP(B14745, '1 PACKAGE OWNERS'!R:R,'1 PACKAGE OWNERS'!D:D,"ERR",0,1)</f>
        <v>44615</v>
      </c>
      <c r="D14745" s="13">
        <f t="shared" si="230"/>
        <v>5</v>
      </c>
    </row>
    <row r="14746" spans="1:4" hidden="1" x14ac:dyDescent="0.25">
      <c r="A14746" s="11" t="s">
        <v>4340</v>
      </c>
      <c r="B14746" s="11" t="s">
        <v>4536</v>
      </c>
      <c r="C14746" s="21">
        <f>_xlfn.XLOOKUP(B14746, '1 PACKAGE OWNERS'!R:R,'1 PACKAGE OWNERS'!D:D,"ERR",0,1)</f>
        <v>44615</v>
      </c>
      <c r="D14746" s="13">
        <f t="shared" si="230"/>
        <v>3</v>
      </c>
    </row>
    <row r="14747" spans="1:4" hidden="1" x14ac:dyDescent="0.25">
      <c r="A14747" s="11" t="s">
        <v>1439</v>
      </c>
      <c r="B14747" s="11" t="s">
        <v>4536</v>
      </c>
      <c r="C14747" s="21">
        <f>_xlfn.XLOOKUP(B14747, '1 PACKAGE OWNERS'!R:R,'1 PACKAGE OWNERS'!D:D,"ERR",0,1)</f>
        <v>44615</v>
      </c>
      <c r="D14747" s="13">
        <f t="shared" si="230"/>
        <v>6</v>
      </c>
    </row>
    <row r="14748" spans="1:4" hidden="1" x14ac:dyDescent="0.25">
      <c r="A14748" s="11" t="s">
        <v>1440</v>
      </c>
      <c r="B14748" s="11" t="s">
        <v>4536</v>
      </c>
      <c r="C14748" s="21">
        <f>_xlfn.XLOOKUP(B14748, '1 PACKAGE OWNERS'!R:R,'1 PACKAGE OWNERS'!D:D,"ERR",0,1)</f>
        <v>44615</v>
      </c>
      <c r="D14748" s="13">
        <f t="shared" si="230"/>
        <v>6</v>
      </c>
    </row>
    <row r="14749" spans="1:4" hidden="1" x14ac:dyDescent="0.25">
      <c r="A14749" s="11" t="s">
        <v>1441</v>
      </c>
      <c r="B14749" s="11" t="s">
        <v>4536</v>
      </c>
      <c r="C14749" s="21">
        <f>_xlfn.XLOOKUP(B14749, '1 PACKAGE OWNERS'!R:R,'1 PACKAGE OWNERS'!D:D,"ERR",0,1)</f>
        <v>44615</v>
      </c>
      <c r="D14749" s="13">
        <f t="shared" si="230"/>
        <v>6</v>
      </c>
    </row>
    <row r="14750" spans="1:4" hidden="1" x14ac:dyDescent="0.25">
      <c r="A14750" s="11" t="s">
        <v>1442</v>
      </c>
      <c r="B14750" s="11" t="s">
        <v>4536</v>
      </c>
      <c r="C14750" s="21">
        <f>_xlfn.XLOOKUP(B14750, '1 PACKAGE OWNERS'!R:R,'1 PACKAGE OWNERS'!D:D,"ERR",0,1)</f>
        <v>44615</v>
      </c>
      <c r="D14750" s="13">
        <f t="shared" si="230"/>
        <v>6</v>
      </c>
    </row>
    <row r="14751" spans="1:4" hidden="1" x14ac:dyDescent="0.25">
      <c r="A14751" s="11" t="s">
        <v>1443</v>
      </c>
      <c r="B14751" s="11" t="s">
        <v>4536</v>
      </c>
      <c r="C14751" s="21">
        <f>_xlfn.XLOOKUP(B14751, '1 PACKAGE OWNERS'!R:R,'1 PACKAGE OWNERS'!D:D,"ERR",0,1)</f>
        <v>44615</v>
      </c>
      <c r="D14751" s="13">
        <f t="shared" si="230"/>
        <v>6</v>
      </c>
    </row>
    <row r="14752" spans="1:4" hidden="1" x14ac:dyDescent="0.25">
      <c r="A14752" s="11" t="s">
        <v>1444</v>
      </c>
      <c r="B14752" s="11" t="s">
        <v>4536</v>
      </c>
      <c r="C14752" s="21">
        <f>_xlfn.XLOOKUP(B14752, '1 PACKAGE OWNERS'!R:R,'1 PACKAGE OWNERS'!D:D,"ERR",0,1)</f>
        <v>44615</v>
      </c>
      <c r="D14752" s="13">
        <f t="shared" si="230"/>
        <v>6</v>
      </c>
    </row>
    <row r="14753" spans="1:4" hidden="1" x14ac:dyDescent="0.25">
      <c r="A14753" s="11" t="s">
        <v>1445</v>
      </c>
      <c r="B14753" s="11" t="s">
        <v>4536</v>
      </c>
      <c r="C14753" s="21">
        <f>_xlfn.XLOOKUP(B14753, '1 PACKAGE OWNERS'!R:R,'1 PACKAGE OWNERS'!D:D,"ERR",0,1)</f>
        <v>44615</v>
      </c>
      <c r="D14753" s="13">
        <f t="shared" si="230"/>
        <v>6</v>
      </c>
    </row>
    <row r="14754" spans="1:4" hidden="1" x14ac:dyDescent="0.25">
      <c r="A14754" s="11" t="s">
        <v>1446</v>
      </c>
      <c r="B14754" s="11" t="s">
        <v>4536</v>
      </c>
      <c r="C14754" s="21">
        <f>_xlfn.XLOOKUP(B14754, '1 PACKAGE OWNERS'!R:R,'1 PACKAGE OWNERS'!D:D,"ERR",0,1)</f>
        <v>44615</v>
      </c>
      <c r="D14754" s="13">
        <f t="shared" si="230"/>
        <v>6</v>
      </c>
    </row>
    <row r="14755" spans="1:4" hidden="1" x14ac:dyDescent="0.25">
      <c r="A14755" s="11" t="s">
        <v>1447</v>
      </c>
      <c r="B14755" s="11" t="s">
        <v>4536</v>
      </c>
      <c r="C14755" s="21">
        <f>_xlfn.XLOOKUP(B14755, '1 PACKAGE OWNERS'!R:R,'1 PACKAGE OWNERS'!D:D,"ERR",0,1)</f>
        <v>44615</v>
      </c>
      <c r="D14755" s="13">
        <f t="shared" si="230"/>
        <v>6</v>
      </c>
    </row>
    <row r="14756" spans="1:4" hidden="1" x14ac:dyDescent="0.25">
      <c r="A14756" s="11" t="s">
        <v>1448</v>
      </c>
      <c r="B14756" s="11" t="s">
        <v>4536</v>
      </c>
      <c r="C14756" s="21">
        <f>_xlfn.XLOOKUP(B14756, '1 PACKAGE OWNERS'!R:R,'1 PACKAGE OWNERS'!D:D,"ERR",0,1)</f>
        <v>44615</v>
      </c>
      <c r="D14756" s="13">
        <f t="shared" si="230"/>
        <v>6</v>
      </c>
    </row>
    <row r="14757" spans="1:4" hidden="1" x14ac:dyDescent="0.25">
      <c r="A14757" s="11" t="s">
        <v>1449</v>
      </c>
      <c r="B14757" s="11" t="s">
        <v>4536</v>
      </c>
      <c r="C14757" s="21">
        <f>_xlfn.XLOOKUP(B14757, '1 PACKAGE OWNERS'!R:R,'1 PACKAGE OWNERS'!D:D,"ERR",0,1)</f>
        <v>44615</v>
      </c>
      <c r="D14757" s="13">
        <f t="shared" si="230"/>
        <v>6</v>
      </c>
    </row>
    <row r="14758" spans="1:4" hidden="1" x14ac:dyDescent="0.25">
      <c r="A14758" s="11" t="s">
        <v>1450</v>
      </c>
      <c r="B14758" s="11" t="s">
        <v>4536</v>
      </c>
      <c r="C14758" s="21">
        <f>_xlfn.XLOOKUP(B14758, '1 PACKAGE OWNERS'!R:R,'1 PACKAGE OWNERS'!D:D,"ERR",0,1)</f>
        <v>44615</v>
      </c>
      <c r="D14758" s="13">
        <f t="shared" si="230"/>
        <v>6</v>
      </c>
    </row>
    <row r="14759" spans="1:4" hidden="1" x14ac:dyDescent="0.25">
      <c r="A14759" s="11" t="s">
        <v>1451</v>
      </c>
      <c r="B14759" s="11" t="s">
        <v>4536</v>
      </c>
      <c r="C14759" s="21">
        <f>_xlfn.XLOOKUP(B14759, '1 PACKAGE OWNERS'!R:R,'1 PACKAGE OWNERS'!D:D,"ERR",0,1)</f>
        <v>44615</v>
      </c>
      <c r="D14759" s="13">
        <f t="shared" si="230"/>
        <v>6</v>
      </c>
    </row>
    <row r="14760" spans="1:4" hidden="1" x14ac:dyDescent="0.25">
      <c r="A14760" s="11" t="s">
        <v>1452</v>
      </c>
      <c r="B14760" s="11" t="s">
        <v>4536</v>
      </c>
      <c r="C14760" s="21">
        <f>_xlfn.XLOOKUP(B14760, '1 PACKAGE OWNERS'!R:R,'1 PACKAGE OWNERS'!D:D,"ERR",0,1)</f>
        <v>44615</v>
      </c>
      <c r="D14760" s="13">
        <f t="shared" si="230"/>
        <v>6</v>
      </c>
    </row>
    <row r="14761" spans="1:4" hidden="1" x14ac:dyDescent="0.25">
      <c r="A14761" s="11" t="s">
        <v>1453</v>
      </c>
      <c r="B14761" s="11" t="s">
        <v>4536</v>
      </c>
      <c r="C14761" s="21">
        <f>_xlfn.XLOOKUP(B14761, '1 PACKAGE OWNERS'!R:R,'1 PACKAGE OWNERS'!D:D,"ERR",0,1)</f>
        <v>44615</v>
      </c>
      <c r="D14761" s="13">
        <f t="shared" si="230"/>
        <v>6</v>
      </c>
    </row>
    <row r="14762" spans="1:4" hidden="1" x14ac:dyDescent="0.25">
      <c r="A14762" s="11" t="s">
        <v>1454</v>
      </c>
      <c r="B14762" s="11" t="s">
        <v>4536</v>
      </c>
      <c r="C14762" s="21">
        <f>_xlfn.XLOOKUP(B14762, '1 PACKAGE OWNERS'!R:R,'1 PACKAGE OWNERS'!D:D,"ERR",0,1)</f>
        <v>44615</v>
      </c>
      <c r="D14762" s="13">
        <f t="shared" si="230"/>
        <v>6</v>
      </c>
    </row>
    <row r="14763" spans="1:4" hidden="1" x14ac:dyDescent="0.25">
      <c r="A14763" s="11" t="s">
        <v>475</v>
      </c>
      <c r="B14763" s="11" t="s">
        <v>4536</v>
      </c>
      <c r="C14763" s="21">
        <f>_xlfn.XLOOKUP(B14763, '1 PACKAGE OWNERS'!R:R,'1 PACKAGE OWNERS'!D:D,"ERR",0,1)</f>
        <v>44615</v>
      </c>
      <c r="D14763" s="13">
        <f t="shared" si="230"/>
        <v>8</v>
      </c>
    </row>
    <row r="14764" spans="1:4" hidden="1" x14ac:dyDescent="0.25">
      <c r="A14764" s="11" t="s">
        <v>476</v>
      </c>
      <c r="B14764" s="11" t="s">
        <v>4536</v>
      </c>
      <c r="C14764" s="21">
        <f>_xlfn.XLOOKUP(B14764, '1 PACKAGE OWNERS'!R:R,'1 PACKAGE OWNERS'!D:D,"ERR",0,1)</f>
        <v>44615</v>
      </c>
      <c r="D14764" s="13">
        <f t="shared" si="230"/>
        <v>8</v>
      </c>
    </row>
    <row r="14765" spans="1:4" hidden="1" x14ac:dyDescent="0.25">
      <c r="A14765" s="11" t="s">
        <v>478</v>
      </c>
      <c r="B14765" s="11" t="s">
        <v>4536</v>
      </c>
      <c r="C14765" s="21">
        <f>_xlfn.XLOOKUP(B14765, '1 PACKAGE OWNERS'!R:R,'1 PACKAGE OWNERS'!D:D,"ERR",0,1)</f>
        <v>44615</v>
      </c>
      <c r="D14765" s="13">
        <f t="shared" si="230"/>
        <v>8</v>
      </c>
    </row>
    <row r="14766" spans="1:4" hidden="1" x14ac:dyDescent="0.25">
      <c r="A14766" s="11" t="s">
        <v>479</v>
      </c>
      <c r="B14766" s="11" t="s">
        <v>4536</v>
      </c>
      <c r="C14766" s="21">
        <f>_xlfn.XLOOKUP(B14766, '1 PACKAGE OWNERS'!R:R,'1 PACKAGE OWNERS'!D:D,"ERR",0,1)</f>
        <v>44615</v>
      </c>
      <c r="D14766" s="13">
        <f t="shared" si="230"/>
        <v>8</v>
      </c>
    </row>
    <row r="14767" spans="1:4" hidden="1" x14ac:dyDescent="0.25">
      <c r="A14767" s="11" t="s">
        <v>480</v>
      </c>
      <c r="B14767" s="11" t="s">
        <v>4536</v>
      </c>
      <c r="C14767" s="21">
        <f>_xlfn.XLOOKUP(B14767, '1 PACKAGE OWNERS'!R:R,'1 PACKAGE OWNERS'!D:D,"ERR",0,1)</f>
        <v>44615</v>
      </c>
      <c r="D14767" s="13">
        <f t="shared" si="230"/>
        <v>8</v>
      </c>
    </row>
    <row r="14768" spans="1:4" hidden="1" x14ac:dyDescent="0.25">
      <c r="A14768" s="11" t="s">
        <v>481</v>
      </c>
      <c r="B14768" s="11" t="s">
        <v>4536</v>
      </c>
      <c r="C14768" s="21">
        <f>_xlfn.XLOOKUP(B14768, '1 PACKAGE OWNERS'!R:R,'1 PACKAGE OWNERS'!D:D,"ERR",0,1)</f>
        <v>44615</v>
      </c>
      <c r="D14768" s="13">
        <f t="shared" si="230"/>
        <v>8</v>
      </c>
    </row>
    <row r="14769" spans="1:4" hidden="1" x14ac:dyDescent="0.25">
      <c r="A14769" s="11" t="s">
        <v>482</v>
      </c>
      <c r="B14769" s="11" t="s">
        <v>4536</v>
      </c>
      <c r="C14769" s="21">
        <f>_xlfn.XLOOKUP(B14769, '1 PACKAGE OWNERS'!R:R,'1 PACKAGE OWNERS'!D:D,"ERR",0,1)</f>
        <v>44615</v>
      </c>
      <c r="D14769" s="13">
        <f t="shared" si="230"/>
        <v>8</v>
      </c>
    </row>
    <row r="14770" spans="1:4" hidden="1" x14ac:dyDescent="0.25">
      <c r="A14770" s="11" t="s">
        <v>1455</v>
      </c>
      <c r="B14770" s="11" t="s">
        <v>4536</v>
      </c>
      <c r="C14770" s="21">
        <f>_xlfn.XLOOKUP(B14770, '1 PACKAGE OWNERS'!R:R,'1 PACKAGE OWNERS'!D:D,"ERR",0,1)</f>
        <v>44615</v>
      </c>
      <c r="D14770" s="13">
        <f t="shared" si="230"/>
        <v>6</v>
      </c>
    </row>
    <row r="14771" spans="1:4" hidden="1" x14ac:dyDescent="0.25">
      <c r="A14771" s="11" t="s">
        <v>483</v>
      </c>
      <c r="B14771" s="11" t="s">
        <v>4536</v>
      </c>
      <c r="C14771" s="21">
        <f>_xlfn.XLOOKUP(B14771, '1 PACKAGE OWNERS'!R:R,'1 PACKAGE OWNERS'!D:D,"ERR",0,1)</f>
        <v>44615</v>
      </c>
      <c r="D14771" s="13">
        <f t="shared" si="230"/>
        <v>8</v>
      </c>
    </row>
    <row r="14772" spans="1:4" hidden="1" x14ac:dyDescent="0.25">
      <c r="A14772" s="11" t="s">
        <v>1456</v>
      </c>
      <c r="B14772" s="11" t="s">
        <v>4536</v>
      </c>
      <c r="C14772" s="21">
        <f>_xlfn.XLOOKUP(B14772, '1 PACKAGE OWNERS'!R:R,'1 PACKAGE OWNERS'!D:D,"ERR",0,1)</f>
        <v>44615</v>
      </c>
      <c r="D14772" s="13">
        <f t="shared" si="230"/>
        <v>6</v>
      </c>
    </row>
    <row r="14773" spans="1:4" hidden="1" x14ac:dyDescent="0.25">
      <c r="A14773" s="11" t="s">
        <v>1457</v>
      </c>
      <c r="B14773" s="11" t="s">
        <v>4536</v>
      </c>
      <c r="C14773" s="21">
        <f>_xlfn.XLOOKUP(B14773, '1 PACKAGE OWNERS'!R:R,'1 PACKAGE OWNERS'!D:D,"ERR",0,1)</f>
        <v>44615</v>
      </c>
      <c r="D14773" s="13">
        <f t="shared" si="230"/>
        <v>6</v>
      </c>
    </row>
    <row r="14774" spans="1:4" hidden="1" x14ac:dyDescent="0.25">
      <c r="A14774" s="11" t="s">
        <v>1458</v>
      </c>
      <c r="B14774" s="11" t="s">
        <v>4536</v>
      </c>
      <c r="C14774" s="21">
        <f>_xlfn.XLOOKUP(B14774, '1 PACKAGE OWNERS'!R:R,'1 PACKAGE OWNERS'!D:D,"ERR",0,1)</f>
        <v>44615</v>
      </c>
      <c r="D14774" s="13">
        <f t="shared" si="230"/>
        <v>6</v>
      </c>
    </row>
    <row r="14775" spans="1:4" hidden="1" x14ac:dyDescent="0.25">
      <c r="A14775" s="11" t="s">
        <v>1459</v>
      </c>
      <c r="B14775" s="11" t="s">
        <v>4536</v>
      </c>
      <c r="C14775" s="21">
        <f>_xlfn.XLOOKUP(B14775, '1 PACKAGE OWNERS'!R:R,'1 PACKAGE OWNERS'!D:D,"ERR",0,1)</f>
        <v>44615</v>
      </c>
      <c r="D14775" s="13">
        <f t="shared" si="230"/>
        <v>6</v>
      </c>
    </row>
    <row r="14776" spans="1:4" hidden="1" x14ac:dyDescent="0.25">
      <c r="A14776" s="11" t="s">
        <v>1460</v>
      </c>
      <c r="B14776" s="11" t="s">
        <v>4536</v>
      </c>
      <c r="C14776" s="21">
        <f>_xlfn.XLOOKUP(B14776, '1 PACKAGE OWNERS'!R:R,'1 PACKAGE OWNERS'!D:D,"ERR",0,1)</f>
        <v>44615</v>
      </c>
      <c r="D14776" s="13">
        <f t="shared" si="230"/>
        <v>6</v>
      </c>
    </row>
    <row r="14777" spans="1:4" hidden="1" x14ac:dyDescent="0.25">
      <c r="A14777" s="11" t="s">
        <v>484</v>
      </c>
      <c r="B14777" s="11" t="s">
        <v>4536</v>
      </c>
      <c r="C14777" s="21">
        <f>_xlfn.XLOOKUP(B14777, '1 PACKAGE OWNERS'!R:R,'1 PACKAGE OWNERS'!D:D,"ERR",0,1)</f>
        <v>44615</v>
      </c>
      <c r="D14777" s="13">
        <f t="shared" si="230"/>
        <v>8</v>
      </c>
    </row>
    <row r="14778" spans="1:4" hidden="1" x14ac:dyDescent="0.25">
      <c r="A14778" s="11" t="s">
        <v>1461</v>
      </c>
      <c r="B14778" s="11" t="s">
        <v>4536</v>
      </c>
      <c r="C14778" s="21">
        <f>_xlfn.XLOOKUP(B14778, '1 PACKAGE OWNERS'!R:R,'1 PACKAGE OWNERS'!D:D,"ERR",0,1)</f>
        <v>44615</v>
      </c>
      <c r="D14778" s="13">
        <f t="shared" si="230"/>
        <v>6</v>
      </c>
    </row>
    <row r="14779" spans="1:4" hidden="1" x14ac:dyDescent="0.25">
      <c r="A14779" s="11" t="s">
        <v>1462</v>
      </c>
      <c r="B14779" s="11" t="s">
        <v>4536</v>
      </c>
      <c r="C14779" s="21">
        <f>_xlfn.XLOOKUP(B14779, '1 PACKAGE OWNERS'!R:R,'1 PACKAGE OWNERS'!D:D,"ERR",0,1)</f>
        <v>44615</v>
      </c>
      <c r="D14779" s="13">
        <f t="shared" si="230"/>
        <v>6</v>
      </c>
    </row>
    <row r="14780" spans="1:4" hidden="1" x14ac:dyDescent="0.25">
      <c r="A14780" s="11" t="s">
        <v>485</v>
      </c>
      <c r="B14780" s="11" t="s">
        <v>4536</v>
      </c>
      <c r="C14780" s="21">
        <f>_xlfn.XLOOKUP(B14780, '1 PACKAGE OWNERS'!R:R,'1 PACKAGE OWNERS'!D:D,"ERR",0,1)</f>
        <v>44615</v>
      </c>
      <c r="D14780" s="13">
        <f t="shared" si="230"/>
        <v>8</v>
      </c>
    </row>
    <row r="14781" spans="1:4" hidden="1" x14ac:dyDescent="0.25">
      <c r="A14781" s="11" t="s">
        <v>486</v>
      </c>
      <c r="B14781" s="11" t="s">
        <v>4536</v>
      </c>
      <c r="C14781" s="21">
        <f>_xlfn.XLOOKUP(B14781, '1 PACKAGE OWNERS'!R:R,'1 PACKAGE OWNERS'!D:D,"ERR",0,1)</f>
        <v>44615</v>
      </c>
      <c r="D14781" s="13">
        <f t="shared" si="230"/>
        <v>8</v>
      </c>
    </row>
    <row r="14782" spans="1:4" hidden="1" x14ac:dyDescent="0.25">
      <c r="A14782" s="11" t="s">
        <v>487</v>
      </c>
      <c r="B14782" s="11" t="s">
        <v>4536</v>
      </c>
      <c r="C14782" s="21">
        <f>_xlfn.XLOOKUP(B14782, '1 PACKAGE OWNERS'!R:R,'1 PACKAGE OWNERS'!D:D,"ERR",0,1)</f>
        <v>44615</v>
      </c>
      <c r="D14782" s="13">
        <f t="shared" si="230"/>
        <v>8</v>
      </c>
    </row>
    <row r="14783" spans="1:4" hidden="1" x14ac:dyDescent="0.25">
      <c r="A14783" s="11" t="s">
        <v>488</v>
      </c>
      <c r="B14783" s="11" t="s">
        <v>4536</v>
      </c>
      <c r="C14783" s="21">
        <f>_xlfn.XLOOKUP(B14783, '1 PACKAGE OWNERS'!R:R,'1 PACKAGE OWNERS'!D:D,"ERR",0,1)</f>
        <v>44615</v>
      </c>
      <c r="D14783" s="13">
        <f t="shared" si="230"/>
        <v>8</v>
      </c>
    </row>
    <row r="14784" spans="1:4" hidden="1" x14ac:dyDescent="0.25">
      <c r="A14784" s="11" t="s">
        <v>1463</v>
      </c>
      <c r="B14784" s="11" t="s">
        <v>4536</v>
      </c>
      <c r="C14784" s="21">
        <f>_xlfn.XLOOKUP(B14784, '1 PACKAGE OWNERS'!R:R,'1 PACKAGE OWNERS'!D:D,"ERR",0,1)</f>
        <v>44615</v>
      </c>
      <c r="D14784" s="13">
        <f t="shared" si="230"/>
        <v>6</v>
      </c>
    </row>
    <row r="14785" spans="1:4" hidden="1" x14ac:dyDescent="0.25">
      <c r="A14785" s="11" t="s">
        <v>1464</v>
      </c>
      <c r="B14785" s="11" t="s">
        <v>4536</v>
      </c>
      <c r="C14785" s="21">
        <f>_xlfn.XLOOKUP(B14785, '1 PACKAGE OWNERS'!R:R,'1 PACKAGE OWNERS'!D:D,"ERR",0,1)</f>
        <v>44615</v>
      </c>
      <c r="D14785" s="13">
        <f t="shared" si="230"/>
        <v>6</v>
      </c>
    </row>
    <row r="14786" spans="1:4" hidden="1" x14ac:dyDescent="0.25">
      <c r="A14786" s="11" t="s">
        <v>1465</v>
      </c>
      <c r="B14786" s="11" t="s">
        <v>4536</v>
      </c>
      <c r="C14786" s="21">
        <f>_xlfn.XLOOKUP(B14786, '1 PACKAGE OWNERS'!R:R,'1 PACKAGE OWNERS'!D:D,"ERR",0,1)</f>
        <v>44615</v>
      </c>
      <c r="D14786" s="13">
        <f t="shared" ref="D14786:D14849" si="231">COUNTIFS(A:A,A14786)</f>
        <v>6</v>
      </c>
    </row>
    <row r="14787" spans="1:4" hidden="1" x14ac:dyDescent="0.25">
      <c r="A14787" s="11" t="s">
        <v>1466</v>
      </c>
      <c r="B14787" s="11" t="s">
        <v>4536</v>
      </c>
      <c r="C14787" s="21">
        <f>_xlfn.XLOOKUP(B14787, '1 PACKAGE OWNERS'!R:R,'1 PACKAGE OWNERS'!D:D,"ERR",0,1)</f>
        <v>44615</v>
      </c>
      <c r="D14787" s="13">
        <f t="shared" si="231"/>
        <v>6</v>
      </c>
    </row>
    <row r="14788" spans="1:4" hidden="1" x14ac:dyDescent="0.25">
      <c r="A14788" s="11" t="s">
        <v>1467</v>
      </c>
      <c r="B14788" s="11" t="s">
        <v>4536</v>
      </c>
      <c r="C14788" s="21">
        <f>_xlfn.XLOOKUP(B14788, '1 PACKAGE OWNERS'!R:R,'1 PACKAGE OWNERS'!D:D,"ERR",0,1)</f>
        <v>44615</v>
      </c>
      <c r="D14788" s="13">
        <f t="shared" si="231"/>
        <v>6</v>
      </c>
    </row>
    <row r="14789" spans="1:4" hidden="1" x14ac:dyDescent="0.25">
      <c r="A14789" s="11" t="s">
        <v>1468</v>
      </c>
      <c r="B14789" s="11" t="s">
        <v>4536</v>
      </c>
      <c r="C14789" s="21">
        <f>_xlfn.XLOOKUP(B14789, '1 PACKAGE OWNERS'!R:R,'1 PACKAGE OWNERS'!D:D,"ERR",0,1)</f>
        <v>44615</v>
      </c>
      <c r="D14789" s="13">
        <f t="shared" si="231"/>
        <v>6</v>
      </c>
    </row>
    <row r="14790" spans="1:4" hidden="1" x14ac:dyDescent="0.25">
      <c r="A14790" s="11" t="s">
        <v>1469</v>
      </c>
      <c r="B14790" s="11" t="s">
        <v>4536</v>
      </c>
      <c r="C14790" s="21">
        <f>_xlfn.XLOOKUP(B14790, '1 PACKAGE OWNERS'!R:R,'1 PACKAGE OWNERS'!D:D,"ERR",0,1)</f>
        <v>44615</v>
      </c>
      <c r="D14790" s="13">
        <f t="shared" si="231"/>
        <v>6</v>
      </c>
    </row>
    <row r="14791" spans="1:4" hidden="1" x14ac:dyDescent="0.25">
      <c r="A14791" s="11" t="s">
        <v>1470</v>
      </c>
      <c r="B14791" s="11" t="s">
        <v>4536</v>
      </c>
      <c r="C14791" s="21">
        <f>_xlfn.XLOOKUP(B14791, '1 PACKAGE OWNERS'!R:R,'1 PACKAGE OWNERS'!D:D,"ERR",0,1)</f>
        <v>44615</v>
      </c>
      <c r="D14791" s="13">
        <f t="shared" si="231"/>
        <v>6</v>
      </c>
    </row>
    <row r="14792" spans="1:4" hidden="1" x14ac:dyDescent="0.25">
      <c r="A14792" s="11" t="s">
        <v>1471</v>
      </c>
      <c r="B14792" s="11" t="s">
        <v>4536</v>
      </c>
      <c r="C14792" s="21">
        <f>_xlfn.XLOOKUP(B14792, '1 PACKAGE OWNERS'!R:R,'1 PACKAGE OWNERS'!D:D,"ERR",0,1)</f>
        <v>44615</v>
      </c>
      <c r="D14792" s="13">
        <f t="shared" si="231"/>
        <v>6</v>
      </c>
    </row>
    <row r="14793" spans="1:4" hidden="1" x14ac:dyDescent="0.25">
      <c r="A14793" s="11" t="s">
        <v>489</v>
      </c>
      <c r="B14793" s="11" t="s">
        <v>4536</v>
      </c>
      <c r="C14793" s="21">
        <f>_xlfn.XLOOKUP(B14793, '1 PACKAGE OWNERS'!R:R,'1 PACKAGE OWNERS'!D:D,"ERR",0,1)</f>
        <v>44615</v>
      </c>
      <c r="D14793" s="13">
        <f t="shared" si="231"/>
        <v>8</v>
      </c>
    </row>
    <row r="14794" spans="1:4" hidden="1" x14ac:dyDescent="0.25">
      <c r="A14794" s="11" t="s">
        <v>490</v>
      </c>
      <c r="B14794" s="11" t="s">
        <v>4536</v>
      </c>
      <c r="C14794" s="21">
        <f>_xlfn.XLOOKUP(B14794, '1 PACKAGE OWNERS'!R:R,'1 PACKAGE OWNERS'!D:D,"ERR",0,1)</f>
        <v>44615</v>
      </c>
      <c r="D14794" s="13">
        <f t="shared" si="231"/>
        <v>8</v>
      </c>
    </row>
    <row r="14795" spans="1:4" hidden="1" x14ac:dyDescent="0.25">
      <c r="A14795" s="11" t="s">
        <v>491</v>
      </c>
      <c r="B14795" s="11" t="s">
        <v>4536</v>
      </c>
      <c r="C14795" s="21">
        <f>_xlfn.XLOOKUP(B14795, '1 PACKAGE OWNERS'!R:R,'1 PACKAGE OWNERS'!D:D,"ERR",0,1)</f>
        <v>44615</v>
      </c>
      <c r="D14795" s="13">
        <f t="shared" si="231"/>
        <v>8</v>
      </c>
    </row>
    <row r="14796" spans="1:4" hidden="1" x14ac:dyDescent="0.25">
      <c r="A14796" s="11" t="s">
        <v>492</v>
      </c>
      <c r="B14796" s="11" t="s">
        <v>4536</v>
      </c>
      <c r="C14796" s="21">
        <f>_xlfn.XLOOKUP(B14796, '1 PACKAGE OWNERS'!R:R,'1 PACKAGE OWNERS'!D:D,"ERR",0,1)</f>
        <v>44615</v>
      </c>
      <c r="D14796" s="13">
        <f t="shared" si="231"/>
        <v>8</v>
      </c>
    </row>
    <row r="14797" spans="1:4" hidden="1" x14ac:dyDescent="0.25">
      <c r="A14797" s="11" t="s">
        <v>493</v>
      </c>
      <c r="B14797" s="11" t="s">
        <v>4536</v>
      </c>
      <c r="C14797" s="21">
        <f>_xlfn.XLOOKUP(B14797, '1 PACKAGE OWNERS'!R:R,'1 PACKAGE OWNERS'!D:D,"ERR",0,1)</f>
        <v>44615</v>
      </c>
      <c r="D14797" s="13">
        <f t="shared" si="231"/>
        <v>8</v>
      </c>
    </row>
    <row r="14798" spans="1:4" hidden="1" x14ac:dyDescent="0.25">
      <c r="A14798" s="11" t="s">
        <v>1472</v>
      </c>
      <c r="B14798" s="11" t="s">
        <v>4536</v>
      </c>
      <c r="C14798" s="21">
        <f>_xlfn.XLOOKUP(B14798, '1 PACKAGE OWNERS'!R:R,'1 PACKAGE OWNERS'!D:D,"ERR",0,1)</f>
        <v>44615</v>
      </c>
      <c r="D14798" s="13">
        <f t="shared" si="231"/>
        <v>6</v>
      </c>
    </row>
    <row r="14799" spans="1:4" hidden="1" x14ac:dyDescent="0.25">
      <c r="A14799" s="11" t="s">
        <v>1473</v>
      </c>
      <c r="B14799" s="11" t="s">
        <v>4536</v>
      </c>
      <c r="C14799" s="21">
        <f>_xlfn.XLOOKUP(B14799, '1 PACKAGE OWNERS'!R:R,'1 PACKAGE OWNERS'!D:D,"ERR",0,1)</f>
        <v>44615</v>
      </c>
      <c r="D14799" s="13">
        <f t="shared" si="231"/>
        <v>6</v>
      </c>
    </row>
    <row r="14800" spans="1:4" hidden="1" x14ac:dyDescent="0.25">
      <c r="A14800" s="11" t="s">
        <v>1474</v>
      </c>
      <c r="B14800" s="11" t="s">
        <v>4536</v>
      </c>
      <c r="C14800" s="21">
        <f>_xlfn.XLOOKUP(B14800, '1 PACKAGE OWNERS'!R:R,'1 PACKAGE OWNERS'!D:D,"ERR",0,1)</f>
        <v>44615</v>
      </c>
      <c r="D14800" s="13">
        <f t="shared" si="231"/>
        <v>6</v>
      </c>
    </row>
    <row r="14801" spans="1:4" hidden="1" x14ac:dyDescent="0.25">
      <c r="A14801" s="11" t="s">
        <v>494</v>
      </c>
      <c r="B14801" s="11" t="s">
        <v>4536</v>
      </c>
      <c r="C14801" s="21">
        <f>_xlfn.XLOOKUP(B14801, '1 PACKAGE OWNERS'!R:R,'1 PACKAGE OWNERS'!D:D,"ERR",0,1)</f>
        <v>44615</v>
      </c>
      <c r="D14801" s="13">
        <f t="shared" si="231"/>
        <v>8</v>
      </c>
    </row>
    <row r="14802" spans="1:4" hidden="1" x14ac:dyDescent="0.25">
      <c r="A14802" s="11" t="s">
        <v>1475</v>
      </c>
      <c r="B14802" s="11" t="s">
        <v>4536</v>
      </c>
      <c r="C14802" s="21">
        <f>_xlfn.XLOOKUP(B14802, '1 PACKAGE OWNERS'!R:R,'1 PACKAGE OWNERS'!D:D,"ERR",0,1)</f>
        <v>44615</v>
      </c>
      <c r="D14802" s="13">
        <f t="shared" si="231"/>
        <v>6</v>
      </c>
    </row>
    <row r="14803" spans="1:4" hidden="1" x14ac:dyDescent="0.25">
      <c r="A14803" s="11" t="s">
        <v>1476</v>
      </c>
      <c r="B14803" s="11" t="s">
        <v>4536</v>
      </c>
      <c r="C14803" s="21">
        <f>_xlfn.XLOOKUP(B14803, '1 PACKAGE OWNERS'!R:R,'1 PACKAGE OWNERS'!D:D,"ERR",0,1)</f>
        <v>44615</v>
      </c>
      <c r="D14803" s="13">
        <f t="shared" si="231"/>
        <v>6</v>
      </c>
    </row>
    <row r="14804" spans="1:4" hidden="1" x14ac:dyDescent="0.25">
      <c r="A14804" s="11" t="s">
        <v>1477</v>
      </c>
      <c r="B14804" s="11" t="s">
        <v>4536</v>
      </c>
      <c r="C14804" s="21">
        <f>_xlfn.XLOOKUP(B14804, '1 PACKAGE OWNERS'!R:R,'1 PACKAGE OWNERS'!D:D,"ERR",0,1)</f>
        <v>44615</v>
      </c>
      <c r="D14804" s="13">
        <f t="shared" si="231"/>
        <v>6</v>
      </c>
    </row>
    <row r="14805" spans="1:4" hidden="1" x14ac:dyDescent="0.25">
      <c r="A14805" s="11" t="s">
        <v>1478</v>
      </c>
      <c r="B14805" s="11" t="s">
        <v>4536</v>
      </c>
      <c r="C14805" s="21">
        <f>_xlfn.XLOOKUP(B14805, '1 PACKAGE OWNERS'!R:R,'1 PACKAGE OWNERS'!D:D,"ERR",0,1)</f>
        <v>44615</v>
      </c>
      <c r="D14805" s="13">
        <f t="shared" si="231"/>
        <v>6</v>
      </c>
    </row>
    <row r="14806" spans="1:4" hidden="1" x14ac:dyDescent="0.25">
      <c r="A14806" s="11" t="s">
        <v>1479</v>
      </c>
      <c r="B14806" s="11" t="s">
        <v>4536</v>
      </c>
      <c r="C14806" s="21">
        <f>_xlfn.XLOOKUP(B14806, '1 PACKAGE OWNERS'!R:R,'1 PACKAGE OWNERS'!D:D,"ERR",0,1)</f>
        <v>44615</v>
      </c>
      <c r="D14806" s="13">
        <f t="shared" si="231"/>
        <v>6</v>
      </c>
    </row>
    <row r="14807" spans="1:4" hidden="1" x14ac:dyDescent="0.25">
      <c r="A14807" s="11" t="s">
        <v>1480</v>
      </c>
      <c r="B14807" s="11" t="s">
        <v>4536</v>
      </c>
      <c r="C14807" s="21">
        <f>_xlfn.XLOOKUP(B14807, '1 PACKAGE OWNERS'!R:R,'1 PACKAGE OWNERS'!D:D,"ERR",0,1)</f>
        <v>44615</v>
      </c>
      <c r="D14807" s="13">
        <f t="shared" si="231"/>
        <v>6</v>
      </c>
    </row>
    <row r="14808" spans="1:4" hidden="1" x14ac:dyDescent="0.25">
      <c r="A14808" s="11" t="s">
        <v>1481</v>
      </c>
      <c r="B14808" s="11" t="s">
        <v>4536</v>
      </c>
      <c r="C14808" s="21">
        <f>_xlfn.XLOOKUP(B14808, '1 PACKAGE OWNERS'!R:R,'1 PACKAGE OWNERS'!D:D,"ERR",0,1)</f>
        <v>44615</v>
      </c>
      <c r="D14808" s="13">
        <f t="shared" si="231"/>
        <v>6</v>
      </c>
    </row>
    <row r="14809" spans="1:4" hidden="1" x14ac:dyDescent="0.25">
      <c r="A14809" s="11" t="s">
        <v>1482</v>
      </c>
      <c r="B14809" s="11" t="s">
        <v>4536</v>
      </c>
      <c r="C14809" s="21">
        <f>_xlfn.XLOOKUP(B14809, '1 PACKAGE OWNERS'!R:R,'1 PACKAGE OWNERS'!D:D,"ERR",0,1)</f>
        <v>44615</v>
      </c>
      <c r="D14809" s="13">
        <f t="shared" si="231"/>
        <v>6</v>
      </c>
    </row>
    <row r="14810" spans="1:4" hidden="1" x14ac:dyDescent="0.25">
      <c r="A14810" s="11" t="s">
        <v>1483</v>
      </c>
      <c r="B14810" s="11" t="s">
        <v>4536</v>
      </c>
      <c r="C14810" s="21">
        <f>_xlfn.XLOOKUP(B14810, '1 PACKAGE OWNERS'!R:R,'1 PACKAGE OWNERS'!D:D,"ERR",0,1)</f>
        <v>44615</v>
      </c>
      <c r="D14810" s="13">
        <f t="shared" si="231"/>
        <v>6</v>
      </c>
    </row>
    <row r="14811" spans="1:4" hidden="1" x14ac:dyDescent="0.25">
      <c r="A14811" s="11" t="s">
        <v>1484</v>
      </c>
      <c r="B14811" s="11" t="s">
        <v>4536</v>
      </c>
      <c r="C14811" s="21">
        <f>_xlfn.XLOOKUP(B14811, '1 PACKAGE OWNERS'!R:R,'1 PACKAGE OWNERS'!D:D,"ERR",0,1)</f>
        <v>44615</v>
      </c>
      <c r="D14811" s="13">
        <f t="shared" si="231"/>
        <v>6</v>
      </c>
    </row>
    <row r="14812" spans="1:4" hidden="1" x14ac:dyDescent="0.25">
      <c r="A14812" s="11" t="s">
        <v>1485</v>
      </c>
      <c r="B14812" s="11" t="s">
        <v>4536</v>
      </c>
      <c r="C14812" s="21">
        <f>_xlfn.XLOOKUP(B14812, '1 PACKAGE OWNERS'!R:R,'1 PACKAGE OWNERS'!D:D,"ERR",0,1)</f>
        <v>44615</v>
      </c>
      <c r="D14812" s="13">
        <f t="shared" si="231"/>
        <v>6</v>
      </c>
    </row>
    <row r="14813" spans="1:4" hidden="1" x14ac:dyDescent="0.25">
      <c r="A14813" s="11" t="s">
        <v>1486</v>
      </c>
      <c r="B14813" s="11" t="s">
        <v>4536</v>
      </c>
      <c r="C14813" s="21">
        <f>_xlfn.XLOOKUP(B14813, '1 PACKAGE OWNERS'!R:R,'1 PACKAGE OWNERS'!D:D,"ERR",0,1)</f>
        <v>44615</v>
      </c>
      <c r="D14813" s="13">
        <f t="shared" si="231"/>
        <v>6</v>
      </c>
    </row>
    <row r="14814" spans="1:4" hidden="1" x14ac:dyDescent="0.25">
      <c r="A14814" s="11" t="s">
        <v>1487</v>
      </c>
      <c r="B14814" s="11" t="s">
        <v>4536</v>
      </c>
      <c r="C14814" s="21">
        <f>_xlfn.XLOOKUP(B14814, '1 PACKAGE OWNERS'!R:R,'1 PACKAGE OWNERS'!D:D,"ERR",0,1)</f>
        <v>44615</v>
      </c>
      <c r="D14814" s="13">
        <f t="shared" si="231"/>
        <v>6</v>
      </c>
    </row>
    <row r="14815" spans="1:4" hidden="1" x14ac:dyDescent="0.25">
      <c r="A14815" s="11" t="s">
        <v>1488</v>
      </c>
      <c r="B14815" s="11" t="s">
        <v>4536</v>
      </c>
      <c r="C14815" s="21">
        <f>_xlfn.XLOOKUP(B14815, '1 PACKAGE OWNERS'!R:R,'1 PACKAGE OWNERS'!D:D,"ERR",0,1)</f>
        <v>44615</v>
      </c>
      <c r="D14815" s="13">
        <f t="shared" si="231"/>
        <v>6</v>
      </c>
    </row>
    <row r="14816" spans="1:4" hidden="1" x14ac:dyDescent="0.25">
      <c r="A14816" s="11" t="s">
        <v>1489</v>
      </c>
      <c r="B14816" s="11" t="s">
        <v>4536</v>
      </c>
      <c r="C14816" s="21">
        <f>_xlfn.XLOOKUP(B14816, '1 PACKAGE OWNERS'!R:R,'1 PACKAGE OWNERS'!D:D,"ERR",0,1)</f>
        <v>44615</v>
      </c>
      <c r="D14816" s="13">
        <f t="shared" si="231"/>
        <v>6</v>
      </c>
    </row>
    <row r="14817" spans="1:4" hidden="1" x14ac:dyDescent="0.25">
      <c r="A14817" s="11" t="s">
        <v>1490</v>
      </c>
      <c r="B14817" s="11" t="s">
        <v>4536</v>
      </c>
      <c r="C14817" s="21">
        <f>_xlfn.XLOOKUP(B14817, '1 PACKAGE OWNERS'!R:R,'1 PACKAGE OWNERS'!D:D,"ERR",0,1)</f>
        <v>44615</v>
      </c>
      <c r="D14817" s="13">
        <f t="shared" si="231"/>
        <v>6</v>
      </c>
    </row>
    <row r="14818" spans="1:4" hidden="1" x14ac:dyDescent="0.25">
      <c r="A14818" s="11" t="s">
        <v>495</v>
      </c>
      <c r="B14818" s="11" t="s">
        <v>4536</v>
      </c>
      <c r="C14818" s="21">
        <f>_xlfn.XLOOKUP(B14818, '1 PACKAGE OWNERS'!R:R,'1 PACKAGE OWNERS'!D:D,"ERR",0,1)</f>
        <v>44615</v>
      </c>
      <c r="D14818" s="13">
        <f t="shared" si="231"/>
        <v>8</v>
      </c>
    </row>
    <row r="14819" spans="1:4" hidden="1" x14ac:dyDescent="0.25">
      <c r="A14819" s="11" t="s">
        <v>1491</v>
      </c>
      <c r="B14819" s="11" t="s">
        <v>4536</v>
      </c>
      <c r="C14819" s="21">
        <f>_xlfn.XLOOKUP(B14819, '1 PACKAGE OWNERS'!R:R,'1 PACKAGE OWNERS'!D:D,"ERR",0,1)</f>
        <v>44615</v>
      </c>
      <c r="D14819" s="13">
        <f t="shared" si="231"/>
        <v>6</v>
      </c>
    </row>
    <row r="14820" spans="1:4" hidden="1" x14ac:dyDescent="0.25">
      <c r="A14820" s="11" t="s">
        <v>1492</v>
      </c>
      <c r="B14820" s="11" t="s">
        <v>4536</v>
      </c>
      <c r="C14820" s="21">
        <f>_xlfn.XLOOKUP(B14820, '1 PACKAGE OWNERS'!R:R,'1 PACKAGE OWNERS'!D:D,"ERR",0,1)</f>
        <v>44615</v>
      </c>
      <c r="D14820" s="13">
        <f t="shared" si="231"/>
        <v>6</v>
      </c>
    </row>
    <row r="14821" spans="1:4" hidden="1" x14ac:dyDescent="0.25">
      <c r="A14821" s="11" t="s">
        <v>1493</v>
      </c>
      <c r="B14821" s="11" t="s">
        <v>4536</v>
      </c>
      <c r="C14821" s="21">
        <f>_xlfn.XLOOKUP(B14821, '1 PACKAGE OWNERS'!R:R,'1 PACKAGE OWNERS'!D:D,"ERR",0,1)</f>
        <v>44615</v>
      </c>
      <c r="D14821" s="13">
        <f t="shared" si="231"/>
        <v>6</v>
      </c>
    </row>
    <row r="14822" spans="1:4" hidden="1" x14ac:dyDescent="0.25">
      <c r="A14822" s="11" t="s">
        <v>1494</v>
      </c>
      <c r="B14822" s="11" t="s">
        <v>4536</v>
      </c>
      <c r="C14822" s="21">
        <f>_xlfn.XLOOKUP(B14822, '1 PACKAGE OWNERS'!R:R,'1 PACKAGE OWNERS'!D:D,"ERR",0,1)</f>
        <v>44615</v>
      </c>
      <c r="D14822" s="13">
        <f t="shared" si="231"/>
        <v>6</v>
      </c>
    </row>
    <row r="14823" spans="1:4" hidden="1" x14ac:dyDescent="0.25">
      <c r="A14823" s="11" t="s">
        <v>496</v>
      </c>
      <c r="B14823" s="11" t="s">
        <v>4536</v>
      </c>
      <c r="C14823" s="21">
        <f>_xlfn.XLOOKUP(B14823, '1 PACKAGE OWNERS'!R:R,'1 PACKAGE OWNERS'!D:D,"ERR",0,1)</f>
        <v>44615</v>
      </c>
      <c r="D14823" s="13">
        <f t="shared" si="231"/>
        <v>8</v>
      </c>
    </row>
    <row r="14824" spans="1:4" hidden="1" x14ac:dyDescent="0.25">
      <c r="A14824" s="11" t="s">
        <v>1495</v>
      </c>
      <c r="B14824" s="11" t="s">
        <v>4536</v>
      </c>
      <c r="C14824" s="21">
        <f>_xlfn.XLOOKUP(B14824, '1 PACKAGE OWNERS'!R:R,'1 PACKAGE OWNERS'!D:D,"ERR",0,1)</f>
        <v>44615</v>
      </c>
      <c r="D14824" s="13">
        <f t="shared" si="231"/>
        <v>6</v>
      </c>
    </row>
    <row r="14825" spans="1:4" hidden="1" x14ac:dyDescent="0.25">
      <c r="A14825" s="11" t="s">
        <v>1496</v>
      </c>
      <c r="B14825" s="11" t="s">
        <v>4536</v>
      </c>
      <c r="C14825" s="21">
        <f>_xlfn.XLOOKUP(B14825, '1 PACKAGE OWNERS'!R:R,'1 PACKAGE OWNERS'!D:D,"ERR",0,1)</f>
        <v>44615</v>
      </c>
      <c r="D14825" s="13">
        <f t="shared" si="231"/>
        <v>6</v>
      </c>
    </row>
    <row r="14826" spans="1:4" hidden="1" x14ac:dyDescent="0.25">
      <c r="A14826" s="11" t="s">
        <v>1497</v>
      </c>
      <c r="B14826" s="11" t="s">
        <v>4536</v>
      </c>
      <c r="C14826" s="21">
        <f>_xlfn.XLOOKUP(B14826, '1 PACKAGE OWNERS'!R:R,'1 PACKAGE OWNERS'!D:D,"ERR",0,1)</f>
        <v>44615</v>
      </c>
      <c r="D14826" s="13">
        <f t="shared" si="231"/>
        <v>6</v>
      </c>
    </row>
    <row r="14827" spans="1:4" hidden="1" x14ac:dyDescent="0.25">
      <c r="A14827" s="11" t="s">
        <v>4618</v>
      </c>
      <c r="B14827" s="11" t="s">
        <v>4536</v>
      </c>
      <c r="C14827" s="21">
        <f>_xlfn.XLOOKUP(B14827, '1 PACKAGE OWNERS'!R:R,'1 PACKAGE OWNERS'!D:D,"ERR",0,1)</f>
        <v>44615</v>
      </c>
      <c r="D14827" s="13">
        <f t="shared" si="231"/>
        <v>1</v>
      </c>
    </row>
    <row r="14828" spans="1:4" hidden="1" x14ac:dyDescent="0.25">
      <c r="A14828" s="11" t="s">
        <v>1498</v>
      </c>
      <c r="B14828" s="11" t="s">
        <v>4536</v>
      </c>
      <c r="C14828" s="21">
        <f>_xlfn.XLOOKUP(B14828, '1 PACKAGE OWNERS'!R:R,'1 PACKAGE OWNERS'!D:D,"ERR",0,1)</f>
        <v>44615</v>
      </c>
      <c r="D14828" s="13">
        <f t="shared" si="231"/>
        <v>6</v>
      </c>
    </row>
    <row r="14829" spans="1:4" hidden="1" x14ac:dyDescent="0.25">
      <c r="A14829" s="11" t="s">
        <v>1499</v>
      </c>
      <c r="B14829" s="11" t="s">
        <v>4536</v>
      </c>
      <c r="C14829" s="21">
        <f>_xlfn.XLOOKUP(B14829, '1 PACKAGE OWNERS'!R:R,'1 PACKAGE OWNERS'!D:D,"ERR",0,1)</f>
        <v>44615</v>
      </c>
      <c r="D14829" s="13">
        <f t="shared" si="231"/>
        <v>6</v>
      </c>
    </row>
    <row r="14830" spans="1:4" hidden="1" x14ac:dyDescent="0.25">
      <c r="A14830" s="11" t="s">
        <v>1500</v>
      </c>
      <c r="B14830" s="11" t="s">
        <v>4536</v>
      </c>
      <c r="C14830" s="21">
        <f>_xlfn.XLOOKUP(B14830, '1 PACKAGE OWNERS'!R:R,'1 PACKAGE OWNERS'!D:D,"ERR",0,1)</f>
        <v>44615</v>
      </c>
      <c r="D14830" s="13">
        <f t="shared" si="231"/>
        <v>6</v>
      </c>
    </row>
    <row r="14831" spans="1:4" hidden="1" x14ac:dyDescent="0.25">
      <c r="A14831" s="11" t="s">
        <v>1501</v>
      </c>
      <c r="B14831" s="11" t="s">
        <v>4536</v>
      </c>
      <c r="C14831" s="21">
        <f>_xlfn.XLOOKUP(B14831, '1 PACKAGE OWNERS'!R:R,'1 PACKAGE OWNERS'!D:D,"ERR",0,1)</f>
        <v>44615</v>
      </c>
      <c r="D14831" s="13">
        <f t="shared" si="231"/>
        <v>6</v>
      </c>
    </row>
    <row r="14832" spans="1:4" hidden="1" x14ac:dyDescent="0.25">
      <c r="A14832" s="11" t="s">
        <v>1502</v>
      </c>
      <c r="B14832" s="11" t="s">
        <v>4536</v>
      </c>
      <c r="C14832" s="21">
        <f>_xlfn.XLOOKUP(B14832, '1 PACKAGE OWNERS'!R:R,'1 PACKAGE OWNERS'!D:D,"ERR",0,1)</f>
        <v>44615</v>
      </c>
      <c r="D14832" s="13">
        <f t="shared" si="231"/>
        <v>6</v>
      </c>
    </row>
    <row r="14833" spans="1:4" hidden="1" x14ac:dyDescent="0.25">
      <c r="A14833" s="11" t="s">
        <v>1503</v>
      </c>
      <c r="B14833" s="11" t="s">
        <v>4536</v>
      </c>
      <c r="C14833" s="21">
        <f>_xlfn.XLOOKUP(B14833, '1 PACKAGE OWNERS'!R:R,'1 PACKAGE OWNERS'!D:D,"ERR",0,1)</f>
        <v>44615</v>
      </c>
      <c r="D14833" s="13">
        <f t="shared" si="231"/>
        <v>6</v>
      </c>
    </row>
    <row r="14834" spans="1:4" hidden="1" x14ac:dyDescent="0.25">
      <c r="A14834" s="11" t="s">
        <v>1504</v>
      </c>
      <c r="B14834" s="11" t="s">
        <v>4536</v>
      </c>
      <c r="C14834" s="21">
        <f>_xlfn.XLOOKUP(B14834, '1 PACKAGE OWNERS'!R:R,'1 PACKAGE OWNERS'!D:D,"ERR",0,1)</f>
        <v>44615</v>
      </c>
      <c r="D14834" s="13">
        <f t="shared" si="231"/>
        <v>6</v>
      </c>
    </row>
    <row r="14835" spans="1:4" hidden="1" x14ac:dyDescent="0.25">
      <c r="A14835" s="11" t="s">
        <v>1505</v>
      </c>
      <c r="B14835" s="11" t="s">
        <v>4536</v>
      </c>
      <c r="C14835" s="21">
        <f>_xlfn.XLOOKUP(B14835, '1 PACKAGE OWNERS'!R:R,'1 PACKAGE OWNERS'!D:D,"ERR",0,1)</f>
        <v>44615</v>
      </c>
      <c r="D14835" s="13">
        <f t="shared" si="231"/>
        <v>6</v>
      </c>
    </row>
    <row r="14836" spans="1:4" hidden="1" x14ac:dyDescent="0.25">
      <c r="A14836" s="11" t="s">
        <v>2313</v>
      </c>
      <c r="B14836" s="11" t="s">
        <v>4536</v>
      </c>
      <c r="C14836" s="21">
        <f>_xlfn.XLOOKUP(B14836, '1 PACKAGE OWNERS'!R:R,'1 PACKAGE OWNERS'!D:D,"ERR",0,1)</f>
        <v>44615</v>
      </c>
      <c r="D14836" s="13">
        <f t="shared" si="231"/>
        <v>4</v>
      </c>
    </row>
    <row r="14837" spans="1:4" hidden="1" x14ac:dyDescent="0.25">
      <c r="A14837" s="11" t="s">
        <v>497</v>
      </c>
      <c r="B14837" s="11" t="s">
        <v>4536</v>
      </c>
      <c r="C14837" s="21">
        <f>_xlfn.XLOOKUP(B14837, '1 PACKAGE OWNERS'!R:R,'1 PACKAGE OWNERS'!D:D,"ERR",0,1)</f>
        <v>44615</v>
      </c>
      <c r="D14837" s="13">
        <f t="shared" si="231"/>
        <v>8</v>
      </c>
    </row>
    <row r="14838" spans="1:4" hidden="1" x14ac:dyDescent="0.25">
      <c r="A14838" s="11" t="s">
        <v>498</v>
      </c>
      <c r="B14838" s="11" t="s">
        <v>4536</v>
      </c>
      <c r="C14838" s="21">
        <f>_xlfn.XLOOKUP(B14838, '1 PACKAGE OWNERS'!R:R,'1 PACKAGE OWNERS'!D:D,"ERR",0,1)</f>
        <v>44615</v>
      </c>
      <c r="D14838" s="13">
        <f t="shared" si="231"/>
        <v>8</v>
      </c>
    </row>
    <row r="14839" spans="1:4" hidden="1" x14ac:dyDescent="0.25">
      <c r="A14839" s="11" t="s">
        <v>499</v>
      </c>
      <c r="B14839" s="11" t="s">
        <v>4536</v>
      </c>
      <c r="C14839" s="21">
        <f>_xlfn.XLOOKUP(B14839, '1 PACKAGE OWNERS'!R:R,'1 PACKAGE OWNERS'!D:D,"ERR",0,1)</f>
        <v>44615</v>
      </c>
      <c r="D14839" s="13">
        <f t="shared" si="231"/>
        <v>8</v>
      </c>
    </row>
    <row r="14840" spans="1:4" hidden="1" x14ac:dyDescent="0.25">
      <c r="A14840" s="11" t="s">
        <v>500</v>
      </c>
      <c r="B14840" s="11" t="s">
        <v>4536</v>
      </c>
      <c r="C14840" s="21">
        <f>_xlfn.XLOOKUP(B14840, '1 PACKAGE OWNERS'!R:R,'1 PACKAGE OWNERS'!D:D,"ERR",0,1)</f>
        <v>44615</v>
      </c>
      <c r="D14840" s="13">
        <f t="shared" si="231"/>
        <v>8</v>
      </c>
    </row>
    <row r="14841" spans="1:4" hidden="1" x14ac:dyDescent="0.25">
      <c r="A14841" s="11" t="s">
        <v>501</v>
      </c>
      <c r="B14841" s="11" t="s">
        <v>4536</v>
      </c>
      <c r="C14841" s="21">
        <f>_xlfn.XLOOKUP(B14841, '1 PACKAGE OWNERS'!R:R,'1 PACKAGE OWNERS'!D:D,"ERR",0,1)</f>
        <v>44615</v>
      </c>
      <c r="D14841" s="13">
        <f t="shared" si="231"/>
        <v>8</v>
      </c>
    </row>
    <row r="14842" spans="1:4" hidden="1" x14ac:dyDescent="0.25">
      <c r="A14842" s="11" t="s">
        <v>506</v>
      </c>
      <c r="B14842" s="11" t="s">
        <v>4536</v>
      </c>
      <c r="C14842" s="21">
        <f>_xlfn.XLOOKUP(B14842, '1 PACKAGE OWNERS'!R:R,'1 PACKAGE OWNERS'!D:D,"ERR",0,1)</f>
        <v>44615</v>
      </c>
      <c r="D14842" s="13">
        <f t="shared" si="231"/>
        <v>8</v>
      </c>
    </row>
    <row r="14843" spans="1:4" hidden="1" x14ac:dyDescent="0.25">
      <c r="A14843" s="11" t="s">
        <v>507</v>
      </c>
      <c r="B14843" s="11" t="s">
        <v>4536</v>
      </c>
      <c r="C14843" s="21">
        <f>_xlfn.XLOOKUP(B14843, '1 PACKAGE OWNERS'!R:R,'1 PACKAGE OWNERS'!D:D,"ERR",0,1)</f>
        <v>44615</v>
      </c>
      <c r="D14843" s="13">
        <f t="shared" si="231"/>
        <v>8</v>
      </c>
    </row>
    <row r="14844" spans="1:4" hidden="1" x14ac:dyDescent="0.25">
      <c r="A14844" s="11" t="s">
        <v>509</v>
      </c>
      <c r="B14844" s="11" t="s">
        <v>4536</v>
      </c>
      <c r="C14844" s="21">
        <f>_xlfn.XLOOKUP(B14844, '1 PACKAGE OWNERS'!R:R,'1 PACKAGE OWNERS'!D:D,"ERR",0,1)</f>
        <v>44615</v>
      </c>
      <c r="D14844" s="13">
        <f t="shared" si="231"/>
        <v>8</v>
      </c>
    </row>
    <row r="14845" spans="1:4" hidden="1" x14ac:dyDescent="0.25">
      <c r="A14845" s="11" t="s">
        <v>1506</v>
      </c>
      <c r="B14845" s="11" t="s">
        <v>4536</v>
      </c>
      <c r="C14845" s="21">
        <f>_xlfn.XLOOKUP(B14845, '1 PACKAGE OWNERS'!R:R,'1 PACKAGE OWNERS'!D:D,"ERR",0,1)</f>
        <v>44615</v>
      </c>
      <c r="D14845" s="13">
        <f t="shared" si="231"/>
        <v>6</v>
      </c>
    </row>
    <row r="14846" spans="1:4" hidden="1" x14ac:dyDescent="0.25">
      <c r="A14846" s="11" t="s">
        <v>1507</v>
      </c>
      <c r="B14846" s="11" t="s">
        <v>4536</v>
      </c>
      <c r="C14846" s="21">
        <f>_xlfn.XLOOKUP(B14846, '1 PACKAGE OWNERS'!R:R,'1 PACKAGE OWNERS'!D:D,"ERR",0,1)</f>
        <v>44615</v>
      </c>
      <c r="D14846" s="13">
        <f t="shared" si="231"/>
        <v>6</v>
      </c>
    </row>
    <row r="14847" spans="1:4" hidden="1" x14ac:dyDescent="0.25">
      <c r="A14847" s="11" t="s">
        <v>1508</v>
      </c>
      <c r="B14847" s="11" t="s">
        <v>4536</v>
      </c>
      <c r="C14847" s="21">
        <f>_xlfn.XLOOKUP(B14847, '1 PACKAGE OWNERS'!R:R,'1 PACKAGE OWNERS'!D:D,"ERR",0,1)</f>
        <v>44615</v>
      </c>
      <c r="D14847" s="13">
        <f t="shared" si="231"/>
        <v>6</v>
      </c>
    </row>
    <row r="14848" spans="1:4" hidden="1" x14ac:dyDescent="0.25">
      <c r="A14848" s="11" t="s">
        <v>1509</v>
      </c>
      <c r="B14848" s="11" t="s">
        <v>4536</v>
      </c>
      <c r="C14848" s="21">
        <f>_xlfn.XLOOKUP(B14848, '1 PACKAGE OWNERS'!R:R,'1 PACKAGE OWNERS'!D:D,"ERR",0,1)</f>
        <v>44615</v>
      </c>
      <c r="D14848" s="13">
        <f t="shared" si="231"/>
        <v>6</v>
      </c>
    </row>
    <row r="14849" spans="1:4" hidden="1" x14ac:dyDescent="0.25">
      <c r="A14849" s="11" t="s">
        <v>1510</v>
      </c>
      <c r="B14849" s="11" t="s">
        <v>4536</v>
      </c>
      <c r="C14849" s="21">
        <f>_xlfn.XLOOKUP(B14849, '1 PACKAGE OWNERS'!R:R,'1 PACKAGE OWNERS'!D:D,"ERR",0,1)</f>
        <v>44615</v>
      </c>
      <c r="D14849" s="13">
        <f t="shared" si="231"/>
        <v>6</v>
      </c>
    </row>
    <row r="14850" spans="1:4" hidden="1" x14ac:dyDescent="0.25">
      <c r="A14850" s="11" t="s">
        <v>518</v>
      </c>
      <c r="B14850" s="11" t="s">
        <v>4536</v>
      </c>
      <c r="C14850" s="21">
        <f>_xlfn.XLOOKUP(B14850, '1 PACKAGE OWNERS'!R:R,'1 PACKAGE OWNERS'!D:D,"ERR",0,1)</f>
        <v>44615</v>
      </c>
      <c r="D14850" s="13">
        <f t="shared" ref="D14850:D14913" si="232">COUNTIFS(A:A,A14850)</f>
        <v>8</v>
      </c>
    </row>
    <row r="14851" spans="1:4" hidden="1" x14ac:dyDescent="0.25">
      <c r="A14851" s="11" t="s">
        <v>546</v>
      </c>
      <c r="B14851" s="11" t="s">
        <v>4536</v>
      </c>
      <c r="C14851" s="21">
        <f>_xlfn.XLOOKUP(B14851, '1 PACKAGE OWNERS'!R:R,'1 PACKAGE OWNERS'!D:D,"ERR",0,1)</f>
        <v>44615</v>
      </c>
      <c r="D14851" s="13">
        <f t="shared" si="232"/>
        <v>10</v>
      </c>
    </row>
    <row r="14852" spans="1:4" hidden="1" x14ac:dyDescent="0.25">
      <c r="A14852" s="11" t="s">
        <v>401</v>
      </c>
      <c r="B14852" s="11" t="s">
        <v>4536</v>
      </c>
      <c r="C14852" s="21">
        <f>_xlfn.XLOOKUP(B14852, '1 PACKAGE OWNERS'!R:R,'1 PACKAGE OWNERS'!D:D,"ERR",0,1)</f>
        <v>44615</v>
      </c>
      <c r="D14852" s="13">
        <f t="shared" si="232"/>
        <v>16</v>
      </c>
    </row>
    <row r="14853" spans="1:4" hidden="1" x14ac:dyDescent="0.25">
      <c r="A14853" s="11" t="s">
        <v>547</v>
      </c>
      <c r="B14853" s="11" t="s">
        <v>4536</v>
      </c>
      <c r="C14853" s="21">
        <f>_xlfn.XLOOKUP(B14853, '1 PACKAGE OWNERS'!R:R,'1 PACKAGE OWNERS'!D:D,"ERR",0,1)</f>
        <v>44615</v>
      </c>
      <c r="D14853" s="13">
        <f t="shared" si="232"/>
        <v>3</v>
      </c>
    </row>
    <row r="14854" spans="1:4" hidden="1" x14ac:dyDescent="0.25">
      <c r="A14854" s="11" t="s">
        <v>548</v>
      </c>
      <c r="B14854" s="11" t="s">
        <v>4536</v>
      </c>
      <c r="C14854" s="21">
        <f>_xlfn.XLOOKUP(B14854, '1 PACKAGE OWNERS'!R:R,'1 PACKAGE OWNERS'!D:D,"ERR",0,1)</f>
        <v>44615</v>
      </c>
      <c r="D14854" s="13">
        <f t="shared" si="232"/>
        <v>2</v>
      </c>
    </row>
    <row r="14855" spans="1:4" hidden="1" x14ac:dyDescent="0.25">
      <c r="A14855" s="11" t="s">
        <v>4619</v>
      </c>
      <c r="B14855" s="11" t="s">
        <v>4536</v>
      </c>
      <c r="C14855" s="21">
        <f>_xlfn.XLOOKUP(B14855, '1 PACKAGE OWNERS'!R:R,'1 PACKAGE OWNERS'!D:D,"ERR",0,1)</f>
        <v>44615</v>
      </c>
      <c r="D14855" s="13">
        <f t="shared" si="232"/>
        <v>1</v>
      </c>
    </row>
    <row r="14856" spans="1:4" hidden="1" x14ac:dyDescent="0.25">
      <c r="A14856" s="11" t="s">
        <v>1598</v>
      </c>
      <c r="B14856" s="11" t="s">
        <v>4536</v>
      </c>
      <c r="C14856" s="21">
        <f>_xlfn.XLOOKUP(B14856, '1 PACKAGE OWNERS'!R:R,'1 PACKAGE OWNERS'!D:D,"ERR",0,1)</f>
        <v>44615</v>
      </c>
      <c r="D14856" s="13">
        <f t="shared" si="232"/>
        <v>3</v>
      </c>
    </row>
    <row r="14857" spans="1:4" hidden="1" x14ac:dyDescent="0.25">
      <c r="A14857" s="11" t="s">
        <v>4620</v>
      </c>
      <c r="B14857" s="11" t="s">
        <v>4536</v>
      </c>
      <c r="C14857" s="21">
        <f>_xlfn.XLOOKUP(B14857, '1 PACKAGE OWNERS'!R:R,'1 PACKAGE OWNERS'!D:D,"ERR",0,1)</f>
        <v>44615</v>
      </c>
      <c r="D14857" s="13">
        <f t="shared" si="232"/>
        <v>1</v>
      </c>
    </row>
    <row r="14858" spans="1:4" hidden="1" x14ac:dyDescent="0.25">
      <c r="A14858" s="11" t="s">
        <v>1600</v>
      </c>
      <c r="B14858" s="11" t="s">
        <v>4536</v>
      </c>
      <c r="C14858" s="21">
        <f>_xlfn.XLOOKUP(B14858, '1 PACKAGE OWNERS'!R:R,'1 PACKAGE OWNERS'!D:D,"ERR",0,1)</f>
        <v>44615</v>
      </c>
      <c r="D14858" s="13">
        <f t="shared" si="232"/>
        <v>2</v>
      </c>
    </row>
    <row r="14859" spans="1:4" hidden="1" x14ac:dyDescent="0.25">
      <c r="A14859" s="11" t="s">
        <v>4621</v>
      </c>
      <c r="B14859" s="11" t="s">
        <v>4536</v>
      </c>
      <c r="C14859" s="21">
        <f>_xlfn.XLOOKUP(B14859, '1 PACKAGE OWNERS'!R:R,'1 PACKAGE OWNERS'!D:D,"ERR",0,1)</f>
        <v>44615</v>
      </c>
      <c r="D14859" s="13">
        <f t="shared" si="232"/>
        <v>1</v>
      </c>
    </row>
    <row r="14860" spans="1:4" hidden="1" x14ac:dyDescent="0.25">
      <c r="A14860" s="11" t="s">
        <v>4622</v>
      </c>
      <c r="B14860" s="11" t="s">
        <v>4536</v>
      </c>
      <c r="C14860" s="21">
        <f>_xlfn.XLOOKUP(B14860, '1 PACKAGE OWNERS'!R:R,'1 PACKAGE OWNERS'!D:D,"ERR",0,1)</f>
        <v>44615</v>
      </c>
      <c r="D14860" s="13">
        <f t="shared" si="232"/>
        <v>1</v>
      </c>
    </row>
    <row r="14861" spans="1:4" hidden="1" x14ac:dyDescent="0.25">
      <c r="A14861" s="11" t="s">
        <v>549</v>
      </c>
      <c r="B14861" s="11" t="s">
        <v>4536</v>
      </c>
      <c r="C14861" s="21">
        <f>_xlfn.XLOOKUP(B14861, '1 PACKAGE OWNERS'!R:R,'1 PACKAGE OWNERS'!D:D,"ERR",0,1)</f>
        <v>44615</v>
      </c>
      <c r="D14861" s="13">
        <f t="shared" si="232"/>
        <v>8</v>
      </c>
    </row>
    <row r="14862" spans="1:4" hidden="1" x14ac:dyDescent="0.25">
      <c r="A14862" s="11" t="s">
        <v>4623</v>
      </c>
      <c r="B14862" s="11" t="s">
        <v>4536</v>
      </c>
      <c r="C14862" s="21">
        <f>_xlfn.XLOOKUP(B14862, '1 PACKAGE OWNERS'!R:R,'1 PACKAGE OWNERS'!D:D,"ERR",0,1)</f>
        <v>44615</v>
      </c>
      <c r="D14862" s="13">
        <f t="shared" si="232"/>
        <v>1</v>
      </c>
    </row>
    <row r="14863" spans="1:4" hidden="1" x14ac:dyDescent="0.25">
      <c r="A14863" s="11" t="s">
        <v>4624</v>
      </c>
      <c r="B14863" s="11" t="s">
        <v>4536</v>
      </c>
      <c r="C14863" s="21">
        <f>_xlfn.XLOOKUP(B14863, '1 PACKAGE OWNERS'!R:R,'1 PACKAGE OWNERS'!D:D,"ERR",0,1)</f>
        <v>44615</v>
      </c>
      <c r="D14863" s="13">
        <f t="shared" si="232"/>
        <v>1</v>
      </c>
    </row>
    <row r="14864" spans="1:4" hidden="1" x14ac:dyDescent="0.25">
      <c r="A14864" s="11" t="s">
        <v>554</v>
      </c>
      <c r="B14864" s="11" t="s">
        <v>4536</v>
      </c>
      <c r="C14864" s="21">
        <f>_xlfn.XLOOKUP(B14864, '1 PACKAGE OWNERS'!R:R,'1 PACKAGE OWNERS'!D:D,"ERR",0,1)</f>
        <v>44615</v>
      </c>
      <c r="D14864" s="13">
        <f t="shared" si="232"/>
        <v>4</v>
      </c>
    </row>
    <row r="14865" spans="1:4" hidden="1" x14ac:dyDescent="0.25">
      <c r="A14865" s="11" t="s">
        <v>735</v>
      </c>
      <c r="B14865" s="11" t="s">
        <v>4536</v>
      </c>
      <c r="C14865" s="21">
        <f>_xlfn.XLOOKUP(B14865, '1 PACKAGE OWNERS'!R:R,'1 PACKAGE OWNERS'!D:D,"ERR",0,1)</f>
        <v>44615</v>
      </c>
      <c r="D14865" s="13">
        <f t="shared" si="232"/>
        <v>9</v>
      </c>
    </row>
    <row r="14866" spans="1:4" hidden="1" x14ac:dyDescent="0.25">
      <c r="A14866" s="11" t="s">
        <v>4625</v>
      </c>
      <c r="B14866" s="11" t="s">
        <v>4536</v>
      </c>
      <c r="C14866" s="21">
        <f>_xlfn.XLOOKUP(B14866, '1 PACKAGE OWNERS'!R:R,'1 PACKAGE OWNERS'!D:D,"ERR",0,1)</f>
        <v>44615</v>
      </c>
      <c r="D14866" s="13">
        <f t="shared" si="232"/>
        <v>1</v>
      </c>
    </row>
    <row r="14867" spans="1:4" hidden="1" x14ac:dyDescent="0.25">
      <c r="A14867" s="11" t="s">
        <v>4626</v>
      </c>
      <c r="B14867" s="11" t="s">
        <v>4536</v>
      </c>
      <c r="C14867" s="21">
        <f>_xlfn.XLOOKUP(B14867, '1 PACKAGE OWNERS'!R:R,'1 PACKAGE OWNERS'!D:D,"ERR",0,1)</f>
        <v>44615</v>
      </c>
      <c r="D14867" s="13">
        <f t="shared" si="232"/>
        <v>1</v>
      </c>
    </row>
    <row r="14868" spans="1:4" hidden="1" x14ac:dyDescent="0.25">
      <c r="A14868" s="11" t="s">
        <v>4627</v>
      </c>
      <c r="B14868" s="11" t="s">
        <v>4536</v>
      </c>
      <c r="C14868" s="21">
        <f>_xlfn.XLOOKUP(B14868, '1 PACKAGE OWNERS'!R:R,'1 PACKAGE OWNERS'!D:D,"ERR",0,1)</f>
        <v>44615</v>
      </c>
      <c r="D14868" s="13">
        <f t="shared" si="232"/>
        <v>1</v>
      </c>
    </row>
    <row r="14869" spans="1:4" hidden="1" x14ac:dyDescent="0.25">
      <c r="A14869" s="11" t="s">
        <v>2799</v>
      </c>
      <c r="B14869" s="11" t="s">
        <v>4536</v>
      </c>
      <c r="C14869" s="21">
        <f>_xlfn.XLOOKUP(B14869, '1 PACKAGE OWNERS'!R:R,'1 PACKAGE OWNERS'!D:D,"ERR",0,1)</f>
        <v>44615</v>
      </c>
      <c r="D14869" s="13">
        <f t="shared" si="232"/>
        <v>2</v>
      </c>
    </row>
    <row r="14870" spans="1:4" hidden="1" x14ac:dyDescent="0.25">
      <c r="A14870" s="11" t="s">
        <v>2801</v>
      </c>
      <c r="B14870" s="11" t="s">
        <v>4536</v>
      </c>
      <c r="C14870" s="21">
        <f>_xlfn.XLOOKUP(B14870, '1 PACKAGE OWNERS'!R:R,'1 PACKAGE OWNERS'!D:D,"ERR",0,1)</f>
        <v>44615</v>
      </c>
      <c r="D14870" s="13">
        <f t="shared" si="232"/>
        <v>2</v>
      </c>
    </row>
    <row r="14871" spans="1:4" hidden="1" x14ac:dyDescent="0.25">
      <c r="A14871" s="11" t="s">
        <v>2802</v>
      </c>
      <c r="B14871" s="11" t="s">
        <v>4536</v>
      </c>
      <c r="C14871" s="21">
        <f>_xlfn.XLOOKUP(B14871, '1 PACKAGE OWNERS'!R:R,'1 PACKAGE OWNERS'!D:D,"ERR",0,1)</f>
        <v>44615</v>
      </c>
      <c r="D14871" s="13">
        <f t="shared" si="232"/>
        <v>2</v>
      </c>
    </row>
    <row r="14872" spans="1:4" hidden="1" x14ac:dyDescent="0.25">
      <c r="A14872" s="11" t="s">
        <v>736</v>
      </c>
      <c r="B14872" s="11" t="s">
        <v>4536</v>
      </c>
      <c r="C14872" s="21">
        <f>_xlfn.XLOOKUP(B14872, '1 PACKAGE OWNERS'!R:R,'1 PACKAGE OWNERS'!D:D,"ERR",0,1)</f>
        <v>44615</v>
      </c>
      <c r="D14872" s="13">
        <f t="shared" si="232"/>
        <v>3</v>
      </c>
    </row>
    <row r="14873" spans="1:4" hidden="1" x14ac:dyDescent="0.25">
      <c r="A14873" s="11" t="s">
        <v>737</v>
      </c>
      <c r="B14873" s="11" t="s">
        <v>4536</v>
      </c>
      <c r="C14873" s="21">
        <f>_xlfn.XLOOKUP(B14873, '1 PACKAGE OWNERS'!R:R,'1 PACKAGE OWNERS'!D:D,"ERR",0,1)</f>
        <v>44615</v>
      </c>
      <c r="D14873" s="13">
        <f t="shared" si="232"/>
        <v>3</v>
      </c>
    </row>
    <row r="14874" spans="1:4" hidden="1" x14ac:dyDescent="0.25">
      <c r="A14874" s="11" t="s">
        <v>1696</v>
      </c>
      <c r="B14874" s="11" t="s">
        <v>4536</v>
      </c>
      <c r="C14874" s="21">
        <f>_xlfn.XLOOKUP(B14874, '1 PACKAGE OWNERS'!R:R,'1 PACKAGE OWNERS'!D:D,"ERR",0,1)</f>
        <v>44615</v>
      </c>
      <c r="D14874" s="13">
        <f t="shared" si="232"/>
        <v>2</v>
      </c>
    </row>
    <row r="14875" spans="1:4" hidden="1" x14ac:dyDescent="0.25">
      <c r="A14875" s="11" t="s">
        <v>1697</v>
      </c>
      <c r="B14875" s="11" t="s">
        <v>4536</v>
      </c>
      <c r="C14875" s="21">
        <f>_xlfn.XLOOKUP(B14875, '1 PACKAGE OWNERS'!R:R,'1 PACKAGE OWNERS'!D:D,"ERR",0,1)</f>
        <v>44615</v>
      </c>
      <c r="D14875" s="13">
        <f t="shared" si="232"/>
        <v>4</v>
      </c>
    </row>
    <row r="14876" spans="1:4" hidden="1" x14ac:dyDescent="0.25">
      <c r="A14876" s="11" t="s">
        <v>1698</v>
      </c>
      <c r="B14876" s="11" t="s">
        <v>4536</v>
      </c>
      <c r="C14876" s="21">
        <f>_xlfn.XLOOKUP(B14876, '1 PACKAGE OWNERS'!R:R,'1 PACKAGE OWNERS'!D:D,"ERR",0,1)</f>
        <v>44615</v>
      </c>
      <c r="D14876" s="13">
        <f t="shared" si="232"/>
        <v>3</v>
      </c>
    </row>
    <row r="14877" spans="1:4" hidden="1" x14ac:dyDescent="0.25">
      <c r="A14877" s="11" t="s">
        <v>1701</v>
      </c>
      <c r="B14877" s="11" t="s">
        <v>4536</v>
      </c>
      <c r="C14877" s="21">
        <f>_xlfn.XLOOKUP(B14877, '1 PACKAGE OWNERS'!R:R,'1 PACKAGE OWNERS'!D:D,"ERR",0,1)</f>
        <v>44615</v>
      </c>
      <c r="D14877" s="13">
        <f t="shared" si="232"/>
        <v>7</v>
      </c>
    </row>
    <row r="14878" spans="1:4" hidden="1" x14ac:dyDescent="0.25">
      <c r="A14878" s="11" t="s">
        <v>2325</v>
      </c>
      <c r="B14878" s="11" t="s">
        <v>4536</v>
      </c>
      <c r="C14878" s="21">
        <f>_xlfn.XLOOKUP(B14878, '1 PACKAGE OWNERS'!R:R,'1 PACKAGE OWNERS'!D:D,"ERR",0,1)</f>
        <v>44615</v>
      </c>
      <c r="D14878" s="13">
        <f t="shared" si="232"/>
        <v>2</v>
      </c>
    </row>
    <row r="14879" spans="1:4" hidden="1" x14ac:dyDescent="0.25">
      <c r="A14879" s="11" t="s">
        <v>1702</v>
      </c>
      <c r="B14879" s="11" t="s">
        <v>4536</v>
      </c>
      <c r="C14879" s="21">
        <f>_xlfn.XLOOKUP(B14879, '1 PACKAGE OWNERS'!R:R,'1 PACKAGE OWNERS'!D:D,"ERR",0,1)</f>
        <v>44615</v>
      </c>
      <c r="D14879" s="13">
        <f t="shared" si="232"/>
        <v>2</v>
      </c>
    </row>
    <row r="14880" spans="1:4" hidden="1" x14ac:dyDescent="0.25">
      <c r="A14880" s="11" t="s">
        <v>1069</v>
      </c>
      <c r="B14880" s="11" t="s">
        <v>4536</v>
      </c>
      <c r="C14880" s="21">
        <f>_xlfn.XLOOKUP(B14880, '1 PACKAGE OWNERS'!R:R,'1 PACKAGE OWNERS'!D:D,"ERR",0,1)</f>
        <v>44615</v>
      </c>
      <c r="D14880" s="13">
        <f t="shared" si="232"/>
        <v>6</v>
      </c>
    </row>
    <row r="14881" spans="1:4" hidden="1" x14ac:dyDescent="0.25">
      <c r="A14881" s="11" t="s">
        <v>952</v>
      </c>
      <c r="B14881" s="11" t="s">
        <v>4536</v>
      </c>
      <c r="C14881" s="21">
        <f>_xlfn.XLOOKUP(B14881, '1 PACKAGE OWNERS'!R:R,'1 PACKAGE OWNERS'!D:D,"ERR",0,1)</f>
        <v>44615</v>
      </c>
      <c r="D14881" s="13">
        <f t="shared" si="232"/>
        <v>9</v>
      </c>
    </row>
    <row r="14882" spans="1:4" hidden="1" x14ac:dyDescent="0.25">
      <c r="A14882" s="11" t="s">
        <v>2326</v>
      </c>
      <c r="B14882" s="11" t="s">
        <v>4536</v>
      </c>
      <c r="C14882" s="21">
        <f>_xlfn.XLOOKUP(B14882, '1 PACKAGE OWNERS'!R:R,'1 PACKAGE OWNERS'!D:D,"ERR",0,1)</f>
        <v>44615</v>
      </c>
      <c r="D14882" s="13">
        <f t="shared" si="232"/>
        <v>2</v>
      </c>
    </row>
    <row r="14883" spans="1:4" hidden="1" x14ac:dyDescent="0.25">
      <c r="A14883" s="11" t="s">
        <v>2327</v>
      </c>
      <c r="B14883" s="11" t="s">
        <v>4536</v>
      </c>
      <c r="C14883" s="21">
        <f>_xlfn.XLOOKUP(B14883, '1 PACKAGE OWNERS'!R:R,'1 PACKAGE OWNERS'!D:D,"ERR",0,1)</f>
        <v>44615</v>
      </c>
      <c r="D14883" s="13">
        <f t="shared" si="232"/>
        <v>3</v>
      </c>
    </row>
    <row r="14884" spans="1:4" hidden="1" x14ac:dyDescent="0.25">
      <c r="A14884" s="11" t="s">
        <v>2328</v>
      </c>
      <c r="B14884" s="11" t="s">
        <v>4536</v>
      </c>
      <c r="C14884" s="21">
        <f>_xlfn.XLOOKUP(B14884, '1 PACKAGE OWNERS'!R:R,'1 PACKAGE OWNERS'!D:D,"ERR",0,1)</f>
        <v>44615</v>
      </c>
      <c r="D14884" s="13">
        <f t="shared" si="232"/>
        <v>3</v>
      </c>
    </row>
    <row r="14885" spans="1:4" hidden="1" x14ac:dyDescent="0.25">
      <c r="A14885" s="11" t="s">
        <v>4628</v>
      </c>
      <c r="B14885" s="11" t="s">
        <v>4536</v>
      </c>
      <c r="C14885" s="21">
        <f>_xlfn.XLOOKUP(B14885, '1 PACKAGE OWNERS'!R:R,'1 PACKAGE OWNERS'!D:D,"ERR",0,1)</f>
        <v>44615</v>
      </c>
      <c r="D14885" s="13">
        <f t="shared" si="232"/>
        <v>1</v>
      </c>
    </row>
    <row r="14886" spans="1:4" hidden="1" x14ac:dyDescent="0.25">
      <c r="A14886" s="11" t="s">
        <v>4629</v>
      </c>
      <c r="B14886" s="11" t="s">
        <v>4536</v>
      </c>
      <c r="C14886" s="21">
        <f>_xlfn.XLOOKUP(B14886, '1 PACKAGE OWNERS'!R:R,'1 PACKAGE OWNERS'!D:D,"ERR",0,1)</f>
        <v>44615</v>
      </c>
      <c r="D14886" s="13">
        <f t="shared" si="232"/>
        <v>1</v>
      </c>
    </row>
    <row r="14887" spans="1:4" hidden="1" x14ac:dyDescent="0.25">
      <c r="A14887" s="11" t="s">
        <v>4630</v>
      </c>
      <c r="B14887" s="11" t="s">
        <v>4536</v>
      </c>
      <c r="C14887" s="21">
        <f>_xlfn.XLOOKUP(B14887, '1 PACKAGE OWNERS'!R:R,'1 PACKAGE OWNERS'!D:D,"ERR",0,1)</f>
        <v>44615</v>
      </c>
      <c r="D14887" s="13">
        <f t="shared" si="232"/>
        <v>1</v>
      </c>
    </row>
    <row r="14888" spans="1:4" hidden="1" x14ac:dyDescent="0.25">
      <c r="A14888" s="11" t="s">
        <v>4631</v>
      </c>
      <c r="B14888" s="11" t="s">
        <v>4536</v>
      </c>
      <c r="C14888" s="21">
        <f>_xlfn.XLOOKUP(B14888, '1 PACKAGE OWNERS'!R:R,'1 PACKAGE OWNERS'!D:D,"ERR",0,1)</f>
        <v>44615</v>
      </c>
      <c r="D14888" s="13">
        <f t="shared" si="232"/>
        <v>1</v>
      </c>
    </row>
    <row r="14889" spans="1:4" hidden="1" x14ac:dyDescent="0.25">
      <c r="A14889" s="11" t="s">
        <v>4632</v>
      </c>
      <c r="B14889" s="11" t="s">
        <v>4536</v>
      </c>
      <c r="C14889" s="21">
        <f>_xlfn.XLOOKUP(B14889, '1 PACKAGE OWNERS'!R:R,'1 PACKAGE OWNERS'!D:D,"ERR",0,1)</f>
        <v>44615</v>
      </c>
      <c r="D14889" s="13">
        <f t="shared" si="232"/>
        <v>1</v>
      </c>
    </row>
    <row r="14890" spans="1:4" hidden="1" x14ac:dyDescent="0.25">
      <c r="A14890" s="11" t="s">
        <v>4633</v>
      </c>
      <c r="B14890" s="11" t="s">
        <v>4536</v>
      </c>
      <c r="C14890" s="21">
        <f>_xlfn.XLOOKUP(B14890, '1 PACKAGE OWNERS'!R:R,'1 PACKAGE OWNERS'!D:D,"ERR",0,1)</f>
        <v>44615</v>
      </c>
      <c r="D14890" s="13">
        <f t="shared" si="232"/>
        <v>1</v>
      </c>
    </row>
    <row r="14891" spans="1:4" hidden="1" x14ac:dyDescent="0.25">
      <c r="A14891" s="11" t="s">
        <v>4634</v>
      </c>
      <c r="B14891" s="11" t="s">
        <v>4536</v>
      </c>
      <c r="C14891" s="21">
        <f>_xlfn.XLOOKUP(B14891, '1 PACKAGE OWNERS'!R:R,'1 PACKAGE OWNERS'!D:D,"ERR",0,1)</f>
        <v>44615</v>
      </c>
      <c r="D14891" s="13">
        <f t="shared" si="232"/>
        <v>1</v>
      </c>
    </row>
    <row r="14892" spans="1:4" hidden="1" x14ac:dyDescent="0.25">
      <c r="A14892" s="11" t="s">
        <v>4635</v>
      </c>
      <c r="B14892" s="11" t="s">
        <v>4536</v>
      </c>
      <c r="C14892" s="21">
        <f>_xlfn.XLOOKUP(B14892, '1 PACKAGE OWNERS'!R:R,'1 PACKAGE OWNERS'!D:D,"ERR",0,1)</f>
        <v>44615</v>
      </c>
      <c r="D14892" s="13">
        <f t="shared" si="232"/>
        <v>1</v>
      </c>
    </row>
    <row r="14893" spans="1:4" hidden="1" x14ac:dyDescent="0.25">
      <c r="A14893" s="11" t="s">
        <v>4636</v>
      </c>
      <c r="B14893" s="11" t="s">
        <v>4536</v>
      </c>
      <c r="C14893" s="21">
        <f>_xlfn.XLOOKUP(B14893, '1 PACKAGE OWNERS'!R:R,'1 PACKAGE OWNERS'!D:D,"ERR",0,1)</f>
        <v>44615</v>
      </c>
      <c r="D14893" s="13">
        <f t="shared" si="232"/>
        <v>1</v>
      </c>
    </row>
    <row r="14894" spans="1:4" hidden="1" x14ac:dyDescent="0.25">
      <c r="A14894" s="11" t="s">
        <v>4637</v>
      </c>
      <c r="B14894" s="11" t="s">
        <v>4536</v>
      </c>
      <c r="C14894" s="21">
        <f>_xlfn.XLOOKUP(B14894, '1 PACKAGE OWNERS'!R:R,'1 PACKAGE OWNERS'!D:D,"ERR",0,1)</f>
        <v>44615</v>
      </c>
      <c r="D14894" s="13">
        <f t="shared" si="232"/>
        <v>1</v>
      </c>
    </row>
    <row r="14895" spans="1:4" hidden="1" x14ac:dyDescent="0.25">
      <c r="A14895" s="11" t="s">
        <v>4638</v>
      </c>
      <c r="B14895" s="11" t="s">
        <v>4536</v>
      </c>
      <c r="C14895" s="21">
        <f>_xlfn.XLOOKUP(B14895, '1 PACKAGE OWNERS'!R:R,'1 PACKAGE OWNERS'!D:D,"ERR",0,1)</f>
        <v>44615</v>
      </c>
      <c r="D14895" s="13">
        <f t="shared" si="232"/>
        <v>1</v>
      </c>
    </row>
    <row r="14896" spans="1:4" hidden="1" x14ac:dyDescent="0.25">
      <c r="A14896" s="11" t="s">
        <v>4639</v>
      </c>
      <c r="B14896" s="11" t="s">
        <v>4536</v>
      </c>
      <c r="C14896" s="21">
        <f>_xlfn.XLOOKUP(B14896, '1 PACKAGE OWNERS'!R:R,'1 PACKAGE OWNERS'!D:D,"ERR",0,1)</f>
        <v>44615</v>
      </c>
      <c r="D14896" s="13">
        <f t="shared" si="232"/>
        <v>1</v>
      </c>
    </row>
    <row r="14897" spans="1:4" hidden="1" x14ac:dyDescent="0.25">
      <c r="A14897" s="11" t="s">
        <v>4640</v>
      </c>
      <c r="B14897" s="11" t="s">
        <v>4536</v>
      </c>
      <c r="C14897" s="21">
        <f>_xlfn.XLOOKUP(B14897, '1 PACKAGE OWNERS'!R:R,'1 PACKAGE OWNERS'!D:D,"ERR",0,1)</f>
        <v>44615</v>
      </c>
      <c r="D14897" s="13">
        <f t="shared" si="232"/>
        <v>1</v>
      </c>
    </row>
    <row r="14898" spans="1:4" hidden="1" x14ac:dyDescent="0.25">
      <c r="A14898" s="11" t="s">
        <v>4641</v>
      </c>
      <c r="B14898" s="11" t="s">
        <v>4536</v>
      </c>
      <c r="C14898" s="21">
        <f>_xlfn.XLOOKUP(B14898, '1 PACKAGE OWNERS'!R:R,'1 PACKAGE OWNERS'!D:D,"ERR",0,1)</f>
        <v>44615</v>
      </c>
      <c r="D14898" s="13">
        <f t="shared" si="232"/>
        <v>1</v>
      </c>
    </row>
    <row r="14899" spans="1:4" hidden="1" x14ac:dyDescent="0.25">
      <c r="A14899" s="11" t="s">
        <v>4642</v>
      </c>
      <c r="B14899" s="11" t="s">
        <v>4536</v>
      </c>
      <c r="C14899" s="21">
        <f>_xlfn.XLOOKUP(B14899, '1 PACKAGE OWNERS'!R:R,'1 PACKAGE OWNERS'!D:D,"ERR",0,1)</f>
        <v>44615</v>
      </c>
      <c r="D14899" s="13">
        <f t="shared" si="232"/>
        <v>1</v>
      </c>
    </row>
    <row r="14900" spans="1:4" hidden="1" x14ac:dyDescent="0.25">
      <c r="A14900" s="11" t="s">
        <v>4643</v>
      </c>
      <c r="B14900" s="11" t="s">
        <v>4536</v>
      </c>
      <c r="C14900" s="21">
        <f>_xlfn.XLOOKUP(B14900, '1 PACKAGE OWNERS'!R:R,'1 PACKAGE OWNERS'!D:D,"ERR",0,1)</f>
        <v>44615</v>
      </c>
      <c r="D14900" s="13">
        <f t="shared" si="232"/>
        <v>1</v>
      </c>
    </row>
    <row r="14901" spans="1:4" hidden="1" x14ac:dyDescent="0.25">
      <c r="A14901" s="11" t="s">
        <v>4644</v>
      </c>
      <c r="B14901" s="11" t="s">
        <v>4536</v>
      </c>
      <c r="C14901" s="21">
        <f>_xlfn.XLOOKUP(B14901, '1 PACKAGE OWNERS'!R:R,'1 PACKAGE OWNERS'!D:D,"ERR",0,1)</f>
        <v>44615</v>
      </c>
      <c r="D14901" s="13">
        <f t="shared" si="232"/>
        <v>1</v>
      </c>
    </row>
    <row r="14902" spans="1:4" hidden="1" x14ac:dyDescent="0.25">
      <c r="A14902" s="11" t="s">
        <v>4645</v>
      </c>
      <c r="B14902" s="11" t="s">
        <v>4536</v>
      </c>
      <c r="C14902" s="21">
        <f>_xlfn.XLOOKUP(B14902, '1 PACKAGE OWNERS'!R:R,'1 PACKAGE OWNERS'!D:D,"ERR",0,1)</f>
        <v>44615</v>
      </c>
      <c r="D14902" s="13">
        <f t="shared" si="232"/>
        <v>1</v>
      </c>
    </row>
    <row r="14903" spans="1:4" hidden="1" x14ac:dyDescent="0.25">
      <c r="A14903" s="11" t="s">
        <v>4646</v>
      </c>
      <c r="B14903" s="11" t="s">
        <v>4536</v>
      </c>
      <c r="C14903" s="21">
        <f>_xlfn.XLOOKUP(B14903, '1 PACKAGE OWNERS'!R:R,'1 PACKAGE OWNERS'!D:D,"ERR",0,1)</f>
        <v>44615</v>
      </c>
      <c r="D14903" s="13">
        <f t="shared" si="232"/>
        <v>1</v>
      </c>
    </row>
    <row r="14904" spans="1:4" hidden="1" x14ac:dyDescent="0.25">
      <c r="A14904" s="11" t="s">
        <v>4647</v>
      </c>
      <c r="B14904" s="11" t="s">
        <v>4536</v>
      </c>
      <c r="C14904" s="21">
        <f>_xlfn.XLOOKUP(B14904, '1 PACKAGE OWNERS'!R:R,'1 PACKAGE OWNERS'!D:D,"ERR",0,1)</f>
        <v>44615</v>
      </c>
      <c r="D14904" s="13">
        <f t="shared" si="232"/>
        <v>1</v>
      </c>
    </row>
    <row r="14905" spans="1:4" hidden="1" x14ac:dyDescent="0.25">
      <c r="A14905" s="11" t="s">
        <v>4648</v>
      </c>
      <c r="B14905" s="11" t="s">
        <v>4536</v>
      </c>
      <c r="C14905" s="21">
        <f>_xlfn.XLOOKUP(B14905, '1 PACKAGE OWNERS'!R:R,'1 PACKAGE OWNERS'!D:D,"ERR",0,1)</f>
        <v>44615</v>
      </c>
      <c r="D14905" s="13">
        <f t="shared" si="232"/>
        <v>1</v>
      </c>
    </row>
    <row r="14906" spans="1:4" hidden="1" x14ac:dyDescent="0.25">
      <c r="A14906" s="11" t="s">
        <v>4649</v>
      </c>
      <c r="B14906" s="11" t="s">
        <v>4536</v>
      </c>
      <c r="C14906" s="21">
        <f>_xlfn.XLOOKUP(B14906, '1 PACKAGE OWNERS'!R:R,'1 PACKAGE OWNERS'!D:D,"ERR",0,1)</f>
        <v>44615</v>
      </c>
      <c r="D14906" s="13">
        <f t="shared" si="232"/>
        <v>1</v>
      </c>
    </row>
    <row r="14907" spans="1:4" hidden="1" x14ac:dyDescent="0.25">
      <c r="A14907" s="11" t="s">
        <v>4650</v>
      </c>
      <c r="B14907" s="11" t="s">
        <v>4536</v>
      </c>
      <c r="C14907" s="21">
        <f>_xlfn.XLOOKUP(B14907, '1 PACKAGE OWNERS'!R:R,'1 PACKAGE OWNERS'!D:D,"ERR",0,1)</f>
        <v>44615</v>
      </c>
      <c r="D14907" s="13">
        <f t="shared" si="232"/>
        <v>1</v>
      </c>
    </row>
    <row r="14908" spans="1:4" hidden="1" x14ac:dyDescent="0.25">
      <c r="A14908" s="11" t="s">
        <v>4651</v>
      </c>
      <c r="B14908" s="11" t="s">
        <v>4536</v>
      </c>
      <c r="C14908" s="21">
        <f>_xlfn.XLOOKUP(B14908, '1 PACKAGE OWNERS'!R:R,'1 PACKAGE OWNERS'!D:D,"ERR",0,1)</f>
        <v>44615</v>
      </c>
      <c r="D14908" s="13">
        <f t="shared" si="232"/>
        <v>1</v>
      </c>
    </row>
    <row r="14909" spans="1:4" hidden="1" x14ac:dyDescent="0.25">
      <c r="A14909" s="11" t="s">
        <v>4652</v>
      </c>
      <c r="B14909" s="11" t="s">
        <v>4536</v>
      </c>
      <c r="C14909" s="21">
        <f>_xlfn.XLOOKUP(B14909, '1 PACKAGE OWNERS'!R:R,'1 PACKAGE OWNERS'!D:D,"ERR",0,1)</f>
        <v>44615</v>
      </c>
      <c r="D14909" s="13">
        <f t="shared" si="232"/>
        <v>1</v>
      </c>
    </row>
    <row r="14910" spans="1:4" hidden="1" x14ac:dyDescent="0.25">
      <c r="A14910" s="11" t="s">
        <v>4653</v>
      </c>
      <c r="B14910" s="11" t="s">
        <v>4536</v>
      </c>
      <c r="C14910" s="21">
        <f>_xlfn.XLOOKUP(B14910, '1 PACKAGE OWNERS'!R:R,'1 PACKAGE OWNERS'!D:D,"ERR",0,1)</f>
        <v>44615</v>
      </c>
      <c r="D14910" s="13">
        <f t="shared" si="232"/>
        <v>1</v>
      </c>
    </row>
    <row r="14911" spans="1:4" hidden="1" x14ac:dyDescent="0.25">
      <c r="A14911" s="11" t="s">
        <v>4654</v>
      </c>
      <c r="B14911" s="11" t="s">
        <v>4536</v>
      </c>
      <c r="C14911" s="21">
        <f>_xlfn.XLOOKUP(B14911, '1 PACKAGE OWNERS'!R:R,'1 PACKAGE OWNERS'!D:D,"ERR",0,1)</f>
        <v>44615</v>
      </c>
      <c r="D14911" s="13">
        <f t="shared" si="232"/>
        <v>1</v>
      </c>
    </row>
    <row r="14912" spans="1:4" hidden="1" x14ac:dyDescent="0.25">
      <c r="A14912" s="11" t="s">
        <v>4655</v>
      </c>
      <c r="B14912" s="11" t="s">
        <v>4536</v>
      </c>
      <c r="C14912" s="21">
        <f>_xlfn.XLOOKUP(B14912, '1 PACKAGE OWNERS'!R:R,'1 PACKAGE OWNERS'!D:D,"ERR",0,1)</f>
        <v>44615</v>
      </c>
      <c r="D14912" s="13">
        <f t="shared" si="232"/>
        <v>1</v>
      </c>
    </row>
    <row r="14913" spans="1:4" hidden="1" x14ac:dyDescent="0.25">
      <c r="A14913" s="11" t="s">
        <v>4656</v>
      </c>
      <c r="B14913" s="11" t="s">
        <v>4536</v>
      </c>
      <c r="C14913" s="21">
        <f>_xlfn.XLOOKUP(B14913, '1 PACKAGE OWNERS'!R:R,'1 PACKAGE OWNERS'!D:D,"ERR",0,1)</f>
        <v>44615</v>
      </c>
      <c r="D14913" s="13">
        <f t="shared" si="232"/>
        <v>1</v>
      </c>
    </row>
    <row r="14914" spans="1:4" hidden="1" x14ac:dyDescent="0.25">
      <c r="A14914" s="11" t="s">
        <v>4657</v>
      </c>
      <c r="B14914" s="11" t="s">
        <v>4536</v>
      </c>
      <c r="C14914" s="21">
        <f>_xlfn.XLOOKUP(B14914, '1 PACKAGE OWNERS'!R:R,'1 PACKAGE OWNERS'!D:D,"ERR",0,1)</f>
        <v>44615</v>
      </c>
      <c r="D14914" s="13">
        <f t="shared" ref="D14914:D14977" si="233">COUNTIFS(A:A,A14914)</f>
        <v>1</v>
      </c>
    </row>
    <row r="14915" spans="1:4" hidden="1" x14ac:dyDescent="0.25">
      <c r="A14915" s="11" t="s">
        <v>4658</v>
      </c>
      <c r="B14915" s="11" t="s">
        <v>4536</v>
      </c>
      <c r="C14915" s="21">
        <f>_xlfn.XLOOKUP(B14915, '1 PACKAGE OWNERS'!R:R,'1 PACKAGE OWNERS'!D:D,"ERR",0,1)</f>
        <v>44615</v>
      </c>
      <c r="D14915" s="13">
        <f t="shared" si="233"/>
        <v>1</v>
      </c>
    </row>
    <row r="14916" spans="1:4" hidden="1" x14ac:dyDescent="0.25">
      <c r="A14916" s="11" t="s">
        <v>4659</v>
      </c>
      <c r="B14916" s="11" t="s">
        <v>4536</v>
      </c>
      <c r="C14916" s="21">
        <f>_xlfn.XLOOKUP(B14916, '1 PACKAGE OWNERS'!R:R,'1 PACKAGE OWNERS'!D:D,"ERR",0,1)</f>
        <v>44615</v>
      </c>
      <c r="D14916" s="13">
        <f t="shared" si="233"/>
        <v>1</v>
      </c>
    </row>
    <row r="14917" spans="1:4" hidden="1" x14ac:dyDescent="0.25">
      <c r="A14917" s="11" t="s">
        <v>4660</v>
      </c>
      <c r="B14917" s="11" t="s">
        <v>4536</v>
      </c>
      <c r="C14917" s="21">
        <f>_xlfn.XLOOKUP(B14917, '1 PACKAGE OWNERS'!R:R,'1 PACKAGE OWNERS'!D:D,"ERR",0,1)</f>
        <v>44615</v>
      </c>
      <c r="D14917" s="13">
        <f t="shared" si="233"/>
        <v>1</v>
      </c>
    </row>
    <row r="14918" spans="1:4" hidden="1" x14ac:dyDescent="0.25">
      <c r="A14918" s="11" t="s">
        <v>4661</v>
      </c>
      <c r="B14918" s="11" t="s">
        <v>4536</v>
      </c>
      <c r="C14918" s="21">
        <f>_xlfn.XLOOKUP(B14918, '1 PACKAGE OWNERS'!R:R,'1 PACKAGE OWNERS'!D:D,"ERR",0,1)</f>
        <v>44615</v>
      </c>
      <c r="D14918" s="13">
        <f t="shared" si="233"/>
        <v>1</v>
      </c>
    </row>
    <row r="14919" spans="1:4" hidden="1" x14ac:dyDescent="0.25">
      <c r="A14919" s="11" t="s">
        <v>4662</v>
      </c>
      <c r="B14919" s="11" t="s">
        <v>4536</v>
      </c>
      <c r="C14919" s="21">
        <f>_xlfn.XLOOKUP(B14919, '1 PACKAGE OWNERS'!R:R,'1 PACKAGE OWNERS'!D:D,"ERR",0,1)</f>
        <v>44615</v>
      </c>
      <c r="D14919" s="13">
        <f t="shared" si="233"/>
        <v>1</v>
      </c>
    </row>
    <row r="14920" spans="1:4" hidden="1" x14ac:dyDescent="0.25">
      <c r="A14920" s="11" t="s">
        <v>4663</v>
      </c>
      <c r="B14920" s="11" t="s">
        <v>4536</v>
      </c>
      <c r="C14920" s="21">
        <f>_xlfn.XLOOKUP(B14920, '1 PACKAGE OWNERS'!R:R,'1 PACKAGE OWNERS'!D:D,"ERR",0,1)</f>
        <v>44615</v>
      </c>
      <c r="D14920" s="13">
        <f t="shared" si="233"/>
        <v>1</v>
      </c>
    </row>
    <row r="14921" spans="1:4" hidden="1" x14ac:dyDescent="0.25">
      <c r="A14921" s="11" t="s">
        <v>4664</v>
      </c>
      <c r="B14921" s="11" t="s">
        <v>4536</v>
      </c>
      <c r="C14921" s="21">
        <f>_xlfn.XLOOKUP(B14921, '1 PACKAGE OWNERS'!R:R,'1 PACKAGE OWNERS'!D:D,"ERR",0,1)</f>
        <v>44615</v>
      </c>
      <c r="D14921" s="13">
        <f t="shared" si="233"/>
        <v>1</v>
      </c>
    </row>
    <row r="14922" spans="1:4" hidden="1" x14ac:dyDescent="0.25">
      <c r="A14922" s="11" t="s">
        <v>4665</v>
      </c>
      <c r="B14922" s="11" t="s">
        <v>4536</v>
      </c>
      <c r="C14922" s="21">
        <f>_xlfn.XLOOKUP(B14922, '1 PACKAGE OWNERS'!R:R,'1 PACKAGE OWNERS'!D:D,"ERR",0,1)</f>
        <v>44615</v>
      </c>
      <c r="D14922" s="13">
        <f t="shared" si="233"/>
        <v>1</v>
      </c>
    </row>
    <row r="14923" spans="1:4" hidden="1" x14ac:dyDescent="0.25">
      <c r="A14923" s="11" t="s">
        <v>4666</v>
      </c>
      <c r="B14923" s="11" t="s">
        <v>4536</v>
      </c>
      <c r="C14923" s="21">
        <f>_xlfn.XLOOKUP(B14923, '1 PACKAGE OWNERS'!R:R,'1 PACKAGE OWNERS'!D:D,"ERR",0,1)</f>
        <v>44615</v>
      </c>
      <c r="D14923" s="13">
        <f t="shared" si="233"/>
        <v>1</v>
      </c>
    </row>
    <row r="14924" spans="1:4" hidden="1" x14ac:dyDescent="0.25">
      <c r="A14924" s="11" t="s">
        <v>4667</v>
      </c>
      <c r="B14924" s="11" t="s">
        <v>4536</v>
      </c>
      <c r="C14924" s="21">
        <f>_xlfn.XLOOKUP(B14924, '1 PACKAGE OWNERS'!R:R,'1 PACKAGE OWNERS'!D:D,"ERR",0,1)</f>
        <v>44615</v>
      </c>
      <c r="D14924" s="13">
        <f t="shared" si="233"/>
        <v>1</v>
      </c>
    </row>
    <row r="14925" spans="1:4" hidden="1" x14ac:dyDescent="0.25">
      <c r="A14925" s="11" t="s">
        <v>4668</v>
      </c>
      <c r="B14925" s="11" t="s">
        <v>4536</v>
      </c>
      <c r="C14925" s="21">
        <f>_xlfn.XLOOKUP(B14925, '1 PACKAGE OWNERS'!R:R,'1 PACKAGE OWNERS'!D:D,"ERR",0,1)</f>
        <v>44615</v>
      </c>
      <c r="D14925" s="13">
        <f t="shared" si="233"/>
        <v>1</v>
      </c>
    </row>
    <row r="14926" spans="1:4" hidden="1" x14ac:dyDescent="0.25">
      <c r="A14926" s="11" t="s">
        <v>4669</v>
      </c>
      <c r="B14926" s="11" t="s">
        <v>4536</v>
      </c>
      <c r="C14926" s="21">
        <f>_xlfn.XLOOKUP(B14926, '1 PACKAGE OWNERS'!R:R,'1 PACKAGE OWNERS'!D:D,"ERR",0,1)</f>
        <v>44615</v>
      </c>
      <c r="D14926" s="13">
        <f t="shared" si="233"/>
        <v>1</v>
      </c>
    </row>
    <row r="14927" spans="1:4" hidden="1" x14ac:dyDescent="0.25">
      <c r="A14927" s="11" t="s">
        <v>4670</v>
      </c>
      <c r="B14927" s="11" t="s">
        <v>4536</v>
      </c>
      <c r="C14927" s="21">
        <f>_xlfn.XLOOKUP(B14927, '1 PACKAGE OWNERS'!R:R,'1 PACKAGE OWNERS'!D:D,"ERR",0,1)</f>
        <v>44615</v>
      </c>
      <c r="D14927" s="13">
        <f t="shared" si="233"/>
        <v>1</v>
      </c>
    </row>
    <row r="14928" spans="1:4" hidden="1" x14ac:dyDescent="0.25">
      <c r="A14928" s="11" t="s">
        <v>4671</v>
      </c>
      <c r="B14928" s="11" t="s">
        <v>4536</v>
      </c>
      <c r="C14928" s="21">
        <f>_xlfn.XLOOKUP(B14928, '1 PACKAGE OWNERS'!R:R,'1 PACKAGE OWNERS'!D:D,"ERR",0,1)</f>
        <v>44615</v>
      </c>
      <c r="D14928" s="13">
        <f t="shared" si="233"/>
        <v>1</v>
      </c>
    </row>
    <row r="14929" spans="1:4" hidden="1" x14ac:dyDescent="0.25">
      <c r="A14929" s="11" t="s">
        <v>4672</v>
      </c>
      <c r="B14929" s="11" t="s">
        <v>4536</v>
      </c>
      <c r="C14929" s="21">
        <f>_xlfn.XLOOKUP(B14929, '1 PACKAGE OWNERS'!R:R,'1 PACKAGE OWNERS'!D:D,"ERR",0,1)</f>
        <v>44615</v>
      </c>
      <c r="D14929" s="13">
        <f t="shared" si="233"/>
        <v>1</v>
      </c>
    </row>
    <row r="14930" spans="1:4" hidden="1" x14ac:dyDescent="0.25">
      <c r="A14930" s="11" t="s">
        <v>4673</v>
      </c>
      <c r="B14930" s="11" t="s">
        <v>4536</v>
      </c>
      <c r="C14930" s="21">
        <f>_xlfn.XLOOKUP(B14930, '1 PACKAGE OWNERS'!R:R,'1 PACKAGE OWNERS'!D:D,"ERR",0,1)</f>
        <v>44615</v>
      </c>
      <c r="D14930" s="13">
        <f t="shared" si="233"/>
        <v>1</v>
      </c>
    </row>
    <row r="14931" spans="1:4" hidden="1" x14ac:dyDescent="0.25">
      <c r="A14931" s="11" t="s">
        <v>2532</v>
      </c>
      <c r="B14931" s="11" t="s">
        <v>4536</v>
      </c>
      <c r="C14931" s="21">
        <f>_xlfn.XLOOKUP(B14931, '1 PACKAGE OWNERS'!R:R,'1 PACKAGE OWNERS'!D:D,"ERR",0,1)</f>
        <v>44615</v>
      </c>
      <c r="D14931" s="13">
        <f t="shared" si="233"/>
        <v>2</v>
      </c>
    </row>
    <row r="14932" spans="1:4" hidden="1" x14ac:dyDescent="0.25">
      <c r="A14932" s="11" t="s">
        <v>4674</v>
      </c>
      <c r="B14932" s="11" t="s">
        <v>4536</v>
      </c>
      <c r="C14932" s="21">
        <f>_xlfn.XLOOKUP(B14932, '1 PACKAGE OWNERS'!R:R,'1 PACKAGE OWNERS'!D:D,"ERR",0,1)</f>
        <v>44615</v>
      </c>
      <c r="D14932" s="13">
        <f t="shared" si="233"/>
        <v>1</v>
      </c>
    </row>
    <row r="14933" spans="1:4" hidden="1" x14ac:dyDescent="0.25">
      <c r="A14933" s="11" t="s">
        <v>4675</v>
      </c>
      <c r="B14933" s="11" t="s">
        <v>4536</v>
      </c>
      <c r="C14933" s="21">
        <f>_xlfn.XLOOKUP(B14933, '1 PACKAGE OWNERS'!R:R,'1 PACKAGE OWNERS'!D:D,"ERR",0,1)</f>
        <v>44615</v>
      </c>
      <c r="D14933" s="13">
        <f t="shared" si="233"/>
        <v>1</v>
      </c>
    </row>
    <row r="14934" spans="1:4" hidden="1" x14ac:dyDescent="0.25">
      <c r="A14934" s="11" t="s">
        <v>4676</v>
      </c>
      <c r="B14934" s="11" t="s">
        <v>4536</v>
      </c>
      <c r="C14934" s="21">
        <f>_xlfn.XLOOKUP(B14934, '1 PACKAGE OWNERS'!R:R,'1 PACKAGE OWNERS'!D:D,"ERR",0,1)</f>
        <v>44615</v>
      </c>
      <c r="D14934" s="13">
        <f t="shared" si="233"/>
        <v>1</v>
      </c>
    </row>
    <row r="14935" spans="1:4" hidden="1" x14ac:dyDescent="0.25">
      <c r="A14935" s="11" t="s">
        <v>4677</v>
      </c>
      <c r="B14935" s="11" t="s">
        <v>4536</v>
      </c>
      <c r="C14935" s="21">
        <f>_xlfn.XLOOKUP(B14935, '1 PACKAGE OWNERS'!R:R,'1 PACKAGE OWNERS'!D:D,"ERR",0,1)</f>
        <v>44615</v>
      </c>
      <c r="D14935" s="13">
        <f t="shared" si="233"/>
        <v>1</v>
      </c>
    </row>
    <row r="14936" spans="1:4" hidden="1" x14ac:dyDescent="0.25">
      <c r="A14936" s="11" t="s">
        <v>4678</v>
      </c>
      <c r="B14936" s="11" t="s">
        <v>4536</v>
      </c>
      <c r="C14936" s="21">
        <f>_xlfn.XLOOKUP(B14936, '1 PACKAGE OWNERS'!R:R,'1 PACKAGE OWNERS'!D:D,"ERR",0,1)</f>
        <v>44615</v>
      </c>
      <c r="D14936" s="13">
        <f t="shared" si="233"/>
        <v>1</v>
      </c>
    </row>
    <row r="14937" spans="1:4" hidden="1" x14ac:dyDescent="0.25">
      <c r="A14937" s="11" t="s">
        <v>4679</v>
      </c>
      <c r="B14937" s="11" t="s">
        <v>4536</v>
      </c>
      <c r="C14937" s="21">
        <f>_xlfn.XLOOKUP(B14937, '1 PACKAGE OWNERS'!R:R,'1 PACKAGE OWNERS'!D:D,"ERR",0,1)</f>
        <v>44615</v>
      </c>
      <c r="D14937" s="13">
        <f t="shared" si="233"/>
        <v>1</v>
      </c>
    </row>
    <row r="14938" spans="1:4" hidden="1" x14ac:dyDescent="0.25">
      <c r="A14938" s="11" t="s">
        <v>4680</v>
      </c>
      <c r="B14938" s="11" t="s">
        <v>4536</v>
      </c>
      <c r="C14938" s="21">
        <f>_xlfn.XLOOKUP(B14938, '1 PACKAGE OWNERS'!R:R,'1 PACKAGE OWNERS'!D:D,"ERR",0,1)</f>
        <v>44615</v>
      </c>
      <c r="D14938" s="13">
        <f t="shared" si="233"/>
        <v>1</v>
      </c>
    </row>
    <row r="14939" spans="1:4" hidden="1" x14ac:dyDescent="0.25">
      <c r="A14939" s="11" t="s">
        <v>4681</v>
      </c>
      <c r="B14939" s="11" t="s">
        <v>4536</v>
      </c>
      <c r="C14939" s="21">
        <f>_xlfn.XLOOKUP(B14939, '1 PACKAGE OWNERS'!R:R,'1 PACKAGE OWNERS'!D:D,"ERR",0,1)</f>
        <v>44615</v>
      </c>
      <c r="D14939" s="13">
        <f t="shared" si="233"/>
        <v>1</v>
      </c>
    </row>
    <row r="14940" spans="1:4" hidden="1" x14ac:dyDescent="0.25">
      <c r="A14940" s="11" t="s">
        <v>4682</v>
      </c>
      <c r="B14940" s="11" t="s">
        <v>4536</v>
      </c>
      <c r="C14940" s="21">
        <f>_xlfn.XLOOKUP(B14940, '1 PACKAGE OWNERS'!R:R,'1 PACKAGE OWNERS'!D:D,"ERR",0,1)</f>
        <v>44615</v>
      </c>
      <c r="D14940" s="13">
        <f t="shared" si="233"/>
        <v>1</v>
      </c>
    </row>
    <row r="14941" spans="1:4" hidden="1" x14ac:dyDescent="0.25">
      <c r="A14941" s="11" t="s">
        <v>4683</v>
      </c>
      <c r="B14941" s="11" t="s">
        <v>4536</v>
      </c>
      <c r="C14941" s="21">
        <f>_xlfn.XLOOKUP(B14941, '1 PACKAGE OWNERS'!R:R,'1 PACKAGE OWNERS'!D:D,"ERR",0,1)</f>
        <v>44615</v>
      </c>
      <c r="D14941" s="13">
        <f t="shared" si="233"/>
        <v>1</v>
      </c>
    </row>
    <row r="14942" spans="1:4" hidden="1" x14ac:dyDescent="0.25">
      <c r="A14942" s="11" t="s">
        <v>4684</v>
      </c>
      <c r="B14942" s="11" t="s">
        <v>4536</v>
      </c>
      <c r="C14942" s="21">
        <f>_xlfn.XLOOKUP(B14942, '1 PACKAGE OWNERS'!R:R,'1 PACKAGE OWNERS'!D:D,"ERR",0,1)</f>
        <v>44615</v>
      </c>
      <c r="D14942" s="13">
        <f t="shared" si="233"/>
        <v>1</v>
      </c>
    </row>
    <row r="14943" spans="1:4" hidden="1" x14ac:dyDescent="0.25">
      <c r="A14943" s="11" t="s">
        <v>738</v>
      </c>
      <c r="B14943" s="11" t="s">
        <v>4536</v>
      </c>
      <c r="C14943" s="21">
        <f>_xlfn.XLOOKUP(B14943, '1 PACKAGE OWNERS'!R:R,'1 PACKAGE OWNERS'!D:D,"ERR",0,1)</f>
        <v>44615</v>
      </c>
      <c r="D14943" s="13">
        <f t="shared" si="233"/>
        <v>7</v>
      </c>
    </row>
    <row r="14944" spans="1:4" hidden="1" x14ac:dyDescent="0.25">
      <c r="A14944" s="11" t="s">
        <v>739</v>
      </c>
      <c r="B14944" s="11" t="s">
        <v>4536</v>
      </c>
      <c r="C14944" s="21">
        <f>_xlfn.XLOOKUP(B14944, '1 PACKAGE OWNERS'!R:R,'1 PACKAGE OWNERS'!D:D,"ERR",0,1)</f>
        <v>44615</v>
      </c>
      <c r="D14944" s="13">
        <f t="shared" si="233"/>
        <v>7</v>
      </c>
    </row>
    <row r="14945" spans="1:4" hidden="1" x14ac:dyDescent="0.25">
      <c r="A14945" s="11" t="s">
        <v>740</v>
      </c>
      <c r="B14945" s="11" t="s">
        <v>4536</v>
      </c>
      <c r="C14945" s="21">
        <f>_xlfn.XLOOKUP(B14945, '1 PACKAGE OWNERS'!R:R,'1 PACKAGE OWNERS'!D:D,"ERR",0,1)</f>
        <v>44615</v>
      </c>
      <c r="D14945" s="13">
        <f t="shared" si="233"/>
        <v>7</v>
      </c>
    </row>
    <row r="14946" spans="1:4" hidden="1" x14ac:dyDescent="0.25">
      <c r="A14946" s="11" t="s">
        <v>741</v>
      </c>
      <c r="B14946" s="11" t="s">
        <v>4536</v>
      </c>
      <c r="C14946" s="21">
        <f>_xlfn.XLOOKUP(B14946, '1 PACKAGE OWNERS'!R:R,'1 PACKAGE OWNERS'!D:D,"ERR",0,1)</f>
        <v>44615</v>
      </c>
      <c r="D14946" s="13">
        <f t="shared" si="233"/>
        <v>7</v>
      </c>
    </row>
    <row r="14947" spans="1:4" hidden="1" x14ac:dyDescent="0.25">
      <c r="A14947" s="11" t="s">
        <v>742</v>
      </c>
      <c r="B14947" s="11" t="s">
        <v>4536</v>
      </c>
      <c r="C14947" s="21">
        <f>_xlfn.XLOOKUP(B14947, '1 PACKAGE OWNERS'!R:R,'1 PACKAGE OWNERS'!D:D,"ERR",0,1)</f>
        <v>44615</v>
      </c>
      <c r="D14947" s="13">
        <f t="shared" si="233"/>
        <v>7</v>
      </c>
    </row>
    <row r="14948" spans="1:4" hidden="1" x14ac:dyDescent="0.25">
      <c r="A14948" s="11" t="s">
        <v>743</v>
      </c>
      <c r="B14948" s="11" t="s">
        <v>4536</v>
      </c>
      <c r="C14948" s="21">
        <f>_xlfn.XLOOKUP(B14948, '1 PACKAGE OWNERS'!R:R,'1 PACKAGE OWNERS'!D:D,"ERR",0,1)</f>
        <v>44615</v>
      </c>
      <c r="D14948" s="13">
        <f t="shared" si="233"/>
        <v>7</v>
      </c>
    </row>
    <row r="14949" spans="1:4" hidden="1" x14ac:dyDescent="0.25">
      <c r="A14949" s="11" t="s">
        <v>744</v>
      </c>
      <c r="B14949" s="11" t="s">
        <v>4536</v>
      </c>
      <c r="C14949" s="21">
        <f>_xlfn.XLOOKUP(B14949, '1 PACKAGE OWNERS'!R:R,'1 PACKAGE OWNERS'!D:D,"ERR",0,1)</f>
        <v>44615</v>
      </c>
      <c r="D14949" s="13">
        <f t="shared" si="233"/>
        <v>7</v>
      </c>
    </row>
    <row r="14950" spans="1:4" hidden="1" x14ac:dyDescent="0.25">
      <c r="A14950" s="11" t="s">
        <v>745</v>
      </c>
      <c r="B14950" s="11" t="s">
        <v>4536</v>
      </c>
      <c r="C14950" s="21">
        <f>_xlfn.XLOOKUP(B14950, '1 PACKAGE OWNERS'!R:R,'1 PACKAGE OWNERS'!D:D,"ERR",0,1)</f>
        <v>44615</v>
      </c>
      <c r="D14950" s="13">
        <f t="shared" si="233"/>
        <v>7</v>
      </c>
    </row>
    <row r="14951" spans="1:4" hidden="1" x14ac:dyDescent="0.25">
      <c r="A14951" s="11" t="s">
        <v>746</v>
      </c>
      <c r="B14951" s="11" t="s">
        <v>4536</v>
      </c>
      <c r="C14951" s="21">
        <f>_xlfn.XLOOKUP(B14951, '1 PACKAGE OWNERS'!R:R,'1 PACKAGE OWNERS'!D:D,"ERR",0,1)</f>
        <v>44615</v>
      </c>
      <c r="D14951" s="13">
        <f t="shared" si="233"/>
        <v>7</v>
      </c>
    </row>
    <row r="14952" spans="1:4" hidden="1" x14ac:dyDescent="0.25">
      <c r="A14952" s="11" t="s">
        <v>747</v>
      </c>
      <c r="B14952" s="11" t="s">
        <v>4536</v>
      </c>
      <c r="C14952" s="21">
        <f>_xlfn.XLOOKUP(B14952, '1 PACKAGE OWNERS'!R:R,'1 PACKAGE OWNERS'!D:D,"ERR",0,1)</f>
        <v>44615</v>
      </c>
      <c r="D14952" s="13">
        <f t="shared" si="233"/>
        <v>7</v>
      </c>
    </row>
    <row r="14953" spans="1:4" hidden="1" x14ac:dyDescent="0.25">
      <c r="A14953" s="11" t="s">
        <v>748</v>
      </c>
      <c r="B14953" s="11" t="s">
        <v>4536</v>
      </c>
      <c r="C14953" s="21">
        <f>_xlfn.XLOOKUP(B14953, '1 PACKAGE OWNERS'!R:R,'1 PACKAGE OWNERS'!D:D,"ERR",0,1)</f>
        <v>44615</v>
      </c>
      <c r="D14953" s="13">
        <f t="shared" si="233"/>
        <v>7</v>
      </c>
    </row>
    <row r="14954" spans="1:4" hidden="1" x14ac:dyDescent="0.25">
      <c r="A14954" s="11" t="s">
        <v>749</v>
      </c>
      <c r="B14954" s="11" t="s">
        <v>4536</v>
      </c>
      <c r="C14954" s="21">
        <f>_xlfn.XLOOKUP(B14954, '1 PACKAGE OWNERS'!R:R,'1 PACKAGE OWNERS'!D:D,"ERR",0,1)</f>
        <v>44615</v>
      </c>
      <c r="D14954" s="13">
        <f t="shared" si="233"/>
        <v>7</v>
      </c>
    </row>
    <row r="14955" spans="1:4" hidden="1" x14ac:dyDescent="0.25">
      <c r="A14955" s="11" t="s">
        <v>750</v>
      </c>
      <c r="B14955" s="11" t="s">
        <v>4536</v>
      </c>
      <c r="C14955" s="21">
        <f>_xlfn.XLOOKUP(B14955, '1 PACKAGE OWNERS'!R:R,'1 PACKAGE OWNERS'!D:D,"ERR",0,1)</f>
        <v>44615</v>
      </c>
      <c r="D14955" s="13">
        <f t="shared" si="233"/>
        <v>7</v>
      </c>
    </row>
    <row r="14956" spans="1:4" hidden="1" x14ac:dyDescent="0.25">
      <c r="A14956" s="11" t="s">
        <v>751</v>
      </c>
      <c r="B14956" s="11" t="s">
        <v>4536</v>
      </c>
      <c r="C14956" s="21">
        <f>_xlfn.XLOOKUP(B14956, '1 PACKAGE OWNERS'!R:R,'1 PACKAGE OWNERS'!D:D,"ERR",0,1)</f>
        <v>44615</v>
      </c>
      <c r="D14956" s="13">
        <f t="shared" si="233"/>
        <v>7</v>
      </c>
    </row>
    <row r="14957" spans="1:4" hidden="1" x14ac:dyDescent="0.25">
      <c r="A14957" s="11" t="s">
        <v>752</v>
      </c>
      <c r="B14957" s="11" t="s">
        <v>4536</v>
      </c>
      <c r="C14957" s="21">
        <f>_xlfn.XLOOKUP(B14957, '1 PACKAGE OWNERS'!R:R,'1 PACKAGE OWNERS'!D:D,"ERR",0,1)</f>
        <v>44615</v>
      </c>
      <c r="D14957" s="13">
        <f t="shared" si="233"/>
        <v>7</v>
      </c>
    </row>
    <row r="14958" spans="1:4" hidden="1" x14ac:dyDescent="0.25">
      <c r="A14958" s="11" t="s">
        <v>753</v>
      </c>
      <c r="B14958" s="11" t="s">
        <v>4536</v>
      </c>
      <c r="C14958" s="21">
        <f>_xlfn.XLOOKUP(B14958, '1 PACKAGE OWNERS'!R:R,'1 PACKAGE OWNERS'!D:D,"ERR",0,1)</f>
        <v>44615</v>
      </c>
      <c r="D14958" s="13">
        <f t="shared" si="233"/>
        <v>7</v>
      </c>
    </row>
    <row r="14959" spans="1:4" hidden="1" x14ac:dyDescent="0.25">
      <c r="A14959" s="11" t="s">
        <v>754</v>
      </c>
      <c r="B14959" s="11" t="s">
        <v>4536</v>
      </c>
      <c r="C14959" s="21">
        <f>_xlfn.XLOOKUP(B14959, '1 PACKAGE OWNERS'!R:R,'1 PACKAGE OWNERS'!D:D,"ERR",0,1)</f>
        <v>44615</v>
      </c>
      <c r="D14959" s="13">
        <f t="shared" si="233"/>
        <v>7</v>
      </c>
    </row>
    <row r="14960" spans="1:4" hidden="1" x14ac:dyDescent="0.25">
      <c r="A14960" s="11" t="s">
        <v>755</v>
      </c>
      <c r="B14960" s="11" t="s">
        <v>4536</v>
      </c>
      <c r="C14960" s="21">
        <f>_xlfn.XLOOKUP(B14960, '1 PACKAGE OWNERS'!R:R,'1 PACKAGE OWNERS'!D:D,"ERR",0,1)</f>
        <v>44615</v>
      </c>
      <c r="D14960" s="13">
        <f t="shared" si="233"/>
        <v>7</v>
      </c>
    </row>
    <row r="14961" spans="1:4" hidden="1" x14ac:dyDescent="0.25">
      <c r="A14961" s="11" t="s">
        <v>756</v>
      </c>
      <c r="B14961" s="11" t="s">
        <v>4536</v>
      </c>
      <c r="C14961" s="21">
        <f>_xlfn.XLOOKUP(B14961, '1 PACKAGE OWNERS'!R:R,'1 PACKAGE OWNERS'!D:D,"ERR",0,1)</f>
        <v>44615</v>
      </c>
      <c r="D14961" s="13">
        <f t="shared" si="233"/>
        <v>7</v>
      </c>
    </row>
    <row r="14962" spans="1:4" hidden="1" x14ac:dyDescent="0.25">
      <c r="A14962" s="11" t="s">
        <v>757</v>
      </c>
      <c r="B14962" s="11" t="s">
        <v>4536</v>
      </c>
      <c r="C14962" s="21">
        <f>_xlfn.XLOOKUP(B14962, '1 PACKAGE OWNERS'!R:R,'1 PACKAGE OWNERS'!D:D,"ERR",0,1)</f>
        <v>44615</v>
      </c>
      <c r="D14962" s="13">
        <f t="shared" si="233"/>
        <v>7</v>
      </c>
    </row>
    <row r="14963" spans="1:4" hidden="1" x14ac:dyDescent="0.25">
      <c r="A14963" s="11" t="s">
        <v>758</v>
      </c>
      <c r="B14963" s="11" t="s">
        <v>4536</v>
      </c>
      <c r="C14963" s="21">
        <f>_xlfn.XLOOKUP(B14963, '1 PACKAGE OWNERS'!R:R,'1 PACKAGE OWNERS'!D:D,"ERR",0,1)</f>
        <v>44615</v>
      </c>
      <c r="D14963" s="13">
        <f t="shared" si="233"/>
        <v>7</v>
      </c>
    </row>
    <row r="14964" spans="1:4" hidden="1" x14ac:dyDescent="0.25">
      <c r="A14964" s="11" t="s">
        <v>759</v>
      </c>
      <c r="B14964" s="11" t="s">
        <v>4536</v>
      </c>
      <c r="C14964" s="21">
        <f>_xlfn.XLOOKUP(B14964, '1 PACKAGE OWNERS'!R:R,'1 PACKAGE OWNERS'!D:D,"ERR",0,1)</f>
        <v>44615</v>
      </c>
      <c r="D14964" s="13">
        <f t="shared" si="233"/>
        <v>7</v>
      </c>
    </row>
    <row r="14965" spans="1:4" hidden="1" x14ac:dyDescent="0.25">
      <c r="A14965" s="11" t="s">
        <v>760</v>
      </c>
      <c r="B14965" s="11" t="s">
        <v>4536</v>
      </c>
      <c r="C14965" s="21">
        <f>_xlfn.XLOOKUP(B14965, '1 PACKAGE OWNERS'!R:R,'1 PACKAGE OWNERS'!D:D,"ERR",0,1)</f>
        <v>44615</v>
      </c>
      <c r="D14965" s="13">
        <f t="shared" si="233"/>
        <v>7</v>
      </c>
    </row>
    <row r="14966" spans="1:4" hidden="1" x14ac:dyDescent="0.25">
      <c r="A14966" s="11" t="s">
        <v>761</v>
      </c>
      <c r="B14966" s="11" t="s">
        <v>4536</v>
      </c>
      <c r="C14966" s="21">
        <f>_xlfn.XLOOKUP(B14966, '1 PACKAGE OWNERS'!R:R,'1 PACKAGE OWNERS'!D:D,"ERR",0,1)</f>
        <v>44615</v>
      </c>
      <c r="D14966" s="13">
        <f t="shared" si="233"/>
        <v>7</v>
      </c>
    </row>
    <row r="14967" spans="1:4" hidden="1" x14ac:dyDescent="0.25">
      <c r="A14967" s="11" t="s">
        <v>762</v>
      </c>
      <c r="B14967" s="11" t="s">
        <v>4536</v>
      </c>
      <c r="C14967" s="21">
        <f>_xlfn.XLOOKUP(B14967, '1 PACKAGE OWNERS'!R:R,'1 PACKAGE OWNERS'!D:D,"ERR",0,1)</f>
        <v>44615</v>
      </c>
      <c r="D14967" s="13">
        <f t="shared" si="233"/>
        <v>7</v>
      </c>
    </row>
    <row r="14968" spans="1:4" hidden="1" x14ac:dyDescent="0.25">
      <c r="A14968" s="11" t="s">
        <v>763</v>
      </c>
      <c r="B14968" s="11" t="s">
        <v>4536</v>
      </c>
      <c r="C14968" s="21">
        <f>_xlfn.XLOOKUP(B14968, '1 PACKAGE OWNERS'!R:R,'1 PACKAGE OWNERS'!D:D,"ERR",0,1)</f>
        <v>44615</v>
      </c>
      <c r="D14968" s="13">
        <f t="shared" si="233"/>
        <v>7</v>
      </c>
    </row>
    <row r="14969" spans="1:4" hidden="1" x14ac:dyDescent="0.25">
      <c r="A14969" s="11" t="s">
        <v>764</v>
      </c>
      <c r="B14969" s="11" t="s">
        <v>4536</v>
      </c>
      <c r="C14969" s="21">
        <f>_xlfn.XLOOKUP(B14969, '1 PACKAGE OWNERS'!R:R,'1 PACKAGE OWNERS'!D:D,"ERR",0,1)</f>
        <v>44615</v>
      </c>
      <c r="D14969" s="13">
        <f t="shared" si="233"/>
        <v>7</v>
      </c>
    </row>
    <row r="14970" spans="1:4" hidden="1" x14ac:dyDescent="0.25">
      <c r="A14970" s="11" t="s">
        <v>765</v>
      </c>
      <c r="B14970" s="11" t="s">
        <v>4536</v>
      </c>
      <c r="C14970" s="21">
        <f>_xlfn.XLOOKUP(B14970, '1 PACKAGE OWNERS'!R:R,'1 PACKAGE OWNERS'!D:D,"ERR",0,1)</f>
        <v>44615</v>
      </c>
      <c r="D14970" s="13">
        <f t="shared" si="233"/>
        <v>7</v>
      </c>
    </row>
    <row r="14971" spans="1:4" hidden="1" x14ac:dyDescent="0.25">
      <c r="A14971" s="11" t="s">
        <v>766</v>
      </c>
      <c r="B14971" s="11" t="s">
        <v>4536</v>
      </c>
      <c r="C14971" s="21">
        <f>_xlfn.XLOOKUP(B14971, '1 PACKAGE OWNERS'!R:R,'1 PACKAGE OWNERS'!D:D,"ERR",0,1)</f>
        <v>44615</v>
      </c>
      <c r="D14971" s="13">
        <f t="shared" si="233"/>
        <v>7</v>
      </c>
    </row>
    <row r="14972" spans="1:4" hidden="1" x14ac:dyDescent="0.25">
      <c r="A14972" s="11" t="s">
        <v>767</v>
      </c>
      <c r="B14972" s="11" t="s">
        <v>4536</v>
      </c>
      <c r="C14972" s="21">
        <f>_xlfn.XLOOKUP(B14972, '1 PACKAGE OWNERS'!R:R,'1 PACKAGE OWNERS'!D:D,"ERR",0,1)</f>
        <v>44615</v>
      </c>
      <c r="D14972" s="13">
        <f t="shared" si="233"/>
        <v>7</v>
      </c>
    </row>
    <row r="14973" spans="1:4" hidden="1" x14ac:dyDescent="0.25">
      <c r="A14973" s="11" t="s">
        <v>768</v>
      </c>
      <c r="B14973" s="11" t="s">
        <v>4536</v>
      </c>
      <c r="C14973" s="21">
        <f>_xlfn.XLOOKUP(B14973, '1 PACKAGE OWNERS'!R:R,'1 PACKAGE OWNERS'!D:D,"ERR",0,1)</f>
        <v>44615</v>
      </c>
      <c r="D14973" s="13">
        <f t="shared" si="233"/>
        <v>7</v>
      </c>
    </row>
    <row r="14974" spans="1:4" hidden="1" x14ac:dyDescent="0.25">
      <c r="A14974" s="11" t="s">
        <v>769</v>
      </c>
      <c r="B14974" s="11" t="s">
        <v>4536</v>
      </c>
      <c r="C14974" s="21">
        <f>_xlfn.XLOOKUP(B14974, '1 PACKAGE OWNERS'!R:R,'1 PACKAGE OWNERS'!D:D,"ERR",0,1)</f>
        <v>44615</v>
      </c>
      <c r="D14974" s="13">
        <f t="shared" si="233"/>
        <v>7</v>
      </c>
    </row>
    <row r="14975" spans="1:4" hidden="1" x14ac:dyDescent="0.25">
      <c r="A14975" s="11" t="s">
        <v>770</v>
      </c>
      <c r="B14975" s="11" t="s">
        <v>4536</v>
      </c>
      <c r="C14975" s="21">
        <f>_xlfn.XLOOKUP(B14975, '1 PACKAGE OWNERS'!R:R,'1 PACKAGE OWNERS'!D:D,"ERR",0,1)</f>
        <v>44615</v>
      </c>
      <c r="D14975" s="13">
        <f t="shared" si="233"/>
        <v>7</v>
      </c>
    </row>
    <row r="14976" spans="1:4" hidden="1" x14ac:dyDescent="0.25">
      <c r="A14976" s="11" t="s">
        <v>771</v>
      </c>
      <c r="B14976" s="11" t="s">
        <v>4536</v>
      </c>
      <c r="C14976" s="21">
        <f>_xlfn.XLOOKUP(B14976, '1 PACKAGE OWNERS'!R:R,'1 PACKAGE OWNERS'!D:D,"ERR",0,1)</f>
        <v>44615</v>
      </c>
      <c r="D14976" s="13">
        <f t="shared" si="233"/>
        <v>7</v>
      </c>
    </row>
    <row r="14977" spans="1:4" hidden="1" x14ac:dyDescent="0.25">
      <c r="A14977" s="11" t="s">
        <v>772</v>
      </c>
      <c r="B14977" s="11" t="s">
        <v>4536</v>
      </c>
      <c r="C14977" s="21">
        <f>_xlfn.XLOOKUP(B14977, '1 PACKAGE OWNERS'!R:R,'1 PACKAGE OWNERS'!D:D,"ERR",0,1)</f>
        <v>44615</v>
      </c>
      <c r="D14977" s="13">
        <f t="shared" si="233"/>
        <v>7</v>
      </c>
    </row>
    <row r="14978" spans="1:4" hidden="1" x14ac:dyDescent="0.25">
      <c r="A14978" s="11" t="s">
        <v>773</v>
      </c>
      <c r="B14978" s="11" t="s">
        <v>4536</v>
      </c>
      <c r="C14978" s="21">
        <f>_xlfn.XLOOKUP(B14978, '1 PACKAGE OWNERS'!R:R,'1 PACKAGE OWNERS'!D:D,"ERR",0,1)</f>
        <v>44615</v>
      </c>
      <c r="D14978" s="13">
        <f t="shared" ref="D14978:D15041" si="234">COUNTIFS(A:A,A14978)</f>
        <v>7</v>
      </c>
    </row>
    <row r="14979" spans="1:4" hidden="1" x14ac:dyDescent="0.25">
      <c r="A14979" s="11" t="s">
        <v>774</v>
      </c>
      <c r="B14979" s="11" t="s">
        <v>4536</v>
      </c>
      <c r="C14979" s="21">
        <f>_xlfn.XLOOKUP(B14979, '1 PACKAGE OWNERS'!R:R,'1 PACKAGE OWNERS'!D:D,"ERR",0,1)</f>
        <v>44615</v>
      </c>
      <c r="D14979" s="13">
        <f t="shared" si="234"/>
        <v>7</v>
      </c>
    </row>
    <row r="14980" spans="1:4" hidden="1" x14ac:dyDescent="0.25">
      <c r="A14980" s="11" t="s">
        <v>775</v>
      </c>
      <c r="B14980" s="11" t="s">
        <v>4536</v>
      </c>
      <c r="C14980" s="21">
        <f>_xlfn.XLOOKUP(B14980, '1 PACKAGE OWNERS'!R:R,'1 PACKAGE OWNERS'!D:D,"ERR",0,1)</f>
        <v>44615</v>
      </c>
      <c r="D14980" s="13">
        <f t="shared" si="234"/>
        <v>7</v>
      </c>
    </row>
    <row r="14981" spans="1:4" hidden="1" x14ac:dyDescent="0.25">
      <c r="A14981" s="11" t="s">
        <v>776</v>
      </c>
      <c r="B14981" s="11" t="s">
        <v>4536</v>
      </c>
      <c r="C14981" s="21">
        <f>_xlfn.XLOOKUP(B14981, '1 PACKAGE OWNERS'!R:R,'1 PACKAGE OWNERS'!D:D,"ERR",0,1)</f>
        <v>44615</v>
      </c>
      <c r="D14981" s="13">
        <f t="shared" si="234"/>
        <v>7</v>
      </c>
    </row>
    <row r="14982" spans="1:4" hidden="1" x14ac:dyDescent="0.25">
      <c r="A14982" s="11" t="s">
        <v>777</v>
      </c>
      <c r="B14982" s="11" t="s">
        <v>4536</v>
      </c>
      <c r="C14982" s="21">
        <f>_xlfn.XLOOKUP(B14982, '1 PACKAGE OWNERS'!R:R,'1 PACKAGE OWNERS'!D:D,"ERR",0,1)</f>
        <v>44615</v>
      </c>
      <c r="D14982" s="13">
        <f t="shared" si="234"/>
        <v>7</v>
      </c>
    </row>
    <row r="14983" spans="1:4" hidden="1" x14ac:dyDescent="0.25">
      <c r="A14983" s="11" t="s">
        <v>778</v>
      </c>
      <c r="B14983" s="11" t="s">
        <v>4536</v>
      </c>
      <c r="C14983" s="21">
        <f>_xlfn.XLOOKUP(B14983, '1 PACKAGE OWNERS'!R:R,'1 PACKAGE OWNERS'!D:D,"ERR",0,1)</f>
        <v>44615</v>
      </c>
      <c r="D14983" s="13">
        <f t="shared" si="234"/>
        <v>7</v>
      </c>
    </row>
    <row r="14984" spans="1:4" hidden="1" x14ac:dyDescent="0.25">
      <c r="A14984" s="11" t="s">
        <v>779</v>
      </c>
      <c r="B14984" s="11" t="s">
        <v>4536</v>
      </c>
      <c r="C14984" s="21">
        <f>_xlfn.XLOOKUP(B14984, '1 PACKAGE OWNERS'!R:R,'1 PACKAGE OWNERS'!D:D,"ERR",0,1)</f>
        <v>44615</v>
      </c>
      <c r="D14984" s="13">
        <f t="shared" si="234"/>
        <v>7</v>
      </c>
    </row>
    <row r="14985" spans="1:4" hidden="1" x14ac:dyDescent="0.25">
      <c r="A14985" s="11" t="s">
        <v>780</v>
      </c>
      <c r="B14985" s="70" t="s">
        <v>4536</v>
      </c>
      <c r="C14985" s="21">
        <f>_xlfn.XLOOKUP(B14985, '1 PACKAGE OWNERS'!R:R,'1 PACKAGE OWNERS'!D:D,"ERR",0,1)</f>
        <v>44615</v>
      </c>
      <c r="D14985" s="13">
        <f t="shared" si="234"/>
        <v>7</v>
      </c>
    </row>
    <row r="14986" spans="1:4" hidden="1" x14ac:dyDescent="0.25">
      <c r="A14986" s="11" t="s">
        <v>781</v>
      </c>
      <c r="B14986" s="70" t="s">
        <v>4536</v>
      </c>
      <c r="C14986" s="21">
        <f>_xlfn.XLOOKUP(B14986, '1 PACKAGE OWNERS'!R:R,'1 PACKAGE OWNERS'!D:D,"ERR",0,1)</f>
        <v>44615</v>
      </c>
      <c r="D14986" s="13">
        <f t="shared" si="234"/>
        <v>7</v>
      </c>
    </row>
    <row r="14987" spans="1:4" hidden="1" x14ac:dyDescent="0.25">
      <c r="A14987" s="11" t="s">
        <v>782</v>
      </c>
      <c r="B14987" s="70" t="s">
        <v>4536</v>
      </c>
      <c r="C14987" s="21">
        <f>_xlfn.XLOOKUP(B14987, '1 PACKAGE OWNERS'!R:R,'1 PACKAGE OWNERS'!D:D,"ERR",0,1)</f>
        <v>44615</v>
      </c>
      <c r="D14987" s="13">
        <f t="shared" si="234"/>
        <v>7</v>
      </c>
    </row>
    <row r="14988" spans="1:4" hidden="1" x14ac:dyDescent="0.25">
      <c r="A14988" s="11" t="s">
        <v>783</v>
      </c>
      <c r="B14988" s="70" t="s">
        <v>4536</v>
      </c>
      <c r="C14988" s="21">
        <f>_xlfn.XLOOKUP(B14988, '1 PACKAGE OWNERS'!R:R,'1 PACKAGE OWNERS'!D:D,"ERR",0,1)</f>
        <v>44615</v>
      </c>
      <c r="D14988" s="13">
        <f t="shared" si="234"/>
        <v>7</v>
      </c>
    </row>
    <row r="14989" spans="1:4" hidden="1" x14ac:dyDescent="0.25">
      <c r="A14989" s="11" t="s">
        <v>784</v>
      </c>
      <c r="B14989" s="70" t="s">
        <v>4536</v>
      </c>
      <c r="C14989" s="21">
        <f>_xlfn.XLOOKUP(B14989, '1 PACKAGE OWNERS'!R:R,'1 PACKAGE OWNERS'!D:D,"ERR",0,1)</f>
        <v>44615</v>
      </c>
      <c r="D14989" s="13">
        <f t="shared" si="234"/>
        <v>7</v>
      </c>
    </row>
    <row r="14990" spans="1:4" hidden="1" x14ac:dyDescent="0.25">
      <c r="A14990" s="11" t="s">
        <v>785</v>
      </c>
      <c r="B14990" s="70" t="s">
        <v>4536</v>
      </c>
      <c r="C14990" s="21">
        <f>_xlfn.XLOOKUP(B14990, '1 PACKAGE OWNERS'!R:R,'1 PACKAGE OWNERS'!D:D,"ERR",0,1)</f>
        <v>44615</v>
      </c>
      <c r="D14990" s="13">
        <f t="shared" si="234"/>
        <v>7</v>
      </c>
    </row>
    <row r="14991" spans="1:4" hidden="1" x14ac:dyDescent="0.25">
      <c r="A14991" s="11" t="s">
        <v>786</v>
      </c>
      <c r="B14991" s="70" t="s">
        <v>4536</v>
      </c>
      <c r="C14991" s="21">
        <f>_xlfn.XLOOKUP(B14991, '1 PACKAGE OWNERS'!R:R,'1 PACKAGE OWNERS'!D:D,"ERR",0,1)</f>
        <v>44615</v>
      </c>
      <c r="D14991" s="13">
        <f t="shared" si="234"/>
        <v>5</v>
      </c>
    </row>
    <row r="14992" spans="1:4" hidden="1" x14ac:dyDescent="0.25">
      <c r="A14992" s="11" t="s">
        <v>787</v>
      </c>
      <c r="B14992" s="70" t="s">
        <v>4536</v>
      </c>
      <c r="C14992" s="21">
        <f>_xlfn.XLOOKUP(B14992, '1 PACKAGE OWNERS'!R:R,'1 PACKAGE OWNERS'!D:D,"ERR",0,1)</f>
        <v>44615</v>
      </c>
      <c r="D14992" s="13">
        <f t="shared" si="234"/>
        <v>5</v>
      </c>
    </row>
    <row r="14993" spans="1:4" hidden="1" x14ac:dyDescent="0.25">
      <c r="A14993" s="11" t="s">
        <v>788</v>
      </c>
      <c r="B14993" s="70" t="s">
        <v>4536</v>
      </c>
      <c r="C14993" s="21">
        <f>_xlfn.XLOOKUP(B14993, '1 PACKAGE OWNERS'!R:R,'1 PACKAGE OWNERS'!D:D,"ERR",0,1)</f>
        <v>44615</v>
      </c>
      <c r="D14993" s="13">
        <f t="shared" si="234"/>
        <v>5</v>
      </c>
    </row>
    <row r="14994" spans="1:4" hidden="1" x14ac:dyDescent="0.25">
      <c r="A14994" s="11" t="s">
        <v>789</v>
      </c>
      <c r="B14994" s="70" t="s">
        <v>4536</v>
      </c>
      <c r="C14994" s="21">
        <f>_xlfn.XLOOKUP(B14994, '1 PACKAGE OWNERS'!R:R,'1 PACKAGE OWNERS'!D:D,"ERR",0,1)</f>
        <v>44615</v>
      </c>
      <c r="D14994" s="13">
        <f t="shared" si="234"/>
        <v>5</v>
      </c>
    </row>
    <row r="14995" spans="1:4" hidden="1" x14ac:dyDescent="0.25">
      <c r="A14995" s="11" t="s">
        <v>790</v>
      </c>
      <c r="B14995" s="70" t="s">
        <v>4536</v>
      </c>
      <c r="C14995" s="21">
        <f>_xlfn.XLOOKUP(B14995, '1 PACKAGE OWNERS'!R:R,'1 PACKAGE OWNERS'!D:D,"ERR",0,1)</f>
        <v>44615</v>
      </c>
      <c r="D14995" s="13">
        <f t="shared" si="234"/>
        <v>5</v>
      </c>
    </row>
    <row r="14996" spans="1:4" hidden="1" x14ac:dyDescent="0.25">
      <c r="A14996" s="11" t="s">
        <v>791</v>
      </c>
      <c r="B14996" s="70" t="s">
        <v>4536</v>
      </c>
      <c r="C14996" s="21">
        <f>_xlfn.XLOOKUP(B14996, '1 PACKAGE OWNERS'!R:R,'1 PACKAGE OWNERS'!D:D,"ERR",0,1)</f>
        <v>44615</v>
      </c>
      <c r="D14996" s="13">
        <f t="shared" si="234"/>
        <v>5</v>
      </c>
    </row>
    <row r="14997" spans="1:4" hidden="1" x14ac:dyDescent="0.25">
      <c r="A14997" s="11" t="s">
        <v>792</v>
      </c>
      <c r="B14997" s="70" t="s">
        <v>4536</v>
      </c>
      <c r="C14997" s="21">
        <f>_xlfn.XLOOKUP(B14997, '1 PACKAGE OWNERS'!R:R,'1 PACKAGE OWNERS'!D:D,"ERR",0,1)</f>
        <v>44615</v>
      </c>
      <c r="D14997" s="13">
        <f t="shared" si="234"/>
        <v>5</v>
      </c>
    </row>
    <row r="14998" spans="1:4" hidden="1" x14ac:dyDescent="0.25">
      <c r="A14998" s="11" t="s">
        <v>793</v>
      </c>
      <c r="B14998" s="70" t="s">
        <v>4536</v>
      </c>
      <c r="C14998" s="21">
        <f>_xlfn.XLOOKUP(B14998, '1 PACKAGE OWNERS'!R:R,'1 PACKAGE OWNERS'!D:D,"ERR",0,1)</f>
        <v>44615</v>
      </c>
      <c r="D14998" s="13">
        <f t="shared" si="234"/>
        <v>5</v>
      </c>
    </row>
    <row r="14999" spans="1:4" hidden="1" x14ac:dyDescent="0.25">
      <c r="A14999" s="11" t="s">
        <v>794</v>
      </c>
      <c r="B14999" s="70" t="s">
        <v>4536</v>
      </c>
      <c r="C14999" s="21">
        <f>_xlfn.XLOOKUP(B14999, '1 PACKAGE OWNERS'!R:R,'1 PACKAGE OWNERS'!D:D,"ERR",0,1)</f>
        <v>44615</v>
      </c>
      <c r="D14999" s="13">
        <f t="shared" si="234"/>
        <v>5</v>
      </c>
    </row>
    <row r="15000" spans="1:4" hidden="1" x14ac:dyDescent="0.25">
      <c r="A15000" s="11" t="s">
        <v>795</v>
      </c>
      <c r="B15000" s="70" t="s">
        <v>4536</v>
      </c>
      <c r="C15000" s="21">
        <f>_xlfn.XLOOKUP(B15000, '1 PACKAGE OWNERS'!R:R,'1 PACKAGE OWNERS'!D:D,"ERR",0,1)</f>
        <v>44615</v>
      </c>
      <c r="D15000" s="13">
        <f t="shared" si="234"/>
        <v>5</v>
      </c>
    </row>
    <row r="15001" spans="1:4" hidden="1" x14ac:dyDescent="0.25">
      <c r="A15001" s="11" t="s">
        <v>796</v>
      </c>
      <c r="B15001" s="70" t="s">
        <v>4536</v>
      </c>
      <c r="C15001" s="21">
        <f>_xlfn.XLOOKUP(B15001, '1 PACKAGE OWNERS'!R:R,'1 PACKAGE OWNERS'!D:D,"ERR",0,1)</f>
        <v>44615</v>
      </c>
      <c r="D15001" s="13">
        <f t="shared" si="234"/>
        <v>5</v>
      </c>
    </row>
    <row r="15002" spans="1:4" hidden="1" x14ac:dyDescent="0.25">
      <c r="A15002" s="11" t="s">
        <v>797</v>
      </c>
      <c r="B15002" s="70" t="s">
        <v>4536</v>
      </c>
      <c r="C15002" s="21">
        <f>_xlfn.XLOOKUP(B15002, '1 PACKAGE OWNERS'!R:R,'1 PACKAGE OWNERS'!D:D,"ERR",0,1)</f>
        <v>44615</v>
      </c>
      <c r="D15002" s="13">
        <f t="shared" si="234"/>
        <v>5</v>
      </c>
    </row>
    <row r="15003" spans="1:4" hidden="1" x14ac:dyDescent="0.25">
      <c r="A15003" s="11" t="s">
        <v>798</v>
      </c>
      <c r="B15003" s="70" t="s">
        <v>4536</v>
      </c>
      <c r="C15003" s="21">
        <f>_xlfn.XLOOKUP(B15003, '1 PACKAGE OWNERS'!R:R,'1 PACKAGE OWNERS'!D:D,"ERR",0,1)</f>
        <v>44615</v>
      </c>
      <c r="D15003" s="13">
        <f t="shared" si="234"/>
        <v>5</v>
      </c>
    </row>
    <row r="15004" spans="1:4" hidden="1" x14ac:dyDescent="0.25">
      <c r="A15004" s="11" t="s">
        <v>799</v>
      </c>
      <c r="B15004" s="70" t="s">
        <v>4536</v>
      </c>
      <c r="C15004" s="21">
        <f>_xlfn.XLOOKUP(B15004, '1 PACKAGE OWNERS'!R:R,'1 PACKAGE OWNERS'!D:D,"ERR",0,1)</f>
        <v>44615</v>
      </c>
      <c r="D15004" s="13">
        <f t="shared" si="234"/>
        <v>7</v>
      </c>
    </row>
    <row r="15005" spans="1:4" hidden="1" x14ac:dyDescent="0.25">
      <c r="A15005" s="11" t="s">
        <v>800</v>
      </c>
      <c r="B15005" s="70" t="s">
        <v>4536</v>
      </c>
      <c r="C15005" s="21">
        <f>_xlfn.XLOOKUP(B15005, '1 PACKAGE OWNERS'!R:R,'1 PACKAGE OWNERS'!D:D,"ERR",0,1)</f>
        <v>44615</v>
      </c>
      <c r="D15005" s="13">
        <f t="shared" si="234"/>
        <v>7</v>
      </c>
    </row>
    <row r="15006" spans="1:4" hidden="1" x14ac:dyDescent="0.25">
      <c r="A15006" s="11" t="s">
        <v>801</v>
      </c>
      <c r="B15006" s="70" t="s">
        <v>4536</v>
      </c>
      <c r="C15006" s="21">
        <f>_xlfn.XLOOKUP(B15006, '1 PACKAGE OWNERS'!R:R,'1 PACKAGE OWNERS'!D:D,"ERR",0,1)</f>
        <v>44615</v>
      </c>
      <c r="D15006" s="13">
        <f t="shared" si="234"/>
        <v>7</v>
      </c>
    </row>
    <row r="15007" spans="1:4" hidden="1" x14ac:dyDescent="0.25">
      <c r="A15007" s="11" t="s">
        <v>802</v>
      </c>
      <c r="B15007" s="70" t="s">
        <v>4536</v>
      </c>
      <c r="C15007" s="21">
        <f>_xlfn.XLOOKUP(B15007, '1 PACKAGE OWNERS'!R:R,'1 PACKAGE OWNERS'!D:D,"ERR",0,1)</f>
        <v>44615</v>
      </c>
      <c r="D15007" s="13">
        <f t="shared" si="234"/>
        <v>7</v>
      </c>
    </row>
    <row r="15008" spans="1:4" hidden="1" x14ac:dyDescent="0.25">
      <c r="A15008" s="11" t="s">
        <v>803</v>
      </c>
      <c r="B15008" s="70" t="s">
        <v>4536</v>
      </c>
      <c r="C15008" s="21">
        <f>_xlfn.XLOOKUP(B15008, '1 PACKAGE OWNERS'!R:R,'1 PACKAGE OWNERS'!D:D,"ERR",0,1)</f>
        <v>44615</v>
      </c>
      <c r="D15008" s="13">
        <f t="shared" si="234"/>
        <v>7</v>
      </c>
    </row>
    <row r="15009" spans="1:4" hidden="1" x14ac:dyDescent="0.25">
      <c r="A15009" s="11" t="s">
        <v>804</v>
      </c>
      <c r="B15009" s="70" t="s">
        <v>4536</v>
      </c>
      <c r="C15009" s="21">
        <f>_xlfn.XLOOKUP(B15009, '1 PACKAGE OWNERS'!R:R,'1 PACKAGE OWNERS'!D:D,"ERR",0,1)</f>
        <v>44615</v>
      </c>
      <c r="D15009" s="13">
        <f t="shared" si="234"/>
        <v>7</v>
      </c>
    </row>
    <row r="15010" spans="1:4" hidden="1" x14ac:dyDescent="0.25">
      <c r="A15010" s="11" t="s">
        <v>805</v>
      </c>
      <c r="B15010" s="70" t="s">
        <v>4536</v>
      </c>
      <c r="C15010" s="21">
        <f>_xlfn.XLOOKUP(B15010, '1 PACKAGE OWNERS'!R:R,'1 PACKAGE OWNERS'!D:D,"ERR",0,1)</f>
        <v>44615</v>
      </c>
      <c r="D15010" s="13">
        <f t="shared" si="234"/>
        <v>7</v>
      </c>
    </row>
    <row r="15011" spans="1:4" hidden="1" x14ac:dyDescent="0.25">
      <c r="A15011" s="11" t="s">
        <v>806</v>
      </c>
      <c r="B15011" s="70" t="s">
        <v>4536</v>
      </c>
      <c r="C15011" s="21">
        <f>_xlfn.XLOOKUP(B15011, '1 PACKAGE OWNERS'!R:R,'1 PACKAGE OWNERS'!D:D,"ERR",0,1)</f>
        <v>44615</v>
      </c>
      <c r="D15011" s="13">
        <f t="shared" si="234"/>
        <v>7</v>
      </c>
    </row>
    <row r="15012" spans="1:4" hidden="1" x14ac:dyDescent="0.25">
      <c r="A15012" s="11" t="s">
        <v>807</v>
      </c>
      <c r="B15012" s="70" t="s">
        <v>4536</v>
      </c>
      <c r="C15012" s="21">
        <f>_xlfn.XLOOKUP(B15012, '1 PACKAGE OWNERS'!R:R,'1 PACKAGE OWNERS'!D:D,"ERR",0,1)</f>
        <v>44615</v>
      </c>
      <c r="D15012" s="13">
        <f t="shared" si="234"/>
        <v>7</v>
      </c>
    </row>
    <row r="15013" spans="1:4" hidden="1" x14ac:dyDescent="0.25">
      <c r="A15013" s="11" t="s">
        <v>808</v>
      </c>
      <c r="B15013" s="70" t="s">
        <v>4536</v>
      </c>
      <c r="C15013" s="21">
        <f>_xlfn.XLOOKUP(B15013, '1 PACKAGE OWNERS'!R:R,'1 PACKAGE OWNERS'!D:D,"ERR",0,1)</f>
        <v>44615</v>
      </c>
      <c r="D15013" s="13">
        <f t="shared" si="234"/>
        <v>7</v>
      </c>
    </row>
    <row r="15014" spans="1:4" hidden="1" x14ac:dyDescent="0.25">
      <c r="A15014" s="11" t="s">
        <v>809</v>
      </c>
      <c r="B15014" s="70" t="s">
        <v>4536</v>
      </c>
      <c r="C15014" s="21">
        <f>_xlfn.XLOOKUP(B15014, '1 PACKAGE OWNERS'!R:R,'1 PACKAGE OWNERS'!D:D,"ERR",0,1)</f>
        <v>44615</v>
      </c>
      <c r="D15014" s="13">
        <f t="shared" si="234"/>
        <v>7</v>
      </c>
    </row>
    <row r="15015" spans="1:4" hidden="1" x14ac:dyDescent="0.25">
      <c r="A15015" s="11" t="s">
        <v>810</v>
      </c>
      <c r="B15015" s="70" t="s">
        <v>4536</v>
      </c>
      <c r="C15015" s="21">
        <f>_xlfn.XLOOKUP(B15015, '1 PACKAGE OWNERS'!R:R,'1 PACKAGE OWNERS'!D:D,"ERR",0,1)</f>
        <v>44615</v>
      </c>
      <c r="D15015" s="13">
        <f t="shared" si="234"/>
        <v>7</v>
      </c>
    </row>
    <row r="15016" spans="1:4" hidden="1" x14ac:dyDescent="0.25">
      <c r="A15016" s="11" t="s">
        <v>811</v>
      </c>
      <c r="B15016" s="70" t="s">
        <v>4536</v>
      </c>
      <c r="C15016" s="21">
        <f>_xlfn.XLOOKUP(B15016, '1 PACKAGE OWNERS'!R:R,'1 PACKAGE OWNERS'!D:D,"ERR",0,1)</f>
        <v>44615</v>
      </c>
      <c r="D15016" s="13">
        <f t="shared" si="234"/>
        <v>7</v>
      </c>
    </row>
    <row r="15017" spans="1:4" hidden="1" x14ac:dyDescent="0.25">
      <c r="A15017" s="11" t="s">
        <v>812</v>
      </c>
      <c r="B15017" s="70" t="s">
        <v>4536</v>
      </c>
      <c r="C15017" s="21">
        <f>_xlfn.XLOOKUP(B15017, '1 PACKAGE OWNERS'!R:R,'1 PACKAGE OWNERS'!D:D,"ERR",0,1)</f>
        <v>44615</v>
      </c>
      <c r="D15017" s="13">
        <f t="shared" si="234"/>
        <v>7</v>
      </c>
    </row>
    <row r="15018" spans="1:4" hidden="1" x14ac:dyDescent="0.25">
      <c r="A15018" s="11" t="s">
        <v>813</v>
      </c>
      <c r="B15018" s="70" t="s">
        <v>4536</v>
      </c>
      <c r="C15018" s="21">
        <f>_xlfn.XLOOKUP(B15018, '1 PACKAGE OWNERS'!R:R,'1 PACKAGE OWNERS'!D:D,"ERR",0,1)</f>
        <v>44615</v>
      </c>
      <c r="D15018" s="13">
        <f t="shared" si="234"/>
        <v>7</v>
      </c>
    </row>
    <row r="15019" spans="1:4" hidden="1" x14ac:dyDescent="0.25">
      <c r="A15019" s="11" t="s">
        <v>814</v>
      </c>
      <c r="B15019" s="70" t="s">
        <v>4536</v>
      </c>
      <c r="C15019" s="21">
        <f>_xlfn.XLOOKUP(B15019, '1 PACKAGE OWNERS'!R:R,'1 PACKAGE OWNERS'!D:D,"ERR",0,1)</f>
        <v>44615</v>
      </c>
      <c r="D15019" s="13">
        <f t="shared" si="234"/>
        <v>7</v>
      </c>
    </row>
    <row r="15020" spans="1:4" hidden="1" x14ac:dyDescent="0.25">
      <c r="A15020" s="11" t="s">
        <v>815</v>
      </c>
      <c r="B15020" s="70" t="s">
        <v>4536</v>
      </c>
      <c r="C15020" s="21">
        <f>_xlfn.XLOOKUP(B15020, '1 PACKAGE OWNERS'!R:R,'1 PACKAGE OWNERS'!D:D,"ERR",0,1)</f>
        <v>44615</v>
      </c>
      <c r="D15020" s="13">
        <f t="shared" si="234"/>
        <v>7</v>
      </c>
    </row>
    <row r="15021" spans="1:4" hidden="1" x14ac:dyDescent="0.25">
      <c r="A15021" s="11" t="s">
        <v>816</v>
      </c>
      <c r="B15021" s="70" t="s">
        <v>4536</v>
      </c>
      <c r="C15021" s="21">
        <f>_xlfn.XLOOKUP(B15021, '1 PACKAGE OWNERS'!R:R,'1 PACKAGE OWNERS'!D:D,"ERR",0,1)</f>
        <v>44615</v>
      </c>
      <c r="D15021" s="13">
        <f t="shared" si="234"/>
        <v>7</v>
      </c>
    </row>
    <row r="15022" spans="1:4" hidden="1" x14ac:dyDescent="0.25">
      <c r="A15022" s="11" t="s">
        <v>817</v>
      </c>
      <c r="B15022" s="70" t="s">
        <v>4536</v>
      </c>
      <c r="C15022" s="21">
        <f>_xlfn.XLOOKUP(B15022, '1 PACKAGE OWNERS'!R:R,'1 PACKAGE OWNERS'!D:D,"ERR",0,1)</f>
        <v>44615</v>
      </c>
      <c r="D15022" s="13">
        <f t="shared" si="234"/>
        <v>7</v>
      </c>
    </row>
    <row r="15023" spans="1:4" hidden="1" x14ac:dyDescent="0.25">
      <c r="A15023" s="11" t="s">
        <v>818</v>
      </c>
      <c r="B15023" s="70" t="s">
        <v>4536</v>
      </c>
      <c r="C15023" s="21">
        <f>_xlfn.XLOOKUP(B15023, '1 PACKAGE OWNERS'!R:R,'1 PACKAGE OWNERS'!D:D,"ERR",0,1)</f>
        <v>44615</v>
      </c>
      <c r="D15023" s="13">
        <f t="shared" si="234"/>
        <v>7</v>
      </c>
    </row>
    <row r="15024" spans="1:4" hidden="1" x14ac:dyDescent="0.25">
      <c r="A15024" s="11" t="s">
        <v>819</v>
      </c>
      <c r="B15024" s="70" t="s">
        <v>4536</v>
      </c>
      <c r="C15024" s="21">
        <f>_xlfn.XLOOKUP(B15024, '1 PACKAGE OWNERS'!R:R,'1 PACKAGE OWNERS'!D:D,"ERR",0,1)</f>
        <v>44615</v>
      </c>
      <c r="D15024" s="13">
        <f t="shared" si="234"/>
        <v>7</v>
      </c>
    </row>
    <row r="15025" spans="1:4" hidden="1" x14ac:dyDescent="0.25">
      <c r="A15025" s="11" t="s">
        <v>820</v>
      </c>
      <c r="B15025" s="70" t="s">
        <v>4536</v>
      </c>
      <c r="C15025" s="21">
        <f>_xlfn.XLOOKUP(B15025, '1 PACKAGE OWNERS'!R:R,'1 PACKAGE OWNERS'!D:D,"ERR",0,1)</f>
        <v>44615</v>
      </c>
      <c r="D15025" s="13">
        <f t="shared" si="234"/>
        <v>7</v>
      </c>
    </row>
    <row r="15026" spans="1:4" hidden="1" x14ac:dyDescent="0.25">
      <c r="A15026" s="11" t="s">
        <v>821</v>
      </c>
      <c r="B15026" s="70" t="s">
        <v>4536</v>
      </c>
      <c r="C15026" s="21">
        <f>_xlfn.XLOOKUP(B15026, '1 PACKAGE OWNERS'!R:R,'1 PACKAGE OWNERS'!D:D,"ERR",0,1)</f>
        <v>44615</v>
      </c>
      <c r="D15026" s="13">
        <f t="shared" si="234"/>
        <v>7</v>
      </c>
    </row>
    <row r="15027" spans="1:4" hidden="1" x14ac:dyDescent="0.25">
      <c r="A15027" s="11" t="s">
        <v>822</v>
      </c>
      <c r="B15027" s="70" t="s">
        <v>4536</v>
      </c>
      <c r="C15027" s="21">
        <f>_xlfn.XLOOKUP(B15027, '1 PACKAGE OWNERS'!R:R,'1 PACKAGE OWNERS'!D:D,"ERR",0,1)</f>
        <v>44615</v>
      </c>
      <c r="D15027" s="13">
        <f t="shared" si="234"/>
        <v>7</v>
      </c>
    </row>
    <row r="15028" spans="1:4" hidden="1" x14ac:dyDescent="0.25">
      <c r="A15028" s="11" t="s">
        <v>823</v>
      </c>
      <c r="B15028" s="70" t="s">
        <v>4536</v>
      </c>
      <c r="C15028" s="21">
        <f>_xlfn.XLOOKUP(B15028, '1 PACKAGE OWNERS'!R:R,'1 PACKAGE OWNERS'!D:D,"ERR",0,1)</f>
        <v>44615</v>
      </c>
      <c r="D15028" s="13">
        <f t="shared" si="234"/>
        <v>7</v>
      </c>
    </row>
    <row r="15029" spans="1:4" hidden="1" x14ac:dyDescent="0.25">
      <c r="A15029" s="11" t="s">
        <v>824</v>
      </c>
      <c r="B15029" s="70" t="s">
        <v>4536</v>
      </c>
      <c r="C15029" s="21">
        <f>_xlfn.XLOOKUP(B15029, '1 PACKAGE OWNERS'!R:R,'1 PACKAGE OWNERS'!D:D,"ERR",0,1)</f>
        <v>44615</v>
      </c>
      <c r="D15029" s="13">
        <f t="shared" si="234"/>
        <v>7</v>
      </c>
    </row>
    <row r="15030" spans="1:4" hidden="1" x14ac:dyDescent="0.25">
      <c r="A15030" s="11" t="s">
        <v>825</v>
      </c>
      <c r="B15030" s="70" t="s">
        <v>4536</v>
      </c>
      <c r="C15030" s="21">
        <f>_xlfn.XLOOKUP(B15030, '1 PACKAGE OWNERS'!R:R,'1 PACKAGE OWNERS'!D:D,"ERR",0,1)</f>
        <v>44615</v>
      </c>
      <c r="D15030" s="13">
        <f t="shared" si="234"/>
        <v>7</v>
      </c>
    </row>
    <row r="15031" spans="1:4" hidden="1" x14ac:dyDescent="0.25">
      <c r="A15031" s="11" t="s">
        <v>826</v>
      </c>
      <c r="B15031" s="70" t="s">
        <v>4536</v>
      </c>
      <c r="C15031" s="21">
        <f>_xlfn.XLOOKUP(B15031, '1 PACKAGE OWNERS'!R:R,'1 PACKAGE OWNERS'!D:D,"ERR",0,1)</f>
        <v>44615</v>
      </c>
      <c r="D15031" s="13">
        <f t="shared" si="234"/>
        <v>7</v>
      </c>
    </row>
    <row r="15032" spans="1:4" hidden="1" x14ac:dyDescent="0.25">
      <c r="A15032" s="11" t="s">
        <v>827</v>
      </c>
      <c r="B15032" s="70" t="s">
        <v>4536</v>
      </c>
      <c r="C15032" s="21">
        <f>_xlfn.XLOOKUP(B15032, '1 PACKAGE OWNERS'!R:R,'1 PACKAGE OWNERS'!D:D,"ERR",0,1)</f>
        <v>44615</v>
      </c>
      <c r="D15032" s="13">
        <f t="shared" si="234"/>
        <v>7</v>
      </c>
    </row>
    <row r="15033" spans="1:4" hidden="1" x14ac:dyDescent="0.25">
      <c r="A15033" s="11" t="s">
        <v>828</v>
      </c>
      <c r="B15033" s="70" t="s">
        <v>4536</v>
      </c>
      <c r="C15033" s="21">
        <f>_xlfn.XLOOKUP(B15033, '1 PACKAGE OWNERS'!R:R,'1 PACKAGE OWNERS'!D:D,"ERR",0,1)</f>
        <v>44615</v>
      </c>
      <c r="D15033" s="13">
        <f t="shared" si="234"/>
        <v>7</v>
      </c>
    </row>
    <row r="15034" spans="1:4" hidden="1" x14ac:dyDescent="0.25">
      <c r="A15034" s="11" t="s">
        <v>829</v>
      </c>
      <c r="B15034" s="70" t="s">
        <v>4536</v>
      </c>
      <c r="C15034" s="21">
        <f>_xlfn.XLOOKUP(B15034, '1 PACKAGE OWNERS'!R:R,'1 PACKAGE OWNERS'!D:D,"ERR",0,1)</f>
        <v>44615</v>
      </c>
      <c r="D15034" s="13">
        <f t="shared" si="234"/>
        <v>7</v>
      </c>
    </row>
    <row r="15035" spans="1:4" hidden="1" x14ac:dyDescent="0.25">
      <c r="A15035" s="11" t="s">
        <v>830</v>
      </c>
      <c r="B15035" s="70" t="s">
        <v>4536</v>
      </c>
      <c r="C15035" s="21">
        <f>_xlfn.XLOOKUP(B15035, '1 PACKAGE OWNERS'!R:R,'1 PACKAGE OWNERS'!D:D,"ERR",0,1)</f>
        <v>44615</v>
      </c>
      <c r="D15035" s="13">
        <f t="shared" si="234"/>
        <v>7</v>
      </c>
    </row>
    <row r="15036" spans="1:4" hidden="1" x14ac:dyDescent="0.25">
      <c r="A15036" s="11" t="s">
        <v>831</v>
      </c>
      <c r="B15036" s="70" t="s">
        <v>4536</v>
      </c>
      <c r="C15036" s="21">
        <f>_xlfn.XLOOKUP(B15036, '1 PACKAGE OWNERS'!R:R,'1 PACKAGE OWNERS'!D:D,"ERR",0,1)</f>
        <v>44615</v>
      </c>
      <c r="D15036" s="13">
        <f t="shared" si="234"/>
        <v>7</v>
      </c>
    </row>
    <row r="15037" spans="1:4" hidden="1" x14ac:dyDescent="0.25">
      <c r="A15037" s="11" t="s">
        <v>832</v>
      </c>
      <c r="B15037" s="70" t="s">
        <v>4536</v>
      </c>
      <c r="C15037" s="21">
        <f>_xlfn.XLOOKUP(B15037, '1 PACKAGE OWNERS'!R:R,'1 PACKAGE OWNERS'!D:D,"ERR",0,1)</f>
        <v>44615</v>
      </c>
      <c r="D15037" s="13">
        <f t="shared" si="234"/>
        <v>7</v>
      </c>
    </row>
    <row r="15038" spans="1:4" hidden="1" x14ac:dyDescent="0.25">
      <c r="A15038" s="11" t="s">
        <v>833</v>
      </c>
      <c r="B15038" s="70" t="s">
        <v>4536</v>
      </c>
      <c r="C15038" s="21">
        <f>_xlfn.XLOOKUP(B15038, '1 PACKAGE OWNERS'!R:R,'1 PACKAGE OWNERS'!D:D,"ERR",0,1)</f>
        <v>44615</v>
      </c>
      <c r="D15038" s="13">
        <f t="shared" si="234"/>
        <v>7</v>
      </c>
    </row>
    <row r="15039" spans="1:4" hidden="1" x14ac:dyDescent="0.25">
      <c r="A15039" s="11" t="s">
        <v>834</v>
      </c>
      <c r="B15039" s="70" t="s">
        <v>4536</v>
      </c>
      <c r="C15039" s="21">
        <f>_xlfn.XLOOKUP(B15039, '1 PACKAGE OWNERS'!R:R,'1 PACKAGE OWNERS'!D:D,"ERR",0,1)</f>
        <v>44615</v>
      </c>
      <c r="D15039" s="13">
        <f t="shared" si="234"/>
        <v>7</v>
      </c>
    </row>
    <row r="15040" spans="1:4" hidden="1" x14ac:dyDescent="0.25">
      <c r="A15040" s="11" t="s">
        <v>835</v>
      </c>
      <c r="B15040" s="70" t="s">
        <v>4536</v>
      </c>
      <c r="C15040" s="21">
        <f>_xlfn.XLOOKUP(B15040, '1 PACKAGE OWNERS'!R:R,'1 PACKAGE OWNERS'!D:D,"ERR",0,1)</f>
        <v>44615</v>
      </c>
      <c r="D15040" s="13">
        <f t="shared" si="234"/>
        <v>7</v>
      </c>
    </row>
    <row r="15041" spans="1:4" hidden="1" x14ac:dyDescent="0.25">
      <c r="A15041" s="11" t="s">
        <v>836</v>
      </c>
      <c r="B15041" s="70" t="s">
        <v>4536</v>
      </c>
      <c r="C15041" s="21">
        <f>_xlfn.XLOOKUP(B15041, '1 PACKAGE OWNERS'!R:R,'1 PACKAGE OWNERS'!D:D,"ERR",0,1)</f>
        <v>44615</v>
      </c>
      <c r="D15041" s="13">
        <f t="shared" si="234"/>
        <v>7</v>
      </c>
    </row>
    <row r="15042" spans="1:4" hidden="1" x14ac:dyDescent="0.25">
      <c r="A15042" s="11" t="s">
        <v>837</v>
      </c>
      <c r="B15042" s="70" t="s">
        <v>4536</v>
      </c>
      <c r="C15042" s="21">
        <f>_xlfn.XLOOKUP(B15042, '1 PACKAGE OWNERS'!R:R,'1 PACKAGE OWNERS'!D:D,"ERR",0,1)</f>
        <v>44615</v>
      </c>
      <c r="D15042" s="13">
        <f t="shared" ref="D15042:D15105" si="235">COUNTIFS(A:A,A15042)</f>
        <v>7</v>
      </c>
    </row>
    <row r="15043" spans="1:4" hidden="1" x14ac:dyDescent="0.25">
      <c r="A15043" s="11" t="s">
        <v>838</v>
      </c>
      <c r="B15043" s="70" t="s">
        <v>4536</v>
      </c>
      <c r="C15043" s="21">
        <f>_xlfn.XLOOKUP(B15043, '1 PACKAGE OWNERS'!R:R,'1 PACKAGE OWNERS'!D:D,"ERR",0,1)</f>
        <v>44615</v>
      </c>
      <c r="D15043" s="13">
        <f t="shared" si="235"/>
        <v>7</v>
      </c>
    </row>
    <row r="15044" spans="1:4" hidden="1" x14ac:dyDescent="0.25">
      <c r="A15044" s="11" t="s">
        <v>839</v>
      </c>
      <c r="B15044" s="70" t="s">
        <v>4536</v>
      </c>
      <c r="C15044" s="21">
        <f>_xlfn.XLOOKUP(B15044, '1 PACKAGE OWNERS'!R:R,'1 PACKAGE OWNERS'!D:D,"ERR",0,1)</f>
        <v>44615</v>
      </c>
      <c r="D15044" s="13">
        <f t="shared" si="235"/>
        <v>7</v>
      </c>
    </row>
    <row r="15045" spans="1:4" hidden="1" x14ac:dyDescent="0.25">
      <c r="A15045" s="11" t="s">
        <v>840</v>
      </c>
      <c r="B15045" s="70" t="s">
        <v>4536</v>
      </c>
      <c r="C15045" s="21">
        <f>_xlfn.XLOOKUP(B15045, '1 PACKAGE OWNERS'!R:R,'1 PACKAGE OWNERS'!D:D,"ERR",0,1)</f>
        <v>44615</v>
      </c>
      <c r="D15045" s="13">
        <f t="shared" si="235"/>
        <v>7</v>
      </c>
    </row>
    <row r="15046" spans="1:4" hidden="1" x14ac:dyDescent="0.25">
      <c r="A15046" s="11" t="s">
        <v>841</v>
      </c>
      <c r="B15046" s="70" t="s">
        <v>4536</v>
      </c>
      <c r="C15046" s="21">
        <f>_xlfn.XLOOKUP(B15046, '1 PACKAGE OWNERS'!R:R,'1 PACKAGE OWNERS'!D:D,"ERR",0,1)</f>
        <v>44615</v>
      </c>
      <c r="D15046" s="13">
        <f t="shared" si="235"/>
        <v>7</v>
      </c>
    </row>
    <row r="15047" spans="1:4" hidden="1" x14ac:dyDescent="0.25">
      <c r="A15047" s="11" t="s">
        <v>842</v>
      </c>
      <c r="B15047" s="70" t="s">
        <v>4536</v>
      </c>
      <c r="C15047" s="21">
        <f>_xlfn.XLOOKUP(B15047, '1 PACKAGE OWNERS'!R:R,'1 PACKAGE OWNERS'!D:D,"ERR",0,1)</f>
        <v>44615</v>
      </c>
      <c r="D15047" s="13">
        <f t="shared" si="235"/>
        <v>7</v>
      </c>
    </row>
    <row r="15048" spans="1:4" hidden="1" x14ac:dyDescent="0.25">
      <c r="A15048" s="11" t="s">
        <v>843</v>
      </c>
      <c r="B15048" s="70" t="s">
        <v>4536</v>
      </c>
      <c r="C15048" s="21">
        <f>_xlfn.XLOOKUP(B15048, '1 PACKAGE OWNERS'!R:R,'1 PACKAGE OWNERS'!D:D,"ERR",0,1)</f>
        <v>44615</v>
      </c>
      <c r="D15048" s="13">
        <f t="shared" si="235"/>
        <v>7</v>
      </c>
    </row>
    <row r="15049" spans="1:4" hidden="1" x14ac:dyDescent="0.25">
      <c r="A15049" s="11" t="s">
        <v>844</v>
      </c>
      <c r="B15049" s="70" t="s">
        <v>4536</v>
      </c>
      <c r="C15049" s="21">
        <f>_xlfn.XLOOKUP(B15049, '1 PACKAGE OWNERS'!R:R,'1 PACKAGE OWNERS'!D:D,"ERR",0,1)</f>
        <v>44615</v>
      </c>
      <c r="D15049" s="13">
        <f t="shared" si="235"/>
        <v>7</v>
      </c>
    </row>
    <row r="15050" spans="1:4" hidden="1" x14ac:dyDescent="0.25">
      <c r="A15050" s="11" t="s">
        <v>845</v>
      </c>
      <c r="B15050" s="70" t="s">
        <v>4536</v>
      </c>
      <c r="C15050" s="21">
        <f>_xlfn.XLOOKUP(B15050, '1 PACKAGE OWNERS'!R:R,'1 PACKAGE OWNERS'!D:D,"ERR",0,1)</f>
        <v>44615</v>
      </c>
      <c r="D15050" s="13">
        <f t="shared" si="235"/>
        <v>7</v>
      </c>
    </row>
    <row r="15051" spans="1:4" hidden="1" x14ac:dyDescent="0.25">
      <c r="A15051" s="11" t="s">
        <v>846</v>
      </c>
      <c r="B15051" s="70" t="s">
        <v>4536</v>
      </c>
      <c r="C15051" s="21">
        <f>_xlfn.XLOOKUP(B15051, '1 PACKAGE OWNERS'!R:R,'1 PACKAGE OWNERS'!D:D,"ERR",0,1)</f>
        <v>44615</v>
      </c>
      <c r="D15051" s="13">
        <f t="shared" si="235"/>
        <v>7</v>
      </c>
    </row>
    <row r="15052" spans="1:4" hidden="1" x14ac:dyDescent="0.25">
      <c r="A15052" s="11" t="s">
        <v>847</v>
      </c>
      <c r="B15052" s="70" t="s">
        <v>4536</v>
      </c>
      <c r="C15052" s="21">
        <f>_xlfn.XLOOKUP(B15052, '1 PACKAGE OWNERS'!R:R,'1 PACKAGE OWNERS'!D:D,"ERR",0,1)</f>
        <v>44615</v>
      </c>
      <c r="D15052" s="13">
        <f t="shared" si="235"/>
        <v>7</v>
      </c>
    </row>
    <row r="15053" spans="1:4" hidden="1" x14ac:dyDescent="0.25">
      <c r="A15053" s="11" t="s">
        <v>848</v>
      </c>
      <c r="B15053" s="70" t="s">
        <v>4536</v>
      </c>
      <c r="C15053" s="21">
        <f>_xlfn.XLOOKUP(B15053, '1 PACKAGE OWNERS'!R:R,'1 PACKAGE OWNERS'!D:D,"ERR",0,1)</f>
        <v>44615</v>
      </c>
      <c r="D15053" s="13">
        <f t="shared" si="235"/>
        <v>7</v>
      </c>
    </row>
    <row r="15054" spans="1:4" hidden="1" x14ac:dyDescent="0.25">
      <c r="A15054" s="11" t="s">
        <v>849</v>
      </c>
      <c r="B15054" s="70" t="s">
        <v>4536</v>
      </c>
      <c r="C15054" s="21">
        <f>_xlfn.XLOOKUP(B15054, '1 PACKAGE OWNERS'!R:R,'1 PACKAGE OWNERS'!D:D,"ERR",0,1)</f>
        <v>44615</v>
      </c>
      <c r="D15054" s="13">
        <f t="shared" si="235"/>
        <v>7</v>
      </c>
    </row>
    <row r="15055" spans="1:4" hidden="1" x14ac:dyDescent="0.25">
      <c r="A15055" s="11" t="s">
        <v>850</v>
      </c>
      <c r="B15055" s="70" t="s">
        <v>4536</v>
      </c>
      <c r="C15055" s="21">
        <f>_xlfn.XLOOKUP(B15055, '1 PACKAGE OWNERS'!R:R,'1 PACKAGE OWNERS'!D:D,"ERR",0,1)</f>
        <v>44615</v>
      </c>
      <c r="D15055" s="13">
        <f t="shared" si="235"/>
        <v>7</v>
      </c>
    </row>
    <row r="15056" spans="1:4" hidden="1" x14ac:dyDescent="0.25">
      <c r="A15056" s="11" t="s">
        <v>851</v>
      </c>
      <c r="B15056" s="70" t="s">
        <v>4536</v>
      </c>
      <c r="C15056" s="21">
        <f>_xlfn.XLOOKUP(B15056, '1 PACKAGE OWNERS'!R:R,'1 PACKAGE OWNERS'!D:D,"ERR",0,1)</f>
        <v>44615</v>
      </c>
      <c r="D15056" s="13">
        <f t="shared" si="235"/>
        <v>7</v>
      </c>
    </row>
    <row r="15057" spans="1:4" hidden="1" x14ac:dyDescent="0.25">
      <c r="A15057" s="11" t="s">
        <v>852</v>
      </c>
      <c r="B15057" s="70" t="s">
        <v>4536</v>
      </c>
      <c r="C15057" s="21">
        <f>_xlfn.XLOOKUP(B15057, '1 PACKAGE OWNERS'!R:R,'1 PACKAGE OWNERS'!D:D,"ERR",0,1)</f>
        <v>44615</v>
      </c>
      <c r="D15057" s="13">
        <f t="shared" si="235"/>
        <v>7</v>
      </c>
    </row>
    <row r="15058" spans="1:4" hidden="1" x14ac:dyDescent="0.25">
      <c r="A15058" s="11" t="s">
        <v>853</v>
      </c>
      <c r="B15058" s="70" t="s">
        <v>4536</v>
      </c>
      <c r="C15058" s="21">
        <f>_xlfn.XLOOKUP(B15058, '1 PACKAGE OWNERS'!R:R,'1 PACKAGE OWNERS'!D:D,"ERR",0,1)</f>
        <v>44615</v>
      </c>
      <c r="D15058" s="13">
        <f t="shared" si="235"/>
        <v>7</v>
      </c>
    </row>
    <row r="15059" spans="1:4" hidden="1" x14ac:dyDescent="0.25">
      <c r="A15059" s="11" t="s">
        <v>854</v>
      </c>
      <c r="B15059" s="70" t="s">
        <v>4536</v>
      </c>
      <c r="C15059" s="21">
        <f>_xlfn.XLOOKUP(B15059, '1 PACKAGE OWNERS'!R:R,'1 PACKAGE OWNERS'!D:D,"ERR",0,1)</f>
        <v>44615</v>
      </c>
      <c r="D15059" s="13">
        <f t="shared" si="235"/>
        <v>7</v>
      </c>
    </row>
    <row r="15060" spans="1:4" hidden="1" x14ac:dyDescent="0.25">
      <c r="A15060" s="11" t="s">
        <v>855</v>
      </c>
      <c r="B15060" s="70" t="s">
        <v>4536</v>
      </c>
      <c r="C15060" s="21">
        <f>_xlfn.XLOOKUP(B15060, '1 PACKAGE OWNERS'!R:R,'1 PACKAGE OWNERS'!D:D,"ERR",0,1)</f>
        <v>44615</v>
      </c>
      <c r="D15060" s="13">
        <f t="shared" si="235"/>
        <v>7</v>
      </c>
    </row>
    <row r="15061" spans="1:4" hidden="1" x14ac:dyDescent="0.25">
      <c r="A15061" s="11" t="s">
        <v>856</v>
      </c>
      <c r="B15061" s="70" t="s">
        <v>4536</v>
      </c>
      <c r="C15061" s="21">
        <f>_xlfn.XLOOKUP(B15061, '1 PACKAGE OWNERS'!R:R,'1 PACKAGE OWNERS'!D:D,"ERR",0,1)</f>
        <v>44615</v>
      </c>
      <c r="D15061" s="13">
        <f t="shared" si="235"/>
        <v>7</v>
      </c>
    </row>
    <row r="15062" spans="1:4" hidden="1" x14ac:dyDescent="0.25">
      <c r="A15062" s="11" t="s">
        <v>857</v>
      </c>
      <c r="B15062" s="70" t="s">
        <v>4536</v>
      </c>
      <c r="C15062" s="21">
        <f>_xlfn.XLOOKUP(B15062, '1 PACKAGE OWNERS'!R:R,'1 PACKAGE OWNERS'!D:D,"ERR",0,1)</f>
        <v>44615</v>
      </c>
      <c r="D15062" s="13">
        <f t="shared" si="235"/>
        <v>7</v>
      </c>
    </row>
    <row r="15063" spans="1:4" hidden="1" x14ac:dyDescent="0.25">
      <c r="A15063" s="11" t="s">
        <v>858</v>
      </c>
      <c r="B15063" s="70" t="s">
        <v>4536</v>
      </c>
      <c r="C15063" s="21">
        <f>_xlfn.XLOOKUP(B15063, '1 PACKAGE OWNERS'!R:R,'1 PACKAGE OWNERS'!D:D,"ERR",0,1)</f>
        <v>44615</v>
      </c>
      <c r="D15063" s="13">
        <f t="shared" si="235"/>
        <v>7</v>
      </c>
    </row>
    <row r="15064" spans="1:4" hidden="1" x14ac:dyDescent="0.25">
      <c r="A15064" s="11" t="s">
        <v>859</v>
      </c>
      <c r="B15064" s="70" t="s">
        <v>4536</v>
      </c>
      <c r="C15064" s="21">
        <f>_xlfn.XLOOKUP(B15064, '1 PACKAGE OWNERS'!R:R,'1 PACKAGE OWNERS'!D:D,"ERR",0,1)</f>
        <v>44615</v>
      </c>
      <c r="D15064" s="13">
        <f t="shared" si="235"/>
        <v>7</v>
      </c>
    </row>
    <row r="15065" spans="1:4" hidden="1" x14ac:dyDescent="0.25">
      <c r="A15065" s="11" t="s">
        <v>860</v>
      </c>
      <c r="B15065" s="70" t="s">
        <v>4536</v>
      </c>
      <c r="C15065" s="21">
        <f>_xlfn.XLOOKUP(B15065, '1 PACKAGE OWNERS'!R:R,'1 PACKAGE OWNERS'!D:D,"ERR",0,1)</f>
        <v>44615</v>
      </c>
      <c r="D15065" s="13">
        <f t="shared" si="235"/>
        <v>7</v>
      </c>
    </row>
    <row r="15066" spans="1:4" hidden="1" x14ac:dyDescent="0.25">
      <c r="A15066" s="11" t="s">
        <v>861</v>
      </c>
      <c r="B15066" s="70" t="s">
        <v>4536</v>
      </c>
      <c r="C15066" s="21">
        <f>_xlfn.XLOOKUP(B15066, '1 PACKAGE OWNERS'!R:R,'1 PACKAGE OWNERS'!D:D,"ERR",0,1)</f>
        <v>44615</v>
      </c>
      <c r="D15066" s="13">
        <f t="shared" si="235"/>
        <v>7</v>
      </c>
    </row>
    <row r="15067" spans="1:4" hidden="1" x14ac:dyDescent="0.25">
      <c r="A15067" s="11" t="s">
        <v>862</v>
      </c>
      <c r="B15067" s="70" t="s">
        <v>4536</v>
      </c>
      <c r="C15067" s="21">
        <f>_xlfn.XLOOKUP(B15067, '1 PACKAGE OWNERS'!R:R,'1 PACKAGE OWNERS'!D:D,"ERR",0,1)</f>
        <v>44615</v>
      </c>
      <c r="D15067" s="13">
        <f t="shared" si="235"/>
        <v>7</v>
      </c>
    </row>
    <row r="15068" spans="1:4" hidden="1" x14ac:dyDescent="0.25">
      <c r="A15068" s="11" t="s">
        <v>863</v>
      </c>
      <c r="B15068" s="70" t="s">
        <v>4536</v>
      </c>
      <c r="C15068" s="21">
        <f>_xlfn.XLOOKUP(B15068, '1 PACKAGE OWNERS'!R:R,'1 PACKAGE OWNERS'!D:D,"ERR",0,1)</f>
        <v>44615</v>
      </c>
      <c r="D15068" s="13">
        <f t="shared" si="235"/>
        <v>7</v>
      </c>
    </row>
    <row r="15069" spans="1:4" hidden="1" x14ac:dyDescent="0.25">
      <c r="A15069" s="11" t="s">
        <v>864</v>
      </c>
      <c r="B15069" s="70" t="s">
        <v>4536</v>
      </c>
      <c r="C15069" s="21">
        <f>_xlfn.XLOOKUP(B15069, '1 PACKAGE OWNERS'!R:R,'1 PACKAGE OWNERS'!D:D,"ERR",0,1)</f>
        <v>44615</v>
      </c>
      <c r="D15069" s="13">
        <f t="shared" si="235"/>
        <v>7</v>
      </c>
    </row>
    <row r="15070" spans="1:4" hidden="1" x14ac:dyDescent="0.25">
      <c r="A15070" s="11" t="s">
        <v>865</v>
      </c>
      <c r="B15070" s="70" t="s">
        <v>4536</v>
      </c>
      <c r="C15070" s="21">
        <f>_xlfn.XLOOKUP(B15070, '1 PACKAGE OWNERS'!R:R,'1 PACKAGE OWNERS'!D:D,"ERR",0,1)</f>
        <v>44615</v>
      </c>
      <c r="D15070" s="13">
        <f t="shared" si="235"/>
        <v>7</v>
      </c>
    </row>
    <row r="15071" spans="1:4" hidden="1" x14ac:dyDescent="0.25">
      <c r="A15071" s="11" t="s">
        <v>866</v>
      </c>
      <c r="B15071" s="70" t="s">
        <v>4536</v>
      </c>
      <c r="C15071" s="21">
        <f>_xlfn.XLOOKUP(B15071, '1 PACKAGE OWNERS'!R:R,'1 PACKAGE OWNERS'!D:D,"ERR",0,1)</f>
        <v>44615</v>
      </c>
      <c r="D15071" s="13">
        <f t="shared" si="235"/>
        <v>7</v>
      </c>
    </row>
    <row r="15072" spans="1:4" hidden="1" x14ac:dyDescent="0.25">
      <c r="A15072" s="11" t="s">
        <v>867</v>
      </c>
      <c r="B15072" s="70" t="s">
        <v>4536</v>
      </c>
      <c r="C15072" s="21">
        <f>_xlfn.XLOOKUP(B15072, '1 PACKAGE OWNERS'!R:R,'1 PACKAGE OWNERS'!D:D,"ERR",0,1)</f>
        <v>44615</v>
      </c>
      <c r="D15072" s="13">
        <f t="shared" si="235"/>
        <v>7</v>
      </c>
    </row>
    <row r="15073" spans="1:4" hidden="1" x14ac:dyDescent="0.25">
      <c r="A15073" s="11" t="s">
        <v>868</v>
      </c>
      <c r="B15073" s="70" t="s">
        <v>4536</v>
      </c>
      <c r="C15073" s="21">
        <f>_xlfn.XLOOKUP(B15073, '1 PACKAGE OWNERS'!R:R,'1 PACKAGE OWNERS'!D:D,"ERR",0,1)</f>
        <v>44615</v>
      </c>
      <c r="D15073" s="13">
        <f t="shared" si="235"/>
        <v>7</v>
      </c>
    </row>
    <row r="15074" spans="1:4" hidden="1" x14ac:dyDescent="0.25">
      <c r="A15074" s="11" t="s">
        <v>869</v>
      </c>
      <c r="B15074" s="70" t="s">
        <v>4536</v>
      </c>
      <c r="C15074" s="21">
        <f>_xlfn.XLOOKUP(B15074, '1 PACKAGE OWNERS'!R:R,'1 PACKAGE OWNERS'!D:D,"ERR",0,1)</f>
        <v>44615</v>
      </c>
      <c r="D15074" s="13">
        <f t="shared" si="235"/>
        <v>7</v>
      </c>
    </row>
    <row r="15075" spans="1:4" hidden="1" x14ac:dyDescent="0.25">
      <c r="A15075" s="11" t="s">
        <v>870</v>
      </c>
      <c r="B15075" s="70" t="s">
        <v>4536</v>
      </c>
      <c r="C15075" s="21">
        <f>_xlfn.XLOOKUP(B15075, '1 PACKAGE OWNERS'!R:R,'1 PACKAGE OWNERS'!D:D,"ERR",0,1)</f>
        <v>44615</v>
      </c>
      <c r="D15075" s="13">
        <f t="shared" si="235"/>
        <v>7</v>
      </c>
    </row>
    <row r="15076" spans="1:4" hidden="1" x14ac:dyDescent="0.25">
      <c r="A15076" s="11" t="s">
        <v>871</v>
      </c>
      <c r="B15076" s="70" t="s">
        <v>4536</v>
      </c>
      <c r="C15076" s="21">
        <f>_xlfn.XLOOKUP(B15076, '1 PACKAGE OWNERS'!R:R,'1 PACKAGE OWNERS'!D:D,"ERR",0,1)</f>
        <v>44615</v>
      </c>
      <c r="D15076" s="13">
        <f t="shared" si="235"/>
        <v>7</v>
      </c>
    </row>
    <row r="15077" spans="1:4" hidden="1" x14ac:dyDescent="0.25">
      <c r="A15077" s="11" t="s">
        <v>872</v>
      </c>
      <c r="B15077" s="70" t="s">
        <v>4536</v>
      </c>
      <c r="C15077" s="21">
        <f>_xlfn.XLOOKUP(B15077, '1 PACKAGE OWNERS'!R:R,'1 PACKAGE OWNERS'!D:D,"ERR",0,1)</f>
        <v>44615</v>
      </c>
      <c r="D15077" s="13">
        <f t="shared" si="235"/>
        <v>7</v>
      </c>
    </row>
    <row r="15078" spans="1:4" hidden="1" x14ac:dyDescent="0.25">
      <c r="A15078" s="11" t="s">
        <v>873</v>
      </c>
      <c r="B15078" s="70" t="s">
        <v>4536</v>
      </c>
      <c r="C15078" s="21">
        <f>_xlfn.XLOOKUP(B15078, '1 PACKAGE OWNERS'!R:R,'1 PACKAGE OWNERS'!D:D,"ERR",0,1)</f>
        <v>44615</v>
      </c>
      <c r="D15078" s="13">
        <f t="shared" si="235"/>
        <v>7</v>
      </c>
    </row>
    <row r="15079" spans="1:4" hidden="1" x14ac:dyDescent="0.25">
      <c r="A15079" s="11" t="s">
        <v>874</v>
      </c>
      <c r="B15079" s="70" t="s">
        <v>4536</v>
      </c>
      <c r="C15079" s="21">
        <f>_xlfn.XLOOKUP(B15079, '1 PACKAGE OWNERS'!R:R,'1 PACKAGE OWNERS'!D:D,"ERR",0,1)</f>
        <v>44615</v>
      </c>
      <c r="D15079" s="13">
        <f t="shared" si="235"/>
        <v>7</v>
      </c>
    </row>
    <row r="15080" spans="1:4" hidden="1" x14ac:dyDescent="0.25">
      <c r="A15080" s="11" t="s">
        <v>875</v>
      </c>
      <c r="B15080" s="70" t="s">
        <v>4536</v>
      </c>
      <c r="C15080" s="21">
        <f>_xlfn.XLOOKUP(B15080, '1 PACKAGE OWNERS'!R:R,'1 PACKAGE OWNERS'!D:D,"ERR",0,1)</f>
        <v>44615</v>
      </c>
      <c r="D15080" s="13">
        <f t="shared" si="235"/>
        <v>7</v>
      </c>
    </row>
    <row r="15081" spans="1:4" hidden="1" x14ac:dyDescent="0.25">
      <c r="A15081" s="11" t="s">
        <v>876</v>
      </c>
      <c r="B15081" s="70" t="s">
        <v>4536</v>
      </c>
      <c r="C15081" s="21">
        <f>_xlfn.XLOOKUP(B15081, '1 PACKAGE OWNERS'!R:R,'1 PACKAGE OWNERS'!D:D,"ERR",0,1)</f>
        <v>44615</v>
      </c>
      <c r="D15081" s="13">
        <f t="shared" si="235"/>
        <v>7</v>
      </c>
    </row>
    <row r="15082" spans="1:4" hidden="1" x14ac:dyDescent="0.25">
      <c r="A15082" s="11" t="s">
        <v>877</v>
      </c>
      <c r="B15082" s="70" t="s">
        <v>4536</v>
      </c>
      <c r="C15082" s="21">
        <f>_xlfn.XLOOKUP(B15082, '1 PACKAGE OWNERS'!R:R,'1 PACKAGE OWNERS'!D:D,"ERR",0,1)</f>
        <v>44615</v>
      </c>
      <c r="D15082" s="13">
        <f t="shared" si="235"/>
        <v>7</v>
      </c>
    </row>
    <row r="15083" spans="1:4" hidden="1" x14ac:dyDescent="0.25">
      <c r="A15083" s="11" t="s">
        <v>878</v>
      </c>
      <c r="B15083" s="70" t="s">
        <v>4536</v>
      </c>
      <c r="C15083" s="21">
        <f>_xlfn.XLOOKUP(B15083, '1 PACKAGE OWNERS'!R:R,'1 PACKAGE OWNERS'!D:D,"ERR",0,1)</f>
        <v>44615</v>
      </c>
      <c r="D15083" s="13">
        <f t="shared" si="235"/>
        <v>7</v>
      </c>
    </row>
    <row r="15084" spans="1:4" hidden="1" x14ac:dyDescent="0.25">
      <c r="A15084" s="11" t="s">
        <v>879</v>
      </c>
      <c r="B15084" s="70" t="s">
        <v>4536</v>
      </c>
      <c r="C15084" s="21">
        <f>_xlfn.XLOOKUP(B15084, '1 PACKAGE OWNERS'!R:R,'1 PACKAGE OWNERS'!D:D,"ERR",0,1)</f>
        <v>44615</v>
      </c>
      <c r="D15084" s="13">
        <f t="shared" si="235"/>
        <v>7</v>
      </c>
    </row>
    <row r="15085" spans="1:4" hidden="1" x14ac:dyDescent="0.25">
      <c r="A15085" s="11" t="s">
        <v>880</v>
      </c>
      <c r="B15085" s="70" t="s">
        <v>4536</v>
      </c>
      <c r="C15085" s="21">
        <f>_xlfn.XLOOKUP(B15085, '1 PACKAGE OWNERS'!R:R,'1 PACKAGE OWNERS'!D:D,"ERR",0,1)</f>
        <v>44615</v>
      </c>
      <c r="D15085" s="13">
        <f t="shared" si="235"/>
        <v>7</v>
      </c>
    </row>
    <row r="15086" spans="1:4" hidden="1" x14ac:dyDescent="0.25">
      <c r="A15086" s="11" t="s">
        <v>881</v>
      </c>
      <c r="B15086" s="70" t="s">
        <v>4536</v>
      </c>
      <c r="C15086" s="21">
        <f>_xlfn.XLOOKUP(B15086, '1 PACKAGE OWNERS'!R:R,'1 PACKAGE OWNERS'!D:D,"ERR",0,1)</f>
        <v>44615</v>
      </c>
      <c r="D15086" s="13">
        <f t="shared" si="235"/>
        <v>7</v>
      </c>
    </row>
    <row r="15087" spans="1:4" hidden="1" x14ac:dyDescent="0.25">
      <c r="A15087" s="11" t="s">
        <v>882</v>
      </c>
      <c r="B15087" s="70" t="s">
        <v>4536</v>
      </c>
      <c r="C15087" s="21">
        <f>_xlfn.XLOOKUP(B15087, '1 PACKAGE OWNERS'!R:R,'1 PACKAGE OWNERS'!D:D,"ERR",0,1)</f>
        <v>44615</v>
      </c>
      <c r="D15087" s="13">
        <f t="shared" si="235"/>
        <v>7</v>
      </c>
    </row>
    <row r="15088" spans="1:4" hidden="1" x14ac:dyDescent="0.25">
      <c r="A15088" s="11" t="s">
        <v>883</v>
      </c>
      <c r="B15088" s="70" t="s">
        <v>4536</v>
      </c>
      <c r="C15088" s="21">
        <f>_xlfn.XLOOKUP(B15088, '1 PACKAGE OWNERS'!R:R,'1 PACKAGE OWNERS'!D:D,"ERR",0,1)</f>
        <v>44615</v>
      </c>
      <c r="D15088" s="13">
        <f t="shared" si="235"/>
        <v>7</v>
      </c>
    </row>
    <row r="15089" spans="1:4" hidden="1" x14ac:dyDescent="0.25">
      <c r="A15089" s="11" t="s">
        <v>884</v>
      </c>
      <c r="B15089" s="70" t="s">
        <v>4536</v>
      </c>
      <c r="C15089" s="21">
        <f>_xlfn.XLOOKUP(B15089, '1 PACKAGE OWNERS'!R:R,'1 PACKAGE OWNERS'!D:D,"ERR",0,1)</f>
        <v>44615</v>
      </c>
      <c r="D15089" s="13">
        <f t="shared" si="235"/>
        <v>7</v>
      </c>
    </row>
    <row r="15090" spans="1:4" hidden="1" x14ac:dyDescent="0.25">
      <c r="A15090" s="11" t="s">
        <v>885</v>
      </c>
      <c r="B15090" s="70" t="s">
        <v>4536</v>
      </c>
      <c r="C15090" s="21">
        <f>_xlfn.XLOOKUP(B15090, '1 PACKAGE OWNERS'!R:R,'1 PACKAGE OWNERS'!D:D,"ERR",0,1)</f>
        <v>44615</v>
      </c>
      <c r="D15090" s="13">
        <f t="shared" si="235"/>
        <v>8</v>
      </c>
    </row>
    <row r="15091" spans="1:4" hidden="1" x14ac:dyDescent="0.25">
      <c r="A15091" s="11" t="s">
        <v>886</v>
      </c>
      <c r="B15091" s="70" t="s">
        <v>4536</v>
      </c>
      <c r="C15091" s="21">
        <f>_xlfn.XLOOKUP(B15091, '1 PACKAGE OWNERS'!R:R,'1 PACKAGE OWNERS'!D:D,"ERR",0,1)</f>
        <v>44615</v>
      </c>
      <c r="D15091" s="13">
        <f t="shared" si="235"/>
        <v>7</v>
      </c>
    </row>
    <row r="15092" spans="1:4" hidden="1" x14ac:dyDescent="0.25">
      <c r="A15092" s="11" t="s">
        <v>887</v>
      </c>
      <c r="B15092" s="70" t="s">
        <v>4536</v>
      </c>
      <c r="C15092" s="21">
        <f>_xlfn.XLOOKUP(B15092, '1 PACKAGE OWNERS'!R:R,'1 PACKAGE OWNERS'!D:D,"ERR",0,1)</f>
        <v>44615</v>
      </c>
      <c r="D15092" s="13">
        <f t="shared" si="235"/>
        <v>7</v>
      </c>
    </row>
    <row r="15093" spans="1:4" hidden="1" x14ac:dyDescent="0.25">
      <c r="A15093" s="11" t="s">
        <v>888</v>
      </c>
      <c r="B15093" s="70" t="s">
        <v>4536</v>
      </c>
      <c r="C15093" s="21">
        <f>_xlfn.XLOOKUP(B15093, '1 PACKAGE OWNERS'!R:R,'1 PACKAGE OWNERS'!D:D,"ERR",0,1)</f>
        <v>44615</v>
      </c>
      <c r="D15093" s="13">
        <f t="shared" si="235"/>
        <v>7</v>
      </c>
    </row>
    <row r="15094" spans="1:4" hidden="1" x14ac:dyDescent="0.25">
      <c r="A15094" s="11" t="s">
        <v>889</v>
      </c>
      <c r="B15094" s="70" t="s">
        <v>4536</v>
      </c>
      <c r="C15094" s="21">
        <f>_xlfn.XLOOKUP(B15094, '1 PACKAGE OWNERS'!R:R,'1 PACKAGE OWNERS'!D:D,"ERR",0,1)</f>
        <v>44615</v>
      </c>
      <c r="D15094" s="13">
        <f t="shared" si="235"/>
        <v>7</v>
      </c>
    </row>
    <row r="15095" spans="1:4" hidden="1" x14ac:dyDescent="0.25">
      <c r="A15095" s="11" t="s">
        <v>890</v>
      </c>
      <c r="B15095" s="70" t="s">
        <v>4536</v>
      </c>
      <c r="C15095" s="21">
        <f>_xlfn.XLOOKUP(B15095, '1 PACKAGE OWNERS'!R:R,'1 PACKAGE OWNERS'!D:D,"ERR",0,1)</f>
        <v>44615</v>
      </c>
      <c r="D15095" s="13">
        <f t="shared" si="235"/>
        <v>7</v>
      </c>
    </row>
    <row r="15096" spans="1:4" hidden="1" x14ac:dyDescent="0.25">
      <c r="A15096" s="11" t="s">
        <v>891</v>
      </c>
      <c r="B15096" s="70" t="s">
        <v>4536</v>
      </c>
      <c r="C15096" s="21">
        <f>_xlfn.XLOOKUP(B15096, '1 PACKAGE OWNERS'!R:R,'1 PACKAGE OWNERS'!D:D,"ERR",0,1)</f>
        <v>44615</v>
      </c>
      <c r="D15096" s="13">
        <f t="shared" si="235"/>
        <v>4</v>
      </c>
    </row>
    <row r="15097" spans="1:4" hidden="1" x14ac:dyDescent="0.25">
      <c r="A15097" s="11" t="s">
        <v>892</v>
      </c>
      <c r="B15097" s="70" t="s">
        <v>4536</v>
      </c>
      <c r="C15097" s="21">
        <f>_xlfn.XLOOKUP(B15097, '1 PACKAGE OWNERS'!R:R,'1 PACKAGE OWNERS'!D:D,"ERR",0,1)</f>
        <v>44615</v>
      </c>
      <c r="D15097" s="13">
        <f t="shared" si="235"/>
        <v>7</v>
      </c>
    </row>
    <row r="15098" spans="1:4" hidden="1" x14ac:dyDescent="0.25">
      <c r="A15098" s="11" t="s">
        <v>893</v>
      </c>
      <c r="B15098" s="70" t="s">
        <v>4536</v>
      </c>
      <c r="C15098" s="21">
        <f>_xlfn.XLOOKUP(B15098, '1 PACKAGE OWNERS'!R:R,'1 PACKAGE OWNERS'!D:D,"ERR",0,1)</f>
        <v>44615</v>
      </c>
      <c r="D15098" s="13">
        <f t="shared" si="235"/>
        <v>7</v>
      </c>
    </row>
    <row r="15099" spans="1:4" hidden="1" x14ac:dyDescent="0.25">
      <c r="A15099" s="11" t="s">
        <v>894</v>
      </c>
      <c r="B15099" s="70" t="s">
        <v>4536</v>
      </c>
      <c r="C15099" s="21">
        <f>_xlfn.XLOOKUP(B15099, '1 PACKAGE OWNERS'!R:R,'1 PACKAGE OWNERS'!D:D,"ERR",0,1)</f>
        <v>44615</v>
      </c>
      <c r="D15099" s="13">
        <f t="shared" si="235"/>
        <v>7</v>
      </c>
    </row>
    <row r="15100" spans="1:4" hidden="1" x14ac:dyDescent="0.25">
      <c r="A15100" s="11" t="s">
        <v>895</v>
      </c>
      <c r="B15100" s="70" t="s">
        <v>4536</v>
      </c>
      <c r="C15100" s="21">
        <f>_xlfn.XLOOKUP(B15100, '1 PACKAGE OWNERS'!R:R,'1 PACKAGE OWNERS'!D:D,"ERR",0,1)</f>
        <v>44615</v>
      </c>
      <c r="D15100" s="13">
        <f t="shared" si="235"/>
        <v>7</v>
      </c>
    </row>
    <row r="15101" spans="1:4" hidden="1" x14ac:dyDescent="0.25">
      <c r="A15101" s="11" t="s">
        <v>896</v>
      </c>
      <c r="B15101" s="70" t="s">
        <v>4536</v>
      </c>
      <c r="C15101" s="21">
        <f>_xlfn.XLOOKUP(B15101, '1 PACKAGE OWNERS'!R:R,'1 PACKAGE OWNERS'!D:D,"ERR",0,1)</f>
        <v>44615</v>
      </c>
      <c r="D15101" s="13">
        <f t="shared" si="235"/>
        <v>7</v>
      </c>
    </row>
    <row r="15102" spans="1:4" hidden="1" x14ac:dyDescent="0.25">
      <c r="A15102" s="11" t="s">
        <v>897</v>
      </c>
      <c r="B15102" s="70" t="s">
        <v>4536</v>
      </c>
      <c r="C15102" s="21">
        <f>_xlfn.XLOOKUP(B15102, '1 PACKAGE OWNERS'!R:R,'1 PACKAGE OWNERS'!D:D,"ERR",0,1)</f>
        <v>44615</v>
      </c>
      <c r="D15102" s="13">
        <f t="shared" si="235"/>
        <v>7</v>
      </c>
    </row>
    <row r="15103" spans="1:4" hidden="1" x14ac:dyDescent="0.25">
      <c r="A15103" s="11" t="s">
        <v>898</v>
      </c>
      <c r="B15103" s="70" t="s">
        <v>4536</v>
      </c>
      <c r="C15103" s="21">
        <f>_xlfn.XLOOKUP(B15103, '1 PACKAGE OWNERS'!R:R,'1 PACKAGE OWNERS'!D:D,"ERR",0,1)</f>
        <v>44615</v>
      </c>
      <c r="D15103" s="13">
        <f t="shared" si="235"/>
        <v>7</v>
      </c>
    </row>
    <row r="15104" spans="1:4" hidden="1" x14ac:dyDescent="0.25">
      <c r="A15104" s="11" t="s">
        <v>899</v>
      </c>
      <c r="B15104" s="70" t="s">
        <v>4536</v>
      </c>
      <c r="C15104" s="21">
        <f>_xlfn.XLOOKUP(B15104, '1 PACKAGE OWNERS'!R:R,'1 PACKAGE OWNERS'!D:D,"ERR",0,1)</f>
        <v>44615</v>
      </c>
      <c r="D15104" s="13">
        <f t="shared" si="235"/>
        <v>7</v>
      </c>
    </row>
    <row r="15105" spans="1:4" hidden="1" x14ac:dyDescent="0.25">
      <c r="A15105" s="11" t="s">
        <v>900</v>
      </c>
      <c r="B15105" s="70" t="s">
        <v>4536</v>
      </c>
      <c r="C15105" s="21">
        <f>_xlfn.XLOOKUP(B15105, '1 PACKAGE OWNERS'!R:R,'1 PACKAGE OWNERS'!D:D,"ERR",0,1)</f>
        <v>44615</v>
      </c>
      <c r="D15105" s="13">
        <f t="shared" si="235"/>
        <v>7</v>
      </c>
    </row>
    <row r="15106" spans="1:4" hidden="1" x14ac:dyDescent="0.25">
      <c r="A15106" s="11" t="s">
        <v>901</v>
      </c>
      <c r="B15106" s="70" t="s">
        <v>4536</v>
      </c>
      <c r="C15106" s="21">
        <f>_xlfn.XLOOKUP(B15106, '1 PACKAGE OWNERS'!R:R,'1 PACKAGE OWNERS'!D:D,"ERR",0,1)</f>
        <v>44615</v>
      </c>
      <c r="D15106" s="13">
        <f t="shared" ref="D15106:D15169" si="236">COUNTIFS(A:A,A15106)</f>
        <v>7</v>
      </c>
    </row>
    <row r="15107" spans="1:4" hidden="1" x14ac:dyDescent="0.25">
      <c r="A15107" s="11" t="s">
        <v>902</v>
      </c>
      <c r="B15107" s="70" t="s">
        <v>4536</v>
      </c>
      <c r="C15107" s="21">
        <f>_xlfn.XLOOKUP(B15107, '1 PACKAGE OWNERS'!R:R,'1 PACKAGE OWNERS'!D:D,"ERR",0,1)</f>
        <v>44615</v>
      </c>
      <c r="D15107" s="13">
        <f t="shared" si="236"/>
        <v>7</v>
      </c>
    </row>
    <row r="15108" spans="1:4" hidden="1" x14ac:dyDescent="0.25">
      <c r="A15108" s="11" t="s">
        <v>903</v>
      </c>
      <c r="B15108" s="70" t="s">
        <v>4536</v>
      </c>
      <c r="C15108" s="21">
        <f>_xlfn.XLOOKUP(B15108, '1 PACKAGE OWNERS'!R:R,'1 PACKAGE OWNERS'!D:D,"ERR",0,1)</f>
        <v>44615</v>
      </c>
      <c r="D15108" s="13">
        <f t="shared" si="236"/>
        <v>7</v>
      </c>
    </row>
    <row r="15109" spans="1:4" hidden="1" x14ac:dyDescent="0.25">
      <c r="A15109" s="11" t="s">
        <v>904</v>
      </c>
      <c r="B15109" s="70" t="s">
        <v>4536</v>
      </c>
      <c r="C15109" s="21">
        <f>_xlfn.XLOOKUP(B15109, '1 PACKAGE OWNERS'!R:R,'1 PACKAGE OWNERS'!D:D,"ERR",0,1)</f>
        <v>44615</v>
      </c>
      <c r="D15109" s="13">
        <f t="shared" si="236"/>
        <v>7</v>
      </c>
    </row>
    <row r="15110" spans="1:4" hidden="1" x14ac:dyDescent="0.25">
      <c r="A15110" s="11" t="s">
        <v>905</v>
      </c>
      <c r="B15110" s="70" t="s">
        <v>4536</v>
      </c>
      <c r="C15110" s="21">
        <f>_xlfn.XLOOKUP(B15110, '1 PACKAGE OWNERS'!R:R,'1 PACKAGE OWNERS'!D:D,"ERR",0,1)</f>
        <v>44615</v>
      </c>
      <c r="D15110" s="13">
        <f t="shared" si="236"/>
        <v>7</v>
      </c>
    </row>
    <row r="15111" spans="1:4" hidden="1" x14ac:dyDescent="0.25">
      <c r="A15111" s="11" t="s">
        <v>906</v>
      </c>
      <c r="B15111" s="70" t="s">
        <v>4536</v>
      </c>
      <c r="C15111" s="21">
        <f>_xlfn.XLOOKUP(B15111, '1 PACKAGE OWNERS'!R:R,'1 PACKAGE OWNERS'!D:D,"ERR",0,1)</f>
        <v>44615</v>
      </c>
      <c r="D15111" s="13">
        <f t="shared" si="236"/>
        <v>7</v>
      </c>
    </row>
    <row r="15112" spans="1:4" hidden="1" x14ac:dyDescent="0.25">
      <c r="A15112" s="11" t="s">
        <v>907</v>
      </c>
      <c r="B15112" s="70" t="s">
        <v>4536</v>
      </c>
      <c r="C15112" s="21">
        <f>_xlfn.XLOOKUP(B15112, '1 PACKAGE OWNERS'!R:R,'1 PACKAGE OWNERS'!D:D,"ERR",0,1)</f>
        <v>44615</v>
      </c>
      <c r="D15112" s="13">
        <f t="shared" si="236"/>
        <v>7</v>
      </c>
    </row>
    <row r="15113" spans="1:4" hidden="1" x14ac:dyDescent="0.25">
      <c r="A15113" s="11" t="s">
        <v>908</v>
      </c>
      <c r="B15113" s="70" t="s">
        <v>4536</v>
      </c>
      <c r="C15113" s="21">
        <f>_xlfn.XLOOKUP(B15113, '1 PACKAGE OWNERS'!R:R,'1 PACKAGE OWNERS'!D:D,"ERR",0,1)</f>
        <v>44615</v>
      </c>
      <c r="D15113" s="13">
        <f t="shared" si="236"/>
        <v>7</v>
      </c>
    </row>
    <row r="15114" spans="1:4" hidden="1" x14ac:dyDescent="0.25">
      <c r="A15114" s="11" t="s">
        <v>909</v>
      </c>
      <c r="B15114" s="70" t="s">
        <v>4536</v>
      </c>
      <c r="C15114" s="21">
        <f>_xlfn.XLOOKUP(B15114, '1 PACKAGE OWNERS'!R:R,'1 PACKAGE OWNERS'!D:D,"ERR",0,1)</f>
        <v>44615</v>
      </c>
      <c r="D15114" s="13">
        <f t="shared" si="236"/>
        <v>7</v>
      </c>
    </row>
    <row r="15115" spans="1:4" hidden="1" x14ac:dyDescent="0.25">
      <c r="A15115" s="11" t="s">
        <v>910</v>
      </c>
      <c r="B15115" s="70" t="s">
        <v>4536</v>
      </c>
      <c r="C15115" s="21">
        <f>_xlfn.XLOOKUP(B15115, '1 PACKAGE OWNERS'!R:R,'1 PACKAGE OWNERS'!D:D,"ERR",0,1)</f>
        <v>44615</v>
      </c>
      <c r="D15115" s="13">
        <f t="shared" si="236"/>
        <v>7</v>
      </c>
    </row>
    <row r="15116" spans="1:4" hidden="1" x14ac:dyDescent="0.25">
      <c r="A15116" s="11" t="s">
        <v>911</v>
      </c>
      <c r="B15116" s="70" t="s">
        <v>4536</v>
      </c>
      <c r="C15116" s="21">
        <f>_xlfn.XLOOKUP(B15116, '1 PACKAGE OWNERS'!R:R,'1 PACKAGE OWNERS'!D:D,"ERR",0,1)</f>
        <v>44615</v>
      </c>
      <c r="D15116" s="13">
        <f t="shared" si="236"/>
        <v>7</v>
      </c>
    </row>
    <row r="15117" spans="1:4" hidden="1" x14ac:dyDescent="0.25">
      <c r="A15117" s="11" t="s">
        <v>912</v>
      </c>
      <c r="B15117" s="70" t="s">
        <v>4536</v>
      </c>
      <c r="C15117" s="21">
        <f>_xlfn.XLOOKUP(B15117, '1 PACKAGE OWNERS'!R:R,'1 PACKAGE OWNERS'!D:D,"ERR",0,1)</f>
        <v>44615</v>
      </c>
      <c r="D15117" s="13">
        <f t="shared" si="236"/>
        <v>7</v>
      </c>
    </row>
    <row r="15118" spans="1:4" hidden="1" x14ac:dyDescent="0.25">
      <c r="A15118" s="11" t="s">
        <v>913</v>
      </c>
      <c r="B15118" s="70" t="s">
        <v>4536</v>
      </c>
      <c r="C15118" s="21">
        <f>_xlfn.XLOOKUP(B15118, '1 PACKAGE OWNERS'!R:R,'1 PACKAGE OWNERS'!D:D,"ERR",0,1)</f>
        <v>44615</v>
      </c>
      <c r="D15118" s="13">
        <f t="shared" si="236"/>
        <v>7</v>
      </c>
    </row>
    <row r="15119" spans="1:4" hidden="1" x14ac:dyDescent="0.25">
      <c r="A15119" s="11" t="s">
        <v>914</v>
      </c>
      <c r="B15119" s="70" t="s">
        <v>4536</v>
      </c>
      <c r="C15119" s="21">
        <f>_xlfn.XLOOKUP(B15119, '1 PACKAGE OWNERS'!R:R,'1 PACKAGE OWNERS'!D:D,"ERR",0,1)</f>
        <v>44615</v>
      </c>
      <c r="D15119" s="13">
        <f t="shared" si="236"/>
        <v>7</v>
      </c>
    </row>
    <row r="15120" spans="1:4" hidden="1" x14ac:dyDescent="0.25">
      <c r="A15120" s="11" t="s">
        <v>915</v>
      </c>
      <c r="B15120" s="70" t="s">
        <v>4536</v>
      </c>
      <c r="C15120" s="21">
        <f>_xlfn.XLOOKUP(B15120, '1 PACKAGE OWNERS'!R:R,'1 PACKAGE OWNERS'!D:D,"ERR",0,1)</f>
        <v>44615</v>
      </c>
      <c r="D15120" s="13">
        <f t="shared" si="236"/>
        <v>7</v>
      </c>
    </row>
    <row r="15121" spans="1:4" hidden="1" x14ac:dyDescent="0.25">
      <c r="A15121" s="11" t="s">
        <v>916</v>
      </c>
      <c r="B15121" s="70" t="s">
        <v>4536</v>
      </c>
      <c r="C15121" s="21">
        <f>_xlfn.XLOOKUP(B15121, '1 PACKAGE OWNERS'!R:R,'1 PACKAGE OWNERS'!D:D,"ERR",0,1)</f>
        <v>44615</v>
      </c>
      <c r="D15121" s="13">
        <f t="shared" si="236"/>
        <v>7</v>
      </c>
    </row>
    <row r="15122" spans="1:4" hidden="1" x14ac:dyDescent="0.25">
      <c r="A15122" s="11" t="s">
        <v>917</v>
      </c>
      <c r="B15122" s="70" t="s">
        <v>4536</v>
      </c>
      <c r="C15122" s="21">
        <f>_xlfn.XLOOKUP(B15122, '1 PACKAGE OWNERS'!R:R,'1 PACKAGE OWNERS'!D:D,"ERR",0,1)</f>
        <v>44615</v>
      </c>
      <c r="D15122" s="13">
        <f t="shared" si="236"/>
        <v>7</v>
      </c>
    </row>
    <row r="15123" spans="1:4" hidden="1" x14ac:dyDescent="0.25">
      <c r="A15123" s="11" t="s">
        <v>918</v>
      </c>
      <c r="B15123" s="70" t="s">
        <v>4536</v>
      </c>
      <c r="C15123" s="21">
        <f>_xlfn.XLOOKUP(B15123, '1 PACKAGE OWNERS'!R:R,'1 PACKAGE OWNERS'!D:D,"ERR",0,1)</f>
        <v>44615</v>
      </c>
      <c r="D15123" s="13">
        <f t="shared" si="236"/>
        <v>7</v>
      </c>
    </row>
    <row r="15124" spans="1:4" hidden="1" x14ac:dyDescent="0.25">
      <c r="A15124" s="11" t="s">
        <v>919</v>
      </c>
      <c r="B15124" s="70" t="s">
        <v>4536</v>
      </c>
      <c r="C15124" s="21">
        <f>_xlfn.XLOOKUP(B15124, '1 PACKAGE OWNERS'!R:R,'1 PACKAGE OWNERS'!D:D,"ERR",0,1)</f>
        <v>44615</v>
      </c>
      <c r="D15124" s="13">
        <f t="shared" si="236"/>
        <v>7</v>
      </c>
    </row>
    <row r="15125" spans="1:4" hidden="1" x14ac:dyDescent="0.25">
      <c r="A15125" s="11" t="s">
        <v>920</v>
      </c>
      <c r="B15125" s="70" t="s">
        <v>4536</v>
      </c>
      <c r="C15125" s="21">
        <f>_xlfn.XLOOKUP(B15125, '1 PACKAGE OWNERS'!R:R,'1 PACKAGE OWNERS'!D:D,"ERR",0,1)</f>
        <v>44615</v>
      </c>
      <c r="D15125" s="13">
        <f t="shared" si="236"/>
        <v>7</v>
      </c>
    </row>
    <row r="15126" spans="1:4" hidden="1" x14ac:dyDescent="0.25">
      <c r="A15126" s="11" t="s">
        <v>921</v>
      </c>
      <c r="B15126" s="70" t="s">
        <v>4536</v>
      </c>
      <c r="C15126" s="21">
        <f>_xlfn.XLOOKUP(B15126, '1 PACKAGE OWNERS'!R:R,'1 PACKAGE OWNERS'!D:D,"ERR",0,1)</f>
        <v>44615</v>
      </c>
      <c r="D15126" s="13">
        <f t="shared" si="236"/>
        <v>7</v>
      </c>
    </row>
    <row r="15127" spans="1:4" hidden="1" x14ac:dyDescent="0.25">
      <c r="A15127" s="11" t="s">
        <v>922</v>
      </c>
      <c r="B15127" s="70" t="s">
        <v>4536</v>
      </c>
      <c r="C15127" s="21">
        <f>_xlfn.XLOOKUP(B15127, '1 PACKAGE OWNERS'!R:R,'1 PACKAGE OWNERS'!D:D,"ERR",0,1)</f>
        <v>44615</v>
      </c>
      <c r="D15127" s="13">
        <f t="shared" si="236"/>
        <v>7</v>
      </c>
    </row>
    <row r="15128" spans="1:4" hidden="1" x14ac:dyDescent="0.25">
      <c r="A15128" s="11" t="s">
        <v>923</v>
      </c>
      <c r="B15128" s="70" t="s">
        <v>4536</v>
      </c>
      <c r="C15128" s="21">
        <f>_xlfn.XLOOKUP(B15128, '1 PACKAGE OWNERS'!R:R,'1 PACKAGE OWNERS'!D:D,"ERR",0,1)</f>
        <v>44615</v>
      </c>
      <c r="D15128" s="13">
        <f t="shared" si="236"/>
        <v>7</v>
      </c>
    </row>
    <row r="15129" spans="1:4" hidden="1" x14ac:dyDescent="0.25">
      <c r="A15129" s="11" t="s">
        <v>924</v>
      </c>
      <c r="B15129" s="70" t="s">
        <v>4536</v>
      </c>
      <c r="C15129" s="21">
        <f>_xlfn.XLOOKUP(B15129, '1 PACKAGE OWNERS'!R:R,'1 PACKAGE OWNERS'!D:D,"ERR",0,1)</f>
        <v>44615</v>
      </c>
      <c r="D15129" s="13">
        <f t="shared" si="236"/>
        <v>7</v>
      </c>
    </row>
    <row r="15130" spans="1:4" hidden="1" x14ac:dyDescent="0.25">
      <c r="A15130" s="11" t="s">
        <v>925</v>
      </c>
      <c r="B15130" s="70" t="s">
        <v>4536</v>
      </c>
      <c r="C15130" s="21">
        <f>_xlfn.XLOOKUP(B15130, '1 PACKAGE OWNERS'!R:R,'1 PACKAGE OWNERS'!D:D,"ERR",0,1)</f>
        <v>44615</v>
      </c>
      <c r="D15130" s="13">
        <f t="shared" si="236"/>
        <v>7</v>
      </c>
    </row>
    <row r="15131" spans="1:4" hidden="1" x14ac:dyDescent="0.25">
      <c r="A15131" s="11" t="s">
        <v>926</v>
      </c>
      <c r="B15131" s="70" t="s">
        <v>4536</v>
      </c>
      <c r="C15131" s="21">
        <f>_xlfn.XLOOKUP(B15131, '1 PACKAGE OWNERS'!R:R,'1 PACKAGE OWNERS'!D:D,"ERR",0,1)</f>
        <v>44615</v>
      </c>
      <c r="D15131" s="13">
        <f t="shared" si="236"/>
        <v>7</v>
      </c>
    </row>
    <row r="15132" spans="1:4" hidden="1" x14ac:dyDescent="0.25">
      <c r="A15132" s="11" t="s">
        <v>927</v>
      </c>
      <c r="B15132" s="70" t="s">
        <v>4536</v>
      </c>
      <c r="C15132" s="21">
        <f>_xlfn.XLOOKUP(B15132, '1 PACKAGE OWNERS'!R:R,'1 PACKAGE OWNERS'!D:D,"ERR",0,1)</f>
        <v>44615</v>
      </c>
      <c r="D15132" s="13">
        <f t="shared" si="236"/>
        <v>7</v>
      </c>
    </row>
    <row r="15133" spans="1:4" hidden="1" x14ac:dyDescent="0.25">
      <c r="A15133" s="11" t="s">
        <v>928</v>
      </c>
      <c r="B15133" s="70" t="s">
        <v>4536</v>
      </c>
      <c r="C15133" s="21">
        <f>_xlfn.XLOOKUP(B15133, '1 PACKAGE OWNERS'!R:R,'1 PACKAGE OWNERS'!D:D,"ERR",0,1)</f>
        <v>44615</v>
      </c>
      <c r="D15133" s="13">
        <f t="shared" si="236"/>
        <v>7</v>
      </c>
    </row>
    <row r="15134" spans="1:4" hidden="1" x14ac:dyDescent="0.25">
      <c r="A15134" s="11" t="s">
        <v>929</v>
      </c>
      <c r="B15134" s="70" t="s">
        <v>4536</v>
      </c>
      <c r="C15134" s="21">
        <f>_xlfn.XLOOKUP(B15134, '1 PACKAGE OWNERS'!R:R,'1 PACKAGE OWNERS'!D:D,"ERR",0,1)</f>
        <v>44615</v>
      </c>
      <c r="D15134" s="13">
        <f t="shared" si="236"/>
        <v>7</v>
      </c>
    </row>
    <row r="15135" spans="1:4" hidden="1" x14ac:dyDescent="0.25">
      <c r="A15135" s="11" t="s">
        <v>930</v>
      </c>
      <c r="B15135" s="70" t="s">
        <v>4536</v>
      </c>
      <c r="C15135" s="21">
        <f>_xlfn.XLOOKUP(B15135, '1 PACKAGE OWNERS'!R:R,'1 PACKAGE OWNERS'!D:D,"ERR",0,1)</f>
        <v>44615</v>
      </c>
      <c r="D15135" s="13">
        <f t="shared" si="236"/>
        <v>7</v>
      </c>
    </row>
    <row r="15136" spans="1:4" hidden="1" x14ac:dyDescent="0.25">
      <c r="A15136" s="11" t="s">
        <v>931</v>
      </c>
      <c r="B15136" s="70" t="s">
        <v>4536</v>
      </c>
      <c r="C15136" s="21">
        <f>_xlfn.XLOOKUP(B15136, '1 PACKAGE OWNERS'!R:R,'1 PACKAGE OWNERS'!D:D,"ERR",0,1)</f>
        <v>44615</v>
      </c>
      <c r="D15136" s="13">
        <f t="shared" si="236"/>
        <v>7</v>
      </c>
    </row>
    <row r="15137" spans="1:4" hidden="1" x14ac:dyDescent="0.25">
      <c r="A15137" s="11" t="s">
        <v>932</v>
      </c>
      <c r="B15137" s="70" t="s">
        <v>4536</v>
      </c>
      <c r="C15137" s="21">
        <f>_xlfn.XLOOKUP(B15137, '1 PACKAGE OWNERS'!R:R,'1 PACKAGE OWNERS'!D:D,"ERR",0,1)</f>
        <v>44615</v>
      </c>
      <c r="D15137" s="13">
        <f t="shared" si="236"/>
        <v>7</v>
      </c>
    </row>
    <row r="15138" spans="1:4" hidden="1" x14ac:dyDescent="0.25">
      <c r="A15138" s="11" t="s">
        <v>933</v>
      </c>
      <c r="B15138" s="70" t="s">
        <v>4536</v>
      </c>
      <c r="C15138" s="21">
        <f>_xlfn.XLOOKUP(B15138, '1 PACKAGE OWNERS'!R:R,'1 PACKAGE OWNERS'!D:D,"ERR",0,1)</f>
        <v>44615</v>
      </c>
      <c r="D15138" s="13">
        <f t="shared" si="236"/>
        <v>7</v>
      </c>
    </row>
    <row r="15139" spans="1:4" hidden="1" x14ac:dyDescent="0.25">
      <c r="A15139" s="11" t="s">
        <v>934</v>
      </c>
      <c r="B15139" s="70" t="s">
        <v>4536</v>
      </c>
      <c r="C15139" s="21">
        <f>_xlfn.XLOOKUP(B15139, '1 PACKAGE OWNERS'!R:R,'1 PACKAGE OWNERS'!D:D,"ERR",0,1)</f>
        <v>44615</v>
      </c>
      <c r="D15139" s="13">
        <f t="shared" si="236"/>
        <v>7</v>
      </c>
    </row>
    <row r="15140" spans="1:4" hidden="1" x14ac:dyDescent="0.25">
      <c r="A15140" s="11" t="s">
        <v>935</v>
      </c>
      <c r="B15140" s="70" t="s">
        <v>4536</v>
      </c>
      <c r="C15140" s="21">
        <f>_xlfn.XLOOKUP(B15140, '1 PACKAGE OWNERS'!R:R,'1 PACKAGE OWNERS'!D:D,"ERR",0,1)</f>
        <v>44615</v>
      </c>
      <c r="D15140" s="13">
        <f t="shared" si="236"/>
        <v>7</v>
      </c>
    </row>
    <row r="15141" spans="1:4" hidden="1" x14ac:dyDescent="0.25">
      <c r="A15141" s="11" t="s">
        <v>936</v>
      </c>
      <c r="B15141" s="70" t="s">
        <v>4536</v>
      </c>
      <c r="C15141" s="21">
        <f>_xlfn.XLOOKUP(B15141, '1 PACKAGE OWNERS'!R:R,'1 PACKAGE OWNERS'!D:D,"ERR",0,1)</f>
        <v>44615</v>
      </c>
      <c r="D15141" s="13">
        <f t="shared" si="236"/>
        <v>7</v>
      </c>
    </row>
    <row r="15142" spans="1:4" hidden="1" x14ac:dyDescent="0.25">
      <c r="A15142" s="11" t="s">
        <v>937</v>
      </c>
      <c r="B15142" s="70" t="s">
        <v>4536</v>
      </c>
      <c r="C15142" s="21">
        <f>_xlfn.XLOOKUP(B15142, '1 PACKAGE OWNERS'!R:R,'1 PACKAGE OWNERS'!D:D,"ERR",0,1)</f>
        <v>44615</v>
      </c>
      <c r="D15142" s="13">
        <f t="shared" si="236"/>
        <v>7</v>
      </c>
    </row>
    <row r="15143" spans="1:4" hidden="1" x14ac:dyDescent="0.25">
      <c r="A15143" s="11" t="s">
        <v>938</v>
      </c>
      <c r="B15143" s="70" t="s">
        <v>4536</v>
      </c>
      <c r="C15143" s="21">
        <f>_xlfn.XLOOKUP(B15143, '1 PACKAGE OWNERS'!R:R,'1 PACKAGE OWNERS'!D:D,"ERR",0,1)</f>
        <v>44615</v>
      </c>
      <c r="D15143" s="13">
        <f t="shared" si="236"/>
        <v>7</v>
      </c>
    </row>
    <row r="15144" spans="1:4" hidden="1" x14ac:dyDescent="0.25">
      <c r="A15144" s="11" t="s">
        <v>939</v>
      </c>
      <c r="B15144" s="70" t="s">
        <v>4536</v>
      </c>
      <c r="C15144" s="21">
        <f>_xlfn.XLOOKUP(B15144, '1 PACKAGE OWNERS'!R:R,'1 PACKAGE OWNERS'!D:D,"ERR",0,1)</f>
        <v>44615</v>
      </c>
      <c r="D15144" s="13">
        <f t="shared" si="236"/>
        <v>7</v>
      </c>
    </row>
    <row r="15145" spans="1:4" hidden="1" x14ac:dyDescent="0.25">
      <c r="A15145" s="11" t="s">
        <v>940</v>
      </c>
      <c r="B15145" s="70" t="s">
        <v>4536</v>
      </c>
      <c r="C15145" s="21">
        <f>_xlfn.XLOOKUP(B15145, '1 PACKAGE OWNERS'!R:R,'1 PACKAGE OWNERS'!D:D,"ERR",0,1)</f>
        <v>44615</v>
      </c>
      <c r="D15145" s="13">
        <f t="shared" si="236"/>
        <v>7</v>
      </c>
    </row>
    <row r="15146" spans="1:4" hidden="1" x14ac:dyDescent="0.25">
      <c r="A15146" s="11" t="s">
        <v>941</v>
      </c>
      <c r="B15146" s="70" t="s">
        <v>4536</v>
      </c>
      <c r="C15146" s="21">
        <f>_xlfn.XLOOKUP(B15146, '1 PACKAGE OWNERS'!R:R,'1 PACKAGE OWNERS'!D:D,"ERR",0,1)</f>
        <v>44615</v>
      </c>
      <c r="D15146" s="13">
        <f t="shared" si="236"/>
        <v>7</v>
      </c>
    </row>
    <row r="15147" spans="1:4" hidden="1" x14ac:dyDescent="0.25">
      <c r="A15147" s="11" t="s">
        <v>942</v>
      </c>
      <c r="B15147" s="70" t="s">
        <v>4536</v>
      </c>
      <c r="C15147" s="21">
        <f>_xlfn.XLOOKUP(B15147, '1 PACKAGE OWNERS'!R:R,'1 PACKAGE OWNERS'!D:D,"ERR",0,1)</f>
        <v>44615</v>
      </c>
      <c r="D15147" s="13">
        <f t="shared" si="236"/>
        <v>7</v>
      </c>
    </row>
    <row r="15148" spans="1:4" hidden="1" x14ac:dyDescent="0.25">
      <c r="A15148" s="11" t="s">
        <v>943</v>
      </c>
      <c r="B15148" s="70" t="s">
        <v>4536</v>
      </c>
      <c r="C15148" s="21">
        <f>_xlfn.XLOOKUP(B15148, '1 PACKAGE OWNERS'!R:R,'1 PACKAGE OWNERS'!D:D,"ERR",0,1)</f>
        <v>44615</v>
      </c>
      <c r="D15148" s="13">
        <f t="shared" si="236"/>
        <v>7</v>
      </c>
    </row>
    <row r="15149" spans="1:4" hidden="1" x14ac:dyDescent="0.25">
      <c r="A15149" s="11" t="s">
        <v>944</v>
      </c>
      <c r="B15149" s="70" t="s">
        <v>4536</v>
      </c>
      <c r="C15149" s="21">
        <f>_xlfn.XLOOKUP(B15149, '1 PACKAGE OWNERS'!R:R,'1 PACKAGE OWNERS'!D:D,"ERR",0,1)</f>
        <v>44615</v>
      </c>
      <c r="D15149" s="13">
        <f t="shared" si="236"/>
        <v>7</v>
      </c>
    </row>
    <row r="15150" spans="1:4" hidden="1" x14ac:dyDescent="0.25">
      <c r="A15150" s="11" t="s">
        <v>945</v>
      </c>
      <c r="B15150" s="70" t="s">
        <v>4536</v>
      </c>
      <c r="C15150" s="21">
        <f>_xlfn.XLOOKUP(B15150, '1 PACKAGE OWNERS'!R:R,'1 PACKAGE OWNERS'!D:D,"ERR",0,1)</f>
        <v>44615</v>
      </c>
      <c r="D15150" s="13">
        <f t="shared" si="236"/>
        <v>7</v>
      </c>
    </row>
    <row r="15151" spans="1:4" hidden="1" x14ac:dyDescent="0.25">
      <c r="A15151" s="11" t="s">
        <v>946</v>
      </c>
      <c r="B15151" s="70" t="s">
        <v>4536</v>
      </c>
      <c r="C15151" s="21">
        <f>_xlfn.XLOOKUP(B15151, '1 PACKAGE OWNERS'!R:R,'1 PACKAGE OWNERS'!D:D,"ERR",0,1)</f>
        <v>44615</v>
      </c>
      <c r="D15151" s="13">
        <f t="shared" si="236"/>
        <v>7</v>
      </c>
    </row>
    <row r="15152" spans="1:4" hidden="1" x14ac:dyDescent="0.25">
      <c r="A15152" s="11" t="s">
        <v>947</v>
      </c>
      <c r="B15152" s="70" t="s">
        <v>4536</v>
      </c>
      <c r="C15152" s="21">
        <f>_xlfn.XLOOKUP(B15152, '1 PACKAGE OWNERS'!R:R,'1 PACKAGE OWNERS'!D:D,"ERR",0,1)</f>
        <v>44615</v>
      </c>
      <c r="D15152" s="13">
        <f t="shared" si="236"/>
        <v>7</v>
      </c>
    </row>
    <row r="15153" spans="1:4" hidden="1" x14ac:dyDescent="0.25">
      <c r="A15153" s="11" t="s">
        <v>4685</v>
      </c>
      <c r="B15153" s="70" t="s">
        <v>4536</v>
      </c>
      <c r="C15153" s="21">
        <f>_xlfn.XLOOKUP(B15153, '1 PACKAGE OWNERS'!R:R,'1 PACKAGE OWNERS'!D:D,"ERR",0,1)</f>
        <v>44615</v>
      </c>
      <c r="D15153" s="13">
        <f t="shared" si="236"/>
        <v>1</v>
      </c>
    </row>
    <row r="15154" spans="1:4" hidden="1" x14ac:dyDescent="0.25">
      <c r="A15154" s="11" t="s">
        <v>4686</v>
      </c>
      <c r="B15154" s="70" t="s">
        <v>4536</v>
      </c>
      <c r="C15154" s="21">
        <f>_xlfn.XLOOKUP(B15154, '1 PACKAGE OWNERS'!R:R,'1 PACKAGE OWNERS'!D:D,"ERR",0,1)</f>
        <v>44615</v>
      </c>
      <c r="D15154" s="13">
        <f t="shared" si="236"/>
        <v>1</v>
      </c>
    </row>
    <row r="15155" spans="1:4" hidden="1" x14ac:dyDescent="0.25">
      <c r="A15155" s="11" t="s">
        <v>4687</v>
      </c>
      <c r="B15155" s="70" t="s">
        <v>4536</v>
      </c>
      <c r="C15155" s="21">
        <f>_xlfn.XLOOKUP(B15155, '1 PACKAGE OWNERS'!R:R,'1 PACKAGE OWNERS'!D:D,"ERR",0,1)</f>
        <v>44615</v>
      </c>
      <c r="D15155" s="13">
        <f t="shared" si="236"/>
        <v>1</v>
      </c>
    </row>
    <row r="15156" spans="1:4" hidden="1" x14ac:dyDescent="0.25">
      <c r="A15156" s="11" t="s">
        <v>4688</v>
      </c>
      <c r="B15156" s="70" t="s">
        <v>4536</v>
      </c>
      <c r="C15156" s="21">
        <f>_xlfn.XLOOKUP(B15156, '1 PACKAGE OWNERS'!R:R,'1 PACKAGE OWNERS'!D:D,"ERR",0,1)</f>
        <v>44615</v>
      </c>
      <c r="D15156" s="13">
        <f t="shared" si="236"/>
        <v>1</v>
      </c>
    </row>
    <row r="15157" spans="1:4" hidden="1" x14ac:dyDescent="0.25">
      <c r="A15157" s="11" t="s">
        <v>4689</v>
      </c>
      <c r="B15157" s="70" t="s">
        <v>4536</v>
      </c>
      <c r="C15157" s="21">
        <f>_xlfn.XLOOKUP(B15157, '1 PACKAGE OWNERS'!R:R,'1 PACKAGE OWNERS'!D:D,"ERR",0,1)</f>
        <v>44615</v>
      </c>
      <c r="D15157" s="13">
        <f t="shared" si="236"/>
        <v>1</v>
      </c>
    </row>
    <row r="15158" spans="1:4" hidden="1" x14ac:dyDescent="0.25">
      <c r="A15158" s="11" t="s">
        <v>4690</v>
      </c>
      <c r="B15158" s="70" t="s">
        <v>4536</v>
      </c>
      <c r="C15158" s="21">
        <f>_xlfn.XLOOKUP(B15158, '1 PACKAGE OWNERS'!R:R,'1 PACKAGE OWNERS'!D:D,"ERR",0,1)</f>
        <v>44615</v>
      </c>
      <c r="D15158" s="13">
        <f t="shared" si="236"/>
        <v>1</v>
      </c>
    </row>
    <row r="15159" spans="1:4" hidden="1" x14ac:dyDescent="0.25">
      <c r="A15159" s="11" t="s">
        <v>4691</v>
      </c>
      <c r="B15159" s="70" t="s">
        <v>4536</v>
      </c>
      <c r="C15159" s="21">
        <f>_xlfn.XLOOKUP(B15159, '1 PACKAGE OWNERS'!R:R,'1 PACKAGE OWNERS'!D:D,"ERR",0,1)</f>
        <v>44615</v>
      </c>
      <c r="D15159" s="13">
        <f t="shared" si="236"/>
        <v>1</v>
      </c>
    </row>
    <row r="15160" spans="1:4" hidden="1" x14ac:dyDescent="0.25">
      <c r="A15160" s="11" t="s">
        <v>4692</v>
      </c>
      <c r="B15160" s="70" t="s">
        <v>4536</v>
      </c>
      <c r="C15160" s="21">
        <f>_xlfn.XLOOKUP(B15160, '1 PACKAGE OWNERS'!R:R,'1 PACKAGE OWNERS'!D:D,"ERR",0,1)</f>
        <v>44615</v>
      </c>
      <c r="D15160" s="13">
        <f t="shared" si="236"/>
        <v>1</v>
      </c>
    </row>
    <row r="15161" spans="1:4" hidden="1" x14ac:dyDescent="0.25">
      <c r="A15161" s="11" t="s">
        <v>4693</v>
      </c>
      <c r="B15161" s="70" t="s">
        <v>4536</v>
      </c>
      <c r="C15161" s="21">
        <f>_xlfn.XLOOKUP(B15161, '1 PACKAGE OWNERS'!R:R,'1 PACKAGE OWNERS'!D:D,"ERR",0,1)</f>
        <v>44615</v>
      </c>
      <c r="D15161" s="13">
        <f t="shared" si="236"/>
        <v>1</v>
      </c>
    </row>
    <row r="15162" spans="1:4" hidden="1" x14ac:dyDescent="0.25">
      <c r="A15162" s="11" t="s">
        <v>4694</v>
      </c>
      <c r="B15162" s="70" t="s">
        <v>4536</v>
      </c>
      <c r="C15162" s="21">
        <f>_xlfn.XLOOKUP(B15162, '1 PACKAGE OWNERS'!R:R,'1 PACKAGE OWNERS'!D:D,"ERR",0,1)</f>
        <v>44615</v>
      </c>
      <c r="D15162" s="13">
        <f t="shared" si="236"/>
        <v>1</v>
      </c>
    </row>
    <row r="15163" spans="1:4" hidden="1" x14ac:dyDescent="0.25">
      <c r="A15163" s="11" t="s">
        <v>4695</v>
      </c>
      <c r="B15163" s="70" t="s">
        <v>4536</v>
      </c>
      <c r="C15163" s="21">
        <f>_xlfn.XLOOKUP(B15163, '1 PACKAGE OWNERS'!R:R,'1 PACKAGE OWNERS'!D:D,"ERR",0,1)</f>
        <v>44615</v>
      </c>
      <c r="D15163" s="13">
        <f t="shared" si="236"/>
        <v>1</v>
      </c>
    </row>
    <row r="15164" spans="1:4" hidden="1" x14ac:dyDescent="0.25">
      <c r="A15164" s="11" t="s">
        <v>4696</v>
      </c>
      <c r="B15164" s="70" t="s">
        <v>4536</v>
      </c>
      <c r="C15164" s="21">
        <f>_xlfn.XLOOKUP(B15164, '1 PACKAGE OWNERS'!R:R,'1 PACKAGE OWNERS'!D:D,"ERR",0,1)</f>
        <v>44615</v>
      </c>
      <c r="D15164" s="13">
        <f t="shared" si="236"/>
        <v>1</v>
      </c>
    </row>
    <row r="15165" spans="1:4" hidden="1" x14ac:dyDescent="0.25">
      <c r="A15165" s="11" t="s">
        <v>4697</v>
      </c>
      <c r="B15165" s="70" t="s">
        <v>4536</v>
      </c>
      <c r="C15165" s="21">
        <f>_xlfn.XLOOKUP(B15165, '1 PACKAGE OWNERS'!R:R,'1 PACKAGE OWNERS'!D:D,"ERR",0,1)</f>
        <v>44615</v>
      </c>
      <c r="D15165" s="13">
        <f t="shared" si="236"/>
        <v>1</v>
      </c>
    </row>
    <row r="15166" spans="1:4" hidden="1" x14ac:dyDescent="0.25">
      <c r="A15166" s="11" t="s">
        <v>4698</v>
      </c>
      <c r="B15166" s="70" t="s">
        <v>4536</v>
      </c>
      <c r="C15166" s="21">
        <f>_xlfn.XLOOKUP(B15166, '1 PACKAGE OWNERS'!R:R,'1 PACKAGE OWNERS'!D:D,"ERR",0,1)</f>
        <v>44615</v>
      </c>
      <c r="D15166" s="13">
        <f t="shared" si="236"/>
        <v>1</v>
      </c>
    </row>
    <row r="15167" spans="1:4" hidden="1" x14ac:dyDescent="0.25">
      <c r="A15167" s="11" t="s">
        <v>4699</v>
      </c>
      <c r="B15167" s="70" t="s">
        <v>4536</v>
      </c>
      <c r="C15167" s="21">
        <f>_xlfn.XLOOKUP(B15167, '1 PACKAGE OWNERS'!R:R,'1 PACKAGE OWNERS'!D:D,"ERR",0,1)</f>
        <v>44615</v>
      </c>
      <c r="D15167" s="13">
        <f t="shared" si="236"/>
        <v>1</v>
      </c>
    </row>
    <row r="15168" spans="1:4" hidden="1" x14ac:dyDescent="0.25">
      <c r="A15168" s="11" t="s">
        <v>4700</v>
      </c>
      <c r="B15168" s="70" t="s">
        <v>4536</v>
      </c>
      <c r="C15168" s="21">
        <f>_xlfn.XLOOKUP(B15168, '1 PACKAGE OWNERS'!R:R,'1 PACKAGE OWNERS'!D:D,"ERR",0,1)</f>
        <v>44615</v>
      </c>
      <c r="D15168" s="13">
        <f t="shared" si="236"/>
        <v>1</v>
      </c>
    </row>
    <row r="15169" spans="1:4" hidden="1" x14ac:dyDescent="0.25">
      <c r="A15169" s="11" t="s">
        <v>4701</v>
      </c>
      <c r="B15169" s="70" t="s">
        <v>4536</v>
      </c>
      <c r="C15169" s="21">
        <f>_xlfn.XLOOKUP(B15169, '1 PACKAGE OWNERS'!R:R,'1 PACKAGE OWNERS'!D:D,"ERR",0,1)</f>
        <v>44615</v>
      </c>
      <c r="D15169" s="13">
        <f t="shared" si="236"/>
        <v>1</v>
      </c>
    </row>
    <row r="15170" spans="1:4" hidden="1" x14ac:dyDescent="0.25">
      <c r="A15170" s="11" t="s">
        <v>4702</v>
      </c>
      <c r="B15170" s="70" t="s">
        <v>4536</v>
      </c>
      <c r="C15170" s="21">
        <f>_xlfn.XLOOKUP(B15170, '1 PACKAGE OWNERS'!R:R,'1 PACKAGE OWNERS'!D:D,"ERR",0,1)</f>
        <v>44615</v>
      </c>
      <c r="D15170" s="13">
        <f t="shared" ref="D15170:D15233" si="237">COUNTIFS(A:A,A15170)</f>
        <v>1</v>
      </c>
    </row>
    <row r="15171" spans="1:4" hidden="1" x14ac:dyDescent="0.25">
      <c r="A15171" s="11" t="s">
        <v>4703</v>
      </c>
      <c r="B15171" s="70" t="s">
        <v>4536</v>
      </c>
      <c r="C15171" s="21">
        <f>_xlfn.XLOOKUP(B15171, '1 PACKAGE OWNERS'!R:R,'1 PACKAGE OWNERS'!D:D,"ERR",0,1)</f>
        <v>44615</v>
      </c>
      <c r="D15171" s="13">
        <f t="shared" si="237"/>
        <v>1</v>
      </c>
    </row>
    <row r="15172" spans="1:4" hidden="1" x14ac:dyDescent="0.25">
      <c r="A15172" s="11" t="s">
        <v>4704</v>
      </c>
      <c r="B15172" s="70" t="s">
        <v>4536</v>
      </c>
      <c r="C15172" s="21">
        <f>_xlfn.XLOOKUP(B15172, '1 PACKAGE OWNERS'!R:R,'1 PACKAGE OWNERS'!D:D,"ERR",0,1)</f>
        <v>44615</v>
      </c>
      <c r="D15172" s="13">
        <f t="shared" si="237"/>
        <v>1</v>
      </c>
    </row>
    <row r="15173" spans="1:4" hidden="1" x14ac:dyDescent="0.25">
      <c r="A15173" s="11" t="s">
        <v>4705</v>
      </c>
      <c r="B15173" s="70" t="s">
        <v>4536</v>
      </c>
      <c r="C15173" s="21">
        <f>_xlfn.XLOOKUP(B15173, '1 PACKAGE OWNERS'!R:R,'1 PACKAGE OWNERS'!D:D,"ERR",0,1)</f>
        <v>44615</v>
      </c>
      <c r="D15173" s="13">
        <f t="shared" si="237"/>
        <v>1</v>
      </c>
    </row>
    <row r="15174" spans="1:4" hidden="1" x14ac:dyDescent="0.25">
      <c r="A15174" s="11" t="s">
        <v>4706</v>
      </c>
      <c r="B15174" s="70" t="s">
        <v>4536</v>
      </c>
      <c r="C15174" s="21">
        <f>_xlfn.XLOOKUP(B15174, '1 PACKAGE OWNERS'!R:R,'1 PACKAGE OWNERS'!D:D,"ERR",0,1)</f>
        <v>44615</v>
      </c>
      <c r="D15174" s="13">
        <f t="shared" si="237"/>
        <v>1</v>
      </c>
    </row>
    <row r="15175" spans="1:4" hidden="1" x14ac:dyDescent="0.25">
      <c r="A15175" s="11" t="s">
        <v>4707</v>
      </c>
      <c r="B15175" s="70" t="s">
        <v>4536</v>
      </c>
      <c r="C15175" s="21">
        <f>_xlfn.XLOOKUP(B15175, '1 PACKAGE OWNERS'!R:R,'1 PACKAGE OWNERS'!D:D,"ERR",0,1)</f>
        <v>44615</v>
      </c>
      <c r="D15175" s="13">
        <f t="shared" si="237"/>
        <v>1</v>
      </c>
    </row>
    <row r="15176" spans="1:4" hidden="1" x14ac:dyDescent="0.25">
      <c r="A15176" s="11" t="s">
        <v>4708</v>
      </c>
      <c r="B15176" s="70" t="s">
        <v>4536</v>
      </c>
      <c r="C15176" s="21">
        <f>_xlfn.XLOOKUP(B15176, '1 PACKAGE OWNERS'!R:R,'1 PACKAGE OWNERS'!D:D,"ERR",0,1)</f>
        <v>44615</v>
      </c>
      <c r="D15176" s="13">
        <f t="shared" si="237"/>
        <v>1</v>
      </c>
    </row>
    <row r="15177" spans="1:4" hidden="1" x14ac:dyDescent="0.25">
      <c r="A15177" s="11" t="s">
        <v>4709</v>
      </c>
      <c r="B15177" s="70" t="s">
        <v>4536</v>
      </c>
      <c r="C15177" s="21">
        <f>_xlfn.XLOOKUP(B15177, '1 PACKAGE OWNERS'!R:R,'1 PACKAGE OWNERS'!D:D,"ERR",0,1)</f>
        <v>44615</v>
      </c>
      <c r="D15177" s="13">
        <f t="shared" si="237"/>
        <v>1</v>
      </c>
    </row>
    <row r="15178" spans="1:4" hidden="1" x14ac:dyDescent="0.25">
      <c r="A15178" s="11" t="s">
        <v>4710</v>
      </c>
      <c r="B15178" s="70" t="s">
        <v>4536</v>
      </c>
      <c r="C15178" s="21">
        <f>_xlfn.XLOOKUP(B15178, '1 PACKAGE OWNERS'!R:R,'1 PACKAGE OWNERS'!D:D,"ERR",0,1)</f>
        <v>44615</v>
      </c>
      <c r="D15178" s="13">
        <f t="shared" si="237"/>
        <v>1</v>
      </c>
    </row>
    <row r="15179" spans="1:4" hidden="1" x14ac:dyDescent="0.25">
      <c r="A15179" s="11" t="s">
        <v>4711</v>
      </c>
      <c r="B15179" s="70" t="s">
        <v>4536</v>
      </c>
      <c r="C15179" s="21">
        <f>_xlfn.XLOOKUP(B15179, '1 PACKAGE OWNERS'!R:R,'1 PACKAGE OWNERS'!D:D,"ERR",0,1)</f>
        <v>44615</v>
      </c>
      <c r="D15179" s="13">
        <f t="shared" si="237"/>
        <v>1</v>
      </c>
    </row>
    <row r="15180" spans="1:4" hidden="1" x14ac:dyDescent="0.25">
      <c r="A15180" s="11" t="s">
        <v>4712</v>
      </c>
      <c r="B15180" s="70" t="s">
        <v>4536</v>
      </c>
      <c r="C15180" s="21">
        <f>_xlfn.XLOOKUP(B15180, '1 PACKAGE OWNERS'!R:R,'1 PACKAGE OWNERS'!D:D,"ERR",0,1)</f>
        <v>44615</v>
      </c>
      <c r="D15180" s="13">
        <f t="shared" si="237"/>
        <v>1</v>
      </c>
    </row>
    <row r="15181" spans="1:4" hidden="1" x14ac:dyDescent="0.25">
      <c r="A15181" s="11" t="s">
        <v>4713</v>
      </c>
      <c r="B15181" s="70" t="s">
        <v>4536</v>
      </c>
      <c r="C15181" s="21">
        <f>_xlfn.XLOOKUP(B15181, '1 PACKAGE OWNERS'!R:R,'1 PACKAGE OWNERS'!D:D,"ERR",0,1)</f>
        <v>44615</v>
      </c>
      <c r="D15181" s="13">
        <f t="shared" si="237"/>
        <v>1</v>
      </c>
    </row>
    <row r="15182" spans="1:4" hidden="1" x14ac:dyDescent="0.25">
      <c r="A15182" s="11" t="s">
        <v>4714</v>
      </c>
      <c r="B15182" s="70" t="s">
        <v>4536</v>
      </c>
      <c r="C15182" s="21">
        <f>_xlfn.XLOOKUP(B15182, '1 PACKAGE OWNERS'!R:R,'1 PACKAGE OWNERS'!D:D,"ERR",0,1)</f>
        <v>44615</v>
      </c>
      <c r="D15182" s="13">
        <f t="shared" si="237"/>
        <v>1</v>
      </c>
    </row>
    <row r="15183" spans="1:4" hidden="1" x14ac:dyDescent="0.25">
      <c r="A15183" s="11" t="s">
        <v>4715</v>
      </c>
      <c r="B15183" s="70" t="s">
        <v>4536</v>
      </c>
      <c r="C15183" s="21">
        <f>_xlfn.XLOOKUP(B15183, '1 PACKAGE OWNERS'!R:R,'1 PACKAGE OWNERS'!D:D,"ERR",0,1)</f>
        <v>44615</v>
      </c>
      <c r="D15183" s="13">
        <f t="shared" si="237"/>
        <v>1</v>
      </c>
    </row>
    <row r="15184" spans="1:4" hidden="1" x14ac:dyDescent="0.25">
      <c r="A15184" s="11" t="s">
        <v>4716</v>
      </c>
      <c r="B15184" s="70" t="s">
        <v>4536</v>
      </c>
      <c r="C15184" s="21">
        <f>_xlfn.XLOOKUP(B15184, '1 PACKAGE OWNERS'!R:R,'1 PACKAGE OWNERS'!D:D,"ERR",0,1)</f>
        <v>44615</v>
      </c>
      <c r="D15184" s="13">
        <f t="shared" si="237"/>
        <v>1</v>
      </c>
    </row>
    <row r="15185" spans="1:4" hidden="1" x14ac:dyDescent="0.25">
      <c r="A15185" s="11" t="s">
        <v>4717</v>
      </c>
      <c r="B15185" s="70" t="s">
        <v>4536</v>
      </c>
      <c r="C15185" s="21">
        <f>_xlfn.XLOOKUP(B15185, '1 PACKAGE OWNERS'!R:R,'1 PACKAGE OWNERS'!D:D,"ERR",0,1)</f>
        <v>44615</v>
      </c>
      <c r="D15185" s="13">
        <f t="shared" si="237"/>
        <v>1</v>
      </c>
    </row>
    <row r="15186" spans="1:4" hidden="1" x14ac:dyDescent="0.25">
      <c r="A15186" s="11" t="s">
        <v>4718</v>
      </c>
      <c r="B15186" s="70" t="s">
        <v>4536</v>
      </c>
      <c r="C15186" s="21">
        <f>_xlfn.XLOOKUP(B15186, '1 PACKAGE OWNERS'!R:R,'1 PACKAGE OWNERS'!D:D,"ERR",0,1)</f>
        <v>44615</v>
      </c>
      <c r="D15186" s="13">
        <f t="shared" si="237"/>
        <v>1</v>
      </c>
    </row>
    <row r="15187" spans="1:4" hidden="1" x14ac:dyDescent="0.25">
      <c r="A15187" s="11" t="s">
        <v>4719</v>
      </c>
      <c r="B15187" s="70" t="s">
        <v>4536</v>
      </c>
      <c r="C15187" s="21">
        <f>_xlfn.XLOOKUP(B15187, '1 PACKAGE OWNERS'!R:R,'1 PACKAGE OWNERS'!D:D,"ERR",0,1)</f>
        <v>44615</v>
      </c>
      <c r="D15187" s="13">
        <f t="shared" si="237"/>
        <v>1</v>
      </c>
    </row>
    <row r="15188" spans="1:4" hidden="1" x14ac:dyDescent="0.25">
      <c r="A15188" s="11" t="s">
        <v>4720</v>
      </c>
      <c r="B15188" s="70" t="s">
        <v>4536</v>
      </c>
      <c r="C15188" s="21">
        <f>_xlfn.XLOOKUP(B15188, '1 PACKAGE OWNERS'!R:R,'1 PACKAGE OWNERS'!D:D,"ERR",0,1)</f>
        <v>44615</v>
      </c>
      <c r="D15188" s="13">
        <f t="shared" si="237"/>
        <v>1</v>
      </c>
    </row>
    <row r="15189" spans="1:4" hidden="1" x14ac:dyDescent="0.25">
      <c r="A15189" s="11" t="s">
        <v>4721</v>
      </c>
      <c r="B15189" s="70" t="s">
        <v>4536</v>
      </c>
      <c r="C15189" s="21">
        <f>_xlfn.XLOOKUP(B15189, '1 PACKAGE OWNERS'!R:R,'1 PACKAGE OWNERS'!D:D,"ERR",0,1)</f>
        <v>44615</v>
      </c>
      <c r="D15189" s="13">
        <f t="shared" si="237"/>
        <v>1</v>
      </c>
    </row>
    <row r="15190" spans="1:4" hidden="1" x14ac:dyDescent="0.25">
      <c r="A15190" s="11" t="s">
        <v>4722</v>
      </c>
      <c r="B15190" s="70" t="s">
        <v>4536</v>
      </c>
      <c r="C15190" s="21">
        <f>_xlfn.XLOOKUP(B15190, '1 PACKAGE OWNERS'!R:R,'1 PACKAGE OWNERS'!D:D,"ERR",0,1)</f>
        <v>44615</v>
      </c>
      <c r="D15190" s="13">
        <f t="shared" si="237"/>
        <v>1</v>
      </c>
    </row>
    <row r="15191" spans="1:4" hidden="1" x14ac:dyDescent="0.25">
      <c r="A15191" s="11" t="s">
        <v>4723</v>
      </c>
      <c r="B15191" s="70" t="s">
        <v>4536</v>
      </c>
      <c r="C15191" s="21">
        <f>_xlfn.XLOOKUP(B15191, '1 PACKAGE OWNERS'!R:R,'1 PACKAGE OWNERS'!D:D,"ERR",0,1)</f>
        <v>44615</v>
      </c>
      <c r="D15191" s="13">
        <f t="shared" si="237"/>
        <v>1</v>
      </c>
    </row>
    <row r="15192" spans="1:4" hidden="1" x14ac:dyDescent="0.25">
      <c r="A15192" s="11" t="s">
        <v>4724</v>
      </c>
      <c r="B15192" s="70" t="s">
        <v>4536</v>
      </c>
      <c r="C15192" s="21">
        <f>_xlfn.XLOOKUP(B15192, '1 PACKAGE OWNERS'!R:R,'1 PACKAGE OWNERS'!D:D,"ERR",0,1)</f>
        <v>44615</v>
      </c>
      <c r="D15192" s="13">
        <f t="shared" si="237"/>
        <v>1</v>
      </c>
    </row>
    <row r="15193" spans="1:4" hidden="1" x14ac:dyDescent="0.25">
      <c r="A15193" s="11" t="s">
        <v>4725</v>
      </c>
      <c r="B15193" s="70" t="s">
        <v>4536</v>
      </c>
      <c r="C15193" s="21">
        <f>_xlfn.XLOOKUP(B15193, '1 PACKAGE OWNERS'!R:R,'1 PACKAGE OWNERS'!D:D,"ERR",0,1)</f>
        <v>44615</v>
      </c>
      <c r="D15193" s="13">
        <f t="shared" si="237"/>
        <v>1</v>
      </c>
    </row>
    <row r="15194" spans="1:4" hidden="1" x14ac:dyDescent="0.25">
      <c r="A15194" s="11" t="s">
        <v>4726</v>
      </c>
      <c r="B15194" s="70" t="s">
        <v>4536</v>
      </c>
      <c r="C15194" s="21">
        <f>_xlfn.XLOOKUP(B15194, '1 PACKAGE OWNERS'!R:R,'1 PACKAGE OWNERS'!D:D,"ERR",0,1)</f>
        <v>44615</v>
      </c>
      <c r="D15194" s="13">
        <f t="shared" si="237"/>
        <v>1</v>
      </c>
    </row>
    <row r="15195" spans="1:4" hidden="1" x14ac:dyDescent="0.25">
      <c r="A15195" s="11" t="s">
        <v>4727</v>
      </c>
      <c r="B15195" s="70" t="s">
        <v>4536</v>
      </c>
      <c r="C15195" s="21">
        <f>_xlfn.XLOOKUP(B15195, '1 PACKAGE OWNERS'!R:R,'1 PACKAGE OWNERS'!D:D,"ERR",0,1)</f>
        <v>44615</v>
      </c>
      <c r="D15195" s="13">
        <f t="shared" si="237"/>
        <v>1</v>
      </c>
    </row>
    <row r="15196" spans="1:4" hidden="1" x14ac:dyDescent="0.25">
      <c r="A15196" s="11" t="s">
        <v>4728</v>
      </c>
      <c r="B15196" s="70" t="s">
        <v>4536</v>
      </c>
      <c r="C15196" s="21">
        <f>_xlfn.XLOOKUP(B15196, '1 PACKAGE OWNERS'!R:R,'1 PACKAGE OWNERS'!D:D,"ERR",0,1)</f>
        <v>44615</v>
      </c>
      <c r="D15196" s="13">
        <f t="shared" si="237"/>
        <v>1</v>
      </c>
    </row>
    <row r="15197" spans="1:4" hidden="1" x14ac:dyDescent="0.25">
      <c r="A15197" s="11" t="s">
        <v>4729</v>
      </c>
      <c r="B15197" s="70" t="s">
        <v>4536</v>
      </c>
      <c r="C15197" s="21">
        <f>_xlfn.XLOOKUP(B15197, '1 PACKAGE OWNERS'!R:R,'1 PACKAGE OWNERS'!D:D,"ERR",0,1)</f>
        <v>44615</v>
      </c>
      <c r="D15197" s="13">
        <f t="shared" si="237"/>
        <v>1</v>
      </c>
    </row>
    <row r="15198" spans="1:4" hidden="1" x14ac:dyDescent="0.25">
      <c r="A15198" s="11" t="s">
        <v>4730</v>
      </c>
      <c r="B15198" s="70" t="s">
        <v>4536</v>
      </c>
      <c r="C15198" s="21">
        <f>_xlfn.XLOOKUP(B15198, '1 PACKAGE OWNERS'!R:R,'1 PACKAGE OWNERS'!D:D,"ERR",0,1)</f>
        <v>44615</v>
      </c>
      <c r="D15198" s="13">
        <f t="shared" si="237"/>
        <v>1</v>
      </c>
    </row>
    <row r="15199" spans="1:4" hidden="1" x14ac:dyDescent="0.25">
      <c r="A15199" s="11" t="s">
        <v>4731</v>
      </c>
      <c r="B15199" s="70" t="s">
        <v>4536</v>
      </c>
      <c r="C15199" s="21">
        <f>_xlfn.XLOOKUP(B15199, '1 PACKAGE OWNERS'!R:R,'1 PACKAGE OWNERS'!D:D,"ERR",0,1)</f>
        <v>44615</v>
      </c>
      <c r="D15199" s="13">
        <f t="shared" si="237"/>
        <v>1</v>
      </c>
    </row>
    <row r="15200" spans="1:4" hidden="1" x14ac:dyDescent="0.25">
      <c r="A15200" s="11" t="s">
        <v>4732</v>
      </c>
      <c r="B15200" s="70" t="s">
        <v>4536</v>
      </c>
      <c r="C15200" s="21">
        <f>_xlfn.XLOOKUP(B15200, '1 PACKAGE OWNERS'!R:R,'1 PACKAGE OWNERS'!D:D,"ERR",0,1)</f>
        <v>44615</v>
      </c>
      <c r="D15200" s="13">
        <f t="shared" si="237"/>
        <v>1</v>
      </c>
    </row>
    <row r="15201" spans="1:4" hidden="1" x14ac:dyDescent="0.25">
      <c r="A15201" s="11" t="s">
        <v>4733</v>
      </c>
      <c r="B15201" s="70" t="s">
        <v>4536</v>
      </c>
      <c r="C15201" s="21">
        <f>_xlfn.XLOOKUP(B15201, '1 PACKAGE OWNERS'!R:R,'1 PACKAGE OWNERS'!D:D,"ERR",0,1)</f>
        <v>44615</v>
      </c>
      <c r="D15201" s="13">
        <f t="shared" si="237"/>
        <v>1</v>
      </c>
    </row>
    <row r="15202" spans="1:4" hidden="1" x14ac:dyDescent="0.25">
      <c r="A15202" s="11" t="s">
        <v>4734</v>
      </c>
      <c r="B15202" s="70" t="s">
        <v>4536</v>
      </c>
      <c r="C15202" s="21">
        <f>_xlfn.XLOOKUP(B15202, '1 PACKAGE OWNERS'!R:R,'1 PACKAGE OWNERS'!D:D,"ERR",0,1)</f>
        <v>44615</v>
      </c>
      <c r="D15202" s="13">
        <f t="shared" si="237"/>
        <v>1</v>
      </c>
    </row>
    <row r="15203" spans="1:4" hidden="1" x14ac:dyDescent="0.25">
      <c r="A15203" s="11" t="s">
        <v>4735</v>
      </c>
      <c r="B15203" s="70" t="s">
        <v>4536</v>
      </c>
      <c r="C15203" s="21">
        <f>_xlfn.XLOOKUP(B15203, '1 PACKAGE OWNERS'!R:R,'1 PACKAGE OWNERS'!D:D,"ERR",0,1)</f>
        <v>44615</v>
      </c>
      <c r="D15203" s="13">
        <f t="shared" si="237"/>
        <v>1</v>
      </c>
    </row>
    <row r="15204" spans="1:4" hidden="1" x14ac:dyDescent="0.25">
      <c r="A15204" s="11" t="s">
        <v>4736</v>
      </c>
      <c r="B15204" s="70" t="s">
        <v>4536</v>
      </c>
      <c r="C15204" s="21">
        <f>_xlfn.XLOOKUP(B15204, '1 PACKAGE OWNERS'!R:R,'1 PACKAGE OWNERS'!D:D,"ERR",0,1)</f>
        <v>44615</v>
      </c>
      <c r="D15204" s="13">
        <f t="shared" si="237"/>
        <v>1</v>
      </c>
    </row>
    <row r="15205" spans="1:4" hidden="1" x14ac:dyDescent="0.25">
      <c r="A15205" s="11" t="s">
        <v>4737</v>
      </c>
      <c r="B15205" s="70" t="s">
        <v>4536</v>
      </c>
      <c r="C15205" s="21">
        <f>_xlfn.XLOOKUP(B15205, '1 PACKAGE OWNERS'!R:R,'1 PACKAGE OWNERS'!D:D,"ERR",0,1)</f>
        <v>44615</v>
      </c>
      <c r="D15205" s="13">
        <f t="shared" si="237"/>
        <v>1</v>
      </c>
    </row>
    <row r="15206" spans="1:4" hidden="1" x14ac:dyDescent="0.25">
      <c r="A15206" s="11" t="s">
        <v>4738</v>
      </c>
      <c r="B15206" s="70" t="s">
        <v>4536</v>
      </c>
      <c r="C15206" s="21">
        <f>_xlfn.XLOOKUP(B15206, '1 PACKAGE OWNERS'!R:R,'1 PACKAGE OWNERS'!D:D,"ERR",0,1)</f>
        <v>44615</v>
      </c>
      <c r="D15206" s="13">
        <f t="shared" si="237"/>
        <v>1</v>
      </c>
    </row>
    <row r="15207" spans="1:4" hidden="1" x14ac:dyDescent="0.25">
      <c r="A15207" s="11" t="s">
        <v>4739</v>
      </c>
      <c r="B15207" s="70" t="s">
        <v>4536</v>
      </c>
      <c r="C15207" s="21">
        <f>_xlfn.XLOOKUP(B15207, '1 PACKAGE OWNERS'!R:R,'1 PACKAGE OWNERS'!D:D,"ERR",0,1)</f>
        <v>44615</v>
      </c>
      <c r="D15207" s="13">
        <f t="shared" si="237"/>
        <v>1</v>
      </c>
    </row>
    <row r="15208" spans="1:4" hidden="1" x14ac:dyDescent="0.25">
      <c r="A15208" s="11" t="s">
        <v>4740</v>
      </c>
      <c r="B15208" s="70" t="s">
        <v>4536</v>
      </c>
      <c r="C15208" s="21">
        <f>_xlfn.XLOOKUP(B15208, '1 PACKAGE OWNERS'!R:R,'1 PACKAGE OWNERS'!D:D,"ERR",0,1)</f>
        <v>44615</v>
      </c>
      <c r="D15208" s="13">
        <f t="shared" si="237"/>
        <v>1</v>
      </c>
    </row>
    <row r="15209" spans="1:4" hidden="1" x14ac:dyDescent="0.25">
      <c r="A15209" s="11" t="s">
        <v>4741</v>
      </c>
      <c r="B15209" s="70" t="s">
        <v>4536</v>
      </c>
      <c r="C15209" s="21">
        <f>_xlfn.XLOOKUP(B15209, '1 PACKAGE OWNERS'!R:R,'1 PACKAGE OWNERS'!D:D,"ERR",0,1)</f>
        <v>44615</v>
      </c>
      <c r="D15209" s="13">
        <f t="shared" si="237"/>
        <v>1</v>
      </c>
    </row>
    <row r="15210" spans="1:4" hidden="1" x14ac:dyDescent="0.25">
      <c r="A15210" s="11" t="s">
        <v>4742</v>
      </c>
      <c r="B15210" s="70" t="s">
        <v>4536</v>
      </c>
      <c r="C15210" s="21">
        <f>_xlfn.XLOOKUP(B15210, '1 PACKAGE OWNERS'!R:R,'1 PACKAGE OWNERS'!D:D,"ERR",0,1)</f>
        <v>44615</v>
      </c>
      <c r="D15210" s="13">
        <f t="shared" si="237"/>
        <v>1</v>
      </c>
    </row>
    <row r="15211" spans="1:4" hidden="1" x14ac:dyDescent="0.25">
      <c r="A15211" s="11" t="s">
        <v>4743</v>
      </c>
      <c r="B15211" s="70" t="s">
        <v>4536</v>
      </c>
      <c r="C15211" s="21">
        <f>_xlfn.XLOOKUP(B15211, '1 PACKAGE OWNERS'!R:R,'1 PACKAGE OWNERS'!D:D,"ERR",0,1)</f>
        <v>44615</v>
      </c>
      <c r="D15211" s="13">
        <f t="shared" si="237"/>
        <v>1</v>
      </c>
    </row>
    <row r="15212" spans="1:4" hidden="1" x14ac:dyDescent="0.25">
      <c r="A15212" s="11" t="s">
        <v>4744</v>
      </c>
      <c r="B15212" s="70" t="s">
        <v>4536</v>
      </c>
      <c r="C15212" s="21">
        <f>_xlfn.XLOOKUP(B15212, '1 PACKAGE OWNERS'!R:R,'1 PACKAGE OWNERS'!D:D,"ERR",0,1)</f>
        <v>44615</v>
      </c>
      <c r="D15212" s="13">
        <f t="shared" si="237"/>
        <v>1</v>
      </c>
    </row>
    <row r="15213" spans="1:4" hidden="1" x14ac:dyDescent="0.25">
      <c r="A15213" s="11" t="s">
        <v>4745</v>
      </c>
      <c r="B15213" s="70" t="s">
        <v>4536</v>
      </c>
      <c r="C15213" s="21">
        <f>_xlfn.XLOOKUP(B15213, '1 PACKAGE OWNERS'!R:R,'1 PACKAGE OWNERS'!D:D,"ERR",0,1)</f>
        <v>44615</v>
      </c>
      <c r="D15213" s="13">
        <f t="shared" si="237"/>
        <v>1</v>
      </c>
    </row>
    <row r="15214" spans="1:4" hidden="1" x14ac:dyDescent="0.25">
      <c r="A15214" s="11" t="s">
        <v>4746</v>
      </c>
      <c r="B15214" s="70" t="s">
        <v>4536</v>
      </c>
      <c r="C15214" s="21">
        <f>_xlfn.XLOOKUP(B15214, '1 PACKAGE OWNERS'!R:R,'1 PACKAGE OWNERS'!D:D,"ERR",0,1)</f>
        <v>44615</v>
      </c>
      <c r="D15214" s="13">
        <f t="shared" si="237"/>
        <v>1</v>
      </c>
    </row>
    <row r="15215" spans="1:4" hidden="1" x14ac:dyDescent="0.25">
      <c r="A15215" s="11" t="s">
        <v>4747</v>
      </c>
      <c r="B15215" s="70" t="s">
        <v>4536</v>
      </c>
      <c r="C15215" s="21">
        <f>_xlfn.XLOOKUP(B15215, '1 PACKAGE OWNERS'!R:R,'1 PACKAGE OWNERS'!D:D,"ERR",0,1)</f>
        <v>44615</v>
      </c>
      <c r="D15215" s="13">
        <f t="shared" si="237"/>
        <v>1</v>
      </c>
    </row>
    <row r="15216" spans="1:4" hidden="1" x14ac:dyDescent="0.25">
      <c r="A15216" s="11" t="s">
        <v>4748</v>
      </c>
      <c r="B15216" s="70" t="s">
        <v>4536</v>
      </c>
      <c r="C15216" s="21">
        <f>_xlfn.XLOOKUP(B15216, '1 PACKAGE OWNERS'!R:R,'1 PACKAGE OWNERS'!D:D,"ERR",0,1)</f>
        <v>44615</v>
      </c>
      <c r="D15216" s="13">
        <f t="shared" si="237"/>
        <v>1</v>
      </c>
    </row>
    <row r="15217" spans="1:4" hidden="1" x14ac:dyDescent="0.25">
      <c r="A15217" s="11" t="s">
        <v>4749</v>
      </c>
      <c r="B15217" s="70" t="s">
        <v>4536</v>
      </c>
      <c r="C15217" s="21">
        <f>_xlfn.XLOOKUP(B15217, '1 PACKAGE OWNERS'!R:R,'1 PACKAGE OWNERS'!D:D,"ERR",0,1)</f>
        <v>44615</v>
      </c>
      <c r="D15217" s="13">
        <f t="shared" si="237"/>
        <v>1</v>
      </c>
    </row>
    <row r="15218" spans="1:4" hidden="1" x14ac:dyDescent="0.25">
      <c r="A15218" s="11" t="s">
        <v>4750</v>
      </c>
      <c r="B15218" s="70" t="s">
        <v>4536</v>
      </c>
      <c r="C15218" s="21">
        <f>_xlfn.XLOOKUP(B15218, '1 PACKAGE OWNERS'!R:R,'1 PACKAGE OWNERS'!D:D,"ERR",0,1)</f>
        <v>44615</v>
      </c>
      <c r="D15218" s="13">
        <f t="shared" si="237"/>
        <v>1</v>
      </c>
    </row>
    <row r="15219" spans="1:4" hidden="1" x14ac:dyDescent="0.25">
      <c r="A15219" s="11" t="s">
        <v>4751</v>
      </c>
      <c r="B15219" s="70" t="s">
        <v>4536</v>
      </c>
      <c r="C15219" s="21">
        <f>_xlfn.XLOOKUP(B15219, '1 PACKAGE OWNERS'!R:R,'1 PACKAGE OWNERS'!D:D,"ERR",0,1)</f>
        <v>44615</v>
      </c>
      <c r="D15219" s="13">
        <f t="shared" si="237"/>
        <v>1</v>
      </c>
    </row>
    <row r="15220" spans="1:4" hidden="1" x14ac:dyDescent="0.25">
      <c r="A15220" s="11" t="s">
        <v>4752</v>
      </c>
      <c r="B15220" s="70" t="s">
        <v>4536</v>
      </c>
      <c r="C15220" s="21">
        <f>_xlfn.XLOOKUP(B15220, '1 PACKAGE OWNERS'!R:R,'1 PACKAGE OWNERS'!D:D,"ERR",0,1)</f>
        <v>44615</v>
      </c>
      <c r="D15220" s="13">
        <f t="shared" si="237"/>
        <v>1</v>
      </c>
    </row>
    <row r="15221" spans="1:4" hidden="1" x14ac:dyDescent="0.25">
      <c r="A15221" s="11" t="s">
        <v>4753</v>
      </c>
      <c r="B15221" s="70" t="s">
        <v>4536</v>
      </c>
      <c r="C15221" s="21">
        <f>_xlfn.XLOOKUP(B15221, '1 PACKAGE OWNERS'!R:R,'1 PACKAGE OWNERS'!D:D,"ERR",0,1)</f>
        <v>44615</v>
      </c>
      <c r="D15221" s="13">
        <f t="shared" si="237"/>
        <v>1</v>
      </c>
    </row>
    <row r="15222" spans="1:4" hidden="1" x14ac:dyDescent="0.25">
      <c r="A15222" s="11" t="s">
        <v>4754</v>
      </c>
      <c r="B15222" s="70" t="s">
        <v>4536</v>
      </c>
      <c r="C15222" s="21">
        <f>_xlfn.XLOOKUP(B15222, '1 PACKAGE OWNERS'!R:R,'1 PACKAGE OWNERS'!D:D,"ERR",0,1)</f>
        <v>44615</v>
      </c>
      <c r="D15222" s="13">
        <f t="shared" si="237"/>
        <v>1</v>
      </c>
    </row>
    <row r="15223" spans="1:4" hidden="1" x14ac:dyDescent="0.25">
      <c r="A15223" s="11" t="s">
        <v>4755</v>
      </c>
      <c r="B15223" s="70" t="s">
        <v>4536</v>
      </c>
      <c r="C15223" s="21">
        <f>_xlfn.XLOOKUP(B15223, '1 PACKAGE OWNERS'!R:R,'1 PACKAGE OWNERS'!D:D,"ERR",0,1)</f>
        <v>44615</v>
      </c>
      <c r="D15223" s="13">
        <f t="shared" si="237"/>
        <v>1</v>
      </c>
    </row>
    <row r="15224" spans="1:4" hidden="1" x14ac:dyDescent="0.25">
      <c r="A15224" s="11" t="s">
        <v>4756</v>
      </c>
      <c r="B15224" s="70" t="s">
        <v>4536</v>
      </c>
      <c r="C15224" s="21">
        <f>_xlfn.XLOOKUP(B15224, '1 PACKAGE OWNERS'!R:R,'1 PACKAGE OWNERS'!D:D,"ERR",0,1)</f>
        <v>44615</v>
      </c>
      <c r="D15224" s="13">
        <f t="shared" si="237"/>
        <v>1</v>
      </c>
    </row>
    <row r="15225" spans="1:4" hidden="1" x14ac:dyDescent="0.25">
      <c r="A15225" s="11" t="s">
        <v>4757</v>
      </c>
      <c r="B15225" s="70" t="s">
        <v>4536</v>
      </c>
      <c r="C15225" s="21">
        <f>_xlfn.XLOOKUP(B15225, '1 PACKAGE OWNERS'!R:R,'1 PACKAGE OWNERS'!D:D,"ERR",0,1)</f>
        <v>44615</v>
      </c>
      <c r="D15225" s="13">
        <f t="shared" si="237"/>
        <v>1</v>
      </c>
    </row>
    <row r="15226" spans="1:4" hidden="1" x14ac:dyDescent="0.25">
      <c r="A15226" s="11" t="s">
        <v>4758</v>
      </c>
      <c r="B15226" s="70" t="s">
        <v>4536</v>
      </c>
      <c r="C15226" s="21">
        <f>_xlfn.XLOOKUP(B15226, '1 PACKAGE OWNERS'!R:R,'1 PACKAGE OWNERS'!D:D,"ERR",0,1)</f>
        <v>44615</v>
      </c>
      <c r="D15226" s="13">
        <f t="shared" si="237"/>
        <v>1</v>
      </c>
    </row>
    <row r="15227" spans="1:4" hidden="1" x14ac:dyDescent="0.25">
      <c r="A15227" s="11" t="s">
        <v>4759</v>
      </c>
      <c r="B15227" s="70" t="s">
        <v>4536</v>
      </c>
      <c r="C15227" s="21">
        <f>_xlfn.XLOOKUP(B15227, '1 PACKAGE OWNERS'!R:R,'1 PACKAGE OWNERS'!D:D,"ERR",0,1)</f>
        <v>44615</v>
      </c>
      <c r="D15227" s="13">
        <f t="shared" si="237"/>
        <v>1</v>
      </c>
    </row>
    <row r="15228" spans="1:4" hidden="1" x14ac:dyDescent="0.25">
      <c r="A15228" s="11" t="s">
        <v>4760</v>
      </c>
      <c r="B15228" s="70" t="s">
        <v>4536</v>
      </c>
      <c r="C15228" s="21">
        <f>_xlfn.XLOOKUP(B15228, '1 PACKAGE OWNERS'!R:R,'1 PACKAGE OWNERS'!D:D,"ERR",0,1)</f>
        <v>44615</v>
      </c>
      <c r="D15228" s="13">
        <f t="shared" si="237"/>
        <v>1</v>
      </c>
    </row>
    <row r="15229" spans="1:4" hidden="1" x14ac:dyDescent="0.25">
      <c r="A15229" s="11" t="s">
        <v>4761</v>
      </c>
      <c r="B15229" s="70" t="s">
        <v>4536</v>
      </c>
      <c r="C15229" s="21">
        <f>_xlfn.XLOOKUP(B15229, '1 PACKAGE OWNERS'!R:R,'1 PACKAGE OWNERS'!D:D,"ERR",0,1)</f>
        <v>44615</v>
      </c>
      <c r="D15229" s="13">
        <f t="shared" si="237"/>
        <v>1</v>
      </c>
    </row>
    <row r="15230" spans="1:4" hidden="1" x14ac:dyDescent="0.25">
      <c r="A15230" s="11" t="s">
        <v>4762</v>
      </c>
      <c r="B15230" s="70" t="s">
        <v>4536</v>
      </c>
      <c r="C15230" s="21">
        <f>_xlfn.XLOOKUP(B15230, '1 PACKAGE OWNERS'!R:R,'1 PACKAGE OWNERS'!D:D,"ERR",0,1)</f>
        <v>44615</v>
      </c>
      <c r="D15230" s="13">
        <f t="shared" si="237"/>
        <v>1</v>
      </c>
    </row>
    <row r="15231" spans="1:4" hidden="1" x14ac:dyDescent="0.25">
      <c r="A15231" s="11" t="s">
        <v>4763</v>
      </c>
      <c r="B15231" s="70" t="s">
        <v>4536</v>
      </c>
      <c r="C15231" s="21">
        <f>_xlfn.XLOOKUP(B15231, '1 PACKAGE OWNERS'!R:R,'1 PACKAGE OWNERS'!D:D,"ERR",0,1)</f>
        <v>44615</v>
      </c>
      <c r="D15231" s="13">
        <f t="shared" si="237"/>
        <v>1</v>
      </c>
    </row>
    <row r="15232" spans="1:4" hidden="1" x14ac:dyDescent="0.25">
      <c r="A15232" s="11" t="s">
        <v>4764</v>
      </c>
      <c r="B15232" s="70" t="s">
        <v>4536</v>
      </c>
      <c r="C15232" s="21">
        <f>_xlfn.XLOOKUP(B15232, '1 PACKAGE OWNERS'!R:R,'1 PACKAGE OWNERS'!D:D,"ERR",0,1)</f>
        <v>44615</v>
      </c>
      <c r="D15232" s="13">
        <f t="shared" si="237"/>
        <v>1</v>
      </c>
    </row>
    <row r="15233" spans="1:4" hidden="1" x14ac:dyDescent="0.25">
      <c r="A15233" s="11" t="s">
        <v>4765</v>
      </c>
      <c r="B15233" s="70" t="s">
        <v>4536</v>
      </c>
      <c r="C15233" s="21">
        <f>_xlfn.XLOOKUP(B15233, '1 PACKAGE OWNERS'!R:R,'1 PACKAGE OWNERS'!D:D,"ERR",0,1)</f>
        <v>44615</v>
      </c>
      <c r="D15233" s="13">
        <f t="shared" si="237"/>
        <v>1</v>
      </c>
    </row>
    <row r="15234" spans="1:4" hidden="1" x14ac:dyDescent="0.25">
      <c r="A15234" s="11" t="s">
        <v>4766</v>
      </c>
      <c r="B15234" s="70" t="s">
        <v>4536</v>
      </c>
      <c r="C15234" s="21">
        <f>_xlfn.XLOOKUP(B15234, '1 PACKAGE OWNERS'!R:R,'1 PACKAGE OWNERS'!D:D,"ERR",0,1)</f>
        <v>44615</v>
      </c>
      <c r="D15234" s="13">
        <f t="shared" ref="D15234:D15297" si="238">COUNTIFS(A:A,A15234)</f>
        <v>1</v>
      </c>
    </row>
    <row r="15235" spans="1:4" hidden="1" x14ac:dyDescent="0.25">
      <c r="A15235" s="11" t="s">
        <v>4767</v>
      </c>
      <c r="B15235" s="70" t="s">
        <v>4536</v>
      </c>
      <c r="C15235" s="21">
        <f>_xlfn.XLOOKUP(B15235, '1 PACKAGE OWNERS'!R:R,'1 PACKAGE OWNERS'!D:D,"ERR",0,1)</f>
        <v>44615</v>
      </c>
      <c r="D15235" s="13">
        <f t="shared" si="238"/>
        <v>1</v>
      </c>
    </row>
    <row r="15236" spans="1:4" hidden="1" x14ac:dyDescent="0.25">
      <c r="A15236" s="11" t="s">
        <v>4768</v>
      </c>
      <c r="B15236" s="70" t="s">
        <v>4536</v>
      </c>
      <c r="C15236" s="21">
        <f>_xlfn.XLOOKUP(B15236, '1 PACKAGE OWNERS'!R:R,'1 PACKAGE OWNERS'!D:D,"ERR",0,1)</f>
        <v>44615</v>
      </c>
      <c r="D15236" s="13">
        <f t="shared" si="238"/>
        <v>1</v>
      </c>
    </row>
    <row r="15237" spans="1:4" hidden="1" x14ac:dyDescent="0.25">
      <c r="A15237" s="11" t="s">
        <v>4769</v>
      </c>
      <c r="B15237" s="70" t="s">
        <v>4536</v>
      </c>
      <c r="C15237" s="21">
        <f>_xlfn.XLOOKUP(B15237, '1 PACKAGE OWNERS'!R:R,'1 PACKAGE OWNERS'!D:D,"ERR",0,1)</f>
        <v>44615</v>
      </c>
      <c r="D15237" s="13">
        <f t="shared" si="238"/>
        <v>1</v>
      </c>
    </row>
    <row r="15238" spans="1:4" hidden="1" x14ac:dyDescent="0.25">
      <c r="A15238" s="11" t="s">
        <v>4770</v>
      </c>
      <c r="B15238" s="70" t="s">
        <v>4536</v>
      </c>
      <c r="C15238" s="21">
        <f>_xlfn.XLOOKUP(B15238, '1 PACKAGE OWNERS'!R:R,'1 PACKAGE OWNERS'!D:D,"ERR",0,1)</f>
        <v>44615</v>
      </c>
      <c r="D15238" s="13">
        <f t="shared" si="238"/>
        <v>1</v>
      </c>
    </row>
    <row r="15239" spans="1:4" hidden="1" x14ac:dyDescent="0.25">
      <c r="A15239" s="11" t="s">
        <v>4771</v>
      </c>
      <c r="B15239" s="70" t="s">
        <v>4536</v>
      </c>
      <c r="C15239" s="21">
        <f>_xlfn.XLOOKUP(B15239, '1 PACKAGE OWNERS'!R:R,'1 PACKAGE OWNERS'!D:D,"ERR",0,1)</f>
        <v>44615</v>
      </c>
      <c r="D15239" s="13">
        <f t="shared" si="238"/>
        <v>1</v>
      </c>
    </row>
    <row r="15240" spans="1:4" hidden="1" x14ac:dyDescent="0.25">
      <c r="A15240" s="11" t="s">
        <v>4772</v>
      </c>
      <c r="B15240" s="70" t="s">
        <v>4536</v>
      </c>
      <c r="C15240" s="21">
        <f>_xlfn.XLOOKUP(B15240, '1 PACKAGE OWNERS'!R:R,'1 PACKAGE OWNERS'!D:D,"ERR",0,1)</f>
        <v>44615</v>
      </c>
      <c r="D15240" s="13">
        <f t="shared" si="238"/>
        <v>1</v>
      </c>
    </row>
    <row r="15241" spans="1:4" hidden="1" x14ac:dyDescent="0.25">
      <c r="A15241" s="11" t="s">
        <v>4773</v>
      </c>
      <c r="B15241" s="70" t="s">
        <v>4536</v>
      </c>
      <c r="C15241" s="21">
        <f>_xlfn.XLOOKUP(B15241, '1 PACKAGE OWNERS'!R:R,'1 PACKAGE OWNERS'!D:D,"ERR",0,1)</f>
        <v>44615</v>
      </c>
      <c r="D15241" s="13">
        <f t="shared" si="238"/>
        <v>1</v>
      </c>
    </row>
    <row r="15242" spans="1:4" hidden="1" x14ac:dyDescent="0.25">
      <c r="A15242" s="11" t="s">
        <v>4774</v>
      </c>
      <c r="B15242" s="70" t="s">
        <v>4536</v>
      </c>
      <c r="C15242" s="21">
        <f>_xlfn.XLOOKUP(B15242, '1 PACKAGE OWNERS'!R:R,'1 PACKAGE OWNERS'!D:D,"ERR",0,1)</f>
        <v>44615</v>
      </c>
      <c r="D15242" s="13">
        <f t="shared" si="238"/>
        <v>1</v>
      </c>
    </row>
    <row r="15243" spans="1:4" hidden="1" x14ac:dyDescent="0.25">
      <c r="A15243" s="11" t="s">
        <v>4775</v>
      </c>
      <c r="B15243" s="70" t="s">
        <v>4536</v>
      </c>
      <c r="C15243" s="21">
        <f>_xlfn.XLOOKUP(B15243, '1 PACKAGE OWNERS'!R:R,'1 PACKAGE OWNERS'!D:D,"ERR",0,1)</f>
        <v>44615</v>
      </c>
      <c r="D15243" s="13">
        <f t="shared" si="238"/>
        <v>1</v>
      </c>
    </row>
    <row r="15244" spans="1:4" hidden="1" x14ac:dyDescent="0.25">
      <c r="A15244" s="11" t="s">
        <v>4776</v>
      </c>
      <c r="B15244" s="70" t="s">
        <v>4536</v>
      </c>
      <c r="C15244" s="21">
        <f>_xlfn.XLOOKUP(B15244, '1 PACKAGE OWNERS'!R:R,'1 PACKAGE OWNERS'!D:D,"ERR",0,1)</f>
        <v>44615</v>
      </c>
      <c r="D15244" s="13">
        <f t="shared" si="238"/>
        <v>1</v>
      </c>
    </row>
    <row r="15245" spans="1:4" hidden="1" x14ac:dyDescent="0.25">
      <c r="A15245" s="11" t="s">
        <v>4777</v>
      </c>
      <c r="B15245" s="70" t="s">
        <v>4536</v>
      </c>
      <c r="C15245" s="21">
        <f>_xlfn.XLOOKUP(B15245, '1 PACKAGE OWNERS'!R:R,'1 PACKAGE OWNERS'!D:D,"ERR",0,1)</f>
        <v>44615</v>
      </c>
      <c r="D15245" s="13">
        <f t="shared" si="238"/>
        <v>1</v>
      </c>
    </row>
    <row r="15246" spans="1:4" hidden="1" x14ac:dyDescent="0.25">
      <c r="A15246" s="11" t="s">
        <v>4778</v>
      </c>
      <c r="B15246" s="70" t="s">
        <v>4536</v>
      </c>
      <c r="C15246" s="21">
        <f>_xlfn.XLOOKUP(B15246, '1 PACKAGE OWNERS'!R:R,'1 PACKAGE OWNERS'!D:D,"ERR",0,1)</f>
        <v>44615</v>
      </c>
      <c r="D15246" s="13">
        <f t="shared" si="238"/>
        <v>1</v>
      </c>
    </row>
    <row r="15247" spans="1:4" hidden="1" x14ac:dyDescent="0.25">
      <c r="A15247" s="11" t="s">
        <v>4538</v>
      </c>
      <c r="B15247" s="70" t="s">
        <v>4779</v>
      </c>
      <c r="C15247" s="21">
        <f>_xlfn.XLOOKUP(B15247, '1 PACKAGE OWNERS'!R:R,'1 PACKAGE OWNERS'!D:D,"ERR",0,1)</f>
        <v>44397</v>
      </c>
      <c r="D15247" s="17">
        <f t="shared" si="238"/>
        <v>2</v>
      </c>
    </row>
    <row r="15248" spans="1:4" hidden="1" x14ac:dyDescent="0.25">
      <c r="A15248" s="11" t="s">
        <v>4780</v>
      </c>
      <c r="B15248" s="70" t="s">
        <v>4779</v>
      </c>
      <c r="C15248" s="21">
        <f>_xlfn.XLOOKUP(B15248, '1 PACKAGE OWNERS'!R:R,'1 PACKAGE OWNERS'!D:D,"ERR",0,1)</f>
        <v>44397</v>
      </c>
      <c r="D15248" s="17">
        <f t="shared" si="238"/>
        <v>1</v>
      </c>
    </row>
    <row r="15249" spans="1:4" hidden="1" x14ac:dyDescent="0.25">
      <c r="A15249" s="11" t="s">
        <v>4781</v>
      </c>
      <c r="B15249" s="70" t="s">
        <v>4779</v>
      </c>
      <c r="C15249" s="21">
        <f>_xlfn.XLOOKUP(B15249, '1 PACKAGE OWNERS'!R:R,'1 PACKAGE OWNERS'!D:D,"ERR",0,1)</f>
        <v>44397</v>
      </c>
      <c r="D15249" s="17">
        <f t="shared" si="238"/>
        <v>1</v>
      </c>
    </row>
    <row r="15250" spans="1:4" hidden="1" x14ac:dyDescent="0.25">
      <c r="A15250" s="11" t="s">
        <v>4782</v>
      </c>
      <c r="B15250" s="70" t="s">
        <v>4779</v>
      </c>
      <c r="C15250" s="21">
        <f>_xlfn.XLOOKUP(B15250, '1 PACKAGE OWNERS'!R:R,'1 PACKAGE OWNERS'!D:D,"ERR",0,1)</f>
        <v>44397</v>
      </c>
      <c r="D15250" s="17">
        <f t="shared" si="238"/>
        <v>1</v>
      </c>
    </row>
    <row r="15251" spans="1:4" hidden="1" x14ac:dyDescent="0.25">
      <c r="A15251" s="11" t="s">
        <v>4783</v>
      </c>
      <c r="B15251" s="70" t="s">
        <v>4779</v>
      </c>
      <c r="C15251" s="21">
        <f>_xlfn.XLOOKUP(B15251, '1 PACKAGE OWNERS'!R:R,'1 PACKAGE OWNERS'!D:D,"ERR",0,1)</f>
        <v>44397</v>
      </c>
      <c r="D15251" s="17">
        <f t="shared" si="238"/>
        <v>1</v>
      </c>
    </row>
    <row r="15252" spans="1:4" hidden="1" x14ac:dyDescent="0.25">
      <c r="A15252" s="11" t="s">
        <v>401</v>
      </c>
      <c r="B15252" s="70" t="s">
        <v>4779</v>
      </c>
      <c r="C15252" s="21">
        <f>_xlfn.XLOOKUP(B15252, '1 PACKAGE OWNERS'!R:R,'1 PACKAGE OWNERS'!D:D,"ERR",0,1)</f>
        <v>44397</v>
      </c>
      <c r="D15252" s="17">
        <f t="shared" si="238"/>
        <v>16</v>
      </c>
    </row>
    <row r="15253" spans="1:4" hidden="1" x14ac:dyDescent="0.25">
      <c r="A15253" s="11" t="s">
        <v>4784</v>
      </c>
      <c r="B15253" s="70" t="s">
        <v>4779</v>
      </c>
      <c r="C15253" s="21">
        <f>_xlfn.XLOOKUP(B15253, '1 PACKAGE OWNERS'!R:R,'1 PACKAGE OWNERS'!D:D,"ERR",0,1)</f>
        <v>44397</v>
      </c>
      <c r="D15253" s="17">
        <f t="shared" si="238"/>
        <v>1</v>
      </c>
    </row>
    <row r="15254" spans="1:4" hidden="1" x14ac:dyDescent="0.25">
      <c r="A15254" s="11" t="s">
        <v>4785</v>
      </c>
      <c r="B15254" s="70" t="s">
        <v>4779</v>
      </c>
      <c r="C15254" s="21">
        <f>_xlfn.XLOOKUP(B15254, '1 PACKAGE OWNERS'!R:R,'1 PACKAGE OWNERS'!D:D,"ERR",0,1)</f>
        <v>44397</v>
      </c>
      <c r="D15254" s="17">
        <f t="shared" si="238"/>
        <v>1</v>
      </c>
    </row>
    <row r="15255" spans="1:4" hidden="1" x14ac:dyDescent="0.25">
      <c r="A15255" s="11" t="s">
        <v>403</v>
      </c>
      <c r="B15255" s="70" t="s">
        <v>4779</v>
      </c>
      <c r="C15255" s="21">
        <f>_xlfn.XLOOKUP(B15255, '1 PACKAGE OWNERS'!R:R,'1 PACKAGE OWNERS'!D:D,"ERR",0,1)</f>
        <v>44397</v>
      </c>
      <c r="D15255" s="17">
        <f t="shared" si="238"/>
        <v>8</v>
      </c>
    </row>
    <row r="15256" spans="1:4" hidden="1" x14ac:dyDescent="0.25">
      <c r="A15256" s="11" t="s">
        <v>404</v>
      </c>
      <c r="B15256" s="70" t="s">
        <v>4779</v>
      </c>
      <c r="C15256" s="21">
        <f>_xlfn.XLOOKUP(B15256, '1 PACKAGE OWNERS'!R:R,'1 PACKAGE OWNERS'!D:D,"ERR",0,1)</f>
        <v>44397</v>
      </c>
      <c r="D15256" s="17">
        <f t="shared" si="238"/>
        <v>8</v>
      </c>
    </row>
    <row r="15257" spans="1:4" hidden="1" x14ac:dyDescent="0.25">
      <c r="A15257" s="11" t="s">
        <v>405</v>
      </c>
      <c r="B15257" s="70" t="s">
        <v>4779</v>
      </c>
      <c r="C15257" s="21">
        <f>_xlfn.XLOOKUP(B15257, '1 PACKAGE OWNERS'!R:R,'1 PACKAGE OWNERS'!D:D,"ERR",0,1)</f>
        <v>44397</v>
      </c>
      <c r="D15257" s="17">
        <f t="shared" si="238"/>
        <v>8</v>
      </c>
    </row>
    <row r="15258" spans="1:4" hidden="1" x14ac:dyDescent="0.25">
      <c r="A15258" s="11" t="s">
        <v>406</v>
      </c>
      <c r="B15258" s="70" t="s">
        <v>4779</v>
      </c>
      <c r="C15258" s="21">
        <f>_xlfn.XLOOKUP(B15258, '1 PACKAGE OWNERS'!R:R,'1 PACKAGE OWNERS'!D:D,"ERR",0,1)</f>
        <v>44397</v>
      </c>
      <c r="D15258" s="17">
        <f t="shared" si="238"/>
        <v>8</v>
      </c>
    </row>
    <row r="15259" spans="1:4" hidden="1" x14ac:dyDescent="0.25">
      <c r="A15259" s="11" t="s">
        <v>407</v>
      </c>
      <c r="B15259" s="70" t="s">
        <v>4779</v>
      </c>
      <c r="C15259" s="21">
        <f>_xlfn.XLOOKUP(B15259, '1 PACKAGE OWNERS'!R:R,'1 PACKAGE OWNERS'!D:D,"ERR",0,1)</f>
        <v>44397</v>
      </c>
      <c r="D15259" s="17">
        <f t="shared" si="238"/>
        <v>8</v>
      </c>
    </row>
    <row r="15260" spans="1:4" hidden="1" x14ac:dyDescent="0.25">
      <c r="A15260" s="11" t="s">
        <v>408</v>
      </c>
      <c r="B15260" s="70" t="s">
        <v>4779</v>
      </c>
      <c r="C15260" s="21">
        <f>_xlfn.XLOOKUP(B15260, '1 PACKAGE OWNERS'!R:R,'1 PACKAGE OWNERS'!D:D,"ERR",0,1)</f>
        <v>44397</v>
      </c>
      <c r="D15260" s="17">
        <f t="shared" si="238"/>
        <v>8</v>
      </c>
    </row>
    <row r="15261" spans="1:4" hidden="1" x14ac:dyDescent="0.25">
      <c r="A15261" s="11" t="s">
        <v>409</v>
      </c>
      <c r="B15261" s="70" t="s">
        <v>4779</v>
      </c>
      <c r="C15261" s="21">
        <f>_xlfn.XLOOKUP(B15261, '1 PACKAGE OWNERS'!R:R,'1 PACKAGE OWNERS'!D:D,"ERR",0,1)</f>
        <v>44397</v>
      </c>
      <c r="D15261" s="17">
        <f t="shared" si="238"/>
        <v>8</v>
      </c>
    </row>
    <row r="15262" spans="1:4" hidden="1" x14ac:dyDescent="0.25">
      <c r="A15262" s="11" t="s">
        <v>410</v>
      </c>
      <c r="B15262" s="70" t="s">
        <v>4779</v>
      </c>
      <c r="C15262" s="21">
        <f>_xlfn.XLOOKUP(B15262, '1 PACKAGE OWNERS'!R:R,'1 PACKAGE OWNERS'!D:D,"ERR",0,1)</f>
        <v>44397</v>
      </c>
      <c r="D15262" s="17">
        <f t="shared" si="238"/>
        <v>8</v>
      </c>
    </row>
    <row r="15263" spans="1:4" hidden="1" x14ac:dyDescent="0.25">
      <c r="A15263" s="11" t="s">
        <v>411</v>
      </c>
      <c r="B15263" s="70" t="s">
        <v>4779</v>
      </c>
      <c r="C15263" s="21">
        <f>_xlfn.XLOOKUP(B15263, '1 PACKAGE OWNERS'!R:R,'1 PACKAGE OWNERS'!D:D,"ERR",0,1)</f>
        <v>44397</v>
      </c>
      <c r="D15263" s="17">
        <f t="shared" si="238"/>
        <v>8</v>
      </c>
    </row>
    <row r="15264" spans="1:4" hidden="1" x14ac:dyDescent="0.25">
      <c r="A15264" s="11" t="s">
        <v>412</v>
      </c>
      <c r="B15264" s="70" t="s">
        <v>4779</v>
      </c>
      <c r="C15264" s="21">
        <f>_xlfn.XLOOKUP(B15264, '1 PACKAGE OWNERS'!R:R,'1 PACKAGE OWNERS'!D:D,"ERR",0,1)</f>
        <v>44397</v>
      </c>
      <c r="D15264" s="17">
        <f t="shared" si="238"/>
        <v>8</v>
      </c>
    </row>
    <row r="15265" spans="1:4" hidden="1" x14ac:dyDescent="0.25">
      <c r="A15265" s="11" t="s">
        <v>4786</v>
      </c>
      <c r="B15265" s="70" t="s">
        <v>4779</v>
      </c>
      <c r="C15265" s="21">
        <f>_xlfn.XLOOKUP(B15265, '1 PACKAGE OWNERS'!R:R,'1 PACKAGE OWNERS'!D:D,"ERR",0,1)</f>
        <v>44397</v>
      </c>
      <c r="D15265" s="17">
        <f t="shared" si="238"/>
        <v>2</v>
      </c>
    </row>
    <row r="15266" spans="1:4" hidden="1" x14ac:dyDescent="0.25">
      <c r="A15266" s="11" t="s">
        <v>4787</v>
      </c>
      <c r="B15266" s="70" t="s">
        <v>4779</v>
      </c>
      <c r="C15266" s="21">
        <f>_xlfn.XLOOKUP(B15266, '1 PACKAGE OWNERS'!R:R,'1 PACKAGE OWNERS'!D:D,"ERR",0,1)</f>
        <v>44397</v>
      </c>
      <c r="D15266" s="17">
        <f t="shared" si="238"/>
        <v>1</v>
      </c>
    </row>
    <row r="15267" spans="1:4" hidden="1" x14ac:dyDescent="0.25">
      <c r="A15267" s="11" t="s">
        <v>4788</v>
      </c>
      <c r="B15267" s="70" t="s">
        <v>4779</v>
      </c>
      <c r="C15267" s="21">
        <f>_xlfn.XLOOKUP(B15267, '1 PACKAGE OWNERS'!R:R,'1 PACKAGE OWNERS'!D:D,"ERR",0,1)</f>
        <v>44397</v>
      </c>
      <c r="D15267" s="17">
        <f t="shared" si="238"/>
        <v>1</v>
      </c>
    </row>
    <row r="15268" spans="1:4" hidden="1" x14ac:dyDescent="0.25">
      <c r="A15268" s="11" t="s">
        <v>3087</v>
      </c>
      <c r="B15268" s="70" t="s">
        <v>4779</v>
      </c>
      <c r="C15268" s="21">
        <f>_xlfn.XLOOKUP(B15268, '1 PACKAGE OWNERS'!R:R,'1 PACKAGE OWNERS'!D:D,"ERR",0,1)</f>
        <v>44397</v>
      </c>
      <c r="D15268" s="17">
        <f t="shared" si="238"/>
        <v>4</v>
      </c>
    </row>
    <row r="15269" spans="1:4" hidden="1" x14ac:dyDescent="0.25">
      <c r="A15269" s="11" t="s">
        <v>4789</v>
      </c>
      <c r="B15269" s="70" t="s">
        <v>4779</v>
      </c>
      <c r="C15269" s="21">
        <f>_xlfn.XLOOKUP(B15269, '1 PACKAGE OWNERS'!R:R,'1 PACKAGE OWNERS'!D:D,"ERR",0,1)</f>
        <v>44397</v>
      </c>
      <c r="D15269" s="17">
        <f t="shared" si="238"/>
        <v>2</v>
      </c>
    </row>
    <row r="15270" spans="1:4" hidden="1" x14ac:dyDescent="0.25">
      <c r="A15270" s="11" t="s">
        <v>4790</v>
      </c>
      <c r="B15270" s="70" t="s">
        <v>4779</v>
      </c>
      <c r="C15270" s="21">
        <f>_xlfn.XLOOKUP(B15270, '1 PACKAGE OWNERS'!R:R,'1 PACKAGE OWNERS'!D:D,"ERR",0,1)</f>
        <v>44397</v>
      </c>
      <c r="D15270" s="17">
        <f t="shared" si="238"/>
        <v>2</v>
      </c>
    </row>
    <row r="15271" spans="1:4" hidden="1" x14ac:dyDescent="0.25">
      <c r="A15271" s="11" t="s">
        <v>4791</v>
      </c>
      <c r="B15271" s="70" t="s">
        <v>4779</v>
      </c>
      <c r="C15271" s="21">
        <f>_xlfn.XLOOKUP(B15271, '1 PACKAGE OWNERS'!R:R,'1 PACKAGE OWNERS'!D:D,"ERR",0,1)</f>
        <v>44397</v>
      </c>
      <c r="D15271" s="17">
        <f t="shared" si="238"/>
        <v>2</v>
      </c>
    </row>
    <row r="15272" spans="1:4" hidden="1" x14ac:dyDescent="0.25">
      <c r="A15272" s="11" t="s">
        <v>4792</v>
      </c>
      <c r="B15272" s="70" t="s">
        <v>4779</v>
      </c>
      <c r="C15272" s="21">
        <f>_xlfn.XLOOKUP(B15272, '1 PACKAGE OWNERS'!R:R,'1 PACKAGE OWNERS'!D:D,"ERR",0,1)</f>
        <v>44397</v>
      </c>
      <c r="D15272" s="17">
        <f t="shared" si="238"/>
        <v>1</v>
      </c>
    </row>
    <row r="15273" spans="1:4" hidden="1" x14ac:dyDescent="0.25">
      <c r="A15273" s="11" t="s">
        <v>4793</v>
      </c>
      <c r="B15273" s="70" t="s">
        <v>4779</v>
      </c>
      <c r="C15273" s="21">
        <f>_xlfn.XLOOKUP(B15273, '1 PACKAGE OWNERS'!R:R,'1 PACKAGE OWNERS'!D:D,"ERR",0,1)</f>
        <v>44397</v>
      </c>
      <c r="D15273" s="17">
        <f t="shared" si="238"/>
        <v>1</v>
      </c>
    </row>
    <row r="15274" spans="1:4" hidden="1" x14ac:dyDescent="0.25">
      <c r="A15274" s="11" t="s">
        <v>2072</v>
      </c>
      <c r="B15274" s="70" t="s">
        <v>4779</v>
      </c>
      <c r="C15274" s="21">
        <f>_xlfn.XLOOKUP(B15274, '1 PACKAGE OWNERS'!R:R,'1 PACKAGE OWNERS'!D:D,"ERR",0,1)</f>
        <v>44397</v>
      </c>
      <c r="D15274" s="17">
        <f t="shared" si="238"/>
        <v>2</v>
      </c>
    </row>
    <row r="15275" spans="1:4" hidden="1" x14ac:dyDescent="0.25">
      <c r="A15275" s="11" t="s">
        <v>4794</v>
      </c>
      <c r="B15275" s="70" t="s">
        <v>4779</v>
      </c>
      <c r="C15275" s="21">
        <f>_xlfn.XLOOKUP(B15275, '1 PACKAGE OWNERS'!R:R,'1 PACKAGE OWNERS'!D:D,"ERR",0,1)</f>
        <v>44397</v>
      </c>
      <c r="D15275" s="17">
        <f t="shared" si="238"/>
        <v>1</v>
      </c>
    </row>
    <row r="15276" spans="1:4" hidden="1" x14ac:dyDescent="0.25">
      <c r="A15276" s="11" t="s">
        <v>2857</v>
      </c>
      <c r="B15276" s="70" t="s">
        <v>4779</v>
      </c>
      <c r="C15276" s="21">
        <f>_xlfn.XLOOKUP(B15276, '1 PACKAGE OWNERS'!R:R,'1 PACKAGE OWNERS'!D:D,"ERR",0,1)</f>
        <v>44397</v>
      </c>
      <c r="D15276" s="17">
        <f t="shared" si="238"/>
        <v>3</v>
      </c>
    </row>
    <row r="15277" spans="1:4" hidden="1" x14ac:dyDescent="0.25">
      <c r="A15277" s="11" t="s">
        <v>338</v>
      </c>
      <c r="B15277" s="70" t="s">
        <v>4779</v>
      </c>
      <c r="C15277" s="21">
        <f>_xlfn.XLOOKUP(B15277, '1 PACKAGE OWNERS'!R:R,'1 PACKAGE OWNERS'!D:D,"ERR",0,1)</f>
        <v>44397</v>
      </c>
      <c r="D15277" s="17">
        <f t="shared" si="238"/>
        <v>3</v>
      </c>
    </row>
    <row r="15278" spans="1:4" hidden="1" x14ac:dyDescent="0.25">
      <c r="A15278" s="11" t="s">
        <v>339</v>
      </c>
      <c r="B15278" s="70" t="s">
        <v>4779</v>
      </c>
      <c r="C15278" s="21">
        <f>_xlfn.XLOOKUP(B15278, '1 PACKAGE OWNERS'!R:R,'1 PACKAGE OWNERS'!D:D,"ERR",0,1)</f>
        <v>44397</v>
      </c>
      <c r="D15278" s="17">
        <f t="shared" si="238"/>
        <v>3</v>
      </c>
    </row>
    <row r="15279" spans="1:4" hidden="1" x14ac:dyDescent="0.25">
      <c r="A15279" s="11" t="s">
        <v>3164</v>
      </c>
      <c r="B15279" s="70" t="s">
        <v>4779</v>
      </c>
      <c r="C15279" s="21">
        <f>_xlfn.XLOOKUP(B15279, '1 PACKAGE OWNERS'!R:R,'1 PACKAGE OWNERS'!D:D,"ERR",0,1)</f>
        <v>44397</v>
      </c>
      <c r="D15279" s="17">
        <f t="shared" si="238"/>
        <v>2</v>
      </c>
    </row>
    <row r="15280" spans="1:4" hidden="1" x14ac:dyDescent="0.25">
      <c r="A15280" s="11" t="s">
        <v>4795</v>
      </c>
      <c r="B15280" s="70" t="s">
        <v>4779</v>
      </c>
      <c r="C15280" s="21">
        <f>_xlfn.XLOOKUP(B15280, '1 PACKAGE OWNERS'!R:R,'1 PACKAGE OWNERS'!D:D,"ERR",0,1)</f>
        <v>44397</v>
      </c>
      <c r="D15280" s="17">
        <f t="shared" si="238"/>
        <v>1</v>
      </c>
    </row>
    <row r="15281" spans="1:4" hidden="1" x14ac:dyDescent="0.25">
      <c r="A15281" s="11" t="s">
        <v>4796</v>
      </c>
      <c r="B15281" s="70" t="s">
        <v>4779</v>
      </c>
      <c r="C15281" s="21">
        <f>_xlfn.XLOOKUP(B15281, '1 PACKAGE OWNERS'!R:R,'1 PACKAGE OWNERS'!D:D,"ERR",0,1)</f>
        <v>44397</v>
      </c>
      <c r="D15281" s="17">
        <f t="shared" si="238"/>
        <v>1</v>
      </c>
    </row>
    <row r="15282" spans="1:4" hidden="1" x14ac:dyDescent="0.25">
      <c r="A15282" s="11" t="s">
        <v>4797</v>
      </c>
      <c r="B15282" s="70" t="s">
        <v>4779</v>
      </c>
      <c r="C15282" s="21">
        <f>_xlfn.XLOOKUP(B15282, '1 PACKAGE OWNERS'!R:R,'1 PACKAGE OWNERS'!D:D,"ERR",0,1)</f>
        <v>44397</v>
      </c>
      <c r="D15282" s="17">
        <f t="shared" si="238"/>
        <v>1</v>
      </c>
    </row>
    <row r="15283" spans="1:4" hidden="1" x14ac:dyDescent="0.25">
      <c r="A15283" s="11" t="s">
        <v>4798</v>
      </c>
      <c r="B15283" s="70" t="s">
        <v>4779</v>
      </c>
      <c r="C15283" s="21">
        <f>_xlfn.XLOOKUP(B15283, '1 PACKAGE OWNERS'!R:R,'1 PACKAGE OWNERS'!D:D,"ERR",0,1)</f>
        <v>44397</v>
      </c>
      <c r="D15283" s="17">
        <f t="shared" si="238"/>
        <v>1</v>
      </c>
    </row>
    <row r="15284" spans="1:4" hidden="1" x14ac:dyDescent="0.25">
      <c r="A15284" s="11" t="s">
        <v>4799</v>
      </c>
      <c r="B15284" s="70" t="s">
        <v>4779</v>
      </c>
      <c r="C15284" s="21">
        <f>_xlfn.XLOOKUP(B15284, '1 PACKAGE OWNERS'!R:R,'1 PACKAGE OWNERS'!D:D,"ERR",0,1)</f>
        <v>44397</v>
      </c>
      <c r="D15284" s="17">
        <f t="shared" si="238"/>
        <v>1</v>
      </c>
    </row>
    <row r="15285" spans="1:4" hidden="1" x14ac:dyDescent="0.25">
      <c r="A15285" s="11" t="s">
        <v>4800</v>
      </c>
      <c r="B15285" s="70" t="s">
        <v>4779</v>
      </c>
      <c r="C15285" s="21">
        <f>_xlfn.XLOOKUP(B15285, '1 PACKAGE OWNERS'!R:R,'1 PACKAGE OWNERS'!D:D,"ERR",0,1)</f>
        <v>44397</v>
      </c>
      <c r="D15285" s="17">
        <f t="shared" si="238"/>
        <v>1</v>
      </c>
    </row>
    <row r="15286" spans="1:4" hidden="1" x14ac:dyDescent="0.25">
      <c r="A15286" s="11" t="s">
        <v>4801</v>
      </c>
      <c r="B15286" s="70" t="s">
        <v>4779</v>
      </c>
      <c r="C15286" s="21">
        <f>_xlfn.XLOOKUP(B15286, '1 PACKAGE OWNERS'!R:R,'1 PACKAGE OWNERS'!D:D,"ERR",0,1)</f>
        <v>44397</v>
      </c>
      <c r="D15286" s="17">
        <f t="shared" si="238"/>
        <v>1</v>
      </c>
    </row>
    <row r="15287" spans="1:4" hidden="1" x14ac:dyDescent="0.25">
      <c r="A15287" s="11" t="s">
        <v>431</v>
      </c>
      <c r="B15287" s="70" t="s">
        <v>4779</v>
      </c>
      <c r="C15287" s="21">
        <f>_xlfn.XLOOKUP(B15287, '1 PACKAGE OWNERS'!R:R,'1 PACKAGE OWNERS'!D:D,"ERR",0,1)</f>
        <v>44397</v>
      </c>
      <c r="D15287" s="17">
        <f t="shared" si="238"/>
        <v>2</v>
      </c>
    </row>
    <row r="15288" spans="1:4" hidden="1" x14ac:dyDescent="0.25">
      <c r="A15288" s="11" t="s">
        <v>348</v>
      </c>
      <c r="B15288" s="70" t="s">
        <v>4779</v>
      </c>
      <c r="C15288" s="21">
        <f>_xlfn.XLOOKUP(B15288, '1 PACKAGE OWNERS'!R:R,'1 PACKAGE OWNERS'!D:D,"ERR",0,1)</f>
        <v>44397</v>
      </c>
      <c r="D15288" s="17">
        <f t="shared" si="238"/>
        <v>3</v>
      </c>
    </row>
    <row r="15289" spans="1:4" hidden="1" x14ac:dyDescent="0.25">
      <c r="A15289" s="11" t="s">
        <v>349</v>
      </c>
      <c r="B15289" s="70" t="s">
        <v>4779</v>
      </c>
      <c r="C15289" s="21">
        <f>_xlfn.XLOOKUP(B15289, '1 PACKAGE OWNERS'!R:R,'1 PACKAGE OWNERS'!D:D,"ERR",0,1)</f>
        <v>44397</v>
      </c>
      <c r="D15289" s="17">
        <f t="shared" si="238"/>
        <v>3</v>
      </c>
    </row>
    <row r="15290" spans="1:4" hidden="1" x14ac:dyDescent="0.25">
      <c r="A15290" s="11" t="s">
        <v>4802</v>
      </c>
      <c r="B15290" s="70" t="s">
        <v>4779</v>
      </c>
      <c r="C15290" s="21">
        <f>_xlfn.XLOOKUP(B15290, '1 PACKAGE OWNERS'!R:R,'1 PACKAGE OWNERS'!D:D,"ERR",0,1)</f>
        <v>44397</v>
      </c>
      <c r="D15290" s="17">
        <f t="shared" si="238"/>
        <v>2</v>
      </c>
    </row>
    <row r="15291" spans="1:4" hidden="1" x14ac:dyDescent="0.25">
      <c r="A15291" s="11" t="s">
        <v>3269</v>
      </c>
      <c r="B15291" s="70" t="s">
        <v>4779</v>
      </c>
      <c r="C15291" s="21">
        <f>_xlfn.XLOOKUP(B15291, '1 PACKAGE OWNERS'!R:R,'1 PACKAGE OWNERS'!D:D,"ERR",0,1)</f>
        <v>44397</v>
      </c>
      <c r="D15291" s="17">
        <f t="shared" si="238"/>
        <v>2</v>
      </c>
    </row>
    <row r="15292" spans="1:4" hidden="1" x14ac:dyDescent="0.25">
      <c r="A15292" s="11" t="s">
        <v>3271</v>
      </c>
      <c r="B15292" s="70" t="s">
        <v>4779</v>
      </c>
      <c r="C15292" s="21">
        <f>_xlfn.XLOOKUP(B15292, '1 PACKAGE OWNERS'!R:R,'1 PACKAGE OWNERS'!D:D,"ERR",0,1)</f>
        <v>44397</v>
      </c>
      <c r="D15292" s="17">
        <f t="shared" si="238"/>
        <v>2</v>
      </c>
    </row>
    <row r="15293" spans="1:4" hidden="1" x14ac:dyDescent="0.25">
      <c r="A15293" s="11" t="s">
        <v>1278</v>
      </c>
      <c r="B15293" s="70" t="s">
        <v>4779</v>
      </c>
      <c r="C15293" s="21">
        <f>_xlfn.XLOOKUP(B15293, '1 PACKAGE OWNERS'!R:R,'1 PACKAGE OWNERS'!D:D,"ERR",0,1)</f>
        <v>44397</v>
      </c>
      <c r="D15293" s="17">
        <f t="shared" si="238"/>
        <v>2</v>
      </c>
    </row>
    <row r="15294" spans="1:4" hidden="1" x14ac:dyDescent="0.25">
      <c r="A15294" s="11" t="s">
        <v>4803</v>
      </c>
      <c r="B15294" s="70" t="s">
        <v>4779</v>
      </c>
      <c r="C15294" s="21">
        <f>_xlfn.XLOOKUP(B15294, '1 PACKAGE OWNERS'!R:R,'1 PACKAGE OWNERS'!D:D,"ERR",0,1)</f>
        <v>44397</v>
      </c>
      <c r="D15294" s="17">
        <f t="shared" si="238"/>
        <v>2</v>
      </c>
    </row>
    <row r="15295" spans="1:4" hidden="1" x14ac:dyDescent="0.25">
      <c r="A15295" s="11" t="s">
        <v>1295</v>
      </c>
      <c r="B15295" s="70" t="s">
        <v>4779</v>
      </c>
      <c r="C15295" s="21">
        <f>_xlfn.XLOOKUP(B15295, '1 PACKAGE OWNERS'!R:R,'1 PACKAGE OWNERS'!D:D,"ERR",0,1)</f>
        <v>44397</v>
      </c>
      <c r="D15295" s="17">
        <f t="shared" si="238"/>
        <v>3</v>
      </c>
    </row>
    <row r="15296" spans="1:4" hidden="1" x14ac:dyDescent="0.25">
      <c r="A15296" s="11" t="s">
        <v>1296</v>
      </c>
      <c r="B15296" s="70" t="s">
        <v>4779</v>
      </c>
      <c r="C15296" s="21">
        <f>_xlfn.XLOOKUP(B15296, '1 PACKAGE OWNERS'!R:R,'1 PACKAGE OWNERS'!D:D,"ERR",0,1)</f>
        <v>44397</v>
      </c>
      <c r="D15296" s="17">
        <f t="shared" si="238"/>
        <v>3</v>
      </c>
    </row>
    <row r="15297" spans="1:4" hidden="1" x14ac:dyDescent="0.25">
      <c r="A15297" s="11" t="s">
        <v>1297</v>
      </c>
      <c r="B15297" s="70" t="s">
        <v>4779</v>
      </c>
      <c r="C15297" s="21">
        <f>_xlfn.XLOOKUP(B15297, '1 PACKAGE OWNERS'!R:R,'1 PACKAGE OWNERS'!D:D,"ERR",0,1)</f>
        <v>44397</v>
      </c>
      <c r="D15297" s="17">
        <f t="shared" si="238"/>
        <v>3</v>
      </c>
    </row>
    <row r="15298" spans="1:4" hidden="1" x14ac:dyDescent="0.25">
      <c r="A15298" s="11" t="s">
        <v>4804</v>
      </c>
      <c r="B15298" s="70" t="s">
        <v>4779</v>
      </c>
      <c r="C15298" s="21">
        <f>_xlfn.XLOOKUP(B15298, '1 PACKAGE OWNERS'!R:R,'1 PACKAGE OWNERS'!D:D,"ERR",0,1)</f>
        <v>44397</v>
      </c>
      <c r="D15298" s="17">
        <f t="shared" ref="D15298:D15361" si="239">COUNTIFS(A:A,A15298)</f>
        <v>1</v>
      </c>
    </row>
    <row r="15299" spans="1:4" hidden="1" x14ac:dyDescent="0.25">
      <c r="A15299" s="11" t="s">
        <v>4805</v>
      </c>
      <c r="B15299" s="70" t="s">
        <v>4779</v>
      </c>
      <c r="C15299" s="21">
        <f>_xlfn.XLOOKUP(B15299, '1 PACKAGE OWNERS'!R:R,'1 PACKAGE OWNERS'!D:D,"ERR",0,1)</f>
        <v>44397</v>
      </c>
      <c r="D15299" s="17">
        <f t="shared" si="239"/>
        <v>1</v>
      </c>
    </row>
    <row r="15300" spans="1:4" hidden="1" x14ac:dyDescent="0.25">
      <c r="A15300" s="11" t="s">
        <v>4806</v>
      </c>
      <c r="B15300" s="70" t="s">
        <v>4779</v>
      </c>
      <c r="C15300" s="21">
        <f>_xlfn.XLOOKUP(B15300, '1 PACKAGE OWNERS'!R:R,'1 PACKAGE OWNERS'!D:D,"ERR",0,1)</f>
        <v>44397</v>
      </c>
      <c r="D15300" s="17">
        <f t="shared" si="239"/>
        <v>1</v>
      </c>
    </row>
    <row r="15301" spans="1:4" hidden="1" x14ac:dyDescent="0.25">
      <c r="A15301" s="11" t="s">
        <v>4807</v>
      </c>
      <c r="B15301" s="70" t="s">
        <v>4779</v>
      </c>
      <c r="C15301" s="21">
        <f>_xlfn.XLOOKUP(B15301, '1 PACKAGE OWNERS'!R:R,'1 PACKAGE OWNERS'!D:D,"ERR",0,1)</f>
        <v>44397</v>
      </c>
      <c r="D15301" s="17">
        <f t="shared" si="239"/>
        <v>1</v>
      </c>
    </row>
    <row r="15302" spans="1:4" hidden="1" x14ac:dyDescent="0.25">
      <c r="A15302" s="11" t="s">
        <v>4808</v>
      </c>
      <c r="B15302" s="70" t="s">
        <v>4779</v>
      </c>
      <c r="C15302" s="21">
        <f>_xlfn.XLOOKUP(B15302, '1 PACKAGE OWNERS'!R:R,'1 PACKAGE OWNERS'!D:D,"ERR",0,1)</f>
        <v>44397</v>
      </c>
      <c r="D15302" s="17">
        <f t="shared" si="239"/>
        <v>1</v>
      </c>
    </row>
    <row r="15303" spans="1:4" hidden="1" x14ac:dyDescent="0.25">
      <c r="A15303" s="11" t="s">
        <v>1304</v>
      </c>
      <c r="B15303" s="70" t="s">
        <v>4779</v>
      </c>
      <c r="C15303" s="21">
        <f>_xlfn.XLOOKUP(B15303, '1 PACKAGE OWNERS'!R:R,'1 PACKAGE OWNERS'!D:D,"ERR",0,1)</f>
        <v>44397</v>
      </c>
      <c r="D15303" s="17">
        <f t="shared" si="239"/>
        <v>4</v>
      </c>
    </row>
    <row r="15304" spans="1:4" hidden="1" x14ac:dyDescent="0.25">
      <c r="A15304" s="11" t="s">
        <v>1305</v>
      </c>
      <c r="B15304" s="70" t="s">
        <v>4779</v>
      </c>
      <c r="C15304" s="21">
        <f>_xlfn.XLOOKUP(B15304, '1 PACKAGE OWNERS'!R:R,'1 PACKAGE OWNERS'!D:D,"ERR",0,1)</f>
        <v>44397</v>
      </c>
      <c r="D15304" s="17">
        <f t="shared" si="239"/>
        <v>4</v>
      </c>
    </row>
    <row r="15305" spans="1:4" hidden="1" x14ac:dyDescent="0.25">
      <c r="A15305" s="11" t="s">
        <v>448</v>
      </c>
      <c r="B15305" s="70" t="s">
        <v>4779</v>
      </c>
      <c r="C15305" s="21">
        <f>_xlfn.XLOOKUP(B15305, '1 PACKAGE OWNERS'!R:R,'1 PACKAGE OWNERS'!D:D,"ERR",0,1)</f>
        <v>44397</v>
      </c>
      <c r="D15305" s="17">
        <f t="shared" si="239"/>
        <v>7</v>
      </c>
    </row>
    <row r="15306" spans="1:4" hidden="1" x14ac:dyDescent="0.25">
      <c r="A15306" s="11" t="s">
        <v>4809</v>
      </c>
      <c r="B15306" s="70" t="s">
        <v>4779</v>
      </c>
      <c r="C15306" s="21">
        <f>_xlfn.XLOOKUP(B15306, '1 PACKAGE OWNERS'!R:R,'1 PACKAGE OWNERS'!D:D,"ERR",0,1)</f>
        <v>44397</v>
      </c>
      <c r="D15306" s="17">
        <f t="shared" si="239"/>
        <v>1</v>
      </c>
    </row>
    <row r="15307" spans="1:4" hidden="1" x14ac:dyDescent="0.25">
      <c r="A15307" s="11" t="s">
        <v>4810</v>
      </c>
      <c r="B15307" s="70" t="s">
        <v>4779</v>
      </c>
      <c r="C15307" s="21">
        <f>_xlfn.XLOOKUP(B15307, '1 PACKAGE OWNERS'!R:R,'1 PACKAGE OWNERS'!D:D,"ERR",0,1)</f>
        <v>44397</v>
      </c>
      <c r="D15307" s="17">
        <f t="shared" si="239"/>
        <v>1</v>
      </c>
    </row>
    <row r="15308" spans="1:4" hidden="1" x14ac:dyDescent="0.25">
      <c r="A15308" s="11" t="s">
        <v>4811</v>
      </c>
      <c r="B15308" s="70" t="s">
        <v>4779</v>
      </c>
      <c r="C15308" s="21">
        <f>_xlfn.XLOOKUP(B15308, '1 PACKAGE OWNERS'!R:R,'1 PACKAGE OWNERS'!D:D,"ERR",0,1)</f>
        <v>44397</v>
      </c>
      <c r="D15308" s="17">
        <f t="shared" si="239"/>
        <v>1</v>
      </c>
    </row>
    <row r="15309" spans="1:4" hidden="1" x14ac:dyDescent="0.25">
      <c r="A15309" s="11" t="s">
        <v>4812</v>
      </c>
      <c r="B15309" s="70" t="s">
        <v>4779</v>
      </c>
      <c r="C15309" s="21">
        <f>_xlfn.XLOOKUP(B15309, '1 PACKAGE OWNERS'!R:R,'1 PACKAGE OWNERS'!D:D,"ERR",0,1)</f>
        <v>44397</v>
      </c>
      <c r="D15309" s="17">
        <f t="shared" si="239"/>
        <v>1</v>
      </c>
    </row>
    <row r="15310" spans="1:4" hidden="1" x14ac:dyDescent="0.25">
      <c r="A15310" s="11" t="s">
        <v>4813</v>
      </c>
      <c r="B15310" s="70" t="s">
        <v>4779</v>
      </c>
      <c r="C15310" s="21">
        <f>_xlfn.XLOOKUP(B15310, '1 PACKAGE OWNERS'!R:R,'1 PACKAGE OWNERS'!D:D,"ERR",0,1)</f>
        <v>44397</v>
      </c>
      <c r="D15310" s="17">
        <f t="shared" si="239"/>
        <v>1</v>
      </c>
    </row>
    <row r="15311" spans="1:4" hidden="1" x14ac:dyDescent="0.25">
      <c r="A15311" s="11" t="s">
        <v>4814</v>
      </c>
      <c r="B15311" s="70" t="s">
        <v>4779</v>
      </c>
      <c r="C15311" s="21">
        <f>_xlfn.XLOOKUP(B15311, '1 PACKAGE OWNERS'!R:R,'1 PACKAGE OWNERS'!D:D,"ERR",0,1)</f>
        <v>44397</v>
      </c>
      <c r="D15311" s="17">
        <f t="shared" si="239"/>
        <v>1</v>
      </c>
    </row>
    <row r="15312" spans="1:4" hidden="1" x14ac:dyDescent="0.25">
      <c r="A15312" s="11" t="s">
        <v>4815</v>
      </c>
      <c r="B15312" s="70" t="s">
        <v>4779</v>
      </c>
      <c r="C15312" s="21">
        <f>_xlfn.XLOOKUP(B15312, '1 PACKAGE OWNERS'!R:R,'1 PACKAGE OWNERS'!D:D,"ERR",0,1)</f>
        <v>44397</v>
      </c>
      <c r="D15312" s="17">
        <f t="shared" si="239"/>
        <v>1</v>
      </c>
    </row>
    <row r="15313" spans="1:4" hidden="1" x14ac:dyDescent="0.25">
      <c r="A15313" s="11" t="s">
        <v>4816</v>
      </c>
      <c r="B15313" s="70" t="s">
        <v>4779</v>
      </c>
      <c r="C15313" s="21">
        <f>_xlfn.XLOOKUP(B15313, '1 PACKAGE OWNERS'!R:R,'1 PACKAGE OWNERS'!D:D,"ERR",0,1)</f>
        <v>44397</v>
      </c>
      <c r="D15313" s="17">
        <f t="shared" si="239"/>
        <v>1</v>
      </c>
    </row>
    <row r="15314" spans="1:4" hidden="1" x14ac:dyDescent="0.25">
      <c r="A15314" s="11" t="s">
        <v>4817</v>
      </c>
      <c r="B15314" s="70" t="s">
        <v>4779</v>
      </c>
      <c r="C15314" s="21">
        <f>_xlfn.XLOOKUP(B15314, '1 PACKAGE OWNERS'!R:R,'1 PACKAGE OWNERS'!D:D,"ERR",0,1)</f>
        <v>44397</v>
      </c>
      <c r="D15314" s="17">
        <f t="shared" si="239"/>
        <v>1</v>
      </c>
    </row>
    <row r="15315" spans="1:4" hidden="1" x14ac:dyDescent="0.25">
      <c r="A15315" s="11" t="s">
        <v>4818</v>
      </c>
      <c r="B15315" s="70" t="s">
        <v>4779</v>
      </c>
      <c r="C15315" s="21">
        <f>_xlfn.XLOOKUP(B15315, '1 PACKAGE OWNERS'!R:R,'1 PACKAGE OWNERS'!D:D,"ERR",0,1)</f>
        <v>44397</v>
      </c>
      <c r="D15315" s="17">
        <f t="shared" si="239"/>
        <v>1</v>
      </c>
    </row>
    <row r="15316" spans="1:4" hidden="1" x14ac:dyDescent="0.25">
      <c r="A15316" s="11" t="s">
        <v>4819</v>
      </c>
      <c r="B15316" s="70" t="s">
        <v>4779</v>
      </c>
      <c r="C15316" s="21">
        <f>_xlfn.XLOOKUP(B15316, '1 PACKAGE OWNERS'!R:R,'1 PACKAGE OWNERS'!D:D,"ERR",0,1)</f>
        <v>44397</v>
      </c>
      <c r="D15316" s="17">
        <f t="shared" si="239"/>
        <v>1</v>
      </c>
    </row>
    <row r="15317" spans="1:4" hidden="1" x14ac:dyDescent="0.25">
      <c r="A15317" s="11" t="s">
        <v>4820</v>
      </c>
      <c r="B15317" s="70" t="s">
        <v>4779</v>
      </c>
      <c r="C15317" s="21">
        <f>_xlfn.XLOOKUP(B15317, '1 PACKAGE OWNERS'!R:R,'1 PACKAGE OWNERS'!D:D,"ERR",0,1)</f>
        <v>44397</v>
      </c>
      <c r="D15317" s="17">
        <f t="shared" si="239"/>
        <v>1</v>
      </c>
    </row>
    <row r="15318" spans="1:4" hidden="1" x14ac:dyDescent="0.25">
      <c r="A15318" s="11" t="s">
        <v>4821</v>
      </c>
      <c r="B15318" s="70" t="s">
        <v>4779</v>
      </c>
      <c r="C15318" s="21">
        <f>_xlfn.XLOOKUP(B15318, '1 PACKAGE OWNERS'!R:R,'1 PACKAGE OWNERS'!D:D,"ERR",0,1)</f>
        <v>44397</v>
      </c>
      <c r="D15318" s="17">
        <f t="shared" si="239"/>
        <v>2</v>
      </c>
    </row>
    <row r="15319" spans="1:4" hidden="1" x14ac:dyDescent="0.25">
      <c r="A15319" s="11" t="s">
        <v>4822</v>
      </c>
      <c r="B15319" s="70" t="s">
        <v>4779</v>
      </c>
      <c r="C15319" s="21">
        <f>_xlfn.XLOOKUP(B15319, '1 PACKAGE OWNERS'!R:R,'1 PACKAGE OWNERS'!D:D,"ERR",0,1)</f>
        <v>44397</v>
      </c>
      <c r="D15319" s="17">
        <f t="shared" si="239"/>
        <v>2</v>
      </c>
    </row>
    <row r="15320" spans="1:4" hidden="1" x14ac:dyDescent="0.25">
      <c r="A15320" s="11" t="s">
        <v>4823</v>
      </c>
      <c r="B15320" s="70" t="s">
        <v>4779</v>
      </c>
      <c r="C15320" s="21">
        <f>_xlfn.XLOOKUP(B15320, '1 PACKAGE OWNERS'!R:R,'1 PACKAGE OWNERS'!D:D,"ERR",0,1)</f>
        <v>44397</v>
      </c>
      <c r="D15320" s="17">
        <f t="shared" si="239"/>
        <v>2</v>
      </c>
    </row>
    <row r="15321" spans="1:4" hidden="1" x14ac:dyDescent="0.25">
      <c r="A15321" s="11" t="s">
        <v>4824</v>
      </c>
      <c r="B15321" s="70" t="s">
        <v>4779</v>
      </c>
      <c r="C15321" s="21">
        <f>_xlfn.XLOOKUP(B15321, '1 PACKAGE OWNERS'!R:R,'1 PACKAGE OWNERS'!D:D,"ERR",0,1)</f>
        <v>44397</v>
      </c>
      <c r="D15321" s="17">
        <f t="shared" si="239"/>
        <v>2</v>
      </c>
    </row>
    <row r="15322" spans="1:4" hidden="1" x14ac:dyDescent="0.25">
      <c r="A15322" s="11" t="s">
        <v>4825</v>
      </c>
      <c r="B15322" s="70" t="s">
        <v>4779</v>
      </c>
      <c r="C15322" s="21">
        <f>_xlfn.XLOOKUP(B15322, '1 PACKAGE OWNERS'!R:R,'1 PACKAGE OWNERS'!D:D,"ERR",0,1)</f>
        <v>44397</v>
      </c>
      <c r="D15322" s="17">
        <f t="shared" si="239"/>
        <v>2</v>
      </c>
    </row>
    <row r="15323" spans="1:4" hidden="1" x14ac:dyDescent="0.25">
      <c r="A15323" s="11" t="s">
        <v>4826</v>
      </c>
      <c r="B15323" s="70" t="s">
        <v>4779</v>
      </c>
      <c r="C15323" s="21">
        <f>_xlfn.XLOOKUP(B15323, '1 PACKAGE OWNERS'!R:R,'1 PACKAGE OWNERS'!D:D,"ERR",0,1)</f>
        <v>44397</v>
      </c>
      <c r="D15323" s="17">
        <f t="shared" si="239"/>
        <v>1</v>
      </c>
    </row>
    <row r="15324" spans="1:4" hidden="1" x14ac:dyDescent="0.25">
      <c r="A15324" s="11" t="s">
        <v>4827</v>
      </c>
      <c r="B15324" s="70" t="s">
        <v>4779</v>
      </c>
      <c r="C15324" s="21">
        <f>_xlfn.XLOOKUP(B15324, '1 PACKAGE OWNERS'!R:R,'1 PACKAGE OWNERS'!D:D,"ERR",0,1)</f>
        <v>44397</v>
      </c>
      <c r="D15324" s="17">
        <f t="shared" si="239"/>
        <v>1</v>
      </c>
    </row>
    <row r="15325" spans="1:4" hidden="1" x14ac:dyDescent="0.25">
      <c r="A15325" s="11" t="s">
        <v>4828</v>
      </c>
      <c r="B15325" s="70" t="s">
        <v>4779</v>
      </c>
      <c r="C15325" s="21">
        <f>_xlfn.XLOOKUP(B15325, '1 PACKAGE OWNERS'!R:R,'1 PACKAGE OWNERS'!D:D,"ERR",0,1)</f>
        <v>44397</v>
      </c>
      <c r="D15325" s="17">
        <f t="shared" si="239"/>
        <v>1</v>
      </c>
    </row>
    <row r="15326" spans="1:4" hidden="1" x14ac:dyDescent="0.25">
      <c r="A15326" s="11" t="s">
        <v>4829</v>
      </c>
      <c r="B15326" s="70" t="s">
        <v>4779</v>
      </c>
      <c r="C15326" s="21">
        <f>_xlfn.XLOOKUP(B15326, '1 PACKAGE OWNERS'!R:R,'1 PACKAGE OWNERS'!D:D,"ERR",0,1)</f>
        <v>44397</v>
      </c>
      <c r="D15326" s="17">
        <f t="shared" si="239"/>
        <v>1</v>
      </c>
    </row>
    <row r="15327" spans="1:4" hidden="1" x14ac:dyDescent="0.25">
      <c r="A15327" s="11" t="s">
        <v>4830</v>
      </c>
      <c r="B15327" s="70" t="s">
        <v>4779</v>
      </c>
      <c r="C15327" s="21">
        <f>_xlfn.XLOOKUP(B15327, '1 PACKAGE OWNERS'!R:R,'1 PACKAGE OWNERS'!D:D,"ERR",0,1)</f>
        <v>44397</v>
      </c>
      <c r="D15327" s="17">
        <f t="shared" si="239"/>
        <v>2</v>
      </c>
    </row>
    <row r="15328" spans="1:4" hidden="1" x14ac:dyDescent="0.25">
      <c r="A15328" s="11" t="s">
        <v>4831</v>
      </c>
      <c r="B15328" s="70" t="s">
        <v>4779</v>
      </c>
      <c r="C15328" s="21">
        <f>_xlfn.XLOOKUP(B15328, '1 PACKAGE OWNERS'!R:R,'1 PACKAGE OWNERS'!D:D,"ERR",0,1)</f>
        <v>44397</v>
      </c>
      <c r="D15328" s="17">
        <f t="shared" si="239"/>
        <v>2</v>
      </c>
    </row>
    <row r="15329" spans="1:4" hidden="1" x14ac:dyDescent="0.25">
      <c r="A15329" s="11" t="s">
        <v>4832</v>
      </c>
      <c r="B15329" s="70" t="s">
        <v>4779</v>
      </c>
      <c r="C15329" s="21">
        <f>_xlfn.XLOOKUP(B15329, '1 PACKAGE OWNERS'!R:R,'1 PACKAGE OWNERS'!D:D,"ERR",0,1)</f>
        <v>44397</v>
      </c>
      <c r="D15329" s="17">
        <f t="shared" si="239"/>
        <v>2</v>
      </c>
    </row>
    <row r="15330" spans="1:4" hidden="1" x14ac:dyDescent="0.25">
      <c r="A15330" s="11" t="s">
        <v>4833</v>
      </c>
      <c r="B15330" s="70" t="s">
        <v>4779</v>
      </c>
      <c r="C15330" s="21">
        <f>_xlfn.XLOOKUP(B15330, '1 PACKAGE OWNERS'!R:R,'1 PACKAGE OWNERS'!D:D,"ERR",0,1)</f>
        <v>44397</v>
      </c>
      <c r="D15330" s="17">
        <f t="shared" si="239"/>
        <v>2</v>
      </c>
    </row>
    <row r="15331" spans="1:4" hidden="1" x14ac:dyDescent="0.25">
      <c r="A15331" s="11" t="s">
        <v>4834</v>
      </c>
      <c r="B15331" s="70" t="s">
        <v>4779</v>
      </c>
      <c r="C15331" s="21">
        <f>_xlfn.XLOOKUP(B15331, '1 PACKAGE OWNERS'!R:R,'1 PACKAGE OWNERS'!D:D,"ERR",0,1)</f>
        <v>44397</v>
      </c>
      <c r="D15331" s="17">
        <f t="shared" si="239"/>
        <v>2</v>
      </c>
    </row>
    <row r="15332" spans="1:4" hidden="1" x14ac:dyDescent="0.25">
      <c r="A15332" s="11" t="s">
        <v>456</v>
      </c>
      <c r="B15332" s="70" t="s">
        <v>4779</v>
      </c>
      <c r="C15332" s="21">
        <f>_xlfn.XLOOKUP(B15332, '1 PACKAGE OWNERS'!R:R,'1 PACKAGE OWNERS'!D:D,"ERR",0,1)</f>
        <v>44397</v>
      </c>
      <c r="D15332" s="17">
        <f t="shared" si="239"/>
        <v>5</v>
      </c>
    </row>
    <row r="15333" spans="1:4" hidden="1" x14ac:dyDescent="0.25">
      <c r="A15333" s="11" t="s">
        <v>469</v>
      </c>
      <c r="B15333" s="70" t="s">
        <v>4779</v>
      </c>
      <c r="C15333" s="21">
        <f>_xlfn.XLOOKUP(B15333, '1 PACKAGE OWNERS'!R:R,'1 PACKAGE OWNERS'!D:D,"ERR",0,1)</f>
        <v>44397</v>
      </c>
      <c r="D15333" s="17">
        <f t="shared" si="239"/>
        <v>7</v>
      </c>
    </row>
    <row r="15334" spans="1:4" hidden="1" x14ac:dyDescent="0.25">
      <c r="A15334" s="11" t="s">
        <v>4033</v>
      </c>
      <c r="B15334" s="70" t="s">
        <v>4779</v>
      </c>
      <c r="C15334" s="21">
        <f>_xlfn.XLOOKUP(B15334, '1 PACKAGE OWNERS'!R:R,'1 PACKAGE OWNERS'!D:D,"ERR",0,1)</f>
        <v>44397</v>
      </c>
      <c r="D15334" s="17">
        <f t="shared" si="239"/>
        <v>6</v>
      </c>
    </row>
    <row r="15335" spans="1:4" hidden="1" x14ac:dyDescent="0.25">
      <c r="A15335" s="11" t="s">
        <v>4835</v>
      </c>
      <c r="B15335" s="70" t="s">
        <v>4779</v>
      </c>
      <c r="C15335" s="21">
        <f>_xlfn.XLOOKUP(B15335, '1 PACKAGE OWNERS'!R:R,'1 PACKAGE OWNERS'!D:D,"ERR",0,1)</f>
        <v>44397</v>
      </c>
      <c r="D15335" s="17">
        <f t="shared" si="239"/>
        <v>3</v>
      </c>
    </row>
    <row r="15336" spans="1:4" hidden="1" x14ac:dyDescent="0.25">
      <c r="A15336" s="11" t="s">
        <v>4836</v>
      </c>
      <c r="B15336" s="70" t="s">
        <v>4779</v>
      </c>
      <c r="C15336" s="21">
        <f>_xlfn.XLOOKUP(B15336, '1 PACKAGE OWNERS'!R:R,'1 PACKAGE OWNERS'!D:D,"ERR",0,1)</f>
        <v>44397</v>
      </c>
      <c r="D15336" s="17">
        <f t="shared" si="239"/>
        <v>2</v>
      </c>
    </row>
    <row r="15337" spans="1:4" hidden="1" x14ac:dyDescent="0.25">
      <c r="A15337" s="11" t="s">
        <v>1597</v>
      </c>
      <c r="B15337" s="70" t="s">
        <v>4779</v>
      </c>
      <c r="C15337" s="21">
        <f>_xlfn.XLOOKUP(B15337, '1 PACKAGE OWNERS'!R:R,'1 PACKAGE OWNERS'!D:D,"ERR",0,1)</f>
        <v>44397</v>
      </c>
      <c r="D15337" s="17">
        <f t="shared" si="239"/>
        <v>2</v>
      </c>
    </row>
    <row r="15338" spans="1:4" hidden="1" x14ac:dyDescent="0.25">
      <c r="A15338" s="11" t="s">
        <v>1598</v>
      </c>
      <c r="B15338" s="70" t="s">
        <v>4779</v>
      </c>
      <c r="C15338" s="21">
        <f>_xlfn.XLOOKUP(B15338, '1 PACKAGE OWNERS'!R:R,'1 PACKAGE OWNERS'!D:D,"ERR",0,1)</f>
        <v>44397</v>
      </c>
      <c r="D15338" s="17">
        <f t="shared" si="239"/>
        <v>3</v>
      </c>
    </row>
    <row r="15339" spans="1:4" hidden="1" x14ac:dyDescent="0.25">
      <c r="A15339" s="11" t="s">
        <v>551</v>
      </c>
      <c r="B15339" s="70" t="s">
        <v>4779</v>
      </c>
      <c r="C15339" s="21">
        <f>_xlfn.XLOOKUP(B15339, '1 PACKAGE OWNERS'!R:R,'1 PACKAGE OWNERS'!D:D,"ERR",0,1)</f>
        <v>44397</v>
      </c>
      <c r="D15339" s="17">
        <f t="shared" si="239"/>
        <v>7</v>
      </c>
    </row>
    <row r="15340" spans="1:4" hidden="1" x14ac:dyDescent="0.25">
      <c r="A15340" s="11" t="s">
        <v>4837</v>
      </c>
      <c r="B15340" s="70" t="s">
        <v>4779</v>
      </c>
      <c r="C15340" s="21">
        <f>_xlfn.XLOOKUP(B15340, '1 PACKAGE OWNERS'!R:R,'1 PACKAGE OWNERS'!D:D,"ERR",0,1)</f>
        <v>44397</v>
      </c>
      <c r="D15340" s="17">
        <f t="shared" si="239"/>
        <v>2</v>
      </c>
    </row>
    <row r="15341" spans="1:4" hidden="1" x14ac:dyDescent="0.25">
      <c r="A15341" s="11" t="s">
        <v>3389</v>
      </c>
      <c r="B15341" s="70" t="s">
        <v>4779</v>
      </c>
      <c r="C15341" s="21">
        <f>_xlfn.XLOOKUP(B15341, '1 PACKAGE OWNERS'!R:R,'1 PACKAGE OWNERS'!D:D,"ERR",0,1)</f>
        <v>44397</v>
      </c>
      <c r="D15341" s="17">
        <f t="shared" si="239"/>
        <v>3</v>
      </c>
    </row>
    <row r="15342" spans="1:4" hidden="1" x14ac:dyDescent="0.25">
      <c r="A15342" s="11" t="s">
        <v>4838</v>
      </c>
      <c r="B15342" s="70" t="s">
        <v>4779</v>
      </c>
      <c r="C15342" s="21">
        <f>_xlfn.XLOOKUP(B15342, '1 PACKAGE OWNERS'!R:R,'1 PACKAGE OWNERS'!D:D,"ERR",0,1)</f>
        <v>44397</v>
      </c>
      <c r="D15342" s="17">
        <f t="shared" si="239"/>
        <v>1</v>
      </c>
    </row>
    <row r="15343" spans="1:4" hidden="1" x14ac:dyDescent="0.25">
      <c r="A15343" s="11" t="s">
        <v>4839</v>
      </c>
      <c r="B15343" s="70" t="s">
        <v>4779</v>
      </c>
      <c r="C15343" s="21">
        <f>_xlfn.XLOOKUP(B15343, '1 PACKAGE OWNERS'!R:R,'1 PACKAGE OWNERS'!D:D,"ERR",0,1)</f>
        <v>44397</v>
      </c>
      <c r="D15343" s="17">
        <f t="shared" si="239"/>
        <v>2</v>
      </c>
    </row>
    <row r="15344" spans="1:4" hidden="1" x14ac:dyDescent="0.25">
      <c r="A15344" s="11" t="s">
        <v>4840</v>
      </c>
      <c r="B15344" s="70" t="s">
        <v>4779</v>
      </c>
      <c r="C15344" s="21">
        <f>_xlfn.XLOOKUP(B15344, '1 PACKAGE OWNERS'!R:R,'1 PACKAGE OWNERS'!D:D,"ERR",0,1)</f>
        <v>44397</v>
      </c>
      <c r="D15344" s="17">
        <f t="shared" si="239"/>
        <v>2</v>
      </c>
    </row>
    <row r="15345" spans="1:4" hidden="1" x14ac:dyDescent="0.25">
      <c r="A15345" s="11" t="s">
        <v>4841</v>
      </c>
      <c r="B15345" s="70" t="s">
        <v>4779</v>
      </c>
      <c r="C15345" s="21">
        <f>_xlfn.XLOOKUP(B15345, '1 PACKAGE OWNERS'!R:R,'1 PACKAGE OWNERS'!D:D,"ERR",0,1)</f>
        <v>44397</v>
      </c>
      <c r="D15345" s="17">
        <f t="shared" si="239"/>
        <v>1</v>
      </c>
    </row>
    <row r="15346" spans="1:4" hidden="1" x14ac:dyDescent="0.25">
      <c r="A15346" s="11" t="s">
        <v>4842</v>
      </c>
      <c r="B15346" s="70" t="s">
        <v>4779</v>
      </c>
      <c r="C15346" s="21">
        <f>_xlfn.XLOOKUP(B15346, '1 PACKAGE OWNERS'!R:R,'1 PACKAGE OWNERS'!D:D,"ERR",0,1)</f>
        <v>44397</v>
      </c>
      <c r="D15346" s="17">
        <f t="shared" si="239"/>
        <v>2</v>
      </c>
    </row>
    <row r="15347" spans="1:4" hidden="1" x14ac:dyDescent="0.25">
      <c r="A15347" s="11" t="s">
        <v>4843</v>
      </c>
      <c r="B15347" s="70" t="s">
        <v>4779</v>
      </c>
      <c r="C15347" s="21">
        <f>_xlfn.XLOOKUP(B15347, '1 PACKAGE OWNERS'!R:R,'1 PACKAGE OWNERS'!D:D,"ERR",0,1)</f>
        <v>44397</v>
      </c>
      <c r="D15347" s="17">
        <f t="shared" si="239"/>
        <v>2</v>
      </c>
    </row>
    <row r="15348" spans="1:4" hidden="1" x14ac:dyDescent="0.25">
      <c r="A15348" s="11" t="s">
        <v>4844</v>
      </c>
      <c r="B15348" s="70" t="s">
        <v>4779</v>
      </c>
      <c r="C15348" s="21">
        <f>_xlfn.XLOOKUP(B15348, '1 PACKAGE OWNERS'!R:R,'1 PACKAGE OWNERS'!D:D,"ERR",0,1)</f>
        <v>44397</v>
      </c>
      <c r="D15348" s="17">
        <f t="shared" si="239"/>
        <v>2</v>
      </c>
    </row>
    <row r="15349" spans="1:4" hidden="1" x14ac:dyDescent="0.25">
      <c r="A15349" s="11" t="s">
        <v>4845</v>
      </c>
      <c r="B15349" s="70" t="s">
        <v>4779</v>
      </c>
      <c r="C15349" s="21">
        <f>_xlfn.XLOOKUP(B15349, '1 PACKAGE OWNERS'!R:R,'1 PACKAGE OWNERS'!D:D,"ERR",0,1)</f>
        <v>44397</v>
      </c>
      <c r="D15349" s="17">
        <f t="shared" si="239"/>
        <v>2</v>
      </c>
    </row>
    <row r="15350" spans="1:4" hidden="1" x14ac:dyDescent="0.25">
      <c r="A15350" s="11" t="s">
        <v>4042</v>
      </c>
      <c r="B15350" s="70" t="s">
        <v>4779</v>
      </c>
      <c r="C15350" s="21">
        <f>_xlfn.XLOOKUP(B15350, '1 PACKAGE OWNERS'!R:R,'1 PACKAGE OWNERS'!D:D,"ERR",0,1)</f>
        <v>44397</v>
      </c>
      <c r="D15350" s="17">
        <f t="shared" si="239"/>
        <v>3</v>
      </c>
    </row>
    <row r="15351" spans="1:4" hidden="1" x14ac:dyDescent="0.25">
      <c r="A15351" s="11" t="s">
        <v>4043</v>
      </c>
      <c r="B15351" s="70" t="s">
        <v>4779</v>
      </c>
      <c r="C15351" s="21">
        <f>_xlfn.XLOOKUP(B15351, '1 PACKAGE OWNERS'!R:R,'1 PACKAGE OWNERS'!D:D,"ERR",0,1)</f>
        <v>44397</v>
      </c>
      <c r="D15351" s="17">
        <f t="shared" si="239"/>
        <v>3</v>
      </c>
    </row>
    <row r="15352" spans="1:4" hidden="1" x14ac:dyDescent="0.25">
      <c r="A15352" s="11" t="s">
        <v>4044</v>
      </c>
      <c r="B15352" s="70" t="s">
        <v>4779</v>
      </c>
      <c r="C15352" s="21">
        <f>_xlfn.XLOOKUP(B15352, '1 PACKAGE OWNERS'!R:R,'1 PACKAGE OWNERS'!D:D,"ERR",0,1)</f>
        <v>44397</v>
      </c>
      <c r="D15352" s="17">
        <f t="shared" si="239"/>
        <v>3</v>
      </c>
    </row>
    <row r="15353" spans="1:4" hidden="1" x14ac:dyDescent="0.25">
      <c r="A15353" s="11" t="s">
        <v>4846</v>
      </c>
      <c r="B15353" s="70" t="s">
        <v>4779</v>
      </c>
      <c r="C15353" s="21">
        <f>_xlfn.XLOOKUP(B15353, '1 PACKAGE OWNERS'!R:R,'1 PACKAGE OWNERS'!D:D,"ERR",0,1)</f>
        <v>44397</v>
      </c>
      <c r="D15353" s="17">
        <f t="shared" si="239"/>
        <v>2</v>
      </c>
    </row>
    <row r="15354" spans="1:4" hidden="1" x14ac:dyDescent="0.25">
      <c r="A15354" s="11" t="s">
        <v>4847</v>
      </c>
      <c r="B15354" s="70" t="s">
        <v>4779</v>
      </c>
      <c r="C15354" s="21">
        <f>_xlfn.XLOOKUP(B15354, '1 PACKAGE OWNERS'!R:R,'1 PACKAGE OWNERS'!D:D,"ERR",0,1)</f>
        <v>44397</v>
      </c>
      <c r="D15354" s="17">
        <f t="shared" si="239"/>
        <v>2</v>
      </c>
    </row>
    <row r="15355" spans="1:4" hidden="1" x14ac:dyDescent="0.25">
      <c r="A15355" s="11" t="s">
        <v>4848</v>
      </c>
      <c r="B15355" s="70" t="s">
        <v>4779</v>
      </c>
      <c r="C15355" s="21">
        <f>_xlfn.XLOOKUP(B15355, '1 PACKAGE OWNERS'!R:R,'1 PACKAGE OWNERS'!D:D,"ERR",0,1)</f>
        <v>44397</v>
      </c>
      <c r="D15355" s="17">
        <f t="shared" si="239"/>
        <v>2</v>
      </c>
    </row>
    <row r="15356" spans="1:4" hidden="1" x14ac:dyDescent="0.25">
      <c r="A15356" s="11" t="s">
        <v>4849</v>
      </c>
      <c r="B15356" s="70" t="s">
        <v>4779</v>
      </c>
      <c r="C15356" s="21">
        <f>_xlfn.XLOOKUP(B15356, '1 PACKAGE OWNERS'!R:R,'1 PACKAGE OWNERS'!D:D,"ERR",0,1)</f>
        <v>44397</v>
      </c>
      <c r="D15356" s="17">
        <f t="shared" si="239"/>
        <v>1</v>
      </c>
    </row>
    <row r="15357" spans="1:4" hidden="1" x14ac:dyDescent="0.25">
      <c r="A15357" s="11" t="s">
        <v>4850</v>
      </c>
      <c r="B15357" s="70" t="s">
        <v>4779</v>
      </c>
      <c r="C15357" s="21">
        <f>_xlfn.XLOOKUP(B15357, '1 PACKAGE OWNERS'!R:R,'1 PACKAGE OWNERS'!D:D,"ERR",0,1)</f>
        <v>44397</v>
      </c>
      <c r="D15357" s="17">
        <f t="shared" si="239"/>
        <v>2</v>
      </c>
    </row>
    <row r="15358" spans="1:4" hidden="1" x14ac:dyDescent="0.25">
      <c r="A15358" s="11" t="s">
        <v>4851</v>
      </c>
      <c r="B15358" s="70" t="s">
        <v>4779</v>
      </c>
      <c r="C15358" s="21">
        <f>_xlfn.XLOOKUP(B15358, '1 PACKAGE OWNERS'!R:R,'1 PACKAGE OWNERS'!D:D,"ERR",0,1)</f>
        <v>44397</v>
      </c>
      <c r="D15358" s="17">
        <f t="shared" si="239"/>
        <v>2</v>
      </c>
    </row>
    <row r="15359" spans="1:4" hidden="1" x14ac:dyDescent="0.25">
      <c r="A15359" s="11" t="s">
        <v>4852</v>
      </c>
      <c r="B15359" s="70" t="s">
        <v>4779</v>
      </c>
      <c r="C15359" s="21">
        <f>_xlfn.XLOOKUP(B15359, '1 PACKAGE OWNERS'!R:R,'1 PACKAGE OWNERS'!D:D,"ERR",0,1)</f>
        <v>44397</v>
      </c>
      <c r="D15359" s="17">
        <f t="shared" si="239"/>
        <v>2</v>
      </c>
    </row>
    <row r="15360" spans="1:4" hidden="1" x14ac:dyDescent="0.25">
      <c r="A15360" s="11" t="s">
        <v>4853</v>
      </c>
      <c r="B15360" s="70" t="s">
        <v>4779</v>
      </c>
      <c r="C15360" s="21">
        <f>_xlfn.XLOOKUP(B15360, '1 PACKAGE OWNERS'!R:R,'1 PACKAGE OWNERS'!D:D,"ERR",0,1)</f>
        <v>44397</v>
      </c>
      <c r="D15360" s="17">
        <f t="shared" si="239"/>
        <v>1</v>
      </c>
    </row>
    <row r="15361" spans="1:4" hidden="1" x14ac:dyDescent="0.25">
      <c r="A15361" s="11" t="s">
        <v>4854</v>
      </c>
      <c r="B15361" s="70" t="s">
        <v>4779</v>
      </c>
      <c r="C15361" s="21">
        <f>_xlfn.XLOOKUP(B15361, '1 PACKAGE OWNERS'!R:R,'1 PACKAGE OWNERS'!D:D,"ERR",0,1)</f>
        <v>44397</v>
      </c>
      <c r="D15361" s="17">
        <f t="shared" si="239"/>
        <v>2</v>
      </c>
    </row>
    <row r="15362" spans="1:4" hidden="1" x14ac:dyDescent="0.25">
      <c r="A15362" s="11" t="s">
        <v>4855</v>
      </c>
      <c r="B15362" s="70" t="s">
        <v>4779</v>
      </c>
      <c r="C15362" s="21">
        <f>_xlfn.XLOOKUP(B15362, '1 PACKAGE OWNERS'!R:R,'1 PACKAGE OWNERS'!D:D,"ERR",0,1)</f>
        <v>44397</v>
      </c>
      <c r="D15362" s="17">
        <f t="shared" ref="D15362:D15425" si="240">COUNTIFS(A:A,A15362)</f>
        <v>2</v>
      </c>
    </row>
    <row r="15363" spans="1:4" hidden="1" x14ac:dyDescent="0.25">
      <c r="A15363" s="11" t="s">
        <v>4856</v>
      </c>
      <c r="B15363" s="70" t="s">
        <v>4779</v>
      </c>
      <c r="C15363" s="21">
        <f>_xlfn.XLOOKUP(B15363, '1 PACKAGE OWNERS'!R:R,'1 PACKAGE OWNERS'!D:D,"ERR",0,1)</f>
        <v>44397</v>
      </c>
      <c r="D15363" s="17">
        <f t="shared" si="240"/>
        <v>1</v>
      </c>
    </row>
    <row r="15364" spans="1:4" hidden="1" x14ac:dyDescent="0.25">
      <c r="A15364" s="11" t="s">
        <v>4857</v>
      </c>
      <c r="B15364" s="70" t="s">
        <v>4779</v>
      </c>
      <c r="C15364" s="21">
        <f>_xlfn.XLOOKUP(B15364, '1 PACKAGE OWNERS'!R:R,'1 PACKAGE OWNERS'!D:D,"ERR",0,1)</f>
        <v>44397</v>
      </c>
      <c r="D15364" s="17">
        <f t="shared" si="240"/>
        <v>2</v>
      </c>
    </row>
    <row r="15365" spans="1:4" hidden="1" x14ac:dyDescent="0.25">
      <c r="A15365" s="11" t="s">
        <v>4858</v>
      </c>
      <c r="B15365" s="70" t="s">
        <v>4779</v>
      </c>
      <c r="C15365" s="21">
        <f>_xlfn.XLOOKUP(B15365, '1 PACKAGE OWNERS'!R:R,'1 PACKAGE OWNERS'!D:D,"ERR",0,1)</f>
        <v>44397</v>
      </c>
      <c r="D15365" s="17">
        <f t="shared" si="240"/>
        <v>1</v>
      </c>
    </row>
    <row r="15366" spans="1:4" hidden="1" x14ac:dyDescent="0.25">
      <c r="A15366" s="11" t="s">
        <v>4859</v>
      </c>
      <c r="B15366" s="70" t="s">
        <v>4779</v>
      </c>
      <c r="C15366" s="21">
        <f>_xlfn.XLOOKUP(B15366, '1 PACKAGE OWNERS'!R:R,'1 PACKAGE OWNERS'!D:D,"ERR",0,1)</f>
        <v>44397</v>
      </c>
      <c r="D15366" s="17">
        <f t="shared" si="240"/>
        <v>2</v>
      </c>
    </row>
    <row r="15367" spans="1:4" hidden="1" x14ac:dyDescent="0.25">
      <c r="A15367" s="11" t="s">
        <v>4860</v>
      </c>
      <c r="B15367" s="70" t="s">
        <v>4779</v>
      </c>
      <c r="C15367" s="21">
        <f>_xlfn.XLOOKUP(B15367, '1 PACKAGE OWNERS'!R:R,'1 PACKAGE OWNERS'!D:D,"ERR",0,1)</f>
        <v>44397</v>
      </c>
      <c r="D15367" s="17">
        <f t="shared" si="240"/>
        <v>2</v>
      </c>
    </row>
    <row r="15368" spans="1:4" hidden="1" x14ac:dyDescent="0.25">
      <c r="A15368" s="11" t="s">
        <v>4861</v>
      </c>
      <c r="B15368" s="70" t="s">
        <v>4779</v>
      </c>
      <c r="C15368" s="21">
        <f>_xlfn.XLOOKUP(B15368, '1 PACKAGE OWNERS'!R:R,'1 PACKAGE OWNERS'!D:D,"ERR",0,1)</f>
        <v>44397</v>
      </c>
      <c r="D15368" s="17">
        <f t="shared" si="240"/>
        <v>2</v>
      </c>
    </row>
    <row r="15369" spans="1:4" hidden="1" x14ac:dyDescent="0.25">
      <c r="A15369" s="11" t="s">
        <v>4862</v>
      </c>
      <c r="B15369" s="70" t="s">
        <v>4779</v>
      </c>
      <c r="C15369" s="21">
        <f>_xlfn.XLOOKUP(B15369, '1 PACKAGE OWNERS'!R:R,'1 PACKAGE OWNERS'!D:D,"ERR",0,1)</f>
        <v>44397</v>
      </c>
      <c r="D15369" s="17">
        <f t="shared" si="240"/>
        <v>2</v>
      </c>
    </row>
    <row r="15370" spans="1:4" hidden="1" x14ac:dyDescent="0.25">
      <c r="A15370" s="11" t="s">
        <v>4863</v>
      </c>
      <c r="B15370" s="70" t="s">
        <v>4779</v>
      </c>
      <c r="C15370" s="21">
        <f>_xlfn.XLOOKUP(B15370, '1 PACKAGE OWNERS'!R:R,'1 PACKAGE OWNERS'!D:D,"ERR",0,1)</f>
        <v>44397</v>
      </c>
      <c r="D15370" s="17">
        <f t="shared" si="240"/>
        <v>1</v>
      </c>
    </row>
    <row r="15371" spans="1:4" hidden="1" x14ac:dyDescent="0.25">
      <c r="A15371" s="11" t="s">
        <v>4864</v>
      </c>
      <c r="B15371" s="70" t="s">
        <v>4779</v>
      </c>
      <c r="C15371" s="21">
        <f>_xlfn.XLOOKUP(B15371, '1 PACKAGE OWNERS'!R:R,'1 PACKAGE OWNERS'!D:D,"ERR",0,1)</f>
        <v>44397</v>
      </c>
      <c r="D15371" s="17">
        <f t="shared" si="240"/>
        <v>2</v>
      </c>
    </row>
    <row r="15372" spans="1:4" hidden="1" x14ac:dyDescent="0.25">
      <c r="A15372" s="11" t="s">
        <v>4865</v>
      </c>
      <c r="B15372" s="70" t="s">
        <v>4779</v>
      </c>
      <c r="C15372" s="21">
        <f>_xlfn.XLOOKUP(B15372, '1 PACKAGE OWNERS'!R:R,'1 PACKAGE OWNERS'!D:D,"ERR",0,1)</f>
        <v>44397</v>
      </c>
      <c r="D15372" s="17">
        <f t="shared" si="240"/>
        <v>1</v>
      </c>
    </row>
    <row r="15373" spans="1:4" hidden="1" x14ac:dyDescent="0.25">
      <c r="A15373" s="11" t="s">
        <v>4866</v>
      </c>
      <c r="B15373" s="70" t="s">
        <v>4779</v>
      </c>
      <c r="C15373" s="21">
        <f>_xlfn.XLOOKUP(B15373, '1 PACKAGE OWNERS'!R:R,'1 PACKAGE OWNERS'!D:D,"ERR",0,1)</f>
        <v>44397</v>
      </c>
      <c r="D15373" s="17">
        <f t="shared" si="240"/>
        <v>2</v>
      </c>
    </row>
    <row r="15374" spans="1:4" hidden="1" x14ac:dyDescent="0.25">
      <c r="A15374" s="11" t="s">
        <v>4867</v>
      </c>
      <c r="B15374" s="70" t="s">
        <v>4779</v>
      </c>
      <c r="C15374" s="21">
        <f>_xlfn.XLOOKUP(B15374, '1 PACKAGE OWNERS'!R:R,'1 PACKAGE OWNERS'!D:D,"ERR",0,1)</f>
        <v>44397</v>
      </c>
      <c r="D15374" s="17">
        <f t="shared" si="240"/>
        <v>2</v>
      </c>
    </row>
    <row r="15375" spans="1:4" hidden="1" x14ac:dyDescent="0.25">
      <c r="A15375" s="11" t="s">
        <v>4868</v>
      </c>
      <c r="B15375" s="70" t="s">
        <v>4779</v>
      </c>
      <c r="C15375" s="21">
        <f>_xlfn.XLOOKUP(B15375, '1 PACKAGE OWNERS'!R:R,'1 PACKAGE OWNERS'!D:D,"ERR",0,1)</f>
        <v>44397</v>
      </c>
      <c r="D15375" s="17">
        <f t="shared" si="240"/>
        <v>2</v>
      </c>
    </row>
    <row r="15376" spans="1:4" hidden="1" x14ac:dyDescent="0.25">
      <c r="A15376" s="11" t="s">
        <v>4869</v>
      </c>
      <c r="B15376" s="70" t="s">
        <v>4779</v>
      </c>
      <c r="C15376" s="21">
        <f>_xlfn.XLOOKUP(B15376, '1 PACKAGE OWNERS'!R:R,'1 PACKAGE OWNERS'!D:D,"ERR",0,1)</f>
        <v>44397</v>
      </c>
      <c r="D15376" s="17">
        <f t="shared" si="240"/>
        <v>2</v>
      </c>
    </row>
    <row r="15377" spans="1:4" hidden="1" x14ac:dyDescent="0.25">
      <c r="A15377" s="11" t="s">
        <v>4870</v>
      </c>
      <c r="B15377" s="70" t="s">
        <v>4779</v>
      </c>
      <c r="C15377" s="21">
        <f>_xlfn.XLOOKUP(B15377, '1 PACKAGE OWNERS'!R:R,'1 PACKAGE OWNERS'!D:D,"ERR",0,1)</f>
        <v>44397</v>
      </c>
      <c r="D15377" s="17">
        <f t="shared" si="240"/>
        <v>2</v>
      </c>
    </row>
    <row r="15378" spans="1:4" hidden="1" x14ac:dyDescent="0.25">
      <c r="A15378" s="11" t="s">
        <v>4871</v>
      </c>
      <c r="B15378" s="70" t="s">
        <v>4779</v>
      </c>
      <c r="C15378" s="21">
        <f>_xlfn.XLOOKUP(B15378, '1 PACKAGE OWNERS'!R:R,'1 PACKAGE OWNERS'!D:D,"ERR",0,1)</f>
        <v>44397</v>
      </c>
      <c r="D15378" s="17">
        <f t="shared" si="240"/>
        <v>2</v>
      </c>
    </row>
    <row r="15379" spans="1:4" hidden="1" x14ac:dyDescent="0.25">
      <c r="A15379" s="11" t="s">
        <v>4872</v>
      </c>
      <c r="B15379" s="70" t="s">
        <v>4779</v>
      </c>
      <c r="C15379" s="21">
        <f>_xlfn.XLOOKUP(B15379, '1 PACKAGE OWNERS'!R:R,'1 PACKAGE OWNERS'!D:D,"ERR",0,1)</f>
        <v>44397</v>
      </c>
      <c r="D15379" s="17">
        <f t="shared" si="240"/>
        <v>2</v>
      </c>
    </row>
    <row r="15380" spans="1:4" hidden="1" x14ac:dyDescent="0.25">
      <c r="A15380" s="11" t="s">
        <v>4873</v>
      </c>
      <c r="B15380" s="70" t="s">
        <v>4779</v>
      </c>
      <c r="C15380" s="21">
        <f>_xlfn.XLOOKUP(B15380, '1 PACKAGE OWNERS'!R:R,'1 PACKAGE OWNERS'!D:D,"ERR",0,1)</f>
        <v>44397</v>
      </c>
      <c r="D15380" s="17">
        <f t="shared" si="240"/>
        <v>1</v>
      </c>
    </row>
    <row r="15381" spans="1:4" hidden="1" x14ac:dyDescent="0.25">
      <c r="A15381" s="11" t="s">
        <v>4874</v>
      </c>
      <c r="B15381" s="70" t="s">
        <v>4779</v>
      </c>
      <c r="C15381" s="21">
        <f>_xlfn.XLOOKUP(B15381, '1 PACKAGE OWNERS'!R:R,'1 PACKAGE OWNERS'!D:D,"ERR",0,1)</f>
        <v>44397</v>
      </c>
      <c r="D15381" s="17">
        <f t="shared" si="240"/>
        <v>2</v>
      </c>
    </row>
    <row r="15382" spans="1:4" hidden="1" x14ac:dyDescent="0.25">
      <c r="A15382" s="11" t="s">
        <v>4875</v>
      </c>
      <c r="B15382" s="70" t="s">
        <v>4779</v>
      </c>
      <c r="C15382" s="21">
        <f>_xlfn.XLOOKUP(B15382, '1 PACKAGE OWNERS'!R:R,'1 PACKAGE OWNERS'!D:D,"ERR",0,1)</f>
        <v>44397</v>
      </c>
      <c r="D15382" s="17">
        <f t="shared" si="240"/>
        <v>1</v>
      </c>
    </row>
    <row r="15383" spans="1:4" hidden="1" x14ac:dyDescent="0.25">
      <c r="A15383" s="11" t="s">
        <v>4876</v>
      </c>
      <c r="B15383" s="70" t="s">
        <v>4779</v>
      </c>
      <c r="C15383" s="21">
        <f>_xlfn.XLOOKUP(B15383, '1 PACKAGE OWNERS'!R:R,'1 PACKAGE OWNERS'!D:D,"ERR",0,1)</f>
        <v>44397</v>
      </c>
      <c r="D15383" s="17">
        <f t="shared" si="240"/>
        <v>2</v>
      </c>
    </row>
    <row r="15384" spans="1:4" hidden="1" x14ac:dyDescent="0.25">
      <c r="A15384" s="11" t="s">
        <v>4877</v>
      </c>
      <c r="B15384" s="70" t="s">
        <v>4779</v>
      </c>
      <c r="C15384" s="21">
        <f>_xlfn.XLOOKUP(B15384, '1 PACKAGE OWNERS'!R:R,'1 PACKAGE OWNERS'!D:D,"ERR",0,1)</f>
        <v>44397</v>
      </c>
      <c r="D15384" s="17">
        <f t="shared" si="240"/>
        <v>2</v>
      </c>
    </row>
    <row r="15385" spans="1:4" hidden="1" x14ac:dyDescent="0.25">
      <c r="A15385" s="11" t="s">
        <v>4878</v>
      </c>
      <c r="B15385" s="70" t="s">
        <v>4779</v>
      </c>
      <c r="C15385" s="21">
        <f>_xlfn.XLOOKUP(B15385, '1 PACKAGE OWNERS'!R:R,'1 PACKAGE OWNERS'!D:D,"ERR",0,1)</f>
        <v>44397</v>
      </c>
      <c r="D15385" s="17">
        <f t="shared" si="240"/>
        <v>2</v>
      </c>
    </row>
    <row r="15386" spans="1:4" hidden="1" x14ac:dyDescent="0.25">
      <c r="A15386" s="11" t="s">
        <v>4879</v>
      </c>
      <c r="B15386" s="70" t="s">
        <v>4779</v>
      </c>
      <c r="C15386" s="21">
        <f>_xlfn.XLOOKUP(B15386, '1 PACKAGE OWNERS'!R:R,'1 PACKAGE OWNERS'!D:D,"ERR",0,1)</f>
        <v>44397</v>
      </c>
      <c r="D15386" s="17">
        <f t="shared" si="240"/>
        <v>1</v>
      </c>
    </row>
    <row r="15387" spans="1:4" hidden="1" x14ac:dyDescent="0.25">
      <c r="A15387" s="11" t="s">
        <v>4880</v>
      </c>
      <c r="B15387" s="70" t="s">
        <v>4779</v>
      </c>
      <c r="C15387" s="21">
        <f>_xlfn.XLOOKUP(B15387, '1 PACKAGE OWNERS'!R:R,'1 PACKAGE OWNERS'!D:D,"ERR",0,1)</f>
        <v>44397</v>
      </c>
      <c r="D15387" s="17">
        <f t="shared" si="240"/>
        <v>2</v>
      </c>
    </row>
    <row r="15388" spans="1:4" hidden="1" x14ac:dyDescent="0.25">
      <c r="A15388" s="11" t="s">
        <v>4881</v>
      </c>
      <c r="B15388" s="70" t="s">
        <v>4779</v>
      </c>
      <c r="C15388" s="21">
        <f>_xlfn.XLOOKUP(B15388, '1 PACKAGE OWNERS'!R:R,'1 PACKAGE OWNERS'!D:D,"ERR",0,1)</f>
        <v>44397</v>
      </c>
      <c r="D15388" s="17">
        <f t="shared" si="240"/>
        <v>2</v>
      </c>
    </row>
    <row r="15389" spans="1:4" hidden="1" x14ac:dyDescent="0.25">
      <c r="A15389" s="11" t="s">
        <v>4882</v>
      </c>
      <c r="B15389" s="70" t="s">
        <v>4779</v>
      </c>
      <c r="C15389" s="21">
        <f>_xlfn.XLOOKUP(B15389, '1 PACKAGE OWNERS'!R:R,'1 PACKAGE OWNERS'!D:D,"ERR",0,1)</f>
        <v>44397</v>
      </c>
      <c r="D15389" s="17">
        <f t="shared" si="240"/>
        <v>2</v>
      </c>
    </row>
    <row r="15390" spans="1:4" hidden="1" x14ac:dyDescent="0.25">
      <c r="A15390" s="11" t="s">
        <v>4883</v>
      </c>
      <c r="B15390" s="70" t="s">
        <v>4779</v>
      </c>
      <c r="C15390" s="21">
        <f>_xlfn.XLOOKUP(B15390, '1 PACKAGE OWNERS'!R:R,'1 PACKAGE OWNERS'!D:D,"ERR",0,1)</f>
        <v>44397</v>
      </c>
      <c r="D15390" s="17">
        <f t="shared" si="240"/>
        <v>2</v>
      </c>
    </row>
    <row r="15391" spans="1:4" hidden="1" x14ac:dyDescent="0.25">
      <c r="A15391" s="11" t="s">
        <v>4884</v>
      </c>
      <c r="B15391" s="70" t="s">
        <v>4779</v>
      </c>
      <c r="C15391" s="21">
        <f>_xlfn.XLOOKUP(B15391, '1 PACKAGE OWNERS'!R:R,'1 PACKAGE OWNERS'!D:D,"ERR",0,1)</f>
        <v>44397</v>
      </c>
      <c r="D15391" s="17">
        <f t="shared" si="240"/>
        <v>2</v>
      </c>
    </row>
    <row r="15392" spans="1:4" hidden="1" x14ac:dyDescent="0.25">
      <c r="A15392" s="11" t="s">
        <v>4885</v>
      </c>
      <c r="B15392" s="70" t="s">
        <v>4779</v>
      </c>
      <c r="C15392" s="21">
        <f>_xlfn.XLOOKUP(B15392, '1 PACKAGE OWNERS'!R:R,'1 PACKAGE OWNERS'!D:D,"ERR",0,1)</f>
        <v>44397</v>
      </c>
      <c r="D15392" s="17">
        <f t="shared" si="240"/>
        <v>2</v>
      </c>
    </row>
    <row r="15393" spans="1:4" hidden="1" x14ac:dyDescent="0.25">
      <c r="A15393" s="11" t="s">
        <v>4886</v>
      </c>
      <c r="B15393" s="70" t="s">
        <v>4779</v>
      </c>
      <c r="C15393" s="21">
        <f>_xlfn.XLOOKUP(B15393, '1 PACKAGE OWNERS'!R:R,'1 PACKAGE OWNERS'!D:D,"ERR",0,1)</f>
        <v>44397</v>
      </c>
      <c r="D15393" s="17">
        <f t="shared" si="240"/>
        <v>2</v>
      </c>
    </row>
    <row r="15394" spans="1:4" hidden="1" x14ac:dyDescent="0.25">
      <c r="A15394" s="11" t="s">
        <v>4887</v>
      </c>
      <c r="B15394" s="70" t="s">
        <v>4779</v>
      </c>
      <c r="C15394" s="21">
        <f>_xlfn.XLOOKUP(B15394, '1 PACKAGE OWNERS'!R:R,'1 PACKAGE OWNERS'!D:D,"ERR",0,1)</f>
        <v>44397</v>
      </c>
      <c r="D15394" s="17">
        <f t="shared" si="240"/>
        <v>2</v>
      </c>
    </row>
    <row r="15395" spans="1:4" hidden="1" x14ac:dyDescent="0.25">
      <c r="A15395" s="11" t="s">
        <v>4888</v>
      </c>
      <c r="B15395" s="70" t="s">
        <v>4779</v>
      </c>
      <c r="C15395" s="21">
        <f>_xlfn.XLOOKUP(B15395, '1 PACKAGE OWNERS'!R:R,'1 PACKAGE OWNERS'!D:D,"ERR",0,1)</f>
        <v>44397</v>
      </c>
      <c r="D15395" s="17">
        <f t="shared" si="240"/>
        <v>2</v>
      </c>
    </row>
    <row r="15396" spans="1:4" hidden="1" x14ac:dyDescent="0.25">
      <c r="A15396" s="11" t="s">
        <v>4889</v>
      </c>
      <c r="B15396" s="70" t="s">
        <v>4779</v>
      </c>
      <c r="C15396" s="21">
        <f>_xlfn.XLOOKUP(B15396, '1 PACKAGE OWNERS'!R:R,'1 PACKAGE OWNERS'!D:D,"ERR",0,1)</f>
        <v>44397</v>
      </c>
      <c r="D15396" s="17">
        <f t="shared" si="240"/>
        <v>2</v>
      </c>
    </row>
    <row r="15397" spans="1:4" hidden="1" x14ac:dyDescent="0.25">
      <c r="A15397" s="11" t="s">
        <v>4890</v>
      </c>
      <c r="B15397" s="70" t="s">
        <v>4779</v>
      </c>
      <c r="C15397" s="21">
        <f>_xlfn.XLOOKUP(B15397, '1 PACKAGE OWNERS'!R:R,'1 PACKAGE OWNERS'!D:D,"ERR",0,1)</f>
        <v>44397</v>
      </c>
      <c r="D15397" s="17">
        <f t="shared" si="240"/>
        <v>2</v>
      </c>
    </row>
    <row r="15398" spans="1:4" hidden="1" x14ac:dyDescent="0.25">
      <c r="A15398" s="11" t="s">
        <v>4891</v>
      </c>
      <c r="B15398" s="70" t="s">
        <v>4779</v>
      </c>
      <c r="C15398" s="21">
        <f>_xlfn.XLOOKUP(B15398, '1 PACKAGE OWNERS'!R:R,'1 PACKAGE OWNERS'!D:D,"ERR",0,1)</f>
        <v>44397</v>
      </c>
      <c r="D15398" s="17">
        <f t="shared" si="240"/>
        <v>1</v>
      </c>
    </row>
    <row r="15399" spans="1:4" hidden="1" x14ac:dyDescent="0.25">
      <c r="A15399" s="11" t="s">
        <v>4892</v>
      </c>
      <c r="B15399" s="70" t="s">
        <v>4779</v>
      </c>
      <c r="C15399" s="21">
        <f>_xlfn.XLOOKUP(B15399, '1 PACKAGE OWNERS'!R:R,'1 PACKAGE OWNERS'!D:D,"ERR",0,1)</f>
        <v>44397</v>
      </c>
      <c r="D15399" s="17">
        <f t="shared" si="240"/>
        <v>1</v>
      </c>
    </row>
    <row r="15400" spans="1:4" hidden="1" x14ac:dyDescent="0.25">
      <c r="A15400" s="11" t="s">
        <v>4893</v>
      </c>
      <c r="B15400" s="70" t="s">
        <v>4779</v>
      </c>
      <c r="C15400" s="21">
        <f>_xlfn.XLOOKUP(B15400, '1 PACKAGE OWNERS'!R:R,'1 PACKAGE OWNERS'!D:D,"ERR",0,1)</f>
        <v>44397</v>
      </c>
      <c r="D15400" s="17">
        <f t="shared" si="240"/>
        <v>1</v>
      </c>
    </row>
    <row r="15401" spans="1:4" hidden="1" x14ac:dyDescent="0.25">
      <c r="A15401" s="11" t="s">
        <v>4894</v>
      </c>
      <c r="B15401" s="70" t="s">
        <v>4779</v>
      </c>
      <c r="C15401" s="21">
        <f>_xlfn.XLOOKUP(B15401, '1 PACKAGE OWNERS'!R:R,'1 PACKAGE OWNERS'!D:D,"ERR",0,1)</f>
        <v>44397</v>
      </c>
      <c r="D15401" s="17">
        <f t="shared" si="240"/>
        <v>1</v>
      </c>
    </row>
    <row r="15402" spans="1:4" hidden="1" x14ac:dyDescent="0.25">
      <c r="A15402" s="11" t="s">
        <v>4895</v>
      </c>
      <c r="B15402" s="70" t="s">
        <v>4779</v>
      </c>
      <c r="C15402" s="21">
        <f>_xlfn.XLOOKUP(B15402, '1 PACKAGE OWNERS'!R:R,'1 PACKAGE OWNERS'!D:D,"ERR",0,1)</f>
        <v>44397</v>
      </c>
      <c r="D15402" s="17">
        <f t="shared" si="240"/>
        <v>2</v>
      </c>
    </row>
    <row r="15403" spans="1:4" hidden="1" x14ac:dyDescent="0.25">
      <c r="A15403" s="11" t="s">
        <v>4896</v>
      </c>
      <c r="B15403" s="70" t="s">
        <v>4779</v>
      </c>
      <c r="C15403" s="21">
        <f>_xlfn.XLOOKUP(B15403, '1 PACKAGE OWNERS'!R:R,'1 PACKAGE OWNERS'!D:D,"ERR",0,1)</f>
        <v>44397</v>
      </c>
      <c r="D15403" s="17">
        <f t="shared" si="240"/>
        <v>2</v>
      </c>
    </row>
    <row r="15404" spans="1:4" hidden="1" x14ac:dyDescent="0.25">
      <c r="A15404" s="11" t="s">
        <v>4897</v>
      </c>
      <c r="B15404" s="70" t="s">
        <v>4779</v>
      </c>
      <c r="C15404" s="21">
        <f>_xlfn.XLOOKUP(B15404, '1 PACKAGE OWNERS'!R:R,'1 PACKAGE OWNERS'!D:D,"ERR",0,1)</f>
        <v>44397</v>
      </c>
      <c r="D15404" s="17">
        <f t="shared" si="240"/>
        <v>1</v>
      </c>
    </row>
    <row r="15405" spans="1:4" hidden="1" x14ac:dyDescent="0.25">
      <c r="A15405" s="11" t="s">
        <v>4898</v>
      </c>
      <c r="B15405" s="70" t="s">
        <v>4779</v>
      </c>
      <c r="C15405" s="21">
        <f>_xlfn.XLOOKUP(B15405, '1 PACKAGE OWNERS'!R:R,'1 PACKAGE OWNERS'!D:D,"ERR",0,1)</f>
        <v>44397</v>
      </c>
      <c r="D15405" s="17">
        <f t="shared" si="240"/>
        <v>2</v>
      </c>
    </row>
    <row r="15406" spans="1:4" hidden="1" x14ac:dyDescent="0.25">
      <c r="A15406" s="11" t="s">
        <v>4899</v>
      </c>
      <c r="B15406" s="70" t="s">
        <v>4779</v>
      </c>
      <c r="C15406" s="21">
        <f>_xlfn.XLOOKUP(B15406, '1 PACKAGE OWNERS'!R:R,'1 PACKAGE OWNERS'!D:D,"ERR",0,1)</f>
        <v>44397</v>
      </c>
      <c r="D15406" s="17">
        <f t="shared" si="240"/>
        <v>1</v>
      </c>
    </row>
    <row r="15407" spans="1:4" hidden="1" x14ac:dyDescent="0.25">
      <c r="A15407" s="11" t="s">
        <v>4900</v>
      </c>
      <c r="B15407" s="70" t="s">
        <v>4779</v>
      </c>
      <c r="C15407" s="21">
        <f>_xlfn.XLOOKUP(B15407, '1 PACKAGE OWNERS'!R:R,'1 PACKAGE OWNERS'!D:D,"ERR",0,1)</f>
        <v>44397</v>
      </c>
      <c r="D15407" s="17">
        <f t="shared" si="240"/>
        <v>2</v>
      </c>
    </row>
    <row r="15408" spans="1:4" hidden="1" x14ac:dyDescent="0.25">
      <c r="A15408" s="11" t="s">
        <v>4901</v>
      </c>
      <c r="B15408" s="70" t="s">
        <v>4779</v>
      </c>
      <c r="C15408" s="21">
        <f>_xlfn.XLOOKUP(B15408, '1 PACKAGE OWNERS'!R:R,'1 PACKAGE OWNERS'!D:D,"ERR",0,1)</f>
        <v>44397</v>
      </c>
      <c r="D15408" s="17">
        <f t="shared" si="240"/>
        <v>2</v>
      </c>
    </row>
    <row r="15409" spans="1:6" hidden="1" x14ac:dyDescent="0.25">
      <c r="A15409" s="11" t="s">
        <v>3386</v>
      </c>
      <c r="B15409" s="70" t="s">
        <v>4779</v>
      </c>
      <c r="C15409" s="21">
        <f>_xlfn.XLOOKUP(B15409, '1 PACKAGE OWNERS'!R:R,'1 PACKAGE OWNERS'!D:D,"ERR",0,1)</f>
        <v>44397</v>
      </c>
      <c r="D15409" s="17">
        <f t="shared" si="240"/>
        <v>3</v>
      </c>
    </row>
    <row r="15410" spans="1:6" hidden="1" x14ac:dyDescent="0.25">
      <c r="A15410" s="11" t="s">
        <v>4902</v>
      </c>
      <c r="B15410" s="70" t="s">
        <v>4779</v>
      </c>
      <c r="C15410" s="21">
        <f>_xlfn.XLOOKUP(B15410, '1 PACKAGE OWNERS'!R:R,'1 PACKAGE OWNERS'!D:D,"ERR",0,1)</f>
        <v>44397</v>
      </c>
      <c r="D15410" s="17">
        <f t="shared" si="240"/>
        <v>1</v>
      </c>
    </row>
    <row r="15411" spans="1:6" hidden="1" x14ac:dyDescent="0.25">
      <c r="A15411" s="11" t="s">
        <v>3387</v>
      </c>
      <c r="B15411" s="70" t="s">
        <v>4779</v>
      </c>
      <c r="C15411" s="21">
        <f>_xlfn.XLOOKUP(B15411, '1 PACKAGE OWNERS'!R:R,'1 PACKAGE OWNERS'!D:D,"ERR",0,1)</f>
        <v>44397</v>
      </c>
      <c r="D15411" s="17">
        <f t="shared" si="240"/>
        <v>3</v>
      </c>
    </row>
    <row r="15412" spans="1:6" hidden="1" x14ac:dyDescent="0.25">
      <c r="A15412" s="11" t="s">
        <v>4903</v>
      </c>
      <c r="B15412" s="70" t="s">
        <v>4779</v>
      </c>
      <c r="C15412" s="21">
        <f>_xlfn.XLOOKUP(B15412, '1 PACKAGE OWNERS'!R:R,'1 PACKAGE OWNERS'!D:D,"ERR",0,1)</f>
        <v>44397</v>
      </c>
      <c r="D15412" s="17">
        <f t="shared" si="240"/>
        <v>1</v>
      </c>
      <c r="F15412" s="11" t="s">
        <v>4904</v>
      </c>
    </row>
    <row r="15413" spans="1:6" hidden="1" x14ac:dyDescent="0.25">
      <c r="A15413" s="11" t="s">
        <v>3388</v>
      </c>
      <c r="B15413" s="70" t="s">
        <v>4779</v>
      </c>
      <c r="C15413" s="21">
        <f>_xlfn.XLOOKUP(B15413, '1 PACKAGE OWNERS'!R:R,'1 PACKAGE OWNERS'!D:D,"ERR",0,1)</f>
        <v>44397</v>
      </c>
      <c r="D15413" s="17">
        <f t="shared" si="240"/>
        <v>3</v>
      </c>
    </row>
    <row r="15414" spans="1:6" hidden="1" x14ac:dyDescent="0.25">
      <c r="A15414" s="11" t="s">
        <v>4905</v>
      </c>
      <c r="B15414" s="70" t="s">
        <v>4779</v>
      </c>
      <c r="C15414" s="21">
        <f>_xlfn.XLOOKUP(B15414, '1 PACKAGE OWNERS'!R:R,'1 PACKAGE OWNERS'!D:D,"ERR",0,1)</f>
        <v>44397</v>
      </c>
      <c r="D15414" s="17">
        <f t="shared" si="240"/>
        <v>1</v>
      </c>
    </row>
    <row r="15415" spans="1:6" hidden="1" x14ac:dyDescent="0.25">
      <c r="A15415" s="11" t="s">
        <v>4906</v>
      </c>
      <c r="B15415" s="70" t="s">
        <v>4779</v>
      </c>
      <c r="C15415" s="21">
        <f>_xlfn.XLOOKUP(B15415, '1 PACKAGE OWNERS'!R:R,'1 PACKAGE OWNERS'!D:D,"ERR",0,1)</f>
        <v>44397</v>
      </c>
      <c r="D15415" s="17">
        <f t="shared" si="240"/>
        <v>2</v>
      </c>
    </row>
    <row r="15416" spans="1:6" hidden="1" x14ac:dyDescent="0.25">
      <c r="A15416" s="11" t="s">
        <v>4907</v>
      </c>
      <c r="B15416" s="70" t="s">
        <v>4779</v>
      </c>
      <c r="C15416" s="21">
        <f>_xlfn.XLOOKUP(B15416, '1 PACKAGE OWNERS'!R:R,'1 PACKAGE OWNERS'!D:D,"ERR",0,1)</f>
        <v>44397</v>
      </c>
      <c r="D15416" s="17">
        <f t="shared" si="240"/>
        <v>2</v>
      </c>
    </row>
    <row r="15417" spans="1:6" hidden="1" x14ac:dyDescent="0.25">
      <c r="A15417" s="11" t="s">
        <v>4908</v>
      </c>
      <c r="B15417" s="70" t="s">
        <v>4779</v>
      </c>
      <c r="C15417" s="21">
        <f>_xlfn.XLOOKUP(B15417, '1 PACKAGE OWNERS'!R:R,'1 PACKAGE OWNERS'!D:D,"ERR",0,1)</f>
        <v>44397</v>
      </c>
      <c r="D15417" s="17">
        <f t="shared" si="240"/>
        <v>2</v>
      </c>
    </row>
    <row r="15418" spans="1:6" hidden="1" x14ac:dyDescent="0.25">
      <c r="A15418" s="11" t="s">
        <v>4909</v>
      </c>
      <c r="B15418" s="70" t="s">
        <v>4779</v>
      </c>
      <c r="C15418" s="21">
        <f>_xlfn.XLOOKUP(B15418, '1 PACKAGE OWNERS'!R:R,'1 PACKAGE OWNERS'!D:D,"ERR",0,1)</f>
        <v>44397</v>
      </c>
      <c r="D15418" s="17">
        <f t="shared" si="240"/>
        <v>2</v>
      </c>
    </row>
    <row r="15419" spans="1:6" hidden="1" x14ac:dyDescent="0.25">
      <c r="A15419" s="11" t="s">
        <v>4910</v>
      </c>
      <c r="B15419" s="70" t="s">
        <v>4779</v>
      </c>
      <c r="C15419" s="21">
        <f>_xlfn.XLOOKUP(B15419, '1 PACKAGE OWNERS'!R:R,'1 PACKAGE OWNERS'!D:D,"ERR",0,1)</f>
        <v>44397</v>
      </c>
      <c r="D15419" s="17">
        <f t="shared" si="240"/>
        <v>2</v>
      </c>
    </row>
    <row r="15420" spans="1:6" hidden="1" x14ac:dyDescent="0.25">
      <c r="A15420" s="11" t="s">
        <v>4911</v>
      </c>
      <c r="B15420" s="70" t="s">
        <v>4779</v>
      </c>
      <c r="C15420" s="21">
        <f>_xlfn.XLOOKUP(B15420, '1 PACKAGE OWNERS'!R:R,'1 PACKAGE OWNERS'!D:D,"ERR",0,1)</f>
        <v>44397</v>
      </c>
      <c r="D15420" s="17">
        <f t="shared" si="240"/>
        <v>3</v>
      </c>
    </row>
    <row r="15421" spans="1:6" hidden="1" x14ac:dyDescent="0.25">
      <c r="A15421" s="11" t="s">
        <v>4912</v>
      </c>
      <c r="B15421" s="70" t="s">
        <v>4779</v>
      </c>
      <c r="C15421" s="21">
        <f>_xlfn.XLOOKUP(B15421, '1 PACKAGE OWNERS'!R:R,'1 PACKAGE OWNERS'!D:D,"ERR",0,1)</f>
        <v>44397</v>
      </c>
      <c r="D15421" s="17">
        <f t="shared" si="240"/>
        <v>1</v>
      </c>
    </row>
    <row r="15422" spans="1:6" hidden="1" x14ac:dyDescent="0.25">
      <c r="A15422" s="11" t="s">
        <v>4913</v>
      </c>
      <c r="B15422" s="70" t="s">
        <v>4779</v>
      </c>
      <c r="C15422" s="21">
        <f>_xlfn.XLOOKUP(B15422, '1 PACKAGE OWNERS'!R:R,'1 PACKAGE OWNERS'!D:D,"ERR",0,1)</f>
        <v>44397</v>
      </c>
      <c r="D15422" s="17">
        <f t="shared" si="240"/>
        <v>1</v>
      </c>
    </row>
    <row r="15423" spans="1:6" hidden="1" x14ac:dyDescent="0.25">
      <c r="A15423" s="11" t="s">
        <v>4914</v>
      </c>
      <c r="B15423" s="70" t="s">
        <v>4779</v>
      </c>
      <c r="C15423" s="21">
        <f>_xlfn.XLOOKUP(B15423, '1 PACKAGE OWNERS'!R:R,'1 PACKAGE OWNERS'!D:D,"ERR",0,1)</f>
        <v>44397</v>
      </c>
      <c r="D15423" s="17">
        <f t="shared" si="240"/>
        <v>1</v>
      </c>
    </row>
    <row r="15424" spans="1:6" hidden="1" x14ac:dyDescent="0.25">
      <c r="A15424" s="11" t="s">
        <v>4915</v>
      </c>
      <c r="B15424" s="70" t="s">
        <v>4779</v>
      </c>
      <c r="C15424" s="21">
        <f>_xlfn.XLOOKUP(B15424, '1 PACKAGE OWNERS'!R:R,'1 PACKAGE OWNERS'!D:D,"ERR",0,1)</f>
        <v>44397</v>
      </c>
      <c r="D15424" s="17">
        <f t="shared" si="240"/>
        <v>1</v>
      </c>
    </row>
    <row r="15425" spans="1:4" hidden="1" x14ac:dyDescent="0.25">
      <c r="A15425" s="11" t="s">
        <v>4916</v>
      </c>
      <c r="B15425" s="70" t="s">
        <v>4779</v>
      </c>
      <c r="C15425" s="21">
        <f>_xlfn.XLOOKUP(B15425, '1 PACKAGE OWNERS'!R:R,'1 PACKAGE OWNERS'!D:D,"ERR",0,1)</f>
        <v>44397</v>
      </c>
      <c r="D15425" s="17">
        <f t="shared" si="240"/>
        <v>1</v>
      </c>
    </row>
    <row r="15426" spans="1:4" hidden="1" x14ac:dyDescent="0.25">
      <c r="A15426" s="11" t="s">
        <v>1701</v>
      </c>
      <c r="B15426" s="70" t="s">
        <v>4779</v>
      </c>
      <c r="C15426" s="21">
        <f>_xlfn.XLOOKUP(B15426, '1 PACKAGE OWNERS'!R:R,'1 PACKAGE OWNERS'!D:D,"ERR",0,1)</f>
        <v>44397</v>
      </c>
      <c r="D15426" s="17">
        <f t="shared" ref="D15426:D15489" si="241">COUNTIFS(A:A,A15426)</f>
        <v>7</v>
      </c>
    </row>
    <row r="15427" spans="1:4" hidden="1" x14ac:dyDescent="0.25">
      <c r="A15427" s="11" t="s">
        <v>4917</v>
      </c>
      <c r="B15427" s="70" t="s">
        <v>4779</v>
      </c>
      <c r="C15427" s="21">
        <f>_xlfn.XLOOKUP(B15427, '1 PACKAGE OWNERS'!R:R,'1 PACKAGE OWNERS'!D:D,"ERR",0,1)</f>
        <v>44397</v>
      </c>
      <c r="D15427" s="17">
        <f t="shared" si="241"/>
        <v>1</v>
      </c>
    </row>
    <row r="15428" spans="1:4" hidden="1" x14ac:dyDescent="0.25">
      <c r="A15428" s="11" t="s">
        <v>4918</v>
      </c>
      <c r="B15428" s="70" t="s">
        <v>4779</v>
      </c>
      <c r="C15428" s="21">
        <f>_xlfn.XLOOKUP(B15428, '1 PACKAGE OWNERS'!R:R,'1 PACKAGE OWNERS'!D:D,"ERR",0,1)</f>
        <v>44397</v>
      </c>
      <c r="D15428" s="17">
        <f t="shared" si="241"/>
        <v>1</v>
      </c>
    </row>
    <row r="15429" spans="1:4" hidden="1" x14ac:dyDescent="0.25">
      <c r="A15429" s="11" t="s">
        <v>4919</v>
      </c>
      <c r="B15429" s="70" t="s">
        <v>4779</v>
      </c>
      <c r="C15429" s="21">
        <f>_xlfn.XLOOKUP(B15429, '1 PACKAGE OWNERS'!R:R,'1 PACKAGE OWNERS'!D:D,"ERR",0,1)</f>
        <v>44397</v>
      </c>
      <c r="D15429" s="17">
        <f t="shared" si="241"/>
        <v>1</v>
      </c>
    </row>
    <row r="15430" spans="1:4" hidden="1" x14ac:dyDescent="0.25">
      <c r="A15430" s="11" t="s">
        <v>4920</v>
      </c>
      <c r="B15430" s="70" t="s">
        <v>4779</v>
      </c>
      <c r="C15430" s="21">
        <f>_xlfn.XLOOKUP(B15430, '1 PACKAGE OWNERS'!R:R,'1 PACKAGE OWNERS'!D:D,"ERR",0,1)</f>
        <v>44397</v>
      </c>
      <c r="D15430" s="17">
        <f t="shared" si="241"/>
        <v>1</v>
      </c>
    </row>
    <row r="15431" spans="1:4" hidden="1" x14ac:dyDescent="0.25">
      <c r="A15431" s="11" t="s">
        <v>4921</v>
      </c>
      <c r="B15431" s="70" t="s">
        <v>4779</v>
      </c>
      <c r="C15431" s="21">
        <f>_xlfn.XLOOKUP(B15431, '1 PACKAGE OWNERS'!R:R,'1 PACKAGE OWNERS'!D:D,"ERR",0,1)</f>
        <v>44397</v>
      </c>
      <c r="D15431" s="17">
        <f t="shared" si="241"/>
        <v>3</v>
      </c>
    </row>
    <row r="15432" spans="1:4" hidden="1" x14ac:dyDescent="0.25">
      <c r="A15432" s="11" t="s">
        <v>4922</v>
      </c>
      <c r="B15432" s="70" t="s">
        <v>4779</v>
      </c>
      <c r="C15432" s="21">
        <f>_xlfn.XLOOKUP(B15432, '1 PACKAGE OWNERS'!R:R,'1 PACKAGE OWNERS'!D:D,"ERR",0,1)</f>
        <v>44397</v>
      </c>
      <c r="D15432" s="17">
        <f t="shared" si="241"/>
        <v>1</v>
      </c>
    </row>
    <row r="15433" spans="1:4" hidden="1" x14ac:dyDescent="0.25">
      <c r="A15433" s="11" t="s">
        <v>4923</v>
      </c>
      <c r="B15433" s="70" t="s">
        <v>4779</v>
      </c>
      <c r="C15433" s="21">
        <f>_xlfn.XLOOKUP(B15433, '1 PACKAGE OWNERS'!R:R,'1 PACKAGE OWNERS'!D:D,"ERR",0,1)</f>
        <v>44397</v>
      </c>
      <c r="D15433" s="17">
        <f t="shared" si="241"/>
        <v>1</v>
      </c>
    </row>
    <row r="15434" spans="1:4" hidden="1" x14ac:dyDescent="0.25">
      <c r="A15434" s="11" t="s">
        <v>4924</v>
      </c>
      <c r="B15434" s="70" t="s">
        <v>4779</v>
      </c>
      <c r="C15434" s="21">
        <f>_xlfn.XLOOKUP(B15434, '1 PACKAGE OWNERS'!R:R,'1 PACKAGE OWNERS'!D:D,"ERR",0,1)</f>
        <v>44397</v>
      </c>
      <c r="D15434" s="17">
        <f t="shared" si="241"/>
        <v>1</v>
      </c>
    </row>
    <row r="15435" spans="1:4" hidden="1" x14ac:dyDescent="0.25">
      <c r="A15435" s="11" t="s">
        <v>4925</v>
      </c>
      <c r="B15435" s="70" t="s">
        <v>4779</v>
      </c>
      <c r="C15435" s="21">
        <f>_xlfn.XLOOKUP(B15435, '1 PACKAGE OWNERS'!R:R,'1 PACKAGE OWNERS'!D:D,"ERR",0,1)</f>
        <v>44397</v>
      </c>
      <c r="D15435" s="17">
        <f t="shared" si="241"/>
        <v>1</v>
      </c>
    </row>
    <row r="15436" spans="1:4" hidden="1" x14ac:dyDescent="0.25">
      <c r="A15436" s="11" t="s">
        <v>4926</v>
      </c>
      <c r="B15436" s="70" t="s">
        <v>4779</v>
      </c>
      <c r="C15436" s="21">
        <f>_xlfn.XLOOKUP(B15436, '1 PACKAGE OWNERS'!R:R,'1 PACKAGE OWNERS'!D:D,"ERR",0,1)</f>
        <v>44397</v>
      </c>
      <c r="D15436" s="17">
        <f t="shared" si="241"/>
        <v>1</v>
      </c>
    </row>
    <row r="15437" spans="1:4" hidden="1" x14ac:dyDescent="0.25">
      <c r="A15437" s="11" t="s">
        <v>4927</v>
      </c>
      <c r="B15437" s="70" t="s">
        <v>4779</v>
      </c>
      <c r="C15437" s="21">
        <f>_xlfn.XLOOKUP(B15437, '1 PACKAGE OWNERS'!R:R,'1 PACKAGE OWNERS'!D:D,"ERR",0,1)</f>
        <v>44397</v>
      </c>
      <c r="D15437" s="17">
        <f t="shared" si="241"/>
        <v>1</v>
      </c>
    </row>
    <row r="15438" spans="1:4" hidden="1" x14ac:dyDescent="0.25">
      <c r="A15438" s="11" t="s">
        <v>4928</v>
      </c>
      <c r="B15438" s="70" t="s">
        <v>4779</v>
      </c>
      <c r="C15438" s="21">
        <f>_xlfn.XLOOKUP(B15438, '1 PACKAGE OWNERS'!R:R,'1 PACKAGE OWNERS'!D:D,"ERR",0,1)</f>
        <v>44397</v>
      </c>
      <c r="D15438" s="17">
        <f t="shared" si="241"/>
        <v>2</v>
      </c>
    </row>
    <row r="15439" spans="1:4" hidden="1" x14ac:dyDescent="0.25">
      <c r="A15439" s="11" t="s">
        <v>4929</v>
      </c>
      <c r="B15439" s="70" t="s">
        <v>4779</v>
      </c>
      <c r="C15439" s="21">
        <f>_xlfn.XLOOKUP(B15439, '1 PACKAGE OWNERS'!R:R,'1 PACKAGE OWNERS'!D:D,"ERR",0,1)</f>
        <v>44397</v>
      </c>
      <c r="D15439" s="17">
        <f t="shared" si="241"/>
        <v>2</v>
      </c>
    </row>
    <row r="15440" spans="1:4" hidden="1" x14ac:dyDescent="0.25">
      <c r="A15440" s="11" t="s">
        <v>4930</v>
      </c>
      <c r="B15440" s="70" t="s">
        <v>4779</v>
      </c>
      <c r="C15440" s="21">
        <f>_xlfn.XLOOKUP(B15440, '1 PACKAGE OWNERS'!R:R,'1 PACKAGE OWNERS'!D:D,"ERR",0,1)</f>
        <v>44397</v>
      </c>
      <c r="D15440" s="17">
        <f t="shared" si="241"/>
        <v>2</v>
      </c>
    </row>
    <row r="15441" spans="1:4" hidden="1" x14ac:dyDescent="0.25">
      <c r="A15441" s="11" t="s">
        <v>4931</v>
      </c>
      <c r="B15441" s="70" t="s">
        <v>4779</v>
      </c>
      <c r="C15441" s="21">
        <f>_xlfn.XLOOKUP(B15441, '1 PACKAGE OWNERS'!R:R,'1 PACKAGE OWNERS'!D:D,"ERR",0,1)</f>
        <v>44397</v>
      </c>
      <c r="D15441" s="17">
        <f t="shared" si="241"/>
        <v>2</v>
      </c>
    </row>
    <row r="15442" spans="1:4" hidden="1" x14ac:dyDescent="0.25">
      <c r="A15442" s="11" t="s">
        <v>4932</v>
      </c>
      <c r="B15442" s="70" t="s">
        <v>4779</v>
      </c>
      <c r="C15442" s="21">
        <f>_xlfn.XLOOKUP(B15442, '1 PACKAGE OWNERS'!R:R,'1 PACKAGE OWNERS'!D:D,"ERR",0,1)</f>
        <v>44397</v>
      </c>
      <c r="D15442" s="17">
        <f t="shared" si="241"/>
        <v>1</v>
      </c>
    </row>
    <row r="15443" spans="1:4" hidden="1" x14ac:dyDescent="0.25">
      <c r="A15443" s="11" t="s">
        <v>4933</v>
      </c>
      <c r="B15443" s="70" t="s">
        <v>4779</v>
      </c>
      <c r="C15443" s="21">
        <f>_xlfn.XLOOKUP(B15443, '1 PACKAGE OWNERS'!R:R,'1 PACKAGE OWNERS'!D:D,"ERR",0,1)</f>
        <v>44397</v>
      </c>
      <c r="D15443" s="17">
        <f t="shared" si="241"/>
        <v>1</v>
      </c>
    </row>
    <row r="15444" spans="1:4" hidden="1" x14ac:dyDescent="0.25">
      <c r="A15444" s="11" t="s">
        <v>4934</v>
      </c>
      <c r="B15444" s="70" t="s">
        <v>4779</v>
      </c>
      <c r="C15444" s="21">
        <f>_xlfn.XLOOKUP(B15444, '1 PACKAGE OWNERS'!R:R,'1 PACKAGE OWNERS'!D:D,"ERR",0,1)</f>
        <v>44397</v>
      </c>
      <c r="D15444" s="17">
        <f t="shared" si="241"/>
        <v>1</v>
      </c>
    </row>
    <row r="15445" spans="1:4" hidden="1" x14ac:dyDescent="0.25">
      <c r="A15445" s="11" t="s">
        <v>4935</v>
      </c>
      <c r="B15445" s="70" t="s">
        <v>4779</v>
      </c>
      <c r="C15445" s="21">
        <f>_xlfn.XLOOKUP(B15445, '1 PACKAGE OWNERS'!R:R,'1 PACKAGE OWNERS'!D:D,"ERR",0,1)</f>
        <v>44397</v>
      </c>
      <c r="D15445" s="17">
        <f t="shared" si="241"/>
        <v>1</v>
      </c>
    </row>
    <row r="15446" spans="1:4" hidden="1" x14ac:dyDescent="0.25">
      <c r="A15446" s="11" t="s">
        <v>4936</v>
      </c>
      <c r="B15446" s="70" t="s">
        <v>4779</v>
      </c>
      <c r="C15446" s="21">
        <f>_xlfn.XLOOKUP(B15446, '1 PACKAGE OWNERS'!R:R,'1 PACKAGE OWNERS'!D:D,"ERR",0,1)</f>
        <v>44397</v>
      </c>
      <c r="D15446" s="17">
        <f t="shared" si="241"/>
        <v>2</v>
      </c>
    </row>
    <row r="15447" spans="1:4" hidden="1" x14ac:dyDescent="0.25">
      <c r="A15447" s="11" t="s">
        <v>4937</v>
      </c>
      <c r="B15447" s="70" t="s">
        <v>4779</v>
      </c>
      <c r="C15447" s="21">
        <f>_xlfn.XLOOKUP(B15447, '1 PACKAGE OWNERS'!R:R,'1 PACKAGE OWNERS'!D:D,"ERR",0,1)</f>
        <v>44397</v>
      </c>
      <c r="D15447" s="17">
        <f t="shared" si="241"/>
        <v>1</v>
      </c>
    </row>
    <row r="15448" spans="1:4" hidden="1" x14ac:dyDescent="0.25">
      <c r="A15448" s="11" t="s">
        <v>4938</v>
      </c>
      <c r="B15448" s="70" t="s">
        <v>4779</v>
      </c>
      <c r="C15448" s="21">
        <f>_xlfn.XLOOKUP(B15448, '1 PACKAGE OWNERS'!R:R,'1 PACKAGE OWNERS'!D:D,"ERR",0,1)</f>
        <v>44397</v>
      </c>
      <c r="D15448" s="17">
        <f t="shared" si="241"/>
        <v>1</v>
      </c>
    </row>
    <row r="15449" spans="1:4" hidden="1" x14ac:dyDescent="0.25">
      <c r="A15449" s="11" t="s">
        <v>4939</v>
      </c>
      <c r="B15449" s="70" t="s">
        <v>4779</v>
      </c>
      <c r="C15449" s="21">
        <f>_xlfn.XLOOKUP(B15449, '1 PACKAGE OWNERS'!R:R,'1 PACKAGE OWNERS'!D:D,"ERR",0,1)</f>
        <v>44397</v>
      </c>
      <c r="D15449" s="17">
        <f t="shared" si="241"/>
        <v>1</v>
      </c>
    </row>
    <row r="15450" spans="1:4" hidden="1" x14ac:dyDescent="0.25">
      <c r="A15450" s="11" t="s">
        <v>4940</v>
      </c>
      <c r="B15450" s="70" t="s">
        <v>4779</v>
      </c>
      <c r="C15450" s="21">
        <f>_xlfn.XLOOKUP(B15450, '1 PACKAGE OWNERS'!R:R,'1 PACKAGE OWNERS'!D:D,"ERR",0,1)</f>
        <v>44397</v>
      </c>
      <c r="D15450" s="17">
        <f t="shared" si="241"/>
        <v>1</v>
      </c>
    </row>
    <row r="15451" spans="1:4" hidden="1" x14ac:dyDescent="0.25">
      <c r="A15451" s="11" t="s">
        <v>4941</v>
      </c>
      <c r="B15451" s="70" t="s">
        <v>4779</v>
      </c>
      <c r="C15451" s="21">
        <f>_xlfn.XLOOKUP(B15451, '1 PACKAGE OWNERS'!R:R,'1 PACKAGE OWNERS'!D:D,"ERR",0,1)</f>
        <v>44397</v>
      </c>
      <c r="D15451" s="17">
        <f t="shared" si="241"/>
        <v>1</v>
      </c>
    </row>
    <row r="15452" spans="1:4" hidden="1" x14ac:dyDescent="0.25">
      <c r="A15452" s="11" t="s">
        <v>4942</v>
      </c>
      <c r="B15452" s="70" t="s">
        <v>4779</v>
      </c>
      <c r="C15452" s="21">
        <f>_xlfn.XLOOKUP(B15452, '1 PACKAGE OWNERS'!R:R,'1 PACKAGE OWNERS'!D:D,"ERR",0,1)</f>
        <v>44397</v>
      </c>
      <c r="D15452" s="17">
        <f t="shared" si="241"/>
        <v>1</v>
      </c>
    </row>
    <row r="15453" spans="1:4" hidden="1" x14ac:dyDescent="0.25">
      <c r="A15453" s="11" t="s">
        <v>4943</v>
      </c>
      <c r="B15453" s="70" t="s">
        <v>4779</v>
      </c>
      <c r="C15453" s="21">
        <f>_xlfn.XLOOKUP(B15453, '1 PACKAGE OWNERS'!R:R,'1 PACKAGE OWNERS'!D:D,"ERR",0,1)</f>
        <v>44397</v>
      </c>
      <c r="D15453" s="17">
        <f t="shared" si="241"/>
        <v>3</v>
      </c>
    </row>
    <row r="15454" spans="1:4" hidden="1" x14ac:dyDescent="0.25">
      <c r="A15454" s="11" t="s">
        <v>4944</v>
      </c>
      <c r="B15454" s="70" t="s">
        <v>4779</v>
      </c>
      <c r="C15454" s="21">
        <f>_xlfn.XLOOKUP(B15454, '1 PACKAGE OWNERS'!R:R,'1 PACKAGE OWNERS'!D:D,"ERR",0,1)</f>
        <v>44397</v>
      </c>
      <c r="D15454" s="17">
        <f t="shared" si="241"/>
        <v>1</v>
      </c>
    </row>
    <row r="15455" spans="1:4" hidden="1" x14ac:dyDescent="0.25">
      <c r="A15455" s="11" t="s">
        <v>4945</v>
      </c>
      <c r="B15455" s="70" t="s">
        <v>4779</v>
      </c>
      <c r="C15455" s="21">
        <f>_xlfn.XLOOKUP(B15455, '1 PACKAGE OWNERS'!R:R,'1 PACKAGE OWNERS'!D:D,"ERR",0,1)</f>
        <v>44397</v>
      </c>
      <c r="D15455" s="17">
        <f t="shared" si="241"/>
        <v>1</v>
      </c>
    </row>
    <row r="15456" spans="1:4" hidden="1" x14ac:dyDescent="0.25">
      <c r="A15456" s="11" t="s">
        <v>4946</v>
      </c>
      <c r="B15456" s="70" t="s">
        <v>4779</v>
      </c>
      <c r="C15456" s="21">
        <f>_xlfn.XLOOKUP(B15456, '1 PACKAGE OWNERS'!R:R,'1 PACKAGE OWNERS'!D:D,"ERR",0,1)</f>
        <v>44397</v>
      </c>
      <c r="D15456" s="17">
        <f t="shared" si="241"/>
        <v>1</v>
      </c>
    </row>
    <row r="15457" spans="1:4" hidden="1" x14ac:dyDescent="0.25">
      <c r="A15457" s="11" t="s">
        <v>4947</v>
      </c>
      <c r="B15457" s="70" t="s">
        <v>4779</v>
      </c>
      <c r="C15457" s="21">
        <f>_xlfn.XLOOKUP(B15457, '1 PACKAGE OWNERS'!R:R,'1 PACKAGE OWNERS'!D:D,"ERR",0,1)</f>
        <v>44397</v>
      </c>
      <c r="D15457" s="17">
        <f t="shared" si="241"/>
        <v>1</v>
      </c>
    </row>
    <row r="15458" spans="1:4" hidden="1" x14ac:dyDescent="0.25">
      <c r="A15458" s="11" t="s">
        <v>4948</v>
      </c>
      <c r="B15458" s="70" t="s">
        <v>4779</v>
      </c>
      <c r="C15458" s="21">
        <f>_xlfn.XLOOKUP(B15458, '1 PACKAGE OWNERS'!R:R,'1 PACKAGE OWNERS'!D:D,"ERR",0,1)</f>
        <v>44397</v>
      </c>
      <c r="D15458" s="17">
        <f t="shared" si="241"/>
        <v>1</v>
      </c>
    </row>
    <row r="15459" spans="1:4" hidden="1" x14ac:dyDescent="0.25">
      <c r="A15459" s="11" t="s">
        <v>4949</v>
      </c>
      <c r="B15459" s="70" t="s">
        <v>4779</v>
      </c>
      <c r="C15459" s="21">
        <f>_xlfn.XLOOKUP(B15459, '1 PACKAGE OWNERS'!R:R,'1 PACKAGE OWNERS'!D:D,"ERR",0,1)</f>
        <v>44397</v>
      </c>
      <c r="D15459" s="17">
        <f t="shared" si="241"/>
        <v>1</v>
      </c>
    </row>
    <row r="15460" spans="1:4" hidden="1" x14ac:dyDescent="0.25">
      <c r="A15460" s="11" t="s">
        <v>4950</v>
      </c>
      <c r="B15460" s="70" t="s">
        <v>4779</v>
      </c>
      <c r="C15460" s="21">
        <f>_xlfn.XLOOKUP(B15460, '1 PACKAGE OWNERS'!R:R,'1 PACKAGE OWNERS'!D:D,"ERR",0,1)</f>
        <v>44397</v>
      </c>
      <c r="D15460" s="17">
        <f t="shared" si="241"/>
        <v>1</v>
      </c>
    </row>
    <row r="15461" spans="1:4" hidden="1" x14ac:dyDescent="0.25">
      <c r="A15461" s="11" t="s">
        <v>4951</v>
      </c>
      <c r="B15461" s="70" t="s">
        <v>4779</v>
      </c>
      <c r="C15461" s="21">
        <f>_xlfn.XLOOKUP(B15461, '1 PACKAGE OWNERS'!R:R,'1 PACKAGE OWNERS'!D:D,"ERR",0,1)</f>
        <v>44397</v>
      </c>
      <c r="D15461" s="17">
        <f t="shared" si="241"/>
        <v>1</v>
      </c>
    </row>
    <row r="15462" spans="1:4" hidden="1" x14ac:dyDescent="0.25">
      <c r="A15462" s="11" t="s">
        <v>4952</v>
      </c>
      <c r="B15462" s="70" t="s">
        <v>4779</v>
      </c>
      <c r="C15462" s="21">
        <f>_xlfn.XLOOKUP(B15462, '1 PACKAGE OWNERS'!R:R,'1 PACKAGE OWNERS'!D:D,"ERR",0,1)</f>
        <v>44397</v>
      </c>
      <c r="D15462" s="17">
        <f t="shared" si="241"/>
        <v>1</v>
      </c>
    </row>
    <row r="15463" spans="1:4" hidden="1" x14ac:dyDescent="0.25">
      <c r="A15463" s="11" t="s">
        <v>4953</v>
      </c>
      <c r="B15463" s="70" t="s">
        <v>4779</v>
      </c>
      <c r="C15463" s="21">
        <f>_xlfn.XLOOKUP(B15463, '1 PACKAGE OWNERS'!R:R,'1 PACKAGE OWNERS'!D:D,"ERR",0,1)</f>
        <v>44397</v>
      </c>
      <c r="D15463" s="17">
        <f t="shared" si="241"/>
        <v>1</v>
      </c>
    </row>
    <row r="15464" spans="1:4" hidden="1" x14ac:dyDescent="0.25">
      <c r="A15464" s="11" t="s">
        <v>4954</v>
      </c>
      <c r="B15464" s="70" t="s">
        <v>4779</v>
      </c>
      <c r="C15464" s="21">
        <f>_xlfn.XLOOKUP(B15464, '1 PACKAGE OWNERS'!R:R,'1 PACKAGE OWNERS'!D:D,"ERR",0,1)</f>
        <v>44397</v>
      </c>
      <c r="D15464" s="17">
        <f t="shared" si="241"/>
        <v>1</v>
      </c>
    </row>
    <row r="15465" spans="1:4" hidden="1" x14ac:dyDescent="0.25">
      <c r="A15465" s="11" t="s">
        <v>4955</v>
      </c>
      <c r="B15465" s="70" t="s">
        <v>4779</v>
      </c>
      <c r="C15465" s="21">
        <f>_xlfn.XLOOKUP(B15465, '1 PACKAGE OWNERS'!R:R,'1 PACKAGE OWNERS'!D:D,"ERR",0,1)</f>
        <v>44397</v>
      </c>
      <c r="D15465" s="17">
        <f t="shared" si="241"/>
        <v>1</v>
      </c>
    </row>
    <row r="15466" spans="1:4" hidden="1" x14ac:dyDescent="0.25">
      <c r="A15466" s="11" t="s">
        <v>4956</v>
      </c>
      <c r="B15466" s="70" t="s">
        <v>4779</v>
      </c>
      <c r="C15466" s="21">
        <f>_xlfn.XLOOKUP(B15466, '1 PACKAGE OWNERS'!R:R,'1 PACKAGE OWNERS'!D:D,"ERR",0,1)</f>
        <v>44397</v>
      </c>
      <c r="D15466" s="17">
        <f t="shared" si="241"/>
        <v>1</v>
      </c>
    </row>
    <row r="15467" spans="1:4" hidden="1" x14ac:dyDescent="0.25">
      <c r="A15467" s="11" t="s">
        <v>4957</v>
      </c>
      <c r="B15467" s="70" t="s">
        <v>4779</v>
      </c>
      <c r="C15467" s="21">
        <f>_xlfn.XLOOKUP(B15467, '1 PACKAGE OWNERS'!R:R,'1 PACKAGE OWNERS'!D:D,"ERR",0,1)</f>
        <v>44397</v>
      </c>
      <c r="D15467" s="17">
        <f t="shared" si="241"/>
        <v>2</v>
      </c>
    </row>
    <row r="15468" spans="1:4" hidden="1" x14ac:dyDescent="0.25">
      <c r="A15468" s="11" t="s">
        <v>4958</v>
      </c>
      <c r="B15468" s="70" t="s">
        <v>4779</v>
      </c>
      <c r="C15468" s="21">
        <f>_xlfn.XLOOKUP(B15468, '1 PACKAGE OWNERS'!R:R,'1 PACKAGE OWNERS'!D:D,"ERR",0,1)</f>
        <v>44397</v>
      </c>
      <c r="D15468" s="17">
        <f t="shared" si="241"/>
        <v>1</v>
      </c>
    </row>
    <row r="15469" spans="1:4" hidden="1" x14ac:dyDescent="0.25">
      <c r="A15469" s="11" t="s">
        <v>4959</v>
      </c>
      <c r="B15469" s="70" t="s">
        <v>4779</v>
      </c>
      <c r="C15469" s="21">
        <f>_xlfn.XLOOKUP(B15469, '1 PACKAGE OWNERS'!R:R,'1 PACKAGE OWNERS'!D:D,"ERR",0,1)</f>
        <v>44397</v>
      </c>
      <c r="D15469" s="17">
        <f t="shared" si="241"/>
        <v>1</v>
      </c>
    </row>
    <row r="15470" spans="1:4" hidden="1" x14ac:dyDescent="0.25">
      <c r="A15470" s="11" t="s">
        <v>4960</v>
      </c>
      <c r="B15470" s="70" t="s">
        <v>4779</v>
      </c>
      <c r="C15470" s="21">
        <f>_xlfn.XLOOKUP(B15470, '1 PACKAGE OWNERS'!R:R,'1 PACKAGE OWNERS'!D:D,"ERR",0,1)</f>
        <v>44397</v>
      </c>
      <c r="D15470" s="17">
        <f t="shared" si="241"/>
        <v>2</v>
      </c>
    </row>
    <row r="15471" spans="1:4" hidden="1" x14ac:dyDescent="0.25">
      <c r="A15471" s="11" t="s">
        <v>4961</v>
      </c>
      <c r="B15471" s="70" t="s">
        <v>4779</v>
      </c>
      <c r="C15471" s="21">
        <f>_xlfn.XLOOKUP(B15471, '1 PACKAGE OWNERS'!R:R,'1 PACKAGE OWNERS'!D:D,"ERR",0,1)</f>
        <v>44397</v>
      </c>
      <c r="D15471" s="17">
        <f t="shared" si="241"/>
        <v>2</v>
      </c>
    </row>
    <row r="15472" spans="1:4" hidden="1" x14ac:dyDescent="0.25">
      <c r="A15472" s="11" t="s">
        <v>4962</v>
      </c>
      <c r="B15472" s="70" t="s">
        <v>4779</v>
      </c>
      <c r="C15472" s="21">
        <f>_xlfn.XLOOKUP(B15472, '1 PACKAGE OWNERS'!R:R,'1 PACKAGE OWNERS'!D:D,"ERR",0,1)</f>
        <v>44397</v>
      </c>
      <c r="D15472" s="17">
        <f t="shared" si="241"/>
        <v>2</v>
      </c>
    </row>
    <row r="15473" spans="1:4" hidden="1" x14ac:dyDescent="0.25">
      <c r="A15473" s="11" t="s">
        <v>4963</v>
      </c>
      <c r="B15473" s="70" t="s">
        <v>4779</v>
      </c>
      <c r="C15473" s="21">
        <f>_xlfn.XLOOKUP(B15473, '1 PACKAGE OWNERS'!R:R,'1 PACKAGE OWNERS'!D:D,"ERR",0,1)</f>
        <v>44397</v>
      </c>
      <c r="D15473" s="17">
        <f t="shared" si="241"/>
        <v>2</v>
      </c>
    </row>
    <row r="15474" spans="1:4" hidden="1" x14ac:dyDescent="0.25">
      <c r="A15474" s="11" t="s">
        <v>401</v>
      </c>
      <c r="B15474" s="70" t="s">
        <v>4964</v>
      </c>
      <c r="C15474" s="21">
        <f>_xlfn.XLOOKUP(B15474, '1 PACKAGE OWNERS'!R:R,'1 PACKAGE OWNERS'!D:D,"ERR",0,1)</f>
        <v>44477</v>
      </c>
      <c r="D15474" s="17">
        <f t="shared" si="241"/>
        <v>16</v>
      </c>
    </row>
    <row r="15475" spans="1:4" hidden="1" x14ac:dyDescent="0.25">
      <c r="A15475" s="11" t="s">
        <v>4786</v>
      </c>
      <c r="B15475" s="70" t="s">
        <v>4964</v>
      </c>
      <c r="C15475" s="21">
        <f>_xlfn.XLOOKUP(B15475, '1 PACKAGE OWNERS'!R:R,'1 PACKAGE OWNERS'!D:D,"ERR",0,1)</f>
        <v>44477</v>
      </c>
      <c r="D15475" s="17">
        <f t="shared" si="241"/>
        <v>2</v>
      </c>
    </row>
    <row r="15476" spans="1:4" hidden="1" x14ac:dyDescent="0.25">
      <c r="A15476" s="11" t="s">
        <v>3087</v>
      </c>
      <c r="B15476" s="70" t="s">
        <v>4964</v>
      </c>
      <c r="C15476" s="21">
        <f>_xlfn.XLOOKUP(B15476, '1 PACKAGE OWNERS'!R:R,'1 PACKAGE OWNERS'!D:D,"ERR",0,1)</f>
        <v>44477</v>
      </c>
      <c r="D15476" s="17">
        <f t="shared" si="241"/>
        <v>4</v>
      </c>
    </row>
    <row r="15477" spans="1:4" hidden="1" x14ac:dyDescent="0.25">
      <c r="A15477" s="11" t="s">
        <v>4789</v>
      </c>
      <c r="B15477" s="70" t="s">
        <v>4964</v>
      </c>
      <c r="C15477" s="21">
        <f>_xlfn.XLOOKUP(B15477, '1 PACKAGE OWNERS'!R:R,'1 PACKAGE OWNERS'!D:D,"ERR",0,1)</f>
        <v>44477</v>
      </c>
      <c r="D15477" s="17">
        <f t="shared" si="241"/>
        <v>2</v>
      </c>
    </row>
    <row r="15478" spans="1:4" hidden="1" x14ac:dyDescent="0.25">
      <c r="A15478" s="11" t="s">
        <v>4790</v>
      </c>
      <c r="B15478" s="70" t="s">
        <v>4964</v>
      </c>
      <c r="C15478" s="21">
        <f>_xlfn.XLOOKUP(B15478, '1 PACKAGE OWNERS'!R:R,'1 PACKAGE OWNERS'!D:D,"ERR",0,1)</f>
        <v>44477</v>
      </c>
      <c r="D15478" s="17">
        <f t="shared" si="241"/>
        <v>2</v>
      </c>
    </row>
    <row r="15479" spans="1:4" hidden="1" x14ac:dyDescent="0.25">
      <c r="A15479" s="11" t="s">
        <v>4791</v>
      </c>
      <c r="B15479" s="70" t="s">
        <v>4964</v>
      </c>
      <c r="C15479" s="21">
        <f>_xlfn.XLOOKUP(B15479, '1 PACKAGE OWNERS'!R:R,'1 PACKAGE OWNERS'!D:D,"ERR",0,1)</f>
        <v>44477</v>
      </c>
      <c r="D15479" s="17">
        <f t="shared" si="241"/>
        <v>2</v>
      </c>
    </row>
    <row r="15480" spans="1:4" hidden="1" x14ac:dyDescent="0.25">
      <c r="A15480" s="11" t="s">
        <v>4803</v>
      </c>
      <c r="B15480" s="70" t="s">
        <v>4964</v>
      </c>
      <c r="C15480" s="21">
        <f>_xlfn.XLOOKUP(B15480, '1 PACKAGE OWNERS'!R:R,'1 PACKAGE OWNERS'!D:D,"ERR",0,1)</f>
        <v>44477</v>
      </c>
      <c r="D15480" s="17">
        <f t="shared" si="241"/>
        <v>2</v>
      </c>
    </row>
    <row r="15481" spans="1:4" hidden="1" x14ac:dyDescent="0.25">
      <c r="A15481" s="11" t="s">
        <v>4033</v>
      </c>
      <c r="B15481" s="70" t="s">
        <v>4964</v>
      </c>
      <c r="C15481" s="21">
        <f>_xlfn.XLOOKUP(B15481, '1 PACKAGE OWNERS'!R:R,'1 PACKAGE OWNERS'!D:D,"ERR",0,1)</f>
        <v>44477</v>
      </c>
      <c r="D15481" s="17">
        <f t="shared" si="241"/>
        <v>6</v>
      </c>
    </row>
    <row r="15482" spans="1:4" hidden="1" x14ac:dyDescent="0.25">
      <c r="A15482" s="11" t="s">
        <v>551</v>
      </c>
      <c r="B15482" s="70" t="s">
        <v>4964</v>
      </c>
      <c r="C15482" s="21">
        <f>_xlfn.XLOOKUP(B15482, '1 PACKAGE OWNERS'!R:R,'1 PACKAGE OWNERS'!D:D,"ERR",0,1)</f>
        <v>44477</v>
      </c>
      <c r="D15482" s="17">
        <f t="shared" si="241"/>
        <v>7</v>
      </c>
    </row>
    <row r="15483" spans="1:4" hidden="1" x14ac:dyDescent="0.25">
      <c r="A15483" s="11" t="s">
        <v>4837</v>
      </c>
      <c r="B15483" s="70" t="s">
        <v>4964</v>
      </c>
      <c r="C15483" s="21">
        <f>_xlfn.XLOOKUP(B15483, '1 PACKAGE OWNERS'!R:R,'1 PACKAGE OWNERS'!D:D,"ERR",0,1)</f>
        <v>44477</v>
      </c>
      <c r="D15483" s="17">
        <f t="shared" si="241"/>
        <v>2</v>
      </c>
    </row>
    <row r="15484" spans="1:4" hidden="1" x14ac:dyDescent="0.25">
      <c r="A15484" s="11" t="s">
        <v>3389</v>
      </c>
      <c r="B15484" s="70" t="s">
        <v>4964</v>
      </c>
      <c r="C15484" s="21">
        <f>_xlfn.XLOOKUP(B15484, '1 PACKAGE OWNERS'!R:R,'1 PACKAGE OWNERS'!D:D,"ERR",0,1)</f>
        <v>44477</v>
      </c>
      <c r="D15484" s="17">
        <f t="shared" si="241"/>
        <v>3</v>
      </c>
    </row>
    <row r="15485" spans="1:4" hidden="1" x14ac:dyDescent="0.25">
      <c r="A15485" s="11" t="s">
        <v>4839</v>
      </c>
      <c r="B15485" s="70" t="s">
        <v>4964</v>
      </c>
      <c r="C15485" s="21">
        <f>_xlfn.XLOOKUP(B15485, '1 PACKAGE OWNERS'!R:R,'1 PACKAGE OWNERS'!D:D,"ERR",0,1)</f>
        <v>44477</v>
      </c>
      <c r="D15485" s="17">
        <f t="shared" si="241"/>
        <v>2</v>
      </c>
    </row>
    <row r="15486" spans="1:4" hidden="1" x14ac:dyDescent="0.25">
      <c r="A15486" s="11" t="s">
        <v>4840</v>
      </c>
      <c r="B15486" s="70" t="s">
        <v>4964</v>
      </c>
      <c r="C15486" s="21">
        <f>_xlfn.XLOOKUP(B15486, '1 PACKAGE OWNERS'!R:R,'1 PACKAGE OWNERS'!D:D,"ERR",0,1)</f>
        <v>44477</v>
      </c>
      <c r="D15486" s="17">
        <f t="shared" si="241"/>
        <v>2</v>
      </c>
    </row>
    <row r="15487" spans="1:4" hidden="1" x14ac:dyDescent="0.25">
      <c r="A15487" s="11" t="s">
        <v>4842</v>
      </c>
      <c r="B15487" s="70" t="s">
        <v>4964</v>
      </c>
      <c r="C15487" s="21">
        <f>_xlfn.XLOOKUP(B15487, '1 PACKAGE OWNERS'!R:R,'1 PACKAGE OWNERS'!D:D,"ERR",0,1)</f>
        <v>44477</v>
      </c>
      <c r="D15487" s="17">
        <f t="shared" si="241"/>
        <v>2</v>
      </c>
    </row>
    <row r="15488" spans="1:4" hidden="1" x14ac:dyDescent="0.25">
      <c r="A15488" s="11" t="s">
        <v>4843</v>
      </c>
      <c r="B15488" s="70" t="s">
        <v>4964</v>
      </c>
      <c r="C15488" s="21">
        <f>_xlfn.XLOOKUP(B15488, '1 PACKAGE OWNERS'!R:R,'1 PACKAGE OWNERS'!D:D,"ERR",0,1)</f>
        <v>44477</v>
      </c>
      <c r="D15488" s="17">
        <f t="shared" si="241"/>
        <v>2</v>
      </c>
    </row>
    <row r="15489" spans="1:4" hidden="1" x14ac:dyDescent="0.25">
      <c r="A15489" s="11" t="s">
        <v>4844</v>
      </c>
      <c r="B15489" s="70" t="s">
        <v>4964</v>
      </c>
      <c r="C15489" s="21">
        <f>_xlfn.XLOOKUP(B15489, '1 PACKAGE OWNERS'!R:R,'1 PACKAGE OWNERS'!D:D,"ERR",0,1)</f>
        <v>44477</v>
      </c>
      <c r="D15489" s="17">
        <f t="shared" si="241"/>
        <v>2</v>
      </c>
    </row>
    <row r="15490" spans="1:4" hidden="1" x14ac:dyDescent="0.25">
      <c r="A15490" s="11" t="s">
        <v>4845</v>
      </c>
      <c r="B15490" s="70" t="s">
        <v>4964</v>
      </c>
      <c r="C15490" s="21">
        <f>_xlfn.XLOOKUP(B15490, '1 PACKAGE OWNERS'!R:R,'1 PACKAGE OWNERS'!D:D,"ERR",0,1)</f>
        <v>44477</v>
      </c>
      <c r="D15490" s="17">
        <f t="shared" ref="D15490:D15553" si="242">COUNTIFS(A:A,A15490)</f>
        <v>2</v>
      </c>
    </row>
    <row r="15491" spans="1:4" hidden="1" x14ac:dyDescent="0.25">
      <c r="A15491" s="11" t="s">
        <v>4042</v>
      </c>
      <c r="B15491" s="70" t="s">
        <v>4964</v>
      </c>
      <c r="C15491" s="21">
        <f>_xlfn.XLOOKUP(B15491, '1 PACKAGE OWNERS'!R:R,'1 PACKAGE OWNERS'!D:D,"ERR",0,1)</f>
        <v>44477</v>
      </c>
      <c r="D15491" s="17">
        <f t="shared" si="242"/>
        <v>3</v>
      </c>
    </row>
    <row r="15492" spans="1:4" hidden="1" x14ac:dyDescent="0.25">
      <c r="A15492" s="11" t="s">
        <v>4043</v>
      </c>
      <c r="B15492" s="70" t="s">
        <v>4964</v>
      </c>
      <c r="C15492" s="21">
        <f>_xlfn.XLOOKUP(B15492, '1 PACKAGE OWNERS'!R:R,'1 PACKAGE OWNERS'!D:D,"ERR",0,1)</f>
        <v>44477</v>
      </c>
      <c r="D15492" s="17">
        <f t="shared" si="242"/>
        <v>3</v>
      </c>
    </row>
    <row r="15493" spans="1:4" hidden="1" x14ac:dyDescent="0.25">
      <c r="A15493" s="11" t="s">
        <v>4044</v>
      </c>
      <c r="B15493" s="70" t="s">
        <v>4964</v>
      </c>
      <c r="C15493" s="21">
        <f>_xlfn.XLOOKUP(B15493, '1 PACKAGE OWNERS'!R:R,'1 PACKAGE OWNERS'!D:D,"ERR",0,1)</f>
        <v>44477</v>
      </c>
      <c r="D15493" s="17">
        <f t="shared" si="242"/>
        <v>3</v>
      </c>
    </row>
    <row r="15494" spans="1:4" hidden="1" x14ac:dyDescent="0.25">
      <c r="A15494" s="11" t="s">
        <v>4846</v>
      </c>
      <c r="B15494" s="70" t="s">
        <v>4964</v>
      </c>
      <c r="C15494" s="21">
        <f>_xlfn.XLOOKUP(B15494, '1 PACKAGE OWNERS'!R:R,'1 PACKAGE OWNERS'!D:D,"ERR",0,1)</f>
        <v>44477</v>
      </c>
      <c r="D15494" s="17">
        <f t="shared" si="242"/>
        <v>2</v>
      </c>
    </row>
    <row r="15495" spans="1:4" hidden="1" x14ac:dyDescent="0.25">
      <c r="A15495" s="11" t="s">
        <v>4847</v>
      </c>
      <c r="B15495" s="70" t="s">
        <v>4964</v>
      </c>
      <c r="C15495" s="21">
        <f>_xlfn.XLOOKUP(B15495, '1 PACKAGE OWNERS'!R:R,'1 PACKAGE OWNERS'!D:D,"ERR",0,1)</f>
        <v>44477</v>
      </c>
      <c r="D15495" s="17">
        <f t="shared" si="242"/>
        <v>2</v>
      </c>
    </row>
    <row r="15496" spans="1:4" hidden="1" x14ac:dyDescent="0.25">
      <c r="A15496" s="11" t="s">
        <v>4848</v>
      </c>
      <c r="B15496" s="70" t="s">
        <v>4964</v>
      </c>
      <c r="C15496" s="21">
        <f>_xlfn.XLOOKUP(B15496, '1 PACKAGE OWNERS'!R:R,'1 PACKAGE OWNERS'!D:D,"ERR",0,1)</f>
        <v>44477</v>
      </c>
      <c r="D15496" s="17">
        <f t="shared" si="242"/>
        <v>2</v>
      </c>
    </row>
    <row r="15497" spans="1:4" hidden="1" x14ac:dyDescent="0.25">
      <c r="A15497" s="11" t="s">
        <v>4850</v>
      </c>
      <c r="B15497" s="70" t="s">
        <v>4964</v>
      </c>
      <c r="C15497" s="21">
        <f>_xlfn.XLOOKUP(B15497, '1 PACKAGE OWNERS'!R:R,'1 PACKAGE OWNERS'!D:D,"ERR",0,1)</f>
        <v>44477</v>
      </c>
      <c r="D15497" s="17">
        <f t="shared" si="242"/>
        <v>2</v>
      </c>
    </row>
    <row r="15498" spans="1:4" hidden="1" x14ac:dyDescent="0.25">
      <c r="A15498" s="11" t="s">
        <v>4851</v>
      </c>
      <c r="B15498" s="70" t="s">
        <v>4964</v>
      </c>
      <c r="C15498" s="21">
        <f>_xlfn.XLOOKUP(B15498, '1 PACKAGE OWNERS'!R:R,'1 PACKAGE OWNERS'!D:D,"ERR",0,1)</f>
        <v>44477</v>
      </c>
      <c r="D15498" s="17">
        <f t="shared" si="242"/>
        <v>2</v>
      </c>
    </row>
    <row r="15499" spans="1:4" hidden="1" x14ac:dyDescent="0.25">
      <c r="A15499" s="11" t="s">
        <v>4852</v>
      </c>
      <c r="B15499" s="70" t="s">
        <v>4964</v>
      </c>
      <c r="C15499" s="21">
        <f>_xlfn.XLOOKUP(B15499, '1 PACKAGE OWNERS'!R:R,'1 PACKAGE OWNERS'!D:D,"ERR",0,1)</f>
        <v>44477</v>
      </c>
      <c r="D15499" s="17">
        <f t="shared" si="242"/>
        <v>2</v>
      </c>
    </row>
    <row r="15500" spans="1:4" hidden="1" x14ac:dyDescent="0.25">
      <c r="A15500" s="11" t="s">
        <v>4854</v>
      </c>
      <c r="B15500" s="70" t="s">
        <v>4964</v>
      </c>
      <c r="C15500" s="21">
        <f>_xlfn.XLOOKUP(B15500, '1 PACKAGE OWNERS'!R:R,'1 PACKAGE OWNERS'!D:D,"ERR",0,1)</f>
        <v>44477</v>
      </c>
      <c r="D15500" s="17">
        <f t="shared" si="242"/>
        <v>2</v>
      </c>
    </row>
    <row r="15501" spans="1:4" hidden="1" x14ac:dyDescent="0.25">
      <c r="A15501" s="11" t="s">
        <v>4855</v>
      </c>
      <c r="B15501" s="70" t="s">
        <v>4964</v>
      </c>
      <c r="C15501" s="21">
        <f>_xlfn.XLOOKUP(B15501, '1 PACKAGE OWNERS'!R:R,'1 PACKAGE OWNERS'!D:D,"ERR",0,1)</f>
        <v>44477</v>
      </c>
      <c r="D15501" s="17">
        <f t="shared" si="242"/>
        <v>2</v>
      </c>
    </row>
    <row r="15502" spans="1:4" hidden="1" x14ac:dyDescent="0.25">
      <c r="A15502" s="11" t="s">
        <v>4857</v>
      </c>
      <c r="B15502" s="70" t="s">
        <v>4964</v>
      </c>
      <c r="C15502" s="21">
        <f>_xlfn.XLOOKUP(B15502, '1 PACKAGE OWNERS'!R:R,'1 PACKAGE OWNERS'!D:D,"ERR",0,1)</f>
        <v>44477</v>
      </c>
      <c r="D15502" s="17">
        <f t="shared" si="242"/>
        <v>2</v>
      </c>
    </row>
    <row r="15503" spans="1:4" hidden="1" x14ac:dyDescent="0.25">
      <c r="A15503" s="11" t="s">
        <v>4859</v>
      </c>
      <c r="B15503" s="70" t="s">
        <v>4964</v>
      </c>
      <c r="C15503" s="21">
        <f>_xlfn.XLOOKUP(B15503, '1 PACKAGE OWNERS'!R:R,'1 PACKAGE OWNERS'!D:D,"ERR",0,1)</f>
        <v>44477</v>
      </c>
      <c r="D15503" s="17">
        <f t="shared" si="242"/>
        <v>2</v>
      </c>
    </row>
    <row r="15504" spans="1:4" hidden="1" x14ac:dyDescent="0.25">
      <c r="A15504" s="11" t="s">
        <v>4860</v>
      </c>
      <c r="B15504" s="70" t="s">
        <v>4964</v>
      </c>
      <c r="C15504" s="21">
        <f>_xlfn.XLOOKUP(B15504, '1 PACKAGE OWNERS'!R:R,'1 PACKAGE OWNERS'!D:D,"ERR",0,1)</f>
        <v>44477</v>
      </c>
      <c r="D15504" s="17">
        <f t="shared" si="242"/>
        <v>2</v>
      </c>
    </row>
    <row r="15505" spans="1:4" hidden="1" x14ac:dyDescent="0.25">
      <c r="A15505" s="11" t="s">
        <v>4861</v>
      </c>
      <c r="B15505" s="70" t="s">
        <v>4964</v>
      </c>
      <c r="C15505" s="21">
        <f>_xlfn.XLOOKUP(B15505, '1 PACKAGE OWNERS'!R:R,'1 PACKAGE OWNERS'!D:D,"ERR",0,1)</f>
        <v>44477</v>
      </c>
      <c r="D15505" s="17">
        <f t="shared" si="242"/>
        <v>2</v>
      </c>
    </row>
    <row r="15506" spans="1:4" hidden="1" x14ac:dyDescent="0.25">
      <c r="A15506" s="11" t="s">
        <v>4862</v>
      </c>
      <c r="B15506" s="70" t="s">
        <v>4964</v>
      </c>
      <c r="C15506" s="21">
        <f>_xlfn.XLOOKUP(B15506, '1 PACKAGE OWNERS'!R:R,'1 PACKAGE OWNERS'!D:D,"ERR",0,1)</f>
        <v>44477</v>
      </c>
      <c r="D15506" s="17">
        <f t="shared" si="242"/>
        <v>2</v>
      </c>
    </row>
    <row r="15507" spans="1:4" hidden="1" x14ac:dyDescent="0.25">
      <c r="A15507" s="11" t="s">
        <v>4864</v>
      </c>
      <c r="B15507" s="70" t="s">
        <v>4964</v>
      </c>
      <c r="C15507" s="21">
        <f>_xlfn.XLOOKUP(B15507, '1 PACKAGE OWNERS'!R:R,'1 PACKAGE OWNERS'!D:D,"ERR",0,1)</f>
        <v>44477</v>
      </c>
      <c r="D15507" s="17">
        <f t="shared" si="242"/>
        <v>2</v>
      </c>
    </row>
    <row r="15508" spans="1:4" hidden="1" x14ac:dyDescent="0.25">
      <c r="A15508" s="11" t="s">
        <v>4866</v>
      </c>
      <c r="B15508" s="70" t="s">
        <v>4964</v>
      </c>
      <c r="C15508" s="21">
        <f>_xlfn.XLOOKUP(B15508, '1 PACKAGE OWNERS'!R:R,'1 PACKAGE OWNERS'!D:D,"ERR",0,1)</f>
        <v>44477</v>
      </c>
      <c r="D15508" s="17">
        <f t="shared" si="242"/>
        <v>2</v>
      </c>
    </row>
    <row r="15509" spans="1:4" hidden="1" x14ac:dyDescent="0.25">
      <c r="A15509" s="11" t="s">
        <v>4867</v>
      </c>
      <c r="B15509" s="70" t="s">
        <v>4964</v>
      </c>
      <c r="C15509" s="21">
        <f>_xlfn.XLOOKUP(B15509, '1 PACKAGE OWNERS'!R:R,'1 PACKAGE OWNERS'!D:D,"ERR",0,1)</f>
        <v>44477</v>
      </c>
      <c r="D15509" s="17">
        <f t="shared" si="242"/>
        <v>2</v>
      </c>
    </row>
    <row r="15510" spans="1:4" hidden="1" x14ac:dyDescent="0.25">
      <c r="A15510" s="11" t="s">
        <v>4868</v>
      </c>
      <c r="B15510" s="70" t="s">
        <v>4964</v>
      </c>
      <c r="C15510" s="21">
        <f>_xlfn.XLOOKUP(B15510, '1 PACKAGE OWNERS'!R:R,'1 PACKAGE OWNERS'!D:D,"ERR",0,1)</f>
        <v>44477</v>
      </c>
      <c r="D15510" s="17">
        <f t="shared" si="242"/>
        <v>2</v>
      </c>
    </row>
    <row r="15511" spans="1:4" hidden="1" x14ac:dyDescent="0.25">
      <c r="A15511" s="11" t="s">
        <v>4869</v>
      </c>
      <c r="B15511" s="70" t="s">
        <v>4964</v>
      </c>
      <c r="C15511" s="21">
        <f>_xlfn.XLOOKUP(B15511, '1 PACKAGE OWNERS'!R:R,'1 PACKAGE OWNERS'!D:D,"ERR",0,1)</f>
        <v>44477</v>
      </c>
      <c r="D15511" s="17">
        <f t="shared" si="242"/>
        <v>2</v>
      </c>
    </row>
    <row r="15512" spans="1:4" hidden="1" x14ac:dyDescent="0.25">
      <c r="A15512" s="11" t="s">
        <v>4870</v>
      </c>
      <c r="B15512" s="70" t="s">
        <v>4964</v>
      </c>
      <c r="C15512" s="21">
        <f>_xlfn.XLOOKUP(B15512, '1 PACKAGE OWNERS'!R:R,'1 PACKAGE OWNERS'!D:D,"ERR",0,1)</f>
        <v>44477</v>
      </c>
      <c r="D15512" s="17">
        <f t="shared" si="242"/>
        <v>2</v>
      </c>
    </row>
    <row r="15513" spans="1:4" hidden="1" x14ac:dyDescent="0.25">
      <c r="A15513" s="11" t="s">
        <v>4871</v>
      </c>
      <c r="B15513" s="70" t="s">
        <v>4964</v>
      </c>
      <c r="C15513" s="21">
        <f>_xlfn.XLOOKUP(B15513, '1 PACKAGE OWNERS'!R:R,'1 PACKAGE OWNERS'!D:D,"ERR",0,1)</f>
        <v>44477</v>
      </c>
      <c r="D15513" s="17">
        <f t="shared" si="242"/>
        <v>2</v>
      </c>
    </row>
    <row r="15514" spans="1:4" hidden="1" x14ac:dyDescent="0.25">
      <c r="A15514" s="11" t="s">
        <v>4872</v>
      </c>
      <c r="B15514" s="70" t="s">
        <v>4964</v>
      </c>
      <c r="C15514" s="21">
        <f>_xlfn.XLOOKUP(B15514, '1 PACKAGE OWNERS'!R:R,'1 PACKAGE OWNERS'!D:D,"ERR",0,1)</f>
        <v>44477</v>
      </c>
      <c r="D15514" s="17">
        <f t="shared" si="242"/>
        <v>2</v>
      </c>
    </row>
    <row r="15515" spans="1:4" hidden="1" x14ac:dyDescent="0.25">
      <c r="A15515" s="11" t="s">
        <v>4874</v>
      </c>
      <c r="B15515" s="70" t="s">
        <v>4964</v>
      </c>
      <c r="C15515" s="21">
        <f>_xlfn.XLOOKUP(B15515, '1 PACKAGE OWNERS'!R:R,'1 PACKAGE OWNERS'!D:D,"ERR",0,1)</f>
        <v>44477</v>
      </c>
      <c r="D15515" s="17">
        <f t="shared" si="242"/>
        <v>2</v>
      </c>
    </row>
    <row r="15516" spans="1:4" hidden="1" x14ac:dyDescent="0.25">
      <c r="A15516" s="11" t="s">
        <v>4876</v>
      </c>
      <c r="B15516" s="70" t="s">
        <v>4964</v>
      </c>
      <c r="C15516" s="21">
        <f>_xlfn.XLOOKUP(B15516, '1 PACKAGE OWNERS'!R:R,'1 PACKAGE OWNERS'!D:D,"ERR",0,1)</f>
        <v>44477</v>
      </c>
      <c r="D15516" s="17">
        <f t="shared" si="242"/>
        <v>2</v>
      </c>
    </row>
    <row r="15517" spans="1:4" hidden="1" x14ac:dyDescent="0.25">
      <c r="A15517" s="11" t="s">
        <v>4877</v>
      </c>
      <c r="B15517" s="70" t="s">
        <v>4964</v>
      </c>
      <c r="C15517" s="21">
        <f>_xlfn.XLOOKUP(B15517, '1 PACKAGE OWNERS'!R:R,'1 PACKAGE OWNERS'!D:D,"ERR",0,1)</f>
        <v>44477</v>
      </c>
      <c r="D15517" s="17">
        <f t="shared" si="242"/>
        <v>2</v>
      </c>
    </row>
    <row r="15518" spans="1:4" hidden="1" x14ac:dyDescent="0.25">
      <c r="A15518" s="11" t="s">
        <v>4878</v>
      </c>
      <c r="B15518" s="70" t="s">
        <v>4964</v>
      </c>
      <c r="C15518" s="21">
        <f>_xlfn.XLOOKUP(B15518, '1 PACKAGE OWNERS'!R:R,'1 PACKAGE OWNERS'!D:D,"ERR",0,1)</f>
        <v>44477</v>
      </c>
      <c r="D15518" s="17">
        <f t="shared" si="242"/>
        <v>2</v>
      </c>
    </row>
    <row r="15519" spans="1:4" hidden="1" x14ac:dyDescent="0.25">
      <c r="A15519" s="11" t="s">
        <v>4880</v>
      </c>
      <c r="B15519" s="70" t="s">
        <v>4964</v>
      </c>
      <c r="C15519" s="21">
        <f>_xlfn.XLOOKUP(B15519, '1 PACKAGE OWNERS'!R:R,'1 PACKAGE OWNERS'!D:D,"ERR",0,1)</f>
        <v>44477</v>
      </c>
      <c r="D15519" s="17">
        <f t="shared" si="242"/>
        <v>2</v>
      </c>
    </row>
    <row r="15520" spans="1:4" hidden="1" x14ac:dyDescent="0.25">
      <c r="A15520" s="11" t="s">
        <v>4881</v>
      </c>
      <c r="B15520" s="70" t="s">
        <v>4964</v>
      </c>
      <c r="C15520" s="21">
        <f>_xlfn.XLOOKUP(B15520, '1 PACKAGE OWNERS'!R:R,'1 PACKAGE OWNERS'!D:D,"ERR",0,1)</f>
        <v>44477</v>
      </c>
      <c r="D15520" s="17">
        <f t="shared" si="242"/>
        <v>2</v>
      </c>
    </row>
    <row r="15521" spans="1:4" hidden="1" x14ac:dyDescent="0.25">
      <c r="A15521" s="11" t="s">
        <v>4882</v>
      </c>
      <c r="B15521" s="70" t="s">
        <v>4964</v>
      </c>
      <c r="C15521" s="21">
        <f>_xlfn.XLOOKUP(B15521, '1 PACKAGE OWNERS'!R:R,'1 PACKAGE OWNERS'!D:D,"ERR",0,1)</f>
        <v>44477</v>
      </c>
      <c r="D15521" s="17">
        <f t="shared" si="242"/>
        <v>2</v>
      </c>
    </row>
    <row r="15522" spans="1:4" hidden="1" x14ac:dyDescent="0.25">
      <c r="A15522" s="11" t="s">
        <v>4883</v>
      </c>
      <c r="B15522" s="70" t="s">
        <v>4964</v>
      </c>
      <c r="C15522" s="21">
        <f>_xlfn.XLOOKUP(B15522, '1 PACKAGE OWNERS'!R:R,'1 PACKAGE OWNERS'!D:D,"ERR",0,1)</f>
        <v>44477</v>
      </c>
      <c r="D15522" s="17">
        <f t="shared" si="242"/>
        <v>2</v>
      </c>
    </row>
    <row r="15523" spans="1:4" hidden="1" x14ac:dyDescent="0.25">
      <c r="A15523" s="11" t="s">
        <v>4884</v>
      </c>
      <c r="B15523" s="70" t="s">
        <v>4964</v>
      </c>
      <c r="C15523" s="21">
        <f>_xlfn.XLOOKUP(B15523, '1 PACKAGE OWNERS'!R:R,'1 PACKAGE OWNERS'!D:D,"ERR",0,1)</f>
        <v>44477</v>
      </c>
      <c r="D15523" s="17">
        <f t="shared" si="242"/>
        <v>2</v>
      </c>
    </row>
    <row r="15524" spans="1:4" hidden="1" x14ac:dyDescent="0.25">
      <c r="A15524" s="11" t="s">
        <v>4885</v>
      </c>
      <c r="B15524" s="70" t="s">
        <v>4964</v>
      </c>
      <c r="C15524" s="21">
        <f>_xlfn.XLOOKUP(B15524, '1 PACKAGE OWNERS'!R:R,'1 PACKAGE OWNERS'!D:D,"ERR",0,1)</f>
        <v>44477</v>
      </c>
      <c r="D15524" s="17">
        <f t="shared" si="242"/>
        <v>2</v>
      </c>
    </row>
    <row r="15525" spans="1:4" hidden="1" x14ac:dyDescent="0.25">
      <c r="A15525" s="11" t="s">
        <v>4886</v>
      </c>
      <c r="B15525" s="70" t="s">
        <v>4964</v>
      </c>
      <c r="C15525" s="21">
        <f>_xlfn.XLOOKUP(B15525, '1 PACKAGE OWNERS'!R:R,'1 PACKAGE OWNERS'!D:D,"ERR",0,1)</f>
        <v>44477</v>
      </c>
      <c r="D15525" s="17">
        <f t="shared" si="242"/>
        <v>2</v>
      </c>
    </row>
    <row r="15526" spans="1:4" hidden="1" x14ac:dyDescent="0.25">
      <c r="A15526" s="11" t="s">
        <v>4887</v>
      </c>
      <c r="B15526" s="70" t="s">
        <v>4964</v>
      </c>
      <c r="C15526" s="21">
        <f>_xlfn.XLOOKUP(B15526, '1 PACKAGE OWNERS'!R:R,'1 PACKAGE OWNERS'!D:D,"ERR",0,1)</f>
        <v>44477</v>
      </c>
      <c r="D15526" s="17">
        <f t="shared" si="242"/>
        <v>2</v>
      </c>
    </row>
    <row r="15527" spans="1:4" hidden="1" x14ac:dyDescent="0.25">
      <c r="A15527" s="11" t="s">
        <v>4888</v>
      </c>
      <c r="B15527" s="70" t="s">
        <v>4964</v>
      </c>
      <c r="C15527" s="21">
        <f>_xlfn.XLOOKUP(B15527, '1 PACKAGE OWNERS'!R:R,'1 PACKAGE OWNERS'!D:D,"ERR",0,1)</f>
        <v>44477</v>
      </c>
      <c r="D15527" s="17">
        <f t="shared" si="242"/>
        <v>2</v>
      </c>
    </row>
    <row r="15528" spans="1:4" hidden="1" x14ac:dyDescent="0.25">
      <c r="A15528" s="11" t="s">
        <v>4889</v>
      </c>
      <c r="B15528" s="70" t="s">
        <v>4964</v>
      </c>
      <c r="C15528" s="21">
        <f>_xlfn.XLOOKUP(B15528, '1 PACKAGE OWNERS'!R:R,'1 PACKAGE OWNERS'!D:D,"ERR",0,1)</f>
        <v>44477</v>
      </c>
      <c r="D15528" s="17">
        <f t="shared" si="242"/>
        <v>2</v>
      </c>
    </row>
    <row r="15529" spans="1:4" hidden="1" x14ac:dyDescent="0.25">
      <c r="A15529" s="11" t="s">
        <v>4890</v>
      </c>
      <c r="B15529" s="70" t="s">
        <v>4964</v>
      </c>
      <c r="C15529" s="21">
        <f>_xlfn.XLOOKUP(B15529, '1 PACKAGE OWNERS'!R:R,'1 PACKAGE OWNERS'!D:D,"ERR",0,1)</f>
        <v>44477</v>
      </c>
      <c r="D15529" s="17">
        <f t="shared" si="242"/>
        <v>2</v>
      </c>
    </row>
    <row r="15530" spans="1:4" hidden="1" x14ac:dyDescent="0.25">
      <c r="A15530" s="11" t="s">
        <v>4895</v>
      </c>
      <c r="B15530" s="70" t="s">
        <v>4964</v>
      </c>
      <c r="C15530" s="21">
        <f>_xlfn.XLOOKUP(B15530, '1 PACKAGE OWNERS'!R:R,'1 PACKAGE OWNERS'!D:D,"ERR",0,1)</f>
        <v>44477</v>
      </c>
      <c r="D15530" s="17">
        <f t="shared" si="242"/>
        <v>2</v>
      </c>
    </row>
    <row r="15531" spans="1:4" hidden="1" x14ac:dyDescent="0.25">
      <c r="A15531" s="11" t="s">
        <v>4896</v>
      </c>
      <c r="B15531" s="70" t="s">
        <v>4964</v>
      </c>
      <c r="C15531" s="21">
        <f>_xlfn.XLOOKUP(B15531, '1 PACKAGE OWNERS'!R:R,'1 PACKAGE OWNERS'!D:D,"ERR",0,1)</f>
        <v>44477</v>
      </c>
      <c r="D15531" s="17">
        <f t="shared" si="242"/>
        <v>2</v>
      </c>
    </row>
    <row r="15532" spans="1:4" hidden="1" x14ac:dyDescent="0.25">
      <c r="A15532" s="11" t="s">
        <v>4898</v>
      </c>
      <c r="B15532" s="70" t="s">
        <v>4964</v>
      </c>
      <c r="C15532" s="21">
        <f>_xlfn.XLOOKUP(B15532, '1 PACKAGE OWNERS'!R:R,'1 PACKAGE OWNERS'!D:D,"ERR",0,1)</f>
        <v>44477</v>
      </c>
      <c r="D15532" s="17">
        <f t="shared" si="242"/>
        <v>2</v>
      </c>
    </row>
    <row r="15533" spans="1:4" hidden="1" x14ac:dyDescent="0.25">
      <c r="A15533" s="11" t="s">
        <v>4900</v>
      </c>
      <c r="B15533" s="70" t="s">
        <v>4964</v>
      </c>
      <c r="C15533" s="21">
        <f>_xlfn.XLOOKUP(B15533, '1 PACKAGE OWNERS'!R:R,'1 PACKAGE OWNERS'!D:D,"ERR",0,1)</f>
        <v>44477</v>
      </c>
      <c r="D15533" s="17">
        <f t="shared" si="242"/>
        <v>2</v>
      </c>
    </row>
    <row r="15534" spans="1:4" hidden="1" x14ac:dyDescent="0.25">
      <c r="A15534" s="11" t="s">
        <v>4901</v>
      </c>
      <c r="B15534" s="70" t="s">
        <v>4964</v>
      </c>
      <c r="C15534" s="21">
        <f>_xlfn.XLOOKUP(B15534, '1 PACKAGE OWNERS'!R:R,'1 PACKAGE OWNERS'!D:D,"ERR",0,1)</f>
        <v>44477</v>
      </c>
      <c r="D15534" s="17">
        <f t="shared" si="242"/>
        <v>2</v>
      </c>
    </row>
    <row r="15535" spans="1:4" hidden="1" x14ac:dyDescent="0.25">
      <c r="A15535" s="11" t="s">
        <v>3386</v>
      </c>
      <c r="B15535" s="70" t="s">
        <v>4964</v>
      </c>
      <c r="C15535" s="21">
        <f>_xlfn.XLOOKUP(B15535, '1 PACKAGE OWNERS'!R:R,'1 PACKAGE OWNERS'!D:D,"ERR",0,1)</f>
        <v>44477</v>
      </c>
      <c r="D15535" s="17">
        <f t="shared" si="242"/>
        <v>3</v>
      </c>
    </row>
    <row r="15536" spans="1:4" hidden="1" x14ac:dyDescent="0.25">
      <c r="A15536" s="11" t="s">
        <v>3387</v>
      </c>
      <c r="B15536" s="70" t="s">
        <v>4964</v>
      </c>
      <c r="C15536" s="21">
        <f>_xlfn.XLOOKUP(B15536, '1 PACKAGE OWNERS'!R:R,'1 PACKAGE OWNERS'!D:D,"ERR",0,1)</f>
        <v>44477</v>
      </c>
      <c r="D15536" s="17">
        <f t="shared" si="242"/>
        <v>3</v>
      </c>
    </row>
    <row r="15537" spans="1:4" hidden="1" x14ac:dyDescent="0.25">
      <c r="A15537" s="11" t="s">
        <v>3388</v>
      </c>
      <c r="B15537" s="70" t="s">
        <v>4964</v>
      </c>
      <c r="C15537" s="21">
        <f>_xlfn.XLOOKUP(B15537, '1 PACKAGE OWNERS'!R:R,'1 PACKAGE OWNERS'!D:D,"ERR",0,1)</f>
        <v>44477</v>
      </c>
      <c r="D15537" s="17">
        <f t="shared" si="242"/>
        <v>3</v>
      </c>
    </row>
    <row r="15538" spans="1:4" hidden="1" x14ac:dyDescent="0.25">
      <c r="A15538" s="11" t="s">
        <v>4906</v>
      </c>
      <c r="B15538" s="70" t="s">
        <v>4964</v>
      </c>
      <c r="C15538" s="21">
        <f>_xlfn.XLOOKUP(B15538, '1 PACKAGE OWNERS'!R:R,'1 PACKAGE OWNERS'!D:D,"ERR",0,1)</f>
        <v>44477</v>
      </c>
      <c r="D15538" s="17">
        <f t="shared" si="242"/>
        <v>2</v>
      </c>
    </row>
    <row r="15539" spans="1:4" hidden="1" x14ac:dyDescent="0.25">
      <c r="A15539" s="11" t="s">
        <v>4907</v>
      </c>
      <c r="B15539" s="70" t="s">
        <v>4964</v>
      </c>
      <c r="C15539" s="21">
        <f>_xlfn.XLOOKUP(B15539, '1 PACKAGE OWNERS'!R:R,'1 PACKAGE OWNERS'!D:D,"ERR",0,1)</f>
        <v>44477</v>
      </c>
      <c r="D15539" s="17">
        <f t="shared" si="242"/>
        <v>2</v>
      </c>
    </row>
    <row r="15540" spans="1:4" hidden="1" x14ac:dyDescent="0.25">
      <c r="A15540" s="11" t="s">
        <v>4908</v>
      </c>
      <c r="B15540" s="70" t="s">
        <v>4964</v>
      </c>
      <c r="C15540" s="21">
        <f>_xlfn.XLOOKUP(B15540, '1 PACKAGE OWNERS'!R:R,'1 PACKAGE OWNERS'!D:D,"ERR",0,1)</f>
        <v>44477</v>
      </c>
      <c r="D15540" s="17">
        <f t="shared" si="242"/>
        <v>2</v>
      </c>
    </row>
    <row r="15541" spans="1:4" hidden="1" x14ac:dyDescent="0.25">
      <c r="A15541" s="11" t="s">
        <v>4909</v>
      </c>
      <c r="B15541" s="70" t="s">
        <v>4964</v>
      </c>
      <c r="C15541" s="21">
        <f>_xlfn.XLOOKUP(B15541, '1 PACKAGE OWNERS'!R:R,'1 PACKAGE OWNERS'!D:D,"ERR",0,1)</f>
        <v>44477</v>
      </c>
      <c r="D15541" s="17">
        <f t="shared" si="242"/>
        <v>2</v>
      </c>
    </row>
    <row r="15542" spans="1:4" hidden="1" x14ac:dyDescent="0.25">
      <c r="A15542" s="11" t="s">
        <v>4910</v>
      </c>
      <c r="B15542" s="70" t="s">
        <v>4964</v>
      </c>
      <c r="C15542" s="21">
        <f>_xlfn.XLOOKUP(B15542, '1 PACKAGE OWNERS'!R:R,'1 PACKAGE OWNERS'!D:D,"ERR",0,1)</f>
        <v>44477</v>
      </c>
      <c r="D15542" s="17">
        <f t="shared" si="242"/>
        <v>2</v>
      </c>
    </row>
    <row r="15543" spans="1:4" hidden="1" x14ac:dyDescent="0.25">
      <c r="A15543" s="11" t="s">
        <v>4911</v>
      </c>
      <c r="B15543" s="70" t="s">
        <v>4964</v>
      </c>
      <c r="C15543" s="21">
        <f>_xlfn.XLOOKUP(B15543, '1 PACKAGE OWNERS'!R:R,'1 PACKAGE OWNERS'!D:D,"ERR",0,1)</f>
        <v>44477</v>
      </c>
      <c r="D15543" s="17">
        <f t="shared" si="242"/>
        <v>3</v>
      </c>
    </row>
    <row r="15544" spans="1:4" hidden="1" x14ac:dyDescent="0.25">
      <c r="A15544" s="11" t="s">
        <v>4965</v>
      </c>
      <c r="B15544" s="70" t="s">
        <v>4964</v>
      </c>
      <c r="C15544" s="21">
        <f>_xlfn.XLOOKUP(B15544, '1 PACKAGE OWNERS'!R:R,'1 PACKAGE OWNERS'!D:D,"ERR",0,1)</f>
        <v>44477</v>
      </c>
      <c r="D15544" s="17">
        <f t="shared" si="242"/>
        <v>2</v>
      </c>
    </row>
    <row r="15545" spans="1:4" hidden="1" x14ac:dyDescent="0.25">
      <c r="A15545" s="11" t="s">
        <v>4966</v>
      </c>
      <c r="B15545" s="70" t="s">
        <v>4964</v>
      </c>
      <c r="C15545" s="21">
        <f>_xlfn.XLOOKUP(B15545, '1 PACKAGE OWNERS'!R:R,'1 PACKAGE OWNERS'!D:D,"ERR",0,1)</f>
        <v>44477</v>
      </c>
      <c r="D15545" s="17">
        <f t="shared" si="242"/>
        <v>3</v>
      </c>
    </row>
    <row r="15546" spans="1:4" hidden="1" x14ac:dyDescent="0.25">
      <c r="A15546" s="11" t="s">
        <v>4928</v>
      </c>
      <c r="B15546" s="70" t="s">
        <v>4964</v>
      </c>
      <c r="C15546" s="21">
        <f>_xlfn.XLOOKUP(B15546, '1 PACKAGE OWNERS'!R:R,'1 PACKAGE OWNERS'!D:D,"ERR",0,1)</f>
        <v>44477</v>
      </c>
      <c r="D15546" s="17">
        <f t="shared" si="242"/>
        <v>2</v>
      </c>
    </row>
    <row r="15547" spans="1:4" hidden="1" x14ac:dyDescent="0.25">
      <c r="A15547" s="11" t="s">
        <v>4929</v>
      </c>
      <c r="B15547" s="70" t="s">
        <v>4964</v>
      </c>
      <c r="C15547" s="21">
        <f>_xlfn.XLOOKUP(B15547, '1 PACKAGE OWNERS'!R:R,'1 PACKAGE OWNERS'!D:D,"ERR",0,1)</f>
        <v>44477</v>
      </c>
      <c r="D15547" s="17">
        <f t="shared" si="242"/>
        <v>2</v>
      </c>
    </row>
    <row r="15548" spans="1:4" hidden="1" x14ac:dyDescent="0.25">
      <c r="A15548" s="11" t="s">
        <v>4930</v>
      </c>
      <c r="B15548" s="70" t="s">
        <v>4964</v>
      </c>
      <c r="C15548" s="21">
        <f>_xlfn.XLOOKUP(B15548, '1 PACKAGE OWNERS'!R:R,'1 PACKAGE OWNERS'!D:D,"ERR",0,1)</f>
        <v>44477</v>
      </c>
      <c r="D15548" s="17">
        <f t="shared" si="242"/>
        <v>2</v>
      </c>
    </row>
    <row r="15549" spans="1:4" hidden="1" x14ac:dyDescent="0.25">
      <c r="A15549" s="11" t="s">
        <v>4931</v>
      </c>
      <c r="B15549" s="70" t="s">
        <v>4964</v>
      </c>
      <c r="C15549" s="21">
        <f>_xlfn.XLOOKUP(B15549, '1 PACKAGE OWNERS'!R:R,'1 PACKAGE OWNERS'!D:D,"ERR",0,1)</f>
        <v>44477</v>
      </c>
      <c r="D15549" s="17">
        <f t="shared" si="242"/>
        <v>2</v>
      </c>
    </row>
    <row r="15550" spans="1:4" hidden="1" x14ac:dyDescent="0.25">
      <c r="A15550" s="11" t="s">
        <v>4967</v>
      </c>
      <c r="B15550" s="70" t="s">
        <v>4964</v>
      </c>
      <c r="C15550" s="21">
        <f>_xlfn.XLOOKUP(B15550, '1 PACKAGE OWNERS'!R:R,'1 PACKAGE OWNERS'!D:D,"ERR",0,1)</f>
        <v>44477</v>
      </c>
      <c r="D15550" s="17">
        <f t="shared" si="242"/>
        <v>1</v>
      </c>
    </row>
    <row r="15551" spans="1:4" hidden="1" x14ac:dyDescent="0.25">
      <c r="A15551" s="11" t="s">
        <v>4968</v>
      </c>
      <c r="B15551" s="70" t="s">
        <v>4964</v>
      </c>
      <c r="C15551" s="21">
        <f>_xlfn.XLOOKUP(B15551, '1 PACKAGE OWNERS'!R:R,'1 PACKAGE OWNERS'!D:D,"ERR",0,1)</f>
        <v>44477</v>
      </c>
      <c r="D15551" s="17">
        <f t="shared" si="242"/>
        <v>1</v>
      </c>
    </row>
    <row r="15552" spans="1:4" hidden="1" x14ac:dyDescent="0.25">
      <c r="A15552" s="11" t="s">
        <v>4969</v>
      </c>
      <c r="B15552" s="70" t="s">
        <v>4964</v>
      </c>
      <c r="C15552" s="21">
        <f>_xlfn.XLOOKUP(B15552, '1 PACKAGE OWNERS'!R:R,'1 PACKAGE OWNERS'!D:D,"ERR",0,1)</f>
        <v>44477</v>
      </c>
      <c r="D15552" s="17">
        <f t="shared" si="242"/>
        <v>1</v>
      </c>
    </row>
    <row r="15553" spans="1:4" hidden="1" x14ac:dyDescent="0.25">
      <c r="A15553" s="11" t="s">
        <v>4970</v>
      </c>
      <c r="B15553" s="70" t="s">
        <v>4964</v>
      </c>
      <c r="C15553" s="21">
        <f>_xlfn.XLOOKUP(B15553, '1 PACKAGE OWNERS'!R:R,'1 PACKAGE OWNERS'!D:D,"ERR",0,1)</f>
        <v>44477</v>
      </c>
      <c r="D15553" s="17">
        <f t="shared" si="242"/>
        <v>1</v>
      </c>
    </row>
    <row r="15554" spans="1:4" hidden="1" x14ac:dyDescent="0.25">
      <c r="A15554" s="11" t="s">
        <v>4936</v>
      </c>
      <c r="B15554" s="70" t="s">
        <v>4964</v>
      </c>
      <c r="C15554" s="21">
        <f>_xlfn.XLOOKUP(B15554, '1 PACKAGE OWNERS'!R:R,'1 PACKAGE OWNERS'!D:D,"ERR",0,1)</f>
        <v>44477</v>
      </c>
      <c r="D15554" s="17">
        <f t="shared" ref="D15554:D15617" si="243">COUNTIFS(A:A,A15554)</f>
        <v>2</v>
      </c>
    </row>
    <row r="15555" spans="1:4" hidden="1" x14ac:dyDescent="0.25">
      <c r="A15555" s="11" t="s">
        <v>4971</v>
      </c>
      <c r="B15555" s="70" t="s">
        <v>4964</v>
      </c>
      <c r="C15555" s="21">
        <f>_xlfn.XLOOKUP(B15555, '1 PACKAGE OWNERS'!R:R,'1 PACKAGE OWNERS'!D:D,"ERR",0,1)</f>
        <v>44477</v>
      </c>
      <c r="D15555" s="17">
        <f t="shared" si="243"/>
        <v>3</v>
      </c>
    </row>
    <row r="15556" spans="1:4" hidden="1" x14ac:dyDescent="0.25">
      <c r="A15556" s="11" t="s">
        <v>4972</v>
      </c>
      <c r="B15556" s="70" t="s">
        <v>4964</v>
      </c>
      <c r="C15556" s="21">
        <f>_xlfn.XLOOKUP(B15556, '1 PACKAGE OWNERS'!R:R,'1 PACKAGE OWNERS'!D:D,"ERR",0,1)</f>
        <v>44477</v>
      </c>
      <c r="D15556" s="17">
        <f t="shared" si="243"/>
        <v>1</v>
      </c>
    </row>
    <row r="15557" spans="1:4" hidden="1" x14ac:dyDescent="0.25">
      <c r="A15557" s="11" t="s">
        <v>4973</v>
      </c>
      <c r="B15557" s="70" t="s">
        <v>4964</v>
      </c>
      <c r="C15557" s="21">
        <f>_xlfn.XLOOKUP(B15557, '1 PACKAGE OWNERS'!R:R,'1 PACKAGE OWNERS'!D:D,"ERR",0,1)</f>
        <v>44477</v>
      </c>
      <c r="D15557" s="17">
        <f t="shared" si="243"/>
        <v>2</v>
      </c>
    </row>
    <row r="15558" spans="1:4" hidden="1" x14ac:dyDescent="0.25">
      <c r="A15558" s="11" t="s">
        <v>4960</v>
      </c>
      <c r="B15558" s="70" t="s">
        <v>4964</v>
      </c>
      <c r="C15558" s="21">
        <f>_xlfn.XLOOKUP(B15558, '1 PACKAGE OWNERS'!R:R,'1 PACKAGE OWNERS'!D:D,"ERR",0,1)</f>
        <v>44477</v>
      </c>
      <c r="D15558" s="17">
        <f t="shared" si="243"/>
        <v>2</v>
      </c>
    </row>
    <row r="15559" spans="1:4" hidden="1" x14ac:dyDescent="0.25">
      <c r="A15559" s="11" t="s">
        <v>4961</v>
      </c>
      <c r="B15559" s="70" t="s">
        <v>4964</v>
      </c>
      <c r="C15559" s="21">
        <f>_xlfn.XLOOKUP(B15559, '1 PACKAGE OWNERS'!R:R,'1 PACKAGE OWNERS'!D:D,"ERR",0,1)</f>
        <v>44477</v>
      </c>
      <c r="D15559" s="17">
        <f t="shared" si="243"/>
        <v>2</v>
      </c>
    </row>
    <row r="15560" spans="1:4" hidden="1" x14ac:dyDescent="0.25">
      <c r="A15560" s="11" t="s">
        <v>4974</v>
      </c>
      <c r="B15560" s="70" t="s">
        <v>4964</v>
      </c>
      <c r="C15560" s="21">
        <f>_xlfn.XLOOKUP(B15560, '1 PACKAGE OWNERS'!R:R,'1 PACKAGE OWNERS'!D:D,"ERR",0,1)</f>
        <v>44477</v>
      </c>
      <c r="D15560" s="17">
        <f t="shared" si="243"/>
        <v>2</v>
      </c>
    </row>
    <row r="15561" spans="1:4" hidden="1" x14ac:dyDescent="0.25">
      <c r="A15561" s="11" t="s">
        <v>401</v>
      </c>
      <c r="B15561" s="70" t="s">
        <v>4975</v>
      </c>
      <c r="C15561" s="21">
        <f>_xlfn.XLOOKUP(B15561, '1 PACKAGE OWNERS'!R:R,'1 PACKAGE OWNERS'!D:D,"ERR",0,1)</f>
        <v>44428</v>
      </c>
      <c r="D15561" s="17">
        <f t="shared" si="243"/>
        <v>16</v>
      </c>
    </row>
    <row r="15562" spans="1:4" hidden="1" x14ac:dyDescent="0.25">
      <c r="A15562" s="11" t="s">
        <v>4976</v>
      </c>
      <c r="B15562" s="70" t="s">
        <v>4975</v>
      </c>
      <c r="C15562" s="21">
        <f>_xlfn.XLOOKUP(B15562, '1 PACKAGE OWNERS'!R:R,'1 PACKAGE OWNERS'!D:D,"ERR",0,1)</f>
        <v>44428</v>
      </c>
      <c r="D15562" s="17">
        <f t="shared" si="243"/>
        <v>1</v>
      </c>
    </row>
    <row r="15563" spans="1:4" hidden="1" x14ac:dyDescent="0.25">
      <c r="A15563" s="11" t="s">
        <v>4977</v>
      </c>
      <c r="B15563" s="70" t="s">
        <v>4975</v>
      </c>
      <c r="C15563" s="21">
        <f>_xlfn.XLOOKUP(B15563, '1 PACKAGE OWNERS'!R:R,'1 PACKAGE OWNERS'!D:D,"ERR",0,1)</f>
        <v>44428</v>
      </c>
      <c r="D15563" s="17">
        <f t="shared" si="243"/>
        <v>1</v>
      </c>
    </row>
    <row r="15564" spans="1:4" hidden="1" x14ac:dyDescent="0.25">
      <c r="A15564" s="11" t="s">
        <v>4978</v>
      </c>
      <c r="B15564" s="70" t="s">
        <v>4975</v>
      </c>
      <c r="C15564" s="21">
        <f>_xlfn.XLOOKUP(B15564, '1 PACKAGE OWNERS'!R:R,'1 PACKAGE OWNERS'!D:D,"ERR",0,1)</f>
        <v>44428</v>
      </c>
      <c r="D15564" s="17">
        <f t="shared" si="243"/>
        <v>1</v>
      </c>
    </row>
    <row r="15565" spans="1:4" hidden="1" x14ac:dyDescent="0.25">
      <c r="A15565" s="11" t="s">
        <v>4979</v>
      </c>
      <c r="B15565" s="70" t="s">
        <v>4975</v>
      </c>
      <c r="C15565" s="21">
        <f>_xlfn.XLOOKUP(B15565, '1 PACKAGE OWNERS'!R:R,'1 PACKAGE OWNERS'!D:D,"ERR",0,1)</f>
        <v>44428</v>
      </c>
      <c r="D15565" s="17">
        <f t="shared" si="243"/>
        <v>2</v>
      </c>
    </row>
    <row r="15566" spans="1:4" hidden="1" x14ac:dyDescent="0.25">
      <c r="A15566" s="11" t="s">
        <v>4980</v>
      </c>
      <c r="B15566" s="70" t="s">
        <v>4975</v>
      </c>
      <c r="C15566" s="21">
        <f>_xlfn.XLOOKUP(B15566, '1 PACKAGE OWNERS'!R:R,'1 PACKAGE OWNERS'!D:D,"ERR",0,1)</f>
        <v>44428</v>
      </c>
      <c r="D15566" s="17">
        <f t="shared" si="243"/>
        <v>1</v>
      </c>
    </row>
    <row r="15567" spans="1:4" hidden="1" x14ac:dyDescent="0.25">
      <c r="A15567" s="11" t="s">
        <v>4981</v>
      </c>
      <c r="B15567" s="70" t="s">
        <v>4975</v>
      </c>
      <c r="C15567" s="21">
        <f>_xlfn.XLOOKUP(B15567, '1 PACKAGE OWNERS'!R:R,'1 PACKAGE OWNERS'!D:D,"ERR",0,1)</f>
        <v>44428</v>
      </c>
      <c r="D15567" s="17">
        <f t="shared" si="243"/>
        <v>1</v>
      </c>
    </row>
    <row r="15568" spans="1:4" hidden="1" x14ac:dyDescent="0.25">
      <c r="A15568" s="11" t="s">
        <v>4982</v>
      </c>
      <c r="B15568" s="70" t="s">
        <v>4975</v>
      </c>
      <c r="C15568" s="21">
        <f>_xlfn.XLOOKUP(B15568, '1 PACKAGE OWNERS'!R:R,'1 PACKAGE OWNERS'!D:D,"ERR",0,1)</f>
        <v>44428</v>
      </c>
      <c r="D15568" s="17">
        <f t="shared" si="243"/>
        <v>1</v>
      </c>
    </row>
    <row r="15569" spans="1:4" hidden="1" x14ac:dyDescent="0.25">
      <c r="A15569" s="11" t="s">
        <v>4983</v>
      </c>
      <c r="B15569" s="70" t="s">
        <v>4975</v>
      </c>
      <c r="C15569" s="21">
        <f>_xlfn.XLOOKUP(B15569, '1 PACKAGE OWNERS'!R:R,'1 PACKAGE OWNERS'!D:D,"ERR",0,1)</f>
        <v>44428</v>
      </c>
      <c r="D15569" s="17">
        <f t="shared" si="243"/>
        <v>1</v>
      </c>
    </row>
    <row r="15570" spans="1:4" hidden="1" x14ac:dyDescent="0.25">
      <c r="A15570" s="11" t="s">
        <v>4984</v>
      </c>
      <c r="B15570" s="70" t="s">
        <v>4975</v>
      </c>
      <c r="C15570" s="21">
        <f>_xlfn.XLOOKUP(B15570, '1 PACKAGE OWNERS'!R:R,'1 PACKAGE OWNERS'!D:D,"ERR",0,1)</f>
        <v>44428</v>
      </c>
      <c r="D15570" s="17">
        <f t="shared" si="243"/>
        <v>1</v>
      </c>
    </row>
    <row r="15571" spans="1:4" hidden="1" x14ac:dyDescent="0.25">
      <c r="A15571" s="11" t="s">
        <v>4985</v>
      </c>
      <c r="B15571" s="70" t="s">
        <v>4975</v>
      </c>
      <c r="C15571" s="21">
        <f>_xlfn.XLOOKUP(B15571, '1 PACKAGE OWNERS'!R:R,'1 PACKAGE OWNERS'!D:D,"ERR",0,1)</f>
        <v>44428</v>
      </c>
      <c r="D15571" s="17">
        <f t="shared" si="243"/>
        <v>1</v>
      </c>
    </row>
    <row r="15572" spans="1:4" hidden="1" x14ac:dyDescent="0.25">
      <c r="A15572" s="11" t="s">
        <v>448</v>
      </c>
      <c r="B15572" s="70" t="s">
        <v>4975</v>
      </c>
      <c r="C15572" s="21">
        <f>_xlfn.XLOOKUP(B15572, '1 PACKAGE OWNERS'!R:R,'1 PACKAGE OWNERS'!D:D,"ERR",0,1)</f>
        <v>44428</v>
      </c>
      <c r="D15572" s="17">
        <f t="shared" si="243"/>
        <v>7</v>
      </c>
    </row>
    <row r="15573" spans="1:4" hidden="1" x14ac:dyDescent="0.25">
      <c r="A15573" s="11" t="s">
        <v>1306</v>
      </c>
      <c r="B15573" s="70" t="s">
        <v>4975</v>
      </c>
      <c r="C15573" s="21">
        <f>_xlfn.XLOOKUP(B15573, '1 PACKAGE OWNERS'!R:R,'1 PACKAGE OWNERS'!D:D,"ERR",0,1)</f>
        <v>44428</v>
      </c>
      <c r="D15573" s="17">
        <f t="shared" si="243"/>
        <v>4</v>
      </c>
    </row>
    <row r="15574" spans="1:4" hidden="1" x14ac:dyDescent="0.25">
      <c r="A15574" s="11" t="s">
        <v>4830</v>
      </c>
      <c r="B15574" s="70" t="s">
        <v>4975</v>
      </c>
      <c r="C15574" s="21">
        <f>_xlfn.XLOOKUP(B15574, '1 PACKAGE OWNERS'!R:R,'1 PACKAGE OWNERS'!D:D,"ERR",0,1)</f>
        <v>44428</v>
      </c>
      <c r="D15574" s="17">
        <f t="shared" si="243"/>
        <v>2</v>
      </c>
    </row>
    <row r="15575" spans="1:4" hidden="1" x14ac:dyDescent="0.25">
      <c r="A15575" s="11" t="s">
        <v>4831</v>
      </c>
      <c r="B15575" s="70" t="s">
        <v>4975</v>
      </c>
      <c r="C15575" s="21">
        <f>_xlfn.XLOOKUP(B15575, '1 PACKAGE OWNERS'!R:R,'1 PACKAGE OWNERS'!D:D,"ERR",0,1)</f>
        <v>44428</v>
      </c>
      <c r="D15575" s="17">
        <f t="shared" si="243"/>
        <v>2</v>
      </c>
    </row>
    <row r="15576" spans="1:4" hidden="1" x14ac:dyDescent="0.25">
      <c r="A15576" s="11" t="s">
        <v>4832</v>
      </c>
      <c r="B15576" s="70" t="s">
        <v>4975</v>
      </c>
      <c r="C15576" s="21">
        <f>_xlfn.XLOOKUP(B15576, '1 PACKAGE OWNERS'!R:R,'1 PACKAGE OWNERS'!D:D,"ERR",0,1)</f>
        <v>44428</v>
      </c>
      <c r="D15576" s="17">
        <f t="shared" si="243"/>
        <v>2</v>
      </c>
    </row>
    <row r="15577" spans="1:4" hidden="1" x14ac:dyDescent="0.25">
      <c r="A15577" s="11" t="s">
        <v>4833</v>
      </c>
      <c r="B15577" s="70" t="s">
        <v>4975</v>
      </c>
      <c r="C15577" s="21">
        <f>_xlfn.XLOOKUP(B15577, '1 PACKAGE OWNERS'!R:R,'1 PACKAGE OWNERS'!D:D,"ERR",0,1)</f>
        <v>44428</v>
      </c>
      <c r="D15577" s="17">
        <f t="shared" si="243"/>
        <v>2</v>
      </c>
    </row>
    <row r="15578" spans="1:4" hidden="1" x14ac:dyDescent="0.25">
      <c r="A15578" s="11" t="s">
        <v>4821</v>
      </c>
      <c r="B15578" s="70" t="s">
        <v>4975</v>
      </c>
      <c r="C15578" s="21">
        <f>_xlfn.XLOOKUP(B15578, '1 PACKAGE OWNERS'!R:R,'1 PACKAGE OWNERS'!D:D,"ERR",0,1)</f>
        <v>44428</v>
      </c>
      <c r="D15578" s="17">
        <f t="shared" si="243"/>
        <v>2</v>
      </c>
    </row>
    <row r="15579" spans="1:4" hidden="1" x14ac:dyDescent="0.25">
      <c r="A15579" s="11" t="s">
        <v>4986</v>
      </c>
      <c r="B15579" s="70" t="s">
        <v>4975</v>
      </c>
      <c r="C15579" s="21">
        <f>_xlfn.XLOOKUP(B15579, '1 PACKAGE OWNERS'!R:R,'1 PACKAGE OWNERS'!D:D,"ERR",0,1)</f>
        <v>44428</v>
      </c>
      <c r="D15579" s="17">
        <f t="shared" si="243"/>
        <v>1</v>
      </c>
    </row>
    <row r="15580" spans="1:4" hidden="1" x14ac:dyDescent="0.25">
      <c r="A15580" s="11" t="s">
        <v>4987</v>
      </c>
      <c r="B15580" s="70" t="s">
        <v>4975</v>
      </c>
      <c r="C15580" s="21">
        <f>_xlfn.XLOOKUP(B15580, '1 PACKAGE OWNERS'!R:R,'1 PACKAGE OWNERS'!D:D,"ERR",0,1)</f>
        <v>44428</v>
      </c>
      <c r="D15580" s="17">
        <f t="shared" si="243"/>
        <v>1</v>
      </c>
    </row>
    <row r="15581" spans="1:4" hidden="1" x14ac:dyDescent="0.25">
      <c r="A15581" s="11" t="s">
        <v>4988</v>
      </c>
      <c r="B15581" s="70" t="s">
        <v>4975</v>
      </c>
      <c r="C15581" s="21">
        <f>_xlfn.XLOOKUP(B15581, '1 PACKAGE OWNERS'!R:R,'1 PACKAGE OWNERS'!D:D,"ERR",0,1)</f>
        <v>44428</v>
      </c>
      <c r="D15581" s="17">
        <f t="shared" si="243"/>
        <v>1</v>
      </c>
    </row>
    <row r="15582" spans="1:4" hidden="1" x14ac:dyDescent="0.25">
      <c r="A15582" s="11" t="s">
        <v>4989</v>
      </c>
      <c r="B15582" s="70" t="s">
        <v>4975</v>
      </c>
      <c r="C15582" s="21">
        <f>_xlfn.XLOOKUP(B15582, '1 PACKAGE OWNERS'!R:R,'1 PACKAGE OWNERS'!D:D,"ERR",0,1)</f>
        <v>44428</v>
      </c>
      <c r="D15582" s="17">
        <f t="shared" si="243"/>
        <v>1</v>
      </c>
    </row>
    <row r="15583" spans="1:4" hidden="1" x14ac:dyDescent="0.25">
      <c r="A15583" s="11" t="s">
        <v>4990</v>
      </c>
      <c r="B15583" s="70" t="s">
        <v>4975</v>
      </c>
      <c r="C15583" s="21">
        <f>_xlfn.XLOOKUP(B15583, '1 PACKAGE OWNERS'!R:R,'1 PACKAGE OWNERS'!D:D,"ERR",0,1)</f>
        <v>44428</v>
      </c>
      <c r="D15583" s="17">
        <f t="shared" si="243"/>
        <v>1</v>
      </c>
    </row>
    <row r="15584" spans="1:4" hidden="1" x14ac:dyDescent="0.25">
      <c r="A15584" s="11" t="s">
        <v>4991</v>
      </c>
      <c r="B15584" s="70" t="s">
        <v>4975</v>
      </c>
      <c r="C15584" s="21">
        <f>_xlfn.XLOOKUP(B15584, '1 PACKAGE OWNERS'!R:R,'1 PACKAGE OWNERS'!D:D,"ERR",0,1)</f>
        <v>44428</v>
      </c>
      <c r="D15584" s="17">
        <f t="shared" si="243"/>
        <v>1</v>
      </c>
    </row>
    <row r="15585" spans="1:4" hidden="1" x14ac:dyDescent="0.25">
      <c r="A15585" s="11" t="s">
        <v>4992</v>
      </c>
      <c r="B15585" s="70" t="s">
        <v>4975</v>
      </c>
      <c r="C15585" s="21">
        <f>_xlfn.XLOOKUP(B15585, '1 PACKAGE OWNERS'!R:R,'1 PACKAGE OWNERS'!D:D,"ERR",0,1)</f>
        <v>44428</v>
      </c>
      <c r="D15585" s="17">
        <f t="shared" si="243"/>
        <v>1</v>
      </c>
    </row>
    <row r="15586" spans="1:4" hidden="1" x14ac:dyDescent="0.25">
      <c r="A15586" s="11" t="s">
        <v>885</v>
      </c>
      <c r="B15586" s="70" t="s">
        <v>4975</v>
      </c>
      <c r="C15586" s="21">
        <f>_xlfn.XLOOKUP(B15586, '1 PACKAGE OWNERS'!R:R,'1 PACKAGE OWNERS'!D:D,"ERR",0,1)</f>
        <v>44428</v>
      </c>
      <c r="D15586" s="17">
        <f t="shared" si="243"/>
        <v>8</v>
      </c>
    </row>
    <row r="15587" spans="1:4" hidden="1" x14ac:dyDescent="0.25">
      <c r="A15587" s="11" t="s">
        <v>4033</v>
      </c>
      <c r="B15587" s="70" t="s">
        <v>4975</v>
      </c>
      <c r="C15587" s="21">
        <f>_xlfn.XLOOKUP(B15587, '1 PACKAGE OWNERS'!R:R,'1 PACKAGE OWNERS'!D:D,"ERR",0,1)</f>
        <v>44428</v>
      </c>
      <c r="D15587" s="17">
        <f t="shared" si="243"/>
        <v>6</v>
      </c>
    </row>
    <row r="15588" spans="1:4" hidden="1" x14ac:dyDescent="0.25">
      <c r="A15588" s="11" t="s">
        <v>4835</v>
      </c>
      <c r="B15588" s="70" t="s">
        <v>4975</v>
      </c>
      <c r="C15588" s="21">
        <f>_xlfn.XLOOKUP(B15588, '1 PACKAGE OWNERS'!R:R,'1 PACKAGE OWNERS'!D:D,"ERR",0,1)</f>
        <v>44428</v>
      </c>
      <c r="D15588" s="17">
        <f t="shared" si="243"/>
        <v>3</v>
      </c>
    </row>
    <row r="15589" spans="1:4" hidden="1" x14ac:dyDescent="0.25">
      <c r="A15589" s="11" t="s">
        <v>4836</v>
      </c>
      <c r="B15589" s="70" t="s">
        <v>4975</v>
      </c>
      <c r="C15589" s="21">
        <f>_xlfn.XLOOKUP(B15589, '1 PACKAGE OWNERS'!R:R,'1 PACKAGE OWNERS'!D:D,"ERR",0,1)</f>
        <v>44428</v>
      </c>
      <c r="D15589" s="17">
        <f t="shared" si="243"/>
        <v>2</v>
      </c>
    </row>
    <row r="15590" spans="1:4" hidden="1" x14ac:dyDescent="0.25">
      <c r="A15590" s="11" t="s">
        <v>4040</v>
      </c>
      <c r="B15590" s="70" t="s">
        <v>4975</v>
      </c>
      <c r="C15590" s="21">
        <f>_xlfn.XLOOKUP(B15590, '1 PACKAGE OWNERS'!R:R,'1 PACKAGE OWNERS'!D:D,"ERR",0,1)</f>
        <v>44428</v>
      </c>
      <c r="D15590" s="17">
        <f t="shared" si="243"/>
        <v>2</v>
      </c>
    </row>
    <row r="15591" spans="1:4" hidden="1" x14ac:dyDescent="0.25">
      <c r="A15591" s="11" t="s">
        <v>4993</v>
      </c>
      <c r="B15591" s="70" t="s">
        <v>4975</v>
      </c>
      <c r="C15591" s="21">
        <f>_xlfn.XLOOKUP(B15591, '1 PACKAGE OWNERS'!R:R,'1 PACKAGE OWNERS'!D:D,"ERR",0,1)</f>
        <v>44428</v>
      </c>
      <c r="D15591" s="17">
        <f t="shared" si="243"/>
        <v>1</v>
      </c>
    </row>
    <row r="15592" spans="1:4" hidden="1" x14ac:dyDescent="0.25">
      <c r="A15592" s="11" t="s">
        <v>4994</v>
      </c>
      <c r="B15592" s="70" t="s">
        <v>4975</v>
      </c>
      <c r="C15592" s="21">
        <f>_xlfn.XLOOKUP(B15592, '1 PACKAGE OWNERS'!R:R,'1 PACKAGE OWNERS'!D:D,"ERR",0,1)</f>
        <v>44428</v>
      </c>
      <c r="D15592" s="17">
        <f t="shared" si="243"/>
        <v>1</v>
      </c>
    </row>
    <row r="15593" spans="1:4" hidden="1" x14ac:dyDescent="0.25">
      <c r="A15593" s="11" t="s">
        <v>4995</v>
      </c>
      <c r="B15593" s="70" t="s">
        <v>4975</v>
      </c>
      <c r="C15593" s="21">
        <f>_xlfn.XLOOKUP(B15593, '1 PACKAGE OWNERS'!R:R,'1 PACKAGE OWNERS'!D:D,"ERR",0,1)</f>
        <v>44428</v>
      </c>
      <c r="D15593" s="17">
        <f t="shared" si="243"/>
        <v>1</v>
      </c>
    </row>
    <row r="15594" spans="1:4" hidden="1" x14ac:dyDescent="0.25">
      <c r="A15594" s="11" t="s">
        <v>4996</v>
      </c>
      <c r="B15594" s="70" t="s">
        <v>4975</v>
      </c>
      <c r="C15594" s="21">
        <f>_xlfn.XLOOKUP(B15594, '1 PACKAGE OWNERS'!R:R,'1 PACKAGE OWNERS'!D:D,"ERR",0,1)</f>
        <v>44428</v>
      </c>
      <c r="D15594" s="17">
        <f t="shared" si="243"/>
        <v>7</v>
      </c>
    </row>
    <row r="15595" spans="1:4" hidden="1" x14ac:dyDescent="0.25">
      <c r="A15595" s="11" t="s">
        <v>4997</v>
      </c>
      <c r="B15595" s="70" t="s">
        <v>4975</v>
      </c>
      <c r="C15595" s="21">
        <f>_xlfn.XLOOKUP(B15595, '1 PACKAGE OWNERS'!R:R,'1 PACKAGE OWNERS'!D:D,"ERR",0,1)</f>
        <v>44428</v>
      </c>
      <c r="D15595" s="17">
        <f t="shared" si="243"/>
        <v>2</v>
      </c>
    </row>
    <row r="15596" spans="1:4" hidden="1" x14ac:dyDescent="0.25">
      <c r="A15596" s="11" t="s">
        <v>4998</v>
      </c>
      <c r="B15596" s="70" t="s">
        <v>4975</v>
      </c>
      <c r="C15596" s="21">
        <f>_xlfn.XLOOKUP(B15596, '1 PACKAGE OWNERS'!R:R,'1 PACKAGE OWNERS'!D:D,"ERR",0,1)</f>
        <v>44428</v>
      </c>
      <c r="D15596" s="17">
        <f t="shared" si="243"/>
        <v>2</v>
      </c>
    </row>
    <row r="15597" spans="1:4" hidden="1" x14ac:dyDescent="0.25">
      <c r="A15597" s="11" t="s">
        <v>4999</v>
      </c>
      <c r="B15597" s="70" t="s">
        <v>4975</v>
      </c>
      <c r="C15597" s="21">
        <f>_xlfn.XLOOKUP(B15597, '1 PACKAGE OWNERS'!R:R,'1 PACKAGE OWNERS'!D:D,"ERR",0,1)</f>
        <v>44428</v>
      </c>
      <c r="D15597" s="17">
        <f t="shared" si="243"/>
        <v>1</v>
      </c>
    </row>
    <row r="15598" spans="1:4" hidden="1" x14ac:dyDescent="0.25">
      <c r="A15598" s="11" t="s">
        <v>4911</v>
      </c>
      <c r="B15598" s="70" t="s">
        <v>4975</v>
      </c>
      <c r="C15598" s="21">
        <f>_xlfn.XLOOKUP(B15598, '1 PACKAGE OWNERS'!R:R,'1 PACKAGE OWNERS'!D:D,"ERR",0,1)</f>
        <v>44428</v>
      </c>
      <c r="D15598" s="17">
        <f t="shared" si="243"/>
        <v>3</v>
      </c>
    </row>
    <row r="15599" spans="1:4" hidden="1" x14ac:dyDescent="0.25">
      <c r="A15599" s="11" t="s">
        <v>5000</v>
      </c>
      <c r="B15599" s="70" t="s">
        <v>4975</v>
      </c>
      <c r="C15599" s="21">
        <f>_xlfn.XLOOKUP(B15599, '1 PACKAGE OWNERS'!R:R,'1 PACKAGE OWNERS'!D:D,"ERR",0,1)</f>
        <v>44428</v>
      </c>
      <c r="D15599" s="17">
        <f t="shared" si="243"/>
        <v>2</v>
      </c>
    </row>
    <row r="15600" spans="1:4" hidden="1" x14ac:dyDescent="0.25">
      <c r="A15600" s="11" t="s">
        <v>1701</v>
      </c>
      <c r="B15600" s="70" t="s">
        <v>4975</v>
      </c>
      <c r="C15600" s="21">
        <f>_xlfn.XLOOKUP(B15600, '1 PACKAGE OWNERS'!R:R,'1 PACKAGE OWNERS'!D:D,"ERR",0,1)</f>
        <v>44428</v>
      </c>
      <c r="D15600" s="17">
        <f t="shared" si="243"/>
        <v>7</v>
      </c>
    </row>
    <row r="15601" spans="1:4" hidden="1" x14ac:dyDescent="0.25">
      <c r="A15601" s="11" t="s">
        <v>5001</v>
      </c>
      <c r="B15601" s="70" t="s">
        <v>4975</v>
      </c>
      <c r="C15601" s="21">
        <f>_xlfn.XLOOKUP(B15601, '1 PACKAGE OWNERS'!R:R,'1 PACKAGE OWNERS'!D:D,"ERR",0,1)</f>
        <v>44428</v>
      </c>
      <c r="D15601" s="17">
        <f t="shared" si="243"/>
        <v>1</v>
      </c>
    </row>
    <row r="15602" spans="1:4" hidden="1" x14ac:dyDescent="0.25">
      <c r="A15602" s="11" t="s">
        <v>5002</v>
      </c>
      <c r="B15602" s="70" t="s">
        <v>4975</v>
      </c>
      <c r="C15602" s="21">
        <f>_xlfn.XLOOKUP(B15602, '1 PACKAGE OWNERS'!R:R,'1 PACKAGE OWNERS'!D:D,"ERR",0,1)</f>
        <v>44428</v>
      </c>
      <c r="D15602" s="17">
        <f t="shared" si="243"/>
        <v>1</v>
      </c>
    </row>
    <row r="15603" spans="1:4" hidden="1" x14ac:dyDescent="0.25">
      <c r="A15603" s="11" t="s">
        <v>5003</v>
      </c>
      <c r="B15603" s="70" t="s">
        <v>4975</v>
      </c>
      <c r="C15603" s="21">
        <f>_xlfn.XLOOKUP(B15603, '1 PACKAGE OWNERS'!R:R,'1 PACKAGE OWNERS'!D:D,"ERR",0,1)</f>
        <v>44428</v>
      </c>
      <c r="D15603" s="17">
        <f t="shared" si="243"/>
        <v>1</v>
      </c>
    </row>
    <row r="15604" spans="1:4" hidden="1" x14ac:dyDescent="0.25">
      <c r="A15604" s="11" t="s">
        <v>5004</v>
      </c>
      <c r="B15604" s="70" t="s">
        <v>4975</v>
      </c>
      <c r="C15604" s="21">
        <f>_xlfn.XLOOKUP(B15604, '1 PACKAGE OWNERS'!R:R,'1 PACKAGE OWNERS'!D:D,"ERR",0,1)</f>
        <v>44428</v>
      </c>
      <c r="D15604" s="17">
        <f t="shared" si="243"/>
        <v>1</v>
      </c>
    </row>
    <row r="15605" spans="1:4" hidden="1" x14ac:dyDescent="0.25">
      <c r="A15605" s="11" t="s">
        <v>5005</v>
      </c>
      <c r="B15605" s="70" t="s">
        <v>4975</v>
      </c>
      <c r="C15605" s="21">
        <f>_xlfn.XLOOKUP(B15605, '1 PACKAGE OWNERS'!R:R,'1 PACKAGE OWNERS'!D:D,"ERR",0,1)</f>
        <v>44428</v>
      </c>
      <c r="D15605" s="17">
        <f t="shared" si="243"/>
        <v>1</v>
      </c>
    </row>
    <row r="15606" spans="1:4" hidden="1" x14ac:dyDescent="0.25">
      <c r="A15606" s="11" t="s">
        <v>5006</v>
      </c>
      <c r="B15606" s="70" t="s">
        <v>4975</v>
      </c>
      <c r="C15606" s="21">
        <f>_xlfn.XLOOKUP(B15606, '1 PACKAGE OWNERS'!R:R,'1 PACKAGE OWNERS'!D:D,"ERR",0,1)</f>
        <v>44428</v>
      </c>
      <c r="D15606" s="17">
        <f t="shared" si="243"/>
        <v>1</v>
      </c>
    </row>
    <row r="15607" spans="1:4" hidden="1" x14ac:dyDescent="0.25">
      <c r="A15607" s="11" t="s">
        <v>5007</v>
      </c>
      <c r="B15607" s="70" t="s">
        <v>4975</v>
      </c>
      <c r="C15607" s="21">
        <f>_xlfn.XLOOKUP(B15607, '1 PACKAGE OWNERS'!R:R,'1 PACKAGE OWNERS'!D:D,"ERR",0,1)</f>
        <v>44428</v>
      </c>
      <c r="D15607" s="17">
        <f t="shared" si="243"/>
        <v>1</v>
      </c>
    </row>
    <row r="15608" spans="1:4" hidden="1" x14ac:dyDescent="0.25">
      <c r="A15608" s="11" t="s">
        <v>5008</v>
      </c>
      <c r="B15608" s="70" t="s">
        <v>4975</v>
      </c>
      <c r="C15608" s="21">
        <f>_xlfn.XLOOKUP(B15608, '1 PACKAGE OWNERS'!R:R,'1 PACKAGE OWNERS'!D:D,"ERR",0,1)</f>
        <v>44428</v>
      </c>
      <c r="D15608" s="17">
        <f t="shared" si="243"/>
        <v>1</v>
      </c>
    </row>
    <row r="15609" spans="1:4" hidden="1" x14ac:dyDescent="0.25">
      <c r="A15609" s="11" t="s">
        <v>5009</v>
      </c>
      <c r="B15609" s="70" t="s">
        <v>4975</v>
      </c>
      <c r="C15609" s="21">
        <f>_xlfn.XLOOKUP(B15609, '1 PACKAGE OWNERS'!R:R,'1 PACKAGE OWNERS'!D:D,"ERR",0,1)</f>
        <v>44428</v>
      </c>
      <c r="D15609" s="17">
        <f t="shared" si="243"/>
        <v>1</v>
      </c>
    </row>
    <row r="15610" spans="1:4" hidden="1" x14ac:dyDescent="0.25">
      <c r="A15610" s="11" t="s">
        <v>5010</v>
      </c>
      <c r="B15610" s="70" t="s">
        <v>4975</v>
      </c>
      <c r="C15610" s="21">
        <f>_xlfn.XLOOKUP(B15610, '1 PACKAGE OWNERS'!R:R,'1 PACKAGE OWNERS'!D:D,"ERR",0,1)</f>
        <v>44428</v>
      </c>
      <c r="D15610" s="17">
        <f t="shared" si="243"/>
        <v>1</v>
      </c>
    </row>
    <row r="15611" spans="1:4" hidden="1" x14ac:dyDescent="0.25">
      <c r="A15611" s="11" t="s">
        <v>5011</v>
      </c>
      <c r="B15611" s="70" t="s">
        <v>4975</v>
      </c>
      <c r="C15611" s="21">
        <f>_xlfn.XLOOKUP(B15611, '1 PACKAGE OWNERS'!R:R,'1 PACKAGE OWNERS'!D:D,"ERR",0,1)</f>
        <v>44428</v>
      </c>
      <c r="D15611" s="17">
        <f t="shared" si="243"/>
        <v>1</v>
      </c>
    </row>
    <row r="15612" spans="1:4" hidden="1" x14ac:dyDescent="0.25">
      <c r="A15612" s="11" t="s">
        <v>5012</v>
      </c>
      <c r="B15612" s="70" t="s">
        <v>4975</v>
      </c>
      <c r="C15612" s="21">
        <f>_xlfn.XLOOKUP(B15612, '1 PACKAGE OWNERS'!R:R,'1 PACKAGE OWNERS'!D:D,"ERR",0,1)</f>
        <v>44428</v>
      </c>
      <c r="D15612" s="17">
        <f t="shared" si="243"/>
        <v>1</v>
      </c>
    </row>
    <row r="15613" spans="1:4" hidden="1" x14ac:dyDescent="0.25">
      <c r="A15613" s="11" t="s">
        <v>5013</v>
      </c>
      <c r="B15613" s="70" t="s">
        <v>4975</v>
      </c>
      <c r="C15613" s="21">
        <f>_xlfn.XLOOKUP(B15613, '1 PACKAGE OWNERS'!R:R,'1 PACKAGE OWNERS'!D:D,"ERR",0,1)</f>
        <v>44428</v>
      </c>
      <c r="D15613" s="17">
        <f t="shared" si="243"/>
        <v>1</v>
      </c>
    </row>
    <row r="15614" spans="1:4" hidden="1" x14ac:dyDescent="0.25">
      <c r="A15614" s="11" t="s">
        <v>5014</v>
      </c>
      <c r="B15614" s="70" t="s">
        <v>4975</v>
      </c>
      <c r="C15614" s="21">
        <f>_xlfn.XLOOKUP(B15614, '1 PACKAGE OWNERS'!R:R,'1 PACKAGE OWNERS'!D:D,"ERR",0,1)</f>
        <v>44428</v>
      </c>
      <c r="D15614" s="17">
        <f t="shared" si="243"/>
        <v>1</v>
      </c>
    </row>
    <row r="15615" spans="1:4" hidden="1" x14ac:dyDescent="0.25">
      <c r="A15615" s="11" t="s">
        <v>5015</v>
      </c>
      <c r="B15615" s="70" t="s">
        <v>4975</v>
      </c>
      <c r="C15615" s="21">
        <f>_xlfn.XLOOKUP(B15615, '1 PACKAGE OWNERS'!R:R,'1 PACKAGE OWNERS'!D:D,"ERR",0,1)</f>
        <v>44428</v>
      </c>
      <c r="D15615" s="17">
        <f t="shared" si="243"/>
        <v>1</v>
      </c>
    </row>
    <row r="15616" spans="1:4" hidden="1" x14ac:dyDescent="0.25">
      <c r="A15616" s="11" t="s">
        <v>5016</v>
      </c>
      <c r="B15616" s="70" t="s">
        <v>4975</v>
      </c>
      <c r="C15616" s="21">
        <f>_xlfn.XLOOKUP(B15616, '1 PACKAGE OWNERS'!R:R,'1 PACKAGE OWNERS'!D:D,"ERR",0,1)</f>
        <v>44428</v>
      </c>
      <c r="D15616" s="17">
        <f t="shared" si="243"/>
        <v>1</v>
      </c>
    </row>
    <row r="15617" spans="1:4" hidden="1" x14ac:dyDescent="0.25">
      <c r="A15617" s="11" t="s">
        <v>5017</v>
      </c>
      <c r="B15617" s="70" t="s">
        <v>4975</v>
      </c>
      <c r="C15617" s="21">
        <f>_xlfn.XLOOKUP(B15617, '1 PACKAGE OWNERS'!R:R,'1 PACKAGE OWNERS'!D:D,"ERR",0,1)</f>
        <v>44428</v>
      </c>
      <c r="D15617" s="17">
        <f t="shared" si="243"/>
        <v>1</v>
      </c>
    </row>
    <row r="15618" spans="1:4" hidden="1" x14ac:dyDescent="0.25">
      <c r="A15618" s="11" t="s">
        <v>5018</v>
      </c>
      <c r="B15618" s="70" t="s">
        <v>4975</v>
      </c>
      <c r="C15618" s="21">
        <f>_xlfn.XLOOKUP(B15618, '1 PACKAGE OWNERS'!R:R,'1 PACKAGE OWNERS'!D:D,"ERR",0,1)</f>
        <v>44428</v>
      </c>
      <c r="D15618" s="17">
        <f t="shared" ref="D15618:D15681" si="244">COUNTIFS(A:A,A15618)</f>
        <v>1</v>
      </c>
    </row>
    <row r="15619" spans="1:4" hidden="1" x14ac:dyDescent="0.25">
      <c r="A15619" s="11" t="s">
        <v>5019</v>
      </c>
      <c r="B15619" s="70" t="s">
        <v>4975</v>
      </c>
      <c r="C15619" s="21">
        <f>_xlfn.XLOOKUP(B15619, '1 PACKAGE OWNERS'!R:R,'1 PACKAGE OWNERS'!D:D,"ERR",0,1)</f>
        <v>44428</v>
      </c>
      <c r="D15619" s="17">
        <f t="shared" si="244"/>
        <v>1</v>
      </c>
    </row>
    <row r="15620" spans="1:4" hidden="1" x14ac:dyDescent="0.25">
      <c r="A15620" s="11" t="s">
        <v>5020</v>
      </c>
      <c r="B15620" s="70" t="s">
        <v>4975</v>
      </c>
      <c r="C15620" s="21">
        <f>_xlfn.XLOOKUP(B15620, '1 PACKAGE OWNERS'!R:R,'1 PACKAGE OWNERS'!D:D,"ERR",0,1)</f>
        <v>44428</v>
      </c>
      <c r="D15620" s="17">
        <f t="shared" si="244"/>
        <v>1</v>
      </c>
    </row>
    <row r="15621" spans="1:4" hidden="1" x14ac:dyDescent="0.25">
      <c r="A15621" s="11" t="s">
        <v>5021</v>
      </c>
      <c r="B15621" s="70" t="s">
        <v>4975</v>
      </c>
      <c r="C15621" s="21">
        <f>_xlfn.XLOOKUP(B15621, '1 PACKAGE OWNERS'!R:R,'1 PACKAGE OWNERS'!D:D,"ERR",0,1)</f>
        <v>44428</v>
      </c>
      <c r="D15621" s="17">
        <f t="shared" si="244"/>
        <v>1</v>
      </c>
    </row>
    <row r="15622" spans="1:4" hidden="1" x14ac:dyDescent="0.25">
      <c r="A15622" s="11" t="s">
        <v>3505</v>
      </c>
      <c r="B15622" s="70" t="s">
        <v>4975</v>
      </c>
      <c r="C15622" s="21">
        <f>_xlfn.XLOOKUP(B15622, '1 PACKAGE OWNERS'!R:R,'1 PACKAGE OWNERS'!D:D,"ERR",0,1)</f>
        <v>44428</v>
      </c>
      <c r="D15622" s="17">
        <f t="shared" si="244"/>
        <v>2</v>
      </c>
    </row>
    <row r="15623" spans="1:4" hidden="1" x14ac:dyDescent="0.25">
      <c r="A15623" s="11" t="s">
        <v>3506</v>
      </c>
      <c r="B15623" s="70" t="s">
        <v>4975</v>
      </c>
      <c r="C15623" s="21">
        <f>_xlfn.XLOOKUP(B15623, '1 PACKAGE OWNERS'!R:R,'1 PACKAGE OWNERS'!D:D,"ERR",0,1)</f>
        <v>44428</v>
      </c>
      <c r="D15623" s="17">
        <f t="shared" si="244"/>
        <v>2</v>
      </c>
    </row>
    <row r="15624" spans="1:4" hidden="1" x14ac:dyDescent="0.25">
      <c r="A15624" s="11" t="s">
        <v>3507</v>
      </c>
      <c r="B15624" s="70" t="s">
        <v>4975</v>
      </c>
      <c r="C15624" s="21">
        <f>_xlfn.XLOOKUP(B15624, '1 PACKAGE OWNERS'!R:R,'1 PACKAGE OWNERS'!D:D,"ERR",0,1)</f>
        <v>44428</v>
      </c>
      <c r="D15624" s="17">
        <f t="shared" si="244"/>
        <v>2</v>
      </c>
    </row>
    <row r="15625" spans="1:4" hidden="1" x14ac:dyDescent="0.25">
      <c r="A15625" s="11" t="s">
        <v>3508</v>
      </c>
      <c r="B15625" s="70" t="s">
        <v>4975</v>
      </c>
      <c r="C15625" s="21">
        <f>_xlfn.XLOOKUP(B15625, '1 PACKAGE OWNERS'!R:R,'1 PACKAGE OWNERS'!D:D,"ERR",0,1)</f>
        <v>44428</v>
      </c>
      <c r="D15625" s="17">
        <f t="shared" si="244"/>
        <v>2</v>
      </c>
    </row>
    <row r="15626" spans="1:4" hidden="1" x14ac:dyDescent="0.25">
      <c r="A15626" s="11" t="s">
        <v>3509</v>
      </c>
      <c r="B15626" s="70" t="s">
        <v>4975</v>
      </c>
      <c r="C15626" s="21">
        <f>_xlfn.XLOOKUP(B15626, '1 PACKAGE OWNERS'!R:R,'1 PACKAGE OWNERS'!D:D,"ERR",0,1)</f>
        <v>44428</v>
      </c>
      <c r="D15626" s="17">
        <f t="shared" si="244"/>
        <v>2</v>
      </c>
    </row>
    <row r="15627" spans="1:4" hidden="1" x14ac:dyDescent="0.25">
      <c r="A15627" s="11" t="s">
        <v>3510</v>
      </c>
      <c r="B15627" s="70" t="s">
        <v>4975</v>
      </c>
      <c r="C15627" s="21">
        <f>_xlfn.XLOOKUP(B15627, '1 PACKAGE OWNERS'!R:R,'1 PACKAGE OWNERS'!D:D,"ERR",0,1)</f>
        <v>44428</v>
      </c>
      <c r="D15627" s="17">
        <f t="shared" si="244"/>
        <v>2</v>
      </c>
    </row>
    <row r="15628" spans="1:4" hidden="1" x14ac:dyDescent="0.25">
      <c r="A15628" s="11" t="s">
        <v>5022</v>
      </c>
      <c r="B15628" s="70" t="s">
        <v>4975</v>
      </c>
      <c r="C15628" s="21">
        <f>_xlfn.XLOOKUP(B15628, '1 PACKAGE OWNERS'!R:R,'1 PACKAGE OWNERS'!D:D,"ERR",0,1)</f>
        <v>44428</v>
      </c>
      <c r="D15628" s="17">
        <f t="shared" si="244"/>
        <v>1</v>
      </c>
    </row>
    <row r="15629" spans="1:4" hidden="1" x14ac:dyDescent="0.25">
      <c r="A15629" s="11" t="s">
        <v>5023</v>
      </c>
      <c r="B15629" s="70" t="s">
        <v>4975</v>
      </c>
      <c r="C15629" s="21">
        <f>_xlfn.XLOOKUP(B15629, '1 PACKAGE OWNERS'!R:R,'1 PACKAGE OWNERS'!D:D,"ERR",0,1)</f>
        <v>44428</v>
      </c>
      <c r="D15629" s="17">
        <f t="shared" si="244"/>
        <v>1</v>
      </c>
    </row>
    <row r="15630" spans="1:4" hidden="1" x14ac:dyDescent="0.25">
      <c r="A15630" s="11" t="s">
        <v>5024</v>
      </c>
      <c r="B15630" s="70" t="s">
        <v>4975</v>
      </c>
      <c r="C15630" s="21">
        <f>_xlfn.XLOOKUP(B15630, '1 PACKAGE OWNERS'!R:R,'1 PACKAGE OWNERS'!D:D,"ERR",0,1)</f>
        <v>44428</v>
      </c>
      <c r="D15630" s="17">
        <f t="shared" si="244"/>
        <v>1</v>
      </c>
    </row>
    <row r="15631" spans="1:4" hidden="1" x14ac:dyDescent="0.25">
      <c r="A15631" s="11" t="s">
        <v>5025</v>
      </c>
      <c r="B15631" s="70" t="s">
        <v>4975</v>
      </c>
      <c r="C15631" s="21">
        <f>_xlfn.XLOOKUP(B15631, '1 PACKAGE OWNERS'!R:R,'1 PACKAGE OWNERS'!D:D,"ERR",0,1)</f>
        <v>44428</v>
      </c>
      <c r="D15631" s="17">
        <f t="shared" si="244"/>
        <v>1</v>
      </c>
    </row>
    <row r="15632" spans="1:4" hidden="1" x14ac:dyDescent="0.25">
      <c r="A15632" s="11" t="s">
        <v>5026</v>
      </c>
      <c r="B15632" s="70" t="s">
        <v>4975</v>
      </c>
      <c r="C15632" s="21">
        <f>_xlfn.XLOOKUP(B15632, '1 PACKAGE OWNERS'!R:R,'1 PACKAGE OWNERS'!D:D,"ERR",0,1)</f>
        <v>44428</v>
      </c>
      <c r="D15632" s="17">
        <f t="shared" si="244"/>
        <v>1</v>
      </c>
    </row>
    <row r="15633" spans="1:4" hidden="1" x14ac:dyDescent="0.25">
      <c r="A15633" s="11" t="s">
        <v>5027</v>
      </c>
      <c r="B15633" s="70" t="s">
        <v>4975</v>
      </c>
      <c r="C15633" s="21">
        <f>_xlfn.XLOOKUP(B15633, '1 PACKAGE OWNERS'!R:R,'1 PACKAGE OWNERS'!D:D,"ERR",0,1)</f>
        <v>44428</v>
      </c>
      <c r="D15633" s="17">
        <f t="shared" si="244"/>
        <v>1</v>
      </c>
    </row>
    <row r="15634" spans="1:4" hidden="1" x14ac:dyDescent="0.25">
      <c r="A15634" s="11" t="s">
        <v>5028</v>
      </c>
      <c r="B15634" s="70" t="s">
        <v>4975</v>
      </c>
      <c r="C15634" s="21">
        <f>_xlfn.XLOOKUP(B15634, '1 PACKAGE OWNERS'!R:R,'1 PACKAGE OWNERS'!D:D,"ERR",0,1)</f>
        <v>44428</v>
      </c>
      <c r="D15634" s="17">
        <f t="shared" si="244"/>
        <v>1</v>
      </c>
    </row>
    <row r="15635" spans="1:4" hidden="1" x14ac:dyDescent="0.25">
      <c r="A15635" s="11" t="s">
        <v>5029</v>
      </c>
      <c r="B15635" s="70" t="s">
        <v>4975</v>
      </c>
      <c r="C15635" s="21">
        <f>_xlfn.XLOOKUP(B15635, '1 PACKAGE OWNERS'!R:R,'1 PACKAGE OWNERS'!D:D,"ERR",0,1)</f>
        <v>44428</v>
      </c>
      <c r="D15635" s="17">
        <f t="shared" si="244"/>
        <v>1</v>
      </c>
    </row>
    <row r="15636" spans="1:4" hidden="1" x14ac:dyDescent="0.25">
      <c r="A15636" s="11" t="s">
        <v>5030</v>
      </c>
      <c r="B15636" s="70" t="s">
        <v>4975</v>
      </c>
      <c r="C15636" s="21">
        <f>_xlfn.XLOOKUP(B15636, '1 PACKAGE OWNERS'!R:R,'1 PACKAGE OWNERS'!D:D,"ERR",0,1)</f>
        <v>44428</v>
      </c>
      <c r="D15636" s="17">
        <f t="shared" si="244"/>
        <v>1</v>
      </c>
    </row>
    <row r="15637" spans="1:4" hidden="1" x14ac:dyDescent="0.25">
      <c r="A15637" s="11" t="s">
        <v>5031</v>
      </c>
      <c r="B15637" s="70" t="s">
        <v>4975</v>
      </c>
      <c r="C15637" s="21">
        <f>_xlfn.XLOOKUP(B15637, '1 PACKAGE OWNERS'!R:R,'1 PACKAGE OWNERS'!D:D,"ERR",0,1)</f>
        <v>44428</v>
      </c>
      <c r="D15637" s="17">
        <f t="shared" si="244"/>
        <v>1</v>
      </c>
    </row>
    <row r="15638" spans="1:4" hidden="1" x14ac:dyDescent="0.25">
      <c r="A15638" s="11" t="s">
        <v>5032</v>
      </c>
      <c r="B15638" s="70" t="s">
        <v>4975</v>
      </c>
      <c r="C15638" s="21">
        <f>_xlfn.XLOOKUP(B15638, '1 PACKAGE OWNERS'!R:R,'1 PACKAGE OWNERS'!D:D,"ERR",0,1)</f>
        <v>44428</v>
      </c>
      <c r="D15638" s="17">
        <f t="shared" si="244"/>
        <v>1</v>
      </c>
    </row>
    <row r="15639" spans="1:4" hidden="1" x14ac:dyDescent="0.25">
      <c r="A15639" s="11" t="s">
        <v>5033</v>
      </c>
      <c r="B15639" s="70" t="s">
        <v>4975</v>
      </c>
      <c r="C15639" s="21">
        <f>_xlfn.XLOOKUP(B15639, '1 PACKAGE OWNERS'!R:R,'1 PACKAGE OWNERS'!D:D,"ERR",0,1)</f>
        <v>44428</v>
      </c>
      <c r="D15639" s="17">
        <f t="shared" si="244"/>
        <v>1</v>
      </c>
    </row>
    <row r="15640" spans="1:4" hidden="1" x14ac:dyDescent="0.25">
      <c r="A15640" s="11" t="s">
        <v>5034</v>
      </c>
      <c r="B15640" s="70" t="s">
        <v>4975</v>
      </c>
      <c r="C15640" s="21">
        <f>_xlfn.XLOOKUP(B15640, '1 PACKAGE OWNERS'!R:R,'1 PACKAGE OWNERS'!D:D,"ERR",0,1)</f>
        <v>44428</v>
      </c>
      <c r="D15640" s="17">
        <f t="shared" si="244"/>
        <v>1</v>
      </c>
    </row>
    <row r="15641" spans="1:4" hidden="1" x14ac:dyDescent="0.25">
      <c r="A15641" s="11" t="s">
        <v>5035</v>
      </c>
      <c r="B15641" s="70" t="s">
        <v>4975</v>
      </c>
      <c r="C15641" s="21">
        <f>_xlfn.XLOOKUP(B15641, '1 PACKAGE OWNERS'!R:R,'1 PACKAGE OWNERS'!D:D,"ERR",0,1)</f>
        <v>44428</v>
      </c>
      <c r="D15641" s="17">
        <f t="shared" si="244"/>
        <v>1</v>
      </c>
    </row>
    <row r="15642" spans="1:4" hidden="1" x14ac:dyDescent="0.25">
      <c r="A15642" s="11" t="s">
        <v>5036</v>
      </c>
      <c r="B15642" s="70" t="s">
        <v>4975</v>
      </c>
      <c r="C15642" s="21">
        <f>_xlfn.XLOOKUP(B15642, '1 PACKAGE OWNERS'!R:R,'1 PACKAGE OWNERS'!D:D,"ERR",0,1)</f>
        <v>44428</v>
      </c>
      <c r="D15642" s="17">
        <f t="shared" si="244"/>
        <v>1</v>
      </c>
    </row>
    <row r="15643" spans="1:4" hidden="1" x14ac:dyDescent="0.25">
      <c r="A15643" s="11" t="s">
        <v>4966</v>
      </c>
      <c r="B15643" s="70" t="s">
        <v>4975</v>
      </c>
      <c r="C15643" s="21">
        <f>_xlfn.XLOOKUP(B15643, '1 PACKAGE OWNERS'!R:R,'1 PACKAGE OWNERS'!D:D,"ERR",0,1)</f>
        <v>44428</v>
      </c>
      <c r="D15643" s="17">
        <f t="shared" si="244"/>
        <v>3</v>
      </c>
    </row>
    <row r="15644" spans="1:4" hidden="1" x14ac:dyDescent="0.25">
      <c r="A15644" s="11" t="s">
        <v>5037</v>
      </c>
      <c r="B15644" s="70" t="s">
        <v>4975</v>
      </c>
      <c r="C15644" s="21">
        <f>_xlfn.XLOOKUP(B15644, '1 PACKAGE OWNERS'!R:R,'1 PACKAGE OWNERS'!D:D,"ERR",0,1)</f>
        <v>44428</v>
      </c>
      <c r="D15644" s="17">
        <f t="shared" si="244"/>
        <v>1</v>
      </c>
    </row>
    <row r="15645" spans="1:4" hidden="1" x14ac:dyDescent="0.25">
      <c r="A15645" s="11" t="s">
        <v>5038</v>
      </c>
      <c r="B15645" s="70" t="s">
        <v>4975</v>
      </c>
      <c r="C15645" s="21">
        <f>_xlfn.XLOOKUP(B15645, '1 PACKAGE OWNERS'!R:R,'1 PACKAGE OWNERS'!D:D,"ERR",0,1)</f>
        <v>44428</v>
      </c>
      <c r="D15645" s="17">
        <f t="shared" si="244"/>
        <v>1</v>
      </c>
    </row>
    <row r="15646" spans="1:4" hidden="1" x14ac:dyDescent="0.25">
      <c r="A15646" s="11" t="s">
        <v>5039</v>
      </c>
      <c r="B15646" s="70" t="s">
        <v>4975</v>
      </c>
      <c r="C15646" s="21">
        <f>_xlfn.XLOOKUP(B15646, '1 PACKAGE OWNERS'!R:R,'1 PACKAGE OWNERS'!D:D,"ERR",0,1)</f>
        <v>44428</v>
      </c>
      <c r="D15646" s="17">
        <f t="shared" si="244"/>
        <v>1</v>
      </c>
    </row>
    <row r="15647" spans="1:4" hidden="1" x14ac:dyDescent="0.25">
      <c r="A15647" s="11" t="s">
        <v>5040</v>
      </c>
      <c r="B15647" s="70" t="s">
        <v>4975</v>
      </c>
      <c r="C15647" s="21">
        <f>_xlfn.XLOOKUP(B15647, '1 PACKAGE OWNERS'!R:R,'1 PACKAGE OWNERS'!D:D,"ERR",0,1)</f>
        <v>44428</v>
      </c>
      <c r="D15647" s="17">
        <f t="shared" si="244"/>
        <v>1</v>
      </c>
    </row>
    <row r="15648" spans="1:4" hidden="1" x14ac:dyDescent="0.25">
      <c r="A15648" s="11" t="s">
        <v>5041</v>
      </c>
      <c r="B15648" s="70" t="s">
        <v>4975</v>
      </c>
      <c r="C15648" s="21">
        <f>_xlfn.XLOOKUP(B15648, '1 PACKAGE OWNERS'!R:R,'1 PACKAGE OWNERS'!D:D,"ERR",0,1)</f>
        <v>44428</v>
      </c>
      <c r="D15648" s="17">
        <f t="shared" si="244"/>
        <v>1</v>
      </c>
    </row>
    <row r="15649" spans="1:4" hidden="1" x14ac:dyDescent="0.25">
      <c r="A15649" s="11" t="s">
        <v>5042</v>
      </c>
      <c r="B15649" s="70" t="s">
        <v>4975</v>
      </c>
      <c r="C15649" s="21">
        <f>_xlfn.XLOOKUP(B15649, '1 PACKAGE OWNERS'!R:R,'1 PACKAGE OWNERS'!D:D,"ERR",0,1)</f>
        <v>44428</v>
      </c>
      <c r="D15649" s="17">
        <f t="shared" si="244"/>
        <v>1</v>
      </c>
    </row>
    <row r="15650" spans="1:4" hidden="1" x14ac:dyDescent="0.25">
      <c r="A15650" s="11" t="s">
        <v>5043</v>
      </c>
      <c r="B15650" s="70" t="s">
        <v>4975</v>
      </c>
      <c r="C15650" s="21">
        <f>_xlfn.XLOOKUP(B15650, '1 PACKAGE OWNERS'!R:R,'1 PACKAGE OWNERS'!D:D,"ERR",0,1)</f>
        <v>44428</v>
      </c>
      <c r="D15650" s="17">
        <f t="shared" si="244"/>
        <v>1</v>
      </c>
    </row>
    <row r="15651" spans="1:4" hidden="1" x14ac:dyDescent="0.25">
      <c r="A15651" s="11" t="s">
        <v>5044</v>
      </c>
      <c r="B15651" s="70" t="s">
        <v>4975</v>
      </c>
      <c r="C15651" s="21">
        <f>_xlfn.XLOOKUP(B15651, '1 PACKAGE OWNERS'!R:R,'1 PACKAGE OWNERS'!D:D,"ERR",0,1)</f>
        <v>44428</v>
      </c>
      <c r="D15651" s="17">
        <f t="shared" si="244"/>
        <v>1</v>
      </c>
    </row>
    <row r="15652" spans="1:4" hidden="1" x14ac:dyDescent="0.25">
      <c r="A15652" s="11" t="s">
        <v>5045</v>
      </c>
      <c r="B15652" s="70" t="s">
        <v>4975</v>
      </c>
      <c r="C15652" s="21">
        <f>_xlfn.XLOOKUP(B15652, '1 PACKAGE OWNERS'!R:R,'1 PACKAGE OWNERS'!D:D,"ERR",0,1)</f>
        <v>44428</v>
      </c>
      <c r="D15652" s="17">
        <f t="shared" si="244"/>
        <v>1</v>
      </c>
    </row>
    <row r="15653" spans="1:4" hidden="1" x14ac:dyDescent="0.25">
      <c r="A15653" s="11" t="s">
        <v>4971</v>
      </c>
      <c r="B15653" s="70" t="s">
        <v>4975</v>
      </c>
      <c r="C15653" s="21">
        <f>_xlfn.XLOOKUP(B15653, '1 PACKAGE OWNERS'!R:R,'1 PACKAGE OWNERS'!D:D,"ERR",0,1)</f>
        <v>44428</v>
      </c>
      <c r="D15653" s="17">
        <f t="shared" si="244"/>
        <v>3</v>
      </c>
    </row>
    <row r="15654" spans="1:4" hidden="1" x14ac:dyDescent="0.25">
      <c r="A15654" s="11" t="s">
        <v>5046</v>
      </c>
      <c r="B15654" s="70" t="s">
        <v>4975</v>
      </c>
      <c r="C15654" s="21">
        <f>_xlfn.XLOOKUP(B15654, '1 PACKAGE OWNERS'!R:R,'1 PACKAGE OWNERS'!D:D,"ERR",0,1)</f>
        <v>44428</v>
      </c>
      <c r="D15654" s="17">
        <f t="shared" si="244"/>
        <v>1</v>
      </c>
    </row>
    <row r="15655" spans="1:4" hidden="1" x14ac:dyDescent="0.25">
      <c r="A15655" s="11" t="s">
        <v>5047</v>
      </c>
      <c r="B15655" s="70" t="s">
        <v>4975</v>
      </c>
      <c r="C15655" s="21">
        <f>_xlfn.XLOOKUP(B15655, '1 PACKAGE OWNERS'!R:R,'1 PACKAGE OWNERS'!D:D,"ERR",0,1)</f>
        <v>44428</v>
      </c>
      <c r="D15655" s="17">
        <f t="shared" si="244"/>
        <v>1</v>
      </c>
    </row>
    <row r="15656" spans="1:4" hidden="1" x14ac:dyDescent="0.25">
      <c r="A15656" s="11" t="s">
        <v>5048</v>
      </c>
      <c r="B15656" s="70" t="s">
        <v>4975</v>
      </c>
      <c r="C15656" s="21">
        <f>_xlfn.XLOOKUP(B15656, '1 PACKAGE OWNERS'!R:R,'1 PACKAGE OWNERS'!D:D,"ERR",0,1)</f>
        <v>44428</v>
      </c>
      <c r="D15656" s="17">
        <f t="shared" si="244"/>
        <v>1</v>
      </c>
    </row>
    <row r="15657" spans="1:4" hidden="1" x14ac:dyDescent="0.25">
      <c r="A15657" s="11" t="s">
        <v>2327</v>
      </c>
      <c r="B15657" s="70" t="s">
        <v>4975</v>
      </c>
      <c r="C15657" s="21">
        <f>_xlfn.XLOOKUP(B15657, '1 PACKAGE OWNERS'!R:R,'1 PACKAGE OWNERS'!D:D,"ERR",0,1)</f>
        <v>44428</v>
      </c>
      <c r="D15657" s="17">
        <f t="shared" si="244"/>
        <v>3</v>
      </c>
    </row>
    <row r="15658" spans="1:4" hidden="1" x14ac:dyDescent="0.25">
      <c r="A15658" s="11" t="s">
        <v>5049</v>
      </c>
      <c r="B15658" s="70" t="s">
        <v>4975</v>
      </c>
      <c r="C15658" s="21">
        <f>_xlfn.XLOOKUP(B15658, '1 PACKAGE OWNERS'!R:R,'1 PACKAGE OWNERS'!D:D,"ERR",0,1)</f>
        <v>44428</v>
      </c>
      <c r="D15658" s="17">
        <f t="shared" si="244"/>
        <v>2</v>
      </c>
    </row>
    <row r="15659" spans="1:4" hidden="1" x14ac:dyDescent="0.25">
      <c r="A15659" s="11" t="s">
        <v>5050</v>
      </c>
      <c r="B15659" s="70" t="s">
        <v>5051</v>
      </c>
      <c r="C15659" s="21">
        <f>_xlfn.XLOOKUP(B15659, '1 PACKAGE OWNERS'!R:R,'1 PACKAGE OWNERS'!D:D,"ERR",0,1)</f>
        <v>44477</v>
      </c>
      <c r="D15659" s="17">
        <f t="shared" si="244"/>
        <v>1</v>
      </c>
    </row>
    <row r="15660" spans="1:4" hidden="1" x14ac:dyDescent="0.25">
      <c r="A15660" s="11" t="s">
        <v>2124</v>
      </c>
      <c r="B15660" s="70" t="s">
        <v>5051</v>
      </c>
      <c r="C15660" s="21">
        <f>_xlfn.XLOOKUP(B15660, '1 PACKAGE OWNERS'!R:R,'1 PACKAGE OWNERS'!D:D,"ERR",0,1)</f>
        <v>44477</v>
      </c>
      <c r="D15660" s="17">
        <f t="shared" si="244"/>
        <v>3</v>
      </c>
    </row>
    <row r="15661" spans="1:4" hidden="1" x14ac:dyDescent="0.25">
      <c r="A15661" s="11" t="s">
        <v>5052</v>
      </c>
      <c r="B15661" s="70" t="s">
        <v>5051</v>
      </c>
      <c r="C15661" s="21">
        <f>_xlfn.XLOOKUP(B15661, '1 PACKAGE OWNERS'!R:R,'1 PACKAGE OWNERS'!D:D,"ERR",0,1)</f>
        <v>44477</v>
      </c>
      <c r="D15661" s="17">
        <f t="shared" si="244"/>
        <v>1</v>
      </c>
    </row>
    <row r="15662" spans="1:4" hidden="1" x14ac:dyDescent="0.25">
      <c r="A15662" s="11" t="s">
        <v>4997</v>
      </c>
      <c r="B15662" s="70" t="s">
        <v>5051</v>
      </c>
      <c r="C15662" s="21">
        <f>_xlfn.XLOOKUP(B15662, '1 PACKAGE OWNERS'!R:R,'1 PACKAGE OWNERS'!D:D,"ERR",0,1)</f>
        <v>44477</v>
      </c>
      <c r="D15662" s="17">
        <f t="shared" si="244"/>
        <v>2</v>
      </c>
    </row>
    <row r="15663" spans="1:4" hidden="1" x14ac:dyDescent="0.25">
      <c r="A15663" s="11" t="s">
        <v>4998</v>
      </c>
      <c r="B15663" s="70" t="s">
        <v>5051</v>
      </c>
      <c r="C15663" s="21">
        <f>_xlfn.XLOOKUP(B15663, '1 PACKAGE OWNERS'!R:R,'1 PACKAGE OWNERS'!D:D,"ERR",0,1)</f>
        <v>44477</v>
      </c>
      <c r="D15663" s="17">
        <f t="shared" si="244"/>
        <v>2</v>
      </c>
    </row>
    <row r="15664" spans="1:4" hidden="1" x14ac:dyDescent="0.25">
      <c r="A15664" s="11" t="s">
        <v>5053</v>
      </c>
      <c r="B15664" s="70" t="s">
        <v>5051</v>
      </c>
      <c r="C15664" s="21">
        <f>_xlfn.XLOOKUP(B15664, '1 PACKAGE OWNERS'!R:R,'1 PACKAGE OWNERS'!D:D,"ERR",0,1)</f>
        <v>44477</v>
      </c>
      <c r="D15664" s="17">
        <f t="shared" si="244"/>
        <v>1</v>
      </c>
    </row>
    <row r="15665" spans="1:4" hidden="1" x14ac:dyDescent="0.25">
      <c r="A15665" s="11" t="s">
        <v>4979</v>
      </c>
      <c r="B15665" s="70" t="s">
        <v>5051</v>
      </c>
      <c r="C15665" s="21">
        <f>_xlfn.XLOOKUP(B15665, '1 PACKAGE OWNERS'!R:R,'1 PACKAGE OWNERS'!D:D,"ERR",0,1)</f>
        <v>44477</v>
      </c>
      <c r="D15665" s="17">
        <f t="shared" si="244"/>
        <v>2</v>
      </c>
    </row>
    <row r="15666" spans="1:4" hidden="1" x14ac:dyDescent="0.25">
      <c r="A15666" s="11" t="s">
        <v>401</v>
      </c>
      <c r="B15666" s="70" t="s">
        <v>5054</v>
      </c>
      <c r="C15666" s="21">
        <f>_xlfn.XLOOKUP(B15666, '1 PACKAGE OWNERS'!R:R,'1 PACKAGE OWNERS'!D:D,"ERR",0,1)</f>
        <v>44495</v>
      </c>
      <c r="D15666" s="17">
        <f t="shared" si="244"/>
        <v>16</v>
      </c>
    </row>
    <row r="15667" spans="1:4" hidden="1" x14ac:dyDescent="0.25">
      <c r="A15667" s="11" t="s">
        <v>3276</v>
      </c>
      <c r="B15667" s="70" t="s">
        <v>5054</v>
      </c>
      <c r="C15667" s="21">
        <f>_xlfn.XLOOKUP(B15667, '1 PACKAGE OWNERS'!R:R,'1 PACKAGE OWNERS'!D:D,"ERR",0,1)</f>
        <v>44495</v>
      </c>
      <c r="D15667" s="17">
        <f t="shared" si="244"/>
        <v>3</v>
      </c>
    </row>
    <row r="15668" spans="1:4" hidden="1" x14ac:dyDescent="0.25">
      <c r="A15668" s="11" t="s">
        <v>3278</v>
      </c>
      <c r="B15668" s="70" t="s">
        <v>5054</v>
      </c>
      <c r="C15668" s="21">
        <f>_xlfn.XLOOKUP(B15668, '1 PACKAGE OWNERS'!R:R,'1 PACKAGE OWNERS'!D:D,"ERR",0,1)</f>
        <v>44495</v>
      </c>
      <c r="D15668" s="17">
        <f t="shared" si="244"/>
        <v>3</v>
      </c>
    </row>
    <row r="15669" spans="1:4" hidden="1" x14ac:dyDescent="0.25">
      <c r="A15669" s="11" t="s">
        <v>2129</v>
      </c>
      <c r="B15669" s="70" t="s">
        <v>5054</v>
      </c>
      <c r="C15669" s="21">
        <f>_xlfn.XLOOKUP(B15669, '1 PACKAGE OWNERS'!R:R,'1 PACKAGE OWNERS'!D:D,"ERR",0,1)</f>
        <v>44495</v>
      </c>
      <c r="D15669" s="17">
        <f t="shared" si="244"/>
        <v>3</v>
      </c>
    </row>
    <row r="15670" spans="1:4" hidden="1" x14ac:dyDescent="0.25">
      <c r="A15670" s="11" t="s">
        <v>3293</v>
      </c>
      <c r="B15670" s="70" t="s">
        <v>5054</v>
      </c>
      <c r="C15670" s="21">
        <f>_xlfn.XLOOKUP(B15670, '1 PACKAGE OWNERS'!R:R,'1 PACKAGE OWNERS'!D:D,"ERR",0,1)</f>
        <v>44495</v>
      </c>
      <c r="D15670" s="17">
        <f t="shared" si="244"/>
        <v>2</v>
      </c>
    </row>
    <row r="15671" spans="1:4" hidden="1" x14ac:dyDescent="0.25">
      <c r="A15671" s="11" t="s">
        <v>5055</v>
      </c>
      <c r="B15671" s="70" t="s">
        <v>5054</v>
      </c>
      <c r="C15671" s="21">
        <f>_xlfn.XLOOKUP(B15671, '1 PACKAGE OWNERS'!R:R,'1 PACKAGE OWNERS'!D:D,"ERR",0,1)</f>
        <v>44495</v>
      </c>
      <c r="D15671" s="17">
        <f t="shared" si="244"/>
        <v>1</v>
      </c>
    </row>
    <row r="15672" spans="1:4" hidden="1" x14ac:dyDescent="0.25">
      <c r="A15672" s="11" t="s">
        <v>5056</v>
      </c>
      <c r="B15672" s="70" t="s">
        <v>5054</v>
      </c>
      <c r="C15672" s="21">
        <f>_xlfn.XLOOKUP(B15672, '1 PACKAGE OWNERS'!R:R,'1 PACKAGE OWNERS'!D:D,"ERR",0,1)</f>
        <v>44495</v>
      </c>
      <c r="D15672" s="17">
        <f t="shared" si="244"/>
        <v>1</v>
      </c>
    </row>
    <row r="15673" spans="1:4" hidden="1" x14ac:dyDescent="0.25">
      <c r="A15673" s="11" t="s">
        <v>4033</v>
      </c>
      <c r="B15673" s="70" t="s">
        <v>5054</v>
      </c>
      <c r="C15673" s="21">
        <f>_xlfn.XLOOKUP(B15673, '1 PACKAGE OWNERS'!R:R,'1 PACKAGE OWNERS'!D:D,"ERR",0,1)</f>
        <v>44495</v>
      </c>
      <c r="D15673" s="17">
        <f t="shared" si="244"/>
        <v>6</v>
      </c>
    </row>
    <row r="15674" spans="1:4" hidden="1" x14ac:dyDescent="0.25">
      <c r="A15674" s="11" t="s">
        <v>4835</v>
      </c>
      <c r="B15674" s="70" t="s">
        <v>5054</v>
      </c>
      <c r="C15674" s="21">
        <f>_xlfn.XLOOKUP(B15674, '1 PACKAGE OWNERS'!R:R,'1 PACKAGE OWNERS'!D:D,"ERR",0,1)</f>
        <v>44495</v>
      </c>
      <c r="D15674" s="17">
        <f t="shared" si="244"/>
        <v>3</v>
      </c>
    </row>
    <row r="15675" spans="1:4" hidden="1" x14ac:dyDescent="0.25">
      <c r="A15675" s="11" t="s">
        <v>401</v>
      </c>
      <c r="B15675" s="70" t="s">
        <v>5057</v>
      </c>
      <c r="C15675" s="21">
        <f>_xlfn.XLOOKUP(B15675, '1 PACKAGE OWNERS'!R:R,'1 PACKAGE OWNERS'!D:D,"ERR",0,1)</f>
        <v>44551</v>
      </c>
      <c r="D15675" s="17">
        <f t="shared" si="244"/>
        <v>16</v>
      </c>
    </row>
    <row r="15676" spans="1:4" hidden="1" x14ac:dyDescent="0.25">
      <c r="A15676" s="11" t="s">
        <v>4802</v>
      </c>
      <c r="B15676" s="70" t="s">
        <v>5057</v>
      </c>
      <c r="C15676" s="21">
        <f>_xlfn.XLOOKUP(B15676, '1 PACKAGE OWNERS'!R:R,'1 PACKAGE OWNERS'!D:D,"ERR",0,1)</f>
        <v>44551</v>
      </c>
      <c r="D15676" s="17">
        <f t="shared" si="244"/>
        <v>2</v>
      </c>
    </row>
    <row r="15677" spans="1:4" hidden="1" x14ac:dyDescent="0.25">
      <c r="A15677" s="11" t="s">
        <v>1306</v>
      </c>
      <c r="B15677" s="70" t="s">
        <v>5057</v>
      </c>
      <c r="C15677" s="21">
        <f>_xlfn.XLOOKUP(B15677, '1 PACKAGE OWNERS'!R:R,'1 PACKAGE OWNERS'!D:D,"ERR",0,1)</f>
        <v>44551</v>
      </c>
      <c r="D15677" s="17">
        <f t="shared" si="244"/>
        <v>4</v>
      </c>
    </row>
    <row r="15678" spans="1:4" hidden="1" x14ac:dyDescent="0.25">
      <c r="A15678" s="11" t="s">
        <v>4822</v>
      </c>
      <c r="B15678" s="70" t="s">
        <v>5057</v>
      </c>
      <c r="C15678" s="21">
        <f>_xlfn.XLOOKUP(B15678, '1 PACKAGE OWNERS'!R:R,'1 PACKAGE OWNERS'!D:D,"ERR",0,1)</f>
        <v>44551</v>
      </c>
      <c r="D15678" s="17">
        <f t="shared" si="244"/>
        <v>2</v>
      </c>
    </row>
    <row r="15679" spans="1:4" hidden="1" x14ac:dyDescent="0.25">
      <c r="A15679" s="11" t="s">
        <v>4823</v>
      </c>
      <c r="B15679" s="70" t="s">
        <v>5057</v>
      </c>
      <c r="C15679" s="21">
        <f>_xlfn.XLOOKUP(B15679, '1 PACKAGE OWNERS'!R:R,'1 PACKAGE OWNERS'!D:D,"ERR",0,1)</f>
        <v>44551</v>
      </c>
      <c r="D15679" s="17">
        <f t="shared" si="244"/>
        <v>2</v>
      </c>
    </row>
    <row r="15680" spans="1:4" hidden="1" x14ac:dyDescent="0.25">
      <c r="A15680" s="11" t="s">
        <v>4824</v>
      </c>
      <c r="B15680" s="70" t="s">
        <v>5057</v>
      </c>
      <c r="C15680" s="21">
        <f>_xlfn.XLOOKUP(B15680, '1 PACKAGE OWNERS'!R:R,'1 PACKAGE OWNERS'!D:D,"ERR",0,1)</f>
        <v>44551</v>
      </c>
      <c r="D15680" s="17">
        <f t="shared" si="244"/>
        <v>2</v>
      </c>
    </row>
    <row r="15681" spans="1:4" hidden="1" x14ac:dyDescent="0.25">
      <c r="A15681" s="11" t="s">
        <v>4825</v>
      </c>
      <c r="B15681" s="70" t="s">
        <v>5057</v>
      </c>
      <c r="C15681" s="21">
        <f>_xlfn.XLOOKUP(B15681, '1 PACKAGE OWNERS'!R:R,'1 PACKAGE OWNERS'!D:D,"ERR",0,1)</f>
        <v>44551</v>
      </c>
      <c r="D15681" s="17">
        <f t="shared" si="244"/>
        <v>2</v>
      </c>
    </row>
    <row r="15682" spans="1:4" hidden="1" x14ac:dyDescent="0.25">
      <c r="A15682" s="11" t="s">
        <v>4834</v>
      </c>
      <c r="B15682" s="70" t="s">
        <v>5057</v>
      </c>
      <c r="C15682" s="21">
        <f>_xlfn.XLOOKUP(B15682, '1 PACKAGE OWNERS'!R:R,'1 PACKAGE OWNERS'!D:D,"ERR",0,1)</f>
        <v>44551</v>
      </c>
      <c r="D15682" s="17">
        <f t="shared" ref="D15682:D15745" si="245">COUNTIFS(A:A,A15682)</f>
        <v>2</v>
      </c>
    </row>
    <row r="15683" spans="1:4" hidden="1" x14ac:dyDescent="0.25">
      <c r="A15683" s="11" t="s">
        <v>469</v>
      </c>
      <c r="B15683" s="70" t="s">
        <v>5057</v>
      </c>
      <c r="C15683" s="21">
        <f>_xlfn.XLOOKUP(B15683, '1 PACKAGE OWNERS'!R:R,'1 PACKAGE OWNERS'!D:D,"ERR",0,1)</f>
        <v>44551</v>
      </c>
      <c r="D15683" s="17">
        <f t="shared" si="245"/>
        <v>7</v>
      </c>
    </row>
    <row r="15684" spans="1:4" hidden="1" x14ac:dyDescent="0.25">
      <c r="A15684" s="11" t="s">
        <v>546</v>
      </c>
      <c r="B15684" s="70" t="s">
        <v>5057</v>
      </c>
      <c r="C15684" s="21">
        <f>_xlfn.XLOOKUP(B15684, '1 PACKAGE OWNERS'!R:R,'1 PACKAGE OWNERS'!D:D,"ERR",0,1)</f>
        <v>44551</v>
      </c>
      <c r="D15684" s="17">
        <f t="shared" si="245"/>
        <v>10</v>
      </c>
    </row>
    <row r="15685" spans="1:4" hidden="1" x14ac:dyDescent="0.25">
      <c r="A15685" s="11" t="s">
        <v>547</v>
      </c>
      <c r="B15685" s="70" t="s">
        <v>5057</v>
      </c>
      <c r="C15685" s="21">
        <f>_xlfn.XLOOKUP(B15685, '1 PACKAGE OWNERS'!R:R,'1 PACKAGE OWNERS'!D:D,"ERR",0,1)</f>
        <v>44551</v>
      </c>
      <c r="D15685" s="17">
        <f t="shared" si="245"/>
        <v>3</v>
      </c>
    </row>
    <row r="15686" spans="1:4" hidden="1" x14ac:dyDescent="0.25">
      <c r="A15686" s="11" t="s">
        <v>551</v>
      </c>
      <c r="B15686" s="70" t="s">
        <v>5057</v>
      </c>
      <c r="C15686" s="21">
        <f>_xlfn.XLOOKUP(B15686, '1 PACKAGE OWNERS'!R:R,'1 PACKAGE OWNERS'!D:D,"ERR",0,1)</f>
        <v>44551</v>
      </c>
      <c r="D15686" s="17">
        <f t="shared" si="245"/>
        <v>7</v>
      </c>
    </row>
    <row r="15687" spans="1:4" hidden="1" x14ac:dyDescent="0.25">
      <c r="A15687" s="11" t="s">
        <v>5058</v>
      </c>
      <c r="B15687" s="70" t="s">
        <v>5057</v>
      </c>
      <c r="C15687" s="21">
        <f>_xlfn.XLOOKUP(B15687, '1 PACKAGE OWNERS'!R:R,'1 PACKAGE OWNERS'!D:D,"ERR",0,1)</f>
        <v>44551</v>
      </c>
      <c r="D15687" s="17">
        <f t="shared" si="245"/>
        <v>1</v>
      </c>
    </row>
    <row r="15688" spans="1:4" hidden="1" x14ac:dyDescent="0.25">
      <c r="A15688" s="11" t="s">
        <v>5059</v>
      </c>
      <c r="B15688" s="70" t="s">
        <v>5057</v>
      </c>
      <c r="C15688" s="21">
        <f>_xlfn.XLOOKUP(B15688, '1 PACKAGE OWNERS'!R:R,'1 PACKAGE OWNERS'!D:D,"ERR",0,1)</f>
        <v>44551</v>
      </c>
      <c r="D15688" s="17">
        <f t="shared" si="245"/>
        <v>1</v>
      </c>
    </row>
    <row r="15689" spans="1:4" hidden="1" x14ac:dyDescent="0.25">
      <c r="A15689" s="11" t="s">
        <v>5060</v>
      </c>
      <c r="B15689" s="70" t="s">
        <v>5057</v>
      </c>
      <c r="C15689" s="21">
        <f>_xlfn.XLOOKUP(B15689, '1 PACKAGE OWNERS'!R:R,'1 PACKAGE OWNERS'!D:D,"ERR",0,1)</f>
        <v>44551</v>
      </c>
      <c r="D15689" s="17">
        <f t="shared" si="245"/>
        <v>1</v>
      </c>
    </row>
    <row r="15690" spans="1:4" hidden="1" x14ac:dyDescent="0.25">
      <c r="A15690" s="11" t="s">
        <v>5061</v>
      </c>
      <c r="B15690" s="70" t="s">
        <v>5057</v>
      </c>
      <c r="C15690" s="21">
        <f>_xlfn.XLOOKUP(B15690, '1 PACKAGE OWNERS'!R:R,'1 PACKAGE OWNERS'!D:D,"ERR",0,1)</f>
        <v>44551</v>
      </c>
      <c r="D15690" s="17">
        <f t="shared" si="245"/>
        <v>1</v>
      </c>
    </row>
    <row r="15691" spans="1:4" hidden="1" x14ac:dyDescent="0.25">
      <c r="A15691" s="11" t="s">
        <v>5062</v>
      </c>
      <c r="B15691" s="70" t="s">
        <v>5057</v>
      </c>
      <c r="C15691" s="21">
        <f>_xlfn.XLOOKUP(B15691, '1 PACKAGE OWNERS'!R:R,'1 PACKAGE OWNERS'!D:D,"ERR",0,1)</f>
        <v>44551</v>
      </c>
      <c r="D15691" s="17">
        <f t="shared" si="245"/>
        <v>1</v>
      </c>
    </row>
    <row r="15692" spans="1:4" hidden="1" x14ac:dyDescent="0.25">
      <c r="A15692" s="11" t="s">
        <v>5063</v>
      </c>
      <c r="B15692" s="70" t="s">
        <v>5057</v>
      </c>
      <c r="C15692" s="21">
        <f>_xlfn.XLOOKUP(B15692, '1 PACKAGE OWNERS'!R:R,'1 PACKAGE OWNERS'!D:D,"ERR",0,1)</f>
        <v>44551</v>
      </c>
      <c r="D15692" s="17">
        <f t="shared" si="245"/>
        <v>1</v>
      </c>
    </row>
    <row r="15693" spans="1:4" hidden="1" x14ac:dyDescent="0.25">
      <c r="A15693" s="11" t="s">
        <v>5064</v>
      </c>
      <c r="B15693" s="70" t="s">
        <v>5057</v>
      </c>
      <c r="C15693" s="21">
        <f>_xlfn.XLOOKUP(B15693, '1 PACKAGE OWNERS'!R:R,'1 PACKAGE OWNERS'!D:D,"ERR",0,1)</f>
        <v>44551</v>
      </c>
      <c r="D15693" s="17">
        <f t="shared" si="245"/>
        <v>1</v>
      </c>
    </row>
    <row r="15694" spans="1:4" hidden="1" x14ac:dyDescent="0.25">
      <c r="A15694" s="11" t="s">
        <v>5065</v>
      </c>
      <c r="B15694" s="70" t="s">
        <v>5057</v>
      </c>
      <c r="C15694" s="21">
        <f>_xlfn.XLOOKUP(B15694, '1 PACKAGE OWNERS'!R:R,'1 PACKAGE OWNERS'!D:D,"ERR",0,1)</f>
        <v>44551</v>
      </c>
      <c r="D15694" s="17">
        <f t="shared" si="245"/>
        <v>1</v>
      </c>
    </row>
    <row r="15695" spans="1:4" hidden="1" x14ac:dyDescent="0.25">
      <c r="A15695" s="11" t="s">
        <v>5066</v>
      </c>
      <c r="B15695" s="70" t="s">
        <v>5057</v>
      </c>
      <c r="C15695" s="21">
        <f>_xlfn.XLOOKUP(B15695, '1 PACKAGE OWNERS'!R:R,'1 PACKAGE OWNERS'!D:D,"ERR",0,1)</f>
        <v>44551</v>
      </c>
      <c r="D15695" s="17">
        <f t="shared" si="245"/>
        <v>1</v>
      </c>
    </row>
    <row r="15696" spans="1:4" hidden="1" x14ac:dyDescent="0.25">
      <c r="A15696" s="11" t="s">
        <v>1695</v>
      </c>
      <c r="B15696" s="70" t="s">
        <v>5057</v>
      </c>
      <c r="C15696" s="21">
        <f>_xlfn.XLOOKUP(B15696, '1 PACKAGE OWNERS'!R:R,'1 PACKAGE OWNERS'!D:D,"ERR",0,1)</f>
        <v>44551</v>
      </c>
      <c r="D15696" s="17">
        <f t="shared" si="245"/>
        <v>2</v>
      </c>
    </row>
    <row r="15697" spans="1:4" hidden="1" x14ac:dyDescent="0.25">
      <c r="A15697" s="11" t="s">
        <v>5067</v>
      </c>
      <c r="B15697" s="70" t="s">
        <v>5057</v>
      </c>
      <c r="C15697" s="21">
        <f>_xlfn.XLOOKUP(B15697, '1 PACKAGE OWNERS'!R:R,'1 PACKAGE OWNERS'!D:D,"ERR",0,1)</f>
        <v>44551</v>
      </c>
      <c r="D15697" s="17">
        <f t="shared" si="245"/>
        <v>1</v>
      </c>
    </row>
    <row r="15698" spans="1:4" hidden="1" x14ac:dyDescent="0.25">
      <c r="A15698" s="11" t="s">
        <v>952</v>
      </c>
      <c r="B15698" s="70" t="s">
        <v>5057</v>
      </c>
      <c r="C15698" s="21">
        <f>_xlfn.XLOOKUP(B15698, '1 PACKAGE OWNERS'!R:R,'1 PACKAGE OWNERS'!D:D,"ERR",0,1)</f>
        <v>44551</v>
      </c>
      <c r="D15698" s="17">
        <f t="shared" si="245"/>
        <v>9</v>
      </c>
    </row>
    <row r="15699" spans="1:4" hidden="1" x14ac:dyDescent="0.25">
      <c r="A15699" s="11" t="s">
        <v>5068</v>
      </c>
      <c r="B15699" s="70" t="s">
        <v>5057</v>
      </c>
      <c r="C15699" s="21">
        <f>_xlfn.XLOOKUP(B15699, '1 PACKAGE OWNERS'!R:R,'1 PACKAGE OWNERS'!D:D,"ERR",0,1)</f>
        <v>44551</v>
      </c>
      <c r="D15699" s="17">
        <f t="shared" si="245"/>
        <v>1</v>
      </c>
    </row>
    <row r="15700" spans="1:4" hidden="1" x14ac:dyDescent="0.25">
      <c r="A15700" s="11" t="s">
        <v>5069</v>
      </c>
      <c r="B15700" s="70" t="s">
        <v>5057</v>
      </c>
      <c r="C15700" s="21">
        <f>_xlfn.XLOOKUP(B15700, '1 PACKAGE OWNERS'!R:R,'1 PACKAGE OWNERS'!D:D,"ERR",0,1)</f>
        <v>44551</v>
      </c>
      <c r="D15700" s="17">
        <f t="shared" si="245"/>
        <v>1</v>
      </c>
    </row>
    <row r="15701" spans="1:4" hidden="1" x14ac:dyDescent="0.25">
      <c r="A15701" s="11" t="s">
        <v>5070</v>
      </c>
      <c r="B15701" s="70" t="s">
        <v>5057</v>
      </c>
      <c r="C15701" s="21">
        <f>_xlfn.XLOOKUP(B15701, '1 PACKAGE OWNERS'!R:R,'1 PACKAGE OWNERS'!D:D,"ERR",0,1)</f>
        <v>44551</v>
      </c>
      <c r="D15701" s="17">
        <f t="shared" si="245"/>
        <v>1</v>
      </c>
    </row>
    <row r="15702" spans="1:4" hidden="1" x14ac:dyDescent="0.25">
      <c r="A15702" s="11" t="s">
        <v>5071</v>
      </c>
      <c r="B15702" s="70" t="s">
        <v>5072</v>
      </c>
      <c r="C15702" s="21">
        <f>_xlfn.XLOOKUP(B15702, '1 PACKAGE OWNERS'!R:R,'1 PACKAGE OWNERS'!D:D,"ERR",0,1)</f>
        <v>44379</v>
      </c>
      <c r="D15702" s="17">
        <f t="shared" si="245"/>
        <v>3</v>
      </c>
    </row>
    <row r="15703" spans="1:4" hidden="1" x14ac:dyDescent="0.25">
      <c r="A15703" s="11" t="s">
        <v>5073</v>
      </c>
      <c r="B15703" s="70" t="s">
        <v>5072</v>
      </c>
      <c r="C15703" s="21">
        <f>_xlfn.XLOOKUP(B15703, '1 PACKAGE OWNERS'!R:R,'1 PACKAGE OWNERS'!D:D,"ERR",0,1)</f>
        <v>44379</v>
      </c>
      <c r="D15703" s="17">
        <f t="shared" si="245"/>
        <v>3</v>
      </c>
    </row>
    <row r="15704" spans="1:4" hidden="1" x14ac:dyDescent="0.25">
      <c r="A15704" s="11" t="s">
        <v>5074</v>
      </c>
      <c r="B15704" s="70" t="s">
        <v>5072</v>
      </c>
      <c r="C15704" s="21">
        <f>_xlfn.XLOOKUP(B15704, '1 PACKAGE OWNERS'!R:R,'1 PACKAGE OWNERS'!D:D,"ERR",0,1)</f>
        <v>44379</v>
      </c>
      <c r="D15704" s="17">
        <f t="shared" si="245"/>
        <v>3</v>
      </c>
    </row>
    <row r="15705" spans="1:4" hidden="1" x14ac:dyDescent="0.25">
      <c r="A15705" s="11" t="s">
        <v>5075</v>
      </c>
      <c r="B15705" s="70" t="s">
        <v>5072</v>
      </c>
      <c r="C15705" s="21">
        <f>_xlfn.XLOOKUP(B15705, '1 PACKAGE OWNERS'!R:R,'1 PACKAGE OWNERS'!D:D,"ERR",0,1)</f>
        <v>44379</v>
      </c>
      <c r="D15705" s="17">
        <f t="shared" si="245"/>
        <v>3</v>
      </c>
    </row>
    <row r="15706" spans="1:4" hidden="1" x14ac:dyDescent="0.25">
      <c r="A15706" s="11" t="s">
        <v>5076</v>
      </c>
      <c r="B15706" s="70" t="s">
        <v>5072</v>
      </c>
      <c r="C15706" s="21">
        <f>_xlfn.XLOOKUP(B15706, '1 PACKAGE OWNERS'!R:R,'1 PACKAGE OWNERS'!D:D,"ERR",0,1)</f>
        <v>44379</v>
      </c>
      <c r="D15706" s="17">
        <f t="shared" si="245"/>
        <v>3</v>
      </c>
    </row>
    <row r="15707" spans="1:4" hidden="1" x14ac:dyDescent="0.25">
      <c r="A15707" s="11" t="s">
        <v>5077</v>
      </c>
      <c r="B15707" s="70" t="s">
        <v>5072</v>
      </c>
      <c r="C15707" s="21">
        <f>_xlfn.XLOOKUP(B15707, '1 PACKAGE OWNERS'!R:R,'1 PACKAGE OWNERS'!D:D,"ERR",0,1)</f>
        <v>44379</v>
      </c>
      <c r="D15707" s="17">
        <f t="shared" si="245"/>
        <v>3</v>
      </c>
    </row>
    <row r="15708" spans="1:4" hidden="1" x14ac:dyDescent="0.25">
      <c r="A15708" s="11" t="s">
        <v>5078</v>
      </c>
      <c r="B15708" s="70" t="s">
        <v>5072</v>
      </c>
      <c r="C15708" s="21">
        <f>_xlfn.XLOOKUP(B15708, '1 PACKAGE OWNERS'!R:R,'1 PACKAGE OWNERS'!D:D,"ERR",0,1)</f>
        <v>44379</v>
      </c>
      <c r="D15708" s="17">
        <f t="shared" si="245"/>
        <v>2</v>
      </c>
    </row>
    <row r="15709" spans="1:4" hidden="1" x14ac:dyDescent="0.25">
      <c r="A15709" s="11" t="s">
        <v>5079</v>
      </c>
      <c r="B15709" s="70" t="s">
        <v>5072</v>
      </c>
      <c r="C15709" s="21">
        <f>_xlfn.XLOOKUP(B15709, '1 PACKAGE OWNERS'!R:R,'1 PACKAGE OWNERS'!D:D,"ERR",0,1)</f>
        <v>44379</v>
      </c>
      <c r="D15709" s="17">
        <f t="shared" si="245"/>
        <v>2</v>
      </c>
    </row>
    <row r="15710" spans="1:4" hidden="1" x14ac:dyDescent="0.25">
      <c r="A15710" s="11" t="s">
        <v>5080</v>
      </c>
      <c r="B15710" s="70" t="s">
        <v>5072</v>
      </c>
      <c r="C15710" s="21">
        <f>_xlfn.XLOOKUP(B15710, '1 PACKAGE OWNERS'!R:R,'1 PACKAGE OWNERS'!D:D,"ERR",0,1)</f>
        <v>44379</v>
      </c>
      <c r="D15710" s="17">
        <f t="shared" si="245"/>
        <v>2</v>
      </c>
    </row>
    <row r="15711" spans="1:4" hidden="1" x14ac:dyDescent="0.25">
      <c r="A15711" s="11" t="s">
        <v>5081</v>
      </c>
      <c r="B15711" s="70" t="s">
        <v>5072</v>
      </c>
      <c r="C15711" s="21">
        <f>_xlfn.XLOOKUP(B15711, '1 PACKAGE OWNERS'!R:R,'1 PACKAGE OWNERS'!D:D,"ERR",0,1)</f>
        <v>44379</v>
      </c>
      <c r="D15711" s="17">
        <f t="shared" si="245"/>
        <v>2</v>
      </c>
    </row>
    <row r="15712" spans="1:4" hidden="1" x14ac:dyDescent="0.25">
      <c r="A15712" s="11" t="s">
        <v>5082</v>
      </c>
      <c r="B15712" s="70" t="s">
        <v>5072</v>
      </c>
      <c r="C15712" s="21">
        <f>_xlfn.XLOOKUP(B15712, '1 PACKAGE OWNERS'!R:R,'1 PACKAGE OWNERS'!D:D,"ERR",0,1)</f>
        <v>44379</v>
      </c>
      <c r="D15712" s="17">
        <f t="shared" si="245"/>
        <v>2</v>
      </c>
    </row>
    <row r="15713" spans="1:4" hidden="1" x14ac:dyDescent="0.25">
      <c r="A15713" s="11" t="s">
        <v>5083</v>
      </c>
      <c r="B15713" s="70" t="s">
        <v>5072</v>
      </c>
      <c r="C15713" s="21">
        <f>_xlfn.XLOOKUP(B15713, '1 PACKAGE OWNERS'!R:R,'1 PACKAGE OWNERS'!D:D,"ERR",0,1)</f>
        <v>44379</v>
      </c>
      <c r="D15713" s="17">
        <f t="shared" si="245"/>
        <v>2</v>
      </c>
    </row>
    <row r="15714" spans="1:4" hidden="1" x14ac:dyDescent="0.25">
      <c r="A15714" s="11" t="s">
        <v>5084</v>
      </c>
      <c r="B15714" s="70" t="s">
        <v>5072</v>
      </c>
      <c r="C15714" s="21">
        <f>_xlfn.XLOOKUP(B15714, '1 PACKAGE OWNERS'!R:R,'1 PACKAGE OWNERS'!D:D,"ERR",0,1)</f>
        <v>44379</v>
      </c>
      <c r="D15714" s="17">
        <f t="shared" si="245"/>
        <v>2</v>
      </c>
    </row>
    <row r="15715" spans="1:4" hidden="1" x14ac:dyDescent="0.25">
      <c r="A15715" s="11" t="s">
        <v>5085</v>
      </c>
      <c r="B15715" s="70" t="s">
        <v>5072</v>
      </c>
      <c r="C15715" s="21">
        <f>_xlfn.XLOOKUP(B15715, '1 PACKAGE OWNERS'!R:R,'1 PACKAGE OWNERS'!D:D,"ERR",0,1)</f>
        <v>44379</v>
      </c>
      <c r="D15715" s="17">
        <f t="shared" si="245"/>
        <v>2</v>
      </c>
    </row>
    <row r="15716" spans="1:4" hidden="1" x14ac:dyDescent="0.25">
      <c r="A15716" s="11" t="s">
        <v>5086</v>
      </c>
      <c r="B15716" s="70" t="s">
        <v>5072</v>
      </c>
      <c r="C15716" s="21">
        <f>_xlfn.XLOOKUP(B15716, '1 PACKAGE OWNERS'!R:R,'1 PACKAGE OWNERS'!D:D,"ERR",0,1)</f>
        <v>44379</v>
      </c>
      <c r="D15716" s="17">
        <f t="shared" si="245"/>
        <v>2</v>
      </c>
    </row>
    <row r="15717" spans="1:4" hidden="1" x14ac:dyDescent="0.25">
      <c r="A15717" s="11" t="s">
        <v>5087</v>
      </c>
      <c r="B15717" s="70" t="s">
        <v>5072</v>
      </c>
      <c r="C15717" s="21">
        <f>_xlfn.XLOOKUP(B15717, '1 PACKAGE OWNERS'!R:R,'1 PACKAGE OWNERS'!D:D,"ERR",0,1)</f>
        <v>44379</v>
      </c>
      <c r="D15717" s="17">
        <f t="shared" si="245"/>
        <v>2</v>
      </c>
    </row>
    <row r="15718" spans="1:4" hidden="1" x14ac:dyDescent="0.25">
      <c r="A15718" s="11" t="s">
        <v>5088</v>
      </c>
      <c r="B15718" s="70" t="s">
        <v>5072</v>
      </c>
      <c r="C15718" s="21">
        <f>_xlfn.XLOOKUP(B15718, '1 PACKAGE OWNERS'!R:R,'1 PACKAGE OWNERS'!D:D,"ERR",0,1)</f>
        <v>44379</v>
      </c>
      <c r="D15718" s="17">
        <f t="shared" si="245"/>
        <v>2</v>
      </c>
    </row>
    <row r="15719" spans="1:4" hidden="1" x14ac:dyDescent="0.25">
      <c r="A15719" s="11" t="s">
        <v>5089</v>
      </c>
      <c r="B15719" s="70" t="s">
        <v>5072</v>
      </c>
      <c r="C15719" s="21">
        <f>_xlfn.XLOOKUP(B15719, '1 PACKAGE OWNERS'!R:R,'1 PACKAGE OWNERS'!D:D,"ERR",0,1)</f>
        <v>44379</v>
      </c>
      <c r="D15719" s="17">
        <f t="shared" si="245"/>
        <v>2</v>
      </c>
    </row>
    <row r="15720" spans="1:4" hidden="1" x14ac:dyDescent="0.25">
      <c r="A15720" s="11" t="s">
        <v>5090</v>
      </c>
      <c r="B15720" s="70" t="s">
        <v>5072</v>
      </c>
      <c r="C15720" s="21">
        <f>_xlfn.XLOOKUP(B15720, '1 PACKAGE OWNERS'!R:R,'1 PACKAGE OWNERS'!D:D,"ERR",0,1)</f>
        <v>44379</v>
      </c>
      <c r="D15720" s="17">
        <f t="shared" si="245"/>
        <v>2</v>
      </c>
    </row>
    <row r="15721" spans="1:4" hidden="1" x14ac:dyDescent="0.25">
      <c r="A15721" s="11" t="s">
        <v>5091</v>
      </c>
      <c r="B15721" s="70" t="s">
        <v>5072</v>
      </c>
      <c r="C15721" s="21">
        <f>_xlfn.XLOOKUP(B15721, '1 PACKAGE OWNERS'!R:R,'1 PACKAGE OWNERS'!D:D,"ERR",0,1)</f>
        <v>44379</v>
      </c>
      <c r="D15721" s="17">
        <f t="shared" si="245"/>
        <v>2</v>
      </c>
    </row>
    <row r="15722" spans="1:4" hidden="1" x14ac:dyDescent="0.25">
      <c r="A15722" s="11" t="s">
        <v>223</v>
      </c>
      <c r="B15722" s="70" t="s">
        <v>5072</v>
      </c>
      <c r="C15722" s="21">
        <f>_xlfn.XLOOKUP(B15722, '1 PACKAGE OWNERS'!R:R,'1 PACKAGE OWNERS'!D:D,"ERR",0,1)</f>
        <v>44379</v>
      </c>
      <c r="D15722" s="17">
        <f t="shared" si="245"/>
        <v>5</v>
      </c>
    </row>
    <row r="15723" spans="1:4" hidden="1" x14ac:dyDescent="0.25">
      <c r="A15723" s="11" t="s">
        <v>5092</v>
      </c>
      <c r="B15723" s="70" t="s">
        <v>5072</v>
      </c>
      <c r="C15723" s="21">
        <f>_xlfn.XLOOKUP(B15723, '1 PACKAGE OWNERS'!R:R,'1 PACKAGE OWNERS'!D:D,"ERR",0,1)</f>
        <v>44379</v>
      </c>
      <c r="D15723" s="17">
        <f t="shared" si="245"/>
        <v>2</v>
      </c>
    </row>
    <row r="15724" spans="1:4" hidden="1" x14ac:dyDescent="0.25">
      <c r="A15724" s="11" t="s">
        <v>5093</v>
      </c>
      <c r="B15724" s="70" t="s">
        <v>5072</v>
      </c>
      <c r="C15724" s="21">
        <f>_xlfn.XLOOKUP(B15724, '1 PACKAGE OWNERS'!R:R,'1 PACKAGE OWNERS'!D:D,"ERR",0,1)</f>
        <v>44379</v>
      </c>
      <c r="D15724" s="17">
        <f t="shared" si="245"/>
        <v>1</v>
      </c>
    </row>
    <row r="15725" spans="1:4" hidden="1" x14ac:dyDescent="0.25">
      <c r="A15725" s="11" t="s">
        <v>5071</v>
      </c>
      <c r="B15725" s="70" t="s">
        <v>5094</v>
      </c>
      <c r="C15725" s="21">
        <f>_xlfn.XLOOKUP(B15725, '1 PACKAGE OWNERS'!R:R,'1 PACKAGE OWNERS'!D:D,"ERR",0,1)</f>
        <v>44400</v>
      </c>
      <c r="D15725" s="17">
        <f t="shared" si="245"/>
        <v>3</v>
      </c>
    </row>
    <row r="15726" spans="1:4" hidden="1" x14ac:dyDescent="0.25">
      <c r="A15726" s="11" t="s">
        <v>5073</v>
      </c>
      <c r="B15726" s="70" t="s">
        <v>5094</v>
      </c>
      <c r="C15726" s="21">
        <f>_xlfn.XLOOKUP(B15726, '1 PACKAGE OWNERS'!R:R,'1 PACKAGE OWNERS'!D:D,"ERR",0,1)</f>
        <v>44400</v>
      </c>
      <c r="D15726" s="17">
        <f t="shared" si="245"/>
        <v>3</v>
      </c>
    </row>
    <row r="15727" spans="1:4" hidden="1" x14ac:dyDescent="0.25">
      <c r="A15727" s="11" t="s">
        <v>5074</v>
      </c>
      <c r="B15727" s="70" t="s">
        <v>5094</v>
      </c>
      <c r="C15727" s="21">
        <f>_xlfn.XLOOKUP(B15727, '1 PACKAGE OWNERS'!R:R,'1 PACKAGE OWNERS'!D:D,"ERR",0,1)</f>
        <v>44400</v>
      </c>
      <c r="D15727" s="17">
        <f t="shared" si="245"/>
        <v>3</v>
      </c>
    </row>
    <row r="15728" spans="1:4" hidden="1" x14ac:dyDescent="0.25">
      <c r="A15728" s="11" t="s">
        <v>5075</v>
      </c>
      <c r="B15728" s="70" t="s">
        <v>5094</v>
      </c>
      <c r="C15728" s="21">
        <f>_xlfn.XLOOKUP(B15728, '1 PACKAGE OWNERS'!R:R,'1 PACKAGE OWNERS'!D:D,"ERR",0,1)</f>
        <v>44400</v>
      </c>
      <c r="D15728" s="17">
        <f t="shared" si="245"/>
        <v>3</v>
      </c>
    </row>
    <row r="15729" spans="1:4" hidden="1" x14ac:dyDescent="0.25">
      <c r="A15729" s="11" t="s">
        <v>5076</v>
      </c>
      <c r="B15729" s="70" t="s">
        <v>5094</v>
      </c>
      <c r="C15729" s="21">
        <f>_xlfn.XLOOKUP(B15729, '1 PACKAGE OWNERS'!R:R,'1 PACKAGE OWNERS'!D:D,"ERR",0,1)</f>
        <v>44400</v>
      </c>
      <c r="D15729" s="17">
        <f t="shared" si="245"/>
        <v>3</v>
      </c>
    </row>
    <row r="15730" spans="1:4" hidden="1" x14ac:dyDescent="0.25">
      <c r="A15730" s="11" t="s">
        <v>5077</v>
      </c>
      <c r="B15730" s="70" t="s">
        <v>5094</v>
      </c>
      <c r="C15730" s="21">
        <f>_xlfn.XLOOKUP(B15730, '1 PACKAGE OWNERS'!R:R,'1 PACKAGE OWNERS'!D:D,"ERR",0,1)</f>
        <v>44400</v>
      </c>
      <c r="D15730" s="17">
        <f t="shared" si="245"/>
        <v>3</v>
      </c>
    </row>
    <row r="15731" spans="1:4" hidden="1" x14ac:dyDescent="0.25">
      <c r="A15731" s="11" t="s">
        <v>5078</v>
      </c>
      <c r="B15731" s="70" t="s">
        <v>5094</v>
      </c>
      <c r="C15731" s="21">
        <f>_xlfn.XLOOKUP(B15731, '1 PACKAGE OWNERS'!R:R,'1 PACKAGE OWNERS'!D:D,"ERR",0,1)</f>
        <v>44400</v>
      </c>
      <c r="D15731" s="17">
        <f t="shared" si="245"/>
        <v>2</v>
      </c>
    </row>
    <row r="15732" spans="1:4" hidden="1" x14ac:dyDescent="0.25">
      <c r="A15732" s="11" t="s">
        <v>5079</v>
      </c>
      <c r="B15732" s="70" t="s">
        <v>5094</v>
      </c>
      <c r="C15732" s="21">
        <f>_xlfn.XLOOKUP(B15732, '1 PACKAGE OWNERS'!R:R,'1 PACKAGE OWNERS'!D:D,"ERR",0,1)</f>
        <v>44400</v>
      </c>
      <c r="D15732" s="17">
        <f t="shared" si="245"/>
        <v>2</v>
      </c>
    </row>
    <row r="15733" spans="1:4" hidden="1" x14ac:dyDescent="0.25">
      <c r="A15733" s="11" t="s">
        <v>5080</v>
      </c>
      <c r="B15733" s="70" t="s">
        <v>5094</v>
      </c>
      <c r="C15733" s="21">
        <f>_xlfn.XLOOKUP(B15733, '1 PACKAGE OWNERS'!R:R,'1 PACKAGE OWNERS'!D:D,"ERR",0,1)</f>
        <v>44400</v>
      </c>
      <c r="D15733" s="17">
        <f t="shared" si="245"/>
        <v>2</v>
      </c>
    </row>
    <row r="15734" spans="1:4" hidden="1" x14ac:dyDescent="0.25">
      <c r="A15734" s="11" t="s">
        <v>5081</v>
      </c>
      <c r="B15734" s="70" t="s">
        <v>5094</v>
      </c>
      <c r="C15734" s="21">
        <f>_xlfn.XLOOKUP(B15734, '1 PACKAGE OWNERS'!R:R,'1 PACKAGE OWNERS'!D:D,"ERR",0,1)</f>
        <v>44400</v>
      </c>
      <c r="D15734" s="17">
        <f t="shared" si="245"/>
        <v>2</v>
      </c>
    </row>
    <row r="15735" spans="1:4" hidden="1" x14ac:dyDescent="0.25">
      <c r="A15735" s="11" t="s">
        <v>5082</v>
      </c>
      <c r="B15735" s="70" t="s">
        <v>5094</v>
      </c>
      <c r="C15735" s="21">
        <f>_xlfn.XLOOKUP(B15735, '1 PACKAGE OWNERS'!R:R,'1 PACKAGE OWNERS'!D:D,"ERR",0,1)</f>
        <v>44400</v>
      </c>
      <c r="D15735" s="17">
        <f t="shared" si="245"/>
        <v>2</v>
      </c>
    </row>
    <row r="15736" spans="1:4" hidden="1" x14ac:dyDescent="0.25">
      <c r="A15736" s="11" t="s">
        <v>5083</v>
      </c>
      <c r="B15736" s="70" t="s">
        <v>5094</v>
      </c>
      <c r="C15736" s="21">
        <f>_xlfn.XLOOKUP(B15736, '1 PACKAGE OWNERS'!R:R,'1 PACKAGE OWNERS'!D:D,"ERR",0,1)</f>
        <v>44400</v>
      </c>
      <c r="D15736" s="17">
        <f t="shared" si="245"/>
        <v>2</v>
      </c>
    </row>
    <row r="15737" spans="1:4" hidden="1" x14ac:dyDescent="0.25">
      <c r="A15737" s="11" t="s">
        <v>5084</v>
      </c>
      <c r="B15737" s="70" t="s">
        <v>5094</v>
      </c>
      <c r="C15737" s="21">
        <f>_xlfn.XLOOKUP(B15737, '1 PACKAGE OWNERS'!R:R,'1 PACKAGE OWNERS'!D:D,"ERR",0,1)</f>
        <v>44400</v>
      </c>
      <c r="D15737" s="17">
        <f t="shared" si="245"/>
        <v>2</v>
      </c>
    </row>
    <row r="15738" spans="1:4" hidden="1" x14ac:dyDescent="0.25">
      <c r="A15738" s="11" t="s">
        <v>5085</v>
      </c>
      <c r="B15738" s="70" t="s">
        <v>5094</v>
      </c>
      <c r="C15738" s="21">
        <f>_xlfn.XLOOKUP(B15738, '1 PACKAGE OWNERS'!R:R,'1 PACKAGE OWNERS'!D:D,"ERR",0,1)</f>
        <v>44400</v>
      </c>
      <c r="D15738" s="17">
        <f t="shared" si="245"/>
        <v>2</v>
      </c>
    </row>
    <row r="15739" spans="1:4" hidden="1" x14ac:dyDescent="0.25">
      <c r="A15739" s="11" t="s">
        <v>5086</v>
      </c>
      <c r="B15739" s="70" t="s">
        <v>5094</v>
      </c>
      <c r="C15739" s="21">
        <f>_xlfn.XLOOKUP(B15739, '1 PACKAGE OWNERS'!R:R,'1 PACKAGE OWNERS'!D:D,"ERR",0,1)</f>
        <v>44400</v>
      </c>
      <c r="D15739" s="17">
        <f t="shared" si="245"/>
        <v>2</v>
      </c>
    </row>
    <row r="15740" spans="1:4" hidden="1" x14ac:dyDescent="0.25">
      <c r="A15740" s="11" t="s">
        <v>5087</v>
      </c>
      <c r="B15740" s="70" t="s">
        <v>5094</v>
      </c>
      <c r="C15740" s="21">
        <f>_xlfn.XLOOKUP(B15740, '1 PACKAGE OWNERS'!R:R,'1 PACKAGE OWNERS'!D:D,"ERR",0,1)</f>
        <v>44400</v>
      </c>
      <c r="D15740" s="17">
        <f t="shared" si="245"/>
        <v>2</v>
      </c>
    </row>
    <row r="15741" spans="1:4" hidden="1" x14ac:dyDescent="0.25">
      <c r="A15741" s="11" t="s">
        <v>5088</v>
      </c>
      <c r="B15741" s="70" t="s">
        <v>5094</v>
      </c>
      <c r="C15741" s="21">
        <f>_xlfn.XLOOKUP(B15741, '1 PACKAGE OWNERS'!R:R,'1 PACKAGE OWNERS'!D:D,"ERR",0,1)</f>
        <v>44400</v>
      </c>
      <c r="D15741" s="17">
        <f t="shared" si="245"/>
        <v>2</v>
      </c>
    </row>
    <row r="15742" spans="1:4" hidden="1" x14ac:dyDescent="0.25">
      <c r="A15742" s="11" t="s">
        <v>5089</v>
      </c>
      <c r="B15742" s="70" t="s">
        <v>5094</v>
      </c>
      <c r="C15742" s="21">
        <f>_xlfn.XLOOKUP(B15742, '1 PACKAGE OWNERS'!R:R,'1 PACKAGE OWNERS'!D:D,"ERR",0,1)</f>
        <v>44400</v>
      </c>
      <c r="D15742" s="17">
        <f t="shared" si="245"/>
        <v>2</v>
      </c>
    </row>
    <row r="15743" spans="1:4" hidden="1" x14ac:dyDescent="0.25">
      <c r="A15743" s="11" t="s">
        <v>5090</v>
      </c>
      <c r="B15743" s="70" t="s">
        <v>5094</v>
      </c>
      <c r="C15743" s="21">
        <f>_xlfn.XLOOKUP(B15743, '1 PACKAGE OWNERS'!R:R,'1 PACKAGE OWNERS'!D:D,"ERR",0,1)</f>
        <v>44400</v>
      </c>
      <c r="D15743" s="17">
        <f t="shared" si="245"/>
        <v>2</v>
      </c>
    </row>
    <row r="15744" spans="1:4" hidden="1" x14ac:dyDescent="0.25">
      <c r="A15744" s="11" t="s">
        <v>5091</v>
      </c>
      <c r="B15744" s="70" t="s">
        <v>5094</v>
      </c>
      <c r="C15744" s="21">
        <f>_xlfn.XLOOKUP(B15744, '1 PACKAGE OWNERS'!R:R,'1 PACKAGE OWNERS'!D:D,"ERR",0,1)</f>
        <v>44400</v>
      </c>
      <c r="D15744" s="17">
        <f t="shared" si="245"/>
        <v>2</v>
      </c>
    </row>
    <row r="15745" spans="1:4" hidden="1" x14ac:dyDescent="0.25">
      <c r="A15745" s="11" t="s">
        <v>223</v>
      </c>
      <c r="B15745" s="70" t="s">
        <v>5094</v>
      </c>
      <c r="C15745" s="21">
        <f>_xlfn.XLOOKUP(B15745, '1 PACKAGE OWNERS'!R:R,'1 PACKAGE OWNERS'!D:D,"ERR",0,1)</f>
        <v>44400</v>
      </c>
      <c r="D15745" s="17">
        <f t="shared" si="245"/>
        <v>5</v>
      </c>
    </row>
    <row r="15746" spans="1:4" hidden="1" x14ac:dyDescent="0.25">
      <c r="A15746" s="11" t="s">
        <v>5092</v>
      </c>
      <c r="B15746" s="70" t="s">
        <v>5094</v>
      </c>
      <c r="C15746" s="21">
        <f>_xlfn.XLOOKUP(B15746, '1 PACKAGE OWNERS'!R:R,'1 PACKAGE OWNERS'!D:D,"ERR",0,1)</f>
        <v>44400</v>
      </c>
      <c r="D15746" s="17">
        <f t="shared" ref="D15746:D15809" si="246">COUNTIFS(A:A,A15746)</f>
        <v>2</v>
      </c>
    </row>
    <row r="15747" spans="1:4" hidden="1" x14ac:dyDescent="0.25">
      <c r="A15747" s="11" t="s">
        <v>5095</v>
      </c>
      <c r="B15747" s="70" t="s">
        <v>5094</v>
      </c>
      <c r="C15747" s="21">
        <f>_xlfn.XLOOKUP(B15747, '1 PACKAGE OWNERS'!R:R,'1 PACKAGE OWNERS'!D:D,"ERR",0,1)</f>
        <v>44400</v>
      </c>
      <c r="D15747" s="17">
        <f t="shared" si="246"/>
        <v>1</v>
      </c>
    </row>
    <row r="15748" spans="1:4" hidden="1" x14ac:dyDescent="0.25">
      <c r="A15748" s="11" t="s">
        <v>5071</v>
      </c>
      <c r="B15748" s="70" t="s">
        <v>5096</v>
      </c>
      <c r="C15748" s="21">
        <f>_xlfn.XLOOKUP(B15748, '1 PACKAGE OWNERS'!R:R,'1 PACKAGE OWNERS'!D:D,"ERR",0,1)</f>
        <v>44421</v>
      </c>
      <c r="D15748" s="17">
        <f t="shared" si="246"/>
        <v>3</v>
      </c>
    </row>
    <row r="15749" spans="1:4" hidden="1" x14ac:dyDescent="0.25">
      <c r="A15749" s="11" t="s">
        <v>5073</v>
      </c>
      <c r="B15749" s="70" t="s">
        <v>5096</v>
      </c>
      <c r="C15749" s="21">
        <f>_xlfn.XLOOKUP(B15749, '1 PACKAGE OWNERS'!R:R,'1 PACKAGE OWNERS'!D:D,"ERR",0,1)</f>
        <v>44421</v>
      </c>
      <c r="D15749" s="17">
        <f t="shared" si="246"/>
        <v>3</v>
      </c>
    </row>
    <row r="15750" spans="1:4" hidden="1" x14ac:dyDescent="0.25">
      <c r="A15750" s="11" t="s">
        <v>5074</v>
      </c>
      <c r="B15750" s="70" t="s">
        <v>5096</v>
      </c>
      <c r="C15750" s="21">
        <f>_xlfn.XLOOKUP(B15750, '1 PACKAGE OWNERS'!R:R,'1 PACKAGE OWNERS'!D:D,"ERR",0,1)</f>
        <v>44421</v>
      </c>
      <c r="D15750" s="17">
        <f t="shared" si="246"/>
        <v>3</v>
      </c>
    </row>
    <row r="15751" spans="1:4" hidden="1" x14ac:dyDescent="0.25">
      <c r="A15751" s="11" t="s">
        <v>5075</v>
      </c>
      <c r="B15751" s="70" t="s">
        <v>5096</v>
      </c>
      <c r="C15751" s="21">
        <f>_xlfn.XLOOKUP(B15751, '1 PACKAGE OWNERS'!R:R,'1 PACKAGE OWNERS'!D:D,"ERR",0,1)</f>
        <v>44421</v>
      </c>
      <c r="D15751" s="17">
        <f t="shared" si="246"/>
        <v>3</v>
      </c>
    </row>
    <row r="15752" spans="1:4" hidden="1" x14ac:dyDescent="0.25">
      <c r="A15752" s="11" t="s">
        <v>5076</v>
      </c>
      <c r="B15752" s="70" t="s">
        <v>5096</v>
      </c>
      <c r="C15752" s="21">
        <f>_xlfn.XLOOKUP(B15752, '1 PACKAGE OWNERS'!R:R,'1 PACKAGE OWNERS'!D:D,"ERR",0,1)</f>
        <v>44421</v>
      </c>
      <c r="D15752" s="17">
        <f t="shared" si="246"/>
        <v>3</v>
      </c>
    </row>
    <row r="15753" spans="1:4" hidden="1" x14ac:dyDescent="0.25">
      <c r="A15753" s="11" t="s">
        <v>5077</v>
      </c>
      <c r="B15753" s="70" t="s">
        <v>5096</v>
      </c>
      <c r="C15753" s="21">
        <f>_xlfn.XLOOKUP(B15753, '1 PACKAGE OWNERS'!R:R,'1 PACKAGE OWNERS'!D:D,"ERR",0,1)</f>
        <v>44421</v>
      </c>
      <c r="D15753" s="17">
        <f t="shared" si="246"/>
        <v>3</v>
      </c>
    </row>
    <row r="15754" spans="1:4" hidden="1" x14ac:dyDescent="0.25">
      <c r="A15754" s="11" t="s">
        <v>2984</v>
      </c>
      <c r="B15754" s="70" t="s">
        <v>5096</v>
      </c>
      <c r="C15754" s="21">
        <f>_xlfn.XLOOKUP(B15754, '1 PACKAGE OWNERS'!R:R,'1 PACKAGE OWNERS'!D:D,"ERR",0,1)</f>
        <v>44421</v>
      </c>
      <c r="D15754" s="17">
        <f t="shared" si="246"/>
        <v>6</v>
      </c>
    </row>
    <row r="15755" spans="1:4" hidden="1" x14ac:dyDescent="0.25">
      <c r="A15755" s="11" t="s">
        <v>5097</v>
      </c>
      <c r="B15755" s="70" t="s">
        <v>5096</v>
      </c>
      <c r="C15755" s="21">
        <f>_xlfn.XLOOKUP(B15755, '1 PACKAGE OWNERS'!R:R,'1 PACKAGE OWNERS'!D:D,"ERR",0,1)</f>
        <v>44421</v>
      </c>
      <c r="D15755" s="17">
        <f t="shared" si="246"/>
        <v>1</v>
      </c>
    </row>
    <row r="15756" spans="1:4" hidden="1" x14ac:dyDescent="0.25">
      <c r="A15756" s="11" t="s">
        <v>2837</v>
      </c>
      <c r="B15756" s="70" t="s">
        <v>5096</v>
      </c>
      <c r="C15756" s="21">
        <f>_xlfn.XLOOKUP(B15756, '1 PACKAGE OWNERS'!R:R,'1 PACKAGE OWNERS'!D:D,"ERR",0,1)</f>
        <v>44421</v>
      </c>
      <c r="D15756" s="17">
        <f t="shared" si="246"/>
        <v>5</v>
      </c>
    </row>
    <row r="15757" spans="1:4" hidden="1" x14ac:dyDescent="0.25">
      <c r="A15757" s="11" t="s">
        <v>5098</v>
      </c>
      <c r="B15757" s="70" t="s">
        <v>5096</v>
      </c>
      <c r="C15757" s="21">
        <f>_xlfn.XLOOKUP(B15757, '1 PACKAGE OWNERS'!R:R,'1 PACKAGE OWNERS'!D:D,"ERR",0,1)</f>
        <v>44421</v>
      </c>
      <c r="D15757" s="17">
        <f t="shared" si="246"/>
        <v>1</v>
      </c>
    </row>
    <row r="15758" spans="1:4" hidden="1" x14ac:dyDescent="0.25">
      <c r="A15758" s="11" t="s">
        <v>5099</v>
      </c>
      <c r="B15758" s="70" t="s">
        <v>5096</v>
      </c>
      <c r="C15758" s="21">
        <f>_xlfn.XLOOKUP(B15758, '1 PACKAGE OWNERS'!R:R,'1 PACKAGE OWNERS'!D:D,"ERR",0,1)</f>
        <v>44421</v>
      </c>
      <c r="D15758" s="17">
        <f t="shared" si="246"/>
        <v>1</v>
      </c>
    </row>
    <row r="15759" spans="1:4" hidden="1" x14ac:dyDescent="0.25">
      <c r="A15759" s="11" t="s">
        <v>5100</v>
      </c>
      <c r="B15759" s="70" t="s">
        <v>5096</v>
      </c>
      <c r="C15759" s="21">
        <f>_xlfn.XLOOKUP(B15759, '1 PACKAGE OWNERS'!R:R,'1 PACKAGE OWNERS'!D:D,"ERR",0,1)</f>
        <v>44421</v>
      </c>
      <c r="D15759" s="17">
        <f t="shared" si="246"/>
        <v>1</v>
      </c>
    </row>
    <row r="15760" spans="1:4" hidden="1" x14ac:dyDescent="0.25">
      <c r="A15760" s="11" t="s">
        <v>5101</v>
      </c>
      <c r="B15760" s="70" t="s">
        <v>5096</v>
      </c>
      <c r="C15760" s="21">
        <f>_xlfn.XLOOKUP(B15760, '1 PACKAGE OWNERS'!R:R,'1 PACKAGE OWNERS'!D:D,"ERR",0,1)</f>
        <v>44421</v>
      </c>
      <c r="D15760" s="17">
        <f t="shared" si="246"/>
        <v>1</v>
      </c>
    </row>
    <row r="15761" spans="1:4" hidden="1" x14ac:dyDescent="0.25">
      <c r="A15761" s="11" t="s">
        <v>5102</v>
      </c>
      <c r="B15761" s="70" t="s">
        <v>5096</v>
      </c>
      <c r="C15761" s="21">
        <f>_xlfn.XLOOKUP(B15761, '1 PACKAGE OWNERS'!R:R,'1 PACKAGE OWNERS'!D:D,"ERR",0,1)</f>
        <v>44421</v>
      </c>
      <c r="D15761" s="17">
        <f t="shared" si="246"/>
        <v>1</v>
      </c>
    </row>
    <row r="15762" spans="1:4" hidden="1" x14ac:dyDescent="0.25">
      <c r="A15762" s="11" t="s">
        <v>5103</v>
      </c>
      <c r="B15762" s="70" t="s">
        <v>5096</v>
      </c>
      <c r="C15762" s="21">
        <f>_xlfn.XLOOKUP(B15762, '1 PACKAGE OWNERS'!R:R,'1 PACKAGE OWNERS'!D:D,"ERR",0,1)</f>
        <v>44421</v>
      </c>
      <c r="D15762" s="17">
        <f t="shared" si="246"/>
        <v>1</v>
      </c>
    </row>
    <row r="15763" spans="1:4" hidden="1" x14ac:dyDescent="0.25">
      <c r="A15763" s="11" t="s">
        <v>2989</v>
      </c>
      <c r="B15763" s="70" t="s">
        <v>5096</v>
      </c>
      <c r="C15763" s="21">
        <f>_xlfn.XLOOKUP(B15763, '1 PACKAGE OWNERS'!R:R,'1 PACKAGE OWNERS'!D:D,"ERR",0,1)</f>
        <v>44421</v>
      </c>
      <c r="D15763" s="17">
        <f t="shared" si="246"/>
        <v>2</v>
      </c>
    </row>
    <row r="15764" spans="1:4" hidden="1" x14ac:dyDescent="0.25">
      <c r="A15764" s="11" t="s">
        <v>2991</v>
      </c>
      <c r="B15764" s="70" t="s">
        <v>5096</v>
      </c>
      <c r="C15764" s="21">
        <f>_xlfn.XLOOKUP(B15764, '1 PACKAGE OWNERS'!R:R,'1 PACKAGE OWNERS'!D:D,"ERR",0,1)</f>
        <v>44421</v>
      </c>
      <c r="D15764" s="17">
        <f t="shared" si="246"/>
        <v>4</v>
      </c>
    </row>
    <row r="15765" spans="1:4" hidden="1" x14ac:dyDescent="0.25">
      <c r="A15765" s="11" t="s">
        <v>5104</v>
      </c>
      <c r="B15765" s="70" t="s">
        <v>5096</v>
      </c>
      <c r="C15765" s="21">
        <f>_xlfn.XLOOKUP(B15765, '1 PACKAGE OWNERS'!R:R,'1 PACKAGE OWNERS'!D:D,"ERR",0,1)</f>
        <v>44421</v>
      </c>
      <c r="D15765" s="17">
        <f t="shared" si="246"/>
        <v>1</v>
      </c>
    </row>
    <row r="15766" spans="1:4" hidden="1" x14ac:dyDescent="0.25">
      <c r="A15766" s="11" t="s">
        <v>5105</v>
      </c>
      <c r="B15766" s="70" t="s">
        <v>5096</v>
      </c>
      <c r="C15766" s="21">
        <f>_xlfn.XLOOKUP(B15766, '1 PACKAGE OWNERS'!R:R,'1 PACKAGE OWNERS'!D:D,"ERR",0,1)</f>
        <v>44421</v>
      </c>
      <c r="D15766" s="17">
        <f t="shared" si="246"/>
        <v>1</v>
      </c>
    </row>
    <row r="15767" spans="1:4" hidden="1" x14ac:dyDescent="0.25">
      <c r="A15767" s="11" t="s">
        <v>5106</v>
      </c>
      <c r="B15767" s="70" t="s">
        <v>5096</v>
      </c>
      <c r="C15767" s="21">
        <f>_xlfn.XLOOKUP(B15767, '1 PACKAGE OWNERS'!R:R,'1 PACKAGE OWNERS'!D:D,"ERR",0,1)</f>
        <v>44421</v>
      </c>
      <c r="D15767" s="17">
        <f t="shared" si="246"/>
        <v>1</v>
      </c>
    </row>
    <row r="15768" spans="1:4" hidden="1" x14ac:dyDescent="0.25">
      <c r="A15768" s="11" t="s">
        <v>5107</v>
      </c>
      <c r="B15768" s="70" t="s">
        <v>5096</v>
      </c>
      <c r="C15768" s="21">
        <f>_xlfn.XLOOKUP(B15768, '1 PACKAGE OWNERS'!R:R,'1 PACKAGE OWNERS'!D:D,"ERR",0,1)</f>
        <v>44421</v>
      </c>
      <c r="D15768" s="17">
        <f t="shared" si="246"/>
        <v>1</v>
      </c>
    </row>
    <row r="15769" spans="1:4" hidden="1" x14ac:dyDescent="0.25">
      <c r="A15769" s="11" t="s">
        <v>2993</v>
      </c>
      <c r="B15769" s="70" t="s">
        <v>5096</v>
      </c>
      <c r="C15769" s="21">
        <f>_xlfn.XLOOKUP(B15769, '1 PACKAGE OWNERS'!R:R,'1 PACKAGE OWNERS'!D:D,"ERR",0,1)</f>
        <v>44421</v>
      </c>
      <c r="D15769" s="17">
        <f t="shared" si="246"/>
        <v>2</v>
      </c>
    </row>
    <row r="15770" spans="1:4" hidden="1" x14ac:dyDescent="0.25">
      <c r="A15770" s="11" t="s">
        <v>2835</v>
      </c>
      <c r="B15770" s="70" t="s">
        <v>5096</v>
      </c>
      <c r="C15770" s="21">
        <f>_xlfn.XLOOKUP(B15770, '1 PACKAGE OWNERS'!R:R,'1 PACKAGE OWNERS'!D:D,"ERR",0,1)</f>
        <v>44421</v>
      </c>
      <c r="D15770" s="17">
        <f t="shared" si="246"/>
        <v>6</v>
      </c>
    </row>
    <row r="15771" spans="1:4" hidden="1" x14ac:dyDescent="0.25">
      <c r="A15771" s="11" t="s">
        <v>4171</v>
      </c>
      <c r="B15771" s="70" t="s">
        <v>5096</v>
      </c>
      <c r="C15771" s="21">
        <f>_xlfn.XLOOKUP(B15771, '1 PACKAGE OWNERS'!R:R,'1 PACKAGE OWNERS'!D:D,"ERR",0,1)</f>
        <v>44421</v>
      </c>
      <c r="D15771" s="17">
        <f t="shared" si="246"/>
        <v>3</v>
      </c>
    </row>
    <row r="15772" spans="1:4" hidden="1" x14ac:dyDescent="0.25">
      <c r="A15772" s="11" t="s">
        <v>5108</v>
      </c>
      <c r="B15772" s="70" t="s">
        <v>5096</v>
      </c>
      <c r="C15772" s="21">
        <f>_xlfn.XLOOKUP(B15772, '1 PACKAGE OWNERS'!R:R,'1 PACKAGE OWNERS'!D:D,"ERR",0,1)</f>
        <v>44421</v>
      </c>
      <c r="D15772" s="17">
        <f t="shared" si="246"/>
        <v>1</v>
      </c>
    </row>
    <row r="15773" spans="1:4" hidden="1" x14ac:dyDescent="0.25">
      <c r="A15773" s="11" t="s">
        <v>5109</v>
      </c>
      <c r="B15773" s="70" t="s">
        <v>5096</v>
      </c>
      <c r="C15773" s="21">
        <f>_xlfn.XLOOKUP(B15773, '1 PACKAGE OWNERS'!R:R,'1 PACKAGE OWNERS'!D:D,"ERR",0,1)</f>
        <v>44421</v>
      </c>
      <c r="D15773" s="17">
        <f t="shared" si="246"/>
        <v>1</v>
      </c>
    </row>
    <row r="15774" spans="1:4" hidden="1" x14ac:dyDescent="0.25">
      <c r="A15774" s="11" t="s">
        <v>5110</v>
      </c>
      <c r="B15774" s="70" t="s">
        <v>5096</v>
      </c>
      <c r="C15774" s="21">
        <f>_xlfn.XLOOKUP(B15774, '1 PACKAGE OWNERS'!R:R,'1 PACKAGE OWNERS'!D:D,"ERR",0,1)</f>
        <v>44421</v>
      </c>
      <c r="D15774" s="17">
        <f t="shared" si="246"/>
        <v>1</v>
      </c>
    </row>
    <row r="15775" spans="1:4" hidden="1" x14ac:dyDescent="0.25">
      <c r="A15775" s="11" t="s">
        <v>5111</v>
      </c>
      <c r="B15775" s="70" t="s">
        <v>5096</v>
      </c>
      <c r="C15775" s="21">
        <f>_xlfn.XLOOKUP(B15775, '1 PACKAGE OWNERS'!R:R,'1 PACKAGE OWNERS'!D:D,"ERR",0,1)</f>
        <v>44421</v>
      </c>
      <c r="D15775" s="17">
        <f t="shared" si="246"/>
        <v>1</v>
      </c>
    </row>
    <row r="15776" spans="1:4" hidden="1" x14ac:dyDescent="0.25">
      <c r="A15776" s="11" t="s">
        <v>5112</v>
      </c>
      <c r="B15776" s="70" t="s">
        <v>5096</v>
      </c>
      <c r="C15776" s="21">
        <f>_xlfn.XLOOKUP(B15776, '1 PACKAGE OWNERS'!R:R,'1 PACKAGE OWNERS'!D:D,"ERR",0,1)</f>
        <v>44421</v>
      </c>
      <c r="D15776" s="17">
        <f t="shared" si="246"/>
        <v>1</v>
      </c>
    </row>
    <row r="15777" spans="1:4" hidden="1" x14ac:dyDescent="0.25">
      <c r="A15777" s="11" t="s">
        <v>5113</v>
      </c>
      <c r="B15777" s="70" t="s">
        <v>5096</v>
      </c>
      <c r="C15777" s="21">
        <f>_xlfn.XLOOKUP(B15777, '1 PACKAGE OWNERS'!R:R,'1 PACKAGE OWNERS'!D:D,"ERR",0,1)</f>
        <v>44421</v>
      </c>
      <c r="D15777" s="17">
        <f t="shared" si="246"/>
        <v>1</v>
      </c>
    </row>
    <row r="15778" spans="1:4" hidden="1" x14ac:dyDescent="0.25">
      <c r="A15778" s="11" t="s">
        <v>5114</v>
      </c>
      <c r="B15778" s="70" t="s">
        <v>5096</v>
      </c>
      <c r="C15778" s="21">
        <f>_xlfn.XLOOKUP(B15778, '1 PACKAGE OWNERS'!R:R,'1 PACKAGE OWNERS'!D:D,"ERR",0,1)</f>
        <v>44421</v>
      </c>
      <c r="D15778" s="17">
        <f t="shared" si="246"/>
        <v>1</v>
      </c>
    </row>
    <row r="15779" spans="1:4" hidden="1" x14ac:dyDescent="0.25">
      <c r="A15779" s="11" t="s">
        <v>5115</v>
      </c>
      <c r="B15779" s="70" t="s">
        <v>5096</v>
      </c>
      <c r="C15779" s="21">
        <f>_xlfn.XLOOKUP(B15779, '1 PACKAGE OWNERS'!R:R,'1 PACKAGE OWNERS'!D:D,"ERR",0,1)</f>
        <v>44421</v>
      </c>
      <c r="D15779" s="17">
        <f t="shared" si="246"/>
        <v>1</v>
      </c>
    </row>
    <row r="15780" spans="1:4" hidden="1" x14ac:dyDescent="0.25">
      <c r="A15780" s="11" t="s">
        <v>5116</v>
      </c>
      <c r="B15780" s="70" t="s">
        <v>5096</v>
      </c>
      <c r="C15780" s="21">
        <f>_xlfn.XLOOKUP(B15780, '1 PACKAGE OWNERS'!R:R,'1 PACKAGE OWNERS'!D:D,"ERR",0,1)</f>
        <v>44421</v>
      </c>
      <c r="D15780" s="17">
        <f t="shared" si="246"/>
        <v>1</v>
      </c>
    </row>
    <row r="15781" spans="1:4" hidden="1" x14ac:dyDescent="0.25">
      <c r="A15781" s="11" t="s">
        <v>5117</v>
      </c>
      <c r="B15781" s="70" t="s">
        <v>5096</v>
      </c>
      <c r="C15781" s="21">
        <f>_xlfn.XLOOKUP(B15781, '1 PACKAGE OWNERS'!R:R,'1 PACKAGE OWNERS'!D:D,"ERR",0,1)</f>
        <v>44421</v>
      </c>
      <c r="D15781" s="17">
        <f t="shared" si="246"/>
        <v>1</v>
      </c>
    </row>
    <row r="15782" spans="1:4" hidden="1" x14ac:dyDescent="0.25">
      <c r="A15782" s="11" t="s">
        <v>5118</v>
      </c>
      <c r="B15782" s="70" t="s">
        <v>5096</v>
      </c>
      <c r="C15782" s="21">
        <f>_xlfn.XLOOKUP(B15782, '1 PACKAGE OWNERS'!R:R,'1 PACKAGE OWNERS'!D:D,"ERR",0,1)</f>
        <v>44421</v>
      </c>
      <c r="D15782" s="17">
        <f t="shared" si="246"/>
        <v>1</v>
      </c>
    </row>
    <row r="15783" spans="1:4" hidden="1" x14ac:dyDescent="0.25">
      <c r="A15783" s="11" t="s">
        <v>5119</v>
      </c>
      <c r="B15783" s="70" t="s">
        <v>5096</v>
      </c>
      <c r="C15783" s="21">
        <f>_xlfn.XLOOKUP(B15783, '1 PACKAGE OWNERS'!R:R,'1 PACKAGE OWNERS'!D:D,"ERR",0,1)</f>
        <v>44421</v>
      </c>
      <c r="D15783" s="17">
        <f t="shared" si="246"/>
        <v>1</v>
      </c>
    </row>
    <row r="15784" spans="1:4" hidden="1" x14ac:dyDescent="0.25">
      <c r="A15784" s="11" t="s">
        <v>5120</v>
      </c>
      <c r="B15784" s="70" t="s">
        <v>5096</v>
      </c>
      <c r="C15784" s="21">
        <f>_xlfn.XLOOKUP(B15784, '1 PACKAGE OWNERS'!R:R,'1 PACKAGE OWNERS'!D:D,"ERR",0,1)</f>
        <v>44421</v>
      </c>
      <c r="D15784" s="17">
        <f t="shared" si="246"/>
        <v>1</v>
      </c>
    </row>
    <row r="15785" spans="1:4" hidden="1" x14ac:dyDescent="0.25">
      <c r="A15785" s="11" t="s">
        <v>5121</v>
      </c>
      <c r="B15785" s="70" t="s">
        <v>5096</v>
      </c>
      <c r="C15785" s="21">
        <f>_xlfn.XLOOKUP(B15785, '1 PACKAGE OWNERS'!R:R,'1 PACKAGE OWNERS'!D:D,"ERR",0,1)</f>
        <v>44421</v>
      </c>
      <c r="D15785" s="17">
        <f t="shared" si="246"/>
        <v>1</v>
      </c>
    </row>
    <row r="15786" spans="1:4" hidden="1" x14ac:dyDescent="0.25">
      <c r="A15786" s="11" t="s">
        <v>5122</v>
      </c>
      <c r="B15786" s="70" t="s">
        <v>5096</v>
      </c>
      <c r="C15786" s="21">
        <f>_xlfn.XLOOKUP(B15786, '1 PACKAGE OWNERS'!R:R,'1 PACKAGE OWNERS'!D:D,"ERR",0,1)</f>
        <v>44421</v>
      </c>
      <c r="D15786" s="17">
        <f t="shared" si="246"/>
        <v>1</v>
      </c>
    </row>
    <row r="15787" spans="1:4" hidden="1" x14ac:dyDescent="0.25">
      <c r="A15787" s="11" t="s">
        <v>414</v>
      </c>
      <c r="B15787" s="70" t="s">
        <v>5096</v>
      </c>
      <c r="C15787" s="21">
        <f>_xlfn.XLOOKUP(B15787, '1 PACKAGE OWNERS'!R:R,'1 PACKAGE OWNERS'!D:D,"ERR",0,1)</f>
        <v>44421</v>
      </c>
      <c r="D15787" s="17">
        <f t="shared" si="246"/>
        <v>2</v>
      </c>
    </row>
    <row r="15788" spans="1:4" hidden="1" x14ac:dyDescent="0.25">
      <c r="A15788" t="s">
        <v>4219</v>
      </c>
      <c r="B15788" s="11" t="s">
        <v>5123</v>
      </c>
      <c r="C15788" s="21">
        <f>_xlfn.XLOOKUP(B15788, '1 PACKAGE OWNERS'!R:R,'1 PACKAGE OWNERS'!D:D,"ERR",0,1)</f>
        <v>44622</v>
      </c>
      <c r="D15788" s="13">
        <f t="shared" si="246"/>
        <v>2</v>
      </c>
    </row>
    <row r="15789" spans="1:4" hidden="1" x14ac:dyDescent="0.25">
      <c r="A15789" t="s">
        <v>4209</v>
      </c>
      <c r="B15789" s="11" t="s">
        <v>5123</v>
      </c>
      <c r="C15789" s="21">
        <f>_xlfn.XLOOKUP(B15789, '1 PACKAGE OWNERS'!R:R,'1 PACKAGE OWNERS'!D:D,"ERR",0,1)</f>
        <v>44622</v>
      </c>
      <c r="D15789" s="13">
        <f t="shared" si="246"/>
        <v>2</v>
      </c>
    </row>
    <row r="15790" spans="1:4" hidden="1" x14ac:dyDescent="0.25">
      <c r="A15790" t="s">
        <v>1947</v>
      </c>
      <c r="B15790" s="11" t="s">
        <v>5123</v>
      </c>
      <c r="C15790" s="21">
        <f>_xlfn.XLOOKUP(B15790, '1 PACKAGE OWNERS'!R:R,'1 PACKAGE OWNERS'!D:D,"ERR",0,1)</f>
        <v>44622</v>
      </c>
      <c r="D15790" s="13">
        <f t="shared" si="246"/>
        <v>12</v>
      </c>
    </row>
    <row r="15791" spans="1:4" hidden="1" x14ac:dyDescent="0.25">
      <c r="A15791" t="s">
        <v>1948</v>
      </c>
      <c r="B15791" s="11" t="s">
        <v>5123</v>
      </c>
      <c r="C15791" s="21">
        <f>_xlfn.XLOOKUP(B15791, '1 PACKAGE OWNERS'!R:R,'1 PACKAGE OWNERS'!D:D,"ERR",0,1)</f>
        <v>44622</v>
      </c>
      <c r="D15791" s="13">
        <f t="shared" si="246"/>
        <v>13</v>
      </c>
    </row>
    <row r="15792" spans="1:4" hidden="1" x14ac:dyDescent="0.25">
      <c r="A15792" t="s">
        <v>1949</v>
      </c>
      <c r="B15792" s="11" t="s">
        <v>5123</v>
      </c>
      <c r="C15792" s="21">
        <f>_xlfn.XLOOKUP(B15792, '1 PACKAGE OWNERS'!R:R,'1 PACKAGE OWNERS'!D:D,"ERR",0,1)</f>
        <v>44622</v>
      </c>
      <c r="D15792" s="13">
        <f t="shared" si="246"/>
        <v>13</v>
      </c>
    </row>
    <row r="15793" spans="1:4" hidden="1" x14ac:dyDescent="0.25">
      <c r="A15793" t="s">
        <v>1950</v>
      </c>
      <c r="B15793" s="11" t="s">
        <v>5123</v>
      </c>
      <c r="C15793" s="21">
        <f>_xlfn.XLOOKUP(B15793, '1 PACKAGE OWNERS'!R:R,'1 PACKAGE OWNERS'!D:D,"ERR",0,1)</f>
        <v>44622</v>
      </c>
      <c r="D15793" s="13">
        <f t="shared" si="246"/>
        <v>13</v>
      </c>
    </row>
    <row r="15794" spans="1:4" hidden="1" x14ac:dyDescent="0.25">
      <c r="A15794" t="s">
        <v>2259</v>
      </c>
      <c r="B15794" s="11" t="s">
        <v>5123</v>
      </c>
      <c r="C15794" s="21">
        <f>_xlfn.XLOOKUP(B15794, '1 PACKAGE OWNERS'!R:R,'1 PACKAGE OWNERS'!D:D,"ERR",0,1)</f>
        <v>44622</v>
      </c>
      <c r="D15794" s="13">
        <f t="shared" si="246"/>
        <v>11</v>
      </c>
    </row>
    <row r="15795" spans="1:4" hidden="1" x14ac:dyDescent="0.25">
      <c r="A15795" t="s">
        <v>2426</v>
      </c>
      <c r="B15795" s="11" t="s">
        <v>5123</v>
      </c>
      <c r="C15795" s="21">
        <f>_xlfn.XLOOKUP(B15795, '1 PACKAGE OWNERS'!R:R,'1 PACKAGE OWNERS'!D:D,"ERR",0,1)</f>
        <v>44622</v>
      </c>
      <c r="D15795" s="13">
        <f t="shared" si="246"/>
        <v>9</v>
      </c>
    </row>
    <row r="15796" spans="1:4" hidden="1" x14ac:dyDescent="0.25">
      <c r="A15796" t="s">
        <v>1951</v>
      </c>
      <c r="B15796" s="11" t="s">
        <v>5123</v>
      </c>
      <c r="C15796" s="21">
        <f>_xlfn.XLOOKUP(B15796, '1 PACKAGE OWNERS'!R:R,'1 PACKAGE OWNERS'!D:D,"ERR",0,1)</f>
        <v>44622</v>
      </c>
      <c r="D15796" s="13">
        <f t="shared" si="246"/>
        <v>13</v>
      </c>
    </row>
    <row r="15797" spans="1:4" hidden="1" x14ac:dyDescent="0.25">
      <c r="A15797" t="s">
        <v>1952</v>
      </c>
      <c r="B15797" s="11" t="s">
        <v>5123</v>
      </c>
      <c r="C15797" s="21">
        <f>_xlfn.XLOOKUP(B15797, '1 PACKAGE OWNERS'!R:R,'1 PACKAGE OWNERS'!D:D,"ERR",0,1)</f>
        <v>44622</v>
      </c>
      <c r="D15797" s="13">
        <f t="shared" si="246"/>
        <v>13</v>
      </c>
    </row>
    <row r="15798" spans="1:4" hidden="1" x14ac:dyDescent="0.25">
      <c r="A15798" t="s">
        <v>2031</v>
      </c>
      <c r="B15798" s="11" t="s">
        <v>5123</v>
      </c>
      <c r="C15798" s="21">
        <f>_xlfn.XLOOKUP(B15798, '1 PACKAGE OWNERS'!R:R,'1 PACKAGE OWNERS'!D:D,"ERR",0,1)</f>
        <v>44622</v>
      </c>
      <c r="D15798" s="13">
        <f t="shared" si="246"/>
        <v>14</v>
      </c>
    </row>
    <row r="15799" spans="1:4" hidden="1" x14ac:dyDescent="0.25">
      <c r="A15799" t="s">
        <v>2031</v>
      </c>
      <c r="B15799" s="11" t="s">
        <v>5123</v>
      </c>
      <c r="C15799" s="21">
        <f>_xlfn.XLOOKUP(B15799, '1 PACKAGE OWNERS'!R:R,'1 PACKAGE OWNERS'!D:D,"ERR",0,1)</f>
        <v>44622</v>
      </c>
      <c r="D15799" s="13">
        <f t="shared" si="246"/>
        <v>14</v>
      </c>
    </row>
    <row r="15800" spans="1:4" hidden="1" x14ac:dyDescent="0.25">
      <c r="A15800" t="s">
        <v>2031</v>
      </c>
      <c r="B15800" s="11" t="s">
        <v>5123</v>
      </c>
      <c r="C15800" s="21">
        <f>_xlfn.XLOOKUP(B15800, '1 PACKAGE OWNERS'!R:R,'1 PACKAGE OWNERS'!D:D,"ERR",0,1)</f>
        <v>44622</v>
      </c>
      <c r="D15800" s="13">
        <f t="shared" si="246"/>
        <v>14</v>
      </c>
    </row>
    <row r="15801" spans="1:4" hidden="1" x14ac:dyDescent="0.25">
      <c r="A15801" t="s">
        <v>2663</v>
      </c>
      <c r="B15801" s="11" t="s">
        <v>5123</v>
      </c>
      <c r="C15801" s="21">
        <f>_xlfn.XLOOKUP(B15801, '1 PACKAGE OWNERS'!R:R,'1 PACKAGE OWNERS'!D:D,"ERR",0,1)</f>
        <v>44622</v>
      </c>
      <c r="D15801" s="13">
        <f t="shared" si="246"/>
        <v>5</v>
      </c>
    </row>
    <row r="15802" spans="1:4" hidden="1" x14ac:dyDescent="0.25">
      <c r="A15802" t="s">
        <v>1953</v>
      </c>
      <c r="B15802" s="11" t="s">
        <v>5123</v>
      </c>
      <c r="C15802" s="21">
        <f>_xlfn.XLOOKUP(B15802, '1 PACKAGE OWNERS'!R:R,'1 PACKAGE OWNERS'!D:D,"ERR",0,1)</f>
        <v>44622</v>
      </c>
      <c r="D15802" s="13">
        <f t="shared" si="246"/>
        <v>13</v>
      </c>
    </row>
    <row r="15803" spans="1:4" hidden="1" x14ac:dyDescent="0.25">
      <c r="A15803" t="s">
        <v>2260</v>
      </c>
      <c r="B15803" s="11" t="s">
        <v>5123</v>
      </c>
      <c r="C15803" s="21">
        <f>_xlfn.XLOOKUP(B15803, '1 PACKAGE OWNERS'!R:R,'1 PACKAGE OWNERS'!D:D,"ERR",0,1)</f>
        <v>44622</v>
      </c>
      <c r="D15803" s="13">
        <f t="shared" si="246"/>
        <v>11</v>
      </c>
    </row>
    <row r="15804" spans="1:4" hidden="1" x14ac:dyDescent="0.25">
      <c r="A15804" t="s">
        <v>2664</v>
      </c>
      <c r="B15804" s="11" t="s">
        <v>5123</v>
      </c>
      <c r="C15804" s="21">
        <f>_xlfn.XLOOKUP(B15804, '1 PACKAGE OWNERS'!R:R,'1 PACKAGE OWNERS'!D:D,"ERR",0,1)</f>
        <v>44622</v>
      </c>
      <c r="D15804" s="13">
        <f t="shared" si="246"/>
        <v>5</v>
      </c>
    </row>
    <row r="15805" spans="1:4" hidden="1" x14ac:dyDescent="0.25">
      <c r="A15805" t="s">
        <v>2261</v>
      </c>
      <c r="B15805" s="11" t="s">
        <v>5123</v>
      </c>
      <c r="C15805" s="21">
        <f>_xlfn.XLOOKUP(B15805, '1 PACKAGE OWNERS'!R:R,'1 PACKAGE OWNERS'!D:D,"ERR",0,1)</f>
        <v>44622</v>
      </c>
      <c r="D15805" s="13">
        <f t="shared" si="246"/>
        <v>11</v>
      </c>
    </row>
    <row r="15806" spans="1:4" hidden="1" x14ac:dyDescent="0.25">
      <c r="A15806" t="s">
        <v>2486</v>
      </c>
      <c r="B15806" s="11" t="s">
        <v>5123</v>
      </c>
      <c r="C15806" s="21">
        <f>_xlfn.XLOOKUP(B15806, '1 PACKAGE OWNERS'!R:R,'1 PACKAGE OWNERS'!D:D,"ERR",0,1)</f>
        <v>44622</v>
      </c>
      <c r="D15806" s="13">
        <f t="shared" si="246"/>
        <v>7</v>
      </c>
    </row>
    <row r="15807" spans="1:4" hidden="1" x14ac:dyDescent="0.25">
      <c r="A15807" t="s">
        <v>2665</v>
      </c>
      <c r="B15807" s="11" t="s">
        <v>5123</v>
      </c>
      <c r="C15807" s="21">
        <f>_xlfn.XLOOKUP(B15807, '1 PACKAGE OWNERS'!R:R,'1 PACKAGE OWNERS'!D:D,"ERR",0,1)</f>
        <v>44622</v>
      </c>
      <c r="D15807" s="13">
        <f t="shared" si="246"/>
        <v>5</v>
      </c>
    </row>
    <row r="15808" spans="1:4" hidden="1" x14ac:dyDescent="0.25">
      <c r="A15808" t="s">
        <v>2666</v>
      </c>
      <c r="B15808" s="11" t="s">
        <v>5123</v>
      </c>
      <c r="C15808" s="21">
        <f>_xlfn.XLOOKUP(B15808, '1 PACKAGE OWNERS'!R:R,'1 PACKAGE OWNERS'!D:D,"ERR",0,1)</f>
        <v>44622</v>
      </c>
      <c r="D15808" s="13">
        <f t="shared" si="246"/>
        <v>5</v>
      </c>
    </row>
    <row r="15809" spans="1:4" hidden="1" x14ac:dyDescent="0.25">
      <c r="A15809" t="s">
        <v>2667</v>
      </c>
      <c r="B15809" s="11" t="s">
        <v>5123</v>
      </c>
      <c r="C15809" s="21">
        <f>_xlfn.XLOOKUP(B15809, '1 PACKAGE OWNERS'!R:R,'1 PACKAGE OWNERS'!D:D,"ERR",0,1)</f>
        <v>44622</v>
      </c>
      <c r="D15809" s="13">
        <f t="shared" si="246"/>
        <v>5</v>
      </c>
    </row>
    <row r="15810" spans="1:4" hidden="1" x14ac:dyDescent="0.25">
      <c r="A15810" t="s">
        <v>2668</v>
      </c>
      <c r="B15810" s="11" t="s">
        <v>5123</v>
      </c>
      <c r="C15810" s="21">
        <f>_xlfn.XLOOKUP(B15810, '1 PACKAGE OWNERS'!R:R,'1 PACKAGE OWNERS'!D:D,"ERR",0,1)</f>
        <v>44622</v>
      </c>
      <c r="D15810" s="13">
        <f t="shared" ref="D15810:D15873" si="247">COUNTIFS(A:A,A15810)</f>
        <v>5</v>
      </c>
    </row>
    <row r="15811" spans="1:4" hidden="1" x14ac:dyDescent="0.25">
      <c r="A15811" t="s">
        <v>2669</v>
      </c>
      <c r="B15811" s="11" t="s">
        <v>5123</v>
      </c>
      <c r="C15811" s="21">
        <f>_xlfn.XLOOKUP(B15811, '1 PACKAGE OWNERS'!R:R,'1 PACKAGE OWNERS'!D:D,"ERR",0,1)</f>
        <v>44622</v>
      </c>
      <c r="D15811" s="13">
        <f t="shared" si="247"/>
        <v>5</v>
      </c>
    </row>
    <row r="15812" spans="1:4" hidden="1" x14ac:dyDescent="0.25">
      <c r="A15812" t="s">
        <v>2670</v>
      </c>
      <c r="B15812" s="11" t="s">
        <v>5123</v>
      </c>
      <c r="C15812" s="21">
        <f>_xlfn.XLOOKUP(B15812, '1 PACKAGE OWNERS'!R:R,'1 PACKAGE OWNERS'!D:D,"ERR",0,1)</f>
        <v>44622</v>
      </c>
      <c r="D15812" s="13">
        <f t="shared" si="247"/>
        <v>5</v>
      </c>
    </row>
    <row r="15813" spans="1:4" hidden="1" x14ac:dyDescent="0.25">
      <c r="A15813" t="s">
        <v>4503</v>
      </c>
      <c r="B15813" s="11" t="s">
        <v>5123</v>
      </c>
      <c r="C15813" s="21">
        <f>_xlfn.XLOOKUP(B15813, '1 PACKAGE OWNERS'!R:R,'1 PACKAGE OWNERS'!D:D,"ERR",0,1)</f>
        <v>44622</v>
      </c>
      <c r="D15813" s="13">
        <f t="shared" si="247"/>
        <v>3</v>
      </c>
    </row>
    <row r="15814" spans="1:4" hidden="1" x14ac:dyDescent="0.25">
      <c r="A15814" t="s">
        <v>1001</v>
      </c>
      <c r="B15814" s="11" t="s">
        <v>5123</v>
      </c>
      <c r="C15814" s="21">
        <f>_xlfn.XLOOKUP(B15814, '1 PACKAGE OWNERS'!R:R,'1 PACKAGE OWNERS'!D:D,"ERR",0,1)</f>
        <v>44622</v>
      </c>
      <c r="D15814" s="13">
        <f t="shared" si="247"/>
        <v>15</v>
      </c>
    </row>
    <row r="15815" spans="1:4" hidden="1" x14ac:dyDescent="0.25">
      <c r="A15815" t="s">
        <v>1954</v>
      </c>
      <c r="B15815" s="11" t="s">
        <v>5123</v>
      </c>
      <c r="C15815" s="21">
        <f>_xlfn.XLOOKUP(B15815, '1 PACKAGE OWNERS'!R:R,'1 PACKAGE OWNERS'!D:D,"ERR",0,1)</f>
        <v>44622</v>
      </c>
      <c r="D15815" s="13">
        <f t="shared" si="247"/>
        <v>13</v>
      </c>
    </row>
    <row r="15816" spans="1:4" hidden="1" x14ac:dyDescent="0.25">
      <c r="A15816" t="s">
        <v>1002</v>
      </c>
      <c r="B15816" s="11" t="s">
        <v>5123</v>
      </c>
      <c r="C15816" s="21">
        <f>_xlfn.XLOOKUP(B15816, '1 PACKAGE OWNERS'!R:R,'1 PACKAGE OWNERS'!D:D,"ERR",0,1)</f>
        <v>44622</v>
      </c>
      <c r="D15816" s="13">
        <f t="shared" si="247"/>
        <v>15</v>
      </c>
    </row>
    <row r="15817" spans="1:4" hidden="1" x14ac:dyDescent="0.25">
      <c r="A15817" t="s">
        <v>1955</v>
      </c>
      <c r="B15817" s="11" t="s">
        <v>5123</v>
      </c>
      <c r="C15817" s="21">
        <f>_xlfn.XLOOKUP(B15817, '1 PACKAGE OWNERS'!R:R,'1 PACKAGE OWNERS'!D:D,"ERR",0,1)</f>
        <v>44622</v>
      </c>
      <c r="D15817" s="13">
        <f t="shared" si="247"/>
        <v>13</v>
      </c>
    </row>
    <row r="15818" spans="1:4" hidden="1" x14ac:dyDescent="0.25">
      <c r="A15818" t="s">
        <v>2262</v>
      </c>
      <c r="B15818" s="11" t="s">
        <v>5123</v>
      </c>
      <c r="C15818" s="21">
        <f>_xlfn.XLOOKUP(B15818, '1 PACKAGE OWNERS'!R:R,'1 PACKAGE OWNERS'!D:D,"ERR",0,1)</f>
        <v>44622</v>
      </c>
      <c r="D15818" s="13">
        <f t="shared" si="247"/>
        <v>11</v>
      </c>
    </row>
    <row r="15819" spans="1:4" hidden="1" x14ac:dyDescent="0.25">
      <c r="A15819" t="s">
        <v>2263</v>
      </c>
      <c r="B15819" s="11" t="s">
        <v>5123</v>
      </c>
      <c r="C15819" s="21">
        <f>_xlfn.XLOOKUP(B15819, '1 PACKAGE OWNERS'!R:R,'1 PACKAGE OWNERS'!D:D,"ERR",0,1)</f>
        <v>44622</v>
      </c>
      <c r="D15819" s="13">
        <f t="shared" si="247"/>
        <v>11</v>
      </c>
    </row>
    <row r="15820" spans="1:4" hidden="1" x14ac:dyDescent="0.25">
      <c r="A15820" t="s">
        <v>2427</v>
      </c>
      <c r="B15820" s="11" t="s">
        <v>5123</v>
      </c>
      <c r="C15820" s="21">
        <f>_xlfn.XLOOKUP(B15820, '1 PACKAGE OWNERS'!R:R,'1 PACKAGE OWNERS'!D:D,"ERR",0,1)</f>
        <v>44622</v>
      </c>
      <c r="D15820" s="13">
        <f t="shared" si="247"/>
        <v>10</v>
      </c>
    </row>
    <row r="15821" spans="1:4" hidden="1" x14ac:dyDescent="0.25">
      <c r="A15821" t="s">
        <v>2427</v>
      </c>
      <c r="B15821" s="11" t="s">
        <v>5123</v>
      </c>
      <c r="C15821" s="21">
        <f>_xlfn.XLOOKUP(B15821, '1 PACKAGE OWNERS'!R:R,'1 PACKAGE OWNERS'!D:D,"ERR",0,1)</f>
        <v>44622</v>
      </c>
      <c r="D15821" s="13">
        <f t="shared" si="247"/>
        <v>10</v>
      </c>
    </row>
    <row r="15822" spans="1:4" hidden="1" x14ac:dyDescent="0.25">
      <c r="A15822" t="s">
        <v>2487</v>
      </c>
      <c r="B15822" s="11" t="s">
        <v>5123</v>
      </c>
      <c r="C15822" s="21">
        <f>_xlfn.XLOOKUP(B15822, '1 PACKAGE OWNERS'!R:R,'1 PACKAGE OWNERS'!D:D,"ERR",0,1)</f>
        <v>44622</v>
      </c>
      <c r="D15822" s="13">
        <f t="shared" si="247"/>
        <v>7</v>
      </c>
    </row>
    <row r="15823" spans="1:4" hidden="1" x14ac:dyDescent="0.25">
      <c r="A15823" t="s">
        <v>2488</v>
      </c>
      <c r="B15823" s="11" t="s">
        <v>5123</v>
      </c>
      <c r="C15823" s="21">
        <f>_xlfn.XLOOKUP(B15823, '1 PACKAGE OWNERS'!R:R,'1 PACKAGE OWNERS'!D:D,"ERR",0,1)</f>
        <v>44622</v>
      </c>
      <c r="D15823" s="13">
        <f t="shared" si="247"/>
        <v>7</v>
      </c>
    </row>
    <row r="15824" spans="1:4" hidden="1" x14ac:dyDescent="0.25">
      <c r="A15824" t="s">
        <v>2488</v>
      </c>
      <c r="B15824" s="11" t="s">
        <v>5123</v>
      </c>
      <c r="C15824" s="21">
        <f>_xlfn.XLOOKUP(B15824, '1 PACKAGE OWNERS'!R:R,'1 PACKAGE OWNERS'!D:D,"ERR",0,1)</f>
        <v>44622</v>
      </c>
      <c r="D15824" s="13">
        <f t="shared" si="247"/>
        <v>7</v>
      </c>
    </row>
    <row r="15825" spans="1:4" hidden="1" x14ac:dyDescent="0.25">
      <c r="A15825" t="s">
        <v>2671</v>
      </c>
      <c r="B15825" s="11" t="s">
        <v>5123</v>
      </c>
      <c r="C15825" s="21">
        <f>_xlfn.XLOOKUP(B15825, '1 PACKAGE OWNERS'!R:R,'1 PACKAGE OWNERS'!D:D,"ERR",0,1)</f>
        <v>44622</v>
      </c>
      <c r="D15825" s="13">
        <f t="shared" si="247"/>
        <v>5</v>
      </c>
    </row>
    <row r="15826" spans="1:4" hidden="1" x14ac:dyDescent="0.25">
      <c r="A15826" t="s">
        <v>2672</v>
      </c>
      <c r="B15826" s="11" t="s">
        <v>5123</v>
      </c>
      <c r="C15826" s="21">
        <f>_xlfn.XLOOKUP(B15826, '1 PACKAGE OWNERS'!R:R,'1 PACKAGE OWNERS'!D:D,"ERR",0,1)</f>
        <v>44622</v>
      </c>
      <c r="D15826" s="13">
        <f t="shared" si="247"/>
        <v>5</v>
      </c>
    </row>
    <row r="15827" spans="1:4" hidden="1" x14ac:dyDescent="0.25">
      <c r="A15827" t="s">
        <v>2673</v>
      </c>
      <c r="B15827" s="11" t="s">
        <v>5123</v>
      </c>
      <c r="C15827" s="21">
        <f>_xlfn.XLOOKUP(B15827, '1 PACKAGE OWNERS'!R:R,'1 PACKAGE OWNERS'!D:D,"ERR",0,1)</f>
        <v>44622</v>
      </c>
      <c r="D15827" s="13">
        <f t="shared" si="247"/>
        <v>5</v>
      </c>
    </row>
    <row r="15828" spans="1:4" hidden="1" x14ac:dyDescent="0.25">
      <c r="A15828" t="s">
        <v>2674</v>
      </c>
      <c r="B15828" s="11" t="s">
        <v>5123</v>
      </c>
      <c r="C15828" s="21">
        <f>_xlfn.XLOOKUP(B15828, '1 PACKAGE OWNERS'!R:R,'1 PACKAGE OWNERS'!D:D,"ERR",0,1)</f>
        <v>44622</v>
      </c>
      <c r="D15828" s="13">
        <f t="shared" si="247"/>
        <v>5</v>
      </c>
    </row>
    <row r="15829" spans="1:4" hidden="1" x14ac:dyDescent="0.25">
      <c r="A15829" t="s">
        <v>2675</v>
      </c>
      <c r="B15829" s="11" t="s">
        <v>5123</v>
      </c>
      <c r="C15829" s="21">
        <f>_xlfn.XLOOKUP(B15829, '1 PACKAGE OWNERS'!R:R,'1 PACKAGE OWNERS'!D:D,"ERR",0,1)</f>
        <v>44622</v>
      </c>
      <c r="D15829" s="13">
        <f t="shared" si="247"/>
        <v>5</v>
      </c>
    </row>
    <row r="15830" spans="1:4" hidden="1" x14ac:dyDescent="0.25">
      <c r="A15830" t="s">
        <v>4504</v>
      </c>
      <c r="B15830" s="11" t="s">
        <v>5123</v>
      </c>
      <c r="C15830" s="21">
        <f>_xlfn.XLOOKUP(B15830, '1 PACKAGE OWNERS'!R:R,'1 PACKAGE OWNERS'!D:D,"ERR",0,1)</f>
        <v>44622</v>
      </c>
      <c r="D15830" s="13">
        <f t="shared" si="247"/>
        <v>3</v>
      </c>
    </row>
    <row r="15831" spans="1:4" hidden="1" x14ac:dyDescent="0.25">
      <c r="A15831" t="s">
        <v>4505</v>
      </c>
      <c r="B15831" s="11" t="s">
        <v>5123</v>
      </c>
      <c r="C15831" s="21">
        <f>_xlfn.XLOOKUP(B15831, '1 PACKAGE OWNERS'!R:R,'1 PACKAGE OWNERS'!D:D,"ERR",0,1)</f>
        <v>44622</v>
      </c>
      <c r="D15831" s="13">
        <f t="shared" si="247"/>
        <v>3</v>
      </c>
    </row>
    <row r="15832" spans="1:4" hidden="1" x14ac:dyDescent="0.25">
      <c r="A15832" t="s">
        <v>2676</v>
      </c>
      <c r="B15832" s="11" t="s">
        <v>5123</v>
      </c>
      <c r="C15832" s="21">
        <f>_xlfn.XLOOKUP(B15832, '1 PACKAGE OWNERS'!R:R,'1 PACKAGE OWNERS'!D:D,"ERR",0,1)</f>
        <v>44622</v>
      </c>
      <c r="D15832" s="13">
        <f t="shared" si="247"/>
        <v>5</v>
      </c>
    </row>
    <row r="15833" spans="1:4" hidden="1" x14ac:dyDescent="0.25">
      <c r="A15833" t="s">
        <v>2677</v>
      </c>
      <c r="B15833" s="11" t="s">
        <v>5123</v>
      </c>
      <c r="C15833" s="21">
        <f>_xlfn.XLOOKUP(B15833, '1 PACKAGE OWNERS'!R:R,'1 PACKAGE OWNERS'!D:D,"ERR",0,1)</f>
        <v>44622</v>
      </c>
      <c r="D15833" s="13">
        <f t="shared" si="247"/>
        <v>5</v>
      </c>
    </row>
    <row r="15834" spans="1:4" hidden="1" x14ac:dyDescent="0.25">
      <c r="A15834" t="s">
        <v>2489</v>
      </c>
      <c r="B15834" s="11" t="s">
        <v>5123</v>
      </c>
      <c r="C15834" s="21">
        <f>_xlfn.XLOOKUP(B15834, '1 PACKAGE OWNERS'!R:R,'1 PACKAGE OWNERS'!D:D,"ERR",0,1)</f>
        <v>44622</v>
      </c>
      <c r="D15834" s="13">
        <f t="shared" si="247"/>
        <v>7</v>
      </c>
    </row>
    <row r="15835" spans="1:4" hidden="1" x14ac:dyDescent="0.25">
      <c r="A15835" t="s">
        <v>4506</v>
      </c>
      <c r="B15835" s="11" t="s">
        <v>5123</v>
      </c>
      <c r="C15835" s="21">
        <f>_xlfn.XLOOKUP(B15835, '1 PACKAGE OWNERS'!R:R,'1 PACKAGE OWNERS'!D:D,"ERR",0,1)</f>
        <v>44622</v>
      </c>
      <c r="D15835" s="13">
        <f t="shared" si="247"/>
        <v>3</v>
      </c>
    </row>
    <row r="15836" spans="1:4" hidden="1" x14ac:dyDescent="0.25">
      <c r="A15836" t="s">
        <v>2264</v>
      </c>
      <c r="B15836" s="11" t="s">
        <v>5123</v>
      </c>
      <c r="C15836" s="21">
        <f>_xlfn.XLOOKUP(B15836, '1 PACKAGE OWNERS'!R:R,'1 PACKAGE OWNERS'!D:D,"ERR",0,1)</f>
        <v>44622</v>
      </c>
      <c r="D15836" s="13">
        <f t="shared" si="247"/>
        <v>11</v>
      </c>
    </row>
    <row r="15837" spans="1:4" hidden="1" x14ac:dyDescent="0.25">
      <c r="A15837" t="s">
        <v>2265</v>
      </c>
      <c r="B15837" s="11" t="s">
        <v>5123</v>
      </c>
      <c r="C15837" s="21">
        <f>_xlfn.XLOOKUP(B15837, '1 PACKAGE OWNERS'!R:R,'1 PACKAGE OWNERS'!D:D,"ERR",0,1)</f>
        <v>44622</v>
      </c>
      <c r="D15837" s="13">
        <f t="shared" si="247"/>
        <v>11</v>
      </c>
    </row>
    <row r="15838" spans="1:4" hidden="1" x14ac:dyDescent="0.25">
      <c r="A15838" t="s">
        <v>4507</v>
      </c>
      <c r="B15838" s="11" t="s">
        <v>5123</v>
      </c>
      <c r="C15838" s="21">
        <f>_xlfn.XLOOKUP(B15838, '1 PACKAGE OWNERS'!R:R,'1 PACKAGE OWNERS'!D:D,"ERR",0,1)</f>
        <v>44622</v>
      </c>
      <c r="D15838" s="13">
        <f t="shared" si="247"/>
        <v>3</v>
      </c>
    </row>
    <row r="15839" spans="1:4" hidden="1" x14ac:dyDescent="0.25">
      <c r="A15839" t="s">
        <v>1008</v>
      </c>
      <c r="B15839" s="11" t="s">
        <v>5123</v>
      </c>
      <c r="C15839" s="21">
        <f>_xlfn.XLOOKUP(B15839, '1 PACKAGE OWNERS'!R:R,'1 PACKAGE OWNERS'!D:D,"ERR",0,1)</f>
        <v>44622</v>
      </c>
      <c r="D15839" s="13">
        <f t="shared" si="247"/>
        <v>15</v>
      </c>
    </row>
    <row r="15840" spans="1:4" hidden="1" x14ac:dyDescent="0.25">
      <c r="A15840" t="s">
        <v>1010</v>
      </c>
      <c r="B15840" s="11" t="s">
        <v>5123</v>
      </c>
      <c r="C15840" s="21">
        <f>_xlfn.XLOOKUP(B15840, '1 PACKAGE OWNERS'!R:R,'1 PACKAGE OWNERS'!D:D,"ERR",0,1)</f>
        <v>44622</v>
      </c>
      <c r="D15840" s="13">
        <f t="shared" si="247"/>
        <v>15</v>
      </c>
    </row>
    <row r="15841" spans="1:4" hidden="1" x14ac:dyDescent="0.25">
      <c r="A15841" t="s">
        <v>4508</v>
      </c>
      <c r="B15841" s="11" t="s">
        <v>5123</v>
      </c>
      <c r="C15841" s="21">
        <f>_xlfn.XLOOKUP(B15841, '1 PACKAGE OWNERS'!R:R,'1 PACKAGE OWNERS'!D:D,"ERR",0,1)</f>
        <v>44622</v>
      </c>
      <c r="D15841" s="13">
        <f t="shared" si="247"/>
        <v>3</v>
      </c>
    </row>
    <row r="15842" spans="1:4" hidden="1" x14ac:dyDescent="0.25">
      <c r="A15842" t="s">
        <v>4509</v>
      </c>
      <c r="B15842" s="11" t="s">
        <v>5123</v>
      </c>
      <c r="C15842" s="21">
        <f>_xlfn.XLOOKUP(B15842, '1 PACKAGE OWNERS'!R:R,'1 PACKAGE OWNERS'!D:D,"ERR",0,1)</f>
        <v>44622</v>
      </c>
      <c r="D15842" s="13">
        <f t="shared" si="247"/>
        <v>3</v>
      </c>
    </row>
    <row r="15843" spans="1:4" hidden="1" x14ac:dyDescent="0.25">
      <c r="A15843" t="s">
        <v>1005</v>
      </c>
      <c r="B15843" s="11" t="s">
        <v>5123</v>
      </c>
      <c r="C15843" s="21">
        <f>_xlfn.XLOOKUP(B15843, '1 PACKAGE OWNERS'!R:R,'1 PACKAGE OWNERS'!D:D,"ERR",0,1)</f>
        <v>44622</v>
      </c>
      <c r="D15843" s="13">
        <f t="shared" si="247"/>
        <v>15</v>
      </c>
    </row>
    <row r="15844" spans="1:4" hidden="1" x14ac:dyDescent="0.25">
      <c r="A15844" t="s">
        <v>1007</v>
      </c>
      <c r="B15844" s="11" t="s">
        <v>5123</v>
      </c>
      <c r="C15844" s="21">
        <f>_xlfn.XLOOKUP(B15844, '1 PACKAGE OWNERS'!R:R,'1 PACKAGE OWNERS'!D:D,"ERR",0,1)</f>
        <v>44622</v>
      </c>
      <c r="D15844" s="13">
        <f t="shared" si="247"/>
        <v>15</v>
      </c>
    </row>
    <row r="15845" spans="1:4" hidden="1" x14ac:dyDescent="0.25">
      <c r="A15845" t="s">
        <v>2490</v>
      </c>
      <c r="B15845" s="11" t="s">
        <v>5123</v>
      </c>
      <c r="C15845" s="21">
        <f>_xlfn.XLOOKUP(B15845, '1 PACKAGE OWNERS'!R:R,'1 PACKAGE OWNERS'!D:D,"ERR",0,1)</f>
        <v>44622</v>
      </c>
      <c r="D15845" s="13">
        <f t="shared" si="247"/>
        <v>7</v>
      </c>
    </row>
    <row r="15846" spans="1:4" hidden="1" x14ac:dyDescent="0.25">
      <c r="A15846" t="s">
        <v>2491</v>
      </c>
      <c r="B15846" s="11" t="s">
        <v>5123</v>
      </c>
      <c r="C15846" s="21">
        <f>_xlfn.XLOOKUP(B15846, '1 PACKAGE OWNERS'!R:R,'1 PACKAGE OWNERS'!D:D,"ERR",0,1)</f>
        <v>44622</v>
      </c>
      <c r="D15846" s="13">
        <f t="shared" si="247"/>
        <v>7</v>
      </c>
    </row>
    <row r="15847" spans="1:4" hidden="1" x14ac:dyDescent="0.25">
      <c r="A15847" t="s">
        <v>1003</v>
      </c>
      <c r="B15847" s="11" t="s">
        <v>5123</v>
      </c>
      <c r="C15847" s="21">
        <f>_xlfn.XLOOKUP(B15847, '1 PACKAGE OWNERS'!R:R,'1 PACKAGE OWNERS'!D:D,"ERR",0,1)</f>
        <v>44622</v>
      </c>
      <c r="D15847" s="13">
        <f t="shared" si="247"/>
        <v>15</v>
      </c>
    </row>
    <row r="15848" spans="1:4" hidden="1" x14ac:dyDescent="0.25">
      <c r="A15848" t="s">
        <v>2428</v>
      </c>
      <c r="B15848" s="11" t="s">
        <v>5123</v>
      </c>
      <c r="C15848" s="21">
        <f>_xlfn.XLOOKUP(B15848, '1 PACKAGE OWNERS'!R:R,'1 PACKAGE OWNERS'!D:D,"ERR",0,1)</f>
        <v>44622</v>
      </c>
      <c r="D15848" s="13">
        <f t="shared" si="247"/>
        <v>9</v>
      </c>
    </row>
    <row r="15849" spans="1:4" hidden="1" x14ac:dyDescent="0.25">
      <c r="A15849" t="s">
        <v>2492</v>
      </c>
      <c r="B15849" s="11" t="s">
        <v>5123</v>
      </c>
      <c r="C15849" s="21">
        <f>_xlfn.XLOOKUP(B15849, '1 PACKAGE OWNERS'!R:R,'1 PACKAGE OWNERS'!D:D,"ERR",0,1)</f>
        <v>44622</v>
      </c>
      <c r="D15849" s="13">
        <f t="shared" si="247"/>
        <v>7</v>
      </c>
    </row>
    <row r="15850" spans="1:4" hidden="1" x14ac:dyDescent="0.25">
      <c r="A15850" t="s">
        <v>2493</v>
      </c>
      <c r="B15850" s="11" t="s">
        <v>5123</v>
      </c>
      <c r="C15850" s="21">
        <f>_xlfn.XLOOKUP(B15850, '1 PACKAGE OWNERS'!R:R,'1 PACKAGE OWNERS'!D:D,"ERR",0,1)</f>
        <v>44622</v>
      </c>
      <c r="D15850" s="13">
        <f t="shared" si="247"/>
        <v>7</v>
      </c>
    </row>
    <row r="15851" spans="1:4" hidden="1" x14ac:dyDescent="0.25">
      <c r="A15851" t="s">
        <v>2494</v>
      </c>
      <c r="B15851" s="11" t="s">
        <v>5123</v>
      </c>
      <c r="C15851" s="21">
        <f>_xlfn.XLOOKUP(B15851, '1 PACKAGE OWNERS'!R:R,'1 PACKAGE OWNERS'!D:D,"ERR",0,1)</f>
        <v>44622</v>
      </c>
      <c r="D15851" s="13">
        <f t="shared" si="247"/>
        <v>7</v>
      </c>
    </row>
    <row r="15852" spans="1:4" hidden="1" x14ac:dyDescent="0.25">
      <c r="A15852" t="s">
        <v>1957</v>
      </c>
      <c r="B15852" s="11" t="s">
        <v>5123</v>
      </c>
      <c r="C15852" s="21">
        <f>_xlfn.XLOOKUP(B15852, '1 PACKAGE OWNERS'!R:R,'1 PACKAGE OWNERS'!D:D,"ERR",0,1)</f>
        <v>44622</v>
      </c>
      <c r="D15852" s="13">
        <f t="shared" si="247"/>
        <v>13</v>
      </c>
    </row>
    <row r="15853" spans="1:4" hidden="1" x14ac:dyDescent="0.25">
      <c r="A15853" t="s">
        <v>1956</v>
      </c>
      <c r="B15853" s="11" t="s">
        <v>5123</v>
      </c>
      <c r="C15853" s="21">
        <f>_xlfn.XLOOKUP(B15853, '1 PACKAGE OWNERS'!R:R,'1 PACKAGE OWNERS'!D:D,"ERR",0,1)</f>
        <v>44622</v>
      </c>
      <c r="D15853" s="13">
        <f t="shared" si="247"/>
        <v>13</v>
      </c>
    </row>
    <row r="15854" spans="1:4" hidden="1" x14ac:dyDescent="0.25">
      <c r="A15854" t="s">
        <v>1959</v>
      </c>
      <c r="B15854" s="11" t="s">
        <v>5123</v>
      </c>
      <c r="C15854" s="21">
        <f>_xlfn.XLOOKUP(B15854, '1 PACKAGE OWNERS'!R:R,'1 PACKAGE OWNERS'!D:D,"ERR",0,1)</f>
        <v>44622</v>
      </c>
      <c r="D15854" s="13">
        <f t="shared" si="247"/>
        <v>13</v>
      </c>
    </row>
    <row r="15855" spans="1:4" hidden="1" x14ac:dyDescent="0.25">
      <c r="A15855" t="s">
        <v>1958</v>
      </c>
      <c r="B15855" s="11" t="s">
        <v>5123</v>
      </c>
      <c r="C15855" s="21">
        <f>_xlfn.XLOOKUP(B15855, '1 PACKAGE OWNERS'!R:R,'1 PACKAGE OWNERS'!D:D,"ERR",0,1)</f>
        <v>44622</v>
      </c>
      <c r="D15855" s="13">
        <f t="shared" si="247"/>
        <v>13</v>
      </c>
    </row>
    <row r="15856" spans="1:4" hidden="1" x14ac:dyDescent="0.25">
      <c r="A15856" t="s">
        <v>1960</v>
      </c>
      <c r="B15856" s="11" t="s">
        <v>5123</v>
      </c>
      <c r="C15856" s="21">
        <f>_xlfn.XLOOKUP(B15856, '1 PACKAGE OWNERS'!R:R,'1 PACKAGE OWNERS'!D:D,"ERR",0,1)</f>
        <v>44622</v>
      </c>
      <c r="D15856" s="13">
        <f t="shared" si="247"/>
        <v>14</v>
      </c>
    </row>
    <row r="15857" spans="1:4" hidden="1" x14ac:dyDescent="0.25">
      <c r="A15857" t="s">
        <v>1960</v>
      </c>
      <c r="B15857" s="11" t="s">
        <v>5123</v>
      </c>
      <c r="C15857" s="21">
        <f>_xlfn.XLOOKUP(B15857, '1 PACKAGE OWNERS'!R:R,'1 PACKAGE OWNERS'!D:D,"ERR",0,1)</f>
        <v>44622</v>
      </c>
      <c r="D15857" s="13">
        <f t="shared" si="247"/>
        <v>14</v>
      </c>
    </row>
    <row r="15858" spans="1:4" hidden="1" x14ac:dyDescent="0.25">
      <c r="A15858" t="s">
        <v>1962</v>
      </c>
      <c r="B15858" s="11" t="s">
        <v>5123</v>
      </c>
      <c r="C15858" s="21">
        <f>_xlfn.XLOOKUP(B15858, '1 PACKAGE OWNERS'!R:R,'1 PACKAGE OWNERS'!D:D,"ERR",0,1)</f>
        <v>44622</v>
      </c>
      <c r="D15858" s="13">
        <f t="shared" si="247"/>
        <v>14</v>
      </c>
    </row>
    <row r="15859" spans="1:4" hidden="1" x14ac:dyDescent="0.25">
      <c r="A15859" t="s">
        <v>1962</v>
      </c>
      <c r="B15859" s="11" t="s">
        <v>5123</v>
      </c>
      <c r="C15859" s="21">
        <f>_xlfn.XLOOKUP(B15859, '1 PACKAGE OWNERS'!R:R,'1 PACKAGE OWNERS'!D:D,"ERR",0,1)</f>
        <v>44622</v>
      </c>
      <c r="D15859" s="13">
        <f t="shared" si="247"/>
        <v>14</v>
      </c>
    </row>
    <row r="15860" spans="1:4" hidden="1" x14ac:dyDescent="0.25">
      <c r="A15860" t="s">
        <v>1961</v>
      </c>
      <c r="B15860" s="11" t="s">
        <v>5123</v>
      </c>
      <c r="C15860" s="21">
        <f>_xlfn.XLOOKUP(B15860, '1 PACKAGE OWNERS'!R:R,'1 PACKAGE OWNERS'!D:D,"ERR",0,1)</f>
        <v>44622</v>
      </c>
      <c r="D15860" s="13">
        <f t="shared" si="247"/>
        <v>14</v>
      </c>
    </row>
    <row r="15861" spans="1:4" hidden="1" x14ac:dyDescent="0.25">
      <c r="A15861" t="s">
        <v>1961</v>
      </c>
      <c r="B15861" s="11" t="s">
        <v>5123</v>
      </c>
      <c r="C15861" s="21">
        <f>_xlfn.XLOOKUP(B15861, '1 PACKAGE OWNERS'!R:R,'1 PACKAGE OWNERS'!D:D,"ERR",0,1)</f>
        <v>44622</v>
      </c>
      <c r="D15861" s="13">
        <f t="shared" si="247"/>
        <v>14</v>
      </c>
    </row>
    <row r="15862" spans="1:4" hidden="1" x14ac:dyDescent="0.25">
      <c r="A15862" t="s">
        <v>2032</v>
      </c>
      <c r="B15862" s="11" t="s">
        <v>5123</v>
      </c>
      <c r="C15862" s="21">
        <f>_xlfn.XLOOKUP(B15862, '1 PACKAGE OWNERS'!R:R,'1 PACKAGE OWNERS'!D:D,"ERR",0,1)</f>
        <v>44622</v>
      </c>
      <c r="D15862" s="13">
        <f t="shared" si="247"/>
        <v>12</v>
      </c>
    </row>
    <row r="15863" spans="1:4" hidden="1" x14ac:dyDescent="0.25">
      <c r="A15863" t="s">
        <v>2032</v>
      </c>
      <c r="B15863" s="11" t="s">
        <v>5123</v>
      </c>
      <c r="C15863" s="21">
        <f>_xlfn.XLOOKUP(B15863, '1 PACKAGE OWNERS'!R:R,'1 PACKAGE OWNERS'!D:D,"ERR",0,1)</f>
        <v>44622</v>
      </c>
      <c r="D15863" s="13">
        <f t="shared" si="247"/>
        <v>12</v>
      </c>
    </row>
    <row r="15864" spans="1:4" hidden="1" x14ac:dyDescent="0.25">
      <c r="A15864" t="s">
        <v>1963</v>
      </c>
      <c r="B15864" s="11" t="s">
        <v>5123</v>
      </c>
      <c r="C15864" s="21">
        <f>_xlfn.XLOOKUP(B15864, '1 PACKAGE OWNERS'!R:R,'1 PACKAGE OWNERS'!D:D,"ERR",0,1)</f>
        <v>44622</v>
      </c>
      <c r="D15864" s="13">
        <f t="shared" si="247"/>
        <v>14</v>
      </c>
    </row>
    <row r="15865" spans="1:4" hidden="1" x14ac:dyDescent="0.25">
      <c r="A15865" t="s">
        <v>1963</v>
      </c>
      <c r="B15865" s="11" t="s">
        <v>5123</v>
      </c>
      <c r="C15865" s="21">
        <f>_xlfn.XLOOKUP(B15865, '1 PACKAGE OWNERS'!R:R,'1 PACKAGE OWNERS'!D:D,"ERR",0,1)</f>
        <v>44622</v>
      </c>
      <c r="D15865" s="13">
        <f t="shared" si="247"/>
        <v>14</v>
      </c>
    </row>
    <row r="15866" spans="1:4" hidden="1" x14ac:dyDescent="0.25">
      <c r="A15866" t="s">
        <v>1964</v>
      </c>
      <c r="B15866" s="11" t="s">
        <v>5123</v>
      </c>
      <c r="C15866" s="21">
        <f>_xlfn.XLOOKUP(B15866, '1 PACKAGE OWNERS'!R:R,'1 PACKAGE OWNERS'!D:D,"ERR",0,1)</f>
        <v>44622</v>
      </c>
      <c r="D15866" s="13">
        <f t="shared" si="247"/>
        <v>14</v>
      </c>
    </row>
    <row r="15867" spans="1:4" hidden="1" x14ac:dyDescent="0.25">
      <c r="A15867" t="s">
        <v>1964</v>
      </c>
      <c r="B15867" s="11" t="s">
        <v>5123</v>
      </c>
      <c r="C15867" s="21">
        <f>_xlfn.XLOOKUP(B15867, '1 PACKAGE OWNERS'!R:R,'1 PACKAGE OWNERS'!D:D,"ERR",0,1)</f>
        <v>44622</v>
      </c>
      <c r="D15867" s="13">
        <f t="shared" si="247"/>
        <v>14</v>
      </c>
    </row>
    <row r="15868" spans="1:4" hidden="1" x14ac:dyDescent="0.25">
      <c r="A15868" t="s">
        <v>1965</v>
      </c>
      <c r="B15868" s="11" t="s">
        <v>5123</v>
      </c>
      <c r="C15868" s="21">
        <f>_xlfn.XLOOKUP(B15868, '1 PACKAGE OWNERS'!R:R,'1 PACKAGE OWNERS'!D:D,"ERR",0,1)</f>
        <v>44622</v>
      </c>
      <c r="D15868" s="13">
        <f t="shared" si="247"/>
        <v>14</v>
      </c>
    </row>
    <row r="15869" spans="1:4" hidden="1" x14ac:dyDescent="0.25">
      <c r="A15869" t="s">
        <v>1965</v>
      </c>
      <c r="B15869" s="11" t="s">
        <v>5123</v>
      </c>
      <c r="C15869" s="21">
        <f>_xlfn.XLOOKUP(B15869, '1 PACKAGE OWNERS'!R:R,'1 PACKAGE OWNERS'!D:D,"ERR",0,1)</f>
        <v>44622</v>
      </c>
      <c r="D15869" s="13">
        <f t="shared" si="247"/>
        <v>14</v>
      </c>
    </row>
    <row r="15870" spans="1:4" hidden="1" x14ac:dyDescent="0.25">
      <c r="A15870" t="s">
        <v>1966</v>
      </c>
      <c r="B15870" s="11" t="s">
        <v>5123</v>
      </c>
      <c r="C15870" s="21">
        <f>_xlfn.XLOOKUP(B15870, '1 PACKAGE OWNERS'!R:R,'1 PACKAGE OWNERS'!D:D,"ERR",0,1)</f>
        <v>44622</v>
      </c>
      <c r="D15870" s="13">
        <f t="shared" si="247"/>
        <v>14</v>
      </c>
    </row>
    <row r="15871" spans="1:4" hidden="1" x14ac:dyDescent="0.25">
      <c r="A15871" t="s">
        <v>1966</v>
      </c>
      <c r="B15871" s="11" t="s">
        <v>5123</v>
      </c>
      <c r="C15871" s="21">
        <f>_xlfn.XLOOKUP(B15871, '1 PACKAGE OWNERS'!R:R,'1 PACKAGE OWNERS'!D:D,"ERR",0,1)</f>
        <v>44622</v>
      </c>
      <c r="D15871" s="13">
        <f t="shared" si="247"/>
        <v>14</v>
      </c>
    </row>
    <row r="15872" spans="1:4" hidden="1" x14ac:dyDescent="0.25">
      <c r="A15872" t="s">
        <v>1967</v>
      </c>
      <c r="B15872" s="11" t="s">
        <v>5123</v>
      </c>
      <c r="C15872" s="21">
        <f>_xlfn.XLOOKUP(B15872, '1 PACKAGE OWNERS'!R:R,'1 PACKAGE OWNERS'!D:D,"ERR",0,1)</f>
        <v>44622</v>
      </c>
      <c r="D15872" s="13">
        <f t="shared" si="247"/>
        <v>14</v>
      </c>
    </row>
    <row r="15873" spans="1:4" hidden="1" x14ac:dyDescent="0.25">
      <c r="A15873" t="s">
        <v>1967</v>
      </c>
      <c r="B15873" s="11" t="s">
        <v>5123</v>
      </c>
      <c r="C15873" s="21">
        <f>_xlfn.XLOOKUP(B15873, '1 PACKAGE OWNERS'!R:R,'1 PACKAGE OWNERS'!D:D,"ERR",0,1)</f>
        <v>44622</v>
      </c>
      <c r="D15873" s="13">
        <f t="shared" si="247"/>
        <v>14</v>
      </c>
    </row>
    <row r="15874" spans="1:4" hidden="1" x14ac:dyDescent="0.25">
      <c r="A15874" t="s">
        <v>1968</v>
      </c>
      <c r="B15874" s="11" t="s">
        <v>5123</v>
      </c>
      <c r="C15874" s="21">
        <f>_xlfn.XLOOKUP(B15874, '1 PACKAGE OWNERS'!R:R,'1 PACKAGE OWNERS'!D:D,"ERR",0,1)</f>
        <v>44622</v>
      </c>
      <c r="D15874" s="13">
        <f t="shared" ref="D15874:D15937" si="248">COUNTIFS(A:A,A15874)</f>
        <v>14</v>
      </c>
    </row>
    <row r="15875" spans="1:4" hidden="1" x14ac:dyDescent="0.25">
      <c r="A15875" t="s">
        <v>1968</v>
      </c>
      <c r="B15875" s="11" t="s">
        <v>5123</v>
      </c>
      <c r="C15875" s="21">
        <f>_xlfn.XLOOKUP(B15875, '1 PACKAGE OWNERS'!R:R,'1 PACKAGE OWNERS'!D:D,"ERR",0,1)</f>
        <v>44622</v>
      </c>
      <c r="D15875" s="13">
        <f t="shared" si="248"/>
        <v>14</v>
      </c>
    </row>
    <row r="15876" spans="1:4" hidden="1" x14ac:dyDescent="0.25">
      <c r="A15876" t="s">
        <v>2429</v>
      </c>
      <c r="B15876" s="11" t="s">
        <v>5123</v>
      </c>
      <c r="C15876" s="21">
        <f>_xlfn.XLOOKUP(B15876, '1 PACKAGE OWNERS'!R:R,'1 PACKAGE OWNERS'!D:D,"ERR",0,1)</f>
        <v>44622</v>
      </c>
      <c r="D15876" s="13">
        <f t="shared" si="248"/>
        <v>10</v>
      </c>
    </row>
    <row r="15877" spans="1:4" hidden="1" x14ac:dyDescent="0.25">
      <c r="A15877" t="s">
        <v>2429</v>
      </c>
      <c r="B15877" s="11" t="s">
        <v>5123</v>
      </c>
      <c r="C15877" s="21">
        <f>_xlfn.XLOOKUP(B15877, '1 PACKAGE OWNERS'!R:R,'1 PACKAGE OWNERS'!D:D,"ERR",0,1)</f>
        <v>44622</v>
      </c>
      <c r="D15877" s="13">
        <f t="shared" si="248"/>
        <v>10</v>
      </c>
    </row>
    <row r="15878" spans="1:4" hidden="1" x14ac:dyDescent="0.25">
      <c r="A15878" t="s">
        <v>1969</v>
      </c>
      <c r="B15878" s="11" t="s">
        <v>5123</v>
      </c>
      <c r="C15878" s="21">
        <f>_xlfn.XLOOKUP(B15878, '1 PACKAGE OWNERS'!R:R,'1 PACKAGE OWNERS'!D:D,"ERR",0,1)</f>
        <v>44622</v>
      </c>
      <c r="D15878" s="13">
        <f t="shared" si="248"/>
        <v>13</v>
      </c>
    </row>
    <row r="15879" spans="1:4" hidden="1" x14ac:dyDescent="0.25">
      <c r="A15879" t="s">
        <v>1969</v>
      </c>
      <c r="B15879" s="11" t="s">
        <v>5123</v>
      </c>
      <c r="C15879" s="21">
        <f>_xlfn.XLOOKUP(B15879, '1 PACKAGE OWNERS'!R:R,'1 PACKAGE OWNERS'!D:D,"ERR",0,1)</f>
        <v>44622</v>
      </c>
      <c r="D15879" s="13">
        <f t="shared" si="248"/>
        <v>13</v>
      </c>
    </row>
    <row r="15880" spans="1:4" hidden="1" x14ac:dyDescent="0.25">
      <c r="A15880" t="s">
        <v>1970</v>
      </c>
      <c r="B15880" s="11" t="s">
        <v>5123</v>
      </c>
      <c r="C15880" s="21">
        <f>_xlfn.XLOOKUP(B15880, '1 PACKAGE OWNERS'!R:R,'1 PACKAGE OWNERS'!D:D,"ERR",0,1)</f>
        <v>44622</v>
      </c>
      <c r="D15880" s="13">
        <f t="shared" si="248"/>
        <v>14</v>
      </c>
    </row>
    <row r="15881" spans="1:4" hidden="1" x14ac:dyDescent="0.25">
      <c r="A15881" t="s">
        <v>1970</v>
      </c>
      <c r="B15881" s="11" t="s">
        <v>5123</v>
      </c>
      <c r="C15881" s="21">
        <f>_xlfn.XLOOKUP(B15881, '1 PACKAGE OWNERS'!R:R,'1 PACKAGE OWNERS'!D:D,"ERR",0,1)</f>
        <v>44622</v>
      </c>
      <c r="D15881" s="13">
        <f t="shared" si="248"/>
        <v>14</v>
      </c>
    </row>
    <row r="15882" spans="1:4" hidden="1" x14ac:dyDescent="0.25">
      <c r="A15882" t="s">
        <v>1971</v>
      </c>
      <c r="B15882" s="11" t="s">
        <v>5123</v>
      </c>
      <c r="C15882" s="21">
        <f>_xlfn.XLOOKUP(B15882, '1 PACKAGE OWNERS'!R:R,'1 PACKAGE OWNERS'!D:D,"ERR",0,1)</f>
        <v>44622</v>
      </c>
      <c r="D15882" s="13">
        <f t="shared" si="248"/>
        <v>14</v>
      </c>
    </row>
    <row r="15883" spans="1:4" hidden="1" x14ac:dyDescent="0.25">
      <c r="A15883" t="s">
        <v>1971</v>
      </c>
      <c r="B15883" s="11" t="s">
        <v>5123</v>
      </c>
      <c r="C15883" s="21">
        <f>_xlfn.XLOOKUP(B15883, '1 PACKAGE OWNERS'!R:R,'1 PACKAGE OWNERS'!D:D,"ERR",0,1)</f>
        <v>44622</v>
      </c>
      <c r="D15883" s="13">
        <f t="shared" si="248"/>
        <v>14</v>
      </c>
    </row>
    <row r="15884" spans="1:4" hidden="1" x14ac:dyDescent="0.25">
      <c r="A15884" t="s">
        <v>1972</v>
      </c>
      <c r="B15884" s="11" t="s">
        <v>5123</v>
      </c>
      <c r="C15884" s="21">
        <f>_xlfn.XLOOKUP(B15884, '1 PACKAGE OWNERS'!R:R,'1 PACKAGE OWNERS'!D:D,"ERR",0,1)</f>
        <v>44622</v>
      </c>
      <c r="D15884" s="13">
        <f t="shared" si="248"/>
        <v>14</v>
      </c>
    </row>
    <row r="15885" spans="1:4" hidden="1" x14ac:dyDescent="0.25">
      <c r="A15885" t="s">
        <v>1972</v>
      </c>
      <c r="B15885" s="11" t="s">
        <v>5123</v>
      </c>
      <c r="C15885" s="21">
        <f>_xlfn.XLOOKUP(B15885, '1 PACKAGE OWNERS'!R:R,'1 PACKAGE OWNERS'!D:D,"ERR",0,1)</f>
        <v>44622</v>
      </c>
      <c r="D15885" s="13">
        <f t="shared" si="248"/>
        <v>14</v>
      </c>
    </row>
    <row r="15886" spans="1:4" hidden="1" x14ac:dyDescent="0.25">
      <c r="A15886" t="s">
        <v>1973</v>
      </c>
      <c r="B15886" s="11" t="s">
        <v>5123</v>
      </c>
      <c r="C15886" s="21">
        <f>_xlfn.XLOOKUP(B15886, '1 PACKAGE OWNERS'!R:R,'1 PACKAGE OWNERS'!D:D,"ERR",0,1)</f>
        <v>44622</v>
      </c>
      <c r="D15886" s="13">
        <f t="shared" si="248"/>
        <v>13</v>
      </c>
    </row>
    <row r="15887" spans="1:4" hidden="1" x14ac:dyDescent="0.25">
      <c r="A15887" t="s">
        <v>1974</v>
      </c>
      <c r="B15887" s="11" t="s">
        <v>5123</v>
      </c>
      <c r="C15887" s="21">
        <f>_xlfn.XLOOKUP(B15887, '1 PACKAGE OWNERS'!R:R,'1 PACKAGE OWNERS'!D:D,"ERR",0,1)</f>
        <v>44622</v>
      </c>
      <c r="D15887" s="13">
        <f t="shared" si="248"/>
        <v>12</v>
      </c>
    </row>
    <row r="15888" spans="1:4" hidden="1" x14ac:dyDescent="0.25">
      <c r="A15888" t="s">
        <v>1975</v>
      </c>
      <c r="B15888" s="11" t="s">
        <v>5123</v>
      </c>
      <c r="C15888" s="21">
        <f>_xlfn.XLOOKUP(B15888, '1 PACKAGE OWNERS'!R:R,'1 PACKAGE OWNERS'!D:D,"ERR",0,1)</f>
        <v>44622</v>
      </c>
      <c r="D15888" s="13">
        <f t="shared" si="248"/>
        <v>13</v>
      </c>
    </row>
    <row r="15889" spans="1:4" hidden="1" x14ac:dyDescent="0.25">
      <c r="A15889" t="s">
        <v>1976</v>
      </c>
      <c r="B15889" s="11" t="s">
        <v>5123</v>
      </c>
      <c r="C15889" s="21">
        <f>_xlfn.XLOOKUP(B15889, '1 PACKAGE OWNERS'!R:R,'1 PACKAGE OWNERS'!D:D,"ERR",0,1)</f>
        <v>44622</v>
      </c>
      <c r="D15889" s="13">
        <f t="shared" si="248"/>
        <v>14</v>
      </c>
    </row>
    <row r="15890" spans="1:4" hidden="1" x14ac:dyDescent="0.25">
      <c r="A15890" t="s">
        <v>1976</v>
      </c>
      <c r="B15890" s="11" t="s">
        <v>5123</v>
      </c>
      <c r="C15890" s="21">
        <f>_xlfn.XLOOKUP(B15890, '1 PACKAGE OWNERS'!R:R,'1 PACKAGE OWNERS'!D:D,"ERR",0,1)</f>
        <v>44622</v>
      </c>
      <c r="D15890" s="13">
        <f t="shared" si="248"/>
        <v>14</v>
      </c>
    </row>
    <row r="15891" spans="1:4" hidden="1" x14ac:dyDescent="0.25">
      <c r="A15891" t="s">
        <v>1977</v>
      </c>
      <c r="B15891" s="11" t="s">
        <v>5123</v>
      </c>
      <c r="C15891" s="21">
        <f>_xlfn.XLOOKUP(B15891, '1 PACKAGE OWNERS'!R:R,'1 PACKAGE OWNERS'!D:D,"ERR",0,1)</f>
        <v>44622</v>
      </c>
      <c r="D15891" s="13">
        <f t="shared" si="248"/>
        <v>14</v>
      </c>
    </row>
    <row r="15892" spans="1:4" hidden="1" x14ac:dyDescent="0.25">
      <c r="A15892" t="s">
        <v>1977</v>
      </c>
      <c r="B15892" s="11" t="s">
        <v>5123</v>
      </c>
      <c r="C15892" s="21">
        <f>_xlfn.XLOOKUP(B15892, '1 PACKAGE OWNERS'!R:R,'1 PACKAGE OWNERS'!D:D,"ERR",0,1)</f>
        <v>44622</v>
      </c>
      <c r="D15892" s="13">
        <f t="shared" si="248"/>
        <v>14</v>
      </c>
    </row>
    <row r="15893" spans="1:4" hidden="1" x14ac:dyDescent="0.25">
      <c r="A15893" t="s">
        <v>1978</v>
      </c>
      <c r="B15893" s="11" t="s">
        <v>5123</v>
      </c>
      <c r="C15893" s="21">
        <f>_xlfn.XLOOKUP(B15893, '1 PACKAGE OWNERS'!R:R,'1 PACKAGE OWNERS'!D:D,"ERR",0,1)</f>
        <v>44622</v>
      </c>
      <c r="D15893" s="13">
        <f t="shared" si="248"/>
        <v>14</v>
      </c>
    </row>
    <row r="15894" spans="1:4" hidden="1" x14ac:dyDescent="0.25">
      <c r="A15894" t="s">
        <v>1978</v>
      </c>
      <c r="B15894" s="11" t="s">
        <v>5123</v>
      </c>
      <c r="C15894" s="21">
        <f>_xlfn.XLOOKUP(B15894, '1 PACKAGE OWNERS'!R:R,'1 PACKAGE OWNERS'!D:D,"ERR",0,1)</f>
        <v>44622</v>
      </c>
      <c r="D15894" s="13">
        <f t="shared" si="248"/>
        <v>14</v>
      </c>
    </row>
    <row r="15895" spans="1:4" hidden="1" x14ac:dyDescent="0.25">
      <c r="A15895" t="s">
        <v>2267</v>
      </c>
      <c r="B15895" s="11" t="s">
        <v>5123</v>
      </c>
      <c r="C15895" s="21">
        <f>_xlfn.XLOOKUP(B15895, '1 PACKAGE OWNERS'!R:R,'1 PACKAGE OWNERS'!D:D,"ERR",0,1)</f>
        <v>44622</v>
      </c>
      <c r="D15895" s="13">
        <f t="shared" si="248"/>
        <v>11</v>
      </c>
    </row>
    <row r="15896" spans="1:4" hidden="1" x14ac:dyDescent="0.25">
      <c r="A15896" t="s">
        <v>1009</v>
      </c>
      <c r="B15896" s="11" t="s">
        <v>5123</v>
      </c>
      <c r="C15896" s="21">
        <f>_xlfn.XLOOKUP(B15896, '1 PACKAGE OWNERS'!R:R,'1 PACKAGE OWNERS'!D:D,"ERR",0,1)</f>
        <v>44622</v>
      </c>
      <c r="D15896" s="13">
        <f t="shared" si="248"/>
        <v>15</v>
      </c>
    </row>
    <row r="15897" spans="1:4" hidden="1" x14ac:dyDescent="0.25">
      <c r="A15897" t="s">
        <v>2678</v>
      </c>
      <c r="B15897" s="11" t="s">
        <v>5123</v>
      </c>
      <c r="C15897" s="21">
        <f>_xlfn.XLOOKUP(B15897, '1 PACKAGE OWNERS'!R:R,'1 PACKAGE OWNERS'!D:D,"ERR",0,1)</f>
        <v>44622</v>
      </c>
      <c r="D15897" s="13">
        <f t="shared" si="248"/>
        <v>5</v>
      </c>
    </row>
    <row r="15898" spans="1:4" hidden="1" x14ac:dyDescent="0.25">
      <c r="A15898" t="s">
        <v>2268</v>
      </c>
      <c r="B15898" s="11" t="s">
        <v>5123</v>
      </c>
      <c r="C15898" s="21">
        <f>_xlfn.XLOOKUP(B15898, '1 PACKAGE OWNERS'!R:R,'1 PACKAGE OWNERS'!D:D,"ERR",0,1)</f>
        <v>44622</v>
      </c>
      <c r="D15898" s="13">
        <f t="shared" si="248"/>
        <v>11</v>
      </c>
    </row>
    <row r="15899" spans="1:4" hidden="1" x14ac:dyDescent="0.25">
      <c r="A15899" t="s">
        <v>2269</v>
      </c>
      <c r="B15899" s="11" t="s">
        <v>5123</v>
      </c>
      <c r="C15899" s="21">
        <f>_xlfn.XLOOKUP(B15899, '1 PACKAGE OWNERS'!R:R,'1 PACKAGE OWNERS'!D:D,"ERR",0,1)</f>
        <v>44622</v>
      </c>
      <c r="D15899" s="13">
        <f t="shared" si="248"/>
        <v>11</v>
      </c>
    </row>
    <row r="15900" spans="1:4" hidden="1" x14ac:dyDescent="0.25">
      <c r="A15900" t="s">
        <v>2430</v>
      </c>
      <c r="B15900" s="11" t="s">
        <v>5123</v>
      </c>
      <c r="C15900" s="21">
        <f>_xlfn.XLOOKUP(B15900, '1 PACKAGE OWNERS'!R:R,'1 PACKAGE OWNERS'!D:D,"ERR",0,1)</f>
        <v>44622</v>
      </c>
      <c r="D15900" s="13">
        <f t="shared" si="248"/>
        <v>9</v>
      </c>
    </row>
    <row r="15901" spans="1:4" hidden="1" x14ac:dyDescent="0.25">
      <c r="A15901" t="s">
        <v>1013</v>
      </c>
      <c r="B15901" s="11" t="s">
        <v>5123</v>
      </c>
      <c r="C15901" s="21">
        <f>_xlfn.XLOOKUP(B15901, '1 PACKAGE OWNERS'!R:R,'1 PACKAGE OWNERS'!D:D,"ERR",0,1)</f>
        <v>44622</v>
      </c>
      <c r="D15901" s="13">
        <f t="shared" si="248"/>
        <v>15</v>
      </c>
    </row>
    <row r="15902" spans="1:4" hidden="1" x14ac:dyDescent="0.25">
      <c r="A15902" t="s">
        <v>1979</v>
      </c>
      <c r="B15902" s="11" t="s">
        <v>5123</v>
      </c>
      <c r="C15902" s="21">
        <f>_xlfn.XLOOKUP(B15902, '1 PACKAGE OWNERS'!R:R,'1 PACKAGE OWNERS'!D:D,"ERR",0,1)</f>
        <v>44622</v>
      </c>
      <c r="D15902" s="13">
        <f t="shared" si="248"/>
        <v>12</v>
      </c>
    </row>
    <row r="15903" spans="1:4" hidden="1" x14ac:dyDescent="0.25">
      <c r="A15903" t="s">
        <v>2679</v>
      </c>
      <c r="B15903" s="11" t="s">
        <v>5123</v>
      </c>
      <c r="C15903" s="21">
        <f>_xlfn.XLOOKUP(B15903, '1 PACKAGE OWNERS'!R:R,'1 PACKAGE OWNERS'!D:D,"ERR",0,1)</f>
        <v>44622</v>
      </c>
      <c r="D15903" s="13">
        <f t="shared" si="248"/>
        <v>5</v>
      </c>
    </row>
    <row r="15904" spans="1:4" hidden="1" x14ac:dyDescent="0.25">
      <c r="A15904" t="s">
        <v>2680</v>
      </c>
      <c r="B15904" s="11" t="s">
        <v>5123</v>
      </c>
      <c r="C15904" s="21">
        <f>_xlfn.XLOOKUP(B15904, '1 PACKAGE OWNERS'!R:R,'1 PACKAGE OWNERS'!D:D,"ERR",0,1)</f>
        <v>44622</v>
      </c>
      <c r="D15904" s="13">
        <f t="shared" si="248"/>
        <v>5</v>
      </c>
    </row>
    <row r="15905" spans="1:4" hidden="1" x14ac:dyDescent="0.25">
      <c r="A15905" t="s">
        <v>2681</v>
      </c>
      <c r="B15905" s="11" t="s">
        <v>5123</v>
      </c>
      <c r="C15905" s="21">
        <f>_xlfn.XLOOKUP(B15905, '1 PACKAGE OWNERS'!R:R,'1 PACKAGE OWNERS'!D:D,"ERR",0,1)</f>
        <v>44622</v>
      </c>
      <c r="D15905" s="13">
        <f t="shared" si="248"/>
        <v>5</v>
      </c>
    </row>
    <row r="15906" spans="1:4" hidden="1" x14ac:dyDescent="0.25">
      <c r="A15906" t="s">
        <v>2682</v>
      </c>
      <c r="B15906" s="11" t="s">
        <v>5123</v>
      </c>
      <c r="C15906" s="21">
        <f>_xlfn.XLOOKUP(B15906, '1 PACKAGE OWNERS'!R:R,'1 PACKAGE OWNERS'!D:D,"ERR",0,1)</f>
        <v>44622</v>
      </c>
      <c r="D15906" s="13">
        <f t="shared" si="248"/>
        <v>5</v>
      </c>
    </row>
    <row r="15907" spans="1:4" hidden="1" x14ac:dyDescent="0.25">
      <c r="A15907" t="s">
        <v>2683</v>
      </c>
      <c r="B15907" s="11" t="s">
        <v>5123</v>
      </c>
      <c r="C15907" s="21">
        <f>_xlfn.XLOOKUP(B15907, '1 PACKAGE OWNERS'!R:R,'1 PACKAGE OWNERS'!D:D,"ERR",0,1)</f>
        <v>44622</v>
      </c>
      <c r="D15907" s="13">
        <f t="shared" si="248"/>
        <v>5</v>
      </c>
    </row>
    <row r="15908" spans="1:4" hidden="1" x14ac:dyDescent="0.25">
      <c r="A15908" t="s">
        <v>2270</v>
      </c>
      <c r="B15908" s="11" t="s">
        <v>5123</v>
      </c>
      <c r="C15908" s="21">
        <f>_xlfn.XLOOKUP(B15908, '1 PACKAGE OWNERS'!R:R,'1 PACKAGE OWNERS'!D:D,"ERR",0,1)</f>
        <v>44622</v>
      </c>
      <c r="D15908" s="13">
        <f t="shared" si="248"/>
        <v>11</v>
      </c>
    </row>
    <row r="15909" spans="1:4" hidden="1" x14ac:dyDescent="0.25">
      <c r="A15909" t="s">
        <v>2495</v>
      </c>
      <c r="B15909" s="11" t="s">
        <v>5123</v>
      </c>
      <c r="C15909" s="21">
        <f>_xlfn.XLOOKUP(B15909, '1 PACKAGE OWNERS'!R:R,'1 PACKAGE OWNERS'!D:D,"ERR",0,1)</f>
        <v>44622</v>
      </c>
      <c r="D15909" s="13">
        <f t="shared" si="248"/>
        <v>7</v>
      </c>
    </row>
    <row r="15910" spans="1:4" hidden="1" x14ac:dyDescent="0.25">
      <c r="A15910" t="s">
        <v>2271</v>
      </c>
      <c r="B15910" s="11" t="s">
        <v>5123</v>
      </c>
      <c r="C15910" s="21">
        <f>_xlfn.XLOOKUP(B15910, '1 PACKAGE OWNERS'!R:R,'1 PACKAGE OWNERS'!D:D,"ERR",0,1)</f>
        <v>44622</v>
      </c>
      <c r="D15910" s="13">
        <f t="shared" si="248"/>
        <v>11</v>
      </c>
    </row>
    <row r="15911" spans="1:4" hidden="1" x14ac:dyDescent="0.25">
      <c r="A15911" t="s">
        <v>1006</v>
      </c>
      <c r="B15911" s="11" t="s">
        <v>5123</v>
      </c>
      <c r="C15911" s="21">
        <f>_xlfn.XLOOKUP(B15911, '1 PACKAGE OWNERS'!R:R,'1 PACKAGE OWNERS'!D:D,"ERR",0,1)</f>
        <v>44622</v>
      </c>
      <c r="D15911" s="13">
        <f t="shared" si="248"/>
        <v>15</v>
      </c>
    </row>
    <row r="15912" spans="1:4" hidden="1" x14ac:dyDescent="0.25">
      <c r="A15912" t="s">
        <v>2272</v>
      </c>
      <c r="B15912" s="11" t="s">
        <v>5123</v>
      </c>
      <c r="C15912" s="21">
        <f>_xlfn.XLOOKUP(B15912, '1 PACKAGE OWNERS'!R:R,'1 PACKAGE OWNERS'!D:D,"ERR",0,1)</f>
        <v>44622</v>
      </c>
      <c r="D15912" s="13">
        <f t="shared" si="248"/>
        <v>11</v>
      </c>
    </row>
    <row r="15913" spans="1:4" hidden="1" x14ac:dyDescent="0.25">
      <c r="A15913" t="s">
        <v>2273</v>
      </c>
      <c r="B15913" s="11" t="s">
        <v>5123</v>
      </c>
      <c r="C15913" s="21">
        <f>_xlfn.XLOOKUP(B15913, '1 PACKAGE OWNERS'!R:R,'1 PACKAGE OWNERS'!D:D,"ERR",0,1)</f>
        <v>44622</v>
      </c>
      <c r="D15913" s="13">
        <f t="shared" si="248"/>
        <v>11</v>
      </c>
    </row>
    <row r="15914" spans="1:4" hidden="1" x14ac:dyDescent="0.25">
      <c r="A15914" t="s">
        <v>2274</v>
      </c>
      <c r="B15914" s="11" t="s">
        <v>5123</v>
      </c>
      <c r="C15914" s="21">
        <f>_xlfn.XLOOKUP(B15914, '1 PACKAGE OWNERS'!R:R,'1 PACKAGE OWNERS'!D:D,"ERR",0,1)</f>
        <v>44622</v>
      </c>
      <c r="D15914" s="13">
        <f t="shared" si="248"/>
        <v>11</v>
      </c>
    </row>
    <row r="15915" spans="1:4" hidden="1" x14ac:dyDescent="0.25">
      <c r="A15915" t="s">
        <v>1012</v>
      </c>
      <c r="B15915" s="11" t="s">
        <v>5123</v>
      </c>
      <c r="C15915" s="21">
        <f>_xlfn.XLOOKUP(B15915, '1 PACKAGE OWNERS'!R:R,'1 PACKAGE OWNERS'!D:D,"ERR",0,1)</f>
        <v>44622</v>
      </c>
      <c r="D15915" s="13">
        <f t="shared" si="248"/>
        <v>15</v>
      </c>
    </row>
    <row r="15916" spans="1:4" hidden="1" x14ac:dyDescent="0.25">
      <c r="A15916" t="s">
        <v>2275</v>
      </c>
      <c r="B15916" s="11" t="s">
        <v>5123</v>
      </c>
      <c r="C15916" s="21">
        <f>_xlfn.XLOOKUP(B15916, '1 PACKAGE OWNERS'!R:R,'1 PACKAGE OWNERS'!D:D,"ERR",0,1)</f>
        <v>44622</v>
      </c>
      <c r="D15916" s="13">
        <f t="shared" si="248"/>
        <v>11</v>
      </c>
    </row>
    <row r="15917" spans="1:4" hidden="1" x14ac:dyDescent="0.25">
      <c r="A15917" t="s">
        <v>1980</v>
      </c>
      <c r="B15917" s="11" t="s">
        <v>5123</v>
      </c>
      <c r="C15917" s="21">
        <f>_xlfn.XLOOKUP(B15917, '1 PACKAGE OWNERS'!R:R,'1 PACKAGE OWNERS'!D:D,"ERR",0,1)</f>
        <v>44622</v>
      </c>
      <c r="D15917" s="13">
        <f t="shared" si="248"/>
        <v>13</v>
      </c>
    </row>
    <row r="15918" spans="1:4" hidden="1" x14ac:dyDescent="0.25">
      <c r="A15918" t="s">
        <v>1981</v>
      </c>
      <c r="B15918" s="11" t="s">
        <v>5123</v>
      </c>
      <c r="C15918" s="21">
        <f>_xlfn.XLOOKUP(B15918, '1 PACKAGE OWNERS'!R:R,'1 PACKAGE OWNERS'!D:D,"ERR",0,1)</f>
        <v>44622</v>
      </c>
      <c r="D15918" s="13">
        <f t="shared" si="248"/>
        <v>13</v>
      </c>
    </row>
    <row r="15919" spans="1:4" hidden="1" x14ac:dyDescent="0.25">
      <c r="A15919" t="s">
        <v>2431</v>
      </c>
      <c r="B15919" s="11" t="s">
        <v>5123</v>
      </c>
      <c r="C15919" s="21">
        <f>_xlfn.XLOOKUP(B15919, '1 PACKAGE OWNERS'!R:R,'1 PACKAGE OWNERS'!D:D,"ERR",0,1)</f>
        <v>44622</v>
      </c>
      <c r="D15919" s="13">
        <f t="shared" si="248"/>
        <v>9</v>
      </c>
    </row>
    <row r="15920" spans="1:4" hidden="1" x14ac:dyDescent="0.25">
      <c r="A15920" t="s">
        <v>2684</v>
      </c>
      <c r="B15920" s="11" t="s">
        <v>5123</v>
      </c>
      <c r="C15920" s="21">
        <f>_xlfn.XLOOKUP(B15920, '1 PACKAGE OWNERS'!R:R,'1 PACKAGE OWNERS'!D:D,"ERR",0,1)</f>
        <v>44622</v>
      </c>
      <c r="D15920" s="13">
        <f t="shared" si="248"/>
        <v>5</v>
      </c>
    </row>
    <row r="15921" spans="1:4" hidden="1" x14ac:dyDescent="0.25">
      <c r="A15921" t="s">
        <v>1982</v>
      </c>
      <c r="B15921" s="11" t="s">
        <v>5123</v>
      </c>
      <c r="C15921" s="21">
        <f>_xlfn.XLOOKUP(B15921, '1 PACKAGE OWNERS'!R:R,'1 PACKAGE OWNERS'!D:D,"ERR",0,1)</f>
        <v>44622</v>
      </c>
      <c r="D15921" s="13">
        <f t="shared" si="248"/>
        <v>13</v>
      </c>
    </row>
    <row r="15922" spans="1:4" hidden="1" x14ac:dyDescent="0.25">
      <c r="A15922" t="s">
        <v>1983</v>
      </c>
      <c r="B15922" s="11" t="s">
        <v>5123</v>
      </c>
      <c r="C15922" s="21">
        <f>_xlfn.XLOOKUP(B15922, '1 PACKAGE OWNERS'!R:R,'1 PACKAGE OWNERS'!D:D,"ERR",0,1)</f>
        <v>44622</v>
      </c>
      <c r="D15922" s="13">
        <f t="shared" si="248"/>
        <v>13</v>
      </c>
    </row>
    <row r="15923" spans="1:4" hidden="1" x14ac:dyDescent="0.25">
      <c r="A15923" t="s">
        <v>1984</v>
      </c>
      <c r="B15923" s="11" t="s">
        <v>5123</v>
      </c>
      <c r="C15923" s="21">
        <f>_xlfn.XLOOKUP(B15923, '1 PACKAGE OWNERS'!R:R,'1 PACKAGE OWNERS'!D:D,"ERR",0,1)</f>
        <v>44622</v>
      </c>
      <c r="D15923" s="13">
        <f t="shared" si="248"/>
        <v>13</v>
      </c>
    </row>
    <row r="15924" spans="1:4" hidden="1" x14ac:dyDescent="0.25">
      <c r="A15924" t="s">
        <v>2033</v>
      </c>
      <c r="B15924" s="11" t="s">
        <v>5123</v>
      </c>
      <c r="C15924" s="21">
        <f>_xlfn.XLOOKUP(B15924, '1 PACKAGE OWNERS'!R:R,'1 PACKAGE OWNERS'!D:D,"ERR",0,1)</f>
        <v>44622</v>
      </c>
      <c r="D15924" s="13">
        <f t="shared" si="248"/>
        <v>12</v>
      </c>
    </row>
    <row r="15925" spans="1:4" hidden="1" x14ac:dyDescent="0.25">
      <c r="A15925" t="s">
        <v>2496</v>
      </c>
      <c r="B15925" s="11" t="s">
        <v>5123</v>
      </c>
      <c r="C15925" s="21">
        <f>_xlfn.XLOOKUP(B15925, '1 PACKAGE OWNERS'!R:R,'1 PACKAGE OWNERS'!D:D,"ERR",0,1)</f>
        <v>44622</v>
      </c>
      <c r="D15925" s="13">
        <f t="shared" si="248"/>
        <v>7</v>
      </c>
    </row>
    <row r="15926" spans="1:4" hidden="1" x14ac:dyDescent="0.25">
      <c r="A15926" t="s">
        <v>2033</v>
      </c>
      <c r="B15926" s="11" t="s">
        <v>5123</v>
      </c>
      <c r="C15926" s="21">
        <f>_xlfn.XLOOKUP(B15926, '1 PACKAGE OWNERS'!R:R,'1 PACKAGE OWNERS'!D:D,"ERR",0,1)</f>
        <v>44622</v>
      </c>
      <c r="D15926" s="13">
        <f t="shared" si="248"/>
        <v>12</v>
      </c>
    </row>
    <row r="15927" spans="1:4" hidden="1" x14ac:dyDescent="0.25">
      <c r="A15927" t="s">
        <v>2276</v>
      </c>
      <c r="B15927" s="11" t="s">
        <v>5123</v>
      </c>
      <c r="C15927" s="21">
        <f>_xlfn.XLOOKUP(B15927, '1 PACKAGE OWNERS'!R:R,'1 PACKAGE OWNERS'!D:D,"ERR",0,1)</f>
        <v>44622</v>
      </c>
      <c r="D15927" s="13">
        <f t="shared" si="248"/>
        <v>11</v>
      </c>
    </row>
    <row r="15928" spans="1:4" hidden="1" x14ac:dyDescent="0.25">
      <c r="A15928" t="s">
        <v>1004</v>
      </c>
      <c r="B15928" s="11" t="s">
        <v>5123</v>
      </c>
      <c r="C15928" s="21">
        <f>_xlfn.XLOOKUP(B15928, '1 PACKAGE OWNERS'!R:R,'1 PACKAGE OWNERS'!D:D,"ERR",0,1)</f>
        <v>44622</v>
      </c>
      <c r="D15928" s="13">
        <f t="shared" si="248"/>
        <v>15</v>
      </c>
    </row>
    <row r="15929" spans="1:4" hidden="1" x14ac:dyDescent="0.25">
      <c r="A15929" t="s">
        <v>2277</v>
      </c>
      <c r="B15929" s="11" t="s">
        <v>5123</v>
      </c>
      <c r="C15929" s="21">
        <f>_xlfn.XLOOKUP(B15929, '1 PACKAGE OWNERS'!R:R,'1 PACKAGE OWNERS'!D:D,"ERR",0,1)</f>
        <v>44622</v>
      </c>
      <c r="D15929" s="13">
        <f t="shared" si="248"/>
        <v>11</v>
      </c>
    </row>
    <row r="15930" spans="1:4" hidden="1" x14ac:dyDescent="0.25">
      <c r="A15930" t="s">
        <v>2278</v>
      </c>
      <c r="B15930" s="11" t="s">
        <v>5123</v>
      </c>
      <c r="C15930" s="21">
        <f>_xlfn.XLOOKUP(B15930, '1 PACKAGE OWNERS'!R:R,'1 PACKAGE OWNERS'!D:D,"ERR",0,1)</f>
        <v>44622</v>
      </c>
      <c r="D15930" s="13">
        <f t="shared" si="248"/>
        <v>11</v>
      </c>
    </row>
    <row r="15931" spans="1:4" hidden="1" x14ac:dyDescent="0.25">
      <c r="A15931" t="s">
        <v>2279</v>
      </c>
      <c r="B15931" s="11" t="s">
        <v>5123</v>
      </c>
      <c r="C15931" s="21">
        <f>_xlfn.XLOOKUP(B15931, '1 PACKAGE OWNERS'!R:R,'1 PACKAGE OWNERS'!D:D,"ERR",0,1)</f>
        <v>44622</v>
      </c>
      <c r="D15931" s="13">
        <f t="shared" si="248"/>
        <v>11</v>
      </c>
    </row>
    <row r="15932" spans="1:4" hidden="1" x14ac:dyDescent="0.25">
      <c r="A15932" t="s">
        <v>2280</v>
      </c>
      <c r="B15932" s="11" t="s">
        <v>5123</v>
      </c>
      <c r="C15932" s="21">
        <f>_xlfn.XLOOKUP(B15932, '1 PACKAGE OWNERS'!R:R,'1 PACKAGE OWNERS'!D:D,"ERR",0,1)</f>
        <v>44622</v>
      </c>
      <c r="D15932" s="13">
        <f t="shared" si="248"/>
        <v>11</v>
      </c>
    </row>
    <row r="15933" spans="1:4" hidden="1" x14ac:dyDescent="0.25">
      <c r="A15933" t="s">
        <v>1011</v>
      </c>
      <c r="B15933" s="11" t="s">
        <v>5123</v>
      </c>
      <c r="C15933" s="21">
        <f>_xlfn.XLOOKUP(B15933, '1 PACKAGE OWNERS'!R:R,'1 PACKAGE OWNERS'!D:D,"ERR",0,1)</f>
        <v>44622</v>
      </c>
      <c r="D15933" s="13">
        <f t="shared" si="248"/>
        <v>15</v>
      </c>
    </row>
    <row r="15934" spans="1:4" hidden="1" x14ac:dyDescent="0.25">
      <c r="A15934" t="s">
        <v>1985</v>
      </c>
      <c r="B15934" s="11" t="s">
        <v>5123</v>
      </c>
      <c r="C15934" s="21">
        <f>_xlfn.XLOOKUP(B15934, '1 PACKAGE OWNERS'!R:R,'1 PACKAGE OWNERS'!D:D,"ERR",0,1)</f>
        <v>44622</v>
      </c>
      <c r="D15934" s="13">
        <f t="shared" si="248"/>
        <v>13</v>
      </c>
    </row>
    <row r="15935" spans="1:4" hidden="1" x14ac:dyDescent="0.25">
      <c r="A15935" t="s">
        <v>1986</v>
      </c>
      <c r="B15935" s="11" t="s">
        <v>5123</v>
      </c>
      <c r="C15935" s="21">
        <f>_xlfn.XLOOKUP(B15935, '1 PACKAGE OWNERS'!R:R,'1 PACKAGE OWNERS'!D:D,"ERR",0,1)</f>
        <v>44622</v>
      </c>
      <c r="D15935" s="13">
        <f t="shared" si="248"/>
        <v>13</v>
      </c>
    </row>
    <row r="15936" spans="1:4" hidden="1" x14ac:dyDescent="0.25">
      <c r="A15936" t="s">
        <v>2281</v>
      </c>
      <c r="B15936" s="11" t="s">
        <v>5123</v>
      </c>
      <c r="C15936" s="21">
        <f>_xlfn.XLOOKUP(B15936, '1 PACKAGE OWNERS'!R:R,'1 PACKAGE OWNERS'!D:D,"ERR",0,1)</f>
        <v>44622</v>
      </c>
      <c r="D15936" s="13">
        <f t="shared" si="248"/>
        <v>11</v>
      </c>
    </row>
    <row r="15937" spans="1:4" hidden="1" x14ac:dyDescent="0.25">
      <c r="A15937" t="s">
        <v>2282</v>
      </c>
      <c r="B15937" s="11" t="s">
        <v>5123</v>
      </c>
      <c r="C15937" s="21">
        <f>_xlfn.XLOOKUP(B15937, '1 PACKAGE OWNERS'!R:R,'1 PACKAGE OWNERS'!D:D,"ERR",0,1)</f>
        <v>44622</v>
      </c>
      <c r="D15937" s="13">
        <f t="shared" si="248"/>
        <v>11</v>
      </c>
    </row>
    <row r="15938" spans="1:4" hidden="1" x14ac:dyDescent="0.25">
      <c r="A15938" t="s">
        <v>2283</v>
      </c>
      <c r="B15938" s="11" t="s">
        <v>5123</v>
      </c>
      <c r="C15938" s="21">
        <f>_xlfn.XLOOKUP(B15938, '1 PACKAGE OWNERS'!R:R,'1 PACKAGE OWNERS'!D:D,"ERR",0,1)</f>
        <v>44622</v>
      </c>
      <c r="D15938" s="13">
        <f t="shared" ref="D15938:D16001" si="249">COUNTIFS(A:A,A15938)</f>
        <v>12</v>
      </c>
    </row>
    <row r="15939" spans="1:4" hidden="1" x14ac:dyDescent="0.25">
      <c r="A15939" t="s">
        <v>2685</v>
      </c>
      <c r="B15939" s="11" t="s">
        <v>5123</v>
      </c>
      <c r="C15939" s="21">
        <f>_xlfn.XLOOKUP(B15939, '1 PACKAGE OWNERS'!R:R,'1 PACKAGE OWNERS'!D:D,"ERR",0,1)</f>
        <v>44622</v>
      </c>
      <c r="D15939" s="13">
        <f t="shared" si="249"/>
        <v>5</v>
      </c>
    </row>
    <row r="15940" spans="1:4" hidden="1" x14ac:dyDescent="0.25">
      <c r="A15940" t="s">
        <v>2283</v>
      </c>
      <c r="B15940" s="11" t="s">
        <v>5123</v>
      </c>
      <c r="C15940" s="21">
        <f>_xlfn.XLOOKUP(B15940, '1 PACKAGE OWNERS'!R:R,'1 PACKAGE OWNERS'!D:D,"ERR",0,1)</f>
        <v>44622</v>
      </c>
      <c r="D15940" s="13">
        <f t="shared" si="249"/>
        <v>12</v>
      </c>
    </row>
    <row r="15941" spans="1:4" hidden="1" x14ac:dyDescent="0.25">
      <c r="A15941" t="s">
        <v>1987</v>
      </c>
      <c r="B15941" s="11" t="s">
        <v>5123</v>
      </c>
      <c r="C15941" s="21">
        <f>_xlfn.XLOOKUP(B15941, '1 PACKAGE OWNERS'!R:R,'1 PACKAGE OWNERS'!D:D,"ERR",0,1)</f>
        <v>44622</v>
      </c>
      <c r="D15941" s="13">
        <f t="shared" si="249"/>
        <v>13</v>
      </c>
    </row>
    <row r="15942" spans="1:4" hidden="1" x14ac:dyDescent="0.25">
      <c r="A15942" t="s">
        <v>2497</v>
      </c>
      <c r="B15942" s="11" t="s">
        <v>5123</v>
      </c>
      <c r="C15942" s="21">
        <f>_xlfn.XLOOKUP(B15942, '1 PACKAGE OWNERS'!R:R,'1 PACKAGE OWNERS'!D:D,"ERR",0,1)</f>
        <v>44622</v>
      </c>
      <c r="D15942" s="13">
        <f t="shared" si="249"/>
        <v>7</v>
      </c>
    </row>
    <row r="15943" spans="1:4" hidden="1" x14ac:dyDescent="0.25">
      <c r="A15943" t="s">
        <v>2498</v>
      </c>
      <c r="B15943" s="11" t="s">
        <v>5123</v>
      </c>
      <c r="C15943" s="21">
        <f>_xlfn.XLOOKUP(B15943, '1 PACKAGE OWNERS'!R:R,'1 PACKAGE OWNERS'!D:D,"ERR",0,1)</f>
        <v>44622</v>
      </c>
      <c r="D15943" s="13">
        <f t="shared" si="249"/>
        <v>7</v>
      </c>
    </row>
    <row r="15944" spans="1:4" hidden="1" x14ac:dyDescent="0.25">
      <c r="A15944" t="s">
        <v>1989</v>
      </c>
      <c r="B15944" s="11" t="s">
        <v>5123</v>
      </c>
      <c r="C15944" s="21">
        <f>_xlfn.XLOOKUP(B15944, '1 PACKAGE OWNERS'!R:R,'1 PACKAGE OWNERS'!D:D,"ERR",0,1)</f>
        <v>44622</v>
      </c>
      <c r="D15944" s="13">
        <f t="shared" si="249"/>
        <v>13</v>
      </c>
    </row>
    <row r="15945" spans="1:4" hidden="1" x14ac:dyDescent="0.25">
      <c r="A15945" t="s">
        <v>4510</v>
      </c>
      <c r="B15945" s="11" t="s">
        <v>5123</v>
      </c>
      <c r="C15945" s="21">
        <f>_xlfn.XLOOKUP(B15945, '1 PACKAGE OWNERS'!R:R,'1 PACKAGE OWNERS'!D:D,"ERR",0,1)</f>
        <v>44622</v>
      </c>
      <c r="D15945" s="13">
        <f t="shared" si="249"/>
        <v>3</v>
      </c>
    </row>
    <row r="15946" spans="1:4" hidden="1" x14ac:dyDescent="0.25">
      <c r="A15946" t="s">
        <v>2284</v>
      </c>
      <c r="B15946" s="11" t="s">
        <v>5123</v>
      </c>
      <c r="C15946" s="21">
        <f>_xlfn.XLOOKUP(B15946, '1 PACKAGE OWNERS'!R:R,'1 PACKAGE OWNERS'!D:D,"ERR",0,1)</f>
        <v>44622</v>
      </c>
      <c r="D15946" s="13">
        <f t="shared" si="249"/>
        <v>11</v>
      </c>
    </row>
    <row r="15947" spans="1:4" hidden="1" x14ac:dyDescent="0.25">
      <c r="A15947" t="s">
        <v>1990</v>
      </c>
      <c r="B15947" s="11" t="s">
        <v>5123</v>
      </c>
      <c r="C15947" s="21">
        <f>_xlfn.XLOOKUP(B15947, '1 PACKAGE OWNERS'!R:R,'1 PACKAGE OWNERS'!D:D,"ERR",0,1)</f>
        <v>44622</v>
      </c>
      <c r="D15947" s="13">
        <f t="shared" si="249"/>
        <v>13</v>
      </c>
    </row>
    <row r="15948" spans="1:4" hidden="1" x14ac:dyDescent="0.25">
      <c r="A15948" t="s">
        <v>2285</v>
      </c>
      <c r="B15948" s="11" t="s">
        <v>5123</v>
      </c>
      <c r="C15948" s="21">
        <f>_xlfn.XLOOKUP(B15948, '1 PACKAGE OWNERS'!R:R,'1 PACKAGE OWNERS'!D:D,"ERR",0,1)</f>
        <v>44622</v>
      </c>
      <c r="D15948" s="13">
        <f t="shared" si="249"/>
        <v>11</v>
      </c>
    </row>
    <row r="15949" spans="1:4" hidden="1" x14ac:dyDescent="0.25">
      <c r="A15949" t="s">
        <v>1991</v>
      </c>
      <c r="B15949" s="11" t="s">
        <v>5123</v>
      </c>
      <c r="C15949" s="21">
        <f>_xlfn.XLOOKUP(B15949, '1 PACKAGE OWNERS'!R:R,'1 PACKAGE OWNERS'!D:D,"ERR",0,1)</f>
        <v>44622</v>
      </c>
      <c r="D15949" s="13">
        <f t="shared" si="249"/>
        <v>13</v>
      </c>
    </row>
    <row r="15950" spans="1:4" hidden="1" x14ac:dyDescent="0.25">
      <c r="A15950" t="s">
        <v>2286</v>
      </c>
      <c r="B15950" s="11" t="s">
        <v>5123</v>
      </c>
      <c r="C15950" s="21">
        <f>_xlfn.XLOOKUP(B15950, '1 PACKAGE OWNERS'!R:R,'1 PACKAGE OWNERS'!D:D,"ERR",0,1)</f>
        <v>44622</v>
      </c>
      <c r="D15950" s="13">
        <f t="shared" si="249"/>
        <v>11</v>
      </c>
    </row>
    <row r="15951" spans="1:4" hidden="1" x14ac:dyDescent="0.25">
      <c r="A15951" t="s">
        <v>2034</v>
      </c>
      <c r="B15951" s="11" t="s">
        <v>5123</v>
      </c>
      <c r="C15951" s="21">
        <f>_xlfn.XLOOKUP(B15951, '1 PACKAGE OWNERS'!R:R,'1 PACKAGE OWNERS'!D:D,"ERR",0,1)</f>
        <v>44622</v>
      </c>
      <c r="D15951" s="13">
        <f t="shared" si="249"/>
        <v>12</v>
      </c>
    </row>
    <row r="15952" spans="1:4" hidden="1" x14ac:dyDescent="0.25">
      <c r="A15952" t="s">
        <v>2034</v>
      </c>
      <c r="B15952" s="11" t="s">
        <v>5123</v>
      </c>
      <c r="C15952" s="21">
        <f>_xlfn.XLOOKUP(B15952, '1 PACKAGE OWNERS'!R:R,'1 PACKAGE OWNERS'!D:D,"ERR",0,1)</f>
        <v>44622</v>
      </c>
      <c r="D15952" s="13">
        <f t="shared" si="249"/>
        <v>12</v>
      </c>
    </row>
    <row r="15953" spans="1:4" hidden="1" x14ac:dyDescent="0.25">
      <c r="A15953" t="s">
        <v>2287</v>
      </c>
      <c r="B15953" s="11" t="s">
        <v>5123</v>
      </c>
      <c r="C15953" s="21">
        <f>_xlfn.XLOOKUP(B15953, '1 PACKAGE OWNERS'!R:R,'1 PACKAGE OWNERS'!D:D,"ERR",0,1)</f>
        <v>44622</v>
      </c>
      <c r="D15953" s="13">
        <f t="shared" si="249"/>
        <v>11</v>
      </c>
    </row>
    <row r="15954" spans="1:4" hidden="1" x14ac:dyDescent="0.25">
      <c r="A15954" t="s">
        <v>2499</v>
      </c>
      <c r="B15954" s="11" t="s">
        <v>5123</v>
      </c>
      <c r="C15954" s="21">
        <f>_xlfn.XLOOKUP(B15954, '1 PACKAGE OWNERS'!R:R,'1 PACKAGE OWNERS'!D:D,"ERR",0,1)</f>
        <v>44622</v>
      </c>
      <c r="D15954" s="13">
        <f t="shared" si="249"/>
        <v>7</v>
      </c>
    </row>
    <row r="15955" spans="1:4" hidden="1" x14ac:dyDescent="0.25">
      <c r="A15955" t="s">
        <v>2035</v>
      </c>
      <c r="B15955" s="11" t="s">
        <v>5123</v>
      </c>
      <c r="C15955" s="21">
        <f>_xlfn.XLOOKUP(B15955, '1 PACKAGE OWNERS'!R:R,'1 PACKAGE OWNERS'!D:D,"ERR",0,1)</f>
        <v>44622</v>
      </c>
      <c r="D15955" s="13">
        <f t="shared" si="249"/>
        <v>12</v>
      </c>
    </row>
    <row r="15956" spans="1:4" hidden="1" x14ac:dyDescent="0.25">
      <c r="A15956" t="s">
        <v>2035</v>
      </c>
      <c r="B15956" s="11" t="s">
        <v>5123</v>
      </c>
      <c r="C15956" s="21">
        <f>_xlfn.XLOOKUP(B15956, '1 PACKAGE OWNERS'!R:R,'1 PACKAGE OWNERS'!D:D,"ERR",0,1)</f>
        <v>44622</v>
      </c>
      <c r="D15956" s="13">
        <f t="shared" si="249"/>
        <v>12</v>
      </c>
    </row>
    <row r="15957" spans="1:4" hidden="1" x14ac:dyDescent="0.25">
      <c r="A15957" t="s">
        <v>1992</v>
      </c>
      <c r="B15957" s="11" t="s">
        <v>5123</v>
      </c>
      <c r="C15957" s="21">
        <f>_xlfn.XLOOKUP(B15957, '1 PACKAGE OWNERS'!R:R,'1 PACKAGE OWNERS'!D:D,"ERR",0,1)</f>
        <v>44622</v>
      </c>
      <c r="D15957" s="13">
        <f t="shared" si="249"/>
        <v>14</v>
      </c>
    </row>
    <row r="15958" spans="1:4" hidden="1" x14ac:dyDescent="0.25">
      <c r="A15958" t="s">
        <v>1992</v>
      </c>
      <c r="B15958" s="11" t="s">
        <v>5123</v>
      </c>
      <c r="C15958" s="21">
        <f>_xlfn.XLOOKUP(B15958, '1 PACKAGE OWNERS'!R:R,'1 PACKAGE OWNERS'!D:D,"ERR",0,1)</f>
        <v>44622</v>
      </c>
      <c r="D15958" s="13">
        <f t="shared" si="249"/>
        <v>14</v>
      </c>
    </row>
    <row r="15959" spans="1:4" hidden="1" x14ac:dyDescent="0.25">
      <c r="A15959" t="s">
        <v>2686</v>
      </c>
      <c r="B15959" s="11" t="s">
        <v>5123</v>
      </c>
      <c r="C15959" s="21">
        <f>_xlfn.XLOOKUP(B15959, '1 PACKAGE OWNERS'!R:R,'1 PACKAGE OWNERS'!D:D,"ERR",0,1)</f>
        <v>44622</v>
      </c>
      <c r="D15959" s="13">
        <f t="shared" si="249"/>
        <v>5</v>
      </c>
    </row>
    <row r="15960" spans="1:4" hidden="1" x14ac:dyDescent="0.25">
      <c r="A15960" t="s">
        <v>2500</v>
      </c>
      <c r="B15960" s="11" t="s">
        <v>5123</v>
      </c>
      <c r="C15960" s="21">
        <f>_xlfn.XLOOKUP(B15960, '1 PACKAGE OWNERS'!R:R,'1 PACKAGE OWNERS'!D:D,"ERR",0,1)</f>
        <v>44622</v>
      </c>
      <c r="D15960" s="13">
        <f t="shared" si="249"/>
        <v>9</v>
      </c>
    </row>
    <row r="15961" spans="1:4" hidden="1" x14ac:dyDescent="0.25">
      <c r="A15961" t="s">
        <v>2500</v>
      </c>
      <c r="B15961" s="11" t="s">
        <v>5123</v>
      </c>
      <c r="C15961" s="21">
        <f>_xlfn.XLOOKUP(B15961, '1 PACKAGE OWNERS'!R:R,'1 PACKAGE OWNERS'!D:D,"ERR",0,1)</f>
        <v>44622</v>
      </c>
      <c r="D15961" s="13">
        <f t="shared" si="249"/>
        <v>9</v>
      </c>
    </row>
    <row r="15962" spans="1:4" hidden="1" x14ac:dyDescent="0.25">
      <c r="A15962" t="s">
        <v>2433</v>
      </c>
      <c r="B15962" s="11" t="s">
        <v>5123</v>
      </c>
      <c r="C15962" s="21">
        <f>_xlfn.XLOOKUP(B15962, '1 PACKAGE OWNERS'!R:R,'1 PACKAGE OWNERS'!D:D,"ERR",0,1)</f>
        <v>44622</v>
      </c>
      <c r="D15962" s="13">
        <f t="shared" si="249"/>
        <v>3</v>
      </c>
    </row>
    <row r="15963" spans="1:4" hidden="1" x14ac:dyDescent="0.25">
      <c r="A15963" t="s">
        <v>1060</v>
      </c>
      <c r="B15963" s="11" t="s">
        <v>5123</v>
      </c>
      <c r="C15963" s="21">
        <f>_xlfn.XLOOKUP(B15963, '1 PACKAGE OWNERS'!R:R,'1 PACKAGE OWNERS'!D:D,"ERR",0,1)</f>
        <v>44622</v>
      </c>
      <c r="D15963" s="13">
        <f t="shared" si="249"/>
        <v>16</v>
      </c>
    </row>
    <row r="15964" spans="1:4" hidden="1" x14ac:dyDescent="0.25">
      <c r="A15964" t="s">
        <v>1060</v>
      </c>
      <c r="B15964" s="11" t="s">
        <v>5123</v>
      </c>
      <c r="C15964" s="21">
        <f>_xlfn.XLOOKUP(B15964, '1 PACKAGE OWNERS'!R:R,'1 PACKAGE OWNERS'!D:D,"ERR",0,1)</f>
        <v>44622</v>
      </c>
      <c r="D15964" s="13">
        <f t="shared" si="249"/>
        <v>16</v>
      </c>
    </row>
    <row r="15965" spans="1:4" hidden="1" x14ac:dyDescent="0.25">
      <c r="A15965" t="s">
        <v>4511</v>
      </c>
      <c r="B15965" s="11" t="s">
        <v>5123</v>
      </c>
      <c r="C15965" s="21">
        <f>_xlfn.XLOOKUP(B15965, '1 PACKAGE OWNERS'!R:R,'1 PACKAGE OWNERS'!D:D,"ERR",0,1)</f>
        <v>44622</v>
      </c>
      <c r="D15965" s="13">
        <f t="shared" si="249"/>
        <v>3</v>
      </c>
    </row>
    <row r="15966" spans="1:4" hidden="1" x14ac:dyDescent="0.25">
      <c r="A15966" t="s">
        <v>1065</v>
      </c>
      <c r="B15966" s="11" t="s">
        <v>5123</v>
      </c>
      <c r="C15966" s="21">
        <f>_xlfn.XLOOKUP(B15966, '1 PACKAGE OWNERS'!R:R,'1 PACKAGE OWNERS'!D:D,"ERR",0,1)</f>
        <v>44622</v>
      </c>
      <c r="D15966" s="13">
        <f t="shared" si="249"/>
        <v>16</v>
      </c>
    </row>
    <row r="15967" spans="1:4" hidden="1" x14ac:dyDescent="0.25">
      <c r="A15967" t="s">
        <v>1065</v>
      </c>
      <c r="B15967" s="11" t="s">
        <v>5123</v>
      </c>
      <c r="C15967" s="21">
        <f>_xlfn.XLOOKUP(B15967, '1 PACKAGE OWNERS'!R:R,'1 PACKAGE OWNERS'!D:D,"ERR",0,1)</f>
        <v>44622</v>
      </c>
      <c r="D15967" s="13">
        <f t="shared" si="249"/>
        <v>16</v>
      </c>
    </row>
    <row r="15968" spans="1:4" hidden="1" x14ac:dyDescent="0.25">
      <c r="A15968" t="s">
        <v>1993</v>
      </c>
      <c r="B15968" s="11" t="s">
        <v>5123</v>
      </c>
      <c r="C15968" s="21">
        <f>_xlfn.XLOOKUP(B15968, '1 PACKAGE OWNERS'!R:R,'1 PACKAGE OWNERS'!D:D,"ERR",0,1)</f>
        <v>44622</v>
      </c>
      <c r="D15968" s="13">
        <f t="shared" si="249"/>
        <v>13</v>
      </c>
    </row>
    <row r="15969" spans="1:4" hidden="1" x14ac:dyDescent="0.25">
      <c r="A15969" t="s">
        <v>2434</v>
      </c>
      <c r="B15969" s="11" t="s">
        <v>5123</v>
      </c>
      <c r="C15969" s="21">
        <f>_xlfn.XLOOKUP(B15969, '1 PACKAGE OWNERS'!R:R,'1 PACKAGE OWNERS'!D:D,"ERR",0,1)</f>
        <v>44622</v>
      </c>
      <c r="D15969" s="13">
        <f t="shared" si="249"/>
        <v>10</v>
      </c>
    </row>
    <row r="15970" spans="1:4" hidden="1" x14ac:dyDescent="0.25">
      <c r="A15970" t="s">
        <v>2434</v>
      </c>
      <c r="B15970" s="11" t="s">
        <v>5123</v>
      </c>
      <c r="C15970" s="21">
        <f>_xlfn.XLOOKUP(B15970, '1 PACKAGE OWNERS'!R:R,'1 PACKAGE OWNERS'!D:D,"ERR",0,1)</f>
        <v>44622</v>
      </c>
      <c r="D15970" s="13">
        <f t="shared" si="249"/>
        <v>10</v>
      </c>
    </row>
    <row r="15971" spans="1:4" hidden="1" x14ac:dyDescent="0.25">
      <c r="A15971" t="s">
        <v>2288</v>
      </c>
      <c r="B15971" s="11" t="s">
        <v>5123</v>
      </c>
      <c r="C15971" s="21">
        <f>_xlfn.XLOOKUP(B15971, '1 PACKAGE OWNERS'!R:R,'1 PACKAGE OWNERS'!D:D,"ERR",0,1)</f>
        <v>44622</v>
      </c>
      <c r="D15971" s="13">
        <f t="shared" si="249"/>
        <v>11</v>
      </c>
    </row>
    <row r="15972" spans="1:4" hidden="1" x14ac:dyDescent="0.25">
      <c r="A15972" t="s">
        <v>1994</v>
      </c>
      <c r="B15972" s="11" t="s">
        <v>5123</v>
      </c>
      <c r="C15972" s="21">
        <f>_xlfn.XLOOKUP(B15972, '1 PACKAGE OWNERS'!R:R,'1 PACKAGE OWNERS'!D:D,"ERR",0,1)</f>
        <v>44622</v>
      </c>
      <c r="D15972" s="13">
        <f t="shared" si="249"/>
        <v>13</v>
      </c>
    </row>
    <row r="15973" spans="1:4" hidden="1" x14ac:dyDescent="0.25">
      <c r="A15973" t="s">
        <v>2289</v>
      </c>
      <c r="B15973" s="11" t="s">
        <v>5123</v>
      </c>
      <c r="C15973" s="21">
        <f>_xlfn.XLOOKUP(B15973, '1 PACKAGE OWNERS'!R:R,'1 PACKAGE OWNERS'!D:D,"ERR",0,1)</f>
        <v>44622</v>
      </c>
      <c r="D15973" s="13">
        <f t="shared" si="249"/>
        <v>11</v>
      </c>
    </row>
    <row r="15974" spans="1:4" hidden="1" x14ac:dyDescent="0.25">
      <c r="A15974" t="s">
        <v>2687</v>
      </c>
      <c r="B15974" s="11" t="s">
        <v>5123</v>
      </c>
      <c r="C15974" s="21">
        <f>_xlfn.XLOOKUP(B15974, '1 PACKAGE OWNERS'!R:R,'1 PACKAGE OWNERS'!D:D,"ERR",0,1)</f>
        <v>44622</v>
      </c>
      <c r="D15974" s="13">
        <f t="shared" si="249"/>
        <v>5</v>
      </c>
    </row>
    <row r="15975" spans="1:4" hidden="1" x14ac:dyDescent="0.25">
      <c r="A15975" t="s">
        <v>2290</v>
      </c>
      <c r="B15975" s="11" t="s">
        <v>5123</v>
      </c>
      <c r="C15975" s="21">
        <f>_xlfn.XLOOKUP(B15975, '1 PACKAGE OWNERS'!R:R,'1 PACKAGE OWNERS'!D:D,"ERR",0,1)</f>
        <v>44622</v>
      </c>
      <c r="D15975" s="13">
        <f t="shared" si="249"/>
        <v>11</v>
      </c>
    </row>
    <row r="15976" spans="1:4" hidden="1" x14ac:dyDescent="0.25">
      <c r="A15976" t="s">
        <v>2291</v>
      </c>
      <c r="B15976" s="11" t="s">
        <v>5123</v>
      </c>
      <c r="C15976" s="21">
        <f>_xlfn.XLOOKUP(B15976, '1 PACKAGE OWNERS'!R:R,'1 PACKAGE OWNERS'!D:D,"ERR",0,1)</f>
        <v>44622</v>
      </c>
      <c r="D15976" s="13">
        <f t="shared" si="249"/>
        <v>11</v>
      </c>
    </row>
    <row r="15977" spans="1:4" hidden="1" x14ac:dyDescent="0.25">
      <c r="A15977" t="s">
        <v>1995</v>
      </c>
      <c r="B15977" s="11" t="s">
        <v>5123</v>
      </c>
      <c r="C15977" s="21">
        <f>_xlfn.XLOOKUP(B15977, '1 PACKAGE OWNERS'!R:R,'1 PACKAGE OWNERS'!D:D,"ERR",0,1)</f>
        <v>44622</v>
      </c>
      <c r="D15977" s="13">
        <f t="shared" si="249"/>
        <v>13</v>
      </c>
    </row>
    <row r="15978" spans="1:4" hidden="1" x14ac:dyDescent="0.25">
      <c r="A15978" t="s">
        <v>2292</v>
      </c>
      <c r="B15978" s="11" t="s">
        <v>5123</v>
      </c>
      <c r="C15978" s="21">
        <f>_xlfn.XLOOKUP(B15978, '1 PACKAGE OWNERS'!R:R,'1 PACKAGE OWNERS'!D:D,"ERR",0,1)</f>
        <v>44622</v>
      </c>
      <c r="D15978" s="13">
        <f t="shared" si="249"/>
        <v>11</v>
      </c>
    </row>
    <row r="15979" spans="1:4" hidden="1" x14ac:dyDescent="0.25">
      <c r="A15979" t="s">
        <v>1996</v>
      </c>
      <c r="B15979" s="11" t="s">
        <v>5123</v>
      </c>
      <c r="C15979" s="21">
        <f>_xlfn.XLOOKUP(B15979, '1 PACKAGE OWNERS'!R:R,'1 PACKAGE OWNERS'!D:D,"ERR",0,1)</f>
        <v>44622</v>
      </c>
      <c r="D15979" s="13">
        <f t="shared" si="249"/>
        <v>13</v>
      </c>
    </row>
    <row r="15980" spans="1:4" hidden="1" x14ac:dyDescent="0.25">
      <c r="A15980" t="s">
        <v>2293</v>
      </c>
      <c r="B15980" s="11" t="s">
        <v>5123</v>
      </c>
      <c r="C15980" s="21">
        <f>_xlfn.XLOOKUP(B15980, '1 PACKAGE OWNERS'!R:R,'1 PACKAGE OWNERS'!D:D,"ERR",0,1)</f>
        <v>44622</v>
      </c>
      <c r="D15980" s="13">
        <f t="shared" si="249"/>
        <v>11</v>
      </c>
    </row>
    <row r="15981" spans="1:4" hidden="1" x14ac:dyDescent="0.25">
      <c r="A15981" t="s">
        <v>1997</v>
      </c>
      <c r="B15981" s="11" t="s">
        <v>5123</v>
      </c>
      <c r="C15981" s="21">
        <f>_xlfn.XLOOKUP(B15981, '1 PACKAGE OWNERS'!R:R,'1 PACKAGE OWNERS'!D:D,"ERR",0,1)</f>
        <v>44622</v>
      </c>
      <c r="D15981" s="13">
        <f t="shared" si="249"/>
        <v>13</v>
      </c>
    </row>
    <row r="15982" spans="1:4" hidden="1" x14ac:dyDescent="0.25">
      <c r="A15982" t="s">
        <v>2294</v>
      </c>
      <c r="B15982" s="11" t="s">
        <v>5123</v>
      </c>
      <c r="C15982" s="21">
        <f>_xlfn.XLOOKUP(B15982, '1 PACKAGE OWNERS'!R:R,'1 PACKAGE OWNERS'!D:D,"ERR",0,1)</f>
        <v>44622</v>
      </c>
      <c r="D15982" s="13">
        <f t="shared" si="249"/>
        <v>11</v>
      </c>
    </row>
    <row r="15983" spans="1:4" hidden="1" x14ac:dyDescent="0.25">
      <c r="A15983" t="s">
        <v>2295</v>
      </c>
      <c r="B15983" s="11" t="s">
        <v>5123</v>
      </c>
      <c r="C15983" s="21">
        <f>_xlfn.XLOOKUP(B15983, '1 PACKAGE OWNERS'!R:R,'1 PACKAGE OWNERS'!D:D,"ERR",0,1)</f>
        <v>44622</v>
      </c>
      <c r="D15983" s="13">
        <f t="shared" si="249"/>
        <v>11</v>
      </c>
    </row>
    <row r="15984" spans="1:4" hidden="1" x14ac:dyDescent="0.25">
      <c r="A15984" t="s">
        <v>2435</v>
      </c>
      <c r="B15984" s="11" t="s">
        <v>5123</v>
      </c>
      <c r="C15984" s="21">
        <f>_xlfn.XLOOKUP(B15984, '1 PACKAGE OWNERS'!R:R,'1 PACKAGE OWNERS'!D:D,"ERR",0,1)</f>
        <v>44622</v>
      </c>
      <c r="D15984" s="13">
        <f t="shared" si="249"/>
        <v>9</v>
      </c>
    </row>
    <row r="15985" spans="1:4" hidden="1" x14ac:dyDescent="0.25">
      <c r="A15985" t="s">
        <v>2436</v>
      </c>
      <c r="B15985" s="11" t="s">
        <v>5123</v>
      </c>
      <c r="C15985" s="21">
        <f>_xlfn.XLOOKUP(B15985, '1 PACKAGE OWNERS'!R:R,'1 PACKAGE OWNERS'!D:D,"ERR",0,1)</f>
        <v>44622</v>
      </c>
      <c r="D15985" s="13">
        <f t="shared" si="249"/>
        <v>9</v>
      </c>
    </row>
    <row r="15986" spans="1:4" hidden="1" x14ac:dyDescent="0.25">
      <c r="A15986" t="s">
        <v>2437</v>
      </c>
      <c r="B15986" s="11" t="s">
        <v>5123</v>
      </c>
      <c r="C15986" s="21">
        <f>_xlfn.XLOOKUP(B15986, '1 PACKAGE OWNERS'!R:R,'1 PACKAGE OWNERS'!D:D,"ERR",0,1)</f>
        <v>44622</v>
      </c>
      <c r="D15986" s="13">
        <f t="shared" si="249"/>
        <v>9</v>
      </c>
    </row>
    <row r="15987" spans="1:4" hidden="1" x14ac:dyDescent="0.25">
      <c r="A15987" t="s">
        <v>2438</v>
      </c>
      <c r="B15987" s="11" t="s">
        <v>5123</v>
      </c>
      <c r="C15987" s="21">
        <f>_xlfn.XLOOKUP(B15987, '1 PACKAGE OWNERS'!R:R,'1 PACKAGE OWNERS'!D:D,"ERR",0,1)</f>
        <v>44622</v>
      </c>
      <c r="D15987" s="13">
        <f t="shared" si="249"/>
        <v>9</v>
      </c>
    </row>
    <row r="15988" spans="1:4" hidden="1" x14ac:dyDescent="0.25">
      <c r="A15988" t="s">
        <v>2439</v>
      </c>
      <c r="B15988" s="11" t="s">
        <v>5123</v>
      </c>
      <c r="C15988" s="21">
        <f>_xlfn.XLOOKUP(B15988, '1 PACKAGE OWNERS'!R:R,'1 PACKAGE OWNERS'!D:D,"ERR",0,1)</f>
        <v>44622</v>
      </c>
      <c r="D15988" s="13">
        <f t="shared" si="249"/>
        <v>9</v>
      </c>
    </row>
    <row r="15989" spans="1:4" hidden="1" x14ac:dyDescent="0.25">
      <c r="A15989" t="s">
        <v>2440</v>
      </c>
      <c r="B15989" s="11" t="s">
        <v>5123</v>
      </c>
      <c r="C15989" s="21">
        <f>_xlfn.XLOOKUP(B15989, '1 PACKAGE OWNERS'!R:R,'1 PACKAGE OWNERS'!D:D,"ERR",0,1)</f>
        <v>44622</v>
      </c>
      <c r="D15989" s="13">
        <f t="shared" si="249"/>
        <v>9</v>
      </c>
    </row>
    <row r="15990" spans="1:4" hidden="1" x14ac:dyDescent="0.25">
      <c r="A15990" t="s">
        <v>2441</v>
      </c>
      <c r="B15990" s="11" t="s">
        <v>5123</v>
      </c>
      <c r="C15990" s="21">
        <f>_xlfn.XLOOKUP(B15990, '1 PACKAGE OWNERS'!R:R,'1 PACKAGE OWNERS'!D:D,"ERR",0,1)</f>
        <v>44622</v>
      </c>
      <c r="D15990" s="13">
        <f t="shared" si="249"/>
        <v>9</v>
      </c>
    </row>
    <row r="15991" spans="1:4" hidden="1" x14ac:dyDescent="0.25">
      <c r="A15991" t="s">
        <v>1998</v>
      </c>
      <c r="B15991" s="11" t="s">
        <v>5123</v>
      </c>
      <c r="C15991" s="21">
        <f>_xlfn.XLOOKUP(B15991, '1 PACKAGE OWNERS'!R:R,'1 PACKAGE OWNERS'!D:D,"ERR",0,1)</f>
        <v>44622</v>
      </c>
      <c r="D15991" s="13">
        <f t="shared" si="249"/>
        <v>13</v>
      </c>
    </row>
    <row r="15992" spans="1:4" hidden="1" x14ac:dyDescent="0.25">
      <c r="A15992" t="s">
        <v>1999</v>
      </c>
      <c r="B15992" s="11" t="s">
        <v>5123</v>
      </c>
      <c r="C15992" s="21">
        <f>_xlfn.XLOOKUP(B15992, '1 PACKAGE OWNERS'!R:R,'1 PACKAGE OWNERS'!D:D,"ERR",0,1)</f>
        <v>44622</v>
      </c>
      <c r="D15992" s="13">
        <f t="shared" si="249"/>
        <v>13</v>
      </c>
    </row>
    <row r="15993" spans="1:4" hidden="1" x14ac:dyDescent="0.25">
      <c r="A15993" t="s">
        <v>1999</v>
      </c>
      <c r="B15993" s="11" t="s">
        <v>5123</v>
      </c>
      <c r="C15993" s="21">
        <f>_xlfn.XLOOKUP(B15993, '1 PACKAGE OWNERS'!R:R,'1 PACKAGE OWNERS'!D:D,"ERR",0,1)</f>
        <v>44622</v>
      </c>
      <c r="D15993" s="13">
        <f t="shared" si="249"/>
        <v>13</v>
      </c>
    </row>
    <row r="15994" spans="1:4" hidden="1" x14ac:dyDescent="0.25">
      <c r="A15994" t="s">
        <v>2000</v>
      </c>
      <c r="B15994" s="11" t="s">
        <v>5123</v>
      </c>
      <c r="C15994" s="21">
        <f>_xlfn.XLOOKUP(B15994, '1 PACKAGE OWNERS'!R:R,'1 PACKAGE OWNERS'!D:D,"ERR",0,1)</f>
        <v>44622</v>
      </c>
      <c r="D15994" s="13">
        <f t="shared" si="249"/>
        <v>14</v>
      </c>
    </row>
    <row r="15995" spans="1:4" hidden="1" x14ac:dyDescent="0.25">
      <c r="A15995" t="s">
        <v>2000</v>
      </c>
      <c r="B15995" s="11" t="s">
        <v>5123</v>
      </c>
      <c r="C15995" s="21">
        <f>_xlfn.XLOOKUP(B15995, '1 PACKAGE OWNERS'!R:R,'1 PACKAGE OWNERS'!D:D,"ERR",0,1)</f>
        <v>44622</v>
      </c>
      <c r="D15995" s="13">
        <f t="shared" si="249"/>
        <v>14</v>
      </c>
    </row>
    <row r="15996" spans="1:4" hidden="1" x14ac:dyDescent="0.25">
      <c r="A15996" t="s">
        <v>2443</v>
      </c>
      <c r="B15996" s="11" t="s">
        <v>5123</v>
      </c>
      <c r="C15996" s="21">
        <f>_xlfn.XLOOKUP(B15996, '1 PACKAGE OWNERS'!R:R,'1 PACKAGE OWNERS'!D:D,"ERR",0,1)</f>
        <v>44622</v>
      </c>
      <c r="D15996" s="13">
        <f t="shared" si="249"/>
        <v>9</v>
      </c>
    </row>
    <row r="15997" spans="1:4" hidden="1" x14ac:dyDescent="0.25">
      <c r="A15997" t="s">
        <v>2296</v>
      </c>
      <c r="B15997" s="11" t="s">
        <v>5123</v>
      </c>
      <c r="C15997" s="21">
        <f>_xlfn.XLOOKUP(B15997, '1 PACKAGE OWNERS'!R:R,'1 PACKAGE OWNERS'!D:D,"ERR",0,1)</f>
        <v>44622</v>
      </c>
      <c r="D15997" s="13">
        <f t="shared" si="249"/>
        <v>11</v>
      </c>
    </row>
    <row r="15998" spans="1:4" hidden="1" x14ac:dyDescent="0.25">
      <c r="A15998" t="s">
        <v>2297</v>
      </c>
      <c r="B15998" s="11" t="s">
        <v>5123</v>
      </c>
      <c r="C15998" s="21">
        <f>_xlfn.XLOOKUP(B15998, '1 PACKAGE OWNERS'!R:R,'1 PACKAGE OWNERS'!D:D,"ERR",0,1)</f>
        <v>44622</v>
      </c>
      <c r="D15998" s="13">
        <f t="shared" si="249"/>
        <v>11</v>
      </c>
    </row>
    <row r="15999" spans="1:4" hidden="1" x14ac:dyDescent="0.25">
      <c r="A15999" t="s">
        <v>2037</v>
      </c>
      <c r="B15999" s="11" t="s">
        <v>5123</v>
      </c>
      <c r="C15999" s="21">
        <f>_xlfn.XLOOKUP(B15999, '1 PACKAGE OWNERS'!R:R,'1 PACKAGE OWNERS'!D:D,"ERR",0,1)</f>
        <v>44622</v>
      </c>
      <c r="D15999" s="13">
        <f t="shared" si="249"/>
        <v>12</v>
      </c>
    </row>
    <row r="16000" spans="1:4" hidden="1" x14ac:dyDescent="0.25">
      <c r="A16000" t="s">
        <v>2037</v>
      </c>
      <c r="B16000" s="11" t="s">
        <v>5123</v>
      </c>
      <c r="C16000" s="21">
        <f>_xlfn.XLOOKUP(B16000, '1 PACKAGE OWNERS'!R:R,'1 PACKAGE OWNERS'!D:D,"ERR",0,1)</f>
        <v>44622</v>
      </c>
      <c r="D16000" s="13">
        <f t="shared" si="249"/>
        <v>12</v>
      </c>
    </row>
    <row r="16001" spans="1:4" hidden="1" x14ac:dyDescent="0.25">
      <c r="A16001" t="s">
        <v>2298</v>
      </c>
      <c r="B16001" s="11" t="s">
        <v>5123</v>
      </c>
      <c r="C16001" s="21">
        <f>_xlfn.XLOOKUP(B16001, '1 PACKAGE OWNERS'!R:R,'1 PACKAGE OWNERS'!D:D,"ERR",0,1)</f>
        <v>44622</v>
      </c>
      <c r="D16001" s="13">
        <f t="shared" si="249"/>
        <v>10</v>
      </c>
    </row>
    <row r="16002" spans="1:4" hidden="1" x14ac:dyDescent="0.25">
      <c r="A16002" t="s">
        <v>2001</v>
      </c>
      <c r="B16002" s="11" t="s">
        <v>5123</v>
      </c>
      <c r="C16002" s="21">
        <f>_xlfn.XLOOKUP(B16002, '1 PACKAGE OWNERS'!R:R,'1 PACKAGE OWNERS'!D:D,"ERR",0,1)</f>
        <v>44622</v>
      </c>
      <c r="D16002" s="13">
        <f t="shared" ref="D16002:D16065" si="250">COUNTIFS(A:A,A16002)</f>
        <v>13</v>
      </c>
    </row>
    <row r="16003" spans="1:4" hidden="1" x14ac:dyDescent="0.25">
      <c r="A16003" t="s">
        <v>2036</v>
      </c>
      <c r="B16003" s="11" t="s">
        <v>5123</v>
      </c>
      <c r="C16003" s="21">
        <f>_xlfn.XLOOKUP(B16003, '1 PACKAGE OWNERS'!R:R,'1 PACKAGE OWNERS'!D:D,"ERR",0,1)</f>
        <v>44622</v>
      </c>
      <c r="D16003" s="13">
        <f t="shared" si="250"/>
        <v>12</v>
      </c>
    </row>
    <row r="16004" spans="1:4" hidden="1" x14ac:dyDescent="0.25">
      <c r="A16004" t="s">
        <v>2036</v>
      </c>
      <c r="B16004" s="11" t="s">
        <v>5123</v>
      </c>
      <c r="C16004" s="21">
        <f>_xlfn.XLOOKUP(B16004, '1 PACKAGE OWNERS'!R:R,'1 PACKAGE OWNERS'!D:D,"ERR",0,1)</f>
        <v>44622</v>
      </c>
      <c r="D16004" s="13">
        <f t="shared" si="250"/>
        <v>12</v>
      </c>
    </row>
    <row r="16005" spans="1:4" hidden="1" x14ac:dyDescent="0.25">
      <c r="A16005" t="s">
        <v>2299</v>
      </c>
      <c r="B16005" s="11" t="s">
        <v>5123</v>
      </c>
      <c r="C16005" s="21">
        <f>_xlfn.XLOOKUP(B16005, '1 PACKAGE OWNERS'!R:R,'1 PACKAGE OWNERS'!D:D,"ERR",0,1)</f>
        <v>44622</v>
      </c>
      <c r="D16005" s="13">
        <f t="shared" si="250"/>
        <v>11</v>
      </c>
    </row>
    <row r="16006" spans="1:4" hidden="1" x14ac:dyDescent="0.25">
      <c r="A16006" t="s">
        <v>2002</v>
      </c>
      <c r="B16006" s="11" t="s">
        <v>5123</v>
      </c>
      <c r="C16006" s="21">
        <f>_xlfn.XLOOKUP(B16006, '1 PACKAGE OWNERS'!R:R,'1 PACKAGE OWNERS'!D:D,"ERR",0,1)</f>
        <v>44622</v>
      </c>
      <c r="D16006" s="13">
        <f t="shared" si="250"/>
        <v>13</v>
      </c>
    </row>
    <row r="16007" spans="1:4" hidden="1" x14ac:dyDescent="0.25">
      <c r="A16007" t="s">
        <v>2689</v>
      </c>
      <c r="B16007" s="11" t="s">
        <v>5123</v>
      </c>
      <c r="C16007" s="21">
        <f>_xlfn.XLOOKUP(B16007, '1 PACKAGE OWNERS'!R:R,'1 PACKAGE OWNERS'!D:D,"ERR",0,1)</f>
        <v>44622</v>
      </c>
      <c r="D16007" s="13">
        <f t="shared" si="250"/>
        <v>6</v>
      </c>
    </row>
    <row r="16008" spans="1:4" hidden="1" x14ac:dyDescent="0.25">
      <c r="A16008" t="s">
        <v>2689</v>
      </c>
      <c r="B16008" s="11" t="s">
        <v>5123</v>
      </c>
      <c r="C16008" s="21">
        <f>_xlfn.XLOOKUP(B16008, '1 PACKAGE OWNERS'!R:R,'1 PACKAGE OWNERS'!D:D,"ERR",0,1)</f>
        <v>44622</v>
      </c>
      <c r="D16008" s="13">
        <f t="shared" si="250"/>
        <v>6</v>
      </c>
    </row>
    <row r="16009" spans="1:4" hidden="1" x14ac:dyDescent="0.25">
      <c r="A16009" t="s">
        <v>1066</v>
      </c>
      <c r="B16009" s="11" t="s">
        <v>5123</v>
      </c>
      <c r="C16009" s="21">
        <f>_xlfn.XLOOKUP(B16009, '1 PACKAGE OWNERS'!R:R,'1 PACKAGE OWNERS'!D:D,"ERR",0,1)</f>
        <v>44622</v>
      </c>
      <c r="D16009" s="13">
        <f t="shared" si="250"/>
        <v>15</v>
      </c>
    </row>
    <row r="16010" spans="1:4" hidden="1" x14ac:dyDescent="0.25">
      <c r="A16010" t="s">
        <v>2003</v>
      </c>
      <c r="B16010" s="11" t="s">
        <v>5123</v>
      </c>
      <c r="C16010" s="21">
        <f>_xlfn.XLOOKUP(B16010, '1 PACKAGE OWNERS'!R:R,'1 PACKAGE OWNERS'!D:D,"ERR",0,1)</f>
        <v>44622</v>
      </c>
      <c r="D16010" s="13">
        <f t="shared" si="250"/>
        <v>13</v>
      </c>
    </row>
    <row r="16011" spans="1:4" hidden="1" x14ac:dyDescent="0.25">
      <c r="A16011" t="s">
        <v>2004</v>
      </c>
      <c r="B16011" s="11" t="s">
        <v>5123</v>
      </c>
      <c r="C16011" s="21">
        <f>_xlfn.XLOOKUP(B16011, '1 PACKAGE OWNERS'!R:R,'1 PACKAGE OWNERS'!D:D,"ERR",0,1)</f>
        <v>44622</v>
      </c>
      <c r="D16011" s="13">
        <f t="shared" si="250"/>
        <v>13</v>
      </c>
    </row>
    <row r="16012" spans="1:4" hidden="1" x14ac:dyDescent="0.25">
      <c r="A16012" t="s">
        <v>4512</v>
      </c>
      <c r="B16012" s="11" t="s">
        <v>5123</v>
      </c>
      <c r="C16012" s="21">
        <f>_xlfn.XLOOKUP(B16012, '1 PACKAGE OWNERS'!R:R,'1 PACKAGE OWNERS'!D:D,"ERR",0,1)</f>
        <v>44622</v>
      </c>
      <c r="D16012" s="13">
        <f t="shared" si="250"/>
        <v>3</v>
      </c>
    </row>
    <row r="16013" spans="1:4" hidden="1" x14ac:dyDescent="0.25">
      <c r="A16013" t="s">
        <v>2005</v>
      </c>
      <c r="B16013" s="11" t="s">
        <v>5123</v>
      </c>
      <c r="C16013" s="21">
        <f>_xlfn.XLOOKUP(B16013, '1 PACKAGE OWNERS'!R:R,'1 PACKAGE OWNERS'!D:D,"ERR",0,1)</f>
        <v>44622</v>
      </c>
      <c r="D16013" s="13">
        <f t="shared" si="250"/>
        <v>13</v>
      </c>
    </row>
    <row r="16014" spans="1:4" hidden="1" x14ac:dyDescent="0.25">
      <c r="A16014" t="s">
        <v>2006</v>
      </c>
      <c r="B16014" s="11" t="s">
        <v>5123</v>
      </c>
      <c r="C16014" s="21">
        <f>_xlfn.XLOOKUP(B16014, '1 PACKAGE OWNERS'!R:R,'1 PACKAGE OWNERS'!D:D,"ERR",0,1)</f>
        <v>44622</v>
      </c>
      <c r="D16014" s="13">
        <f t="shared" si="250"/>
        <v>13</v>
      </c>
    </row>
    <row r="16015" spans="1:4" hidden="1" x14ac:dyDescent="0.25">
      <c r="A16015" t="s">
        <v>2007</v>
      </c>
      <c r="B16015" s="11" t="s">
        <v>5123</v>
      </c>
      <c r="C16015" s="21">
        <f>_xlfn.XLOOKUP(B16015, '1 PACKAGE OWNERS'!R:R,'1 PACKAGE OWNERS'!D:D,"ERR",0,1)</f>
        <v>44622</v>
      </c>
      <c r="D16015" s="13">
        <f t="shared" si="250"/>
        <v>13</v>
      </c>
    </row>
    <row r="16016" spans="1:4" hidden="1" x14ac:dyDescent="0.25">
      <c r="A16016" t="s">
        <v>2008</v>
      </c>
      <c r="B16016" s="11" t="s">
        <v>5123</v>
      </c>
      <c r="C16016" s="21">
        <f>_xlfn.XLOOKUP(B16016, '1 PACKAGE OWNERS'!R:R,'1 PACKAGE OWNERS'!D:D,"ERR",0,1)</f>
        <v>44622</v>
      </c>
      <c r="D16016" s="13">
        <f t="shared" si="250"/>
        <v>13</v>
      </c>
    </row>
    <row r="16017" spans="1:4" hidden="1" x14ac:dyDescent="0.25">
      <c r="A16017" t="s">
        <v>2445</v>
      </c>
      <c r="B16017" s="11" t="s">
        <v>5123</v>
      </c>
      <c r="C16017" s="21">
        <f>_xlfn.XLOOKUP(B16017, '1 PACKAGE OWNERS'!R:R,'1 PACKAGE OWNERS'!D:D,"ERR",0,1)</f>
        <v>44622</v>
      </c>
      <c r="D16017" s="13">
        <f t="shared" si="250"/>
        <v>9</v>
      </c>
    </row>
    <row r="16018" spans="1:4" hidden="1" x14ac:dyDescent="0.25">
      <c r="A16018" t="s">
        <v>2446</v>
      </c>
      <c r="B16018" s="11" t="s">
        <v>5123</v>
      </c>
      <c r="C16018" s="21">
        <f>_xlfn.XLOOKUP(B16018, '1 PACKAGE OWNERS'!R:R,'1 PACKAGE OWNERS'!D:D,"ERR",0,1)</f>
        <v>44622</v>
      </c>
      <c r="D16018" s="13">
        <f t="shared" si="250"/>
        <v>9</v>
      </c>
    </row>
    <row r="16019" spans="1:4" hidden="1" x14ac:dyDescent="0.25">
      <c r="A16019" t="s">
        <v>4513</v>
      </c>
      <c r="B16019" s="11" t="s">
        <v>5123</v>
      </c>
      <c r="C16019" s="21">
        <f>_xlfn.XLOOKUP(B16019, '1 PACKAGE OWNERS'!R:R,'1 PACKAGE OWNERS'!D:D,"ERR",0,1)</f>
        <v>44622</v>
      </c>
      <c r="D16019" s="13">
        <f t="shared" si="250"/>
        <v>3</v>
      </c>
    </row>
    <row r="16020" spans="1:4" hidden="1" x14ac:dyDescent="0.25">
      <c r="A16020" t="s">
        <v>2300</v>
      </c>
      <c r="B16020" s="11" t="s">
        <v>5123</v>
      </c>
      <c r="C16020" s="21">
        <f>_xlfn.XLOOKUP(B16020, '1 PACKAGE OWNERS'!R:R,'1 PACKAGE OWNERS'!D:D,"ERR",0,1)</f>
        <v>44622</v>
      </c>
      <c r="D16020" s="13">
        <f t="shared" si="250"/>
        <v>11</v>
      </c>
    </row>
    <row r="16021" spans="1:4" hidden="1" x14ac:dyDescent="0.25">
      <c r="A16021" t="s">
        <v>2301</v>
      </c>
      <c r="B16021" s="11" t="s">
        <v>5123</v>
      </c>
      <c r="C16021" s="21">
        <f>_xlfn.XLOOKUP(B16021, '1 PACKAGE OWNERS'!R:R,'1 PACKAGE OWNERS'!D:D,"ERR",0,1)</f>
        <v>44622</v>
      </c>
      <c r="D16021" s="13">
        <f t="shared" si="250"/>
        <v>11</v>
      </c>
    </row>
    <row r="16022" spans="1:4" hidden="1" x14ac:dyDescent="0.25">
      <c r="A16022" t="s">
        <v>2009</v>
      </c>
      <c r="B16022" s="11" t="s">
        <v>5123</v>
      </c>
      <c r="C16022" s="21">
        <f>_xlfn.XLOOKUP(B16022, '1 PACKAGE OWNERS'!R:R,'1 PACKAGE OWNERS'!D:D,"ERR",0,1)</f>
        <v>44622</v>
      </c>
      <c r="D16022" s="13">
        <f t="shared" si="250"/>
        <v>13</v>
      </c>
    </row>
    <row r="16023" spans="1:4" hidden="1" x14ac:dyDescent="0.25">
      <c r="A16023" t="s">
        <v>2302</v>
      </c>
      <c r="B16023" s="11" t="s">
        <v>5123</v>
      </c>
      <c r="C16023" s="21">
        <f>_xlfn.XLOOKUP(B16023, '1 PACKAGE OWNERS'!R:R,'1 PACKAGE OWNERS'!D:D,"ERR",0,1)</f>
        <v>44622</v>
      </c>
      <c r="D16023" s="13">
        <f t="shared" si="250"/>
        <v>11</v>
      </c>
    </row>
    <row r="16024" spans="1:4" hidden="1" x14ac:dyDescent="0.25">
      <c r="A16024" t="s">
        <v>2010</v>
      </c>
      <c r="B16024" s="11" t="s">
        <v>5123</v>
      </c>
      <c r="C16024" s="21">
        <f>_xlfn.XLOOKUP(B16024, '1 PACKAGE OWNERS'!R:R,'1 PACKAGE OWNERS'!D:D,"ERR",0,1)</f>
        <v>44622</v>
      </c>
      <c r="D16024" s="13">
        <f t="shared" si="250"/>
        <v>14</v>
      </c>
    </row>
    <row r="16025" spans="1:4" hidden="1" x14ac:dyDescent="0.25">
      <c r="A16025" t="s">
        <v>2010</v>
      </c>
      <c r="B16025" s="11" t="s">
        <v>5123</v>
      </c>
      <c r="C16025" s="21">
        <f>_xlfn.XLOOKUP(B16025, '1 PACKAGE OWNERS'!R:R,'1 PACKAGE OWNERS'!D:D,"ERR",0,1)</f>
        <v>44622</v>
      </c>
      <c r="D16025" s="13">
        <f t="shared" si="250"/>
        <v>14</v>
      </c>
    </row>
    <row r="16026" spans="1:4" hidden="1" x14ac:dyDescent="0.25">
      <c r="A16026" t="s">
        <v>2690</v>
      </c>
      <c r="B16026" s="11" t="s">
        <v>5123</v>
      </c>
      <c r="C16026" s="21">
        <f>_xlfn.XLOOKUP(B16026, '1 PACKAGE OWNERS'!R:R,'1 PACKAGE OWNERS'!D:D,"ERR",0,1)</f>
        <v>44622</v>
      </c>
      <c r="D16026" s="13">
        <f t="shared" si="250"/>
        <v>5</v>
      </c>
    </row>
    <row r="16027" spans="1:4" hidden="1" x14ac:dyDescent="0.25">
      <c r="A16027" t="s">
        <v>2691</v>
      </c>
      <c r="B16027" s="11" t="s">
        <v>5123</v>
      </c>
      <c r="C16027" s="21">
        <f>_xlfn.XLOOKUP(B16027, '1 PACKAGE OWNERS'!R:R,'1 PACKAGE OWNERS'!D:D,"ERR",0,1)</f>
        <v>44622</v>
      </c>
      <c r="D16027" s="13">
        <f t="shared" si="250"/>
        <v>5</v>
      </c>
    </row>
    <row r="16028" spans="1:4" hidden="1" x14ac:dyDescent="0.25">
      <c r="A16028" t="s">
        <v>1070</v>
      </c>
      <c r="B16028" s="11" t="s">
        <v>5123</v>
      </c>
      <c r="C16028" s="21">
        <f>_xlfn.XLOOKUP(B16028, '1 PACKAGE OWNERS'!R:R,'1 PACKAGE OWNERS'!D:D,"ERR",0,1)</f>
        <v>44622</v>
      </c>
      <c r="D16028" s="13">
        <f t="shared" si="250"/>
        <v>15</v>
      </c>
    </row>
    <row r="16029" spans="1:4" hidden="1" x14ac:dyDescent="0.25">
      <c r="A16029" t="s">
        <v>4514</v>
      </c>
      <c r="B16029" s="11" t="s">
        <v>5123</v>
      </c>
      <c r="C16029" s="21">
        <f>_xlfn.XLOOKUP(B16029, '1 PACKAGE OWNERS'!R:R,'1 PACKAGE OWNERS'!D:D,"ERR",0,1)</f>
        <v>44622</v>
      </c>
      <c r="D16029" s="13">
        <f t="shared" si="250"/>
        <v>3</v>
      </c>
    </row>
    <row r="16030" spans="1:4" hidden="1" x14ac:dyDescent="0.25">
      <c r="A16030" t="s">
        <v>2011</v>
      </c>
      <c r="B16030" s="11" t="s">
        <v>5123</v>
      </c>
      <c r="C16030" s="21">
        <f>_xlfn.XLOOKUP(B16030, '1 PACKAGE OWNERS'!R:R,'1 PACKAGE OWNERS'!D:D,"ERR",0,1)</f>
        <v>44622</v>
      </c>
      <c r="D16030" s="13">
        <f t="shared" si="250"/>
        <v>13</v>
      </c>
    </row>
    <row r="16031" spans="1:4" hidden="1" x14ac:dyDescent="0.25">
      <c r="A16031" t="s">
        <v>2303</v>
      </c>
      <c r="B16031" s="11" t="s">
        <v>5123</v>
      </c>
      <c r="C16031" s="21">
        <f>_xlfn.XLOOKUP(B16031, '1 PACKAGE OWNERS'!R:R,'1 PACKAGE OWNERS'!D:D,"ERR",0,1)</f>
        <v>44622</v>
      </c>
      <c r="D16031" s="13">
        <f t="shared" si="250"/>
        <v>11</v>
      </c>
    </row>
    <row r="16032" spans="1:4" hidden="1" x14ac:dyDescent="0.25">
      <c r="A16032" t="s">
        <v>2304</v>
      </c>
      <c r="B16032" s="11" t="s">
        <v>5123</v>
      </c>
      <c r="C16032" s="21">
        <f>_xlfn.XLOOKUP(B16032, '1 PACKAGE OWNERS'!R:R,'1 PACKAGE OWNERS'!D:D,"ERR",0,1)</f>
        <v>44622</v>
      </c>
      <c r="D16032" s="13">
        <f t="shared" si="250"/>
        <v>11</v>
      </c>
    </row>
    <row r="16033" spans="1:4" hidden="1" x14ac:dyDescent="0.25">
      <c r="A16033" t="s">
        <v>2447</v>
      </c>
      <c r="B16033" s="11" t="s">
        <v>5123</v>
      </c>
      <c r="C16033" s="21">
        <f>_xlfn.XLOOKUP(B16033, '1 PACKAGE OWNERS'!R:R,'1 PACKAGE OWNERS'!D:D,"ERR",0,1)</f>
        <v>44622</v>
      </c>
      <c r="D16033" s="13">
        <f t="shared" si="250"/>
        <v>9</v>
      </c>
    </row>
    <row r="16034" spans="1:4" hidden="1" x14ac:dyDescent="0.25">
      <c r="A16034" t="s">
        <v>1071</v>
      </c>
      <c r="B16034" s="11" t="s">
        <v>5123</v>
      </c>
      <c r="C16034" s="21">
        <f>_xlfn.XLOOKUP(B16034, '1 PACKAGE OWNERS'!R:R,'1 PACKAGE OWNERS'!D:D,"ERR",0,1)</f>
        <v>44622</v>
      </c>
      <c r="D16034" s="13">
        <f t="shared" si="250"/>
        <v>15</v>
      </c>
    </row>
    <row r="16035" spans="1:4" hidden="1" x14ac:dyDescent="0.25">
      <c r="A16035" t="s">
        <v>2448</v>
      </c>
      <c r="B16035" s="11" t="s">
        <v>5123</v>
      </c>
      <c r="C16035" s="21">
        <f>_xlfn.XLOOKUP(B16035, '1 PACKAGE OWNERS'!R:R,'1 PACKAGE OWNERS'!D:D,"ERR",0,1)</f>
        <v>44622</v>
      </c>
      <c r="D16035" s="13">
        <f t="shared" si="250"/>
        <v>9</v>
      </c>
    </row>
    <row r="16036" spans="1:4" hidden="1" x14ac:dyDescent="0.25">
      <c r="A16036" t="s">
        <v>2305</v>
      </c>
      <c r="B16036" s="11" t="s">
        <v>5123</v>
      </c>
      <c r="C16036" s="21">
        <f>_xlfn.XLOOKUP(B16036, '1 PACKAGE OWNERS'!R:R,'1 PACKAGE OWNERS'!D:D,"ERR",0,1)</f>
        <v>44622</v>
      </c>
      <c r="D16036" s="13">
        <f t="shared" si="250"/>
        <v>11</v>
      </c>
    </row>
    <row r="16037" spans="1:4" hidden="1" x14ac:dyDescent="0.25">
      <c r="A16037" t="s">
        <v>2306</v>
      </c>
      <c r="B16037" s="11" t="s">
        <v>5123</v>
      </c>
      <c r="C16037" s="21">
        <f>_xlfn.XLOOKUP(B16037, '1 PACKAGE OWNERS'!R:R,'1 PACKAGE OWNERS'!D:D,"ERR",0,1)</f>
        <v>44622</v>
      </c>
      <c r="D16037" s="13">
        <f t="shared" si="250"/>
        <v>11</v>
      </c>
    </row>
    <row r="16038" spans="1:4" hidden="1" x14ac:dyDescent="0.25">
      <c r="A16038" t="s">
        <v>2449</v>
      </c>
      <c r="B16038" s="11" t="s">
        <v>5123</v>
      </c>
      <c r="C16038" s="21">
        <f>_xlfn.XLOOKUP(B16038, '1 PACKAGE OWNERS'!R:R,'1 PACKAGE OWNERS'!D:D,"ERR",0,1)</f>
        <v>44622</v>
      </c>
      <c r="D16038" s="13">
        <f t="shared" si="250"/>
        <v>9</v>
      </c>
    </row>
    <row r="16039" spans="1:4" hidden="1" x14ac:dyDescent="0.25">
      <c r="A16039" t="s">
        <v>2012</v>
      </c>
      <c r="B16039" s="11" t="s">
        <v>5123</v>
      </c>
      <c r="C16039" s="21">
        <f>_xlfn.XLOOKUP(B16039, '1 PACKAGE OWNERS'!R:R,'1 PACKAGE OWNERS'!D:D,"ERR",0,1)</f>
        <v>44622</v>
      </c>
      <c r="D16039" s="13">
        <f t="shared" si="250"/>
        <v>13</v>
      </c>
    </row>
    <row r="16040" spans="1:4" hidden="1" x14ac:dyDescent="0.25">
      <c r="A16040" t="s">
        <v>2013</v>
      </c>
      <c r="B16040" s="11" t="s">
        <v>5123</v>
      </c>
      <c r="C16040" s="21">
        <f>_xlfn.XLOOKUP(B16040, '1 PACKAGE OWNERS'!R:R,'1 PACKAGE OWNERS'!D:D,"ERR",0,1)</f>
        <v>44622</v>
      </c>
      <c r="D16040" s="13">
        <f t="shared" si="250"/>
        <v>13</v>
      </c>
    </row>
    <row r="16041" spans="1:4" hidden="1" x14ac:dyDescent="0.25">
      <c r="A16041" t="s">
        <v>2692</v>
      </c>
      <c r="B16041" s="11" t="s">
        <v>5123</v>
      </c>
      <c r="C16041" s="21">
        <f>_xlfn.XLOOKUP(B16041, '1 PACKAGE OWNERS'!R:R,'1 PACKAGE OWNERS'!D:D,"ERR",0,1)</f>
        <v>44622</v>
      </c>
      <c r="D16041" s="13">
        <f t="shared" si="250"/>
        <v>5</v>
      </c>
    </row>
    <row r="16042" spans="1:4" hidden="1" x14ac:dyDescent="0.25">
      <c r="A16042" t="s">
        <v>2307</v>
      </c>
      <c r="B16042" s="11" t="s">
        <v>5123</v>
      </c>
      <c r="C16042" s="21">
        <f>_xlfn.XLOOKUP(B16042, '1 PACKAGE OWNERS'!R:R,'1 PACKAGE OWNERS'!D:D,"ERR",0,1)</f>
        <v>44622</v>
      </c>
      <c r="D16042" s="13">
        <f t="shared" si="250"/>
        <v>11</v>
      </c>
    </row>
    <row r="16043" spans="1:4" hidden="1" x14ac:dyDescent="0.25">
      <c r="A16043" t="s">
        <v>2014</v>
      </c>
      <c r="B16043" s="11" t="s">
        <v>5123</v>
      </c>
      <c r="C16043" s="21">
        <f>_xlfn.XLOOKUP(B16043, '1 PACKAGE OWNERS'!R:R,'1 PACKAGE OWNERS'!D:D,"ERR",0,1)</f>
        <v>44622</v>
      </c>
      <c r="D16043" s="13">
        <f t="shared" si="250"/>
        <v>13</v>
      </c>
    </row>
    <row r="16044" spans="1:4" hidden="1" x14ac:dyDescent="0.25">
      <c r="A16044" t="s">
        <v>2015</v>
      </c>
      <c r="B16044" s="11" t="s">
        <v>5123</v>
      </c>
      <c r="C16044" s="21">
        <f>_xlfn.XLOOKUP(B16044, '1 PACKAGE OWNERS'!R:R,'1 PACKAGE OWNERS'!D:D,"ERR",0,1)</f>
        <v>44622</v>
      </c>
      <c r="D16044" s="13">
        <f t="shared" si="250"/>
        <v>13</v>
      </c>
    </row>
    <row r="16045" spans="1:4" hidden="1" x14ac:dyDescent="0.25">
      <c r="A16045" t="s">
        <v>1072</v>
      </c>
      <c r="B16045" s="11" t="s">
        <v>5123</v>
      </c>
      <c r="C16045" s="21">
        <f>_xlfn.XLOOKUP(B16045, '1 PACKAGE OWNERS'!R:R,'1 PACKAGE OWNERS'!D:D,"ERR",0,1)</f>
        <v>44622</v>
      </c>
      <c r="D16045" s="13">
        <f t="shared" si="250"/>
        <v>15</v>
      </c>
    </row>
    <row r="16046" spans="1:4" hidden="1" x14ac:dyDescent="0.25">
      <c r="A16046" t="s">
        <v>1073</v>
      </c>
      <c r="B16046" s="11" t="s">
        <v>5123</v>
      </c>
      <c r="C16046" s="21">
        <f>_xlfn.XLOOKUP(B16046, '1 PACKAGE OWNERS'!R:R,'1 PACKAGE OWNERS'!D:D,"ERR",0,1)</f>
        <v>44622</v>
      </c>
      <c r="D16046" s="13">
        <f t="shared" si="250"/>
        <v>15</v>
      </c>
    </row>
    <row r="16047" spans="1:4" hidden="1" x14ac:dyDescent="0.25">
      <c r="A16047" t="s">
        <v>2016</v>
      </c>
      <c r="B16047" s="11" t="s">
        <v>5123</v>
      </c>
      <c r="C16047" s="21">
        <f>_xlfn.XLOOKUP(B16047, '1 PACKAGE OWNERS'!R:R,'1 PACKAGE OWNERS'!D:D,"ERR",0,1)</f>
        <v>44622</v>
      </c>
      <c r="D16047" s="13">
        <f t="shared" si="250"/>
        <v>15</v>
      </c>
    </row>
    <row r="16048" spans="1:4" hidden="1" x14ac:dyDescent="0.25">
      <c r="A16048" t="s">
        <v>2016</v>
      </c>
      <c r="B16048" s="11" t="s">
        <v>5123</v>
      </c>
      <c r="C16048" s="21">
        <f>_xlfn.XLOOKUP(B16048, '1 PACKAGE OWNERS'!R:R,'1 PACKAGE OWNERS'!D:D,"ERR",0,1)</f>
        <v>44622</v>
      </c>
      <c r="D16048" s="13">
        <f t="shared" si="250"/>
        <v>15</v>
      </c>
    </row>
    <row r="16049" spans="1:4" hidden="1" x14ac:dyDescent="0.25">
      <c r="A16049" t="s">
        <v>2016</v>
      </c>
      <c r="B16049" s="11" t="s">
        <v>5123</v>
      </c>
      <c r="C16049" s="21">
        <f>_xlfn.XLOOKUP(B16049, '1 PACKAGE OWNERS'!R:R,'1 PACKAGE OWNERS'!D:D,"ERR",0,1)</f>
        <v>44622</v>
      </c>
      <c r="D16049" s="13">
        <f t="shared" si="250"/>
        <v>15</v>
      </c>
    </row>
    <row r="16050" spans="1:4" hidden="1" x14ac:dyDescent="0.25">
      <c r="A16050" t="s">
        <v>1885</v>
      </c>
      <c r="B16050" s="11" t="s">
        <v>5123</v>
      </c>
      <c r="C16050" s="21">
        <f>_xlfn.XLOOKUP(B16050, '1 PACKAGE OWNERS'!R:R,'1 PACKAGE OWNERS'!D:D,"ERR",0,1)</f>
        <v>44622</v>
      </c>
      <c r="D16050" s="13">
        <f t="shared" si="250"/>
        <v>11</v>
      </c>
    </row>
    <row r="16051" spans="1:4" hidden="1" x14ac:dyDescent="0.25">
      <c r="A16051" t="s">
        <v>1886</v>
      </c>
      <c r="B16051" s="11" t="s">
        <v>5123</v>
      </c>
      <c r="C16051" s="21">
        <f>_xlfn.XLOOKUP(B16051, '1 PACKAGE OWNERS'!R:R,'1 PACKAGE OWNERS'!D:D,"ERR",0,1)</f>
        <v>44622</v>
      </c>
      <c r="D16051" s="13">
        <f t="shared" si="250"/>
        <v>12</v>
      </c>
    </row>
    <row r="16052" spans="1:4" hidden="1" x14ac:dyDescent="0.25">
      <c r="A16052" t="s">
        <v>1887</v>
      </c>
      <c r="B16052" s="11" t="s">
        <v>5123</v>
      </c>
      <c r="C16052" s="21">
        <f>_xlfn.XLOOKUP(B16052, '1 PACKAGE OWNERS'!R:R,'1 PACKAGE OWNERS'!D:D,"ERR",0,1)</f>
        <v>44622</v>
      </c>
      <c r="D16052" s="13">
        <f t="shared" si="250"/>
        <v>12</v>
      </c>
    </row>
    <row r="16053" spans="1:4" hidden="1" x14ac:dyDescent="0.25">
      <c r="A16053" t="s">
        <v>1888</v>
      </c>
      <c r="B16053" s="11" t="s">
        <v>5123</v>
      </c>
      <c r="C16053" s="21">
        <f>_xlfn.XLOOKUP(B16053, '1 PACKAGE OWNERS'!R:R,'1 PACKAGE OWNERS'!D:D,"ERR",0,1)</f>
        <v>44622</v>
      </c>
      <c r="D16053" s="13">
        <f t="shared" si="250"/>
        <v>12</v>
      </c>
    </row>
    <row r="16054" spans="1:4" hidden="1" x14ac:dyDescent="0.25">
      <c r="A16054" t="s">
        <v>1889</v>
      </c>
      <c r="B16054" s="11" t="s">
        <v>5123</v>
      </c>
      <c r="C16054" s="21">
        <f>_xlfn.XLOOKUP(B16054, '1 PACKAGE OWNERS'!R:R,'1 PACKAGE OWNERS'!D:D,"ERR",0,1)</f>
        <v>44622</v>
      </c>
      <c r="D16054" s="13">
        <f t="shared" si="250"/>
        <v>12</v>
      </c>
    </row>
    <row r="16055" spans="1:4" hidden="1" x14ac:dyDescent="0.25">
      <c r="A16055" t="s">
        <v>1890</v>
      </c>
      <c r="B16055" s="11" t="s">
        <v>5123</v>
      </c>
      <c r="C16055" s="21">
        <f>_xlfn.XLOOKUP(B16055, '1 PACKAGE OWNERS'!R:R,'1 PACKAGE OWNERS'!D:D,"ERR",0,1)</f>
        <v>44622</v>
      </c>
      <c r="D16055" s="13">
        <f t="shared" si="250"/>
        <v>11</v>
      </c>
    </row>
    <row r="16056" spans="1:4" hidden="1" x14ac:dyDescent="0.25">
      <c r="A16056" t="s">
        <v>1891</v>
      </c>
      <c r="B16056" s="11" t="s">
        <v>5123</v>
      </c>
      <c r="C16056" s="21">
        <f>_xlfn.XLOOKUP(B16056, '1 PACKAGE OWNERS'!R:R,'1 PACKAGE OWNERS'!D:D,"ERR",0,1)</f>
        <v>44622</v>
      </c>
      <c r="D16056" s="13">
        <f t="shared" si="250"/>
        <v>12</v>
      </c>
    </row>
    <row r="16057" spans="1:4" hidden="1" x14ac:dyDescent="0.25">
      <c r="A16057" t="s">
        <v>1892</v>
      </c>
      <c r="B16057" s="11" t="s">
        <v>5123</v>
      </c>
      <c r="C16057" s="21">
        <f>_xlfn.XLOOKUP(B16057, '1 PACKAGE OWNERS'!R:R,'1 PACKAGE OWNERS'!D:D,"ERR",0,1)</f>
        <v>44622</v>
      </c>
      <c r="D16057" s="13">
        <f t="shared" si="250"/>
        <v>12</v>
      </c>
    </row>
    <row r="16058" spans="1:4" hidden="1" x14ac:dyDescent="0.25">
      <c r="A16058" t="s">
        <v>1894</v>
      </c>
      <c r="B16058" s="11" t="s">
        <v>5123</v>
      </c>
      <c r="C16058" s="21">
        <f>_xlfn.XLOOKUP(B16058, '1 PACKAGE OWNERS'!R:R,'1 PACKAGE OWNERS'!D:D,"ERR",0,1)</f>
        <v>44622</v>
      </c>
      <c r="D16058" s="13">
        <f t="shared" si="250"/>
        <v>12</v>
      </c>
    </row>
    <row r="16059" spans="1:4" hidden="1" x14ac:dyDescent="0.25">
      <c r="A16059" t="s">
        <v>1895</v>
      </c>
      <c r="B16059" s="11" t="s">
        <v>5123</v>
      </c>
      <c r="C16059" s="21">
        <f>_xlfn.XLOOKUP(B16059, '1 PACKAGE OWNERS'!R:R,'1 PACKAGE OWNERS'!D:D,"ERR",0,1)</f>
        <v>44622</v>
      </c>
      <c r="D16059" s="13">
        <f t="shared" si="250"/>
        <v>11</v>
      </c>
    </row>
    <row r="16060" spans="1:4" hidden="1" x14ac:dyDescent="0.25">
      <c r="A16060" t="s">
        <v>1896</v>
      </c>
      <c r="B16060" s="11" t="s">
        <v>5123</v>
      </c>
      <c r="C16060" s="21">
        <f>_xlfn.XLOOKUP(B16060, '1 PACKAGE OWNERS'!R:R,'1 PACKAGE OWNERS'!D:D,"ERR",0,1)</f>
        <v>44622</v>
      </c>
      <c r="D16060" s="13">
        <f t="shared" si="250"/>
        <v>12</v>
      </c>
    </row>
    <row r="16061" spans="1:4" hidden="1" x14ac:dyDescent="0.25">
      <c r="A16061" t="s">
        <v>1897</v>
      </c>
      <c r="B16061" s="11" t="s">
        <v>5123</v>
      </c>
      <c r="C16061" s="21">
        <f>_xlfn.XLOOKUP(B16061, '1 PACKAGE OWNERS'!R:R,'1 PACKAGE OWNERS'!D:D,"ERR",0,1)</f>
        <v>44622</v>
      </c>
      <c r="D16061" s="13">
        <f t="shared" si="250"/>
        <v>12</v>
      </c>
    </row>
    <row r="16062" spans="1:4" hidden="1" x14ac:dyDescent="0.25">
      <c r="A16062" t="s">
        <v>1898</v>
      </c>
      <c r="B16062" s="11" t="s">
        <v>5123</v>
      </c>
      <c r="C16062" s="21">
        <f>_xlfn.XLOOKUP(B16062, '1 PACKAGE OWNERS'!R:R,'1 PACKAGE OWNERS'!D:D,"ERR",0,1)</f>
        <v>44622</v>
      </c>
      <c r="D16062" s="13">
        <f t="shared" si="250"/>
        <v>12</v>
      </c>
    </row>
    <row r="16063" spans="1:4" hidden="1" x14ac:dyDescent="0.25">
      <c r="A16063" t="s">
        <v>1899</v>
      </c>
      <c r="B16063" s="11" t="s">
        <v>5123</v>
      </c>
      <c r="C16063" s="21">
        <f>_xlfn.XLOOKUP(B16063, '1 PACKAGE OWNERS'!R:R,'1 PACKAGE OWNERS'!D:D,"ERR",0,1)</f>
        <v>44622</v>
      </c>
      <c r="D16063" s="13">
        <f t="shared" si="250"/>
        <v>12</v>
      </c>
    </row>
    <row r="16064" spans="1:4" hidden="1" x14ac:dyDescent="0.25">
      <c r="A16064" t="s">
        <v>1900</v>
      </c>
      <c r="B16064" s="11" t="s">
        <v>5123</v>
      </c>
      <c r="C16064" s="21">
        <f>_xlfn.XLOOKUP(B16064, '1 PACKAGE OWNERS'!R:R,'1 PACKAGE OWNERS'!D:D,"ERR",0,1)</f>
        <v>44622</v>
      </c>
      <c r="D16064" s="13">
        <f t="shared" si="250"/>
        <v>11</v>
      </c>
    </row>
    <row r="16065" spans="1:4" hidden="1" x14ac:dyDescent="0.25">
      <c r="A16065" t="s">
        <v>1901</v>
      </c>
      <c r="B16065" s="11" t="s">
        <v>5123</v>
      </c>
      <c r="C16065" s="21">
        <f>_xlfn.XLOOKUP(B16065, '1 PACKAGE OWNERS'!R:R,'1 PACKAGE OWNERS'!D:D,"ERR",0,1)</f>
        <v>44622</v>
      </c>
      <c r="D16065" s="13">
        <f t="shared" si="250"/>
        <v>11</v>
      </c>
    </row>
    <row r="16066" spans="1:4" hidden="1" x14ac:dyDescent="0.25">
      <c r="A16066" t="s">
        <v>1902</v>
      </c>
      <c r="B16066" s="11" t="s">
        <v>5123</v>
      </c>
      <c r="C16066" s="21">
        <f>_xlfn.XLOOKUP(B16066, '1 PACKAGE OWNERS'!R:R,'1 PACKAGE OWNERS'!D:D,"ERR",0,1)</f>
        <v>44622</v>
      </c>
      <c r="D16066" s="13">
        <f t="shared" ref="D16066:D16129" si="251">COUNTIFS(A:A,A16066)</f>
        <v>11</v>
      </c>
    </row>
    <row r="16067" spans="1:4" hidden="1" x14ac:dyDescent="0.25">
      <c r="A16067" t="s">
        <v>1903</v>
      </c>
      <c r="B16067" s="11" t="s">
        <v>5123</v>
      </c>
      <c r="C16067" s="21">
        <f>_xlfn.XLOOKUP(B16067, '1 PACKAGE OWNERS'!R:R,'1 PACKAGE OWNERS'!D:D,"ERR",0,1)</f>
        <v>44622</v>
      </c>
      <c r="D16067" s="13">
        <f t="shared" si="251"/>
        <v>11</v>
      </c>
    </row>
    <row r="16068" spans="1:4" hidden="1" x14ac:dyDescent="0.25">
      <c r="A16068" t="s">
        <v>1904</v>
      </c>
      <c r="B16068" s="11" t="s">
        <v>5123</v>
      </c>
      <c r="C16068" s="21">
        <f>_xlfn.XLOOKUP(B16068, '1 PACKAGE OWNERS'!R:R,'1 PACKAGE OWNERS'!D:D,"ERR",0,1)</f>
        <v>44622</v>
      </c>
      <c r="D16068" s="13">
        <f t="shared" si="251"/>
        <v>11</v>
      </c>
    </row>
    <row r="16069" spans="1:4" hidden="1" x14ac:dyDescent="0.25">
      <c r="A16069" t="s">
        <v>1905</v>
      </c>
      <c r="B16069" s="11" t="s">
        <v>5123</v>
      </c>
      <c r="C16069" s="21">
        <f>_xlfn.XLOOKUP(B16069, '1 PACKAGE OWNERS'!R:R,'1 PACKAGE OWNERS'!D:D,"ERR",0,1)</f>
        <v>44622</v>
      </c>
      <c r="D16069" s="13">
        <f t="shared" si="251"/>
        <v>12</v>
      </c>
    </row>
    <row r="16070" spans="1:4" hidden="1" x14ac:dyDescent="0.25">
      <c r="A16070" t="s">
        <v>1906</v>
      </c>
      <c r="B16070" s="11" t="s">
        <v>5123</v>
      </c>
      <c r="C16070" s="21">
        <f>_xlfn.XLOOKUP(B16070, '1 PACKAGE OWNERS'!R:R,'1 PACKAGE OWNERS'!D:D,"ERR",0,1)</f>
        <v>44622</v>
      </c>
      <c r="D16070" s="13">
        <f t="shared" si="251"/>
        <v>11</v>
      </c>
    </row>
    <row r="16071" spans="1:4" hidden="1" x14ac:dyDescent="0.25">
      <c r="A16071" t="s">
        <v>1907</v>
      </c>
      <c r="B16071" s="11" t="s">
        <v>5123</v>
      </c>
      <c r="C16071" s="21">
        <f>_xlfn.XLOOKUP(B16071, '1 PACKAGE OWNERS'!R:R,'1 PACKAGE OWNERS'!D:D,"ERR",0,1)</f>
        <v>44622</v>
      </c>
      <c r="D16071" s="13">
        <f t="shared" si="251"/>
        <v>10</v>
      </c>
    </row>
    <row r="16072" spans="1:4" hidden="1" x14ac:dyDescent="0.25">
      <c r="A16072" t="s">
        <v>1908</v>
      </c>
      <c r="B16072" s="11" t="s">
        <v>5123</v>
      </c>
      <c r="C16072" s="21">
        <f>_xlfn.XLOOKUP(B16072, '1 PACKAGE OWNERS'!R:R,'1 PACKAGE OWNERS'!D:D,"ERR",0,1)</f>
        <v>44622</v>
      </c>
      <c r="D16072" s="13">
        <f t="shared" si="251"/>
        <v>10</v>
      </c>
    </row>
    <row r="16073" spans="1:4" hidden="1" x14ac:dyDescent="0.25">
      <c r="A16073" t="s">
        <v>1909</v>
      </c>
      <c r="B16073" s="11" t="s">
        <v>5123</v>
      </c>
      <c r="C16073" s="21">
        <f>_xlfn.XLOOKUP(B16073, '1 PACKAGE OWNERS'!R:R,'1 PACKAGE OWNERS'!D:D,"ERR",0,1)</f>
        <v>44622</v>
      </c>
      <c r="D16073" s="13">
        <f t="shared" si="251"/>
        <v>10</v>
      </c>
    </row>
    <row r="16074" spans="1:4" hidden="1" x14ac:dyDescent="0.25">
      <c r="A16074" t="s">
        <v>1910</v>
      </c>
      <c r="B16074" s="11" t="s">
        <v>5123</v>
      </c>
      <c r="C16074" s="21">
        <f>_xlfn.XLOOKUP(B16074, '1 PACKAGE OWNERS'!R:R,'1 PACKAGE OWNERS'!D:D,"ERR",0,1)</f>
        <v>44622</v>
      </c>
      <c r="D16074" s="13">
        <f t="shared" si="251"/>
        <v>11</v>
      </c>
    </row>
    <row r="16075" spans="1:4" hidden="1" x14ac:dyDescent="0.25">
      <c r="A16075" t="s">
        <v>1911</v>
      </c>
      <c r="B16075" s="11" t="s">
        <v>5123</v>
      </c>
      <c r="C16075" s="21">
        <f>_xlfn.XLOOKUP(B16075, '1 PACKAGE OWNERS'!R:R,'1 PACKAGE OWNERS'!D:D,"ERR",0,1)</f>
        <v>44622</v>
      </c>
      <c r="D16075" s="13">
        <f t="shared" si="251"/>
        <v>11</v>
      </c>
    </row>
    <row r="16076" spans="1:4" hidden="1" x14ac:dyDescent="0.25">
      <c r="A16076" t="s">
        <v>1912</v>
      </c>
      <c r="B16076" s="11" t="s">
        <v>5123</v>
      </c>
      <c r="C16076" s="21">
        <f>_xlfn.XLOOKUP(B16076, '1 PACKAGE OWNERS'!R:R,'1 PACKAGE OWNERS'!D:D,"ERR",0,1)</f>
        <v>44622</v>
      </c>
      <c r="D16076" s="13">
        <f t="shared" si="251"/>
        <v>11</v>
      </c>
    </row>
    <row r="16077" spans="1:4" hidden="1" x14ac:dyDescent="0.25">
      <c r="A16077" t="s">
        <v>1913</v>
      </c>
      <c r="B16077" s="11" t="s">
        <v>5123</v>
      </c>
      <c r="C16077" s="21">
        <f>_xlfn.XLOOKUP(B16077, '1 PACKAGE OWNERS'!R:R,'1 PACKAGE OWNERS'!D:D,"ERR",0,1)</f>
        <v>44622</v>
      </c>
      <c r="D16077" s="13">
        <f t="shared" si="251"/>
        <v>11</v>
      </c>
    </row>
    <row r="16078" spans="1:4" hidden="1" x14ac:dyDescent="0.25">
      <c r="A16078" t="s">
        <v>1914</v>
      </c>
      <c r="B16078" s="11" t="s">
        <v>5123</v>
      </c>
      <c r="C16078" s="21">
        <f>_xlfn.XLOOKUP(B16078, '1 PACKAGE OWNERS'!R:R,'1 PACKAGE OWNERS'!D:D,"ERR",0,1)</f>
        <v>44622</v>
      </c>
      <c r="D16078" s="13">
        <f t="shared" si="251"/>
        <v>11</v>
      </c>
    </row>
    <row r="16079" spans="1:4" hidden="1" x14ac:dyDescent="0.25">
      <c r="A16079" t="s">
        <v>1915</v>
      </c>
      <c r="B16079" s="11" t="s">
        <v>5123</v>
      </c>
      <c r="C16079" s="21">
        <f>_xlfn.XLOOKUP(B16079, '1 PACKAGE OWNERS'!R:R,'1 PACKAGE OWNERS'!D:D,"ERR",0,1)</f>
        <v>44622</v>
      </c>
      <c r="D16079" s="13">
        <f t="shared" si="251"/>
        <v>11</v>
      </c>
    </row>
    <row r="16080" spans="1:4" hidden="1" x14ac:dyDescent="0.25">
      <c r="A16080" t="s">
        <v>1916</v>
      </c>
      <c r="B16080" s="11" t="s">
        <v>5123</v>
      </c>
      <c r="C16080" s="21">
        <f>_xlfn.XLOOKUP(B16080, '1 PACKAGE OWNERS'!R:R,'1 PACKAGE OWNERS'!D:D,"ERR",0,1)</f>
        <v>44622</v>
      </c>
      <c r="D16080" s="13">
        <f t="shared" si="251"/>
        <v>11</v>
      </c>
    </row>
    <row r="16081" spans="1:4" hidden="1" x14ac:dyDescent="0.25">
      <c r="A16081" t="s">
        <v>1917</v>
      </c>
      <c r="B16081" s="11" t="s">
        <v>5123</v>
      </c>
      <c r="C16081" s="21">
        <f>_xlfn.XLOOKUP(B16081, '1 PACKAGE OWNERS'!R:R,'1 PACKAGE OWNERS'!D:D,"ERR",0,1)</f>
        <v>44622</v>
      </c>
      <c r="D16081" s="13">
        <f t="shared" si="251"/>
        <v>11</v>
      </c>
    </row>
    <row r="16082" spans="1:4" hidden="1" x14ac:dyDescent="0.25">
      <c r="A16082" t="s">
        <v>1918</v>
      </c>
      <c r="B16082" s="11" t="s">
        <v>5123</v>
      </c>
      <c r="C16082" s="21">
        <f>_xlfn.XLOOKUP(B16082, '1 PACKAGE OWNERS'!R:R,'1 PACKAGE OWNERS'!D:D,"ERR",0,1)</f>
        <v>44622</v>
      </c>
      <c r="D16082" s="13">
        <f t="shared" si="251"/>
        <v>10</v>
      </c>
    </row>
    <row r="16083" spans="1:4" hidden="1" x14ac:dyDescent="0.25">
      <c r="A16083" t="s">
        <v>1919</v>
      </c>
      <c r="B16083" s="11" t="s">
        <v>5123</v>
      </c>
      <c r="C16083" s="21">
        <f>_xlfn.XLOOKUP(B16083, '1 PACKAGE OWNERS'!R:R,'1 PACKAGE OWNERS'!D:D,"ERR",0,1)</f>
        <v>44622</v>
      </c>
      <c r="D16083" s="13">
        <f t="shared" si="251"/>
        <v>10</v>
      </c>
    </row>
    <row r="16084" spans="1:4" hidden="1" x14ac:dyDescent="0.25">
      <c r="A16084" t="s">
        <v>1920</v>
      </c>
      <c r="B16084" s="11" t="s">
        <v>5123</v>
      </c>
      <c r="C16084" s="21">
        <f>_xlfn.XLOOKUP(B16084, '1 PACKAGE OWNERS'!R:R,'1 PACKAGE OWNERS'!D:D,"ERR",0,1)</f>
        <v>44622</v>
      </c>
      <c r="D16084" s="13">
        <f t="shared" si="251"/>
        <v>10</v>
      </c>
    </row>
    <row r="16085" spans="1:4" hidden="1" x14ac:dyDescent="0.25">
      <c r="A16085" t="s">
        <v>1921</v>
      </c>
      <c r="B16085" s="11" t="s">
        <v>5123</v>
      </c>
      <c r="C16085" s="21">
        <f>_xlfn.XLOOKUP(B16085, '1 PACKAGE OWNERS'!R:R,'1 PACKAGE OWNERS'!D:D,"ERR",0,1)</f>
        <v>44622</v>
      </c>
      <c r="D16085" s="13">
        <f t="shared" si="251"/>
        <v>10</v>
      </c>
    </row>
    <row r="16086" spans="1:4" hidden="1" x14ac:dyDescent="0.25">
      <c r="A16086" t="s">
        <v>1922</v>
      </c>
      <c r="B16086" s="11" t="s">
        <v>5123</v>
      </c>
      <c r="C16086" s="21">
        <f>_xlfn.XLOOKUP(B16086, '1 PACKAGE OWNERS'!R:R,'1 PACKAGE OWNERS'!D:D,"ERR",0,1)</f>
        <v>44622</v>
      </c>
      <c r="D16086" s="13">
        <f t="shared" si="251"/>
        <v>10</v>
      </c>
    </row>
    <row r="16087" spans="1:4" hidden="1" x14ac:dyDescent="0.25">
      <c r="A16087" t="s">
        <v>1923</v>
      </c>
      <c r="B16087" s="11" t="s">
        <v>5123</v>
      </c>
      <c r="C16087" s="21">
        <f>_xlfn.XLOOKUP(B16087, '1 PACKAGE OWNERS'!R:R,'1 PACKAGE OWNERS'!D:D,"ERR",0,1)</f>
        <v>44622</v>
      </c>
      <c r="D16087" s="13">
        <f t="shared" si="251"/>
        <v>11</v>
      </c>
    </row>
    <row r="16088" spans="1:4" hidden="1" x14ac:dyDescent="0.25">
      <c r="A16088" t="s">
        <v>1924</v>
      </c>
      <c r="B16088" s="11" t="s">
        <v>5123</v>
      </c>
      <c r="C16088" s="21">
        <f>_xlfn.XLOOKUP(B16088, '1 PACKAGE OWNERS'!R:R,'1 PACKAGE OWNERS'!D:D,"ERR",0,1)</f>
        <v>44622</v>
      </c>
      <c r="D16088" s="13">
        <f t="shared" si="251"/>
        <v>11</v>
      </c>
    </row>
    <row r="16089" spans="1:4" hidden="1" x14ac:dyDescent="0.25">
      <c r="A16089" t="s">
        <v>1925</v>
      </c>
      <c r="B16089" s="11" t="s">
        <v>5123</v>
      </c>
      <c r="C16089" s="21">
        <f>_xlfn.XLOOKUP(B16089, '1 PACKAGE OWNERS'!R:R,'1 PACKAGE OWNERS'!D:D,"ERR",0,1)</f>
        <v>44622</v>
      </c>
      <c r="D16089" s="13">
        <f t="shared" si="251"/>
        <v>10</v>
      </c>
    </row>
    <row r="16090" spans="1:4" hidden="1" x14ac:dyDescent="0.25">
      <c r="A16090" t="s">
        <v>1926</v>
      </c>
      <c r="B16090" s="11" t="s">
        <v>5123</v>
      </c>
      <c r="C16090" s="21">
        <f>_xlfn.XLOOKUP(B16090, '1 PACKAGE OWNERS'!R:R,'1 PACKAGE OWNERS'!D:D,"ERR",0,1)</f>
        <v>44622</v>
      </c>
      <c r="D16090" s="13">
        <f t="shared" si="251"/>
        <v>11</v>
      </c>
    </row>
    <row r="16091" spans="1:4" hidden="1" x14ac:dyDescent="0.25">
      <c r="A16091" t="s">
        <v>1927</v>
      </c>
      <c r="B16091" s="11" t="s">
        <v>5123</v>
      </c>
      <c r="C16091" s="21">
        <f>_xlfn.XLOOKUP(B16091, '1 PACKAGE OWNERS'!R:R,'1 PACKAGE OWNERS'!D:D,"ERR",0,1)</f>
        <v>44622</v>
      </c>
      <c r="D16091" s="13">
        <f t="shared" si="251"/>
        <v>11</v>
      </c>
    </row>
    <row r="16092" spans="1:4" hidden="1" x14ac:dyDescent="0.25">
      <c r="A16092" t="s">
        <v>1928</v>
      </c>
      <c r="B16092" s="11" t="s">
        <v>5123</v>
      </c>
      <c r="C16092" s="21">
        <f>_xlfn.XLOOKUP(B16092, '1 PACKAGE OWNERS'!R:R,'1 PACKAGE OWNERS'!D:D,"ERR",0,1)</f>
        <v>44622</v>
      </c>
      <c r="D16092" s="13">
        <f t="shared" si="251"/>
        <v>11</v>
      </c>
    </row>
    <row r="16093" spans="1:4" hidden="1" x14ac:dyDescent="0.25">
      <c r="A16093" t="s">
        <v>1929</v>
      </c>
      <c r="B16093" s="11" t="s">
        <v>5123</v>
      </c>
      <c r="C16093" s="21">
        <f>_xlfn.XLOOKUP(B16093, '1 PACKAGE OWNERS'!R:R,'1 PACKAGE OWNERS'!D:D,"ERR",0,1)</f>
        <v>44622</v>
      </c>
      <c r="D16093" s="13">
        <f t="shared" si="251"/>
        <v>11</v>
      </c>
    </row>
    <row r="16094" spans="1:4" hidden="1" x14ac:dyDescent="0.25">
      <c r="A16094" t="s">
        <v>1930</v>
      </c>
      <c r="B16094" s="11" t="s">
        <v>5123</v>
      </c>
      <c r="C16094" s="21">
        <f>_xlfn.XLOOKUP(B16094, '1 PACKAGE OWNERS'!R:R,'1 PACKAGE OWNERS'!D:D,"ERR",0,1)</f>
        <v>44622</v>
      </c>
      <c r="D16094" s="13">
        <f t="shared" si="251"/>
        <v>11</v>
      </c>
    </row>
    <row r="16095" spans="1:4" hidden="1" x14ac:dyDescent="0.25">
      <c r="A16095" t="s">
        <v>2376</v>
      </c>
      <c r="B16095" s="11" t="s">
        <v>5123</v>
      </c>
      <c r="C16095" s="21">
        <f>_xlfn.XLOOKUP(B16095, '1 PACKAGE OWNERS'!R:R,'1 PACKAGE OWNERS'!D:D,"ERR",0,1)</f>
        <v>44622</v>
      </c>
      <c r="D16095" s="13">
        <f t="shared" si="251"/>
        <v>10</v>
      </c>
    </row>
    <row r="16096" spans="1:4" hidden="1" x14ac:dyDescent="0.25">
      <c r="A16096" t="s">
        <v>2467</v>
      </c>
      <c r="B16096" s="11" t="s">
        <v>5123</v>
      </c>
      <c r="C16096" s="21">
        <f>_xlfn.XLOOKUP(B16096, '1 PACKAGE OWNERS'!R:R,'1 PACKAGE OWNERS'!D:D,"ERR",0,1)</f>
        <v>44622</v>
      </c>
      <c r="D16096" s="13">
        <f t="shared" si="251"/>
        <v>9</v>
      </c>
    </row>
    <row r="16097" spans="1:4" hidden="1" x14ac:dyDescent="0.25">
      <c r="A16097" t="s">
        <v>2377</v>
      </c>
      <c r="B16097" s="11" t="s">
        <v>5123</v>
      </c>
      <c r="C16097" s="21">
        <f>_xlfn.XLOOKUP(B16097, '1 PACKAGE OWNERS'!R:R,'1 PACKAGE OWNERS'!D:D,"ERR",0,1)</f>
        <v>44622</v>
      </c>
      <c r="D16097" s="13">
        <f t="shared" si="251"/>
        <v>9</v>
      </c>
    </row>
    <row r="16098" spans="1:4" hidden="1" x14ac:dyDescent="0.25">
      <c r="A16098" t="s">
        <v>2378</v>
      </c>
      <c r="B16098" s="11" t="s">
        <v>5123</v>
      </c>
      <c r="C16098" s="21">
        <f>_xlfn.XLOOKUP(B16098, '1 PACKAGE OWNERS'!R:R,'1 PACKAGE OWNERS'!D:D,"ERR",0,1)</f>
        <v>44622</v>
      </c>
      <c r="D16098" s="13">
        <f t="shared" si="251"/>
        <v>9</v>
      </c>
    </row>
    <row r="16099" spans="1:4" hidden="1" x14ac:dyDescent="0.25">
      <c r="A16099" t="s">
        <v>2379</v>
      </c>
      <c r="B16099" s="11" t="s">
        <v>5123</v>
      </c>
      <c r="C16099" s="21">
        <f>_xlfn.XLOOKUP(B16099, '1 PACKAGE OWNERS'!R:R,'1 PACKAGE OWNERS'!D:D,"ERR",0,1)</f>
        <v>44622</v>
      </c>
      <c r="D16099" s="13">
        <f t="shared" si="251"/>
        <v>9</v>
      </c>
    </row>
    <row r="16100" spans="1:4" hidden="1" x14ac:dyDescent="0.25">
      <c r="A16100" t="s">
        <v>2380</v>
      </c>
      <c r="B16100" s="11" t="s">
        <v>5123</v>
      </c>
      <c r="C16100" s="21">
        <f>_xlfn.XLOOKUP(B16100, '1 PACKAGE OWNERS'!R:R,'1 PACKAGE OWNERS'!D:D,"ERR",0,1)</f>
        <v>44622</v>
      </c>
      <c r="D16100" s="13">
        <f t="shared" si="251"/>
        <v>9</v>
      </c>
    </row>
    <row r="16101" spans="1:4" hidden="1" x14ac:dyDescent="0.25">
      <c r="A16101" t="s">
        <v>2381</v>
      </c>
      <c r="B16101" s="11" t="s">
        <v>5123</v>
      </c>
      <c r="C16101" s="21">
        <f>_xlfn.XLOOKUP(B16101, '1 PACKAGE OWNERS'!R:R,'1 PACKAGE OWNERS'!D:D,"ERR",0,1)</f>
        <v>44622</v>
      </c>
      <c r="D16101" s="13">
        <f t="shared" si="251"/>
        <v>9</v>
      </c>
    </row>
    <row r="16102" spans="1:4" hidden="1" x14ac:dyDescent="0.25">
      <c r="A16102" t="s">
        <v>2382</v>
      </c>
      <c r="B16102" s="11" t="s">
        <v>5123</v>
      </c>
      <c r="C16102" s="21">
        <f>_xlfn.XLOOKUP(B16102, '1 PACKAGE OWNERS'!R:R,'1 PACKAGE OWNERS'!D:D,"ERR",0,1)</f>
        <v>44622</v>
      </c>
      <c r="D16102" s="13">
        <f t="shared" si="251"/>
        <v>9</v>
      </c>
    </row>
    <row r="16103" spans="1:4" hidden="1" x14ac:dyDescent="0.25">
      <c r="A16103" t="s">
        <v>2383</v>
      </c>
      <c r="B16103" s="11" t="s">
        <v>5123</v>
      </c>
      <c r="C16103" s="21">
        <f>_xlfn.XLOOKUP(B16103, '1 PACKAGE OWNERS'!R:R,'1 PACKAGE OWNERS'!D:D,"ERR",0,1)</f>
        <v>44622</v>
      </c>
      <c r="D16103" s="13">
        <f t="shared" si="251"/>
        <v>9</v>
      </c>
    </row>
    <row r="16104" spans="1:4" hidden="1" x14ac:dyDescent="0.25">
      <c r="A16104" t="s">
        <v>2468</v>
      </c>
      <c r="B16104" s="11" t="s">
        <v>5123</v>
      </c>
      <c r="C16104" s="21">
        <f>_xlfn.XLOOKUP(B16104, '1 PACKAGE OWNERS'!R:R,'1 PACKAGE OWNERS'!D:D,"ERR",0,1)</f>
        <v>44622</v>
      </c>
      <c r="D16104" s="13">
        <f t="shared" si="251"/>
        <v>8</v>
      </c>
    </row>
    <row r="16105" spans="1:4" hidden="1" x14ac:dyDescent="0.25">
      <c r="A16105" t="s">
        <v>2384</v>
      </c>
      <c r="B16105" s="11" t="s">
        <v>5123</v>
      </c>
      <c r="C16105" s="21">
        <f>_xlfn.XLOOKUP(B16105, '1 PACKAGE OWNERS'!R:R,'1 PACKAGE OWNERS'!D:D,"ERR",0,1)</f>
        <v>44622</v>
      </c>
      <c r="D16105" s="13">
        <f t="shared" si="251"/>
        <v>9</v>
      </c>
    </row>
    <row r="16106" spans="1:4" hidden="1" x14ac:dyDescent="0.25">
      <c r="A16106" t="s">
        <v>2385</v>
      </c>
      <c r="B16106" s="11" t="s">
        <v>5123</v>
      </c>
      <c r="C16106" s="21">
        <f>_xlfn.XLOOKUP(B16106, '1 PACKAGE OWNERS'!R:R,'1 PACKAGE OWNERS'!D:D,"ERR",0,1)</f>
        <v>44622</v>
      </c>
      <c r="D16106" s="13">
        <f t="shared" si="251"/>
        <v>9</v>
      </c>
    </row>
    <row r="16107" spans="1:4" hidden="1" x14ac:dyDescent="0.25">
      <c r="A16107" t="s">
        <v>2386</v>
      </c>
      <c r="B16107" s="11" t="s">
        <v>5123</v>
      </c>
      <c r="C16107" s="21">
        <f>_xlfn.XLOOKUP(B16107, '1 PACKAGE OWNERS'!R:R,'1 PACKAGE OWNERS'!D:D,"ERR",0,1)</f>
        <v>44622</v>
      </c>
      <c r="D16107" s="13">
        <f t="shared" si="251"/>
        <v>9</v>
      </c>
    </row>
    <row r="16108" spans="1:4" hidden="1" x14ac:dyDescent="0.25">
      <c r="A16108" t="s">
        <v>2387</v>
      </c>
      <c r="B16108" s="11" t="s">
        <v>5123</v>
      </c>
      <c r="C16108" s="21">
        <f>_xlfn.XLOOKUP(B16108, '1 PACKAGE OWNERS'!R:R,'1 PACKAGE OWNERS'!D:D,"ERR",0,1)</f>
        <v>44622</v>
      </c>
      <c r="D16108" s="13">
        <f t="shared" si="251"/>
        <v>9</v>
      </c>
    </row>
    <row r="16109" spans="1:4" hidden="1" x14ac:dyDescent="0.25">
      <c r="A16109" t="s">
        <v>2469</v>
      </c>
      <c r="B16109" s="11" t="s">
        <v>5123</v>
      </c>
      <c r="C16109" s="21">
        <f>_xlfn.XLOOKUP(B16109, '1 PACKAGE OWNERS'!R:R,'1 PACKAGE OWNERS'!D:D,"ERR",0,1)</f>
        <v>44622</v>
      </c>
      <c r="D16109" s="13">
        <f t="shared" si="251"/>
        <v>8</v>
      </c>
    </row>
    <row r="16110" spans="1:4" hidden="1" x14ac:dyDescent="0.25">
      <c r="A16110" t="s">
        <v>2388</v>
      </c>
      <c r="B16110" s="11" t="s">
        <v>5123</v>
      </c>
      <c r="C16110" s="21">
        <f>_xlfn.XLOOKUP(B16110, '1 PACKAGE OWNERS'!R:R,'1 PACKAGE OWNERS'!D:D,"ERR",0,1)</f>
        <v>44622</v>
      </c>
      <c r="D16110" s="13">
        <f t="shared" si="251"/>
        <v>9</v>
      </c>
    </row>
    <row r="16111" spans="1:4" hidden="1" x14ac:dyDescent="0.25">
      <c r="A16111" t="s">
        <v>2389</v>
      </c>
      <c r="B16111" s="11" t="s">
        <v>5123</v>
      </c>
      <c r="C16111" s="21">
        <f>_xlfn.XLOOKUP(B16111, '1 PACKAGE OWNERS'!R:R,'1 PACKAGE OWNERS'!D:D,"ERR",0,1)</f>
        <v>44622</v>
      </c>
      <c r="D16111" s="13">
        <f t="shared" si="251"/>
        <v>9</v>
      </c>
    </row>
    <row r="16112" spans="1:4" hidden="1" x14ac:dyDescent="0.25">
      <c r="A16112" t="s">
        <v>2390</v>
      </c>
      <c r="B16112" s="11" t="s">
        <v>5123</v>
      </c>
      <c r="C16112" s="21">
        <f>_xlfn.XLOOKUP(B16112, '1 PACKAGE OWNERS'!R:R,'1 PACKAGE OWNERS'!D:D,"ERR",0,1)</f>
        <v>44622</v>
      </c>
      <c r="D16112" s="13">
        <f t="shared" si="251"/>
        <v>9</v>
      </c>
    </row>
    <row r="16113" spans="1:4" hidden="1" x14ac:dyDescent="0.25">
      <c r="A16113" t="s">
        <v>2391</v>
      </c>
      <c r="B16113" s="11" t="s">
        <v>5123</v>
      </c>
      <c r="C16113" s="21">
        <f>_xlfn.XLOOKUP(B16113, '1 PACKAGE OWNERS'!R:R,'1 PACKAGE OWNERS'!D:D,"ERR",0,1)</f>
        <v>44622</v>
      </c>
      <c r="D16113" s="13">
        <f t="shared" si="251"/>
        <v>9</v>
      </c>
    </row>
    <row r="16114" spans="1:4" hidden="1" x14ac:dyDescent="0.25">
      <c r="A16114" t="s">
        <v>2470</v>
      </c>
      <c r="B16114" s="11" t="s">
        <v>5123</v>
      </c>
      <c r="C16114" s="21">
        <f>_xlfn.XLOOKUP(B16114, '1 PACKAGE OWNERS'!R:R,'1 PACKAGE OWNERS'!D:D,"ERR",0,1)</f>
        <v>44622</v>
      </c>
      <c r="D16114" s="13">
        <f t="shared" si="251"/>
        <v>8</v>
      </c>
    </row>
    <row r="16115" spans="1:4" hidden="1" x14ac:dyDescent="0.25">
      <c r="A16115" t="s">
        <v>2392</v>
      </c>
      <c r="B16115" s="11" t="s">
        <v>5123</v>
      </c>
      <c r="C16115" s="21">
        <f>_xlfn.XLOOKUP(B16115, '1 PACKAGE OWNERS'!R:R,'1 PACKAGE OWNERS'!D:D,"ERR",0,1)</f>
        <v>44622</v>
      </c>
      <c r="D16115" s="13">
        <f t="shared" si="251"/>
        <v>9</v>
      </c>
    </row>
    <row r="16116" spans="1:4" hidden="1" x14ac:dyDescent="0.25">
      <c r="A16116" t="s">
        <v>2393</v>
      </c>
      <c r="B16116" s="11" t="s">
        <v>5123</v>
      </c>
      <c r="C16116" s="21">
        <f>_xlfn.XLOOKUP(B16116, '1 PACKAGE OWNERS'!R:R,'1 PACKAGE OWNERS'!D:D,"ERR",0,1)</f>
        <v>44622</v>
      </c>
      <c r="D16116" s="13">
        <f t="shared" si="251"/>
        <v>9</v>
      </c>
    </row>
    <row r="16117" spans="1:4" hidden="1" x14ac:dyDescent="0.25">
      <c r="A16117" t="s">
        <v>2394</v>
      </c>
      <c r="B16117" s="11" t="s">
        <v>5123</v>
      </c>
      <c r="C16117" s="21">
        <f>_xlfn.XLOOKUP(B16117, '1 PACKAGE OWNERS'!R:R,'1 PACKAGE OWNERS'!D:D,"ERR",0,1)</f>
        <v>44622</v>
      </c>
      <c r="D16117" s="13">
        <f t="shared" si="251"/>
        <v>9</v>
      </c>
    </row>
    <row r="16118" spans="1:4" hidden="1" x14ac:dyDescent="0.25">
      <c r="A16118" t="s">
        <v>2471</v>
      </c>
      <c r="B16118" s="11" t="s">
        <v>5123</v>
      </c>
      <c r="C16118" s="21">
        <f>_xlfn.XLOOKUP(B16118, '1 PACKAGE OWNERS'!R:R,'1 PACKAGE OWNERS'!D:D,"ERR",0,1)</f>
        <v>44622</v>
      </c>
      <c r="D16118" s="13">
        <f t="shared" si="251"/>
        <v>8</v>
      </c>
    </row>
    <row r="16119" spans="1:4" hidden="1" x14ac:dyDescent="0.25">
      <c r="A16119" t="s">
        <v>2395</v>
      </c>
      <c r="B16119" s="11" t="s">
        <v>5123</v>
      </c>
      <c r="C16119" s="21">
        <f>_xlfn.XLOOKUP(B16119, '1 PACKAGE OWNERS'!R:R,'1 PACKAGE OWNERS'!D:D,"ERR",0,1)</f>
        <v>44622</v>
      </c>
      <c r="D16119" s="13">
        <f t="shared" si="251"/>
        <v>9</v>
      </c>
    </row>
    <row r="16120" spans="1:4" hidden="1" x14ac:dyDescent="0.25">
      <c r="A16120" t="s">
        <v>2396</v>
      </c>
      <c r="B16120" s="11" t="s">
        <v>5123</v>
      </c>
      <c r="C16120" s="21">
        <f>_xlfn.XLOOKUP(B16120, '1 PACKAGE OWNERS'!R:R,'1 PACKAGE OWNERS'!D:D,"ERR",0,1)</f>
        <v>44622</v>
      </c>
      <c r="D16120" s="13">
        <f t="shared" si="251"/>
        <v>9</v>
      </c>
    </row>
    <row r="16121" spans="1:4" hidden="1" x14ac:dyDescent="0.25">
      <c r="A16121" t="s">
        <v>2397</v>
      </c>
      <c r="B16121" s="11" t="s">
        <v>5123</v>
      </c>
      <c r="C16121" s="21">
        <f>_xlfn.XLOOKUP(B16121, '1 PACKAGE OWNERS'!R:R,'1 PACKAGE OWNERS'!D:D,"ERR",0,1)</f>
        <v>44622</v>
      </c>
      <c r="D16121" s="13">
        <f t="shared" si="251"/>
        <v>8</v>
      </c>
    </row>
    <row r="16122" spans="1:4" hidden="1" x14ac:dyDescent="0.25">
      <c r="A16122" t="s">
        <v>2398</v>
      </c>
      <c r="B16122" s="11" t="s">
        <v>5123</v>
      </c>
      <c r="C16122" s="21">
        <f>_xlfn.XLOOKUP(B16122, '1 PACKAGE OWNERS'!R:R,'1 PACKAGE OWNERS'!D:D,"ERR",0,1)</f>
        <v>44622</v>
      </c>
      <c r="D16122" s="13">
        <f t="shared" si="251"/>
        <v>8</v>
      </c>
    </row>
    <row r="16123" spans="1:4" hidden="1" x14ac:dyDescent="0.25">
      <c r="A16123" t="s">
        <v>2399</v>
      </c>
      <c r="B16123" s="11" t="s">
        <v>5123</v>
      </c>
      <c r="C16123" s="21">
        <f>_xlfn.XLOOKUP(B16123, '1 PACKAGE OWNERS'!R:R,'1 PACKAGE OWNERS'!D:D,"ERR",0,1)</f>
        <v>44622</v>
      </c>
      <c r="D16123" s="13">
        <f t="shared" si="251"/>
        <v>8</v>
      </c>
    </row>
    <row r="16124" spans="1:4" hidden="1" x14ac:dyDescent="0.25">
      <c r="A16124" t="s">
        <v>2400</v>
      </c>
      <c r="B16124" s="11" t="s">
        <v>5123</v>
      </c>
      <c r="C16124" s="21">
        <f>_xlfn.XLOOKUP(B16124, '1 PACKAGE OWNERS'!R:R,'1 PACKAGE OWNERS'!D:D,"ERR",0,1)</f>
        <v>44622</v>
      </c>
      <c r="D16124" s="13">
        <f t="shared" si="251"/>
        <v>8</v>
      </c>
    </row>
    <row r="16125" spans="1:4" hidden="1" x14ac:dyDescent="0.25">
      <c r="A16125" t="s">
        <v>2401</v>
      </c>
      <c r="B16125" s="11" t="s">
        <v>5123</v>
      </c>
      <c r="C16125" s="21">
        <f>_xlfn.XLOOKUP(B16125, '1 PACKAGE OWNERS'!R:R,'1 PACKAGE OWNERS'!D:D,"ERR",0,1)</f>
        <v>44622</v>
      </c>
      <c r="D16125" s="13">
        <f t="shared" si="251"/>
        <v>8</v>
      </c>
    </row>
    <row r="16126" spans="1:4" hidden="1" x14ac:dyDescent="0.25">
      <c r="A16126" t="s">
        <v>2472</v>
      </c>
      <c r="B16126" s="11" t="s">
        <v>5123</v>
      </c>
      <c r="C16126" s="21">
        <f>_xlfn.XLOOKUP(B16126, '1 PACKAGE OWNERS'!R:R,'1 PACKAGE OWNERS'!D:D,"ERR",0,1)</f>
        <v>44622</v>
      </c>
      <c r="D16126" s="13">
        <f t="shared" si="251"/>
        <v>7</v>
      </c>
    </row>
    <row r="16127" spans="1:4" hidden="1" x14ac:dyDescent="0.25">
      <c r="A16127" t="s">
        <v>2473</v>
      </c>
      <c r="B16127" s="11" t="s">
        <v>5123</v>
      </c>
      <c r="C16127" s="21">
        <f>_xlfn.XLOOKUP(B16127, '1 PACKAGE OWNERS'!R:R,'1 PACKAGE OWNERS'!D:D,"ERR",0,1)</f>
        <v>44622</v>
      </c>
      <c r="D16127" s="13">
        <f t="shared" si="251"/>
        <v>7</v>
      </c>
    </row>
    <row r="16128" spans="1:4" hidden="1" x14ac:dyDescent="0.25">
      <c r="A16128" t="s">
        <v>2474</v>
      </c>
      <c r="B16128" s="11" t="s">
        <v>5123</v>
      </c>
      <c r="C16128" s="21">
        <f>_xlfn.XLOOKUP(B16128, '1 PACKAGE OWNERS'!R:R,'1 PACKAGE OWNERS'!D:D,"ERR",0,1)</f>
        <v>44622</v>
      </c>
      <c r="D16128" s="13">
        <f t="shared" si="251"/>
        <v>7</v>
      </c>
    </row>
    <row r="16129" spans="1:4" hidden="1" x14ac:dyDescent="0.25">
      <c r="A16129" t="s">
        <v>2475</v>
      </c>
      <c r="B16129" s="11" t="s">
        <v>5123</v>
      </c>
      <c r="C16129" s="21">
        <f>_xlfn.XLOOKUP(B16129, '1 PACKAGE OWNERS'!R:R,'1 PACKAGE OWNERS'!D:D,"ERR",0,1)</f>
        <v>44622</v>
      </c>
      <c r="D16129" s="13">
        <f t="shared" si="251"/>
        <v>7</v>
      </c>
    </row>
    <row r="16130" spans="1:4" hidden="1" x14ac:dyDescent="0.25">
      <c r="A16130" t="s">
        <v>2476</v>
      </c>
      <c r="B16130" s="11" t="s">
        <v>5123</v>
      </c>
      <c r="C16130" s="21">
        <f>_xlfn.XLOOKUP(B16130, '1 PACKAGE OWNERS'!R:R,'1 PACKAGE OWNERS'!D:D,"ERR",0,1)</f>
        <v>44622</v>
      </c>
      <c r="D16130" s="13">
        <f t="shared" ref="D16130:D16193" si="252">COUNTIFS(A:A,A16130)</f>
        <v>7</v>
      </c>
    </row>
    <row r="16131" spans="1:4" hidden="1" x14ac:dyDescent="0.25">
      <c r="A16131" t="s">
        <v>2477</v>
      </c>
      <c r="B16131" s="11" t="s">
        <v>5123</v>
      </c>
      <c r="C16131" s="21">
        <f>_xlfn.XLOOKUP(B16131, '1 PACKAGE OWNERS'!R:R,'1 PACKAGE OWNERS'!D:D,"ERR",0,1)</f>
        <v>44622</v>
      </c>
      <c r="D16131" s="13">
        <f t="shared" si="252"/>
        <v>7</v>
      </c>
    </row>
    <row r="16132" spans="1:4" hidden="1" x14ac:dyDescent="0.25">
      <c r="A16132" t="s">
        <v>2478</v>
      </c>
      <c r="B16132" s="11" t="s">
        <v>5123</v>
      </c>
      <c r="C16132" s="21">
        <f>_xlfn.XLOOKUP(B16132, '1 PACKAGE OWNERS'!R:R,'1 PACKAGE OWNERS'!D:D,"ERR",0,1)</f>
        <v>44622</v>
      </c>
      <c r="D16132" s="13">
        <f t="shared" si="252"/>
        <v>7</v>
      </c>
    </row>
    <row r="16133" spans="1:4" hidden="1" x14ac:dyDescent="0.25">
      <c r="A16133" t="s">
        <v>2479</v>
      </c>
      <c r="B16133" s="11" t="s">
        <v>5123</v>
      </c>
      <c r="C16133" s="21">
        <f>_xlfn.XLOOKUP(B16133, '1 PACKAGE OWNERS'!R:R,'1 PACKAGE OWNERS'!D:D,"ERR",0,1)</f>
        <v>44622</v>
      </c>
      <c r="D16133" s="13">
        <f t="shared" si="252"/>
        <v>6</v>
      </c>
    </row>
    <row r="16134" spans="1:4" hidden="1" x14ac:dyDescent="0.25">
      <c r="A16134" t="s">
        <v>2480</v>
      </c>
      <c r="B16134" s="11" t="s">
        <v>5123</v>
      </c>
      <c r="C16134" s="21">
        <f>_xlfn.XLOOKUP(B16134, '1 PACKAGE OWNERS'!R:R,'1 PACKAGE OWNERS'!D:D,"ERR",0,1)</f>
        <v>44622</v>
      </c>
      <c r="D16134" s="13">
        <f t="shared" si="252"/>
        <v>6</v>
      </c>
    </row>
    <row r="16135" spans="1:4" hidden="1" x14ac:dyDescent="0.25">
      <c r="A16135" t="s">
        <v>2481</v>
      </c>
      <c r="B16135" s="11" t="s">
        <v>5123</v>
      </c>
      <c r="C16135" s="21">
        <f>_xlfn.XLOOKUP(B16135, '1 PACKAGE OWNERS'!R:R,'1 PACKAGE OWNERS'!D:D,"ERR",0,1)</f>
        <v>44622</v>
      </c>
      <c r="D16135" s="13">
        <f t="shared" si="252"/>
        <v>6</v>
      </c>
    </row>
    <row r="16136" spans="1:4" hidden="1" x14ac:dyDescent="0.25">
      <c r="A16136" t="s">
        <v>2482</v>
      </c>
      <c r="B16136" s="11" t="s">
        <v>5123</v>
      </c>
      <c r="C16136" s="21">
        <f>_xlfn.XLOOKUP(B16136, '1 PACKAGE OWNERS'!R:R,'1 PACKAGE OWNERS'!D:D,"ERR",0,1)</f>
        <v>44622</v>
      </c>
      <c r="D16136" s="13">
        <f t="shared" si="252"/>
        <v>6</v>
      </c>
    </row>
    <row r="16137" spans="1:4" hidden="1" x14ac:dyDescent="0.25">
      <c r="A16137" t="s">
        <v>2483</v>
      </c>
      <c r="B16137" s="11" t="s">
        <v>5123</v>
      </c>
      <c r="C16137" s="21">
        <f>_xlfn.XLOOKUP(B16137, '1 PACKAGE OWNERS'!R:R,'1 PACKAGE OWNERS'!D:D,"ERR",0,1)</f>
        <v>44622</v>
      </c>
      <c r="D16137" s="13">
        <f t="shared" si="252"/>
        <v>6</v>
      </c>
    </row>
    <row r="16138" spans="1:4" hidden="1" x14ac:dyDescent="0.25">
      <c r="A16138" t="s">
        <v>2484</v>
      </c>
      <c r="B16138" s="11" t="s">
        <v>5123</v>
      </c>
      <c r="C16138" s="21">
        <f>_xlfn.XLOOKUP(B16138, '1 PACKAGE OWNERS'!R:R,'1 PACKAGE OWNERS'!D:D,"ERR",0,1)</f>
        <v>44622</v>
      </c>
      <c r="D16138" s="13">
        <f t="shared" si="252"/>
        <v>6</v>
      </c>
    </row>
    <row r="16139" spans="1:4" hidden="1" x14ac:dyDescent="0.25">
      <c r="A16139" t="s">
        <v>2485</v>
      </c>
      <c r="B16139" s="11" t="s">
        <v>5123</v>
      </c>
      <c r="C16139" s="21">
        <f>_xlfn.XLOOKUP(B16139, '1 PACKAGE OWNERS'!R:R,'1 PACKAGE OWNERS'!D:D,"ERR",0,1)</f>
        <v>44622</v>
      </c>
      <c r="D16139" s="13">
        <f t="shared" si="252"/>
        <v>6</v>
      </c>
    </row>
    <row r="16140" spans="1:4" hidden="1" x14ac:dyDescent="0.25">
      <c r="A16140" t="s">
        <v>2598</v>
      </c>
      <c r="B16140" s="11" t="s">
        <v>5123</v>
      </c>
      <c r="C16140" s="21">
        <f>_xlfn.XLOOKUP(B16140, '1 PACKAGE OWNERS'!R:R,'1 PACKAGE OWNERS'!D:D,"ERR",0,1)</f>
        <v>44622</v>
      </c>
      <c r="D16140" s="13">
        <f t="shared" si="252"/>
        <v>5</v>
      </c>
    </row>
    <row r="16141" spans="1:4" hidden="1" x14ac:dyDescent="0.25">
      <c r="A16141" t="s">
        <v>2599</v>
      </c>
      <c r="B16141" s="11" t="s">
        <v>5123</v>
      </c>
      <c r="C16141" s="21">
        <f>_xlfn.XLOOKUP(B16141, '1 PACKAGE OWNERS'!R:R,'1 PACKAGE OWNERS'!D:D,"ERR",0,1)</f>
        <v>44622</v>
      </c>
      <c r="D16141" s="13">
        <f t="shared" si="252"/>
        <v>5</v>
      </c>
    </row>
    <row r="16142" spans="1:4" hidden="1" x14ac:dyDescent="0.25">
      <c r="A16142" t="s">
        <v>2600</v>
      </c>
      <c r="B16142" s="11" t="s">
        <v>5123</v>
      </c>
      <c r="C16142" s="21">
        <f>_xlfn.XLOOKUP(B16142, '1 PACKAGE OWNERS'!R:R,'1 PACKAGE OWNERS'!D:D,"ERR",0,1)</f>
        <v>44622</v>
      </c>
      <c r="D16142" s="13">
        <f t="shared" si="252"/>
        <v>5</v>
      </c>
    </row>
    <row r="16143" spans="1:4" hidden="1" x14ac:dyDescent="0.25">
      <c r="A16143" t="s">
        <v>2601</v>
      </c>
      <c r="B16143" s="11" t="s">
        <v>5123</v>
      </c>
      <c r="C16143" s="21">
        <f>_xlfn.XLOOKUP(B16143, '1 PACKAGE OWNERS'!R:R,'1 PACKAGE OWNERS'!D:D,"ERR",0,1)</f>
        <v>44622</v>
      </c>
      <c r="D16143" s="13">
        <f t="shared" si="252"/>
        <v>5</v>
      </c>
    </row>
    <row r="16144" spans="1:4" hidden="1" x14ac:dyDescent="0.25">
      <c r="A16144" t="s">
        <v>2602</v>
      </c>
      <c r="B16144" s="11" t="s">
        <v>5123</v>
      </c>
      <c r="C16144" s="21">
        <f>_xlfn.XLOOKUP(B16144, '1 PACKAGE OWNERS'!R:R,'1 PACKAGE OWNERS'!D:D,"ERR",0,1)</f>
        <v>44622</v>
      </c>
      <c r="D16144" s="13">
        <f t="shared" si="252"/>
        <v>5</v>
      </c>
    </row>
    <row r="16145" spans="1:4" hidden="1" x14ac:dyDescent="0.25">
      <c r="A16145" t="s">
        <v>2603</v>
      </c>
      <c r="B16145" s="11" t="s">
        <v>5123</v>
      </c>
      <c r="C16145" s="21">
        <f>_xlfn.XLOOKUP(B16145, '1 PACKAGE OWNERS'!R:R,'1 PACKAGE OWNERS'!D:D,"ERR",0,1)</f>
        <v>44622</v>
      </c>
      <c r="D16145" s="13">
        <f t="shared" si="252"/>
        <v>5</v>
      </c>
    </row>
    <row r="16146" spans="1:4" hidden="1" x14ac:dyDescent="0.25">
      <c r="A16146" t="s">
        <v>2604</v>
      </c>
      <c r="B16146" s="11" t="s">
        <v>5123</v>
      </c>
      <c r="C16146" s="21">
        <f>_xlfn.XLOOKUP(B16146, '1 PACKAGE OWNERS'!R:R,'1 PACKAGE OWNERS'!D:D,"ERR",0,1)</f>
        <v>44622</v>
      </c>
      <c r="D16146" s="13">
        <f t="shared" si="252"/>
        <v>5</v>
      </c>
    </row>
    <row r="16147" spans="1:4" hidden="1" x14ac:dyDescent="0.25">
      <c r="A16147" t="s">
        <v>2605</v>
      </c>
      <c r="B16147" s="11" t="s">
        <v>5123</v>
      </c>
      <c r="C16147" s="21">
        <f>_xlfn.XLOOKUP(B16147, '1 PACKAGE OWNERS'!R:R,'1 PACKAGE OWNERS'!D:D,"ERR",0,1)</f>
        <v>44622</v>
      </c>
      <c r="D16147" s="13">
        <f t="shared" si="252"/>
        <v>5</v>
      </c>
    </row>
    <row r="16148" spans="1:4" hidden="1" x14ac:dyDescent="0.25">
      <c r="A16148" t="s">
        <v>2606</v>
      </c>
      <c r="B16148" s="11" t="s">
        <v>5123</v>
      </c>
      <c r="C16148" s="21">
        <f>_xlfn.XLOOKUP(B16148, '1 PACKAGE OWNERS'!R:R,'1 PACKAGE OWNERS'!D:D,"ERR",0,1)</f>
        <v>44622</v>
      </c>
      <c r="D16148" s="13">
        <f t="shared" si="252"/>
        <v>5</v>
      </c>
    </row>
    <row r="16149" spans="1:4" hidden="1" x14ac:dyDescent="0.25">
      <c r="A16149" t="s">
        <v>2607</v>
      </c>
      <c r="B16149" s="11" t="s">
        <v>5123</v>
      </c>
      <c r="C16149" s="21">
        <f>_xlfn.XLOOKUP(B16149, '1 PACKAGE OWNERS'!R:R,'1 PACKAGE OWNERS'!D:D,"ERR",0,1)</f>
        <v>44622</v>
      </c>
      <c r="D16149" s="13">
        <f t="shared" si="252"/>
        <v>5</v>
      </c>
    </row>
    <row r="16150" spans="1:4" hidden="1" x14ac:dyDescent="0.25">
      <c r="A16150" t="s">
        <v>2608</v>
      </c>
      <c r="B16150" s="11" t="s">
        <v>5123</v>
      </c>
      <c r="C16150" s="21">
        <f>_xlfn.XLOOKUP(B16150, '1 PACKAGE OWNERS'!R:R,'1 PACKAGE OWNERS'!D:D,"ERR",0,1)</f>
        <v>44622</v>
      </c>
      <c r="D16150" s="13">
        <f t="shared" si="252"/>
        <v>5</v>
      </c>
    </row>
    <row r="16151" spans="1:4" hidden="1" x14ac:dyDescent="0.25">
      <c r="A16151" t="s">
        <v>2609</v>
      </c>
      <c r="B16151" s="11" t="s">
        <v>5123</v>
      </c>
      <c r="C16151" s="21">
        <f>_xlfn.XLOOKUP(B16151, '1 PACKAGE OWNERS'!R:R,'1 PACKAGE OWNERS'!D:D,"ERR",0,1)</f>
        <v>44622</v>
      </c>
      <c r="D16151" s="13">
        <f t="shared" si="252"/>
        <v>5</v>
      </c>
    </row>
    <row r="16152" spans="1:4" hidden="1" x14ac:dyDescent="0.25">
      <c r="A16152" t="s">
        <v>2610</v>
      </c>
      <c r="B16152" s="11" t="s">
        <v>5123</v>
      </c>
      <c r="C16152" s="21">
        <f>_xlfn.XLOOKUP(B16152, '1 PACKAGE OWNERS'!R:R,'1 PACKAGE OWNERS'!D:D,"ERR",0,1)</f>
        <v>44622</v>
      </c>
      <c r="D16152" s="13">
        <f t="shared" si="252"/>
        <v>5</v>
      </c>
    </row>
    <row r="16153" spans="1:4" hidden="1" x14ac:dyDescent="0.25">
      <c r="A16153" t="s">
        <v>2611</v>
      </c>
      <c r="B16153" s="11" t="s">
        <v>5123</v>
      </c>
      <c r="C16153" s="21">
        <f>_xlfn.XLOOKUP(B16153, '1 PACKAGE OWNERS'!R:R,'1 PACKAGE OWNERS'!D:D,"ERR",0,1)</f>
        <v>44622</v>
      </c>
      <c r="D16153" s="13">
        <f t="shared" si="252"/>
        <v>5</v>
      </c>
    </row>
    <row r="16154" spans="1:4" hidden="1" x14ac:dyDescent="0.25">
      <c r="A16154" t="s">
        <v>2612</v>
      </c>
      <c r="B16154" s="11" t="s">
        <v>5123</v>
      </c>
      <c r="C16154" s="21">
        <f>_xlfn.XLOOKUP(B16154, '1 PACKAGE OWNERS'!R:R,'1 PACKAGE OWNERS'!D:D,"ERR",0,1)</f>
        <v>44622</v>
      </c>
      <c r="D16154" s="13">
        <f t="shared" si="252"/>
        <v>5</v>
      </c>
    </row>
    <row r="16155" spans="1:4" hidden="1" x14ac:dyDescent="0.25">
      <c r="A16155" t="s">
        <v>2613</v>
      </c>
      <c r="B16155" s="11" t="s">
        <v>5123</v>
      </c>
      <c r="C16155" s="21">
        <f>_xlfn.XLOOKUP(B16155, '1 PACKAGE OWNERS'!R:R,'1 PACKAGE OWNERS'!D:D,"ERR",0,1)</f>
        <v>44622</v>
      </c>
      <c r="D16155" s="13">
        <f t="shared" si="252"/>
        <v>5</v>
      </c>
    </row>
    <row r="16156" spans="1:4" hidden="1" x14ac:dyDescent="0.25">
      <c r="A16156" t="s">
        <v>2614</v>
      </c>
      <c r="B16156" s="11" t="s">
        <v>5123</v>
      </c>
      <c r="C16156" s="21">
        <f>_xlfn.XLOOKUP(B16156, '1 PACKAGE OWNERS'!R:R,'1 PACKAGE OWNERS'!D:D,"ERR",0,1)</f>
        <v>44622</v>
      </c>
      <c r="D16156" s="13">
        <f t="shared" si="252"/>
        <v>5</v>
      </c>
    </row>
    <row r="16157" spans="1:4" hidden="1" x14ac:dyDescent="0.25">
      <c r="A16157" t="s">
        <v>2615</v>
      </c>
      <c r="B16157" s="11" t="s">
        <v>5123</v>
      </c>
      <c r="C16157" s="21">
        <f>_xlfn.XLOOKUP(B16157, '1 PACKAGE OWNERS'!R:R,'1 PACKAGE OWNERS'!D:D,"ERR",0,1)</f>
        <v>44622</v>
      </c>
      <c r="D16157" s="13">
        <f t="shared" si="252"/>
        <v>5</v>
      </c>
    </row>
    <row r="16158" spans="1:4" hidden="1" x14ac:dyDescent="0.25">
      <c r="A16158" t="s">
        <v>2616</v>
      </c>
      <c r="B16158" s="11" t="s">
        <v>5123</v>
      </c>
      <c r="C16158" s="21">
        <f>_xlfn.XLOOKUP(B16158, '1 PACKAGE OWNERS'!R:R,'1 PACKAGE OWNERS'!D:D,"ERR",0,1)</f>
        <v>44622</v>
      </c>
      <c r="D16158" s="13">
        <f t="shared" si="252"/>
        <v>5</v>
      </c>
    </row>
    <row r="16159" spans="1:4" hidden="1" x14ac:dyDescent="0.25">
      <c r="A16159" t="s">
        <v>2617</v>
      </c>
      <c r="B16159" s="11" t="s">
        <v>5123</v>
      </c>
      <c r="C16159" s="21">
        <f>_xlfn.XLOOKUP(B16159, '1 PACKAGE OWNERS'!R:R,'1 PACKAGE OWNERS'!D:D,"ERR",0,1)</f>
        <v>44622</v>
      </c>
      <c r="D16159" s="13">
        <f t="shared" si="252"/>
        <v>5</v>
      </c>
    </row>
    <row r="16160" spans="1:4" hidden="1" x14ac:dyDescent="0.25">
      <c r="A16160" t="s">
        <v>2618</v>
      </c>
      <c r="B16160" s="11" t="s">
        <v>5123</v>
      </c>
      <c r="C16160" s="21">
        <f>_xlfn.XLOOKUP(B16160, '1 PACKAGE OWNERS'!R:R,'1 PACKAGE OWNERS'!D:D,"ERR",0,1)</f>
        <v>44622</v>
      </c>
      <c r="D16160" s="13">
        <f t="shared" si="252"/>
        <v>5</v>
      </c>
    </row>
    <row r="16161" spans="1:4" hidden="1" x14ac:dyDescent="0.25">
      <c r="A16161" t="s">
        <v>2619</v>
      </c>
      <c r="B16161" s="11" t="s">
        <v>5123</v>
      </c>
      <c r="C16161" s="21">
        <f>_xlfn.XLOOKUP(B16161, '1 PACKAGE OWNERS'!R:R,'1 PACKAGE OWNERS'!D:D,"ERR",0,1)</f>
        <v>44622</v>
      </c>
      <c r="D16161" s="13">
        <f t="shared" si="252"/>
        <v>5</v>
      </c>
    </row>
    <row r="16162" spans="1:4" hidden="1" x14ac:dyDescent="0.25">
      <c r="A16162" t="s">
        <v>2620</v>
      </c>
      <c r="B16162" s="11" t="s">
        <v>5123</v>
      </c>
      <c r="C16162" s="21">
        <f>_xlfn.XLOOKUP(B16162, '1 PACKAGE OWNERS'!R:R,'1 PACKAGE OWNERS'!D:D,"ERR",0,1)</f>
        <v>44622</v>
      </c>
      <c r="D16162" s="13">
        <f t="shared" si="252"/>
        <v>5</v>
      </c>
    </row>
    <row r="16163" spans="1:4" hidden="1" x14ac:dyDescent="0.25">
      <c r="A16163" t="s">
        <v>2621</v>
      </c>
      <c r="B16163" s="11" t="s">
        <v>5123</v>
      </c>
      <c r="C16163" s="21">
        <f>_xlfn.XLOOKUP(B16163, '1 PACKAGE OWNERS'!R:R,'1 PACKAGE OWNERS'!D:D,"ERR",0,1)</f>
        <v>44622</v>
      </c>
      <c r="D16163" s="13">
        <f t="shared" si="252"/>
        <v>5</v>
      </c>
    </row>
    <row r="16164" spans="1:4" hidden="1" x14ac:dyDescent="0.25">
      <c r="A16164" t="s">
        <v>2622</v>
      </c>
      <c r="B16164" s="11" t="s">
        <v>5123</v>
      </c>
      <c r="C16164" s="21">
        <f>_xlfn.XLOOKUP(B16164, '1 PACKAGE OWNERS'!R:R,'1 PACKAGE OWNERS'!D:D,"ERR",0,1)</f>
        <v>44622</v>
      </c>
      <c r="D16164" s="13">
        <f t="shared" si="252"/>
        <v>5</v>
      </c>
    </row>
    <row r="16165" spans="1:4" hidden="1" x14ac:dyDescent="0.25">
      <c r="A16165" t="s">
        <v>2623</v>
      </c>
      <c r="B16165" s="11" t="s">
        <v>5123</v>
      </c>
      <c r="C16165" s="21">
        <f>_xlfn.XLOOKUP(B16165, '1 PACKAGE OWNERS'!R:R,'1 PACKAGE OWNERS'!D:D,"ERR",0,1)</f>
        <v>44622</v>
      </c>
      <c r="D16165" s="13">
        <f t="shared" si="252"/>
        <v>5</v>
      </c>
    </row>
    <row r="16166" spans="1:4" hidden="1" x14ac:dyDescent="0.25">
      <c r="A16166" t="s">
        <v>2624</v>
      </c>
      <c r="B16166" s="11" t="s">
        <v>5123</v>
      </c>
      <c r="C16166" s="21">
        <f>_xlfn.XLOOKUP(B16166, '1 PACKAGE OWNERS'!R:R,'1 PACKAGE OWNERS'!D:D,"ERR",0,1)</f>
        <v>44622</v>
      </c>
      <c r="D16166" s="13">
        <f t="shared" si="252"/>
        <v>5</v>
      </c>
    </row>
    <row r="16167" spans="1:4" hidden="1" x14ac:dyDescent="0.25">
      <c r="A16167" t="s">
        <v>2625</v>
      </c>
      <c r="B16167" s="11" t="s">
        <v>5123</v>
      </c>
      <c r="C16167" s="21">
        <f>_xlfn.XLOOKUP(B16167, '1 PACKAGE OWNERS'!R:R,'1 PACKAGE OWNERS'!D:D,"ERR",0,1)</f>
        <v>44622</v>
      </c>
      <c r="D16167" s="13">
        <f t="shared" si="252"/>
        <v>5</v>
      </c>
    </row>
    <row r="16168" spans="1:4" hidden="1" x14ac:dyDescent="0.25">
      <c r="A16168" t="s">
        <v>2626</v>
      </c>
      <c r="B16168" s="11" t="s">
        <v>5123</v>
      </c>
      <c r="C16168" s="21">
        <f>_xlfn.XLOOKUP(B16168, '1 PACKAGE OWNERS'!R:R,'1 PACKAGE OWNERS'!D:D,"ERR",0,1)</f>
        <v>44622</v>
      </c>
      <c r="D16168" s="13">
        <f t="shared" si="252"/>
        <v>5</v>
      </c>
    </row>
    <row r="16169" spans="1:4" hidden="1" x14ac:dyDescent="0.25">
      <c r="A16169" t="s">
        <v>2627</v>
      </c>
      <c r="B16169" s="11" t="s">
        <v>5123</v>
      </c>
      <c r="C16169" s="21">
        <f>_xlfn.XLOOKUP(B16169, '1 PACKAGE OWNERS'!R:R,'1 PACKAGE OWNERS'!D:D,"ERR",0,1)</f>
        <v>44622</v>
      </c>
      <c r="D16169" s="13">
        <f t="shared" si="252"/>
        <v>5</v>
      </c>
    </row>
    <row r="16170" spans="1:4" hidden="1" x14ac:dyDescent="0.25">
      <c r="A16170" t="s">
        <v>2628</v>
      </c>
      <c r="B16170" s="11" t="s">
        <v>5123</v>
      </c>
      <c r="C16170" s="21">
        <f>_xlfn.XLOOKUP(B16170, '1 PACKAGE OWNERS'!R:R,'1 PACKAGE OWNERS'!D:D,"ERR",0,1)</f>
        <v>44622</v>
      </c>
      <c r="D16170" s="13">
        <f t="shared" si="252"/>
        <v>5</v>
      </c>
    </row>
    <row r="16171" spans="1:4" hidden="1" x14ac:dyDescent="0.25">
      <c r="A16171" t="s">
        <v>2629</v>
      </c>
      <c r="B16171" s="11" t="s">
        <v>5123</v>
      </c>
      <c r="C16171" s="21">
        <f>_xlfn.XLOOKUP(B16171, '1 PACKAGE OWNERS'!R:R,'1 PACKAGE OWNERS'!D:D,"ERR",0,1)</f>
        <v>44622</v>
      </c>
      <c r="D16171" s="13">
        <f t="shared" si="252"/>
        <v>5</v>
      </c>
    </row>
    <row r="16172" spans="1:4" hidden="1" x14ac:dyDescent="0.25">
      <c r="A16172" t="s">
        <v>2630</v>
      </c>
      <c r="B16172" s="11" t="s">
        <v>5123</v>
      </c>
      <c r="C16172" s="21">
        <f>_xlfn.XLOOKUP(B16172, '1 PACKAGE OWNERS'!R:R,'1 PACKAGE OWNERS'!D:D,"ERR",0,1)</f>
        <v>44622</v>
      </c>
      <c r="D16172" s="13">
        <f t="shared" si="252"/>
        <v>5</v>
      </c>
    </row>
    <row r="16173" spans="1:4" hidden="1" x14ac:dyDescent="0.25">
      <c r="A16173" t="s">
        <v>2631</v>
      </c>
      <c r="B16173" s="11" t="s">
        <v>5123</v>
      </c>
      <c r="C16173" s="21">
        <f>_xlfn.XLOOKUP(B16173, '1 PACKAGE OWNERS'!R:R,'1 PACKAGE OWNERS'!D:D,"ERR",0,1)</f>
        <v>44622</v>
      </c>
      <c r="D16173" s="13">
        <f t="shared" si="252"/>
        <v>5</v>
      </c>
    </row>
    <row r="16174" spans="1:4" hidden="1" x14ac:dyDescent="0.25">
      <c r="A16174" t="s">
        <v>2632</v>
      </c>
      <c r="B16174" s="11" t="s">
        <v>5123</v>
      </c>
      <c r="C16174" s="21">
        <f>_xlfn.XLOOKUP(B16174, '1 PACKAGE OWNERS'!R:R,'1 PACKAGE OWNERS'!D:D,"ERR",0,1)</f>
        <v>44622</v>
      </c>
      <c r="D16174" s="13">
        <f t="shared" si="252"/>
        <v>5</v>
      </c>
    </row>
    <row r="16175" spans="1:4" hidden="1" x14ac:dyDescent="0.25">
      <c r="A16175" t="s">
        <v>2633</v>
      </c>
      <c r="B16175" s="11" t="s">
        <v>5123</v>
      </c>
      <c r="C16175" s="21">
        <f>_xlfn.XLOOKUP(B16175, '1 PACKAGE OWNERS'!R:R,'1 PACKAGE OWNERS'!D:D,"ERR",0,1)</f>
        <v>44622</v>
      </c>
      <c r="D16175" s="13">
        <f t="shared" si="252"/>
        <v>5</v>
      </c>
    </row>
    <row r="16176" spans="1:4" hidden="1" x14ac:dyDescent="0.25">
      <c r="A16176" t="s">
        <v>2634</v>
      </c>
      <c r="B16176" s="11" t="s">
        <v>5123</v>
      </c>
      <c r="C16176" s="21">
        <f>_xlfn.XLOOKUP(B16176, '1 PACKAGE OWNERS'!R:R,'1 PACKAGE OWNERS'!D:D,"ERR",0,1)</f>
        <v>44622</v>
      </c>
      <c r="D16176" s="13">
        <f t="shared" si="252"/>
        <v>5</v>
      </c>
    </row>
    <row r="16177" spans="1:4" hidden="1" x14ac:dyDescent="0.25">
      <c r="A16177" t="s">
        <v>2635</v>
      </c>
      <c r="B16177" s="11" t="s">
        <v>5123</v>
      </c>
      <c r="C16177" s="21">
        <f>_xlfn.XLOOKUP(B16177, '1 PACKAGE OWNERS'!R:R,'1 PACKAGE OWNERS'!D:D,"ERR",0,1)</f>
        <v>44622</v>
      </c>
      <c r="D16177" s="13">
        <f t="shared" si="252"/>
        <v>5</v>
      </c>
    </row>
    <row r="16178" spans="1:4" hidden="1" x14ac:dyDescent="0.25">
      <c r="A16178" t="s">
        <v>2636</v>
      </c>
      <c r="B16178" s="11" t="s">
        <v>5123</v>
      </c>
      <c r="C16178" s="21">
        <f>_xlfn.XLOOKUP(B16178, '1 PACKAGE OWNERS'!R:R,'1 PACKAGE OWNERS'!D:D,"ERR",0,1)</f>
        <v>44622</v>
      </c>
      <c r="D16178" s="13">
        <f t="shared" si="252"/>
        <v>5</v>
      </c>
    </row>
    <row r="16179" spans="1:4" hidden="1" x14ac:dyDescent="0.25">
      <c r="A16179" t="s">
        <v>2637</v>
      </c>
      <c r="B16179" s="11" t="s">
        <v>5123</v>
      </c>
      <c r="C16179" s="21">
        <f>_xlfn.XLOOKUP(B16179, '1 PACKAGE OWNERS'!R:R,'1 PACKAGE OWNERS'!D:D,"ERR",0,1)</f>
        <v>44622</v>
      </c>
      <c r="D16179" s="13">
        <f t="shared" si="252"/>
        <v>5</v>
      </c>
    </row>
    <row r="16180" spans="1:4" hidden="1" x14ac:dyDescent="0.25">
      <c r="A16180" t="s">
        <v>2638</v>
      </c>
      <c r="B16180" s="11" t="s">
        <v>5123</v>
      </c>
      <c r="C16180" s="21">
        <f>_xlfn.XLOOKUP(B16180, '1 PACKAGE OWNERS'!R:R,'1 PACKAGE OWNERS'!D:D,"ERR",0,1)</f>
        <v>44622</v>
      </c>
      <c r="D16180" s="13">
        <f t="shared" si="252"/>
        <v>5</v>
      </c>
    </row>
    <row r="16181" spans="1:4" hidden="1" x14ac:dyDescent="0.25">
      <c r="A16181" t="s">
        <v>2639</v>
      </c>
      <c r="B16181" s="11" t="s">
        <v>5123</v>
      </c>
      <c r="C16181" s="21">
        <f>_xlfn.XLOOKUP(B16181, '1 PACKAGE OWNERS'!R:R,'1 PACKAGE OWNERS'!D:D,"ERR",0,1)</f>
        <v>44622</v>
      </c>
      <c r="D16181" s="13">
        <f t="shared" si="252"/>
        <v>5</v>
      </c>
    </row>
    <row r="16182" spans="1:4" hidden="1" x14ac:dyDescent="0.25">
      <c r="A16182" t="s">
        <v>2640</v>
      </c>
      <c r="B16182" s="11" t="s">
        <v>5123</v>
      </c>
      <c r="C16182" s="21">
        <f>_xlfn.XLOOKUP(B16182, '1 PACKAGE OWNERS'!R:R,'1 PACKAGE OWNERS'!D:D,"ERR",0,1)</f>
        <v>44622</v>
      </c>
      <c r="D16182" s="13">
        <f t="shared" si="252"/>
        <v>5</v>
      </c>
    </row>
    <row r="16183" spans="1:4" hidden="1" x14ac:dyDescent="0.25">
      <c r="A16183" t="s">
        <v>2641</v>
      </c>
      <c r="B16183" s="11" t="s">
        <v>5123</v>
      </c>
      <c r="C16183" s="21">
        <f>_xlfn.XLOOKUP(B16183, '1 PACKAGE OWNERS'!R:R,'1 PACKAGE OWNERS'!D:D,"ERR",0,1)</f>
        <v>44622</v>
      </c>
      <c r="D16183" s="13">
        <f t="shared" si="252"/>
        <v>5</v>
      </c>
    </row>
    <row r="16184" spans="1:4" hidden="1" x14ac:dyDescent="0.25">
      <c r="A16184" t="s">
        <v>2642</v>
      </c>
      <c r="B16184" s="11" t="s">
        <v>5123</v>
      </c>
      <c r="C16184" s="21">
        <f>_xlfn.XLOOKUP(B16184, '1 PACKAGE OWNERS'!R:R,'1 PACKAGE OWNERS'!D:D,"ERR",0,1)</f>
        <v>44622</v>
      </c>
      <c r="D16184" s="13">
        <f t="shared" si="252"/>
        <v>5</v>
      </c>
    </row>
    <row r="16185" spans="1:4" hidden="1" x14ac:dyDescent="0.25">
      <c r="A16185" t="s">
        <v>2643</v>
      </c>
      <c r="B16185" s="11" t="s">
        <v>5123</v>
      </c>
      <c r="C16185" s="21">
        <f>_xlfn.XLOOKUP(B16185, '1 PACKAGE OWNERS'!R:R,'1 PACKAGE OWNERS'!D:D,"ERR",0,1)</f>
        <v>44622</v>
      </c>
      <c r="D16185" s="13">
        <f t="shared" si="252"/>
        <v>5</v>
      </c>
    </row>
    <row r="16186" spans="1:4" hidden="1" x14ac:dyDescent="0.25">
      <c r="A16186" t="s">
        <v>2644</v>
      </c>
      <c r="B16186" s="11" t="s">
        <v>5123</v>
      </c>
      <c r="C16186" s="21">
        <f>_xlfn.XLOOKUP(B16186, '1 PACKAGE OWNERS'!R:R,'1 PACKAGE OWNERS'!D:D,"ERR",0,1)</f>
        <v>44622</v>
      </c>
      <c r="D16186" s="13">
        <f t="shared" si="252"/>
        <v>5</v>
      </c>
    </row>
    <row r="16187" spans="1:4" hidden="1" x14ac:dyDescent="0.25">
      <c r="A16187" t="s">
        <v>2645</v>
      </c>
      <c r="B16187" s="11" t="s">
        <v>5123</v>
      </c>
      <c r="C16187" s="21">
        <f>_xlfn.XLOOKUP(B16187, '1 PACKAGE OWNERS'!R:R,'1 PACKAGE OWNERS'!D:D,"ERR",0,1)</f>
        <v>44622</v>
      </c>
      <c r="D16187" s="13">
        <f t="shared" si="252"/>
        <v>5</v>
      </c>
    </row>
    <row r="16188" spans="1:4" hidden="1" x14ac:dyDescent="0.25">
      <c r="A16188" t="s">
        <v>2646</v>
      </c>
      <c r="B16188" s="11" t="s">
        <v>5123</v>
      </c>
      <c r="C16188" s="21">
        <f>_xlfn.XLOOKUP(B16188, '1 PACKAGE OWNERS'!R:R,'1 PACKAGE OWNERS'!D:D,"ERR",0,1)</f>
        <v>44622</v>
      </c>
      <c r="D16188" s="13">
        <f t="shared" si="252"/>
        <v>5</v>
      </c>
    </row>
    <row r="16189" spans="1:4" hidden="1" x14ac:dyDescent="0.25">
      <c r="A16189" t="s">
        <v>2647</v>
      </c>
      <c r="B16189" s="11" t="s">
        <v>5123</v>
      </c>
      <c r="C16189" s="21">
        <f>_xlfn.XLOOKUP(B16189, '1 PACKAGE OWNERS'!R:R,'1 PACKAGE OWNERS'!D:D,"ERR",0,1)</f>
        <v>44622</v>
      </c>
      <c r="D16189" s="13">
        <f t="shared" si="252"/>
        <v>5</v>
      </c>
    </row>
    <row r="16190" spans="1:4" hidden="1" x14ac:dyDescent="0.25">
      <c r="A16190" t="s">
        <v>2648</v>
      </c>
      <c r="B16190" s="11" t="s">
        <v>5123</v>
      </c>
      <c r="C16190" s="21">
        <f>_xlfn.XLOOKUP(B16190, '1 PACKAGE OWNERS'!R:R,'1 PACKAGE OWNERS'!D:D,"ERR",0,1)</f>
        <v>44622</v>
      </c>
      <c r="D16190" s="13">
        <f t="shared" si="252"/>
        <v>5</v>
      </c>
    </row>
    <row r="16191" spans="1:4" hidden="1" x14ac:dyDescent="0.25">
      <c r="A16191" t="s">
        <v>2649</v>
      </c>
      <c r="B16191" s="11" t="s">
        <v>5123</v>
      </c>
      <c r="C16191" s="21">
        <f>_xlfn.XLOOKUP(B16191, '1 PACKAGE OWNERS'!R:R,'1 PACKAGE OWNERS'!D:D,"ERR",0,1)</f>
        <v>44622</v>
      </c>
      <c r="D16191" s="13">
        <f t="shared" si="252"/>
        <v>5</v>
      </c>
    </row>
    <row r="16192" spans="1:4" hidden="1" x14ac:dyDescent="0.25">
      <c r="A16192" t="s">
        <v>2650</v>
      </c>
      <c r="B16192" s="11" t="s">
        <v>5123</v>
      </c>
      <c r="C16192" s="21">
        <f>_xlfn.XLOOKUP(B16192, '1 PACKAGE OWNERS'!R:R,'1 PACKAGE OWNERS'!D:D,"ERR",0,1)</f>
        <v>44622</v>
      </c>
      <c r="D16192" s="13">
        <f t="shared" si="252"/>
        <v>5</v>
      </c>
    </row>
    <row r="16193" spans="1:4" hidden="1" x14ac:dyDescent="0.25">
      <c r="A16193" t="s">
        <v>2651</v>
      </c>
      <c r="B16193" s="11" t="s">
        <v>5123</v>
      </c>
      <c r="C16193" s="21">
        <f>_xlfn.XLOOKUP(B16193, '1 PACKAGE OWNERS'!R:R,'1 PACKAGE OWNERS'!D:D,"ERR",0,1)</f>
        <v>44622</v>
      </c>
      <c r="D16193" s="13">
        <f t="shared" si="252"/>
        <v>5</v>
      </c>
    </row>
    <row r="16194" spans="1:4" hidden="1" x14ac:dyDescent="0.25">
      <c r="A16194" t="s">
        <v>2652</v>
      </c>
      <c r="B16194" s="11" t="s">
        <v>5123</v>
      </c>
      <c r="C16194" s="21">
        <f>_xlfn.XLOOKUP(B16194, '1 PACKAGE OWNERS'!R:R,'1 PACKAGE OWNERS'!D:D,"ERR",0,1)</f>
        <v>44622</v>
      </c>
      <c r="D16194" s="13">
        <f t="shared" ref="D16194:D16257" si="253">COUNTIFS(A:A,A16194)</f>
        <v>5</v>
      </c>
    </row>
    <row r="16195" spans="1:4" hidden="1" x14ac:dyDescent="0.25">
      <c r="A16195" t="s">
        <v>2653</v>
      </c>
      <c r="B16195" s="11" t="s">
        <v>5123</v>
      </c>
      <c r="C16195" s="21">
        <f>_xlfn.XLOOKUP(B16195, '1 PACKAGE OWNERS'!R:R,'1 PACKAGE OWNERS'!D:D,"ERR",0,1)</f>
        <v>44622</v>
      </c>
      <c r="D16195" s="13">
        <f t="shared" si="253"/>
        <v>5</v>
      </c>
    </row>
    <row r="16196" spans="1:4" hidden="1" x14ac:dyDescent="0.25">
      <c r="A16196" t="s">
        <v>2654</v>
      </c>
      <c r="B16196" s="11" t="s">
        <v>5123</v>
      </c>
      <c r="C16196" s="21">
        <f>_xlfn.XLOOKUP(B16196, '1 PACKAGE OWNERS'!R:R,'1 PACKAGE OWNERS'!D:D,"ERR",0,1)</f>
        <v>44622</v>
      </c>
      <c r="D16196" s="13">
        <f t="shared" si="253"/>
        <v>5</v>
      </c>
    </row>
    <row r="16197" spans="1:4" hidden="1" x14ac:dyDescent="0.25">
      <c r="A16197" t="s">
        <v>2655</v>
      </c>
      <c r="B16197" s="11" t="s">
        <v>5123</v>
      </c>
      <c r="C16197" s="21">
        <f>_xlfn.XLOOKUP(B16197, '1 PACKAGE OWNERS'!R:R,'1 PACKAGE OWNERS'!D:D,"ERR",0,1)</f>
        <v>44622</v>
      </c>
      <c r="D16197" s="13">
        <f t="shared" si="253"/>
        <v>5</v>
      </c>
    </row>
    <row r="16198" spans="1:4" hidden="1" x14ac:dyDescent="0.25">
      <c r="A16198" t="s">
        <v>2656</v>
      </c>
      <c r="B16198" s="11" t="s">
        <v>5123</v>
      </c>
      <c r="C16198" s="21">
        <f>_xlfn.XLOOKUP(B16198, '1 PACKAGE OWNERS'!R:R,'1 PACKAGE OWNERS'!D:D,"ERR",0,1)</f>
        <v>44622</v>
      </c>
      <c r="D16198" s="13">
        <f t="shared" si="253"/>
        <v>5</v>
      </c>
    </row>
    <row r="16199" spans="1:4" hidden="1" x14ac:dyDescent="0.25">
      <c r="A16199" t="s">
        <v>2657</v>
      </c>
      <c r="B16199" s="11" t="s">
        <v>5123</v>
      </c>
      <c r="C16199" s="21">
        <f>_xlfn.XLOOKUP(B16199, '1 PACKAGE OWNERS'!R:R,'1 PACKAGE OWNERS'!D:D,"ERR",0,1)</f>
        <v>44622</v>
      </c>
      <c r="D16199" s="13">
        <f t="shared" si="253"/>
        <v>5</v>
      </c>
    </row>
    <row r="16200" spans="1:4" hidden="1" x14ac:dyDescent="0.25">
      <c r="A16200" t="s">
        <v>2658</v>
      </c>
      <c r="B16200" s="11" t="s">
        <v>5123</v>
      </c>
      <c r="C16200" s="21">
        <f>_xlfn.XLOOKUP(B16200, '1 PACKAGE OWNERS'!R:R,'1 PACKAGE OWNERS'!D:D,"ERR",0,1)</f>
        <v>44622</v>
      </c>
      <c r="D16200" s="13">
        <f t="shared" si="253"/>
        <v>5</v>
      </c>
    </row>
    <row r="16201" spans="1:4" hidden="1" x14ac:dyDescent="0.25">
      <c r="A16201" t="s">
        <v>2659</v>
      </c>
      <c r="B16201" s="11" t="s">
        <v>5123</v>
      </c>
      <c r="C16201" s="21">
        <f>_xlfn.XLOOKUP(B16201, '1 PACKAGE OWNERS'!R:R,'1 PACKAGE OWNERS'!D:D,"ERR",0,1)</f>
        <v>44622</v>
      </c>
      <c r="D16201" s="13">
        <f t="shared" si="253"/>
        <v>5</v>
      </c>
    </row>
    <row r="16202" spans="1:4" hidden="1" x14ac:dyDescent="0.25">
      <c r="A16202" t="s">
        <v>2660</v>
      </c>
      <c r="B16202" s="11" t="s">
        <v>5123</v>
      </c>
      <c r="C16202" s="21">
        <f>_xlfn.XLOOKUP(B16202, '1 PACKAGE OWNERS'!R:R,'1 PACKAGE OWNERS'!D:D,"ERR",0,1)</f>
        <v>44622</v>
      </c>
      <c r="D16202" s="13">
        <f t="shared" si="253"/>
        <v>5</v>
      </c>
    </row>
    <row r="16203" spans="1:4" hidden="1" x14ac:dyDescent="0.25">
      <c r="A16203" t="s">
        <v>2661</v>
      </c>
      <c r="B16203" s="11" t="s">
        <v>5123</v>
      </c>
      <c r="C16203" s="21">
        <f>_xlfn.XLOOKUP(B16203, '1 PACKAGE OWNERS'!R:R,'1 PACKAGE OWNERS'!D:D,"ERR",0,1)</f>
        <v>44622</v>
      </c>
      <c r="D16203" s="13">
        <f t="shared" si="253"/>
        <v>5</v>
      </c>
    </row>
    <row r="16204" spans="1:4" hidden="1" x14ac:dyDescent="0.25">
      <c r="A16204" t="s">
        <v>2662</v>
      </c>
      <c r="B16204" s="11" t="s">
        <v>5123</v>
      </c>
      <c r="C16204" s="21">
        <f>_xlfn.XLOOKUP(B16204, '1 PACKAGE OWNERS'!R:R,'1 PACKAGE OWNERS'!D:D,"ERR",0,1)</f>
        <v>44622</v>
      </c>
      <c r="D16204" s="13">
        <f t="shared" si="253"/>
        <v>5</v>
      </c>
    </row>
    <row r="16205" spans="1:4" hidden="1" x14ac:dyDescent="0.25">
      <c r="A16205" t="s">
        <v>4499</v>
      </c>
      <c r="B16205" s="11" t="s">
        <v>5123</v>
      </c>
      <c r="C16205" s="21">
        <f>_xlfn.XLOOKUP(B16205, '1 PACKAGE OWNERS'!R:R,'1 PACKAGE OWNERS'!D:D,"ERR",0,1)</f>
        <v>44622</v>
      </c>
      <c r="D16205" s="13">
        <f t="shared" si="253"/>
        <v>3</v>
      </c>
    </row>
    <row r="16206" spans="1:4" hidden="1" x14ac:dyDescent="0.25">
      <c r="A16206" t="s">
        <v>4500</v>
      </c>
      <c r="B16206" s="11" t="s">
        <v>5123</v>
      </c>
      <c r="C16206" s="21">
        <f>_xlfn.XLOOKUP(B16206, '1 PACKAGE OWNERS'!R:R,'1 PACKAGE OWNERS'!D:D,"ERR",0,1)</f>
        <v>44622</v>
      </c>
      <c r="D16206" s="13">
        <f t="shared" si="253"/>
        <v>3</v>
      </c>
    </row>
    <row r="16207" spans="1:4" hidden="1" x14ac:dyDescent="0.25">
      <c r="A16207" t="s">
        <v>4501</v>
      </c>
      <c r="B16207" s="11" t="s">
        <v>5123</v>
      </c>
      <c r="C16207" s="21">
        <f>_xlfn.XLOOKUP(B16207, '1 PACKAGE OWNERS'!R:R,'1 PACKAGE OWNERS'!D:D,"ERR",0,1)</f>
        <v>44622</v>
      </c>
      <c r="D16207" s="13">
        <f t="shared" si="253"/>
        <v>3</v>
      </c>
    </row>
    <row r="16208" spans="1:4" hidden="1" x14ac:dyDescent="0.25">
      <c r="A16208" t="s">
        <v>4502</v>
      </c>
      <c r="B16208" s="11" t="s">
        <v>5123</v>
      </c>
      <c r="C16208" s="21">
        <f>_xlfn.XLOOKUP(B16208, '1 PACKAGE OWNERS'!R:R,'1 PACKAGE OWNERS'!D:D,"ERR",0,1)</f>
        <v>44622</v>
      </c>
      <c r="D16208" s="13">
        <f t="shared" si="253"/>
        <v>3</v>
      </c>
    </row>
    <row r="16209" spans="1:4" hidden="1" x14ac:dyDescent="0.25">
      <c r="A16209" t="s">
        <v>5124</v>
      </c>
      <c r="B16209" s="11" t="s">
        <v>5123</v>
      </c>
      <c r="C16209" s="21">
        <f>_xlfn.XLOOKUP(B16209, '1 PACKAGE OWNERS'!R:R,'1 PACKAGE OWNERS'!D:D,"ERR",0,1)</f>
        <v>44622</v>
      </c>
      <c r="D16209" s="13">
        <f t="shared" si="253"/>
        <v>2</v>
      </c>
    </row>
    <row r="16210" spans="1:4" hidden="1" x14ac:dyDescent="0.25">
      <c r="A16210" t="s">
        <v>5125</v>
      </c>
      <c r="B16210" s="11" t="s">
        <v>5123</v>
      </c>
      <c r="C16210" s="21">
        <f>_xlfn.XLOOKUP(B16210, '1 PACKAGE OWNERS'!R:R,'1 PACKAGE OWNERS'!D:D,"ERR",0,1)</f>
        <v>44622</v>
      </c>
      <c r="D16210" s="13">
        <f t="shared" si="253"/>
        <v>2</v>
      </c>
    </row>
    <row r="16211" spans="1:4" hidden="1" x14ac:dyDescent="0.25">
      <c r="A16211" t="s">
        <v>5126</v>
      </c>
      <c r="B16211" s="11" t="s">
        <v>5123</v>
      </c>
      <c r="C16211" s="21">
        <f>_xlfn.XLOOKUP(B16211, '1 PACKAGE OWNERS'!R:R,'1 PACKAGE OWNERS'!D:D,"ERR",0,1)</f>
        <v>44622</v>
      </c>
      <c r="D16211" s="13">
        <f t="shared" si="253"/>
        <v>2</v>
      </c>
    </row>
    <row r="16212" spans="1:4" hidden="1" x14ac:dyDescent="0.25">
      <c r="A16212" t="s">
        <v>5127</v>
      </c>
      <c r="B16212" s="11" t="s">
        <v>5123</v>
      </c>
      <c r="C16212" s="21">
        <f>_xlfn.XLOOKUP(B16212, '1 PACKAGE OWNERS'!R:R,'1 PACKAGE OWNERS'!D:D,"ERR",0,1)</f>
        <v>44622</v>
      </c>
      <c r="D16212" s="13">
        <f t="shared" si="253"/>
        <v>2</v>
      </c>
    </row>
    <row r="16213" spans="1:4" hidden="1" x14ac:dyDescent="0.25">
      <c r="A16213" t="s">
        <v>5128</v>
      </c>
      <c r="B16213" s="11" t="s">
        <v>5123</v>
      </c>
      <c r="C16213" s="21">
        <f>_xlfn.XLOOKUP(B16213, '1 PACKAGE OWNERS'!R:R,'1 PACKAGE OWNERS'!D:D,"ERR",0,1)</f>
        <v>44622</v>
      </c>
      <c r="D16213" s="13">
        <f t="shared" si="253"/>
        <v>2</v>
      </c>
    </row>
    <row r="16214" spans="1:4" hidden="1" x14ac:dyDescent="0.25">
      <c r="A16214" t="s">
        <v>5129</v>
      </c>
      <c r="B16214" s="11" t="s">
        <v>5123</v>
      </c>
      <c r="C16214" s="21">
        <f>_xlfn.XLOOKUP(B16214, '1 PACKAGE OWNERS'!R:R,'1 PACKAGE OWNERS'!D:D,"ERR",0,1)</f>
        <v>44622</v>
      </c>
      <c r="D16214" s="13">
        <f t="shared" si="253"/>
        <v>2</v>
      </c>
    </row>
    <row r="16215" spans="1:4" hidden="1" x14ac:dyDescent="0.25">
      <c r="A16215" t="s">
        <v>5130</v>
      </c>
      <c r="B16215" s="11" t="s">
        <v>5123</v>
      </c>
      <c r="C16215" s="21">
        <f>_xlfn.XLOOKUP(B16215, '1 PACKAGE OWNERS'!R:R,'1 PACKAGE OWNERS'!D:D,"ERR",0,1)</f>
        <v>44622</v>
      </c>
      <c r="D16215" s="13">
        <f t="shared" si="253"/>
        <v>2</v>
      </c>
    </row>
    <row r="16216" spans="1:4" hidden="1" x14ac:dyDescent="0.25">
      <c r="A16216" t="s">
        <v>5131</v>
      </c>
      <c r="B16216" s="11" t="s">
        <v>5123</v>
      </c>
      <c r="C16216" s="21">
        <f>_xlfn.XLOOKUP(B16216, '1 PACKAGE OWNERS'!R:R,'1 PACKAGE OWNERS'!D:D,"ERR",0,1)</f>
        <v>44622</v>
      </c>
      <c r="D16216" s="13">
        <f t="shared" si="253"/>
        <v>2</v>
      </c>
    </row>
    <row r="16217" spans="1:4" hidden="1" x14ac:dyDescent="0.25">
      <c r="A16217" t="s">
        <v>5132</v>
      </c>
      <c r="B16217" s="11" t="s">
        <v>5123</v>
      </c>
      <c r="C16217" s="21">
        <f>_xlfn.XLOOKUP(B16217, '1 PACKAGE OWNERS'!R:R,'1 PACKAGE OWNERS'!D:D,"ERR",0,1)</f>
        <v>44622</v>
      </c>
      <c r="D16217" s="13">
        <f t="shared" si="253"/>
        <v>2</v>
      </c>
    </row>
    <row r="16218" spans="1:4" hidden="1" x14ac:dyDescent="0.25">
      <c r="A16218" t="s">
        <v>5133</v>
      </c>
      <c r="B16218" s="11" t="s">
        <v>5123</v>
      </c>
      <c r="C16218" s="21">
        <f>_xlfn.XLOOKUP(B16218, '1 PACKAGE OWNERS'!R:R,'1 PACKAGE OWNERS'!D:D,"ERR",0,1)</f>
        <v>44622</v>
      </c>
      <c r="D16218" s="13">
        <f t="shared" si="253"/>
        <v>2</v>
      </c>
    </row>
    <row r="16219" spans="1:4" hidden="1" x14ac:dyDescent="0.25">
      <c r="A16219" t="s">
        <v>5134</v>
      </c>
      <c r="B16219" s="11" t="s">
        <v>5135</v>
      </c>
      <c r="C16219" s="21">
        <f>_xlfn.XLOOKUP(B16219, '1 PACKAGE OWNERS'!R:R,'1 PACKAGE OWNERS'!D:D,"ERR",0,1)</f>
        <v>44624</v>
      </c>
      <c r="D16219" s="13">
        <f t="shared" si="253"/>
        <v>1</v>
      </c>
    </row>
    <row r="16220" spans="1:4" hidden="1" x14ac:dyDescent="0.25">
      <c r="A16220" t="s">
        <v>5136</v>
      </c>
      <c r="B16220" s="11" t="s">
        <v>5135</v>
      </c>
      <c r="C16220" s="21">
        <f>_xlfn.XLOOKUP(B16220, '1 PACKAGE OWNERS'!R:R,'1 PACKAGE OWNERS'!D:D,"ERR",0,1)</f>
        <v>44624</v>
      </c>
      <c r="D16220" s="13">
        <f t="shared" si="253"/>
        <v>1</v>
      </c>
    </row>
    <row r="16221" spans="1:4" hidden="1" x14ac:dyDescent="0.25">
      <c r="A16221" t="s">
        <v>5137</v>
      </c>
      <c r="B16221" s="11" t="s">
        <v>5135</v>
      </c>
      <c r="C16221" s="21">
        <f>_xlfn.XLOOKUP(B16221, '1 PACKAGE OWNERS'!R:R,'1 PACKAGE OWNERS'!D:D,"ERR",0,1)</f>
        <v>44624</v>
      </c>
      <c r="D16221" s="13">
        <f t="shared" si="253"/>
        <v>1</v>
      </c>
    </row>
    <row r="16222" spans="1:4" hidden="1" x14ac:dyDescent="0.25">
      <c r="A16222" t="s">
        <v>5138</v>
      </c>
      <c r="B16222" s="11" t="s">
        <v>5135</v>
      </c>
      <c r="C16222" s="21">
        <f>_xlfn.XLOOKUP(B16222, '1 PACKAGE OWNERS'!R:R,'1 PACKAGE OWNERS'!D:D,"ERR",0,1)</f>
        <v>44624</v>
      </c>
      <c r="D16222" s="13">
        <f t="shared" si="253"/>
        <v>1</v>
      </c>
    </row>
    <row r="16223" spans="1:4" hidden="1" x14ac:dyDescent="0.25">
      <c r="A16223" t="s">
        <v>5139</v>
      </c>
      <c r="B16223" s="11" t="s">
        <v>5135</v>
      </c>
      <c r="C16223" s="21">
        <f>_xlfn.XLOOKUP(B16223, '1 PACKAGE OWNERS'!R:R,'1 PACKAGE OWNERS'!D:D,"ERR",0,1)</f>
        <v>44624</v>
      </c>
      <c r="D16223" s="13">
        <f t="shared" si="253"/>
        <v>1</v>
      </c>
    </row>
    <row r="16224" spans="1:4" hidden="1" x14ac:dyDescent="0.25">
      <c r="A16224" t="s">
        <v>5140</v>
      </c>
      <c r="B16224" s="11" t="s">
        <v>5135</v>
      </c>
      <c r="C16224" s="21">
        <f>_xlfn.XLOOKUP(B16224, '1 PACKAGE OWNERS'!R:R,'1 PACKAGE OWNERS'!D:D,"ERR",0,1)</f>
        <v>44624</v>
      </c>
      <c r="D16224" s="13">
        <f t="shared" si="253"/>
        <v>1</v>
      </c>
    </row>
    <row r="16225" spans="1:4" hidden="1" x14ac:dyDescent="0.25">
      <c r="A16225" t="s">
        <v>5141</v>
      </c>
      <c r="B16225" s="11" t="s">
        <v>5135</v>
      </c>
      <c r="C16225" s="21">
        <f>_xlfn.XLOOKUP(B16225, '1 PACKAGE OWNERS'!R:R,'1 PACKAGE OWNERS'!D:D,"ERR",0,1)</f>
        <v>44624</v>
      </c>
      <c r="D16225" s="13">
        <f t="shared" si="253"/>
        <v>1</v>
      </c>
    </row>
    <row r="16226" spans="1:4" hidden="1" x14ac:dyDescent="0.25">
      <c r="A16226" t="s">
        <v>225</v>
      </c>
      <c r="B16226" s="11" t="s">
        <v>5135</v>
      </c>
      <c r="C16226" s="21">
        <f>_xlfn.XLOOKUP(B16226, '1 PACKAGE OWNERS'!R:R,'1 PACKAGE OWNERS'!D:D,"ERR",0,1)</f>
        <v>44624</v>
      </c>
      <c r="D16226" s="13">
        <f t="shared" si="253"/>
        <v>8</v>
      </c>
    </row>
    <row r="16227" spans="1:4" hidden="1" x14ac:dyDescent="0.25">
      <c r="A16227" t="s">
        <v>3970</v>
      </c>
      <c r="B16227" s="11" t="s">
        <v>5135</v>
      </c>
      <c r="C16227" s="21">
        <f>_xlfn.XLOOKUP(B16227, '1 PACKAGE OWNERS'!R:R,'1 PACKAGE OWNERS'!D:D,"ERR",0,1)</f>
        <v>44624</v>
      </c>
      <c r="D16227" s="13">
        <f t="shared" si="253"/>
        <v>2</v>
      </c>
    </row>
    <row r="16228" spans="1:4" hidden="1" x14ac:dyDescent="0.25">
      <c r="A16228" t="s">
        <v>3971</v>
      </c>
      <c r="B16228" s="11" t="s">
        <v>5135</v>
      </c>
      <c r="C16228" s="21">
        <f>_xlfn.XLOOKUP(B16228, '1 PACKAGE OWNERS'!R:R,'1 PACKAGE OWNERS'!D:D,"ERR",0,1)</f>
        <v>44624</v>
      </c>
      <c r="D16228" s="13">
        <f t="shared" si="253"/>
        <v>2</v>
      </c>
    </row>
    <row r="16229" spans="1:4" hidden="1" x14ac:dyDescent="0.25">
      <c r="A16229" t="s">
        <v>2976</v>
      </c>
      <c r="B16229" s="11" t="s">
        <v>5135</v>
      </c>
      <c r="C16229" s="21">
        <f>_xlfn.XLOOKUP(B16229, '1 PACKAGE OWNERS'!R:R,'1 PACKAGE OWNERS'!D:D,"ERR",0,1)</f>
        <v>44624</v>
      </c>
      <c r="D16229" s="13">
        <f t="shared" si="253"/>
        <v>4</v>
      </c>
    </row>
    <row r="16230" spans="1:4" hidden="1" x14ac:dyDescent="0.25">
      <c r="A16230" t="s">
        <v>2981</v>
      </c>
      <c r="B16230" s="11" t="s">
        <v>5135</v>
      </c>
      <c r="C16230" s="21">
        <f>_xlfn.XLOOKUP(B16230, '1 PACKAGE OWNERS'!R:R,'1 PACKAGE OWNERS'!D:D,"ERR",0,1)</f>
        <v>44624</v>
      </c>
      <c r="D16230" s="13">
        <f t="shared" si="253"/>
        <v>4</v>
      </c>
    </row>
    <row r="16231" spans="1:4" hidden="1" x14ac:dyDescent="0.25">
      <c r="A16231" t="s">
        <v>5142</v>
      </c>
      <c r="B16231" s="11" t="s">
        <v>5135</v>
      </c>
      <c r="C16231" s="21">
        <f>_xlfn.XLOOKUP(B16231, '1 PACKAGE OWNERS'!R:R,'1 PACKAGE OWNERS'!D:D,"ERR",0,1)</f>
        <v>44624</v>
      </c>
      <c r="D16231" s="13">
        <f t="shared" si="253"/>
        <v>1</v>
      </c>
    </row>
    <row r="16232" spans="1:4" hidden="1" x14ac:dyDescent="0.25">
      <c r="A16232" t="s">
        <v>2983</v>
      </c>
      <c r="B16232" s="11" t="s">
        <v>5135</v>
      </c>
      <c r="C16232" s="21">
        <f>_xlfn.XLOOKUP(B16232, '1 PACKAGE OWNERS'!R:R,'1 PACKAGE OWNERS'!D:D,"ERR",0,1)</f>
        <v>44624</v>
      </c>
      <c r="D16232" s="13">
        <f t="shared" si="253"/>
        <v>2</v>
      </c>
    </row>
    <row r="16233" spans="1:4" hidden="1" x14ac:dyDescent="0.25">
      <c r="A16233" t="s">
        <v>2984</v>
      </c>
      <c r="B16233" s="11" t="s">
        <v>5135</v>
      </c>
      <c r="C16233" s="21">
        <f>_xlfn.XLOOKUP(B16233, '1 PACKAGE OWNERS'!R:R,'1 PACKAGE OWNERS'!D:D,"ERR",0,1)</f>
        <v>44624</v>
      </c>
      <c r="D16233" s="13">
        <f t="shared" si="253"/>
        <v>6</v>
      </c>
    </row>
    <row r="16234" spans="1:4" hidden="1" x14ac:dyDescent="0.25">
      <c r="A16234" t="s">
        <v>3969</v>
      </c>
      <c r="B16234" s="11" t="s">
        <v>5135</v>
      </c>
      <c r="C16234" s="21">
        <f>_xlfn.XLOOKUP(B16234, '1 PACKAGE OWNERS'!R:R,'1 PACKAGE OWNERS'!D:D,"ERR",0,1)</f>
        <v>44624</v>
      </c>
      <c r="D16234" s="13">
        <f t="shared" si="253"/>
        <v>2</v>
      </c>
    </row>
    <row r="16235" spans="1:4" hidden="1" x14ac:dyDescent="0.25">
      <c r="A16235" t="s">
        <v>2986</v>
      </c>
      <c r="B16235" s="11" t="s">
        <v>5135</v>
      </c>
      <c r="C16235" s="21">
        <f>_xlfn.XLOOKUP(B16235, '1 PACKAGE OWNERS'!R:R,'1 PACKAGE OWNERS'!D:D,"ERR",0,1)</f>
        <v>44624</v>
      </c>
      <c r="D16235" s="13">
        <f t="shared" si="253"/>
        <v>4</v>
      </c>
    </row>
    <row r="16236" spans="1:4" hidden="1" x14ac:dyDescent="0.25">
      <c r="A16236" t="s">
        <v>2987</v>
      </c>
      <c r="B16236" s="11" t="s">
        <v>5135</v>
      </c>
      <c r="C16236" s="21">
        <f>_xlfn.XLOOKUP(B16236, '1 PACKAGE OWNERS'!R:R,'1 PACKAGE OWNERS'!D:D,"ERR",0,1)</f>
        <v>44624</v>
      </c>
      <c r="D16236" s="13">
        <f t="shared" si="253"/>
        <v>2</v>
      </c>
    </row>
    <row r="16237" spans="1:4" hidden="1" x14ac:dyDescent="0.25">
      <c r="A16237" t="s">
        <v>5143</v>
      </c>
      <c r="B16237" s="11" t="s">
        <v>5135</v>
      </c>
      <c r="C16237" s="21">
        <f>_xlfn.XLOOKUP(B16237, '1 PACKAGE OWNERS'!R:R,'1 PACKAGE OWNERS'!D:D,"ERR",0,1)</f>
        <v>44624</v>
      </c>
      <c r="D16237" s="13">
        <f t="shared" si="253"/>
        <v>1</v>
      </c>
    </row>
    <row r="16238" spans="1:4" hidden="1" x14ac:dyDescent="0.25">
      <c r="A16238" t="s">
        <v>4166</v>
      </c>
      <c r="B16238" s="11" t="s">
        <v>5135</v>
      </c>
      <c r="C16238" s="21">
        <f>_xlfn.XLOOKUP(B16238, '1 PACKAGE OWNERS'!R:R,'1 PACKAGE OWNERS'!D:D,"ERR",0,1)</f>
        <v>44624</v>
      </c>
      <c r="D16238" s="13">
        <f t="shared" si="253"/>
        <v>2</v>
      </c>
    </row>
    <row r="16239" spans="1:4" hidden="1" x14ac:dyDescent="0.25">
      <c r="A16239" t="s">
        <v>5144</v>
      </c>
      <c r="B16239" s="11" t="s">
        <v>5135</v>
      </c>
      <c r="C16239" s="21">
        <f>_xlfn.XLOOKUP(B16239, '1 PACKAGE OWNERS'!R:R,'1 PACKAGE OWNERS'!D:D,"ERR",0,1)</f>
        <v>44624</v>
      </c>
      <c r="D16239" s="13">
        <f t="shared" si="253"/>
        <v>1</v>
      </c>
    </row>
    <row r="16240" spans="1:4" hidden="1" x14ac:dyDescent="0.25">
      <c r="A16240" t="s">
        <v>5145</v>
      </c>
      <c r="B16240" s="11" t="s">
        <v>5135</v>
      </c>
      <c r="C16240" s="21">
        <f>_xlfn.XLOOKUP(B16240, '1 PACKAGE OWNERS'!R:R,'1 PACKAGE OWNERS'!D:D,"ERR",0,1)</f>
        <v>44624</v>
      </c>
      <c r="D16240" s="13">
        <f t="shared" si="253"/>
        <v>1</v>
      </c>
    </row>
    <row r="16241" spans="1:4" hidden="1" x14ac:dyDescent="0.25">
      <c r="A16241" t="s">
        <v>2835</v>
      </c>
      <c r="B16241" s="11" t="s">
        <v>5135</v>
      </c>
      <c r="C16241" s="21">
        <f>_xlfn.XLOOKUP(B16241, '1 PACKAGE OWNERS'!R:R,'1 PACKAGE OWNERS'!D:D,"ERR",0,1)</f>
        <v>44624</v>
      </c>
      <c r="D16241" s="13">
        <f t="shared" si="253"/>
        <v>6</v>
      </c>
    </row>
    <row r="16242" spans="1:4" hidden="1" x14ac:dyDescent="0.25">
      <c r="A16242" t="s">
        <v>5146</v>
      </c>
      <c r="B16242" s="11" t="s">
        <v>5135</v>
      </c>
      <c r="C16242" s="21">
        <f>_xlfn.XLOOKUP(B16242, '1 PACKAGE OWNERS'!R:R,'1 PACKAGE OWNERS'!D:D,"ERR",0,1)</f>
        <v>44624</v>
      </c>
      <c r="D16242" s="13">
        <f t="shared" si="253"/>
        <v>1</v>
      </c>
    </row>
    <row r="16243" spans="1:4" hidden="1" x14ac:dyDescent="0.25">
      <c r="A16243" t="s">
        <v>5147</v>
      </c>
      <c r="B16243" s="11" t="s">
        <v>5135</v>
      </c>
      <c r="C16243" s="21">
        <f>_xlfn.XLOOKUP(B16243, '1 PACKAGE OWNERS'!R:R,'1 PACKAGE OWNERS'!D:D,"ERR",0,1)</f>
        <v>44624</v>
      </c>
      <c r="D16243" s="13">
        <f t="shared" si="253"/>
        <v>1</v>
      </c>
    </row>
    <row r="16244" spans="1:4" hidden="1" x14ac:dyDescent="0.25">
      <c r="A16244" t="s">
        <v>5148</v>
      </c>
      <c r="B16244" s="11" t="s">
        <v>5135</v>
      </c>
      <c r="C16244" s="21">
        <f>_xlfn.XLOOKUP(B16244, '1 PACKAGE OWNERS'!R:R,'1 PACKAGE OWNERS'!D:D,"ERR",0,1)</f>
        <v>44624</v>
      </c>
      <c r="D16244" s="13">
        <f t="shared" si="253"/>
        <v>1</v>
      </c>
    </row>
    <row r="16245" spans="1:4" hidden="1" x14ac:dyDescent="0.25">
      <c r="A16245" t="s">
        <v>5149</v>
      </c>
      <c r="B16245" s="11" t="s">
        <v>5135</v>
      </c>
      <c r="C16245" s="21">
        <f>_xlfn.XLOOKUP(B16245, '1 PACKAGE OWNERS'!R:R,'1 PACKAGE OWNERS'!D:D,"ERR",0,1)</f>
        <v>44624</v>
      </c>
      <c r="D16245" s="13">
        <f t="shared" si="253"/>
        <v>1</v>
      </c>
    </row>
    <row r="16246" spans="1:4" hidden="1" x14ac:dyDescent="0.25">
      <c r="A16246" t="s">
        <v>3002</v>
      </c>
      <c r="B16246" s="11" t="s">
        <v>5135</v>
      </c>
      <c r="C16246" s="21">
        <f>_xlfn.XLOOKUP(B16246, '1 PACKAGE OWNERS'!R:R,'1 PACKAGE OWNERS'!D:D,"ERR",0,1)</f>
        <v>44624</v>
      </c>
      <c r="D16246" s="13">
        <f t="shared" si="253"/>
        <v>4</v>
      </c>
    </row>
    <row r="16247" spans="1:4" hidden="1" x14ac:dyDescent="0.25">
      <c r="A16247" t="s">
        <v>3014</v>
      </c>
      <c r="B16247" s="11" t="s">
        <v>5135</v>
      </c>
      <c r="C16247" s="21">
        <f>_xlfn.XLOOKUP(B16247, '1 PACKAGE OWNERS'!R:R,'1 PACKAGE OWNERS'!D:D,"ERR",0,1)</f>
        <v>44624</v>
      </c>
      <c r="D16247" s="13">
        <f t="shared" si="253"/>
        <v>4</v>
      </c>
    </row>
    <row r="16248" spans="1:4" hidden="1" x14ac:dyDescent="0.25">
      <c r="A16248" t="s">
        <v>200</v>
      </c>
      <c r="B16248" s="11" t="s">
        <v>5135</v>
      </c>
      <c r="C16248" s="21">
        <f>_xlfn.XLOOKUP(B16248, '1 PACKAGE OWNERS'!R:R,'1 PACKAGE OWNERS'!D:D,"ERR",0,1)</f>
        <v>44624</v>
      </c>
      <c r="D16248" s="13">
        <f t="shared" si="253"/>
        <v>5</v>
      </c>
    </row>
    <row r="16249" spans="1:4" hidden="1" x14ac:dyDescent="0.25">
      <c r="A16249" t="s">
        <v>3020</v>
      </c>
      <c r="B16249" s="11" t="s">
        <v>5135</v>
      </c>
      <c r="C16249" s="21">
        <f>_xlfn.XLOOKUP(B16249, '1 PACKAGE OWNERS'!R:R,'1 PACKAGE OWNERS'!D:D,"ERR",0,1)</f>
        <v>44624</v>
      </c>
      <c r="D16249" s="13">
        <f t="shared" si="253"/>
        <v>4</v>
      </c>
    </row>
    <row r="16250" spans="1:4" hidden="1" x14ac:dyDescent="0.25">
      <c r="A16250" t="s">
        <v>3022</v>
      </c>
      <c r="B16250" s="11" t="s">
        <v>5135</v>
      </c>
      <c r="C16250" s="21">
        <f>_xlfn.XLOOKUP(B16250, '1 PACKAGE OWNERS'!R:R,'1 PACKAGE OWNERS'!D:D,"ERR",0,1)</f>
        <v>44624</v>
      </c>
      <c r="D16250" s="13">
        <f t="shared" si="253"/>
        <v>4</v>
      </c>
    </row>
    <row r="16251" spans="1:4" hidden="1" x14ac:dyDescent="0.25">
      <c r="A16251" t="s">
        <v>201</v>
      </c>
      <c r="B16251" s="11" t="s">
        <v>5135</v>
      </c>
      <c r="C16251" s="21">
        <f>_xlfn.XLOOKUP(B16251, '1 PACKAGE OWNERS'!R:R,'1 PACKAGE OWNERS'!D:D,"ERR",0,1)</f>
        <v>44624</v>
      </c>
      <c r="D16251" s="13">
        <f t="shared" si="253"/>
        <v>5</v>
      </c>
    </row>
    <row r="16252" spans="1:4" hidden="1" x14ac:dyDescent="0.25">
      <c r="A16252" t="s">
        <v>3025</v>
      </c>
      <c r="B16252" s="11" t="s">
        <v>5135</v>
      </c>
      <c r="C16252" s="21">
        <f>_xlfn.XLOOKUP(B16252, '1 PACKAGE OWNERS'!R:R,'1 PACKAGE OWNERS'!D:D,"ERR",0,1)</f>
        <v>44624</v>
      </c>
      <c r="D16252" s="13">
        <f t="shared" si="253"/>
        <v>4</v>
      </c>
    </row>
    <row r="16253" spans="1:4" hidden="1" x14ac:dyDescent="0.25">
      <c r="A16253" t="s">
        <v>3031</v>
      </c>
      <c r="B16253" s="11" t="s">
        <v>5135</v>
      </c>
      <c r="C16253" s="21">
        <f>_xlfn.XLOOKUP(B16253, '1 PACKAGE OWNERS'!R:R,'1 PACKAGE OWNERS'!D:D,"ERR",0,1)</f>
        <v>44624</v>
      </c>
      <c r="D16253" s="13">
        <f t="shared" si="253"/>
        <v>3</v>
      </c>
    </row>
    <row r="16254" spans="1:4" hidden="1" x14ac:dyDescent="0.25">
      <c r="A16254" t="s">
        <v>3032</v>
      </c>
      <c r="B16254" s="11" t="s">
        <v>5135</v>
      </c>
      <c r="C16254" s="21">
        <f>_xlfn.XLOOKUP(B16254, '1 PACKAGE OWNERS'!R:R,'1 PACKAGE OWNERS'!D:D,"ERR",0,1)</f>
        <v>44624</v>
      </c>
      <c r="D16254" s="13">
        <f t="shared" si="253"/>
        <v>3</v>
      </c>
    </row>
    <row r="16255" spans="1:4" hidden="1" x14ac:dyDescent="0.25">
      <c r="A16255" t="s">
        <v>3979</v>
      </c>
      <c r="B16255" s="11" t="s">
        <v>5135</v>
      </c>
      <c r="C16255" s="21">
        <f>_xlfn.XLOOKUP(B16255, '1 PACKAGE OWNERS'!R:R,'1 PACKAGE OWNERS'!D:D,"ERR",0,1)</f>
        <v>44624</v>
      </c>
      <c r="D16255" s="13">
        <f t="shared" si="253"/>
        <v>2</v>
      </c>
    </row>
    <row r="16256" spans="1:4" hidden="1" x14ac:dyDescent="0.25">
      <c r="A16256" t="s">
        <v>3051</v>
      </c>
      <c r="B16256" s="11" t="s">
        <v>5135</v>
      </c>
      <c r="C16256" s="21">
        <f>_xlfn.XLOOKUP(B16256, '1 PACKAGE OWNERS'!R:R,'1 PACKAGE OWNERS'!D:D,"ERR",0,1)</f>
        <v>44624</v>
      </c>
      <c r="D16256" s="13">
        <f t="shared" si="253"/>
        <v>2</v>
      </c>
    </row>
    <row r="16257" spans="1:4" hidden="1" x14ac:dyDescent="0.25">
      <c r="A16257" t="s">
        <v>3052</v>
      </c>
      <c r="B16257" s="11" t="s">
        <v>5135</v>
      </c>
      <c r="C16257" s="21">
        <f>_xlfn.XLOOKUP(B16257, '1 PACKAGE OWNERS'!R:R,'1 PACKAGE OWNERS'!D:D,"ERR",0,1)</f>
        <v>44624</v>
      </c>
      <c r="D16257" s="13">
        <f t="shared" si="253"/>
        <v>2</v>
      </c>
    </row>
    <row r="16258" spans="1:4" hidden="1" x14ac:dyDescent="0.25">
      <c r="A16258" t="s">
        <v>3053</v>
      </c>
      <c r="B16258" s="11" t="s">
        <v>5135</v>
      </c>
      <c r="C16258" s="21">
        <f>_xlfn.XLOOKUP(B16258, '1 PACKAGE OWNERS'!R:R,'1 PACKAGE OWNERS'!D:D,"ERR",0,1)</f>
        <v>44624</v>
      </c>
      <c r="D16258" s="13">
        <f t="shared" ref="D16258:D16321" si="254">COUNTIFS(A:A,A16258)</f>
        <v>2</v>
      </c>
    </row>
    <row r="16259" spans="1:4" hidden="1" x14ac:dyDescent="0.25">
      <c r="A16259" t="s">
        <v>3054</v>
      </c>
      <c r="B16259" s="11" t="s">
        <v>5135</v>
      </c>
      <c r="C16259" s="21">
        <f>_xlfn.XLOOKUP(B16259, '1 PACKAGE OWNERS'!R:R,'1 PACKAGE OWNERS'!D:D,"ERR",0,1)</f>
        <v>44624</v>
      </c>
      <c r="D16259" s="13">
        <f t="shared" si="254"/>
        <v>2</v>
      </c>
    </row>
    <row r="16260" spans="1:4" hidden="1" x14ac:dyDescent="0.25">
      <c r="A16260" t="s">
        <v>3055</v>
      </c>
      <c r="B16260" s="11" t="s">
        <v>5135</v>
      </c>
      <c r="C16260" s="21">
        <f>_xlfn.XLOOKUP(B16260, '1 PACKAGE OWNERS'!R:R,'1 PACKAGE OWNERS'!D:D,"ERR",0,1)</f>
        <v>44624</v>
      </c>
      <c r="D16260" s="13">
        <f t="shared" si="254"/>
        <v>2</v>
      </c>
    </row>
    <row r="16261" spans="1:4" hidden="1" x14ac:dyDescent="0.25">
      <c r="A16261" t="s">
        <v>3056</v>
      </c>
      <c r="B16261" s="11" t="s">
        <v>5135</v>
      </c>
      <c r="C16261" s="21">
        <f>_xlfn.XLOOKUP(B16261, '1 PACKAGE OWNERS'!R:R,'1 PACKAGE OWNERS'!D:D,"ERR",0,1)</f>
        <v>44624</v>
      </c>
      <c r="D16261" s="13">
        <f t="shared" si="254"/>
        <v>2</v>
      </c>
    </row>
    <row r="16262" spans="1:4" hidden="1" x14ac:dyDescent="0.25">
      <c r="A16262" t="s">
        <v>5150</v>
      </c>
      <c r="B16262" s="11" t="s">
        <v>5135</v>
      </c>
      <c r="C16262" s="21">
        <f>_xlfn.XLOOKUP(B16262, '1 PACKAGE OWNERS'!R:R,'1 PACKAGE OWNERS'!D:D,"ERR",0,1)</f>
        <v>44624</v>
      </c>
      <c r="D16262" s="13">
        <f t="shared" si="254"/>
        <v>1</v>
      </c>
    </row>
    <row r="16263" spans="1:4" hidden="1" x14ac:dyDescent="0.25">
      <c r="A16263" t="s">
        <v>5151</v>
      </c>
      <c r="B16263" s="11" t="s">
        <v>5135</v>
      </c>
      <c r="C16263" s="21">
        <f>_xlfn.XLOOKUP(B16263, '1 PACKAGE OWNERS'!R:R,'1 PACKAGE OWNERS'!D:D,"ERR",0,1)</f>
        <v>44624</v>
      </c>
      <c r="D16263" s="13">
        <f t="shared" si="254"/>
        <v>1</v>
      </c>
    </row>
    <row r="16264" spans="1:4" hidden="1" x14ac:dyDescent="0.25">
      <c r="A16264" t="s">
        <v>3109</v>
      </c>
      <c r="B16264" s="11" t="s">
        <v>5135</v>
      </c>
      <c r="C16264" s="21">
        <f>_xlfn.XLOOKUP(B16264, '1 PACKAGE OWNERS'!R:R,'1 PACKAGE OWNERS'!D:D,"ERR",0,1)</f>
        <v>44624</v>
      </c>
      <c r="D16264" s="13">
        <f t="shared" si="254"/>
        <v>2</v>
      </c>
    </row>
    <row r="16265" spans="1:4" hidden="1" x14ac:dyDescent="0.25">
      <c r="A16265" t="s">
        <v>3123</v>
      </c>
      <c r="B16265" s="11" t="s">
        <v>5135</v>
      </c>
      <c r="C16265" s="21">
        <f>_xlfn.XLOOKUP(B16265, '1 PACKAGE OWNERS'!R:R,'1 PACKAGE OWNERS'!D:D,"ERR",0,1)</f>
        <v>44624</v>
      </c>
      <c r="D16265" s="13">
        <f t="shared" si="254"/>
        <v>2</v>
      </c>
    </row>
    <row r="16266" spans="1:4" hidden="1" x14ac:dyDescent="0.25">
      <c r="A16266" t="s">
        <v>3124</v>
      </c>
      <c r="B16266" s="11" t="s">
        <v>5135</v>
      </c>
      <c r="C16266" s="21">
        <f>_xlfn.XLOOKUP(B16266, '1 PACKAGE OWNERS'!R:R,'1 PACKAGE OWNERS'!D:D,"ERR",0,1)</f>
        <v>44624</v>
      </c>
      <c r="D16266" s="13">
        <f t="shared" si="254"/>
        <v>2</v>
      </c>
    </row>
    <row r="16267" spans="1:4" hidden="1" x14ac:dyDescent="0.25">
      <c r="A16267" t="s">
        <v>3127</v>
      </c>
      <c r="B16267" s="11" t="s">
        <v>5135</v>
      </c>
      <c r="C16267" s="21">
        <f>_xlfn.XLOOKUP(B16267, '1 PACKAGE OWNERS'!R:R,'1 PACKAGE OWNERS'!D:D,"ERR",0,1)</f>
        <v>44624</v>
      </c>
      <c r="D16267" s="13">
        <f t="shared" si="254"/>
        <v>3</v>
      </c>
    </row>
    <row r="16268" spans="1:4" hidden="1" x14ac:dyDescent="0.25">
      <c r="A16268" t="s">
        <v>3128</v>
      </c>
      <c r="B16268" s="11" t="s">
        <v>5135</v>
      </c>
      <c r="C16268" s="21">
        <f>_xlfn.XLOOKUP(B16268, '1 PACKAGE OWNERS'!R:R,'1 PACKAGE OWNERS'!D:D,"ERR",0,1)</f>
        <v>44624</v>
      </c>
      <c r="D16268" s="13">
        <f t="shared" si="254"/>
        <v>2</v>
      </c>
    </row>
    <row r="16269" spans="1:4" hidden="1" x14ac:dyDescent="0.25">
      <c r="A16269" t="s">
        <v>3133</v>
      </c>
      <c r="B16269" s="11" t="s">
        <v>5135</v>
      </c>
      <c r="C16269" s="21">
        <f>_xlfn.XLOOKUP(B16269, '1 PACKAGE OWNERS'!R:R,'1 PACKAGE OWNERS'!D:D,"ERR",0,1)</f>
        <v>44624</v>
      </c>
      <c r="D16269" s="13">
        <f t="shared" si="254"/>
        <v>3</v>
      </c>
    </row>
    <row r="16270" spans="1:4" hidden="1" x14ac:dyDescent="0.25">
      <c r="A16270" t="s">
        <v>3134</v>
      </c>
      <c r="B16270" s="11" t="s">
        <v>5135</v>
      </c>
      <c r="C16270" s="21">
        <f>_xlfn.XLOOKUP(B16270, '1 PACKAGE OWNERS'!R:R,'1 PACKAGE OWNERS'!D:D,"ERR",0,1)</f>
        <v>44624</v>
      </c>
      <c r="D16270" s="13">
        <f t="shared" si="254"/>
        <v>3</v>
      </c>
    </row>
    <row r="16271" spans="1:4" hidden="1" x14ac:dyDescent="0.25">
      <c r="A16271" t="s">
        <v>3136</v>
      </c>
      <c r="B16271" s="11" t="s">
        <v>5135</v>
      </c>
      <c r="C16271" s="21">
        <f>_xlfn.XLOOKUP(B16271, '1 PACKAGE OWNERS'!R:R,'1 PACKAGE OWNERS'!D:D,"ERR",0,1)</f>
        <v>44624</v>
      </c>
      <c r="D16271" s="13">
        <f t="shared" si="254"/>
        <v>2</v>
      </c>
    </row>
    <row r="16272" spans="1:4" hidden="1" x14ac:dyDescent="0.25">
      <c r="A16272" t="s">
        <v>3137</v>
      </c>
      <c r="B16272" s="11" t="s">
        <v>5135</v>
      </c>
      <c r="C16272" s="21">
        <f>_xlfn.XLOOKUP(B16272, '1 PACKAGE OWNERS'!R:R,'1 PACKAGE OWNERS'!D:D,"ERR",0,1)</f>
        <v>44624</v>
      </c>
      <c r="D16272" s="13">
        <f t="shared" si="254"/>
        <v>3</v>
      </c>
    </row>
    <row r="16273" spans="1:4" hidden="1" x14ac:dyDescent="0.25">
      <c r="A16273" t="s">
        <v>5152</v>
      </c>
      <c r="B16273" s="11" t="s">
        <v>5135</v>
      </c>
      <c r="C16273" s="21">
        <f>_xlfn.XLOOKUP(B16273, '1 PACKAGE OWNERS'!R:R,'1 PACKAGE OWNERS'!D:D,"ERR",0,1)</f>
        <v>44624</v>
      </c>
      <c r="D16273" s="13">
        <f t="shared" si="254"/>
        <v>1</v>
      </c>
    </row>
    <row r="16274" spans="1:4" hidden="1" x14ac:dyDescent="0.25">
      <c r="A16274" t="s">
        <v>331</v>
      </c>
      <c r="B16274" s="11" t="s">
        <v>5135</v>
      </c>
      <c r="C16274" s="21">
        <f>_xlfn.XLOOKUP(B16274, '1 PACKAGE OWNERS'!R:R,'1 PACKAGE OWNERS'!D:D,"ERR",0,1)</f>
        <v>44624</v>
      </c>
      <c r="D16274" s="13">
        <f t="shared" si="254"/>
        <v>8</v>
      </c>
    </row>
    <row r="16275" spans="1:4" hidden="1" x14ac:dyDescent="0.25">
      <c r="A16275" t="s">
        <v>1855</v>
      </c>
      <c r="B16275" s="11" t="s">
        <v>5135</v>
      </c>
      <c r="C16275" s="21">
        <f>_xlfn.XLOOKUP(B16275, '1 PACKAGE OWNERS'!R:R,'1 PACKAGE OWNERS'!D:D,"ERR",0,1)</f>
        <v>44624</v>
      </c>
      <c r="D16275" s="13">
        <f t="shared" si="254"/>
        <v>5</v>
      </c>
    </row>
    <row r="16276" spans="1:4" hidden="1" x14ac:dyDescent="0.25">
      <c r="A16276" t="s">
        <v>332</v>
      </c>
      <c r="B16276" s="11" t="s">
        <v>5135</v>
      </c>
      <c r="C16276" s="21">
        <f>_xlfn.XLOOKUP(B16276, '1 PACKAGE OWNERS'!R:R,'1 PACKAGE OWNERS'!D:D,"ERR",0,1)</f>
        <v>44624</v>
      </c>
      <c r="D16276" s="13">
        <f t="shared" si="254"/>
        <v>6</v>
      </c>
    </row>
    <row r="16277" spans="1:4" hidden="1" x14ac:dyDescent="0.25">
      <c r="A16277" t="s">
        <v>4249</v>
      </c>
      <c r="B16277" s="11" t="s">
        <v>5135</v>
      </c>
      <c r="C16277" s="21">
        <f>_xlfn.XLOOKUP(B16277, '1 PACKAGE OWNERS'!R:R,'1 PACKAGE OWNERS'!D:D,"ERR",0,1)</f>
        <v>44624</v>
      </c>
      <c r="D16277" s="13">
        <f t="shared" si="254"/>
        <v>2</v>
      </c>
    </row>
    <row r="16278" spans="1:4" hidden="1" x14ac:dyDescent="0.25">
      <c r="A16278" t="s">
        <v>4253</v>
      </c>
      <c r="B16278" s="11" t="s">
        <v>5135</v>
      </c>
      <c r="C16278" s="21">
        <f>_xlfn.XLOOKUP(B16278, '1 PACKAGE OWNERS'!R:R,'1 PACKAGE OWNERS'!D:D,"ERR",0,1)</f>
        <v>44624</v>
      </c>
      <c r="D16278" s="13">
        <f t="shared" si="254"/>
        <v>2</v>
      </c>
    </row>
    <row r="16279" spans="1:4" hidden="1" x14ac:dyDescent="0.25">
      <c r="A16279" t="s">
        <v>4261</v>
      </c>
      <c r="B16279" s="11" t="s">
        <v>5135</v>
      </c>
      <c r="C16279" s="21">
        <f>_xlfn.XLOOKUP(B16279, '1 PACKAGE OWNERS'!R:R,'1 PACKAGE OWNERS'!D:D,"ERR",0,1)</f>
        <v>44624</v>
      </c>
      <c r="D16279" s="13">
        <f t="shared" si="254"/>
        <v>2</v>
      </c>
    </row>
    <row r="16280" spans="1:4" hidden="1" x14ac:dyDescent="0.25">
      <c r="A16280" t="s">
        <v>4265</v>
      </c>
      <c r="B16280" s="11" t="s">
        <v>5135</v>
      </c>
      <c r="C16280" s="21">
        <f>_xlfn.XLOOKUP(B16280, '1 PACKAGE OWNERS'!R:R,'1 PACKAGE OWNERS'!D:D,"ERR",0,1)</f>
        <v>44624</v>
      </c>
      <c r="D16280" s="13">
        <f t="shared" si="254"/>
        <v>2</v>
      </c>
    </row>
    <row r="16281" spans="1:4" hidden="1" x14ac:dyDescent="0.25">
      <c r="A16281" t="s">
        <v>4267</v>
      </c>
      <c r="B16281" s="11" t="s">
        <v>5135</v>
      </c>
      <c r="C16281" s="21">
        <f>_xlfn.XLOOKUP(B16281, '1 PACKAGE OWNERS'!R:R,'1 PACKAGE OWNERS'!D:D,"ERR",0,1)</f>
        <v>44624</v>
      </c>
      <c r="D16281" s="13">
        <f t="shared" si="254"/>
        <v>2</v>
      </c>
    </row>
    <row r="16282" spans="1:4" hidden="1" x14ac:dyDescent="0.25">
      <c r="A16282" t="s">
        <v>4277</v>
      </c>
      <c r="B16282" s="11" t="s">
        <v>5135</v>
      </c>
      <c r="C16282" s="21">
        <f>_xlfn.XLOOKUP(B16282, '1 PACKAGE OWNERS'!R:R,'1 PACKAGE OWNERS'!D:D,"ERR",0,1)</f>
        <v>44624</v>
      </c>
      <c r="D16282" s="13">
        <f t="shared" si="254"/>
        <v>2</v>
      </c>
    </row>
    <row r="16283" spans="1:4" hidden="1" x14ac:dyDescent="0.25">
      <c r="A16283" t="s">
        <v>4278</v>
      </c>
      <c r="B16283" s="11" t="s">
        <v>5135</v>
      </c>
      <c r="C16283" s="21">
        <f>_xlfn.XLOOKUP(B16283, '1 PACKAGE OWNERS'!R:R,'1 PACKAGE OWNERS'!D:D,"ERR",0,1)</f>
        <v>44624</v>
      </c>
      <c r="D16283" s="13">
        <f t="shared" si="254"/>
        <v>2</v>
      </c>
    </row>
    <row r="16284" spans="1:4" hidden="1" x14ac:dyDescent="0.25">
      <c r="A16284" t="s">
        <v>306</v>
      </c>
      <c r="B16284" s="11" t="s">
        <v>5135</v>
      </c>
      <c r="C16284" s="21">
        <f>_xlfn.XLOOKUP(B16284, '1 PACKAGE OWNERS'!R:R,'1 PACKAGE OWNERS'!D:D,"ERR",0,1)</f>
        <v>44624</v>
      </c>
      <c r="D16284" s="13">
        <f t="shared" si="254"/>
        <v>2</v>
      </c>
    </row>
    <row r="16285" spans="1:4" hidden="1" x14ac:dyDescent="0.25">
      <c r="A16285" t="s">
        <v>4279</v>
      </c>
      <c r="B16285" s="11" t="s">
        <v>5135</v>
      </c>
      <c r="C16285" s="21">
        <f>_xlfn.XLOOKUP(B16285, '1 PACKAGE OWNERS'!R:R,'1 PACKAGE OWNERS'!D:D,"ERR",0,1)</f>
        <v>44624</v>
      </c>
      <c r="D16285" s="13">
        <f t="shared" si="254"/>
        <v>2</v>
      </c>
    </row>
    <row r="16286" spans="1:4" hidden="1" x14ac:dyDescent="0.25">
      <c r="A16286" t="s">
        <v>307</v>
      </c>
      <c r="B16286" s="11" t="s">
        <v>5135</v>
      </c>
      <c r="C16286" s="21">
        <f>_xlfn.XLOOKUP(B16286, '1 PACKAGE OWNERS'!R:R,'1 PACKAGE OWNERS'!D:D,"ERR",0,1)</f>
        <v>44624</v>
      </c>
      <c r="D16286" s="13">
        <f t="shared" si="254"/>
        <v>2</v>
      </c>
    </row>
    <row r="16287" spans="1:4" hidden="1" x14ac:dyDescent="0.25">
      <c r="A16287" t="s">
        <v>4281</v>
      </c>
      <c r="B16287" s="11" t="s">
        <v>5135</v>
      </c>
      <c r="C16287" s="21">
        <f>_xlfn.XLOOKUP(B16287, '1 PACKAGE OWNERS'!R:R,'1 PACKAGE OWNERS'!D:D,"ERR",0,1)</f>
        <v>44624</v>
      </c>
      <c r="D16287" s="13">
        <f t="shared" si="254"/>
        <v>2</v>
      </c>
    </row>
    <row r="16288" spans="1:4" hidden="1" x14ac:dyDescent="0.25">
      <c r="A16288" t="s">
        <v>4282</v>
      </c>
      <c r="B16288" s="11" t="s">
        <v>5135</v>
      </c>
      <c r="C16288" s="21">
        <f>_xlfn.XLOOKUP(B16288, '1 PACKAGE OWNERS'!R:R,'1 PACKAGE OWNERS'!D:D,"ERR",0,1)</f>
        <v>44624</v>
      </c>
      <c r="D16288" s="13">
        <f t="shared" si="254"/>
        <v>2</v>
      </c>
    </row>
    <row r="16289" spans="1:4" hidden="1" x14ac:dyDescent="0.25">
      <c r="A16289" t="s">
        <v>4285</v>
      </c>
      <c r="B16289" s="11" t="s">
        <v>5135</v>
      </c>
      <c r="C16289" s="21">
        <f>_xlfn.XLOOKUP(B16289, '1 PACKAGE OWNERS'!R:R,'1 PACKAGE OWNERS'!D:D,"ERR",0,1)</f>
        <v>44624</v>
      </c>
      <c r="D16289" s="13">
        <f t="shared" si="254"/>
        <v>2</v>
      </c>
    </row>
    <row r="16290" spans="1:4" hidden="1" x14ac:dyDescent="0.25">
      <c r="A16290" t="s">
        <v>2844</v>
      </c>
      <c r="B16290" s="11" t="s">
        <v>5135</v>
      </c>
      <c r="C16290" s="21">
        <f>_xlfn.XLOOKUP(B16290, '1 PACKAGE OWNERS'!R:R,'1 PACKAGE OWNERS'!D:D,"ERR",0,1)</f>
        <v>44624</v>
      </c>
      <c r="D16290" s="13">
        <f t="shared" si="254"/>
        <v>2</v>
      </c>
    </row>
    <row r="16291" spans="1:4" hidden="1" x14ac:dyDescent="0.25">
      <c r="A16291" t="s">
        <v>4325</v>
      </c>
      <c r="B16291" s="11" t="s">
        <v>5135</v>
      </c>
      <c r="C16291" s="21">
        <f>_xlfn.XLOOKUP(B16291, '1 PACKAGE OWNERS'!R:R,'1 PACKAGE OWNERS'!D:D,"ERR",0,1)</f>
        <v>44624</v>
      </c>
      <c r="D16291" s="13">
        <f t="shared" si="254"/>
        <v>2</v>
      </c>
    </row>
    <row r="16292" spans="1:4" hidden="1" x14ac:dyDescent="0.25">
      <c r="A16292" t="s">
        <v>4287</v>
      </c>
      <c r="B16292" s="11" t="s">
        <v>5135</v>
      </c>
      <c r="C16292" s="21">
        <f>_xlfn.XLOOKUP(B16292, '1 PACKAGE OWNERS'!R:R,'1 PACKAGE OWNERS'!D:D,"ERR",0,1)</f>
        <v>44624</v>
      </c>
      <c r="D16292" s="13">
        <f t="shared" si="254"/>
        <v>2</v>
      </c>
    </row>
    <row r="16293" spans="1:4" hidden="1" x14ac:dyDescent="0.25">
      <c r="A16293" t="s">
        <v>4314</v>
      </c>
      <c r="B16293" s="11" t="s">
        <v>5135</v>
      </c>
      <c r="C16293" s="21">
        <f>_xlfn.XLOOKUP(B16293, '1 PACKAGE OWNERS'!R:R,'1 PACKAGE OWNERS'!D:D,"ERR",0,1)</f>
        <v>44624</v>
      </c>
      <c r="D16293" s="13">
        <f t="shared" si="254"/>
        <v>2</v>
      </c>
    </row>
    <row r="16294" spans="1:4" hidden="1" x14ac:dyDescent="0.25">
      <c r="A16294" t="s">
        <v>2845</v>
      </c>
      <c r="B16294" s="11" t="s">
        <v>5135</v>
      </c>
      <c r="C16294" s="21">
        <f>_xlfn.XLOOKUP(B16294, '1 PACKAGE OWNERS'!R:R,'1 PACKAGE OWNERS'!D:D,"ERR",0,1)</f>
        <v>44624</v>
      </c>
      <c r="D16294" s="13">
        <f t="shared" si="254"/>
        <v>3</v>
      </c>
    </row>
    <row r="16295" spans="1:4" hidden="1" x14ac:dyDescent="0.25">
      <c r="A16295" t="s">
        <v>4269</v>
      </c>
      <c r="B16295" s="11" t="s">
        <v>5135</v>
      </c>
      <c r="C16295" s="21">
        <f>_xlfn.XLOOKUP(B16295, '1 PACKAGE OWNERS'!R:R,'1 PACKAGE OWNERS'!D:D,"ERR",0,1)</f>
        <v>44624</v>
      </c>
      <c r="D16295" s="13">
        <f t="shared" si="254"/>
        <v>2</v>
      </c>
    </row>
    <row r="16296" spans="1:4" hidden="1" x14ac:dyDescent="0.25">
      <c r="A16296" t="s">
        <v>2846</v>
      </c>
      <c r="B16296" s="11" t="s">
        <v>5135</v>
      </c>
      <c r="C16296" s="21">
        <f>_xlfn.XLOOKUP(B16296, '1 PACKAGE OWNERS'!R:R,'1 PACKAGE OWNERS'!D:D,"ERR",0,1)</f>
        <v>44624</v>
      </c>
      <c r="D16296" s="13">
        <f t="shared" si="254"/>
        <v>3</v>
      </c>
    </row>
    <row r="16297" spans="1:4" hidden="1" x14ac:dyDescent="0.25">
      <c r="A16297" t="s">
        <v>4270</v>
      </c>
      <c r="B16297" s="11" t="s">
        <v>5135</v>
      </c>
      <c r="C16297" s="21">
        <f>_xlfn.XLOOKUP(B16297, '1 PACKAGE OWNERS'!R:R,'1 PACKAGE OWNERS'!D:D,"ERR",0,1)</f>
        <v>44624</v>
      </c>
      <c r="D16297" s="13">
        <f t="shared" si="254"/>
        <v>2</v>
      </c>
    </row>
    <row r="16298" spans="1:4" hidden="1" x14ac:dyDescent="0.25">
      <c r="A16298" t="s">
        <v>4272</v>
      </c>
      <c r="B16298" s="11" t="s">
        <v>5135</v>
      </c>
      <c r="C16298" s="21">
        <f>_xlfn.XLOOKUP(B16298, '1 PACKAGE OWNERS'!R:R,'1 PACKAGE OWNERS'!D:D,"ERR",0,1)</f>
        <v>44624</v>
      </c>
      <c r="D16298" s="13">
        <f t="shared" si="254"/>
        <v>2</v>
      </c>
    </row>
    <row r="16299" spans="1:4" hidden="1" x14ac:dyDescent="0.25">
      <c r="A16299" t="s">
        <v>4273</v>
      </c>
      <c r="B16299" s="11" t="s">
        <v>5135</v>
      </c>
      <c r="C16299" s="21">
        <f>_xlfn.XLOOKUP(B16299, '1 PACKAGE OWNERS'!R:R,'1 PACKAGE OWNERS'!D:D,"ERR",0,1)</f>
        <v>44624</v>
      </c>
      <c r="D16299" s="13">
        <f t="shared" si="254"/>
        <v>2</v>
      </c>
    </row>
    <row r="16300" spans="1:4" hidden="1" x14ac:dyDescent="0.25">
      <c r="A16300" t="s">
        <v>4275</v>
      </c>
      <c r="B16300" s="11" t="s">
        <v>5135</v>
      </c>
      <c r="C16300" s="21">
        <f>_xlfn.XLOOKUP(B16300, '1 PACKAGE OWNERS'!R:R,'1 PACKAGE OWNERS'!D:D,"ERR",0,1)</f>
        <v>44624</v>
      </c>
      <c r="D16300" s="13">
        <f t="shared" si="254"/>
        <v>2</v>
      </c>
    </row>
    <row r="16301" spans="1:4" hidden="1" x14ac:dyDescent="0.25">
      <c r="A16301" t="s">
        <v>4276</v>
      </c>
      <c r="B16301" s="11" t="s">
        <v>5135</v>
      </c>
      <c r="C16301" s="21">
        <f>_xlfn.XLOOKUP(B16301, '1 PACKAGE OWNERS'!R:R,'1 PACKAGE OWNERS'!D:D,"ERR",0,1)</f>
        <v>44624</v>
      </c>
      <c r="D16301" s="13">
        <f t="shared" si="254"/>
        <v>2</v>
      </c>
    </row>
    <row r="16302" spans="1:4" hidden="1" x14ac:dyDescent="0.25">
      <c r="A16302" t="s">
        <v>2847</v>
      </c>
      <c r="B16302" s="11" t="s">
        <v>5135</v>
      </c>
      <c r="C16302" s="21">
        <f>_xlfn.XLOOKUP(B16302, '1 PACKAGE OWNERS'!R:R,'1 PACKAGE OWNERS'!D:D,"ERR",0,1)</f>
        <v>44624</v>
      </c>
      <c r="D16302" s="13">
        <f t="shared" si="254"/>
        <v>2</v>
      </c>
    </row>
    <row r="16303" spans="1:4" hidden="1" x14ac:dyDescent="0.25">
      <c r="A16303" t="s">
        <v>5153</v>
      </c>
      <c r="B16303" s="11" t="s">
        <v>5135</v>
      </c>
      <c r="C16303" s="21">
        <f>_xlfn.XLOOKUP(B16303, '1 PACKAGE OWNERS'!R:R,'1 PACKAGE OWNERS'!D:D,"ERR",0,1)</f>
        <v>44624</v>
      </c>
      <c r="D16303" s="13">
        <f t="shared" si="254"/>
        <v>1</v>
      </c>
    </row>
    <row r="16304" spans="1:4" hidden="1" x14ac:dyDescent="0.25">
      <c r="A16304" t="s">
        <v>424</v>
      </c>
      <c r="B16304" s="11" t="s">
        <v>5135</v>
      </c>
      <c r="C16304" s="21">
        <f>_xlfn.XLOOKUP(B16304, '1 PACKAGE OWNERS'!R:R,'1 PACKAGE OWNERS'!D:D,"ERR",0,1)</f>
        <v>44624</v>
      </c>
      <c r="D16304" s="13">
        <f t="shared" si="254"/>
        <v>4</v>
      </c>
    </row>
    <row r="16305" spans="1:4" hidden="1" x14ac:dyDescent="0.25">
      <c r="A16305" t="s">
        <v>3166</v>
      </c>
      <c r="B16305" s="11" t="s">
        <v>5135</v>
      </c>
      <c r="C16305" s="21">
        <f>_xlfn.XLOOKUP(B16305, '1 PACKAGE OWNERS'!R:R,'1 PACKAGE OWNERS'!D:D,"ERR",0,1)</f>
        <v>44624</v>
      </c>
      <c r="D16305" s="13">
        <f t="shared" si="254"/>
        <v>6</v>
      </c>
    </row>
    <row r="16306" spans="1:4" hidden="1" x14ac:dyDescent="0.25">
      <c r="A16306" t="s">
        <v>337</v>
      </c>
      <c r="B16306" s="11" t="s">
        <v>5135</v>
      </c>
      <c r="C16306" s="21">
        <f>_xlfn.XLOOKUP(B16306, '1 PACKAGE OWNERS'!R:R,'1 PACKAGE OWNERS'!D:D,"ERR",0,1)</f>
        <v>44624</v>
      </c>
      <c r="D16306" s="13">
        <f t="shared" si="254"/>
        <v>7</v>
      </c>
    </row>
    <row r="16307" spans="1:4" hidden="1" x14ac:dyDescent="0.25">
      <c r="A16307" t="s">
        <v>3167</v>
      </c>
      <c r="B16307" s="11" t="s">
        <v>5135</v>
      </c>
      <c r="C16307" s="21">
        <f>_xlfn.XLOOKUP(B16307, '1 PACKAGE OWNERS'!R:R,'1 PACKAGE OWNERS'!D:D,"ERR",0,1)</f>
        <v>44624</v>
      </c>
      <c r="D16307" s="13">
        <f t="shared" si="254"/>
        <v>2</v>
      </c>
    </row>
    <row r="16308" spans="1:4" hidden="1" x14ac:dyDescent="0.25">
      <c r="A16308" t="s">
        <v>3168</v>
      </c>
      <c r="B16308" s="11" t="s">
        <v>5135</v>
      </c>
      <c r="C16308" s="21">
        <f>_xlfn.XLOOKUP(B16308, '1 PACKAGE OWNERS'!R:R,'1 PACKAGE OWNERS'!D:D,"ERR",0,1)</f>
        <v>44624</v>
      </c>
      <c r="D16308" s="13">
        <f t="shared" si="254"/>
        <v>2</v>
      </c>
    </row>
    <row r="16309" spans="1:4" hidden="1" x14ac:dyDescent="0.25">
      <c r="A16309" t="s">
        <v>3169</v>
      </c>
      <c r="B16309" s="11" t="s">
        <v>5135</v>
      </c>
      <c r="C16309" s="21">
        <f>_xlfn.XLOOKUP(B16309, '1 PACKAGE OWNERS'!R:R,'1 PACKAGE OWNERS'!D:D,"ERR",0,1)</f>
        <v>44624</v>
      </c>
      <c r="D16309" s="13">
        <f t="shared" si="254"/>
        <v>2</v>
      </c>
    </row>
    <row r="16310" spans="1:4" hidden="1" x14ac:dyDescent="0.25">
      <c r="A16310" t="s">
        <v>3170</v>
      </c>
      <c r="B16310" s="11" t="s">
        <v>5135</v>
      </c>
      <c r="C16310" s="21">
        <f>_xlfn.XLOOKUP(B16310, '1 PACKAGE OWNERS'!R:R,'1 PACKAGE OWNERS'!D:D,"ERR",0,1)</f>
        <v>44624</v>
      </c>
      <c r="D16310" s="13">
        <f t="shared" si="254"/>
        <v>2</v>
      </c>
    </row>
    <row r="16311" spans="1:4" hidden="1" x14ac:dyDescent="0.25">
      <c r="A16311" t="s">
        <v>3171</v>
      </c>
      <c r="B16311" s="11" t="s">
        <v>5135</v>
      </c>
      <c r="C16311" s="21">
        <f>_xlfn.XLOOKUP(B16311, '1 PACKAGE OWNERS'!R:R,'1 PACKAGE OWNERS'!D:D,"ERR",0,1)</f>
        <v>44624</v>
      </c>
      <c r="D16311" s="13">
        <f t="shared" si="254"/>
        <v>2</v>
      </c>
    </row>
    <row r="16312" spans="1:4" hidden="1" x14ac:dyDescent="0.25">
      <c r="A16312" t="s">
        <v>5154</v>
      </c>
      <c r="B16312" s="11" t="s">
        <v>5135</v>
      </c>
      <c r="C16312" s="21">
        <f>_xlfn.XLOOKUP(B16312, '1 PACKAGE OWNERS'!R:R,'1 PACKAGE OWNERS'!D:D,"ERR",0,1)</f>
        <v>44624</v>
      </c>
      <c r="D16312" s="13">
        <f t="shared" si="254"/>
        <v>1</v>
      </c>
    </row>
    <row r="16313" spans="1:4" hidden="1" x14ac:dyDescent="0.25">
      <c r="A16313" t="s">
        <v>3177</v>
      </c>
      <c r="B16313" s="11" t="s">
        <v>5135</v>
      </c>
      <c r="C16313" s="21">
        <f>_xlfn.XLOOKUP(B16313, '1 PACKAGE OWNERS'!R:R,'1 PACKAGE OWNERS'!D:D,"ERR",0,1)</f>
        <v>44624</v>
      </c>
      <c r="D16313" s="13">
        <f t="shared" si="254"/>
        <v>3</v>
      </c>
    </row>
    <row r="16314" spans="1:4" hidden="1" x14ac:dyDescent="0.25">
      <c r="A16314" t="s">
        <v>3178</v>
      </c>
      <c r="B16314" s="11" t="s">
        <v>5135</v>
      </c>
      <c r="C16314" s="21">
        <f>_xlfn.XLOOKUP(B16314, '1 PACKAGE OWNERS'!R:R,'1 PACKAGE OWNERS'!D:D,"ERR",0,1)</f>
        <v>44624</v>
      </c>
      <c r="D16314" s="13">
        <f t="shared" si="254"/>
        <v>4</v>
      </c>
    </row>
    <row r="16315" spans="1:4" hidden="1" x14ac:dyDescent="0.25">
      <c r="A16315" t="s">
        <v>3179</v>
      </c>
      <c r="B16315" s="11" t="s">
        <v>5135</v>
      </c>
      <c r="C16315" s="21">
        <f>_xlfn.XLOOKUP(B16315, '1 PACKAGE OWNERS'!R:R,'1 PACKAGE OWNERS'!D:D,"ERR",0,1)</f>
        <v>44624</v>
      </c>
      <c r="D16315" s="13">
        <f t="shared" si="254"/>
        <v>4</v>
      </c>
    </row>
    <row r="16316" spans="1:4" hidden="1" x14ac:dyDescent="0.25">
      <c r="A16316" t="s">
        <v>3180</v>
      </c>
      <c r="B16316" s="11" t="s">
        <v>5135</v>
      </c>
      <c r="C16316" s="21">
        <f>_xlfn.XLOOKUP(B16316, '1 PACKAGE OWNERS'!R:R,'1 PACKAGE OWNERS'!D:D,"ERR",0,1)</f>
        <v>44624</v>
      </c>
      <c r="D16316" s="13">
        <f t="shared" si="254"/>
        <v>2</v>
      </c>
    </row>
    <row r="16317" spans="1:4" hidden="1" x14ac:dyDescent="0.25">
      <c r="A16317" t="s">
        <v>3181</v>
      </c>
      <c r="B16317" s="11" t="s">
        <v>5135</v>
      </c>
      <c r="C16317" s="21">
        <f>_xlfn.XLOOKUP(B16317, '1 PACKAGE OWNERS'!R:R,'1 PACKAGE OWNERS'!D:D,"ERR",0,1)</f>
        <v>44624</v>
      </c>
      <c r="D16317" s="13">
        <f t="shared" si="254"/>
        <v>3</v>
      </c>
    </row>
    <row r="16318" spans="1:4" hidden="1" x14ac:dyDescent="0.25">
      <c r="A16318" t="s">
        <v>3987</v>
      </c>
      <c r="B16318" s="11" t="s">
        <v>5135</v>
      </c>
      <c r="C16318" s="21">
        <f>_xlfn.XLOOKUP(B16318, '1 PACKAGE OWNERS'!R:R,'1 PACKAGE OWNERS'!D:D,"ERR",0,1)</f>
        <v>44624</v>
      </c>
      <c r="D16318" s="13">
        <f t="shared" si="254"/>
        <v>2</v>
      </c>
    </row>
    <row r="16319" spans="1:4" hidden="1" x14ac:dyDescent="0.25">
      <c r="A16319" t="s">
        <v>3191</v>
      </c>
      <c r="B16319" s="11" t="s">
        <v>5135</v>
      </c>
      <c r="C16319" s="21">
        <f>_xlfn.XLOOKUP(B16319, '1 PACKAGE OWNERS'!R:R,'1 PACKAGE OWNERS'!D:D,"ERR",0,1)</f>
        <v>44624</v>
      </c>
      <c r="D16319" s="13">
        <f t="shared" si="254"/>
        <v>2</v>
      </c>
    </row>
    <row r="16320" spans="1:4" hidden="1" x14ac:dyDescent="0.25">
      <c r="A16320" t="s">
        <v>3192</v>
      </c>
      <c r="B16320" s="11" t="s">
        <v>5135</v>
      </c>
      <c r="C16320" s="21">
        <f>_xlfn.XLOOKUP(B16320, '1 PACKAGE OWNERS'!R:R,'1 PACKAGE OWNERS'!D:D,"ERR",0,1)</f>
        <v>44624</v>
      </c>
      <c r="D16320" s="13">
        <f t="shared" si="254"/>
        <v>2</v>
      </c>
    </row>
    <row r="16321" spans="1:4" hidden="1" x14ac:dyDescent="0.25">
      <c r="A16321" t="s">
        <v>354</v>
      </c>
      <c r="B16321" s="11" t="s">
        <v>5135</v>
      </c>
      <c r="C16321" s="21">
        <f>_xlfn.XLOOKUP(B16321, '1 PACKAGE OWNERS'!R:R,'1 PACKAGE OWNERS'!D:D,"ERR",0,1)</f>
        <v>44624</v>
      </c>
      <c r="D16321" s="13">
        <f t="shared" si="254"/>
        <v>12</v>
      </c>
    </row>
    <row r="16322" spans="1:4" hidden="1" x14ac:dyDescent="0.25">
      <c r="A16322" t="s">
        <v>438</v>
      </c>
      <c r="B16322" s="11" t="s">
        <v>5135</v>
      </c>
      <c r="C16322" s="21">
        <f>_xlfn.XLOOKUP(B16322, '1 PACKAGE OWNERS'!R:R,'1 PACKAGE OWNERS'!D:D,"ERR",0,1)</f>
        <v>44624</v>
      </c>
      <c r="D16322" s="13">
        <f t="shared" ref="D16322:D16385" si="255">COUNTIFS(A:A,A16322)</f>
        <v>10</v>
      </c>
    </row>
    <row r="16323" spans="1:4" hidden="1" x14ac:dyDescent="0.25">
      <c r="A16323" t="s">
        <v>2113</v>
      </c>
      <c r="B16323" s="11" t="s">
        <v>5135</v>
      </c>
      <c r="C16323" s="21">
        <f>_xlfn.XLOOKUP(B16323, '1 PACKAGE OWNERS'!R:R,'1 PACKAGE OWNERS'!D:D,"ERR",0,1)</f>
        <v>44624</v>
      </c>
      <c r="D16323" s="13">
        <f t="shared" si="255"/>
        <v>6</v>
      </c>
    </row>
    <row r="16324" spans="1:4" hidden="1" x14ac:dyDescent="0.25">
      <c r="A16324" t="s">
        <v>2114</v>
      </c>
      <c r="B16324" s="11" t="s">
        <v>5135</v>
      </c>
      <c r="C16324" s="21">
        <f>_xlfn.XLOOKUP(B16324, '1 PACKAGE OWNERS'!R:R,'1 PACKAGE OWNERS'!D:D,"ERR",0,1)</f>
        <v>44624</v>
      </c>
      <c r="D16324" s="13">
        <f t="shared" si="255"/>
        <v>6</v>
      </c>
    </row>
    <row r="16325" spans="1:4" hidden="1" x14ac:dyDescent="0.25">
      <c r="A16325" t="s">
        <v>3194</v>
      </c>
      <c r="B16325" s="11" t="s">
        <v>5135</v>
      </c>
      <c r="C16325" s="21">
        <f>_xlfn.XLOOKUP(B16325, '1 PACKAGE OWNERS'!R:R,'1 PACKAGE OWNERS'!D:D,"ERR",0,1)</f>
        <v>44624</v>
      </c>
      <c r="D16325" s="13">
        <f t="shared" si="255"/>
        <v>2</v>
      </c>
    </row>
    <row r="16326" spans="1:4" hidden="1" x14ac:dyDescent="0.25">
      <c r="A16326" t="s">
        <v>3201</v>
      </c>
      <c r="B16326" s="11" t="s">
        <v>5135</v>
      </c>
      <c r="C16326" s="21">
        <f>_xlfn.XLOOKUP(B16326, '1 PACKAGE OWNERS'!R:R,'1 PACKAGE OWNERS'!D:D,"ERR",0,1)</f>
        <v>44624</v>
      </c>
      <c r="D16326" s="13">
        <f t="shared" si="255"/>
        <v>3</v>
      </c>
    </row>
    <row r="16327" spans="1:4" hidden="1" x14ac:dyDescent="0.25">
      <c r="A16327" t="s">
        <v>5155</v>
      </c>
      <c r="B16327" s="11" t="s">
        <v>5135</v>
      </c>
      <c r="C16327" s="21">
        <f>_xlfn.XLOOKUP(B16327, '1 PACKAGE OWNERS'!R:R,'1 PACKAGE OWNERS'!D:D,"ERR",0,1)</f>
        <v>44624</v>
      </c>
      <c r="D16327" s="13">
        <f t="shared" si="255"/>
        <v>1</v>
      </c>
    </row>
    <row r="16328" spans="1:4" hidden="1" x14ac:dyDescent="0.25">
      <c r="A16328" t="s">
        <v>5156</v>
      </c>
      <c r="B16328" s="11" t="s">
        <v>5135</v>
      </c>
      <c r="C16328" s="21">
        <f>_xlfn.XLOOKUP(B16328, '1 PACKAGE OWNERS'!R:R,'1 PACKAGE OWNERS'!D:D,"ERR",0,1)</f>
        <v>44624</v>
      </c>
      <c r="D16328" s="13">
        <f t="shared" si="255"/>
        <v>1</v>
      </c>
    </row>
    <row r="16329" spans="1:4" hidden="1" x14ac:dyDescent="0.25">
      <c r="A16329" t="s">
        <v>3210</v>
      </c>
      <c r="B16329" s="11" t="s">
        <v>5135</v>
      </c>
      <c r="C16329" s="21">
        <f>_xlfn.XLOOKUP(B16329, '1 PACKAGE OWNERS'!R:R,'1 PACKAGE OWNERS'!D:D,"ERR",0,1)</f>
        <v>44624</v>
      </c>
      <c r="D16329" s="13">
        <f t="shared" si="255"/>
        <v>2</v>
      </c>
    </row>
    <row r="16330" spans="1:4" hidden="1" x14ac:dyDescent="0.25">
      <c r="A16330" t="s">
        <v>3211</v>
      </c>
      <c r="B16330" s="11" t="s">
        <v>5135</v>
      </c>
      <c r="C16330" s="21">
        <f>_xlfn.XLOOKUP(B16330, '1 PACKAGE OWNERS'!R:R,'1 PACKAGE OWNERS'!D:D,"ERR",0,1)</f>
        <v>44624</v>
      </c>
      <c r="D16330" s="13">
        <f t="shared" si="255"/>
        <v>2</v>
      </c>
    </row>
    <row r="16331" spans="1:4" hidden="1" x14ac:dyDescent="0.25">
      <c r="A16331" t="s">
        <v>2865</v>
      </c>
      <c r="B16331" s="11" t="s">
        <v>5135</v>
      </c>
      <c r="C16331" s="21">
        <f>_xlfn.XLOOKUP(B16331, '1 PACKAGE OWNERS'!R:R,'1 PACKAGE OWNERS'!D:D,"ERR",0,1)</f>
        <v>44624</v>
      </c>
      <c r="D16331" s="13">
        <f t="shared" si="255"/>
        <v>3</v>
      </c>
    </row>
    <row r="16332" spans="1:4" hidden="1" x14ac:dyDescent="0.25">
      <c r="A16332" t="s">
        <v>5157</v>
      </c>
      <c r="B16332" s="11" t="s">
        <v>5135</v>
      </c>
      <c r="C16332" s="21">
        <f>_xlfn.XLOOKUP(B16332, '1 PACKAGE OWNERS'!R:R,'1 PACKAGE OWNERS'!D:D,"ERR",0,1)</f>
        <v>44624</v>
      </c>
      <c r="D16332" s="13">
        <f t="shared" si="255"/>
        <v>1</v>
      </c>
    </row>
    <row r="16333" spans="1:4" hidden="1" x14ac:dyDescent="0.25">
      <c r="A16333" t="s">
        <v>5158</v>
      </c>
      <c r="B16333" s="11" t="s">
        <v>5135</v>
      </c>
      <c r="C16333" s="21">
        <f>_xlfn.XLOOKUP(B16333, '1 PACKAGE OWNERS'!R:R,'1 PACKAGE OWNERS'!D:D,"ERR",0,1)</f>
        <v>44624</v>
      </c>
      <c r="D16333" s="13">
        <f t="shared" si="255"/>
        <v>1</v>
      </c>
    </row>
    <row r="16334" spans="1:4" hidden="1" x14ac:dyDescent="0.25">
      <c r="A16334" t="s">
        <v>5159</v>
      </c>
      <c r="B16334" s="11" t="s">
        <v>5135</v>
      </c>
      <c r="C16334" s="21">
        <f>_xlfn.XLOOKUP(B16334, '1 PACKAGE OWNERS'!R:R,'1 PACKAGE OWNERS'!D:D,"ERR",0,1)</f>
        <v>44624</v>
      </c>
      <c r="D16334" s="13">
        <f t="shared" si="255"/>
        <v>1</v>
      </c>
    </row>
    <row r="16335" spans="1:4" hidden="1" x14ac:dyDescent="0.25">
      <c r="A16335" t="s">
        <v>3227</v>
      </c>
      <c r="B16335" s="11" t="s">
        <v>5135</v>
      </c>
      <c r="C16335" s="21">
        <f>_xlfn.XLOOKUP(B16335, '1 PACKAGE OWNERS'!R:R,'1 PACKAGE OWNERS'!D:D,"ERR",0,1)</f>
        <v>44624</v>
      </c>
      <c r="D16335" s="13">
        <f t="shared" si="255"/>
        <v>2</v>
      </c>
    </row>
    <row r="16336" spans="1:4" hidden="1" x14ac:dyDescent="0.25">
      <c r="A16336" t="s">
        <v>3229</v>
      </c>
      <c r="B16336" s="11" t="s">
        <v>5135</v>
      </c>
      <c r="C16336" s="21">
        <f>_xlfn.XLOOKUP(B16336, '1 PACKAGE OWNERS'!R:R,'1 PACKAGE OWNERS'!D:D,"ERR",0,1)</f>
        <v>44624</v>
      </c>
      <c r="D16336" s="13">
        <f t="shared" si="255"/>
        <v>3</v>
      </c>
    </row>
    <row r="16337" spans="1:4" hidden="1" x14ac:dyDescent="0.25">
      <c r="A16337" t="s">
        <v>3238</v>
      </c>
      <c r="B16337" s="11" t="s">
        <v>5135</v>
      </c>
      <c r="C16337" s="21">
        <f>_xlfn.XLOOKUP(B16337, '1 PACKAGE OWNERS'!R:R,'1 PACKAGE OWNERS'!D:D,"ERR",0,1)</f>
        <v>44624</v>
      </c>
      <c r="D16337" s="13">
        <f t="shared" si="255"/>
        <v>2</v>
      </c>
    </row>
    <row r="16338" spans="1:4" hidden="1" x14ac:dyDescent="0.25">
      <c r="A16338" t="s">
        <v>5160</v>
      </c>
      <c r="B16338" s="11" t="s">
        <v>5135</v>
      </c>
      <c r="C16338" s="21">
        <f>_xlfn.XLOOKUP(B16338, '1 PACKAGE OWNERS'!R:R,'1 PACKAGE OWNERS'!D:D,"ERR",0,1)</f>
        <v>44624</v>
      </c>
      <c r="D16338" s="13">
        <f t="shared" si="255"/>
        <v>1</v>
      </c>
    </row>
    <row r="16339" spans="1:4" hidden="1" x14ac:dyDescent="0.25">
      <c r="A16339" t="s">
        <v>3240</v>
      </c>
      <c r="B16339" s="11" t="s">
        <v>5135</v>
      </c>
      <c r="C16339" s="21">
        <f>_xlfn.XLOOKUP(B16339, '1 PACKAGE OWNERS'!R:R,'1 PACKAGE OWNERS'!D:D,"ERR",0,1)</f>
        <v>44624</v>
      </c>
      <c r="D16339" s="13">
        <f t="shared" si="255"/>
        <v>2</v>
      </c>
    </row>
    <row r="16340" spans="1:4" hidden="1" x14ac:dyDescent="0.25">
      <c r="A16340" t="s">
        <v>3261</v>
      </c>
      <c r="B16340" s="11" t="s">
        <v>5135</v>
      </c>
      <c r="C16340" s="21">
        <f>_xlfn.XLOOKUP(B16340, '1 PACKAGE OWNERS'!R:R,'1 PACKAGE OWNERS'!D:D,"ERR",0,1)</f>
        <v>44624</v>
      </c>
      <c r="D16340" s="13">
        <f t="shared" si="255"/>
        <v>3</v>
      </c>
    </row>
    <row r="16341" spans="1:4" hidden="1" x14ac:dyDescent="0.25">
      <c r="A16341" t="s">
        <v>5161</v>
      </c>
      <c r="B16341" s="11" t="s">
        <v>5135</v>
      </c>
      <c r="C16341" s="21">
        <f>_xlfn.XLOOKUP(B16341, '1 PACKAGE OWNERS'!R:R,'1 PACKAGE OWNERS'!D:D,"ERR",0,1)</f>
        <v>44624</v>
      </c>
      <c r="D16341" s="13">
        <f t="shared" si="255"/>
        <v>1</v>
      </c>
    </row>
    <row r="16342" spans="1:4" hidden="1" x14ac:dyDescent="0.25">
      <c r="A16342" t="s">
        <v>215</v>
      </c>
      <c r="B16342" s="11" t="s">
        <v>5135</v>
      </c>
      <c r="C16342" s="21">
        <f>_xlfn.XLOOKUP(B16342, '1 PACKAGE OWNERS'!R:R,'1 PACKAGE OWNERS'!D:D,"ERR",0,1)</f>
        <v>44624</v>
      </c>
      <c r="D16342" s="13">
        <f t="shared" si="255"/>
        <v>3</v>
      </c>
    </row>
    <row r="16343" spans="1:4" hidden="1" x14ac:dyDescent="0.25">
      <c r="A16343" t="s">
        <v>3264</v>
      </c>
      <c r="B16343" s="11" t="s">
        <v>5135</v>
      </c>
      <c r="C16343" s="21">
        <f>_xlfn.XLOOKUP(B16343, '1 PACKAGE OWNERS'!R:R,'1 PACKAGE OWNERS'!D:D,"ERR",0,1)</f>
        <v>44624</v>
      </c>
      <c r="D16343" s="13">
        <f t="shared" si="255"/>
        <v>2</v>
      </c>
    </row>
    <row r="16344" spans="1:4" hidden="1" x14ac:dyDescent="0.25">
      <c r="A16344" t="s">
        <v>3291</v>
      </c>
      <c r="B16344" s="11" t="s">
        <v>5135</v>
      </c>
      <c r="C16344" s="21">
        <f>_xlfn.XLOOKUP(B16344, '1 PACKAGE OWNERS'!R:R,'1 PACKAGE OWNERS'!D:D,"ERR",0,1)</f>
        <v>44624</v>
      </c>
      <c r="D16344" s="13">
        <f t="shared" si="255"/>
        <v>2</v>
      </c>
    </row>
    <row r="16345" spans="1:4" hidden="1" x14ac:dyDescent="0.25">
      <c r="A16345" t="s">
        <v>1269</v>
      </c>
      <c r="B16345" s="11" t="s">
        <v>5135</v>
      </c>
      <c r="C16345" s="21">
        <f>_xlfn.XLOOKUP(B16345, '1 PACKAGE OWNERS'!R:R,'1 PACKAGE OWNERS'!D:D,"ERR",0,1)</f>
        <v>44624</v>
      </c>
      <c r="D16345" s="13">
        <f t="shared" si="255"/>
        <v>3</v>
      </c>
    </row>
    <row r="16346" spans="1:4" hidden="1" x14ac:dyDescent="0.25">
      <c r="A16346" t="s">
        <v>1271</v>
      </c>
      <c r="B16346" s="11" t="s">
        <v>5135</v>
      </c>
      <c r="C16346" s="21">
        <f>_xlfn.XLOOKUP(B16346, '1 PACKAGE OWNERS'!R:R,'1 PACKAGE OWNERS'!D:D,"ERR",0,1)</f>
        <v>44624</v>
      </c>
      <c r="D16346" s="13">
        <f t="shared" si="255"/>
        <v>5</v>
      </c>
    </row>
    <row r="16347" spans="1:4" hidden="1" x14ac:dyDescent="0.25">
      <c r="A16347" t="s">
        <v>375</v>
      </c>
      <c r="B16347" s="11" t="s">
        <v>5135</v>
      </c>
      <c r="C16347" s="21">
        <f>_xlfn.XLOOKUP(B16347, '1 PACKAGE OWNERS'!R:R,'1 PACKAGE OWNERS'!D:D,"ERR",0,1)</f>
        <v>44624</v>
      </c>
      <c r="D16347" s="13">
        <f t="shared" si="255"/>
        <v>18</v>
      </c>
    </row>
    <row r="16348" spans="1:4" hidden="1" x14ac:dyDescent="0.25">
      <c r="A16348" t="s">
        <v>376</v>
      </c>
      <c r="B16348" s="11" t="s">
        <v>5135</v>
      </c>
      <c r="C16348" s="21">
        <f>_xlfn.XLOOKUP(B16348, '1 PACKAGE OWNERS'!R:R,'1 PACKAGE OWNERS'!D:D,"ERR",0,1)</f>
        <v>44624</v>
      </c>
      <c r="D16348" s="13">
        <f t="shared" si="255"/>
        <v>18</v>
      </c>
    </row>
    <row r="16349" spans="1:4" hidden="1" x14ac:dyDescent="0.25">
      <c r="A16349" t="s">
        <v>377</v>
      </c>
      <c r="B16349" s="11" t="s">
        <v>5135</v>
      </c>
      <c r="C16349" s="21">
        <f>_xlfn.XLOOKUP(B16349, '1 PACKAGE OWNERS'!R:R,'1 PACKAGE OWNERS'!D:D,"ERR",0,1)</f>
        <v>44624</v>
      </c>
      <c r="D16349" s="13">
        <f t="shared" si="255"/>
        <v>18</v>
      </c>
    </row>
    <row r="16350" spans="1:4" hidden="1" x14ac:dyDescent="0.25">
      <c r="A16350" t="s">
        <v>378</v>
      </c>
      <c r="B16350" s="11" t="s">
        <v>5135</v>
      </c>
      <c r="C16350" s="21">
        <f>_xlfn.XLOOKUP(B16350, '1 PACKAGE OWNERS'!R:R,'1 PACKAGE OWNERS'!D:D,"ERR",0,1)</f>
        <v>44624</v>
      </c>
      <c r="D16350" s="13">
        <f t="shared" si="255"/>
        <v>18</v>
      </c>
    </row>
    <row r="16351" spans="1:4" hidden="1" x14ac:dyDescent="0.25">
      <c r="A16351" t="s">
        <v>379</v>
      </c>
      <c r="B16351" s="11" t="s">
        <v>5135</v>
      </c>
      <c r="C16351" s="21">
        <f>_xlfn.XLOOKUP(B16351, '1 PACKAGE OWNERS'!R:R,'1 PACKAGE OWNERS'!D:D,"ERR",0,1)</f>
        <v>44624</v>
      </c>
      <c r="D16351" s="13">
        <f t="shared" si="255"/>
        <v>18</v>
      </c>
    </row>
    <row r="16352" spans="1:4" hidden="1" x14ac:dyDescent="0.25">
      <c r="A16352" t="s">
        <v>380</v>
      </c>
      <c r="B16352" s="11" t="s">
        <v>5135</v>
      </c>
      <c r="C16352" s="21">
        <f>_xlfn.XLOOKUP(B16352, '1 PACKAGE OWNERS'!R:R,'1 PACKAGE OWNERS'!D:D,"ERR",0,1)</f>
        <v>44624</v>
      </c>
      <c r="D16352" s="13">
        <f t="shared" si="255"/>
        <v>18</v>
      </c>
    </row>
    <row r="16353" spans="1:4" hidden="1" x14ac:dyDescent="0.25">
      <c r="A16353" t="s">
        <v>381</v>
      </c>
      <c r="B16353" s="11" t="s">
        <v>5135</v>
      </c>
      <c r="C16353" s="21">
        <f>_xlfn.XLOOKUP(B16353, '1 PACKAGE OWNERS'!R:R,'1 PACKAGE OWNERS'!D:D,"ERR",0,1)</f>
        <v>44624</v>
      </c>
      <c r="D16353" s="13">
        <f t="shared" si="255"/>
        <v>18</v>
      </c>
    </row>
    <row r="16354" spans="1:4" hidden="1" x14ac:dyDescent="0.25">
      <c r="A16354" t="s">
        <v>1594</v>
      </c>
      <c r="B16354" s="11" t="s">
        <v>5135</v>
      </c>
      <c r="C16354" s="21">
        <f>_xlfn.XLOOKUP(B16354, '1 PACKAGE OWNERS'!R:R,'1 PACKAGE OWNERS'!D:D,"ERR",0,1)</f>
        <v>44624</v>
      </c>
      <c r="D16354" s="13">
        <f t="shared" si="255"/>
        <v>14</v>
      </c>
    </row>
    <row r="16355" spans="1:4" hidden="1" x14ac:dyDescent="0.25">
      <c r="A16355" t="s">
        <v>382</v>
      </c>
      <c r="B16355" s="11" t="s">
        <v>5135</v>
      </c>
      <c r="C16355" s="21">
        <f>_xlfn.XLOOKUP(B16355, '1 PACKAGE OWNERS'!R:R,'1 PACKAGE OWNERS'!D:D,"ERR",0,1)</f>
        <v>44624</v>
      </c>
      <c r="D16355" s="13">
        <f t="shared" si="255"/>
        <v>18</v>
      </c>
    </row>
    <row r="16356" spans="1:4" hidden="1" x14ac:dyDescent="0.25">
      <c r="A16356" t="s">
        <v>383</v>
      </c>
      <c r="B16356" s="11" t="s">
        <v>5135</v>
      </c>
      <c r="C16356" s="21">
        <f>_xlfn.XLOOKUP(B16356, '1 PACKAGE OWNERS'!R:R,'1 PACKAGE OWNERS'!D:D,"ERR",0,1)</f>
        <v>44624</v>
      </c>
      <c r="D16356" s="13">
        <f t="shared" si="255"/>
        <v>18</v>
      </c>
    </row>
    <row r="16357" spans="1:4" hidden="1" x14ac:dyDescent="0.25">
      <c r="A16357" t="s">
        <v>988</v>
      </c>
      <c r="B16357" s="11" t="s">
        <v>5135</v>
      </c>
      <c r="C16357" s="21">
        <f>_xlfn.XLOOKUP(B16357, '1 PACKAGE OWNERS'!R:R,'1 PACKAGE OWNERS'!D:D,"ERR",0,1)</f>
        <v>44624</v>
      </c>
      <c r="D16357" s="13">
        <f t="shared" si="255"/>
        <v>17</v>
      </c>
    </row>
    <row r="16358" spans="1:4" hidden="1" x14ac:dyDescent="0.25">
      <c r="A16358" t="s">
        <v>989</v>
      </c>
      <c r="B16358" s="11" t="s">
        <v>5135</v>
      </c>
      <c r="C16358" s="21">
        <f>_xlfn.XLOOKUP(B16358, '1 PACKAGE OWNERS'!R:R,'1 PACKAGE OWNERS'!D:D,"ERR",0,1)</f>
        <v>44624</v>
      </c>
      <c r="D16358" s="13">
        <f t="shared" si="255"/>
        <v>17</v>
      </c>
    </row>
    <row r="16359" spans="1:4" hidden="1" x14ac:dyDescent="0.25">
      <c r="A16359" t="s">
        <v>990</v>
      </c>
      <c r="B16359" s="11" t="s">
        <v>5135</v>
      </c>
      <c r="C16359" s="21">
        <f>_xlfn.XLOOKUP(B16359, '1 PACKAGE OWNERS'!R:R,'1 PACKAGE OWNERS'!D:D,"ERR",0,1)</f>
        <v>44624</v>
      </c>
      <c r="D16359" s="13">
        <f t="shared" si="255"/>
        <v>17</v>
      </c>
    </row>
    <row r="16360" spans="1:4" hidden="1" x14ac:dyDescent="0.25">
      <c r="A16360" t="s">
        <v>384</v>
      </c>
      <c r="B16360" s="11" t="s">
        <v>5135</v>
      </c>
      <c r="C16360" s="21">
        <f>_xlfn.XLOOKUP(B16360, '1 PACKAGE OWNERS'!R:R,'1 PACKAGE OWNERS'!D:D,"ERR",0,1)</f>
        <v>44624</v>
      </c>
      <c r="D16360" s="13">
        <f t="shared" si="255"/>
        <v>18</v>
      </c>
    </row>
    <row r="16361" spans="1:4" hidden="1" x14ac:dyDescent="0.25">
      <c r="A16361" t="s">
        <v>385</v>
      </c>
      <c r="B16361" s="11" t="s">
        <v>5135</v>
      </c>
      <c r="C16361" s="21">
        <f>_xlfn.XLOOKUP(B16361, '1 PACKAGE OWNERS'!R:R,'1 PACKAGE OWNERS'!D:D,"ERR",0,1)</f>
        <v>44624</v>
      </c>
      <c r="D16361" s="13">
        <f t="shared" si="255"/>
        <v>18</v>
      </c>
    </row>
    <row r="16362" spans="1:4" hidden="1" x14ac:dyDescent="0.25">
      <c r="A16362" t="s">
        <v>386</v>
      </c>
      <c r="B16362" s="11" t="s">
        <v>5135</v>
      </c>
      <c r="C16362" s="21">
        <f>_xlfn.XLOOKUP(B16362, '1 PACKAGE OWNERS'!R:R,'1 PACKAGE OWNERS'!D:D,"ERR",0,1)</f>
        <v>44624</v>
      </c>
      <c r="D16362" s="13">
        <f t="shared" si="255"/>
        <v>18</v>
      </c>
    </row>
    <row r="16363" spans="1:4" hidden="1" x14ac:dyDescent="0.25">
      <c r="A16363" t="s">
        <v>1707</v>
      </c>
      <c r="B16363" s="11" t="s">
        <v>5135</v>
      </c>
      <c r="C16363" s="21">
        <f>_xlfn.XLOOKUP(B16363, '1 PACKAGE OWNERS'!R:R,'1 PACKAGE OWNERS'!D:D,"ERR",0,1)</f>
        <v>44624</v>
      </c>
      <c r="D16363" s="13">
        <f t="shared" si="255"/>
        <v>14</v>
      </c>
    </row>
    <row r="16364" spans="1:4" hidden="1" x14ac:dyDescent="0.25">
      <c r="A16364" t="s">
        <v>387</v>
      </c>
      <c r="B16364" s="11" t="s">
        <v>5135</v>
      </c>
      <c r="C16364" s="21">
        <f>_xlfn.XLOOKUP(B16364, '1 PACKAGE OWNERS'!R:R,'1 PACKAGE OWNERS'!D:D,"ERR",0,1)</f>
        <v>44624</v>
      </c>
      <c r="D16364" s="13">
        <f t="shared" si="255"/>
        <v>18</v>
      </c>
    </row>
    <row r="16365" spans="1:4" hidden="1" x14ac:dyDescent="0.25">
      <c r="A16365" t="s">
        <v>1579</v>
      </c>
      <c r="B16365" s="11" t="s">
        <v>5135</v>
      </c>
      <c r="C16365" s="21">
        <f>_xlfn.XLOOKUP(B16365, '1 PACKAGE OWNERS'!R:R,'1 PACKAGE OWNERS'!D:D,"ERR",0,1)</f>
        <v>44624</v>
      </c>
      <c r="D16365" s="13">
        <f t="shared" si="255"/>
        <v>13</v>
      </c>
    </row>
    <row r="16366" spans="1:4" hidden="1" x14ac:dyDescent="0.25">
      <c r="A16366" t="s">
        <v>1708</v>
      </c>
      <c r="B16366" s="11" t="s">
        <v>5135</v>
      </c>
      <c r="C16366" s="21">
        <f>_xlfn.XLOOKUP(B16366, '1 PACKAGE OWNERS'!R:R,'1 PACKAGE OWNERS'!D:D,"ERR",0,1)</f>
        <v>44624</v>
      </c>
      <c r="D16366" s="13">
        <f t="shared" si="255"/>
        <v>14</v>
      </c>
    </row>
    <row r="16367" spans="1:4" hidden="1" x14ac:dyDescent="0.25">
      <c r="A16367" t="s">
        <v>1709</v>
      </c>
      <c r="B16367" s="11" t="s">
        <v>5135</v>
      </c>
      <c r="C16367" s="21">
        <f>_xlfn.XLOOKUP(B16367, '1 PACKAGE OWNERS'!R:R,'1 PACKAGE OWNERS'!D:D,"ERR",0,1)</f>
        <v>44624</v>
      </c>
      <c r="D16367" s="13">
        <f t="shared" si="255"/>
        <v>14</v>
      </c>
    </row>
    <row r="16368" spans="1:4" hidden="1" x14ac:dyDescent="0.25">
      <c r="A16368" t="s">
        <v>1710</v>
      </c>
      <c r="B16368" s="11" t="s">
        <v>5135</v>
      </c>
      <c r="C16368" s="21">
        <f>_xlfn.XLOOKUP(B16368, '1 PACKAGE OWNERS'!R:R,'1 PACKAGE OWNERS'!D:D,"ERR",0,1)</f>
        <v>44624</v>
      </c>
      <c r="D16368" s="13">
        <f t="shared" si="255"/>
        <v>14</v>
      </c>
    </row>
    <row r="16369" spans="1:4" hidden="1" x14ac:dyDescent="0.25">
      <c r="A16369" t="s">
        <v>388</v>
      </c>
      <c r="B16369" s="11" t="s">
        <v>5135</v>
      </c>
      <c r="C16369" s="21">
        <f>_xlfn.XLOOKUP(B16369, '1 PACKAGE OWNERS'!R:R,'1 PACKAGE OWNERS'!D:D,"ERR",0,1)</f>
        <v>44624</v>
      </c>
      <c r="D16369" s="13">
        <f t="shared" si="255"/>
        <v>18</v>
      </c>
    </row>
    <row r="16370" spans="1:4" hidden="1" x14ac:dyDescent="0.25">
      <c r="A16370" t="s">
        <v>389</v>
      </c>
      <c r="B16370" s="11" t="s">
        <v>5135</v>
      </c>
      <c r="C16370" s="21">
        <f>_xlfn.XLOOKUP(B16370, '1 PACKAGE OWNERS'!R:R,'1 PACKAGE OWNERS'!D:D,"ERR",0,1)</f>
        <v>44624</v>
      </c>
      <c r="D16370" s="13">
        <f t="shared" si="255"/>
        <v>18</v>
      </c>
    </row>
    <row r="16371" spans="1:4" hidden="1" x14ac:dyDescent="0.25">
      <c r="A16371" t="s">
        <v>390</v>
      </c>
      <c r="B16371" s="11" t="s">
        <v>5135</v>
      </c>
      <c r="C16371" s="21">
        <f>_xlfn.XLOOKUP(B16371, '1 PACKAGE OWNERS'!R:R,'1 PACKAGE OWNERS'!D:D,"ERR",0,1)</f>
        <v>44624</v>
      </c>
      <c r="D16371" s="13">
        <f t="shared" si="255"/>
        <v>18</v>
      </c>
    </row>
    <row r="16372" spans="1:4" hidden="1" x14ac:dyDescent="0.25">
      <c r="A16372" t="s">
        <v>391</v>
      </c>
      <c r="B16372" s="11" t="s">
        <v>5135</v>
      </c>
      <c r="C16372" s="21">
        <f>_xlfn.XLOOKUP(B16372, '1 PACKAGE OWNERS'!R:R,'1 PACKAGE OWNERS'!D:D,"ERR",0,1)</f>
        <v>44624</v>
      </c>
      <c r="D16372" s="13">
        <f t="shared" si="255"/>
        <v>18</v>
      </c>
    </row>
    <row r="16373" spans="1:4" hidden="1" x14ac:dyDescent="0.25">
      <c r="A16373" t="s">
        <v>392</v>
      </c>
      <c r="B16373" s="11" t="s">
        <v>5135</v>
      </c>
      <c r="C16373" s="21">
        <f>_xlfn.XLOOKUP(B16373, '1 PACKAGE OWNERS'!R:R,'1 PACKAGE OWNERS'!D:D,"ERR",0,1)</f>
        <v>44624</v>
      </c>
      <c r="D16373" s="13">
        <f t="shared" si="255"/>
        <v>18</v>
      </c>
    </row>
    <row r="16374" spans="1:4" hidden="1" x14ac:dyDescent="0.25">
      <c r="A16374" t="s">
        <v>393</v>
      </c>
      <c r="B16374" s="11" t="s">
        <v>5135</v>
      </c>
      <c r="C16374" s="21">
        <f>_xlfn.XLOOKUP(B16374, '1 PACKAGE OWNERS'!R:R,'1 PACKAGE OWNERS'!D:D,"ERR",0,1)</f>
        <v>44624</v>
      </c>
      <c r="D16374" s="13">
        <f t="shared" si="255"/>
        <v>18</v>
      </c>
    </row>
    <row r="16375" spans="1:4" hidden="1" x14ac:dyDescent="0.25">
      <c r="A16375" t="s">
        <v>394</v>
      </c>
      <c r="B16375" s="11" t="s">
        <v>5135</v>
      </c>
      <c r="C16375" s="21">
        <f>_xlfn.XLOOKUP(B16375, '1 PACKAGE OWNERS'!R:R,'1 PACKAGE OWNERS'!D:D,"ERR",0,1)</f>
        <v>44624</v>
      </c>
      <c r="D16375" s="13">
        <f t="shared" si="255"/>
        <v>18</v>
      </c>
    </row>
    <row r="16376" spans="1:4" hidden="1" x14ac:dyDescent="0.25">
      <c r="A16376" t="s">
        <v>1074</v>
      </c>
      <c r="B16376" s="11" t="s">
        <v>5135</v>
      </c>
      <c r="C16376" s="21">
        <f>_xlfn.XLOOKUP(B16376, '1 PACKAGE OWNERS'!R:R,'1 PACKAGE OWNERS'!D:D,"ERR",0,1)</f>
        <v>44624</v>
      </c>
      <c r="D16376" s="13">
        <f t="shared" si="255"/>
        <v>15</v>
      </c>
    </row>
    <row r="16377" spans="1:4" hidden="1" x14ac:dyDescent="0.25">
      <c r="A16377" t="s">
        <v>1075</v>
      </c>
      <c r="B16377" s="11" t="s">
        <v>5135</v>
      </c>
      <c r="C16377" s="21">
        <f>_xlfn.XLOOKUP(B16377, '1 PACKAGE OWNERS'!R:R,'1 PACKAGE OWNERS'!D:D,"ERR",0,1)</f>
        <v>44624</v>
      </c>
      <c r="D16377" s="13">
        <f t="shared" si="255"/>
        <v>15</v>
      </c>
    </row>
    <row r="16378" spans="1:4" hidden="1" x14ac:dyDescent="0.25">
      <c r="A16378" t="s">
        <v>1076</v>
      </c>
      <c r="B16378" s="11" t="s">
        <v>5135</v>
      </c>
      <c r="C16378" s="21">
        <f>_xlfn.XLOOKUP(B16378, '1 PACKAGE OWNERS'!R:R,'1 PACKAGE OWNERS'!D:D,"ERR",0,1)</f>
        <v>44624</v>
      </c>
      <c r="D16378" s="13">
        <f t="shared" si="255"/>
        <v>14</v>
      </c>
    </row>
    <row r="16379" spans="1:4" hidden="1" x14ac:dyDescent="0.25">
      <c r="A16379" t="s">
        <v>1077</v>
      </c>
      <c r="B16379" s="11" t="s">
        <v>5135</v>
      </c>
      <c r="C16379" s="21">
        <f>_xlfn.XLOOKUP(B16379, '1 PACKAGE OWNERS'!R:R,'1 PACKAGE OWNERS'!D:D,"ERR",0,1)</f>
        <v>44624</v>
      </c>
      <c r="D16379" s="13">
        <f t="shared" si="255"/>
        <v>14</v>
      </c>
    </row>
    <row r="16380" spans="1:4" hidden="1" x14ac:dyDescent="0.25">
      <c r="A16380" t="s">
        <v>1078</v>
      </c>
      <c r="B16380" s="11" t="s">
        <v>5135</v>
      </c>
      <c r="C16380" s="21">
        <f>_xlfn.XLOOKUP(B16380, '1 PACKAGE OWNERS'!R:R,'1 PACKAGE OWNERS'!D:D,"ERR",0,1)</f>
        <v>44624</v>
      </c>
      <c r="D16380" s="13">
        <f t="shared" si="255"/>
        <v>15</v>
      </c>
    </row>
    <row r="16381" spans="1:4" hidden="1" x14ac:dyDescent="0.25">
      <c r="A16381" t="s">
        <v>2136</v>
      </c>
      <c r="B16381" s="11" t="s">
        <v>5135</v>
      </c>
      <c r="C16381" s="21">
        <f>_xlfn.XLOOKUP(B16381, '1 PACKAGE OWNERS'!R:R,'1 PACKAGE OWNERS'!D:D,"ERR",0,1)</f>
        <v>44624</v>
      </c>
      <c r="D16381" s="13">
        <f t="shared" si="255"/>
        <v>9</v>
      </c>
    </row>
    <row r="16382" spans="1:4" hidden="1" x14ac:dyDescent="0.25">
      <c r="A16382" t="s">
        <v>2137</v>
      </c>
      <c r="B16382" s="11" t="s">
        <v>5135</v>
      </c>
      <c r="C16382" s="21">
        <f>_xlfn.XLOOKUP(B16382, '1 PACKAGE OWNERS'!R:R,'1 PACKAGE OWNERS'!D:D,"ERR",0,1)</f>
        <v>44624</v>
      </c>
      <c r="D16382" s="13">
        <f t="shared" si="255"/>
        <v>9</v>
      </c>
    </row>
    <row r="16383" spans="1:4" hidden="1" x14ac:dyDescent="0.25">
      <c r="A16383" t="s">
        <v>1079</v>
      </c>
      <c r="B16383" s="11" t="s">
        <v>5135</v>
      </c>
      <c r="C16383" s="21">
        <f>_xlfn.XLOOKUP(B16383, '1 PACKAGE OWNERS'!R:R,'1 PACKAGE OWNERS'!D:D,"ERR",0,1)</f>
        <v>44624</v>
      </c>
      <c r="D16383" s="13">
        <f t="shared" si="255"/>
        <v>15</v>
      </c>
    </row>
    <row r="16384" spans="1:4" hidden="1" x14ac:dyDescent="0.25">
      <c r="A16384" t="s">
        <v>1711</v>
      </c>
      <c r="B16384" s="11" t="s">
        <v>5135</v>
      </c>
      <c r="C16384" s="21">
        <f>_xlfn.XLOOKUP(B16384, '1 PACKAGE OWNERS'!R:R,'1 PACKAGE OWNERS'!D:D,"ERR",0,1)</f>
        <v>44624</v>
      </c>
      <c r="D16384" s="13">
        <f t="shared" si="255"/>
        <v>14</v>
      </c>
    </row>
    <row r="16385" spans="1:4" hidden="1" x14ac:dyDescent="0.25">
      <c r="A16385" t="s">
        <v>2138</v>
      </c>
      <c r="B16385" s="11" t="s">
        <v>5135</v>
      </c>
      <c r="C16385" s="21">
        <f>_xlfn.XLOOKUP(B16385, '1 PACKAGE OWNERS'!R:R,'1 PACKAGE OWNERS'!D:D,"ERR",0,1)</f>
        <v>44624</v>
      </c>
      <c r="D16385" s="13">
        <f t="shared" si="255"/>
        <v>10</v>
      </c>
    </row>
    <row r="16386" spans="1:4" hidden="1" x14ac:dyDescent="0.25">
      <c r="A16386" t="s">
        <v>1712</v>
      </c>
      <c r="B16386" s="11" t="s">
        <v>5135</v>
      </c>
      <c r="C16386" s="21">
        <f>_xlfn.XLOOKUP(B16386, '1 PACKAGE OWNERS'!R:R,'1 PACKAGE OWNERS'!D:D,"ERR",0,1)</f>
        <v>44624</v>
      </c>
      <c r="D16386" s="13">
        <f t="shared" ref="D16386:D16449" si="256">COUNTIFS(A:A,A16386)</f>
        <v>14</v>
      </c>
    </row>
    <row r="16387" spans="1:4" hidden="1" x14ac:dyDescent="0.25">
      <c r="A16387" t="s">
        <v>2139</v>
      </c>
      <c r="B16387" s="11" t="s">
        <v>5135</v>
      </c>
      <c r="C16387" s="21">
        <f>_xlfn.XLOOKUP(B16387, '1 PACKAGE OWNERS'!R:R,'1 PACKAGE OWNERS'!D:D,"ERR",0,1)</f>
        <v>44624</v>
      </c>
      <c r="D16387" s="13">
        <f t="shared" si="256"/>
        <v>9</v>
      </c>
    </row>
    <row r="16388" spans="1:4" hidden="1" x14ac:dyDescent="0.25">
      <c r="A16388" t="s">
        <v>2140</v>
      </c>
      <c r="B16388" s="11" t="s">
        <v>5135</v>
      </c>
      <c r="C16388" s="21">
        <f>_xlfn.XLOOKUP(B16388, '1 PACKAGE OWNERS'!R:R,'1 PACKAGE OWNERS'!D:D,"ERR",0,1)</f>
        <v>44624</v>
      </c>
      <c r="D16388" s="13">
        <f t="shared" si="256"/>
        <v>9</v>
      </c>
    </row>
    <row r="16389" spans="1:4" hidden="1" x14ac:dyDescent="0.25">
      <c r="A16389" t="s">
        <v>2141</v>
      </c>
      <c r="B16389" s="11" t="s">
        <v>5135</v>
      </c>
      <c r="C16389" s="21">
        <f>_xlfn.XLOOKUP(B16389, '1 PACKAGE OWNERS'!R:R,'1 PACKAGE OWNERS'!D:D,"ERR",0,1)</f>
        <v>44624</v>
      </c>
      <c r="D16389" s="13">
        <f t="shared" si="256"/>
        <v>10</v>
      </c>
    </row>
    <row r="16390" spans="1:4" hidden="1" x14ac:dyDescent="0.25">
      <c r="A16390" t="s">
        <v>2142</v>
      </c>
      <c r="B16390" s="11" t="s">
        <v>5135</v>
      </c>
      <c r="C16390" s="21">
        <f>_xlfn.XLOOKUP(B16390, '1 PACKAGE OWNERS'!R:R,'1 PACKAGE OWNERS'!D:D,"ERR",0,1)</f>
        <v>44624</v>
      </c>
      <c r="D16390" s="13">
        <f t="shared" si="256"/>
        <v>9</v>
      </c>
    </row>
    <row r="16391" spans="1:4" hidden="1" x14ac:dyDescent="0.25">
      <c r="A16391" t="s">
        <v>2458</v>
      </c>
      <c r="B16391" s="11" t="s">
        <v>5135</v>
      </c>
      <c r="C16391" s="21">
        <f>_xlfn.XLOOKUP(B16391, '1 PACKAGE OWNERS'!R:R,'1 PACKAGE OWNERS'!D:D,"ERR",0,1)</f>
        <v>44624</v>
      </c>
      <c r="D16391" s="13">
        <f t="shared" si="256"/>
        <v>6</v>
      </c>
    </row>
    <row r="16392" spans="1:4" hidden="1" x14ac:dyDescent="0.25">
      <c r="A16392" t="s">
        <v>2402</v>
      </c>
      <c r="B16392" s="11" t="s">
        <v>5135</v>
      </c>
      <c r="C16392" s="21">
        <f>_xlfn.XLOOKUP(B16392, '1 PACKAGE OWNERS'!R:R,'1 PACKAGE OWNERS'!D:D,"ERR",0,1)</f>
        <v>44624</v>
      </c>
      <c r="D16392" s="13">
        <f t="shared" si="256"/>
        <v>7</v>
      </c>
    </row>
    <row r="16393" spans="1:4" hidden="1" x14ac:dyDescent="0.25">
      <c r="A16393" t="s">
        <v>2143</v>
      </c>
      <c r="B16393" s="11" t="s">
        <v>5135</v>
      </c>
      <c r="C16393" s="21">
        <f>_xlfn.XLOOKUP(B16393, '1 PACKAGE OWNERS'!R:R,'1 PACKAGE OWNERS'!D:D,"ERR",0,1)</f>
        <v>44624</v>
      </c>
      <c r="D16393" s="13">
        <f t="shared" si="256"/>
        <v>8</v>
      </c>
    </row>
    <row r="16394" spans="1:4" hidden="1" x14ac:dyDescent="0.25">
      <c r="A16394" t="s">
        <v>2403</v>
      </c>
      <c r="B16394" s="11" t="s">
        <v>5135</v>
      </c>
      <c r="C16394" s="21">
        <f>_xlfn.XLOOKUP(B16394, '1 PACKAGE OWNERS'!R:R,'1 PACKAGE OWNERS'!D:D,"ERR",0,1)</f>
        <v>44624</v>
      </c>
      <c r="D16394" s="13">
        <f t="shared" si="256"/>
        <v>7</v>
      </c>
    </row>
    <row r="16395" spans="1:4" hidden="1" x14ac:dyDescent="0.25">
      <c r="A16395" t="s">
        <v>2144</v>
      </c>
      <c r="B16395" s="11" t="s">
        <v>5135</v>
      </c>
      <c r="C16395" s="21">
        <f>_xlfn.XLOOKUP(B16395, '1 PACKAGE OWNERS'!R:R,'1 PACKAGE OWNERS'!D:D,"ERR",0,1)</f>
        <v>44624</v>
      </c>
      <c r="D16395" s="13">
        <f t="shared" si="256"/>
        <v>8</v>
      </c>
    </row>
    <row r="16396" spans="1:4" hidden="1" x14ac:dyDescent="0.25">
      <c r="A16396" t="s">
        <v>2145</v>
      </c>
      <c r="B16396" s="11" t="s">
        <v>5135</v>
      </c>
      <c r="C16396" s="21">
        <f>_xlfn.XLOOKUP(B16396, '1 PACKAGE OWNERS'!R:R,'1 PACKAGE OWNERS'!D:D,"ERR",0,1)</f>
        <v>44624</v>
      </c>
      <c r="D16396" s="13">
        <f t="shared" si="256"/>
        <v>8</v>
      </c>
    </row>
    <row r="16397" spans="1:4" hidden="1" x14ac:dyDescent="0.25">
      <c r="A16397" t="s">
        <v>2146</v>
      </c>
      <c r="B16397" s="11" t="s">
        <v>5135</v>
      </c>
      <c r="C16397" s="21">
        <f>_xlfn.XLOOKUP(B16397, '1 PACKAGE OWNERS'!R:R,'1 PACKAGE OWNERS'!D:D,"ERR",0,1)</f>
        <v>44624</v>
      </c>
      <c r="D16397" s="13">
        <f t="shared" si="256"/>
        <v>8</v>
      </c>
    </row>
    <row r="16398" spans="1:4" hidden="1" x14ac:dyDescent="0.25">
      <c r="A16398" t="s">
        <v>2147</v>
      </c>
      <c r="B16398" s="11" t="s">
        <v>5135</v>
      </c>
      <c r="C16398" s="21">
        <f>_xlfn.XLOOKUP(B16398, '1 PACKAGE OWNERS'!R:R,'1 PACKAGE OWNERS'!D:D,"ERR",0,1)</f>
        <v>44624</v>
      </c>
      <c r="D16398" s="13">
        <f t="shared" si="256"/>
        <v>9</v>
      </c>
    </row>
    <row r="16399" spans="1:4" hidden="1" x14ac:dyDescent="0.25">
      <c r="A16399" t="s">
        <v>2148</v>
      </c>
      <c r="B16399" s="11" t="s">
        <v>5135</v>
      </c>
      <c r="C16399" s="21">
        <f>_xlfn.XLOOKUP(B16399, '1 PACKAGE OWNERS'!R:R,'1 PACKAGE OWNERS'!D:D,"ERR",0,1)</f>
        <v>44624</v>
      </c>
      <c r="D16399" s="13">
        <f t="shared" si="256"/>
        <v>9</v>
      </c>
    </row>
    <row r="16400" spans="1:4" hidden="1" x14ac:dyDescent="0.25">
      <c r="A16400" t="s">
        <v>2149</v>
      </c>
      <c r="B16400" s="11" t="s">
        <v>5135</v>
      </c>
      <c r="C16400" s="21">
        <f>_xlfn.XLOOKUP(B16400, '1 PACKAGE OWNERS'!R:R,'1 PACKAGE OWNERS'!D:D,"ERR",0,1)</f>
        <v>44624</v>
      </c>
      <c r="D16400" s="13">
        <f t="shared" si="256"/>
        <v>9</v>
      </c>
    </row>
    <row r="16401" spans="1:4" hidden="1" x14ac:dyDescent="0.25">
      <c r="A16401" t="s">
        <v>2728</v>
      </c>
      <c r="B16401" s="11" t="s">
        <v>5135</v>
      </c>
      <c r="C16401" s="21">
        <f>_xlfn.XLOOKUP(B16401, '1 PACKAGE OWNERS'!R:R,'1 PACKAGE OWNERS'!D:D,"ERR",0,1)</f>
        <v>44624</v>
      </c>
      <c r="D16401" s="13">
        <f t="shared" si="256"/>
        <v>3</v>
      </c>
    </row>
    <row r="16402" spans="1:4" hidden="1" x14ac:dyDescent="0.25">
      <c r="A16402" t="s">
        <v>2729</v>
      </c>
      <c r="B16402" s="11" t="s">
        <v>5135</v>
      </c>
      <c r="C16402" s="21">
        <f>_xlfn.XLOOKUP(B16402, '1 PACKAGE OWNERS'!R:R,'1 PACKAGE OWNERS'!D:D,"ERR",0,1)</f>
        <v>44624</v>
      </c>
      <c r="D16402" s="13">
        <f t="shared" si="256"/>
        <v>3</v>
      </c>
    </row>
    <row r="16403" spans="1:4" hidden="1" x14ac:dyDescent="0.25">
      <c r="A16403" t="s">
        <v>2730</v>
      </c>
      <c r="B16403" s="11" t="s">
        <v>5135</v>
      </c>
      <c r="C16403" s="21">
        <f>_xlfn.XLOOKUP(B16403, '1 PACKAGE OWNERS'!R:R,'1 PACKAGE OWNERS'!D:D,"ERR",0,1)</f>
        <v>44624</v>
      </c>
      <c r="D16403" s="13">
        <f t="shared" si="256"/>
        <v>3</v>
      </c>
    </row>
    <row r="16404" spans="1:4" hidden="1" x14ac:dyDescent="0.25">
      <c r="A16404" t="s">
        <v>2731</v>
      </c>
      <c r="B16404" s="11" t="s">
        <v>5135</v>
      </c>
      <c r="C16404" s="21">
        <f>_xlfn.XLOOKUP(B16404, '1 PACKAGE OWNERS'!R:R,'1 PACKAGE OWNERS'!D:D,"ERR",0,1)</f>
        <v>44624</v>
      </c>
      <c r="D16404" s="13">
        <f t="shared" si="256"/>
        <v>2</v>
      </c>
    </row>
    <row r="16405" spans="1:4" hidden="1" x14ac:dyDescent="0.25">
      <c r="A16405" t="s">
        <v>2732</v>
      </c>
      <c r="B16405" s="11" t="s">
        <v>5135</v>
      </c>
      <c r="C16405" s="21">
        <f>_xlfn.XLOOKUP(B16405, '1 PACKAGE OWNERS'!R:R,'1 PACKAGE OWNERS'!D:D,"ERR",0,1)</f>
        <v>44624</v>
      </c>
      <c r="D16405" s="13">
        <f t="shared" si="256"/>
        <v>2</v>
      </c>
    </row>
    <row r="16406" spans="1:4" hidden="1" x14ac:dyDescent="0.25">
      <c r="A16406" t="s">
        <v>395</v>
      </c>
      <c r="B16406" s="11" t="s">
        <v>5135</v>
      </c>
      <c r="C16406" s="21">
        <f>_xlfn.XLOOKUP(B16406, '1 PACKAGE OWNERS'!R:R,'1 PACKAGE OWNERS'!D:D,"ERR",0,1)</f>
        <v>44624</v>
      </c>
      <c r="D16406" s="13">
        <f t="shared" si="256"/>
        <v>18</v>
      </c>
    </row>
    <row r="16407" spans="1:4" hidden="1" x14ac:dyDescent="0.25">
      <c r="A16407" t="s">
        <v>1931</v>
      </c>
      <c r="B16407" s="11" t="s">
        <v>5135</v>
      </c>
      <c r="C16407" s="21">
        <f>_xlfn.XLOOKUP(B16407, '1 PACKAGE OWNERS'!R:R,'1 PACKAGE OWNERS'!D:D,"ERR",0,1)</f>
        <v>44624</v>
      </c>
      <c r="D16407" s="13">
        <f t="shared" si="256"/>
        <v>11</v>
      </c>
    </row>
    <row r="16408" spans="1:4" hidden="1" x14ac:dyDescent="0.25">
      <c r="A16408" t="s">
        <v>1932</v>
      </c>
      <c r="B16408" s="11" t="s">
        <v>5135</v>
      </c>
      <c r="C16408" s="21">
        <f>_xlfn.XLOOKUP(B16408, '1 PACKAGE OWNERS'!R:R,'1 PACKAGE OWNERS'!D:D,"ERR",0,1)</f>
        <v>44624</v>
      </c>
      <c r="D16408" s="13">
        <f t="shared" si="256"/>
        <v>11</v>
      </c>
    </row>
    <row r="16409" spans="1:4" hidden="1" x14ac:dyDescent="0.25">
      <c r="A16409" t="s">
        <v>1933</v>
      </c>
      <c r="B16409" s="11" t="s">
        <v>5135</v>
      </c>
      <c r="C16409" s="21">
        <f>_xlfn.XLOOKUP(B16409, '1 PACKAGE OWNERS'!R:R,'1 PACKAGE OWNERS'!D:D,"ERR",0,1)</f>
        <v>44624</v>
      </c>
      <c r="D16409" s="13">
        <f t="shared" si="256"/>
        <v>11</v>
      </c>
    </row>
    <row r="16410" spans="1:4" hidden="1" x14ac:dyDescent="0.25">
      <c r="A16410" t="s">
        <v>1713</v>
      </c>
      <c r="B16410" s="11" t="s">
        <v>5135</v>
      </c>
      <c r="C16410" s="21">
        <f>_xlfn.XLOOKUP(B16410, '1 PACKAGE OWNERS'!R:R,'1 PACKAGE OWNERS'!D:D,"ERR",0,1)</f>
        <v>44624</v>
      </c>
      <c r="D16410" s="13">
        <f t="shared" si="256"/>
        <v>14</v>
      </c>
    </row>
    <row r="16411" spans="1:4" hidden="1" x14ac:dyDescent="0.25">
      <c r="A16411" t="s">
        <v>1714</v>
      </c>
      <c r="B16411" s="11" t="s">
        <v>5135</v>
      </c>
      <c r="C16411" s="21">
        <f>_xlfn.XLOOKUP(B16411, '1 PACKAGE OWNERS'!R:R,'1 PACKAGE OWNERS'!D:D,"ERR",0,1)</f>
        <v>44624</v>
      </c>
      <c r="D16411" s="13">
        <f t="shared" si="256"/>
        <v>14</v>
      </c>
    </row>
    <row r="16412" spans="1:4" hidden="1" x14ac:dyDescent="0.25">
      <c r="A16412" t="s">
        <v>991</v>
      </c>
      <c r="B16412" s="11" t="s">
        <v>5135</v>
      </c>
      <c r="C16412" s="21">
        <f>_xlfn.XLOOKUP(B16412, '1 PACKAGE OWNERS'!R:R,'1 PACKAGE OWNERS'!D:D,"ERR",0,1)</f>
        <v>44624</v>
      </c>
      <c r="D16412" s="13">
        <f t="shared" si="256"/>
        <v>17</v>
      </c>
    </row>
    <row r="16413" spans="1:4" hidden="1" x14ac:dyDescent="0.25">
      <c r="A16413" t="s">
        <v>992</v>
      </c>
      <c r="B16413" s="11" t="s">
        <v>5135</v>
      </c>
      <c r="C16413" s="21">
        <f>_xlfn.XLOOKUP(B16413, '1 PACKAGE OWNERS'!R:R,'1 PACKAGE OWNERS'!D:D,"ERR",0,1)</f>
        <v>44624</v>
      </c>
      <c r="D16413" s="13">
        <f t="shared" si="256"/>
        <v>17</v>
      </c>
    </row>
    <row r="16414" spans="1:4" hidden="1" x14ac:dyDescent="0.25">
      <c r="A16414" t="s">
        <v>993</v>
      </c>
      <c r="B16414" s="11" t="s">
        <v>5135</v>
      </c>
      <c r="C16414" s="21">
        <f>_xlfn.XLOOKUP(B16414, '1 PACKAGE OWNERS'!R:R,'1 PACKAGE OWNERS'!D:D,"ERR",0,1)</f>
        <v>44624</v>
      </c>
      <c r="D16414" s="13">
        <f t="shared" si="256"/>
        <v>17</v>
      </c>
    </row>
    <row r="16415" spans="1:4" hidden="1" x14ac:dyDescent="0.25">
      <c r="A16415" t="s">
        <v>1715</v>
      </c>
      <c r="B16415" s="11" t="s">
        <v>5135</v>
      </c>
      <c r="C16415" s="21">
        <f>_xlfn.XLOOKUP(B16415, '1 PACKAGE OWNERS'!R:R,'1 PACKAGE OWNERS'!D:D,"ERR",0,1)</f>
        <v>44624</v>
      </c>
      <c r="D16415" s="13">
        <f t="shared" si="256"/>
        <v>14</v>
      </c>
    </row>
    <row r="16416" spans="1:4" hidden="1" x14ac:dyDescent="0.25">
      <c r="A16416" t="s">
        <v>1716</v>
      </c>
      <c r="B16416" s="11" t="s">
        <v>5135</v>
      </c>
      <c r="C16416" s="21">
        <f>_xlfn.XLOOKUP(B16416, '1 PACKAGE OWNERS'!R:R,'1 PACKAGE OWNERS'!D:D,"ERR",0,1)</f>
        <v>44624</v>
      </c>
      <c r="D16416" s="13">
        <f t="shared" si="256"/>
        <v>14</v>
      </c>
    </row>
    <row r="16417" spans="1:4" hidden="1" x14ac:dyDescent="0.25">
      <c r="A16417" t="s">
        <v>1717</v>
      </c>
      <c r="B16417" s="11" t="s">
        <v>5135</v>
      </c>
      <c r="C16417" s="21">
        <f>_xlfn.XLOOKUP(B16417, '1 PACKAGE OWNERS'!R:R,'1 PACKAGE OWNERS'!D:D,"ERR",0,1)</f>
        <v>44624</v>
      </c>
      <c r="D16417" s="13">
        <f t="shared" si="256"/>
        <v>14</v>
      </c>
    </row>
    <row r="16418" spans="1:4" hidden="1" x14ac:dyDescent="0.25">
      <c r="A16418" t="s">
        <v>994</v>
      </c>
      <c r="B16418" s="11" t="s">
        <v>5135</v>
      </c>
      <c r="C16418" s="21">
        <f>_xlfn.XLOOKUP(B16418, '1 PACKAGE OWNERS'!R:R,'1 PACKAGE OWNERS'!D:D,"ERR",0,1)</f>
        <v>44624</v>
      </c>
      <c r="D16418" s="13">
        <f t="shared" si="256"/>
        <v>16</v>
      </c>
    </row>
    <row r="16419" spans="1:4" hidden="1" x14ac:dyDescent="0.25">
      <c r="A16419" t="s">
        <v>995</v>
      </c>
      <c r="B16419" s="11" t="s">
        <v>5135</v>
      </c>
      <c r="C16419" s="21">
        <f>_xlfn.XLOOKUP(B16419, '1 PACKAGE OWNERS'!R:R,'1 PACKAGE OWNERS'!D:D,"ERR",0,1)</f>
        <v>44624</v>
      </c>
      <c r="D16419" s="13">
        <f t="shared" si="256"/>
        <v>17</v>
      </c>
    </row>
    <row r="16420" spans="1:4" hidden="1" x14ac:dyDescent="0.25">
      <c r="A16420" t="s">
        <v>396</v>
      </c>
      <c r="B16420" s="11" t="s">
        <v>5135</v>
      </c>
      <c r="C16420" s="21">
        <f>_xlfn.XLOOKUP(B16420, '1 PACKAGE OWNERS'!R:R,'1 PACKAGE OWNERS'!D:D,"ERR",0,1)</f>
        <v>44624</v>
      </c>
      <c r="D16420" s="13">
        <f t="shared" si="256"/>
        <v>18</v>
      </c>
    </row>
    <row r="16421" spans="1:4" hidden="1" x14ac:dyDescent="0.25">
      <c r="A16421" t="s">
        <v>397</v>
      </c>
      <c r="B16421" s="11" t="s">
        <v>5135</v>
      </c>
      <c r="C16421" s="21">
        <f>_xlfn.XLOOKUP(B16421, '1 PACKAGE OWNERS'!R:R,'1 PACKAGE OWNERS'!D:D,"ERR",0,1)</f>
        <v>44624</v>
      </c>
      <c r="D16421" s="13">
        <f t="shared" si="256"/>
        <v>18</v>
      </c>
    </row>
    <row r="16422" spans="1:4" hidden="1" x14ac:dyDescent="0.25">
      <c r="A16422" t="s">
        <v>1080</v>
      </c>
      <c r="B16422" s="11" t="s">
        <v>5135</v>
      </c>
      <c r="C16422" s="21">
        <f>_xlfn.XLOOKUP(B16422, '1 PACKAGE OWNERS'!R:R,'1 PACKAGE OWNERS'!D:D,"ERR",0,1)</f>
        <v>44624</v>
      </c>
      <c r="D16422" s="13">
        <f t="shared" si="256"/>
        <v>16</v>
      </c>
    </row>
    <row r="16423" spans="1:4" hidden="1" x14ac:dyDescent="0.25">
      <c r="A16423" t="s">
        <v>1718</v>
      </c>
      <c r="B16423" s="11" t="s">
        <v>5135</v>
      </c>
      <c r="C16423" s="21">
        <f>_xlfn.XLOOKUP(B16423, '1 PACKAGE OWNERS'!R:R,'1 PACKAGE OWNERS'!D:D,"ERR",0,1)</f>
        <v>44624</v>
      </c>
      <c r="D16423" s="13">
        <f t="shared" si="256"/>
        <v>14</v>
      </c>
    </row>
    <row r="16424" spans="1:4" hidden="1" x14ac:dyDescent="0.25">
      <c r="A16424" t="s">
        <v>1719</v>
      </c>
      <c r="B16424" s="11" t="s">
        <v>5135</v>
      </c>
      <c r="C16424" s="21">
        <f>_xlfn.XLOOKUP(B16424, '1 PACKAGE OWNERS'!R:R,'1 PACKAGE OWNERS'!D:D,"ERR",0,1)</f>
        <v>44624</v>
      </c>
      <c r="D16424" s="13">
        <f t="shared" si="256"/>
        <v>14</v>
      </c>
    </row>
    <row r="16425" spans="1:4" hidden="1" x14ac:dyDescent="0.25">
      <c r="A16425" t="s">
        <v>1720</v>
      </c>
      <c r="B16425" s="11" t="s">
        <v>5135</v>
      </c>
      <c r="C16425" s="21">
        <f>_xlfn.XLOOKUP(B16425, '1 PACKAGE OWNERS'!R:R,'1 PACKAGE OWNERS'!D:D,"ERR",0,1)</f>
        <v>44624</v>
      </c>
      <c r="D16425" s="13">
        <f t="shared" si="256"/>
        <v>14</v>
      </c>
    </row>
    <row r="16426" spans="1:4" hidden="1" x14ac:dyDescent="0.25">
      <c r="A16426" t="s">
        <v>1721</v>
      </c>
      <c r="B16426" s="11" t="s">
        <v>5135</v>
      </c>
      <c r="C16426" s="21">
        <f>_xlfn.XLOOKUP(B16426, '1 PACKAGE OWNERS'!R:R,'1 PACKAGE OWNERS'!D:D,"ERR",0,1)</f>
        <v>44624</v>
      </c>
      <c r="D16426" s="13">
        <f t="shared" si="256"/>
        <v>14</v>
      </c>
    </row>
    <row r="16427" spans="1:4" hidden="1" x14ac:dyDescent="0.25">
      <c r="A16427" t="s">
        <v>1580</v>
      </c>
      <c r="B16427" s="11" t="s">
        <v>5135</v>
      </c>
      <c r="C16427" s="21">
        <f>_xlfn.XLOOKUP(B16427, '1 PACKAGE OWNERS'!R:R,'1 PACKAGE OWNERS'!D:D,"ERR",0,1)</f>
        <v>44624</v>
      </c>
      <c r="D16427" s="13">
        <f t="shared" si="256"/>
        <v>13</v>
      </c>
    </row>
    <row r="16428" spans="1:4" hidden="1" x14ac:dyDescent="0.25">
      <c r="A16428" t="s">
        <v>1081</v>
      </c>
      <c r="B16428" s="11" t="s">
        <v>5135</v>
      </c>
      <c r="C16428" s="21">
        <f>_xlfn.XLOOKUP(B16428, '1 PACKAGE OWNERS'!R:R,'1 PACKAGE OWNERS'!D:D,"ERR",0,1)</f>
        <v>44624</v>
      </c>
      <c r="D16428" s="13">
        <f t="shared" si="256"/>
        <v>15</v>
      </c>
    </row>
    <row r="16429" spans="1:4" hidden="1" x14ac:dyDescent="0.25">
      <c r="A16429" t="s">
        <v>1722</v>
      </c>
      <c r="B16429" s="11" t="s">
        <v>5135</v>
      </c>
      <c r="C16429" s="21">
        <f>_xlfn.XLOOKUP(B16429, '1 PACKAGE OWNERS'!R:R,'1 PACKAGE OWNERS'!D:D,"ERR",0,1)</f>
        <v>44624</v>
      </c>
      <c r="D16429" s="13">
        <f t="shared" si="256"/>
        <v>14</v>
      </c>
    </row>
    <row r="16430" spans="1:4" hidden="1" x14ac:dyDescent="0.25">
      <c r="A16430" t="s">
        <v>1082</v>
      </c>
      <c r="B16430" s="11" t="s">
        <v>5135</v>
      </c>
      <c r="C16430" s="21">
        <f>_xlfn.XLOOKUP(B16430, '1 PACKAGE OWNERS'!R:R,'1 PACKAGE OWNERS'!D:D,"ERR",0,1)</f>
        <v>44624</v>
      </c>
      <c r="D16430" s="13">
        <f t="shared" si="256"/>
        <v>16</v>
      </c>
    </row>
    <row r="16431" spans="1:4" hidden="1" x14ac:dyDescent="0.25">
      <c r="A16431" t="s">
        <v>1723</v>
      </c>
      <c r="B16431" s="11" t="s">
        <v>5135</v>
      </c>
      <c r="C16431" s="21">
        <f>_xlfn.XLOOKUP(B16431, '1 PACKAGE OWNERS'!R:R,'1 PACKAGE OWNERS'!D:D,"ERR",0,1)</f>
        <v>44624</v>
      </c>
      <c r="D16431" s="13">
        <f t="shared" si="256"/>
        <v>14</v>
      </c>
    </row>
    <row r="16432" spans="1:4" hidden="1" x14ac:dyDescent="0.25">
      <c r="A16432" t="s">
        <v>1724</v>
      </c>
      <c r="B16432" s="11" t="s">
        <v>5135</v>
      </c>
      <c r="C16432" s="21">
        <f>_xlfn.XLOOKUP(B16432, '1 PACKAGE OWNERS'!R:R,'1 PACKAGE OWNERS'!D:D,"ERR",0,1)</f>
        <v>44624</v>
      </c>
      <c r="D16432" s="13">
        <f t="shared" si="256"/>
        <v>14</v>
      </c>
    </row>
    <row r="16433" spans="1:4" hidden="1" x14ac:dyDescent="0.25">
      <c r="A16433" t="s">
        <v>1083</v>
      </c>
      <c r="B16433" s="11" t="s">
        <v>5135</v>
      </c>
      <c r="C16433" s="21">
        <f>_xlfn.XLOOKUP(B16433, '1 PACKAGE OWNERS'!R:R,'1 PACKAGE OWNERS'!D:D,"ERR",0,1)</f>
        <v>44624</v>
      </c>
      <c r="D16433" s="13">
        <f t="shared" si="256"/>
        <v>15</v>
      </c>
    </row>
    <row r="16434" spans="1:4" hidden="1" x14ac:dyDescent="0.25">
      <c r="A16434" t="s">
        <v>1084</v>
      </c>
      <c r="B16434" s="11" t="s">
        <v>5135</v>
      </c>
      <c r="C16434" s="21">
        <f>_xlfn.XLOOKUP(B16434, '1 PACKAGE OWNERS'!R:R,'1 PACKAGE OWNERS'!D:D,"ERR",0,1)</f>
        <v>44624</v>
      </c>
      <c r="D16434" s="13">
        <f t="shared" si="256"/>
        <v>16</v>
      </c>
    </row>
    <row r="16435" spans="1:4" hidden="1" x14ac:dyDescent="0.25">
      <c r="A16435" t="s">
        <v>1085</v>
      </c>
      <c r="B16435" s="11" t="s">
        <v>5135</v>
      </c>
      <c r="C16435" s="21">
        <f>_xlfn.XLOOKUP(B16435, '1 PACKAGE OWNERS'!R:R,'1 PACKAGE OWNERS'!D:D,"ERR",0,1)</f>
        <v>44624</v>
      </c>
      <c r="D16435" s="13">
        <f t="shared" si="256"/>
        <v>15</v>
      </c>
    </row>
    <row r="16436" spans="1:4" hidden="1" x14ac:dyDescent="0.25">
      <c r="A16436" t="s">
        <v>1581</v>
      </c>
      <c r="B16436" s="11" t="s">
        <v>5135</v>
      </c>
      <c r="C16436" s="21">
        <f>_xlfn.XLOOKUP(B16436, '1 PACKAGE OWNERS'!R:R,'1 PACKAGE OWNERS'!D:D,"ERR",0,1)</f>
        <v>44624</v>
      </c>
      <c r="D16436" s="13">
        <f t="shared" si="256"/>
        <v>13</v>
      </c>
    </row>
    <row r="16437" spans="1:4" hidden="1" x14ac:dyDescent="0.25">
      <c r="A16437" t="s">
        <v>1725</v>
      </c>
      <c r="B16437" s="11" t="s">
        <v>5135</v>
      </c>
      <c r="C16437" s="21">
        <f>_xlfn.XLOOKUP(B16437, '1 PACKAGE OWNERS'!R:R,'1 PACKAGE OWNERS'!D:D,"ERR",0,1)</f>
        <v>44624</v>
      </c>
      <c r="D16437" s="13">
        <f t="shared" si="256"/>
        <v>14</v>
      </c>
    </row>
    <row r="16438" spans="1:4" hidden="1" x14ac:dyDescent="0.25">
      <c r="A16438" t="s">
        <v>1086</v>
      </c>
      <c r="B16438" s="11" t="s">
        <v>5135</v>
      </c>
      <c r="C16438" s="21">
        <f>_xlfn.XLOOKUP(B16438, '1 PACKAGE OWNERS'!R:R,'1 PACKAGE OWNERS'!D:D,"ERR",0,1)</f>
        <v>44624</v>
      </c>
      <c r="D16438" s="13">
        <f t="shared" si="256"/>
        <v>16</v>
      </c>
    </row>
    <row r="16439" spans="1:4" hidden="1" x14ac:dyDescent="0.25">
      <c r="A16439" t="s">
        <v>1726</v>
      </c>
      <c r="B16439" s="11" t="s">
        <v>5135</v>
      </c>
      <c r="C16439" s="21">
        <f>_xlfn.XLOOKUP(B16439, '1 PACKAGE OWNERS'!R:R,'1 PACKAGE OWNERS'!D:D,"ERR",0,1)</f>
        <v>44624</v>
      </c>
      <c r="D16439" s="13">
        <f t="shared" si="256"/>
        <v>14</v>
      </c>
    </row>
    <row r="16440" spans="1:4" hidden="1" x14ac:dyDescent="0.25">
      <c r="A16440" t="s">
        <v>1087</v>
      </c>
      <c r="B16440" s="11" t="s">
        <v>5135</v>
      </c>
      <c r="C16440" s="21">
        <f>_xlfn.XLOOKUP(B16440, '1 PACKAGE OWNERS'!R:R,'1 PACKAGE OWNERS'!D:D,"ERR",0,1)</f>
        <v>44624</v>
      </c>
      <c r="D16440" s="13">
        <f t="shared" si="256"/>
        <v>15</v>
      </c>
    </row>
    <row r="16441" spans="1:4" hidden="1" x14ac:dyDescent="0.25">
      <c r="A16441" t="s">
        <v>1727</v>
      </c>
      <c r="B16441" s="11" t="s">
        <v>5135</v>
      </c>
      <c r="C16441" s="21">
        <f>_xlfn.XLOOKUP(B16441, '1 PACKAGE OWNERS'!R:R,'1 PACKAGE OWNERS'!D:D,"ERR",0,1)</f>
        <v>44624</v>
      </c>
      <c r="D16441" s="13">
        <f t="shared" si="256"/>
        <v>14</v>
      </c>
    </row>
    <row r="16442" spans="1:4" hidden="1" x14ac:dyDescent="0.25">
      <c r="A16442" t="s">
        <v>1728</v>
      </c>
      <c r="B16442" s="11" t="s">
        <v>5135</v>
      </c>
      <c r="C16442" s="21">
        <f>_xlfn.XLOOKUP(B16442, '1 PACKAGE OWNERS'!R:R,'1 PACKAGE OWNERS'!D:D,"ERR",0,1)</f>
        <v>44624</v>
      </c>
      <c r="D16442" s="13">
        <f t="shared" si="256"/>
        <v>14</v>
      </c>
    </row>
    <row r="16443" spans="1:4" hidden="1" x14ac:dyDescent="0.25">
      <c r="A16443" t="s">
        <v>1088</v>
      </c>
      <c r="B16443" s="11" t="s">
        <v>5135</v>
      </c>
      <c r="C16443" s="21">
        <f>_xlfn.XLOOKUP(B16443, '1 PACKAGE OWNERS'!R:R,'1 PACKAGE OWNERS'!D:D,"ERR",0,1)</f>
        <v>44624</v>
      </c>
      <c r="D16443" s="13">
        <f t="shared" si="256"/>
        <v>15</v>
      </c>
    </row>
    <row r="16444" spans="1:4" hidden="1" x14ac:dyDescent="0.25">
      <c r="A16444" t="s">
        <v>2733</v>
      </c>
      <c r="B16444" s="11" t="s">
        <v>5135</v>
      </c>
      <c r="C16444" s="21">
        <f>_xlfn.XLOOKUP(B16444, '1 PACKAGE OWNERS'!R:R,'1 PACKAGE OWNERS'!D:D,"ERR",0,1)</f>
        <v>44624</v>
      </c>
      <c r="D16444" s="13">
        <f t="shared" si="256"/>
        <v>3</v>
      </c>
    </row>
    <row r="16445" spans="1:4" hidden="1" x14ac:dyDescent="0.25">
      <c r="A16445" t="s">
        <v>1583</v>
      </c>
      <c r="B16445" s="11" t="s">
        <v>5135</v>
      </c>
      <c r="C16445" s="21">
        <f>_xlfn.XLOOKUP(B16445, '1 PACKAGE OWNERS'!R:R,'1 PACKAGE OWNERS'!D:D,"ERR",0,1)</f>
        <v>44624</v>
      </c>
      <c r="D16445" s="13">
        <f t="shared" si="256"/>
        <v>8</v>
      </c>
    </row>
    <row r="16446" spans="1:4" hidden="1" x14ac:dyDescent="0.25">
      <c r="A16446" t="s">
        <v>1729</v>
      </c>
      <c r="B16446" s="11" t="s">
        <v>5135</v>
      </c>
      <c r="C16446" s="21">
        <f>_xlfn.XLOOKUP(B16446, '1 PACKAGE OWNERS'!R:R,'1 PACKAGE OWNERS'!D:D,"ERR",0,1)</f>
        <v>44624</v>
      </c>
      <c r="D16446" s="13">
        <f t="shared" si="256"/>
        <v>14</v>
      </c>
    </row>
    <row r="16447" spans="1:4" hidden="1" x14ac:dyDescent="0.25">
      <c r="A16447" t="s">
        <v>1089</v>
      </c>
      <c r="B16447" s="11" t="s">
        <v>5135</v>
      </c>
      <c r="C16447" s="21">
        <f>_xlfn.XLOOKUP(B16447, '1 PACKAGE OWNERS'!R:R,'1 PACKAGE OWNERS'!D:D,"ERR",0,1)</f>
        <v>44624</v>
      </c>
      <c r="D16447" s="13">
        <f t="shared" si="256"/>
        <v>15</v>
      </c>
    </row>
    <row r="16448" spans="1:4" hidden="1" x14ac:dyDescent="0.25">
      <c r="A16448" t="s">
        <v>1090</v>
      </c>
      <c r="B16448" s="11" t="s">
        <v>5135</v>
      </c>
      <c r="C16448" s="21">
        <f>_xlfn.XLOOKUP(B16448, '1 PACKAGE OWNERS'!R:R,'1 PACKAGE OWNERS'!D:D,"ERR",0,1)</f>
        <v>44624</v>
      </c>
      <c r="D16448" s="13">
        <f t="shared" si="256"/>
        <v>16</v>
      </c>
    </row>
    <row r="16449" spans="1:4" hidden="1" x14ac:dyDescent="0.25">
      <c r="A16449" t="s">
        <v>1091</v>
      </c>
      <c r="B16449" s="11" t="s">
        <v>5135</v>
      </c>
      <c r="C16449" s="21">
        <f>_xlfn.XLOOKUP(B16449, '1 PACKAGE OWNERS'!R:R,'1 PACKAGE OWNERS'!D:D,"ERR",0,1)</f>
        <v>44624</v>
      </c>
      <c r="D16449" s="13">
        <f t="shared" si="256"/>
        <v>15</v>
      </c>
    </row>
    <row r="16450" spans="1:4" hidden="1" x14ac:dyDescent="0.25">
      <c r="A16450" t="s">
        <v>1092</v>
      </c>
      <c r="B16450" s="11" t="s">
        <v>5135</v>
      </c>
      <c r="C16450" s="21">
        <f>_xlfn.XLOOKUP(B16450, '1 PACKAGE OWNERS'!R:R,'1 PACKAGE OWNERS'!D:D,"ERR",0,1)</f>
        <v>44624</v>
      </c>
      <c r="D16450" s="13">
        <f t="shared" ref="D16450:D16513" si="257">COUNTIFS(A:A,A16450)</f>
        <v>16</v>
      </c>
    </row>
    <row r="16451" spans="1:4" hidden="1" x14ac:dyDescent="0.25">
      <c r="A16451" t="s">
        <v>1093</v>
      </c>
      <c r="B16451" s="11" t="s">
        <v>5135</v>
      </c>
      <c r="C16451" s="21">
        <f>_xlfn.XLOOKUP(B16451, '1 PACKAGE OWNERS'!R:R,'1 PACKAGE OWNERS'!D:D,"ERR",0,1)</f>
        <v>44624</v>
      </c>
      <c r="D16451" s="13">
        <f t="shared" si="257"/>
        <v>15</v>
      </c>
    </row>
    <row r="16452" spans="1:4" hidden="1" x14ac:dyDescent="0.25">
      <c r="A16452" t="s">
        <v>1094</v>
      </c>
      <c r="B16452" s="11" t="s">
        <v>5135</v>
      </c>
      <c r="C16452" s="21">
        <f>_xlfn.XLOOKUP(B16452, '1 PACKAGE OWNERS'!R:R,'1 PACKAGE OWNERS'!D:D,"ERR",0,1)</f>
        <v>44624</v>
      </c>
      <c r="D16452" s="13">
        <f t="shared" si="257"/>
        <v>15</v>
      </c>
    </row>
    <row r="16453" spans="1:4" hidden="1" x14ac:dyDescent="0.25">
      <c r="A16453" t="s">
        <v>1934</v>
      </c>
      <c r="B16453" s="11" t="s">
        <v>5135</v>
      </c>
      <c r="C16453" s="21">
        <f>_xlfn.XLOOKUP(B16453, '1 PACKAGE OWNERS'!R:R,'1 PACKAGE OWNERS'!D:D,"ERR",0,1)</f>
        <v>44624</v>
      </c>
      <c r="D16453" s="13">
        <f t="shared" si="257"/>
        <v>12</v>
      </c>
    </row>
    <row r="16454" spans="1:4" hidden="1" x14ac:dyDescent="0.25">
      <c r="A16454" t="s">
        <v>1730</v>
      </c>
      <c r="B16454" s="11" t="s">
        <v>5135</v>
      </c>
      <c r="C16454" s="21">
        <f>_xlfn.XLOOKUP(B16454, '1 PACKAGE OWNERS'!R:R,'1 PACKAGE OWNERS'!D:D,"ERR",0,1)</f>
        <v>44624</v>
      </c>
      <c r="D16454" s="13">
        <f t="shared" si="257"/>
        <v>14</v>
      </c>
    </row>
    <row r="16455" spans="1:4" hidden="1" x14ac:dyDescent="0.25">
      <c r="A16455" t="s">
        <v>1584</v>
      </c>
      <c r="B16455" s="11" t="s">
        <v>5135</v>
      </c>
      <c r="C16455" s="21">
        <f>_xlfn.XLOOKUP(B16455, '1 PACKAGE OWNERS'!R:R,'1 PACKAGE OWNERS'!D:D,"ERR",0,1)</f>
        <v>44624</v>
      </c>
      <c r="D16455" s="13">
        <f t="shared" si="257"/>
        <v>13</v>
      </c>
    </row>
    <row r="16456" spans="1:4" hidden="1" x14ac:dyDescent="0.25">
      <c r="A16456" t="s">
        <v>1585</v>
      </c>
      <c r="B16456" s="11" t="s">
        <v>5135</v>
      </c>
      <c r="C16456" s="21">
        <f>_xlfn.XLOOKUP(B16456, '1 PACKAGE OWNERS'!R:R,'1 PACKAGE OWNERS'!D:D,"ERR",0,1)</f>
        <v>44624</v>
      </c>
      <c r="D16456" s="13">
        <f t="shared" si="257"/>
        <v>13</v>
      </c>
    </row>
    <row r="16457" spans="1:4" hidden="1" x14ac:dyDescent="0.25">
      <c r="A16457" t="s">
        <v>1095</v>
      </c>
      <c r="B16457" s="11" t="s">
        <v>5135</v>
      </c>
      <c r="C16457" s="21">
        <f>_xlfn.XLOOKUP(B16457, '1 PACKAGE OWNERS'!R:R,'1 PACKAGE OWNERS'!D:D,"ERR",0,1)</f>
        <v>44624</v>
      </c>
      <c r="D16457" s="13">
        <f t="shared" si="257"/>
        <v>15</v>
      </c>
    </row>
    <row r="16458" spans="1:4" hidden="1" x14ac:dyDescent="0.25">
      <c r="A16458" t="s">
        <v>1096</v>
      </c>
      <c r="B16458" s="11" t="s">
        <v>5135</v>
      </c>
      <c r="C16458" s="21">
        <f>_xlfn.XLOOKUP(B16458, '1 PACKAGE OWNERS'!R:R,'1 PACKAGE OWNERS'!D:D,"ERR",0,1)</f>
        <v>44624</v>
      </c>
      <c r="D16458" s="13">
        <f t="shared" si="257"/>
        <v>15</v>
      </c>
    </row>
    <row r="16459" spans="1:4" hidden="1" x14ac:dyDescent="0.25">
      <c r="A16459" t="s">
        <v>1097</v>
      </c>
      <c r="B16459" s="11" t="s">
        <v>5135</v>
      </c>
      <c r="C16459" s="21">
        <f>_xlfn.XLOOKUP(B16459, '1 PACKAGE OWNERS'!R:R,'1 PACKAGE OWNERS'!D:D,"ERR",0,1)</f>
        <v>44624</v>
      </c>
      <c r="D16459" s="13">
        <f t="shared" si="257"/>
        <v>15</v>
      </c>
    </row>
    <row r="16460" spans="1:4" hidden="1" x14ac:dyDescent="0.25">
      <c r="A16460" t="s">
        <v>1098</v>
      </c>
      <c r="B16460" s="11" t="s">
        <v>5135</v>
      </c>
      <c r="C16460" s="21">
        <f>_xlfn.XLOOKUP(B16460, '1 PACKAGE OWNERS'!R:R,'1 PACKAGE OWNERS'!D:D,"ERR",0,1)</f>
        <v>44624</v>
      </c>
      <c r="D16460" s="13">
        <f t="shared" si="257"/>
        <v>15</v>
      </c>
    </row>
    <row r="16461" spans="1:4" hidden="1" x14ac:dyDescent="0.25">
      <c r="A16461" t="s">
        <v>1099</v>
      </c>
      <c r="B16461" s="11" t="s">
        <v>5135</v>
      </c>
      <c r="C16461" s="21">
        <f>_xlfn.XLOOKUP(B16461, '1 PACKAGE OWNERS'!R:R,'1 PACKAGE OWNERS'!D:D,"ERR",0,1)</f>
        <v>44624</v>
      </c>
      <c r="D16461" s="13">
        <f t="shared" si="257"/>
        <v>15</v>
      </c>
    </row>
    <row r="16462" spans="1:4" hidden="1" x14ac:dyDescent="0.25">
      <c r="A16462" t="s">
        <v>1100</v>
      </c>
      <c r="B16462" s="11" t="s">
        <v>5135</v>
      </c>
      <c r="C16462" s="21">
        <f>_xlfn.XLOOKUP(B16462, '1 PACKAGE OWNERS'!R:R,'1 PACKAGE OWNERS'!D:D,"ERR",0,1)</f>
        <v>44624</v>
      </c>
      <c r="D16462" s="13">
        <f t="shared" si="257"/>
        <v>15</v>
      </c>
    </row>
    <row r="16463" spans="1:4" hidden="1" x14ac:dyDescent="0.25">
      <c r="A16463" t="s">
        <v>1101</v>
      </c>
      <c r="B16463" s="11" t="s">
        <v>5135</v>
      </c>
      <c r="C16463" s="21">
        <f>_xlfn.XLOOKUP(B16463, '1 PACKAGE OWNERS'!R:R,'1 PACKAGE OWNERS'!D:D,"ERR",0,1)</f>
        <v>44624</v>
      </c>
      <c r="D16463" s="13">
        <f t="shared" si="257"/>
        <v>15</v>
      </c>
    </row>
    <row r="16464" spans="1:4" hidden="1" x14ac:dyDescent="0.25">
      <c r="A16464" t="s">
        <v>1102</v>
      </c>
      <c r="B16464" s="11" t="s">
        <v>5135</v>
      </c>
      <c r="C16464" s="21">
        <f>_xlfn.XLOOKUP(B16464, '1 PACKAGE OWNERS'!R:R,'1 PACKAGE OWNERS'!D:D,"ERR",0,1)</f>
        <v>44624</v>
      </c>
      <c r="D16464" s="13">
        <f t="shared" si="257"/>
        <v>15</v>
      </c>
    </row>
    <row r="16465" spans="1:4" hidden="1" x14ac:dyDescent="0.25">
      <c r="A16465" t="s">
        <v>1103</v>
      </c>
      <c r="B16465" s="11" t="s">
        <v>5135</v>
      </c>
      <c r="C16465" s="21">
        <f>_xlfn.XLOOKUP(B16465, '1 PACKAGE OWNERS'!R:R,'1 PACKAGE OWNERS'!D:D,"ERR",0,1)</f>
        <v>44624</v>
      </c>
      <c r="D16465" s="13">
        <f t="shared" si="257"/>
        <v>15</v>
      </c>
    </row>
    <row r="16466" spans="1:4" hidden="1" x14ac:dyDescent="0.25">
      <c r="A16466" t="s">
        <v>1104</v>
      </c>
      <c r="B16466" s="11" t="s">
        <v>5135</v>
      </c>
      <c r="C16466" s="21">
        <f>_xlfn.XLOOKUP(B16466, '1 PACKAGE OWNERS'!R:R,'1 PACKAGE OWNERS'!D:D,"ERR",0,1)</f>
        <v>44624</v>
      </c>
      <c r="D16466" s="13">
        <f t="shared" si="257"/>
        <v>15</v>
      </c>
    </row>
    <row r="16467" spans="1:4" hidden="1" x14ac:dyDescent="0.25">
      <c r="A16467" t="s">
        <v>1105</v>
      </c>
      <c r="B16467" s="11" t="s">
        <v>5135</v>
      </c>
      <c r="C16467" s="21">
        <f>_xlfn.XLOOKUP(B16467, '1 PACKAGE OWNERS'!R:R,'1 PACKAGE OWNERS'!D:D,"ERR",0,1)</f>
        <v>44624</v>
      </c>
      <c r="D16467" s="13">
        <f t="shared" si="257"/>
        <v>15</v>
      </c>
    </row>
    <row r="16468" spans="1:4" hidden="1" x14ac:dyDescent="0.25">
      <c r="A16468" t="s">
        <v>1106</v>
      </c>
      <c r="B16468" s="11" t="s">
        <v>5135</v>
      </c>
      <c r="C16468" s="21">
        <f>_xlfn.XLOOKUP(B16468, '1 PACKAGE OWNERS'!R:R,'1 PACKAGE OWNERS'!D:D,"ERR",0,1)</f>
        <v>44624</v>
      </c>
      <c r="D16468" s="13">
        <f t="shared" si="257"/>
        <v>15</v>
      </c>
    </row>
    <row r="16469" spans="1:4" hidden="1" x14ac:dyDescent="0.25">
      <c r="A16469" t="s">
        <v>1107</v>
      </c>
      <c r="B16469" s="11" t="s">
        <v>5135</v>
      </c>
      <c r="C16469" s="21">
        <f>_xlfn.XLOOKUP(B16469, '1 PACKAGE OWNERS'!R:R,'1 PACKAGE OWNERS'!D:D,"ERR",0,1)</f>
        <v>44624</v>
      </c>
      <c r="D16469" s="13">
        <f t="shared" si="257"/>
        <v>15</v>
      </c>
    </row>
    <row r="16470" spans="1:4" hidden="1" x14ac:dyDescent="0.25">
      <c r="A16470" t="s">
        <v>1108</v>
      </c>
      <c r="B16470" s="11" t="s">
        <v>5135</v>
      </c>
      <c r="C16470" s="21">
        <f>_xlfn.XLOOKUP(B16470, '1 PACKAGE OWNERS'!R:R,'1 PACKAGE OWNERS'!D:D,"ERR",0,1)</f>
        <v>44624</v>
      </c>
      <c r="D16470" s="13">
        <f t="shared" si="257"/>
        <v>15</v>
      </c>
    </row>
    <row r="16471" spans="1:4" hidden="1" x14ac:dyDescent="0.25">
      <c r="A16471" t="s">
        <v>1109</v>
      </c>
      <c r="B16471" s="11" t="s">
        <v>5135</v>
      </c>
      <c r="C16471" s="21">
        <f>_xlfn.XLOOKUP(B16471, '1 PACKAGE OWNERS'!R:R,'1 PACKAGE OWNERS'!D:D,"ERR",0,1)</f>
        <v>44624</v>
      </c>
      <c r="D16471" s="13">
        <f t="shared" si="257"/>
        <v>15</v>
      </c>
    </row>
    <row r="16472" spans="1:4" hidden="1" x14ac:dyDescent="0.25">
      <c r="A16472" t="s">
        <v>1110</v>
      </c>
      <c r="B16472" s="11" t="s">
        <v>5135</v>
      </c>
      <c r="C16472" s="21">
        <f>_xlfn.XLOOKUP(B16472, '1 PACKAGE OWNERS'!R:R,'1 PACKAGE OWNERS'!D:D,"ERR",0,1)</f>
        <v>44624</v>
      </c>
      <c r="D16472" s="13">
        <f t="shared" si="257"/>
        <v>15</v>
      </c>
    </row>
    <row r="16473" spans="1:4" hidden="1" x14ac:dyDescent="0.25">
      <c r="A16473" t="s">
        <v>1111</v>
      </c>
      <c r="B16473" s="11" t="s">
        <v>5135</v>
      </c>
      <c r="C16473" s="21">
        <f>_xlfn.XLOOKUP(B16473, '1 PACKAGE OWNERS'!R:R,'1 PACKAGE OWNERS'!D:D,"ERR",0,1)</f>
        <v>44624</v>
      </c>
      <c r="D16473" s="13">
        <f t="shared" si="257"/>
        <v>15</v>
      </c>
    </row>
    <row r="16474" spans="1:4" hidden="1" x14ac:dyDescent="0.25">
      <c r="A16474" t="s">
        <v>1112</v>
      </c>
      <c r="B16474" s="11" t="s">
        <v>5135</v>
      </c>
      <c r="C16474" s="21">
        <f>_xlfn.XLOOKUP(B16474, '1 PACKAGE OWNERS'!R:R,'1 PACKAGE OWNERS'!D:D,"ERR",0,1)</f>
        <v>44624</v>
      </c>
      <c r="D16474" s="13">
        <f t="shared" si="257"/>
        <v>15</v>
      </c>
    </row>
    <row r="16475" spans="1:4" hidden="1" x14ac:dyDescent="0.25">
      <c r="A16475" t="s">
        <v>1113</v>
      </c>
      <c r="B16475" s="11" t="s">
        <v>5135</v>
      </c>
      <c r="C16475" s="21">
        <f>_xlfn.XLOOKUP(B16475, '1 PACKAGE OWNERS'!R:R,'1 PACKAGE OWNERS'!D:D,"ERR",0,1)</f>
        <v>44624</v>
      </c>
      <c r="D16475" s="13">
        <f t="shared" si="257"/>
        <v>15</v>
      </c>
    </row>
    <row r="16476" spans="1:4" hidden="1" x14ac:dyDescent="0.25">
      <c r="A16476" t="s">
        <v>1114</v>
      </c>
      <c r="B16476" s="11" t="s">
        <v>5135</v>
      </c>
      <c r="C16476" s="21">
        <f>_xlfn.XLOOKUP(B16476, '1 PACKAGE OWNERS'!R:R,'1 PACKAGE OWNERS'!D:D,"ERR",0,1)</f>
        <v>44624</v>
      </c>
      <c r="D16476" s="13">
        <f t="shared" si="257"/>
        <v>15</v>
      </c>
    </row>
    <row r="16477" spans="1:4" hidden="1" x14ac:dyDescent="0.25">
      <c r="A16477" t="s">
        <v>1115</v>
      </c>
      <c r="B16477" s="11" t="s">
        <v>5135</v>
      </c>
      <c r="C16477" s="21">
        <f>_xlfn.XLOOKUP(B16477, '1 PACKAGE OWNERS'!R:R,'1 PACKAGE OWNERS'!D:D,"ERR",0,1)</f>
        <v>44624</v>
      </c>
      <c r="D16477" s="13">
        <f t="shared" si="257"/>
        <v>15</v>
      </c>
    </row>
    <row r="16478" spans="1:4" hidden="1" x14ac:dyDescent="0.25">
      <c r="A16478" t="s">
        <v>1116</v>
      </c>
      <c r="B16478" s="11" t="s">
        <v>5135</v>
      </c>
      <c r="C16478" s="21">
        <f>_xlfn.XLOOKUP(B16478, '1 PACKAGE OWNERS'!R:R,'1 PACKAGE OWNERS'!D:D,"ERR",0,1)</f>
        <v>44624</v>
      </c>
      <c r="D16478" s="13">
        <f t="shared" si="257"/>
        <v>15</v>
      </c>
    </row>
    <row r="16479" spans="1:4" hidden="1" x14ac:dyDescent="0.25">
      <c r="A16479" t="s">
        <v>1117</v>
      </c>
      <c r="B16479" s="11" t="s">
        <v>5135</v>
      </c>
      <c r="C16479" s="21">
        <f>_xlfn.XLOOKUP(B16479, '1 PACKAGE OWNERS'!R:R,'1 PACKAGE OWNERS'!D:D,"ERR",0,1)</f>
        <v>44624</v>
      </c>
      <c r="D16479" s="13">
        <f t="shared" si="257"/>
        <v>15</v>
      </c>
    </row>
    <row r="16480" spans="1:4" hidden="1" x14ac:dyDescent="0.25">
      <c r="A16480" t="s">
        <v>1118</v>
      </c>
      <c r="B16480" s="11" t="s">
        <v>5135</v>
      </c>
      <c r="C16480" s="21">
        <f>_xlfn.XLOOKUP(B16480, '1 PACKAGE OWNERS'!R:R,'1 PACKAGE OWNERS'!D:D,"ERR",0,1)</f>
        <v>44624</v>
      </c>
      <c r="D16480" s="13">
        <f t="shared" si="257"/>
        <v>15</v>
      </c>
    </row>
    <row r="16481" spans="1:4" hidden="1" x14ac:dyDescent="0.25">
      <c r="A16481" t="s">
        <v>1119</v>
      </c>
      <c r="B16481" s="11" t="s">
        <v>5135</v>
      </c>
      <c r="C16481" s="21">
        <f>_xlfn.XLOOKUP(B16481, '1 PACKAGE OWNERS'!R:R,'1 PACKAGE OWNERS'!D:D,"ERR",0,1)</f>
        <v>44624</v>
      </c>
      <c r="D16481" s="13">
        <f t="shared" si="257"/>
        <v>15</v>
      </c>
    </row>
    <row r="16482" spans="1:4" hidden="1" x14ac:dyDescent="0.25">
      <c r="A16482" t="s">
        <v>1120</v>
      </c>
      <c r="B16482" s="11" t="s">
        <v>5135</v>
      </c>
      <c r="C16482" s="21">
        <f>_xlfn.XLOOKUP(B16482, '1 PACKAGE OWNERS'!R:R,'1 PACKAGE OWNERS'!D:D,"ERR",0,1)</f>
        <v>44624</v>
      </c>
      <c r="D16482" s="13">
        <f t="shared" si="257"/>
        <v>15</v>
      </c>
    </row>
    <row r="16483" spans="1:4" hidden="1" x14ac:dyDescent="0.25">
      <c r="A16483" t="s">
        <v>1121</v>
      </c>
      <c r="B16483" s="11" t="s">
        <v>5135</v>
      </c>
      <c r="C16483" s="21">
        <f>_xlfn.XLOOKUP(B16483, '1 PACKAGE OWNERS'!R:R,'1 PACKAGE OWNERS'!D:D,"ERR",0,1)</f>
        <v>44624</v>
      </c>
      <c r="D16483" s="13">
        <f t="shared" si="257"/>
        <v>15</v>
      </c>
    </row>
    <row r="16484" spans="1:4" hidden="1" x14ac:dyDescent="0.25">
      <c r="A16484" t="s">
        <v>1122</v>
      </c>
      <c r="B16484" s="11" t="s">
        <v>5135</v>
      </c>
      <c r="C16484" s="21">
        <f>_xlfn.XLOOKUP(B16484, '1 PACKAGE OWNERS'!R:R,'1 PACKAGE OWNERS'!D:D,"ERR",0,1)</f>
        <v>44624</v>
      </c>
      <c r="D16484" s="13">
        <f t="shared" si="257"/>
        <v>14</v>
      </c>
    </row>
    <row r="16485" spans="1:4" hidden="1" x14ac:dyDescent="0.25">
      <c r="A16485" t="s">
        <v>1123</v>
      </c>
      <c r="B16485" s="11" t="s">
        <v>5135</v>
      </c>
      <c r="C16485" s="21">
        <f>_xlfn.XLOOKUP(B16485, '1 PACKAGE OWNERS'!R:R,'1 PACKAGE OWNERS'!D:D,"ERR",0,1)</f>
        <v>44624</v>
      </c>
      <c r="D16485" s="13">
        <f t="shared" si="257"/>
        <v>14</v>
      </c>
    </row>
    <row r="16486" spans="1:4" hidden="1" x14ac:dyDescent="0.25">
      <c r="A16486" t="s">
        <v>1124</v>
      </c>
      <c r="B16486" s="11" t="s">
        <v>5135</v>
      </c>
      <c r="C16486" s="21">
        <f>_xlfn.XLOOKUP(B16486, '1 PACKAGE OWNERS'!R:R,'1 PACKAGE OWNERS'!D:D,"ERR",0,1)</f>
        <v>44624</v>
      </c>
      <c r="D16486" s="13">
        <f t="shared" si="257"/>
        <v>14</v>
      </c>
    </row>
    <row r="16487" spans="1:4" hidden="1" x14ac:dyDescent="0.25">
      <c r="A16487" t="s">
        <v>1125</v>
      </c>
      <c r="B16487" s="11" t="s">
        <v>5135</v>
      </c>
      <c r="C16487" s="21">
        <f>_xlfn.XLOOKUP(B16487, '1 PACKAGE OWNERS'!R:R,'1 PACKAGE OWNERS'!D:D,"ERR",0,1)</f>
        <v>44624</v>
      </c>
      <c r="D16487" s="13">
        <f t="shared" si="257"/>
        <v>15</v>
      </c>
    </row>
    <row r="16488" spans="1:4" hidden="1" x14ac:dyDescent="0.25">
      <c r="A16488" t="s">
        <v>1126</v>
      </c>
      <c r="B16488" s="11" t="s">
        <v>5135</v>
      </c>
      <c r="C16488" s="21">
        <f>_xlfn.XLOOKUP(B16488, '1 PACKAGE OWNERS'!R:R,'1 PACKAGE OWNERS'!D:D,"ERR",0,1)</f>
        <v>44624</v>
      </c>
      <c r="D16488" s="13">
        <f t="shared" si="257"/>
        <v>15</v>
      </c>
    </row>
    <row r="16489" spans="1:4" hidden="1" x14ac:dyDescent="0.25">
      <c r="A16489" t="s">
        <v>1127</v>
      </c>
      <c r="B16489" s="11" t="s">
        <v>5135</v>
      </c>
      <c r="C16489" s="21">
        <f>_xlfn.XLOOKUP(B16489, '1 PACKAGE OWNERS'!R:R,'1 PACKAGE OWNERS'!D:D,"ERR",0,1)</f>
        <v>44624</v>
      </c>
      <c r="D16489" s="13">
        <f t="shared" si="257"/>
        <v>14</v>
      </c>
    </row>
    <row r="16490" spans="1:4" hidden="1" x14ac:dyDescent="0.25">
      <c r="A16490" t="s">
        <v>1128</v>
      </c>
      <c r="B16490" s="11" t="s">
        <v>5135</v>
      </c>
      <c r="C16490" s="21">
        <f>_xlfn.XLOOKUP(B16490, '1 PACKAGE OWNERS'!R:R,'1 PACKAGE OWNERS'!D:D,"ERR",0,1)</f>
        <v>44624</v>
      </c>
      <c r="D16490" s="13">
        <f t="shared" si="257"/>
        <v>15</v>
      </c>
    </row>
    <row r="16491" spans="1:4" hidden="1" x14ac:dyDescent="0.25">
      <c r="A16491" t="s">
        <v>1129</v>
      </c>
      <c r="B16491" s="11" t="s">
        <v>5135</v>
      </c>
      <c r="C16491" s="21">
        <f>_xlfn.XLOOKUP(B16491, '1 PACKAGE OWNERS'!R:R,'1 PACKAGE OWNERS'!D:D,"ERR",0,1)</f>
        <v>44624</v>
      </c>
      <c r="D16491" s="13">
        <f t="shared" si="257"/>
        <v>15</v>
      </c>
    </row>
    <row r="16492" spans="1:4" hidden="1" x14ac:dyDescent="0.25">
      <c r="A16492" t="s">
        <v>1130</v>
      </c>
      <c r="B16492" s="11" t="s">
        <v>5135</v>
      </c>
      <c r="C16492" s="21">
        <f>_xlfn.XLOOKUP(B16492, '1 PACKAGE OWNERS'!R:R,'1 PACKAGE OWNERS'!D:D,"ERR",0,1)</f>
        <v>44624</v>
      </c>
      <c r="D16492" s="13">
        <f t="shared" si="257"/>
        <v>15</v>
      </c>
    </row>
    <row r="16493" spans="1:4" hidden="1" x14ac:dyDescent="0.25">
      <c r="A16493" t="s">
        <v>1131</v>
      </c>
      <c r="B16493" s="11" t="s">
        <v>5135</v>
      </c>
      <c r="C16493" s="21">
        <f>_xlfn.XLOOKUP(B16493, '1 PACKAGE OWNERS'!R:R,'1 PACKAGE OWNERS'!D:D,"ERR",0,1)</f>
        <v>44624</v>
      </c>
      <c r="D16493" s="13">
        <f t="shared" si="257"/>
        <v>15</v>
      </c>
    </row>
    <row r="16494" spans="1:4" hidden="1" x14ac:dyDescent="0.25">
      <c r="A16494" t="s">
        <v>1132</v>
      </c>
      <c r="B16494" s="11" t="s">
        <v>5135</v>
      </c>
      <c r="C16494" s="21">
        <f>_xlfn.XLOOKUP(B16494, '1 PACKAGE OWNERS'!R:R,'1 PACKAGE OWNERS'!D:D,"ERR",0,1)</f>
        <v>44624</v>
      </c>
      <c r="D16494" s="13">
        <f t="shared" si="257"/>
        <v>14</v>
      </c>
    </row>
    <row r="16495" spans="1:4" hidden="1" x14ac:dyDescent="0.25">
      <c r="A16495" t="s">
        <v>1133</v>
      </c>
      <c r="B16495" s="11" t="s">
        <v>5135</v>
      </c>
      <c r="C16495" s="21">
        <f>_xlfn.XLOOKUP(B16495, '1 PACKAGE OWNERS'!R:R,'1 PACKAGE OWNERS'!D:D,"ERR",0,1)</f>
        <v>44624</v>
      </c>
      <c r="D16495" s="13">
        <f t="shared" si="257"/>
        <v>15</v>
      </c>
    </row>
    <row r="16496" spans="1:4" hidden="1" x14ac:dyDescent="0.25">
      <c r="A16496" t="s">
        <v>1134</v>
      </c>
      <c r="B16496" s="11" t="s">
        <v>5135</v>
      </c>
      <c r="C16496" s="21">
        <f>_xlfn.XLOOKUP(B16496, '1 PACKAGE OWNERS'!R:R,'1 PACKAGE OWNERS'!D:D,"ERR",0,1)</f>
        <v>44624</v>
      </c>
      <c r="D16496" s="13">
        <f t="shared" si="257"/>
        <v>14</v>
      </c>
    </row>
    <row r="16497" spans="1:4" hidden="1" x14ac:dyDescent="0.25">
      <c r="A16497" t="s">
        <v>1731</v>
      </c>
      <c r="B16497" s="11" t="s">
        <v>5135</v>
      </c>
      <c r="C16497" s="21">
        <f>_xlfn.XLOOKUP(B16497, '1 PACKAGE OWNERS'!R:R,'1 PACKAGE OWNERS'!D:D,"ERR",0,1)</f>
        <v>44624</v>
      </c>
      <c r="D16497" s="13">
        <f t="shared" si="257"/>
        <v>14</v>
      </c>
    </row>
    <row r="16498" spans="1:4" hidden="1" x14ac:dyDescent="0.25">
      <c r="A16498" t="s">
        <v>1732</v>
      </c>
      <c r="B16498" s="11" t="s">
        <v>5135</v>
      </c>
      <c r="C16498" s="21">
        <f>_xlfn.XLOOKUP(B16498, '1 PACKAGE OWNERS'!R:R,'1 PACKAGE OWNERS'!D:D,"ERR",0,1)</f>
        <v>44624</v>
      </c>
      <c r="D16498" s="13">
        <f t="shared" si="257"/>
        <v>14</v>
      </c>
    </row>
    <row r="16499" spans="1:4" hidden="1" x14ac:dyDescent="0.25">
      <c r="A16499" t="s">
        <v>1733</v>
      </c>
      <c r="B16499" s="11" t="s">
        <v>5135</v>
      </c>
      <c r="C16499" s="21">
        <f>_xlfn.XLOOKUP(B16499, '1 PACKAGE OWNERS'!R:R,'1 PACKAGE OWNERS'!D:D,"ERR",0,1)</f>
        <v>44624</v>
      </c>
      <c r="D16499" s="13">
        <f t="shared" si="257"/>
        <v>14</v>
      </c>
    </row>
    <row r="16500" spans="1:4" hidden="1" x14ac:dyDescent="0.25">
      <c r="A16500" t="s">
        <v>1734</v>
      </c>
      <c r="B16500" s="11" t="s">
        <v>5135</v>
      </c>
      <c r="C16500" s="21">
        <f>_xlfn.XLOOKUP(B16500, '1 PACKAGE OWNERS'!R:R,'1 PACKAGE OWNERS'!D:D,"ERR",0,1)</f>
        <v>44624</v>
      </c>
      <c r="D16500" s="13">
        <f t="shared" si="257"/>
        <v>14</v>
      </c>
    </row>
    <row r="16501" spans="1:4" hidden="1" x14ac:dyDescent="0.25">
      <c r="A16501" t="s">
        <v>1735</v>
      </c>
      <c r="B16501" s="11" t="s">
        <v>5135</v>
      </c>
      <c r="C16501" s="21">
        <f>_xlfn.XLOOKUP(B16501, '1 PACKAGE OWNERS'!R:R,'1 PACKAGE OWNERS'!D:D,"ERR",0,1)</f>
        <v>44624</v>
      </c>
      <c r="D16501" s="13">
        <f t="shared" si="257"/>
        <v>14</v>
      </c>
    </row>
    <row r="16502" spans="1:4" hidden="1" x14ac:dyDescent="0.25">
      <c r="A16502" t="s">
        <v>1935</v>
      </c>
      <c r="B16502" s="11" t="s">
        <v>5135</v>
      </c>
      <c r="C16502" s="21">
        <f>_xlfn.XLOOKUP(B16502, '1 PACKAGE OWNERS'!R:R,'1 PACKAGE OWNERS'!D:D,"ERR",0,1)</f>
        <v>44624</v>
      </c>
      <c r="D16502" s="13">
        <f t="shared" si="257"/>
        <v>12</v>
      </c>
    </row>
    <row r="16503" spans="1:4" hidden="1" x14ac:dyDescent="0.25">
      <c r="A16503" t="s">
        <v>1736</v>
      </c>
      <c r="B16503" s="11" t="s">
        <v>5135</v>
      </c>
      <c r="C16503" s="21">
        <f>_xlfn.XLOOKUP(B16503, '1 PACKAGE OWNERS'!R:R,'1 PACKAGE OWNERS'!D:D,"ERR",0,1)</f>
        <v>44624</v>
      </c>
      <c r="D16503" s="13">
        <f t="shared" si="257"/>
        <v>14</v>
      </c>
    </row>
    <row r="16504" spans="1:4" hidden="1" x14ac:dyDescent="0.25">
      <c r="A16504" t="s">
        <v>1936</v>
      </c>
      <c r="B16504" s="11" t="s">
        <v>5135</v>
      </c>
      <c r="C16504" s="21">
        <f>_xlfn.XLOOKUP(B16504, '1 PACKAGE OWNERS'!R:R,'1 PACKAGE OWNERS'!D:D,"ERR",0,1)</f>
        <v>44624</v>
      </c>
      <c r="D16504" s="13">
        <f t="shared" si="257"/>
        <v>11</v>
      </c>
    </row>
    <row r="16505" spans="1:4" hidden="1" x14ac:dyDescent="0.25">
      <c r="A16505" t="s">
        <v>1937</v>
      </c>
      <c r="B16505" s="11" t="s">
        <v>5135</v>
      </c>
      <c r="C16505" s="21">
        <f>_xlfn.XLOOKUP(B16505, '1 PACKAGE OWNERS'!R:R,'1 PACKAGE OWNERS'!D:D,"ERR",0,1)</f>
        <v>44624</v>
      </c>
      <c r="D16505" s="13">
        <f t="shared" si="257"/>
        <v>11</v>
      </c>
    </row>
    <row r="16506" spans="1:4" hidden="1" x14ac:dyDescent="0.25">
      <c r="A16506" t="s">
        <v>1737</v>
      </c>
      <c r="B16506" s="11" t="s">
        <v>5135</v>
      </c>
      <c r="C16506" s="21">
        <f>_xlfn.XLOOKUP(B16506, '1 PACKAGE OWNERS'!R:R,'1 PACKAGE OWNERS'!D:D,"ERR",0,1)</f>
        <v>44624</v>
      </c>
      <c r="D16506" s="13">
        <f t="shared" si="257"/>
        <v>14</v>
      </c>
    </row>
    <row r="16507" spans="1:4" hidden="1" x14ac:dyDescent="0.25">
      <c r="A16507" t="s">
        <v>1938</v>
      </c>
      <c r="B16507" s="11" t="s">
        <v>5135</v>
      </c>
      <c r="C16507" s="21">
        <f>_xlfn.XLOOKUP(B16507, '1 PACKAGE OWNERS'!R:R,'1 PACKAGE OWNERS'!D:D,"ERR",0,1)</f>
        <v>44624</v>
      </c>
      <c r="D16507" s="13">
        <f t="shared" si="257"/>
        <v>11</v>
      </c>
    </row>
    <row r="16508" spans="1:4" hidden="1" x14ac:dyDescent="0.25">
      <c r="A16508" t="s">
        <v>1135</v>
      </c>
      <c r="B16508" s="11" t="s">
        <v>5135</v>
      </c>
      <c r="C16508" s="21">
        <f>_xlfn.XLOOKUP(B16508, '1 PACKAGE OWNERS'!R:R,'1 PACKAGE OWNERS'!D:D,"ERR",0,1)</f>
        <v>44624</v>
      </c>
      <c r="D16508" s="13">
        <f t="shared" si="257"/>
        <v>15</v>
      </c>
    </row>
    <row r="16509" spans="1:4" hidden="1" x14ac:dyDescent="0.25">
      <c r="A16509" t="s">
        <v>1939</v>
      </c>
      <c r="B16509" s="11" t="s">
        <v>5135</v>
      </c>
      <c r="C16509" s="21">
        <f>_xlfn.XLOOKUP(B16509, '1 PACKAGE OWNERS'!R:R,'1 PACKAGE OWNERS'!D:D,"ERR",0,1)</f>
        <v>44624</v>
      </c>
      <c r="D16509" s="13">
        <f t="shared" si="257"/>
        <v>11</v>
      </c>
    </row>
    <row r="16510" spans="1:4" hidden="1" x14ac:dyDescent="0.25">
      <c r="A16510" t="s">
        <v>1940</v>
      </c>
      <c r="B16510" s="11" t="s">
        <v>5135</v>
      </c>
      <c r="C16510" s="21">
        <f>_xlfn.XLOOKUP(B16510, '1 PACKAGE OWNERS'!R:R,'1 PACKAGE OWNERS'!D:D,"ERR",0,1)</f>
        <v>44624</v>
      </c>
      <c r="D16510" s="13">
        <f t="shared" si="257"/>
        <v>11</v>
      </c>
    </row>
    <row r="16511" spans="1:4" hidden="1" x14ac:dyDescent="0.25">
      <c r="A16511" t="s">
        <v>1738</v>
      </c>
      <c r="B16511" s="11" t="s">
        <v>5135</v>
      </c>
      <c r="C16511" s="21">
        <f>_xlfn.XLOOKUP(B16511, '1 PACKAGE OWNERS'!R:R,'1 PACKAGE OWNERS'!D:D,"ERR",0,1)</f>
        <v>44624</v>
      </c>
      <c r="D16511" s="13">
        <f t="shared" si="257"/>
        <v>14</v>
      </c>
    </row>
    <row r="16512" spans="1:4" hidden="1" x14ac:dyDescent="0.25">
      <c r="A16512" t="s">
        <v>1739</v>
      </c>
      <c r="B16512" s="11" t="s">
        <v>5135</v>
      </c>
      <c r="C16512" s="21">
        <f>_xlfn.XLOOKUP(B16512, '1 PACKAGE OWNERS'!R:R,'1 PACKAGE OWNERS'!D:D,"ERR",0,1)</f>
        <v>44624</v>
      </c>
      <c r="D16512" s="13">
        <f t="shared" si="257"/>
        <v>14</v>
      </c>
    </row>
    <row r="16513" spans="1:4" hidden="1" x14ac:dyDescent="0.25">
      <c r="A16513" t="s">
        <v>1740</v>
      </c>
      <c r="B16513" s="11" t="s">
        <v>5135</v>
      </c>
      <c r="C16513" s="21">
        <f>_xlfn.XLOOKUP(B16513, '1 PACKAGE OWNERS'!R:R,'1 PACKAGE OWNERS'!D:D,"ERR",0,1)</f>
        <v>44624</v>
      </c>
      <c r="D16513" s="13">
        <f t="shared" si="257"/>
        <v>14</v>
      </c>
    </row>
    <row r="16514" spans="1:4" hidden="1" x14ac:dyDescent="0.25">
      <c r="A16514" t="s">
        <v>1741</v>
      </c>
      <c r="B16514" s="11" t="s">
        <v>5135</v>
      </c>
      <c r="C16514" s="21">
        <f>_xlfn.XLOOKUP(B16514, '1 PACKAGE OWNERS'!R:R,'1 PACKAGE OWNERS'!D:D,"ERR",0,1)</f>
        <v>44624</v>
      </c>
      <c r="D16514" s="13">
        <f t="shared" ref="D16514:D16577" si="258">COUNTIFS(A:A,A16514)</f>
        <v>14</v>
      </c>
    </row>
    <row r="16515" spans="1:4" hidden="1" x14ac:dyDescent="0.25">
      <c r="A16515" t="s">
        <v>1742</v>
      </c>
      <c r="B16515" s="11" t="s">
        <v>5135</v>
      </c>
      <c r="C16515" s="21">
        <f>_xlfn.XLOOKUP(B16515, '1 PACKAGE OWNERS'!R:R,'1 PACKAGE OWNERS'!D:D,"ERR",0,1)</f>
        <v>44624</v>
      </c>
      <c r="D16515" s="13">
        <f t="shared" si="258"/>
        <v>14</v>
      </c>
    </row>
    <row r="16516" spans="1:4" hidden="1" x14ac:dyDescent="0.25">
      <c r="A16516" t="s">
        <v>1743</v>
      </c>
      <c r="B16516" s="11" t="s">
        <v>5135</v>
      </c>
      <c r="C16516" s="21">
        <f>_xlfn.XLOOKUP(B16516, '1 PACKAGE OWNERS'!R:R,'1 PACKAGE OWNERS'!D:D,"ERR",0,1)</f>
        <v>44624</v>
      </c>
      <c r="D16516" s="13">
        <f t="shared" si="258"/>
        <v>14</v>
      </c>
    </row>
    <row r="16517" spans="1:4" hidden="1" x14ac:dyDescent="0.25">
      <c r="A16517" t="s">
        <v>1744</v>
      </c>
      <c r="B16517" s="11" t="s">
        <v>5135</v>
      </c>
      <c r="C16517" s="21">
        <f>_xlfn.XLOOKUP(B16517, '1 PACKAGE OWNERS'!R:R,'1 PACKAGE OWNERS'!D:D,"ERR",0,1)</f>
        <v>44624</v>
      </c>
      <c r="D16517" s="13">
        <f t="shared" si="258"/>
        <v>14</v>
      </c>
    </row>
    <row r="16518" spans="1:4" hidden="1" x14ac:dyDescent="0.25">
      <c r="A16518" t="s">
        <v>1745</v>
      </c>
      <c r="B16518" s="11" t="s">
        <v>5135</v>
      </c>
      <c r="C16518" s="21">
        <f>_xlfn.XLOOKUP(B16518, '1 PACKAGE OWNERS'!R:R,'1 PACKAGE OWNERS'!D:D,"ERR",0,1)</f>
        <v>44624</v>
      </c>
      <c r="D16518" s="13">
        <f t="shared" si="258"/>
        <v>14</v>
      </c>
    </row>
    <row r="16519" spans="1:4" hidden="1" x14ac:dyDescent="0.25">
      <c r="A16519" t="s">
        <v>1746</v>
      </c>
      <c r="B16519" s="11" t="s">
        <v>5135</v>
      </c>
      <c r="C16519" s="21">
        <f>_xlfn.XLOOKUP(B16519, '1 PACKAGE OWNERS'!R:R,'1 PACKAGE OWNERS'!D:D,"ERR",0,1)</f>
        <v>44624</v>
      </c>
      <c r="D16519" s="13">
        <f t="shared" si="258"/>
        <v>14</v>
      </c>
    </row>
    <row r="16520" spans="1:4" hidden="1" x14ac:dyDescent="0.25">
      <c r="A16520" t="s">
        <v>1747</v>
      </c>
      <c r="B16520" s="11" t="s">
        <v>5135</v>
      </c>
      <c r="C16520" s="21">
        <f>_xlfn.XLOOKUP(B16520, '1 PACKAGE OWNERS'!R:R,'1 PACKAGE OWNERS'!D:D,"ERR",0,1)</f>
        <v>44624</v>
      </c>
      <c r="D16520" s="13">
        <f t="shared" si="258"/>
        <v>14</v>
      </c>
    </row>
    <row r="16521" spans="1:4" hidden="1" x14ac:dyDescent="0.25">
      <c r="A16521" t="s">
        <v>1941</v>
      </c>
      <c r="B16521" s="11" t="s">
        <v>5135</v>
      </c>
      <c r="C16521" s="21">
        <f>_xlfn.XLOOKUP(B16521, '1 PACKAGE OWNERS'!R:R,'1 PACKAGE OWNERS'!D:D,"ERR",0,1)</f>
        <v>44624</v>
      </c>
      <c r="D16521" s="13">
        <f t="shared" si="258"/>
        <v>12</v>
      </c>
    </row>
    <row r="16522" spans="1:4" hidden="1" x14ac:dyDescent="0.25">
      <c r="A16522" t="s">
        <v>1942</v>
      </c>
      <c r="B16522" s="11" t="s">
        <v>5135</v>
      </c>
      <c r="C16522" s="21">
        <f>_xlfn.XLOOKUP(B16522, '1 PACKAGE OWNERS'!R:R,'1 PACKAGE OWNERS'!D:D,"ERR",0,1)</f>
        <v>44624</v>
      </c>
      <c r="D16522" s="13">
        <f t="shared" si="258"/>
        <v>12</v>
      </c>
    </row>
    <row r="16523" spans="1:4" hidden="1" x14ac:dyDescent="0.25">
      <c r="A16523" t="s">
        <v>1943</v>
      </c>
      <c r="B16523" s="11" t="s">
        <v>5135</v>
      </c>
      <c r="C16523" s="21">
        <f>_xlfn.XLOOKUP(B16523, '1 PACKAGE OWNERS'!R:R,'1 PACKAGE OWNERS'!D:D,"ERR",0,1)</f>
        <v>44624</v>
      </c>
      <c r="D16523" s="13">
        <f t="shared" si="258"/>
        <v>12</v>
      </c>
    </row>
    <row r="16524" spans="1:4" hidden="1" x14ac:dyDescent="0.25">
      <c r="A16524" t="s">
        <v>1748</v>
      </c>
      <c r="B16524" s="11" t="s">
        <v>5135</v>
      </c>
      <c r="C16524" s="21">
        <f>_xlfn.XLOOKUP(B16524, '1 PACKAGE OWNERS'!R:R,'1 PACKAGE OWNERS'!D:D,"ERR",0,1)</f>
        <v>44624</v>
      </c>
      <c r="D16524" s="13">
        <f t="shared" si="258"/>
        <v>14</v>
      </c>
    </row>
    <row r="16525" spans="1:4" hidden="1" x14ac:dyDescent="0.25">
      <c r="A16525" t="s">
        <v>1586</v>
      </c>
      <c r="B16525" s="11" t="s">
        <v>5135</v>
      </c>
      <c r="C16525" s="21">
        <f>_xlfn.XLOOKUP(B16525, '1 PACKAGE OWNERS'!R:R,'1 PACKAGE OWNERS'!D:D,"ERR",0,1)</f>
        <v>44624</v>
      </c>
      <c r="D16525" s="13">
        <f t="shared" si="258"/>
        <v>13</v>
      </c>
    </row>
    <row r="16526" spans="1:4" hidden="1" x14ac:dyDescent="0.25">
      <c r="A16526" t="s">
        <v>1749</v>
      </c>
      <c r="B16526" s="11" t="s">
        <v>5135</v>
      </c>
      <c r="C16526" s="21">
        <f>_xlfn.XLOOKUP(B16526, '1 PACKAGE OWNERS'!R:R,'1 PACKAGE OWNERS'!D:D,"ERR",0,1)</f>
        <v>44624</v>
      </c>
      <c r="D16526" s="13">
        <f t="shared" si="258"/>
        <v>14</v>
      </c>
    </row>
    <row r="16527" spans="1:4" hidden="1" x14ac:dyDescent="0.25">
      <c r="A16527" t="s">
        <v>1944</v>
      </c>
      <c r="B16527" s="11" t="s">
        <v>5135</v>
      </c>
      <c r="C16527" s="21">
        <f>_xlfn.XLOOKUP(B16527, '1 PACKAGE OWNERS'!R:R,'1 PACKAGE OWNERS'!D:D,"ERR",0,1)</f>
        <v>44624</v>
      </c>
      <c r="D16527" s="13">
        <f t="shared" si="258"/>
        <v>12</v>
      </c>
    </row>
    <row r="16528" spans="1:4" hidden="1" x14ac:dyDescent="0.25">
      <c r="A16528" t="s">
        <v>1945</v>
      </c>
      <c r="B16528" s="11" t="s">
        <v>5135</v>
      </c>
      <c r="C16528" s="21">
        <f>_xlfn.XLOOKUP(B16528, '1 PACKAGE OWNERS'!R:R,'1 PACKAGE OWNERS'!D:D,"ERR",0,1)</f>
        <v>44624</v>
      </c>
      <c r="D16528" s="13">
        <f t="shared" si="258"/>
        <v>12</v>
      </c>
    </row>
    <row r="16529" spans="1:4" hidden="1" x14ac:dyDescent="0.25">
      <c r="A16529" t="s">
        <v>2734</v>
      </c>
      <c r="B16529" s="11" t="s">
        <v>5135</v>
      </c>
      <c r="C16529" s="21">
        <f>_xlfn.XLOOKUP(B16529, '1 PACKAGE OWNERS'!R:R,'1 PACKAGE OWNERS'!D:D,"ERR",0,1)</f>
        <v>44624</v>
      </c>
      <c r="D16529" s="13">
        <f t="shared" si="258"/>
        <v>2</v>
      </c>
    </row>
    <row r="16530" spans="1:4" hidden="1" x14ac:dyDescent="0.25">
      <c r="A16530" t="s">
        <v>2735</v>
      </c>
      <c r="B16530" s="11" t="s">
        <v>5135</v>
      </c>
      <c r="C16530" s="21">
        <f>_xlfn.XLOOKUP(B16530, '1 PACKAGE OWNERS'!R:R,'1 PACKAGE OWNERS'!D:D,"ERR",0,1)</f>
        <v>44624</v>
      </c>
      <c r="D16530" s="13">
        <f t="shared" si="258"/>
        <v>2</v>
      </c>
    </row>
    <row r="16531" spans="1:4" hidden="1" x14ac:dyDescent="0.25">
      <c r="A16531" t="s">
        <v>2736</v>
      </c>
      <c r="B16531" s="11" t="s">
        <v>5135</v>
      </c>
      <c r="C16531" s="21">
        <f>_xlfn.XLOOKUP(B16531, '1 PACKAGE OWNERS'!R:R,'1 PACKAGE OWNERS'!D:D,"ERR",0,1)</f>
        <v>44624</v>
      </c>
      <c r="D16531" s="13">
        <f t="shared" si="258"/>
        <v>2</v>
      </c>
    </row>
    <row r="16532" spans="1:4" hidden="1" x14ac:dyDescent="0.25">
      <c r="A16532" t="s">
        <v>1750</v>
      </c>
      <c r="B16532" s="11" t="s">
        <v>5135</v>
      </c>
      <c r="C16532" s="21">
        <f>_xlfn.XLOOKUP(B16532, '1 PACKAGE OWNERS'!R:R,'1 PACKAGE OWNERS'!D:D,"ERR",0,1)</f>
        <v>44624</v>
      </c>
      <c r="D16532" s="13">
        <f t="shared" si="258"/>
        <v>14</v>
      </c>
    </row>
    <row r="16533" spans="1:4" hidden="1" x14ac:dyDescent="0.25">
      <c r="A16533" t="s">
        <v>1751</v>
      </c>
      <c r="B16533" s="11" t="s">
        <v>5135</v>
      </c>
      <c r="C16533" s="21">
        <f>_xlfn.XLOOKUP(B16533, '1 PACKAGE OWNERS'!R:R,'1 PACKAGE OWNERS'!D:D,"ERR",0,1)</f>
        <v>44624</v>
      </c>
      <c r="D16533" s="13">
        <f t="shared" si="258"/>
        <v>14</v>
      </c>
    </row>
    <row r="16534" spans="1:4" hidden="1" x14ac:dyDescent="0.25">
      <c r="A16534" t="s">
        <v>1752</v>
      </c>
      <c r="B16534" s="11" t="s">
        <v>5135</v>
      </c>
      <c r="C16534" s="21">
        <f>_xlfn.XLOOKUP(B16534, '1 PACKAGE OWNERS'!R:R,'1 PACKAGE OWNERS'!D:D,"ERR",0,1)</f>
        <v>44624</v>
      </c>
      <c r="D16534" s="13">
        <f t="shared" si="258"/>
        <v>14</v>
      </c>
    </row>
    <row r="16535" spans="1:4" hidden="1" x14ac:dyDescent="0.25">
      <c r="A16535" t="s">
        <v>1753</v>
      </c>
      <c r="B16535" s="11" t="s">
        <v>5135</v>
      </c>
      <c r="C16535" s="21">
        <f>_xlfn.XLOOKUP(B16535, '1 PACKAGE OWNERS'!R:R,'1 PACKAGE OWNERS'!D:D,"ERR",0,1)</f>
        <v>44624</v>
      </c>
      <c r="D16535" s="13">
        <f t="shared" si="258"/>
        <v>14</v>
      </c>
    </row>
    <row r="16536" spans="1:4" hidden="1" x14ac:dyDescent="0.25">
      <c r="A16536" t="s">
        <v>1946</v>
      </c>
      <c r="B16536" s="11" t="s">
        <v>5135</v>
      </c>
      <c r="C16536" s="21">
        <f>_xlfn.XLOOKUP(B16536, '1 PACKAGE OWNERS'!R:R,'1 PACKAGE OWNERS'!D:D,"ERR",0,1)</f>
        <v>44624</v>
      </c>
      <c r="D16536" s="13">
        <f t="shared" si="258"/>
        <v>12</v>
      </c>
    </row>
    <row r="16537" spans="1:4" hidden="1" x14ac:dyDescent="0.25">
      <c r="A16537" t="s">
        <v>1754</v>
      </c>
      <c r="B16537" s="11" t="s">
        <v>5135</v>
      </c>
      <c r="C16537" s="21">
        <f>_xlfn.XLOOKUP(B16537, '1 PACKAGE OWNERS'!R:R,'1 PACKAGE OWNERS'!D:D,"ERR",0,1)</f>
        <v>44624</v>
      </c>
      <c r="D16537" s="13">
        <f t="shared" si="258"/>
        <v>14</v>
      </c>
    </row>
    <row r="16538" spans="1:4" hidden="1" x14ac:dyDescent="0.25">
      <c r="A16538" t="s">
        <v>2737</v>
      </c>
      <c r="B16538" s="11" t="s">
        <v>5135</v>
      </c>
      <c r="C16538" s="21">
        <f>_xlfn.XLOOKUP(B16538, '1 PACKAGE OWNERS'!R:R,'1 PACKAGE OWNERS'!D:D,"ERR",0,1)</f>
        <v>44624</v>
      </c>
      <c r="D16538" s="13">
        <f t="shared" si="258"/>
        <v>2</v>
      </c>
    </row>
    <row r="16539" spans="1:4" hidden="1" x14ac:dyDescent="0.25">
      <c r="A16539" t="s">
        <v>2738</v>
      </c>
      <c r="B16539" s="11" t="s">
        <v>5135</v>
      </c>
      <c r="C16539" s="21">
        <f>_xlfn.XLOOKUP(B16539, '1 PACKAGE OWNERS'!R:R,'1 PACKAGE OWNERS'!D:D,"ERR",0,1)</f>
        <v>44624</v>
      </c>
      <c r="D16539" s="13">
        <f t="shared" si="258"/>
        <v>2</v>
      </c>
    </row>
    <row r="16540" spans="1:4" hidden="1" x14ac:dyDescent="0.25">
      <c r="A16540" t="s">
        <v>1588</v>
      </c>
      <c r="B16540" s="11" t="s">
        <v>5135</v>
      </c>
      <c r="C16540" s="21">
        <f>_xlfn.XLOOKUP(B16540, '1 PACKAGE OWNERS'!R:R,'1 PACKAGE OWNERS'!D:D,"ERR",0,1)</f>
        <v>44624</v>
      </c>
      <c r="D16540" s="13">
        <f t="shared" si="258"/>
        <v>13</v>
      </c>
    </row>
    <row r="16541" spans="1:4" hidden="1" x14ac:dyDescent="0.25">
      <c r="A16541" t="s">
        <v>1755</v>
      </c>
      <c r="B16541" s="11" t="s">
        <v>5135</v>
      </c>
      <c r="C16541" s="21">
        <f>_xlfn.XLOOKUP(B16541, '1 PACKAGE OWNERS'!R:R,'1 PACKAGE OWNERS'!D:D,"ERR",0,1)</f>
        <v>44624</v>
      </c>
      <c r="D16541" s="13">
        <f t="shared" si="258"/>
        <v>14</v>
      </c>
    </row>
    <row r="16542" spans="1:4" hidden="1" x14ac:dyDescent="0.25">
      <c r="A16542" t="s">
        <v>1756</v>
      </c>
      <c r="B16542" s="11" t="s">
        <v>5135</v>
      </c>
      <c r="C16542" s="21">
        <f>_xlfn.XLOOKUP(B16542, '1 PACKAGE OWNERS'!R:R,'1 PACKAGE OWNERS'!D:D,"ERR",0,1)</f>
        <v>44624</v>
      </c>
      <c r="D16542" s="13">
        <f t="shared" si="258"/>
        <v>14</v>
      </c>
    </row>
    <row r="16543" spans="1:4" hidden="1" x14ac:dyDescent="0.25">
      <c r="A16543" t="s">
        <v>1757</v>
      </c>
      <c r="B16543" s="11" t="s">
        <v>5135</v>
      </c>
      <c r="C16543" s="21">
        <f>_xlfn.XLOOKUP(B16543, '1 PACKAGE OWNERS'!R:R,'1 PACKAGE OWNERS'!D:D,"ERR",0,1)</f>
        <v>44624</v>
      </c>
      <c r="D16543" s="13">
        <f t="shared" si="258"/>
        <v>14</v>
      </c>
    </row>
    <row r="16544" spans="1:4" hidden="1" x14ac:dyDescent="0.25">
      <c r="A16544" t="s">
        <v>1758</v>
      </c>
      <c r="B16544" s="11" t="s">
        <v>5135</v>
      </c>
      <c r="C16544" s="21">
        <f>_xlfn.XLOOKUP(B16544, '1 PACKAGE OWNERS'!R:R,'1 PACKAGE OWNERS'!D:D,"ERR",0,1)</f>
        <v>44624</v>
      </c>
      <c r="D16544" s="13">
        <f t="shared" si="258"/>
        <v>14</v>
      </c>
    </row>
    <row r="16545" spans="1:4" hidden="1" x14ac:dyDescent="0.25">
      <c r="A16545" t="s">
        <v>1759</v>
      </c>
      <c r="B16545" s="11" t="s">
        <v>5135</v>
      </c>
      <c r="C16545" s="21">
        <f>_xlfn.XLOOKUP(B16545, '1 PACKAGE OWNERS'!R:R,'1 PACKAGE OWNERS'!D:D,"ERR",0,1)</f>
        <v>44624</v>
      </c>
      <c r="D16545" s="13">
        <f t="shared" si="258"/>
        <v>14</v>
      </c>
    </row>
    <row r="16546" spans="1:4" hidden="1" x14ac:dyDescent="0.25">
      <c r="A16546" t="s">
        <v>1760</v>
      </c>
      <c r="B16546" s="11" t="s">
        <v>5135</v>
      </c>
      <c r="C16546" s="21">
        <f>_xlfn.XLOOKUP(B16546, '1 PACKAGE OWNERS'!R:R,'1 PACKAGE OWNERS'!D:D,"ERR",0,1)</f>
        <v>44624</v>
      </c>
      <c r="D16546" s="13">
        <f t="shared" si="258"/>
        <v>14</v>
      </c>
    </row>
    <row r="16547" spans="1:4" hidden="1" x14ac:dyDescent="0.25">
      <c r="A16547" t="s">
        <v>1761</v>
      </c>
      <c r="B16547" s="11" t="s">
        <v>5135</v>
      </c>
      <c r="C16547" s="21">
        <f>_xlfn.XLOOKUP(B16547, '1 PACKAGE OWNERS'!R:R,'1 PACKAGE OWNERS'!D:D,"ERR",0,1)</f>
        <v>44624</v>
      </c>
      <c r="D16547" s="13">
        <f t="shared" si="258"/>
        <v>14</v>
      </c>
    </row>
    <row r="16548" spans="1:4" hidden="1" x14ac:dyDescent="0.25">
      <c r="A16548" t="s">
        <v>1762</v>
      </c>
      <c r="B16548" s="11" t="s">
        <v>5135</v>
      </c>
      <c r="C16548" s="21">
        <f>_xlfn.XLOOKUP(B16548, '1 PACKAGE OWNERS'!R:R,'1 PACKAGE OWNERS'!D:D,"ERR",0,1)</f>
        <v>44624</v>
      </c>
      <c r="D16548" s="13">
        <f t="shared" si="258"/>
        <v>14</v>
      </c>
    </row>
    <row r="16549" spans="1:4" hidden="1" x14ac:dyDescent="0.25">
      <c r="A16549" t="s">
        <v>1763</v>
      </c>
      <c r="B16549" s="11" t="s">
        <v>5135</v>
      </c>
      <c r="C16549" s="21">
        <f>_xlfn.XLOOKUP(B16549, '1 PACKAGE OWNERS'!R:R,'1 PACKAGE OWNERS'!D:D,"ERR",0,1)</f>
        <v>44624</v>
      </c>
      <c r="D16549" s="13">
        <f t="shared" si="258"/>
        <v>14</v>
      </c>
    </row>
    <row r="16550" spans="1:4" hidden="1" x14ac:dyDescent="0.25">
      <c r="A16550" t="s">
        <v>1589</v>
      </c>
      <c r="B16550" s="11" t="s">
        <v>5135</v>
      </c>
      <c r="C16550" s="21">
        <f>_xlfn.XLOOKUP(B16550, '1 PACKAGE OWNERS'!R:R,'1 PACKAGE OWNERS'!D:D,"ERR",0,1)</f>
        <v>44624</v>
      </c>
      <c r="D16550" s="13">
        <f t="shared" si="258"/>
        <v>13</v>
      </c>
    </row>
    <row r="16551" spans="1:4" hidden="1" x14ac:dyDescent="0.25">
      <c r="A16551" t="s">
        <v>2739</v>
      </c>
      <c r="B16551" s="11" t="s">
        <v>5135</v>
      </c>
      <c r="C16551" s="21">
        <f>_xlfn.XLOOKUP(B16551, '1 PACKAGE OWNERS'!R:R,'1 PACKAGE OWNERS'!D:D,"ERR",0,1)</f>
        <v>44624</v>
      </c>
      <c r="D16551" s="13">
        <f t="shared" si="258"/>
        <v>2</v>
      </c>
    </row>
    <row r="16552" spans="1:4" hidden="1" x14ac:dyDescent="0.25">
      <c r="A16552" t="s">
        <v>1764</v>
      </c>
      <c r="B16552" s="11" t="s">
        <v>5135</v>
      </c>
      <c r="C16552" s="21">
        <f>_xlfn.XLOOKUP(B16552, '1 PACKAGE OWNERS'!R:R,'1 PACKAGE OWNERS'!D:D,"ERR",0,1)</f>
        <v>44624</v>
      </c>
      <c r="D16552" s="13">
        <f t="shared" si="258"/>
        <v>14</v>
      </c>
    </row>
    <row r="16553" spans="1:4" hidden="1" x14ac:dyDescent="0.25">
      <c r="A16553" t="s">
        <v>1765</v>
      </c>
      <c r="B16553" s="11" t="s">
        <v>5135</v>
      </c>
      <c r="C16553" s="21">
        <f>_xlfn.XLOOKUP(B16553, '1 PACKAGE OWNERS'!R:R,'1 PACKAGE OWNERS'!D:D,"ERR",0,1)</f>
        <v>44624</v>
      </c>
      <c r="D16553" s="13">
        <f t="shared" si="258"/>
        <v>14</v>
      </c>
    </row>
    <row r="16554" spans="1:4" hidden="1" x14ac:dyDescent="0.25">
      <c r="A16554" t="s">
        <v>1766</v>
      </c>
      <c r="B16554" s="11" t="s">
        <v>5135</v>
      </c>
      <c r="C16554" s="21">
        <f>_xlfn.XLOOKUP(B16554, '1 PACKAGE OWNERS'!R:R,'1 PACKAGE OWNERS'!D:D,"ERR",0,1)</f>
        <v>44624</v>
      </c>
      <c r="D16554" s="13">
        <f t="shared" si="258"/>
        <v>14</v>
      </c>
    </row>
    <row r="16555" spans="1:4" hidden="1" x14ac:dyDescent="0.25">
      <c r="A16555" t="s">
        <v>1767</v>
      </c>
      <c r="B16555" s="11" t="s">
        <v>5135</v>
      </c>
      <c r="C16555" s="21">
        <f>_xlfn.XLOOKUP(B16555, '1 PACKAGE OWNERS'!R:R,'1 PACKAGE OWNERS'!D:D,"ERR",0,1)</f>
        <v>44624</v>
      </c>
      <c r="D16555" s="13">
        <f t="shared" si="258"/>
        <v>14</v>
      </c>
    </row>
    <row r="16556" spans="1:4" hidden="1" x14ac:dyDescent="0.25">
      <c r="A16556" t="s">
        <v>1768</v>
      </c>
      <c r="B16556" s="11" t="s">
        <v>5135</v>
      </c>
      <c r="C16556" s="21">
        <f>_xlfn.XLOOKUP(B16556, '1 PACKAGE OWNERS'!R:R,'1 PACKAGE OWNERS'!D:D,"ERR",0,1)</f>
        <v>44624</v>
      </c>
      <c r="D16556" s="13">
        <f t="shared" si="258"/>
        <v>14</v>
      </c>
    </row>
    <row r="16557" spans="1:4" hidden="1" x14ac:dyDescent="0.25">
      <c r="A16557" t="s">
        <v>2740</v>
      </c>
      <c r="B16557" s="11" t="s">
        <v>5135</v>
      </c>
      <c r="C16557" s="21">
        <f>_xlfn.XLOOKUP(B16557, '1 PACKAGE OWNERS'!R:R,'1 PACKAGE OWNERS'!D:D,"ERR",0,1)</f>
        <v>44624</v>
      </c>
      <c r="D16557" s="13">
        <f t="shared" si="258"/>
        <v>2</v>
      </c>
    </row>
    <row r="16558" spans="1:4" hidden="1" x14ac:dyDescent="0.25">
      <c r="A16558" t="s">
        <v>2741</v>
      </c>
      <c r="B16558" s="11" t="s">
        <v>5135</v>
      </c>
      <c r="C16558" s="21">
        <f>_xlfn.XLOOKUP(B16558, '1 PACKAGE OWNERS'!R:R,'1 PACKAGE OWNERS'!D:D,"ERR",0,1)</f>
        <v>44624</v>
      </c>
      <c r="D16558" s="13">
        <f t="shared" si="258"/>
        <v>2</v>
      </c>
    </row>
    <row r="16559" spans="1:4" hidden="1" x14ac:dyDescent="0.25">
      <c r="A16559" t="s">
        <v>1769</v>
      </c>
      <c r="B16559" s="11" t="s">
        <v>5135</v>
      </c>
      <c r="C16559" s="21">
        <f>_xlfn.XLOOKUP(B16559, '1 PACKAGE OWNERS'!R:R,'1 PACKAGE OWNERS'!D:D,"ERR",0,1)</f>
        <v>44624</v>
      </c>
      <c r="D16559" s="13">
        <f t="shared" si="258"/>
        <v>14</v>
      </c>
    </row>
    <row r="16560" spans="1:4" hidden="1" x14ac:dyDescent="0.25">
      <c r="A16560" t="s">
        <v>1770</v>
      </c>
      <c r="B16560" s="11" t="s">
        <v>5135</v>
      </c>
      <c r="C16560" s="21">
        <f>_xlfn.XLOOKUP(B16560, '1 PACKAGE OWNERS'!R:R,'1 PACKAGE OWNERS'!D:D,"ERR",0,1)</f>
        <v>44624</v>
      </c>
      <c r="D16560" s="13">
        <f t="shared" si="258"/>
        <v>14</v>
      </c>
    </row>
    <row r="16561" spans="1:4" hidden="1" x14ac:dyDescent="0.25">
      <c r="A16561" t="s">
        <v>1771</v>
      </c>
      <c r="B16561" s="11" t="s">
        <v>5135</v>
      </c>
      <c r="C16561" s="21">
        <f>_xlfn.XLOOKUP(B16561, '1 PACKAGE OWNERS'!R:R,'1 PACKAGE OWNERS'!D:D,"ERR",0,1)</f>
        <v>44624</v>
      </c>
      <c r="D16561" s="13">
        <f t="shared" si="258"/>
        <v>14</v>
      </c>
    </row>
    <row r="16562" spans="1:4" hidden="1" x14ac:dyDescent="0.25">
      <c r="A16562" t="s">
        <v>1772</v>
      </c>
      <c r="B16562" s="11" t="s">
        <v>5135</v>
      </c>
      <c r="C16562" s="21">
        <f>_xlfn.XLOOKUP(B16562, '1 PACKAGE OWNERS'!R:R,'1 PACKAGE OWNERS'!D:D,"ERR",0,1)</f>
        <v>44624</v>
      </c>
      <c r="D16562" s="13">
        <f t="shared" si="258"/>
        <v>14</v>
      </c>
    </row>
    <row r="16563" spans="1:4" hidden="1" x14ac:dyDescent="0.25">
      <c r="A16563" t="s">
        <v>1592</v>
      </c>
      <c r="B16563" s="11" t="s">
        <v>5135</v>
      </c>
      <c r="C16563" s="21">
        <f>_xlfn.XLOOKUP(B16563, '1 PACKAGE OWNERS'!R:R,'1 PACKAGE OWNERS'!D:D,"ERR",0,1)</f>
        <v>44624</v>
      </c>
      <c r="D16563" s="13">
        <f t="shared" si="258"/>
        <v>13</v>
      </c>
    </row>
    <row r="16564" spans="1:4" hidden="1" x14ac:dyDescent="0.25">
      <c r="A16564" t="s">
        <v>1773</v>
      </c>
      <c r="B16564" s="11" t="s">
        <v>5135</v>
      </c>
      <c r="C16564" s="21">
        <f>_xlfn.XLOOKUP(B16564, '1 PACKAGE OWNERS'!R:R,'1 PACKAGE OWNERS'!D:D,"ERR",0,1)</f>
        <v>44624</v>
      </c>
      <c r="D16564" s="13">
        <f t="shared" si="258"/>
        <v>14</v>
      </c>
    </row>
    <row r="16565" spans="1:4" hidden="1" x14ac:dyDescent="0.25">
      <c r="A16565" t="s">
        <v>1774</v>
      </c>
      <c r="B16565" s="11" t="s">
        <v>5135</v>
      </c>
      <c r="C16565" s="21">
        <f>_xlfn.XLOOKUP(B16565, '1 PACKAGE OWNERS'!R:R,'1 PACKAGE OWNERS'!D:D,"ERR",0,1)</f>
        <v>44624</v>
      </c>
      <c r="D16565" s="13">
        <f t="shared" si="258"/>
        <v>14</v>
      </c>
    </row>
    <row r="16566" spans="1:4" hidden="1" x14ac:dyDescent="0.25">
      <c r="A16566" t="s">
        <v>1775</v>
      </c>
      <c r="B16566" s="11" t="s">
        <v>5135</v>
      </c>
      <c r="C16566" s="21">
        <f>_xlfn.XLOOKUP(B16566, '1 PACKAGE OWNERS'!R:R,'1 PACKAGE OWNERS'!D:D,"ERR",0,1)</f>
        <v>44624</v>
      </c>
      <c r="D16566" s="13">
        <f t="shared" si="258"/>
        <v>14</v>
      </c>
    </row>
    <row r="16567" spans="1:4" hidden="1" x14ac:dyDescent="0.25">
      <c r="A16567" t="s">
        <v>2150</v>
      </c>
      <c r="B16567" s="11" t="s">
        <v>5135</v>
      </c>
      <c r="C16567" s="21">
        <f>_xlfn.XLOOKUP(B16567, '1 PACKAGE OWNERS'!R:R,'1 PACKAGE OWNERS'!D:D,"ERR",0,1)</f>
        <v>44624</v>
      </c>
      <c r="D16567" s="13">
        <f t="shared" si="258"/>
        <v>10</v>
      </c>
    </row>
    <row r="16568" spans="1:4" hidden="1" x14ac:dyDescent="0.25">
      <c r="A16568" t="s">
        <v>1776</v>
      </c>
      <c r="B16568" s="11" t="s">
        <v>5135</v>
      </c>
      <c r="C16568" s="21">
        <f>_xlfn.XLOOKUP(B16568, '1 PACKAGE OWNERS'!R:R,'1 PACKAGE OWNERS'!D:D,"ERR",0,1)</f>
        <v>44624</v>
      </c>
      <c r="D16568" s="13">
        <f t="shared" si="258"/>
        <v>14</v>
      </c>
    </row>
    <row r="16569" spans="1:4" hidden="1" x14ac:dyDescent="0.25">
      <c r="A16569" t="s">
        <v>1777</v>
      </c>
      <c r="B16569" s="11" t="s">
        <v>5135</v>
      </c>
      <c r="C16569" s="21">
        <f>_xlfn.XLOOKUP(B16569, '1 PACKAGE OWNERS'!R:R,'1 PACKAGE OWNERS'!D:D,"ERR",0,1)</f>
        <v>44624</v>
      </c>
      <c r="D16569" s="13">
        <f t="shared" si="258"/>
        <v>14</v>
      </c>
    </row>
    <row r="16570" spans="1:4" hidden="1" x14ac:dyDescent="0.25">
      <c r="A16570" t="s">
        <v>1778</v>
      </c>
      <c r="B16570" s="11" t="s">
        <v>5135</v>
      </c>
      <c r="C16570" s="21">
        <f>_xlfn.XLOOKUP(B16570, '1 PACKAGE OWNERS'!R:R,'1 PACKAGE OWNERS'!D:D,"ERR",0,1)</f>
        <v>44624</v>
      </c>
      <c r="D16570" s="13">
        <f t="shared" si="258"/>
        <v>14</v>
      </c>
    </row>
    <row r="16571" spans="1:4" hidden="1" x14ac:dyDescent="0.25">
      <c r="A16571" t="s">
        <v>1779</v>
      </c>
      <c r="B16571" s="11" t="s">
        <v>5135</v>
      </c>
      <c r="C16571" s="21">
        <f>_xlfn.XLOOKUP(B16571, '1 PACKAGE OWNERS'!R:R,'1 PACKAGE OWNERS'!D:D,"ERR",0,1)</f>
        <v>44624</v>
      </c>
      <c r="D16571" s="13">
        <f t="shared" si="258"/>
        <v>14</v>
      </c>
    </row>
    <row r="16572" spans="1:4" hidden="1" x14ac:dyDescent="0.25">
      <c r="A16572" t="s">
        <v>1780</v>
      </c>
      <c r="B16572" s="11" t="s">
        <v>5135</v>
      </c>
      <c r="C16572" s="21">
        <f>_xlfn.XLOOKUP(B16572, '1 PACKAGE OWNERS'!R:R,'1 PACKAGE OWNERS'!D:D,"ERR",0,1)</f>
        <v>44624</v>
      </c>
      <c r="D16572" s="13">
        <f t="shared" si="258"/>
        <v>14</v>
      </c>
    </row>
    <row r="16573" spans="1:4" hidden="1" x14ac:dyDescent="0.25">
      <c r="A16573" t="s">
        <v>1781</v>
      </c>
      <c r="B16573" s="11" t="s">
        <v>5135</v>
      </c>
      <c r="C16573" s="21">
        <f>_xlfn.XLOOKUP(B16573, '1 PACKAGE OWNERS'!R:R,'1 PACKAGE OWNERS'!D:D,"ERR",0,1)</f>
        <v>44624</v>
      </c>
      <c r="D16573" s="13">
        <f t="shared" si="258"/>
        <v>14</v>
      </c>
    </row>
    <row r="16574" spans="1:4" hidden="1" x14ac:dyDescent="0.25">
      <c r="A16574" t="s">
        <v>1782</v>
      </c>
      <c r="B16574" s="11" t="s">
        <v>5135</v>
      </c>
      <c r="C16574" s="21">
        <f>_xlfn.XLOOKUP(B16574, '1 PACKAGE OWNERS'!R:R,'1 PACKAGE OWNERS'!D:D,"ERR",0,1)</f>
        <v>44624</v>
      </c>
      <c r="D16574" s="13">
        <f t="shared" si="258"/>
        <v>14</v>
      </c>
    </row>
    <row r="16575" spans="1:4" hidden="1" x14ac:dyDescent="0.25">
      <c r="A16575" t="s">
        <v>1783</v>
      </c>
      <c r="B16575" s="11" t="s">
        <v>5135</v>
      </c>
      <c r="C16575" s="21">
        <f>_xlfn.XLOOKUP(B16575, '1 PACKAGE OWNERS'!R:R,'1 PACKAGE OWNERS'!D:D,"ERR",0,1)</f>
        <v>44624</v>
      </c>
      <c r="D16575" s="13">
        <f t="shared" si="258"/>
        <v>14</v>
      </c>
    </row>
    <row r="16576" spans="1:4" hidden="1" x14ac:dyDescent="0.25">
      <c r="A16576" t="s">
        <v>2151</v>
      </c>
      <c r="B16576" s="11" t="s">
        <v>5135</v>
      </c>
      <c r="C16576" s="21">
        <f>_xlfn.XLOOKUP(B16576, '1 PACKAGE OWNERS'!R:R,'1 PACKAGE OWNERS'!D:D,"ERR",0,1)</f>
        <v>44624</v>
      </c>
      <c r="D16576" s="13">
        <f t="shared" si="258"/>
        <v>10</v>
      </c>
    </row>
    <row r="16577" spans="1:4" hidden="1" x14ac:dyDescent="0.25">
      <c r="A16577" t="s">
        <v>1784</v>
      </c>
      <c r="B16577" s="11" t="s">
        <v>5135</v>
      </c>
      <c r="C16577" s="21">
        <f>_xlfn.XLOOKUP(B16577, '1 PACKAGE OWNERS'!R:R,'1 PACKAGE OWNERS'!D:D,"ERR",0,1)</f>
        <v>44624</v>
      </c>
      <c r="D16577" s="13">
        <f t="shared" si="258"/>
        <v>14</v>
      </c>
    </row>
    <row r="16578" spans="1:4" hidden="1" x14ac:dyDescent="0.25">
      <c r="A16578" t="s">
        <v>1785</v>
      </c>
      <c r="B16578" s="11" t="s">
        <v>5135</v>
      </c>
      <c r="C16578" s="21">
        <f>_xlfn.XLOOKUP(B16578, '1 PACKAGE OWNERS'!R:R,'1 PACKAGE OWNERS'!D:D,"ERR",0,1)</f>
        <v>44624</v>
      </c>
      <c r="D16578" s="13">
        <f t="shared" ref="D16578:D16641" si="259">COUNTIFS(A:A,A16578)</f>
        <v>14</v>
      </c>
    </row>
    <row r="16579" spans="1:4" hidden="1" x14ac:dyDescent="0.25">
      <c r="A16579" t="s">
        <v>1786</v>
      </c>
      <c r="B16579" s="11" t="s">
        <v>5135</v>
      </c>
      <c r="C16579" s="21">
        <f>_xlfn.XLOOKUP(B16579, '1 PACKAGE OWNERS'!R:R,'1 PACKAGE OWNERS'!D:D,"ERR",0,1)</f>
        <v>44624</v>
      </c>
      <c r="D16579" s="13">
        <f t="shared" si="259"/>
        <v>14</v>
      </c>
    </row>
    <row r="16580" spans="1:4" hidden="1" x14ac:dyDescent="0.25">
      <c r="A16580" t="s">
        <v>1593</v>
      </c>
      <c r="B16580" s="11" t="s">
        <v>5135</v>
      </c>
      <c r="C16580" s="21">
        <f>_xlfn.XLOOKUP(B16580, '1 PACKAGE OWNERS'!R:R,'1 PACKAGE OWNERS'!D:D,"ERR",0,1)</f>
        <v>44624</v>
      </c>
      <c r="D16580" s="13">
        <f t="shared" si="259"/>
        <v>13</v>
      </c>
    </row>
    <row r="16581" spans="1:4" hidden="1" x14ac:dyDescent="0.25">
      <c r="A16581" t="s">
        <v>2152</v>
      </c>
      <c r="B16581" s="11" t="s">
        <v>5135</v>
      </c>
      <c r="C16581" s="21">
        <f>_xlfn.XLOOKUP(B16581, '1 PACKAGE OWNERS'!R:R,'1 PACKAGE OWNERS'!D:D,"ERR",0,1)</f>
        <v>44624</v>
      </c>
      <c r="D16581" s="13">
        <f t="shared" si="259"/>
        <v>9</v>
      </c>
    </row>
    <row r="16582" spans="1:4" hidden="1" x14ac:dyDescent="0.25">
      <c r="A16582" t="s">
        <v>1787</v>
      </c>
      <c r="B16582" s="11" t="s">
        <v>5135</v>
      </c>
      <c r="C16582" s="21">
        <f>_xlfn.XLOOKUP(B16582, '1 PACKAGE OWNERS'!R:R,'1 PACKAGE OWNERS'!D:D,"ERR",0,1)</f>
        <v>44624</v>
      </c>
      <c r="D16582" s="13">
        <f t="shared" si="259"/>
        <v>14</v>
      </c>
    </row>
    <row r="16583" spans="1:4" hidden="1" x14ac:dyDescent="0.25">
      <c r="A16583" t="s">
        <v>2153</v>
      </c>
      <c r="B16583" s="11" t="s">
        <v>5135</v>
      </c>
      <c r="C16583" s="21">
        <f>_xlfn.XLOOKUP(B16583, '1 PACKAGE OWNERS'!R:R,'1 PACKAGE OWNERS'!D:D,"ERR",0,1)</f>
        <v>44624</v>
      </c>
      <c r="D16583" s="13">
        <f t="shared" si="259"/>
        <v>10</v>
      </c>
    </row>
    <row r="16584" spans="1:4" hidden="1" x14ac:dyDescent="0.25">
      <c r="A16584" t="s">
        <v>1788</v>
      </c>
      <c r="B16584" s="11" t="s">
        <v>5135</v>
      </c>
      <c r="C16584" s="21">
        <f>_xlfn.XLOOKUP(B16584, '1 PACKAGE OWNERS'!R:R,'1 PACKAGE OWNERS'!D:D,"ERR",0,1)</f>
        <v>44624</v>
      </c>
      <c r="D16584" s="13">
        <f t="shared" si="259"/>
        <v>14</v>
      </c>
    </row>
    <row r="16585" spans="1:4" hidden="1" x14ac:dyDescent="0.25">
      <c r="A16585" t="s">
        <v>1789</v>
      </c>
      <c r="B16585" s="11" t="s">
        <v>5135</v>
      </c>
      <c r="C16585" s="21">
        <f>_xlfn.XLOOKUP(B16585, '1 PACKAGE OWNERS'!R:R,'1 PACKAGE OWNERS'!D:D,"ERR",0,1)</f>
        <v>44624</v>
      </c>
      <c r="D16585" s="13">
        <f t="shared" si="259"/>
        <v>14</v>
      </c>
    </row>
    <row r="16586" spans="1:4" hidden="1" x14ac:dyDescent="0.25">
      <c r="A16586" t="s">
        <v>2404</v>
      </c>
      <c r="B16586" s="11" t="s">
        <v>5135</v>
      </c>
      <c r="C16586" s="21">
        <f>_xlfn.XLOOKUP(B16586, '1 PACKAGE OWNERS'!R:R,'1 PACKAGE OWNERS'!D:D,"ERR",0,1)</f>
        <v>44624</v>
      </c>
      <c r="D16586" s="13">
        <f t="shared" si="259"/>
        <v>7</v>
      </c>
    </row>
    <row r="16587" spans="1:4" hidden="1" x14ac:dyDescent="0.25">
      <c r="A16587" t="s">
        <v>2405</v>
      </c>
      <c r="B16587" s="11" t="s">
        <v>5135</v>
      </c>
      <c r="C16587" s="21">
        <f>_xlfn.XLOOKUP(B16587, '1 PACKAGE OWNERS'!R:R,'1 PACKAGE OWNERS'!D:D,"ERR",0,1)</f>
        <v>44624</v>
      </c>
      <c r="D16587" s="13">
        <f t="shared" si="259"/>
        <v>7</v>
      </c>
    </row>
    <row r="16588" spans="1:4" hidden="1" x14ac:dyDescent="0.25">
      <c r="A16588" t="s">
        <v>2406</v>
      </c>
      <c r="B16588" s="11" t="s">
        <v>5135</v>
      </c>
      <c r="C16588" s="21">
        <f>_xlfn.XLOOKUP(B16588, '1 PACKAGE OWNERS'!R:R,'1 PACKAGE OWNERS'!D:D,"ERR",0,1)</f>
        <v>44624</v>
      </c>
      <c r="D16588" s="13">
        <f t="shared" si="259"/>
        <v>7</v>
      </c>
    </row>
    <row r="16589" spans="1:4" hidden="1" x14ac:dyDescent="0.25">
      <c r="A16589" t="s">
        <v>2407</v>
      </c>
      <c r="B16589" s="11" t="s">
        <v>5135</v>
      </c>
      <c r="C16589" s="21">
        <f>_xlfn.XLOOKUP(B16589, '1 PACKAGE OWNERS'!R:R,'1 PACKAGE OWNERS'!D:D,"ERR",0,1)</f>
        <v>44624</v>
      </c>
      <c r="D16589" s="13">
        <f t="shared" si="259"/>
        <v>7</v>
      </c>
    </row>
    <row r="16590" spans="1:4" hidden="1" x14ac:dyDescent="0.25">
      <c r="A16590" t="s">
        <v>2408</v>
      </c>
      <c r="B16590" s="11" t="s">
        <v>5135</v>
      </c>
      <c r="C16590" s="21">
        <f>_xlfn.XLOOKUP(B16590, '1 PACKAGE OWNERS'!R:R,'1 PACKAGE OWNERS'!D:D,"ERR",0,1)</f>
        <v>44624</v>
      </c>
      <c r="D16590" s="13">
        <f t="shared" si="259"/>
        <v>7</v>
      </c>
    </row>
    <row r="16591" spans="1:4" hidden="1" x14ac:dyDescent="0.25">
      <c r="A16591" t="s">
        <v>2409</v>
      </c>
      <c r="B16591" s="11" t="s">
        <v>5135</v>
      </c>
      <c r="C16591" s="21">
        <f>_xlfn.XLOOKUP(B16591, '1 PACKAGE OWNERS'!R:R,'1 PACKAGE OWNERS'!D:D,"ERR",0,1)</f>
        <v>44624</v>
      </c>
      <c r="D16591" s="13">
        <f t="shared" si="259"/>
        <v>7</v>
      </c>
    </row>
    <row r="16592" spans="1:4" hidden="1" x14ac:dyDescent="0.25">
      <c r="A16592" t="s">
        <v>2154</v>
      </c>
      <c r="B16592" s="11" t="s">
        <v>5135</v>
      </c>
      <c r="C16592" s="21">
        <f>_xlfn.XLOOKUP(B16592, '1 PACKAGE OWNERS'!R:R,'1 PACKAGE OWNERS'!D:D,"ERR",0,1)</f>
        <v>44624</v>
      </c>
      <c r="D16592" s="13">
        <f t="shared" si="259"/>
        <v>9</v>
      </c>
    </row>
    <row r="16593" spans="1:4" hidden="1" x14ac:dyDescent="0.25">
      <c r="A16593" t="s">
        <v>2410</v>
      </c>
      <c r="B16593" s="11" t="s">
        <v>5135</v>
      </c>
      <c r="C16593" s="21">
        <f>_xlfn.XLOOKUP(B16593, '1 PACKAGE OWNERS'!R:R,'1 PACKAGE OWNERS'!D:D,"ERR",0,1)</f>
        <v>44624</v>
      </c>
      <c r="D16593" s="13">
        <f t="shared" si="259"/>
        <v>7</v>
      </c>
    </row>
    <row r="16594" spans="1:4" hidden="1" x14ac:dyDescent="0.25">
      <c r="A16594" t="s">
        <v>2411</v>
      </c>
      <c r="B16594" s="11" t="s">
        <v>5135</v>
      </c>
      <c r="C16594" s="21">
        <f>_xlfn.XLOOKUP(B16594, '1 PACKAGE OWNERS'!R:R,'1 PACKAGE OWNERS'!D:D,"ERR",0,1)</f>
        <v>44624</v>
      </c>
      <c r="D16594" s="13">
        <f t="shared" si="259"/>
        <v>7</v>
      </c>
    </row>
    <row r="16595" spans="1:4" hidden="1" x14ac:dyDescent="0.25">
      <c r="A16595" t="s">
        <v>2412</v>
      </c>
      <c r="B16595" s="11" t="s">
        <v>5135</v>
      </c>
      <c r="C16595" s="21">
        <f>_xlfn.XLOOKUP(B16595, '1 PACKAGE OWNERS'!R:R,'1 PACKAGE OWNERS'!D:D,"ERR",0,1)</f>
        <v>44624</v>
      </c>
      <c r="D16595" s="13">
        <f t="shared" si="259"/>
        <v>7</v>
      </c>
    </row>
    <row r="16596" spans="1:4" hidden="1" x14ac:dyDescent="0.25">
      <c r="A16596" t="s">
        <v>2413</v>
      </c>
      <c r="B16596" s="11" t="s">
        <v>5135</v>
      </c>
      <c r="C16596" s="21">
        <f>_xlfn.XLOOKUP(B16596, '1 PACKAGE OWNERS'!R:R,'1 PACKAGE OWNERS'!D:D,"ERR",0,1)</f>
        <v>44624</v>
      </c>
      <c r="D16596" s="13">
        <f t="shared" si="259"/>
        <v>7</v>
      </c>
    </row>
    <row r="16597" spans="1:4" hidden="1" x14ac:dyDescent="0.25">
      <c r="A16597" t="s">
        <v>2155</v>
      </c>
      <c r="B16597" s="11" t="s">
        <v>5135</v>
      </c>
      <c r="C16597" s="21">
        <f>_xlfn.XLOOKUP(B16597, '1 PACKAGE OWNERS'!R:R,'1 PACKAGE OWNERS'!D:D,"ERR",0,1)</f>
        <v>44624</v>
      </c>
      <c r="D16597" s="13">
        <f t="shared" si="259"/>
        <v>10</v>
      </c>
    </row>
    <row r="16598" spans="1:4" hidden="1" x14ac:dyDescent="0.25">
      <c r="A16598" t="s">
        <v>2414</v>
      </c>
      <c r="B16598" s="11" t="s">
        <v>5135</v>
      </c>
      <c r="C16598" s="21">
        <f>_xlfn.XLOOKUP(B16598, '1 PACKAGE OWNERS'!R:R,'1 PACKAGE OWNERS'!D:D,"ERR",0,1)</f>
        <v>44624</v>
      </c>
      <c r="D16598" s="13">
        <f t="shared" si="259"/>
        <v>7</v>
      </c>
    </row>
    <row r="16599" spans="1:4" hidden="1" x14ac:dyDescent="0.25">
      <c r="A16599" t="s">
        <v>2156</v>
      </c>
      <c r="B16599" s="11" t="s">
        <v>5135</v>
      </c>
      <c r="C16599" s="21">
        <f>_xlfn.XLOOKUP(B16599, '1 PACKAGE OWNERS'!R:R,'1 PACKAGE OWNERS'!D:D,"ERR",0,1)</f>
        <v>44624</v>
      </c>
      <c r="D16599" s="13">
        <f t="shared" si="259"/>
        <v>10</v>
      </c>
    </row>
    <row r="16600" spans="1:4" hidden="1" x14ac:dyDescent="0.25">
      <c r="A16600" t="s">
        <v>2157</v>
      </c>
      <c r="B16600" s="11" t="s">
        <v>5135</v>
      </c>
      <c r="C16600" s="21">
        <f>_xlfn.XLOOKUP(B16600, '1 PACKAGE OWNERS'!R:R,'1 PACKAGE OWNERS'!D:D,"ERR",0,1)</f>
        <v>44624</v>
      </c>
      <c r="D16600" s="13">
        <f t="shared" si="259"/>
        <v>10</v>
      </c>
    </row>
    <row r="16601" spans="1:4" hidden="1" x14ac:dyDescent="0.25">
      <c r="A16601" t="s">
        <v>2158</v>
      </c>
      <c r="B16601" s="11" t="s">
        <v>5135</v>
      </c>
      <c r="C16601" s="21">
        <f>_xlfn.XLOOKUP(B16601, '1 PACKAGE OWNERS'!R:R,'1 PACKAGE OWNERS'!D:D,"ERR",0,1)</f>
        <v>44624</v>
      </c>
      <c r="D16601" s="13">
        <f t="shared" si="259"/>
        <v>10</v>
      </c>
    </row>
    <row r="16602" spans="1:4" hidden="1" x14ac:dyDescent="0.25">
      <c r="A16602" t="s">
        <v>2742</v>
      </c>
      <c r="B16602" s="11" t="s">
        <v>5135</v>
      </c>
      <c r="C16602" s="21">
        <f>_xlfn.XLOOKUP(B16602, '1 PACKAGE OWNERS'!R:R,'1 PACKAGE OWNERS'!D:D,"ERR",0,1)</f>
        <v>44624</v>
      </c>
      <c r="D16602" s="13">
        <f t="shared" si="259"/>
        <v>2</v>
      </c>
    </row>
    <row r="16603" spans="1:4" hidden="1" x14ac:dyDescent="0.25">
      <c r="A16603" t="s">
        <v>2159</v>
      </c>
      <c r="B16603" s="11" t="s">
        <v>5135</v>
      </c>
      <c r="C16603" s="21">
        <f>_xlfn.XLOOKUP(B16603, '1 PACKAGE OWNERS'!R:R,'1 PACKAGE OWNERS'!D:D,"ERR",0,1)</f>
        <v>44624</v>
      </c>
      <c r="D16603" s="13">
        <f t="shared" si="259"/>
        <v>9</v>
      </c>
    </row>
    <row r="16604" spans="1:4" hidden="1" x14ac:dyDescent="0.25">
      <c r="A16604" t="s">
        <v>2160</v>
      </c>
      <c r="B16604" s="11" t="s">
        <v>5135</v>
      </c>
      <c r="C16604" s="21">
        <f>_xlfn.XLOOKUP(B16604, '1 PACKAGE OWNERS'!R:R,'1 PACKAGE OWNERS'!D:D,"ERR",0,1)</f>
        <v>44624</v>
      </c>
      <c r="D16604" s="13">
        <f t="shared" si="259"/>
        <v>10</v>
      </c>
    </row>
    <row r="16605" spans="1:4" hidden="1" x14ac:dyDescent="0.25">
      <c r="A16605" t="s">
        <v>2161</v>
      </c>
      <c r="B16605" s="11" t="s">
        <v>5135</v>
      </c>
      <c r="C16605" s="21">
        <f>_xlfn.XLOOKUP(B16605, '1 PACKAGE OWNERS'!R:R,'1 PACKAGE OWNERS'!D:D,"ERR",0,1)</f>
        <v>44624</v>
      </c>
      <c r="D16605" s="13">
        <f t="shared" si="259"/>
        <v>10</v>
      </c>
    </row>
    <row r="16606" spans="1:4" hidden="1" x14ac:dyDescent="0.25">
      <c r="A16606" t="s">
        <v>2162</v>
      </c>
      <c r="B16606" s="11" t="s">
        <v>5135</v>
      </c>
      <c r="C16606" s="21">
        <f>_xlfn.XLOOKUP(B16606, '1 PACKAGE OWNERS'!R:R,'1 PACKAGE OWNERS'!D:D,"ERR",0,1)</f>
        <v>44624</v>
      </c>
      <c r="D16606" s="13">
        <f t="shared" si="259"/>
        <v>10</v>
      </c>
    </row>
    <row r="16607" spans="1:4" hidden="1" x14ac:dyDescent="0.25">
      <c r="A16607" t="s">
        <v>2163</v>
      </c>
      <c r="B16607" s="11" t="s">
        <v>5135</v>
      </c>
      <c r="C16607" s="21">
        <f>_xlfn.XLOOKUP(B16607, '1 PACKAGE OWNERS'!R:R,'1 PACKAGE OWNERS'!D:D,"ERR",0,1)</f>
        <v>44624</v>
      </c>
      <c r="D16607" s="13">
        <f t="shared" si="259"/>
        <v>10</v>
      </c>
    </row>
    <row r="16608" spans="1:4" hidden="1" x14ac:dyDescent="0.25">
      <c r="A16608" t="s">
        <v>2164</v>
      </c>
      <c r="B16608" s="11" t="s">
        <v>5135</v>
      </c>
      <c r="C16608" s="21">
        <f>_xlfn.XLOOKUP(B16608, '1 PACKAGE OWNERS'!R:R,'1 PACKAGE OWNERS'!D:D,"ERR",0,1)</f>
        <v>44624</v>
      </c>
      <c r="D16608" s="13">
        <f t="shared" si="259"/>
        <v>9</v>
      </c>
    </row>
    <row r="16609" spans="1:4" hidden="1" x14ac:dyDescent="0.25">
      <c r="A16609" t="s">
        <v>2165</v>
      </c>
      <c r="B16609" s="11" t="s">
        <v>5135</v>
      </c>
      <c r="C16609" s="21">
        <f>_xlfn.XLOOKUP(B16609, '1 PACKAGE OWNERS'!R:R,'1 PACKAGE OWNERS'!D:D,"ERR",0,1)</f>
        <v>44624</v>
      </c>
      <c r="D16609" s="13">
        <f t="shared" si="259"/>
        <v>10</v>
      </c>
    </row>
    <row r="16610" spans="1:4" hidden="1" x14ac:dyDescent="0.25">
      <c r="A16610" t="s">
        <v>2166</v>
      </c>
      <c r="B16610" s="11" t="s">
        <v>5135</v>
      </c>
      <c r="C16610" s="21">
        <f>_xlfn.XLOOKUP(B16610, '1 PACKAGE OWNERS'!R:R,'1 PACKAGE OWNERS'!D:D,"ERR",0,1)</f>
        <v>44624</v>
      </c>
      <c r="D16610" s="13">
        <f t="shared" si="259"/>
        <v>10</v>
      </c>
    </row>
    <row r="16611" spans="1:4" hidden="1" x14ac:dyDescent="0.25">
      <c r="A16611" t="s">
        <v>2167</v>
      </c>
      <c r="B16611" s="11" t="s">
        <v>5135</v>
      </c>
      <c r="C16611" s="21">
        <f>_xlfn.XLOOKUP(B16611, '1 PACKAGE OWNERS'!R:R,'1 PACKAGE OWNERS'!D:D,"ERR",0,1)</f>
        <v>44624</v>
      </c>
      <c r="D16611" s="13">
        <f t="shared" si="259"/>
        <v>9</v>
      </c>
    </row>
    <row r="16612" spans="1:4" hidden="1" x14ac:dyDescent="0.25">
      <c r="A16612" t="s">
        <v>2168</v>
      </c>
      <c r="B16612" s="11" t="s">
        <v>5135</v>
      </c>
      <c r="C16612" s="21">
        <f>_xlfn.XLOOKUP(B16612, '1 PACKAGE OWNERS'!R:R,'1 PACKAGE OWNERS'!D:D,"ERR",0,1)</f>
        <v>44624</v>
      </c>
      <c r="D16612" s="13">
        <f t="shared" si="259"/>
        <v>9</v>
      </c>
    </row>
    <row r="16613" spans="1:4" hidden="1" x14ac:dyDescent="0.25">
      <c r="A16613" t="s">
        <v>2169</v>
      </c>
      <c r="B16613" s="11" t="s">
        <v>5135</v>
      </c>
      <c r="C16613" s="21">
        <f>_xlfn.XLOOKUP(B16613, '1 PACKAGE OWNERS'!R:R,'1 PACKAGE OWNERS'!D:D,"ERR",0,1)</f>
        <v>44624</v>
      </c>
      <c r="D16613" s="13">
        <f t="shared" si="259"/>
        <v>9</v>
      </c>
    </row>
    <row r="16614" spans="1:4" hidden="1" x14ac:dyDescent="0.25">
      <c r="A16614" t="s">
        <v>2170</v>
      </c>
      <c r="B16614" s="11" t="s">
        <v>5135</v>
      </c>
      <c r="C16614" s="21">
        <f>_xlfn.XLOOKUP(B16614, '1 PACKAGE OWNERS'!R:R,'1 PACKAGE OWNERS'!D:D,"ERR",0,1)</f>
        <v>44624</v>
      </c>
      <c r="D16614" s="13">
        <f t="shared" si="259"/>
        <v>8</v>
      </c>
    </row>
    <row r="16615" spans="1:4" hidden="1" x14ac:dyDescent="0.25">
      <c r="A16615" t="s">
        <v>2171</v>
      </c>
      <c r="B16615" s="11" t="s">
        <v>5135</v>
      </c>
      <c r="C16615" s="21">
        <f>_xlfn.XLOOKUP(B16615, '1 PACKAGE OWNERS'!R:R,'1 PACKAGE OWNERS'!D:D,"ERR",0,1)</f>
        <v>44624</v>
      </c>
      <c r="D16615" s="13">
        <f t="shared" si="259"/>
        <v>9</v>
      </c>
    </row>
    <row r="16616" spans="1:4" hidden="1" x14ac:dyDescent="0.25">
      <c r="A16616" t="s">
        <v>2172</v>
      </c>
      <c r="B16616" s="11" t="s">
        <v>5135</v>
      </c>
      <c r="C16616" s="21">
        <f>_xlfn.XLOOKUP(B16616, '1 PACKAGE OWNERS'!R:R,'1 PACKAGE OWNERS'!D:D,"ERR",0,1)</f>
        <v>44624</v>
      </c>
      <c r="D16616" s="13">
        <f t="shared" si="259"/>
        <v>9</v>
      </c>
    </row>
    <row r="16617" spans="1:4" hidden="1" x14ac:dyDescent="0.25">
      <c r="A16617" t="s">
        <v>2173</v>
      </c>
      <c r="B16617" s="11" t="s">
        <v>5135</v>
      </c>
      <c r="C16617" s="21">
        <f>_xlfn.XLOOKUP(B16617, '1 PACKAGE OWNERS'!R:R,'1 PACKAGE OWNERS'!D:D,"ERR",0,1)</f>
        <v>44624</v>
      </c>
      <c r="D16617" s="13">
        <f t="shared" si="259"/>
        <v>8</v>
      </c>
    </row>
    <row r="16618" spans="1:4" hidden="1" x14ac:dyDescent="0.25">
      <c r="A16618" t="s">
        <v>2174</v>
      </c>
      <c r="B16618" s="11" t="s">
        <v>5135</v>
      </c>
      <c r="C16618" s="21">
        <f>_xlfn.XLOOKUP(B16618, '1 PACKAGE OWNERS'!R:R,'1 PACKAGE OWNERS'!D:D,"ERR",0,1)</f>
        <v>44624</v>
      </c>
      <c r="D16618" s="13">
        <f t="shared" si="259"/>
        <v>9</v>
      </c>
    </row>
    <row r="16619" spans="1:4" hidden="1" x14ac:dyDescent="0.25">
      <c r="A16619" t="s">
        <v>2175</v>
      </c>
      <c r="B16619" s="11" t="s">
        <v>5135</v>
      </c>
      <c r="C16619" s="21">
        <f>_xlfn.XLOOKUP(B16619, '1 PACKAGE OWNERS'!R:R,'1 PACKAGE OWNERS'!D:D,"ERR",0,1)</f>
        <v>44624</v>
      </c>
      <c r="D16619" s="13">
        <f t="shared" si="259"/>
        <v>10</v>
      </c>
    </row>
    <row r="16620" spans="1:4" hidden="1" x14ac:dyDescent="0.25">
      <c r="A16620" t="s">
        <v>2176</v>
      </c>
      <c r="B16620" s="11" t="s">
        <v>5135</v>
      </c>
      <c r="C16620" s="21">
        <f>_xlfn.XLOOKUP(B16620, '1 PACKAGE OWNERS'!R:R,'1 PACKAGE OWNERS'!D:D,"ERR",0,1)</f>
        <v>44624</v>
      </c>
      <c r="D16620" s="13">
        <f t="shared" si="259"/>
        <v>10</v>
      </c>
    </row>
    <row r="16621" spans="1:4" hidden="1" x14ac:dyDescent="0.25">
      <c r="A16621" t="s">
        <v>2177</v>
      </c>
      <c r="B16621" s="11" t="s">
        <v>5135</v>
      </c>
      <c r="C16621" s="21">
        <f>_xlfn.XLOOKUP(B16621, '1 PACKAGE OWNERS'!R:R,'1 PACKAGE OWNERS'!D:D,"ERR",0,1)</f>
        <v>44624</v>
      </c>
      <c r="D16621" s="13">
        <f t="shared" si="259"/>
        <v>9</v>
      </c>
    </row>
    <row r="16622" spans="1:4" hidden="1" x14ac:dyDescent="0.25">
      <c r="A16622" t="s">
        <v>2178</v>
      </c>
      <c r="B16622" s="11" t="s">
        <v>5135</v>
      </c>
      <c r="C16622" s="21">
        <f>_xlfn.XLOOKUP(B16622, '1 PACKAGE OWNERS'!R:R,'1 PACKAGE OWNERS'!D:D,"ERR",0,1)</f>
        <v>44624</v>
      </c>
      <c r="D16622" s="13">
        <f t="shared" si="259"/>
        <v>9</v>
      </c>
    </row>
    <row r="16623" spans="1:4" hidden="1" x14ac:dyDescent="0.25">
      <c r="A16623" t="s">
        <v>2179</v>
      </c>
      <c r="B16623" s="11" t="s">
        <v>5135</v>
      </c>
      <c r="C16623" s="21">
        <f>_xlfn.XLOOKUP(B16623, '1 PACKAGE OWNERS'!R:R,'1 PACKAGE OWNERS'!D:D,"ERR",0,1)</f>
        <v>44624</v>
      </c>
      <c r="D16623" s="13">
        <f t="shared" si="259"/>
        <v>10</v>
      </c>
    </row>
    <row r="16624" spans="1:4" hidden="1" x14ac:dyDescent="0.25">
      <c r="A16624" t="s">
        <v>2459</v>
      </c>
      <c r="B16624" s="11" t="s">
        <v>5135</v>
      </c>
      <c r="C16624" s="21">
        <f>_xlfn.XLOOKUP(B16624, '1 PACKAGE OWNERS'!R:R,'1 PACKAGE OWNERS'!D:D,"ERR",0,1)</f>
        <v>44624</v>
      </c>
      <c r="D16624" s="13">
        <f t="shared" si="259"/>
        <v>5</v>
      </c>
    </row>
    <row r="16625" spans="1:4" hidden="1" x14ac:dyDescent="0.25">
      <c r="A16625" t="s">
        <v>2415</v>
      </c>
      <c r="B16625" s="11" t="s">
        <v>5135</v>
      </c>
      <c r="C16625" s="21">
        <f>_xlfn.XLOOKUP(B16625, '1 PACKAGE OWNERS'!R:R,'1 PACKAGE OWNERS'!D:D,"ERR",0,1)</f>
        <v>44624</v>
      </c>
      <c r="D16625" s="13">
        <f t="shared" si="259"/>
        <v>7</v>
      </c>
    </row>
    <row r="16626" spans="1:4" hidden="1" x14ac:dyDescent="0.25">
      <c r="A16626" t="s">
        <v>2180</v>
      </c>
      <c r="B16626" s="11" t="s">
        <v>5135</v>
      </c>
      <c r="C16626" s="21">
        <f>_xlfn.XLOOKUP(B16626, '1 PACKAGE OWNERS'!R:R,'1 PACKAGE OWNERS'!D:D,"ERR",0,1)</f>
        <v>44624</v>
      </c>
      <c r="D16626" s="13">
        <f t="shared" si="259"/>
        <v>9</v>
      </c>
    </row>
    <row r="16627" spans="1:4" hidden="1" x14ac:dyDescent="0.25">
      <c r="A16627" t="s">
        <v>2181</v>
      </c>
      <c r="B16627" s="11" t="s">
        <v>5135</v>
      </c>
      <c r="C16627" s="21">
        <f>_xlfn.XLOOKUP(B16627, '1 PACKAGE OWNERS'!R:R,'1 PACKAGE OWNERS'!D:D,"ERR",0,1)</f>
        <v>44624</v>
      </c>
      <c r="D16627" s="13">
        <f t="shared" si="259"/>
        <v>9</v>
      </c>
    </row>
    <row r="16628" spans="1:4" hidden="1" x14ac:dyDescent="0.25">
      <c r="A16628" t="s">
        <v>2182</v>
      </c>
      <c r="B16628" s="11" t="s">
        <v>5135</v>
      </c>
      <c r="C16628" s="21">
        <f>_xlfn.XLOOKUP(B16628, '1 PACKAGE OWNERS'!R:R,'1 PACKAGE OWNERS'!D:D,"ERR",0,1)</f>
        <v>44624</v>
      </c>
      <c r="D16628" s="13">
        <f t="shared" si="259"/>
        <v>9</v>
      </c>
    </row>
    <row r="16629" spans="1:4" hidden="1" x14ac:dyDescent="0.25">
      <c r="A16629" t="s">
        <v>2183</v>
      </c>
      <c r="B16629" s="11" t="s">
        <v>5135</v>
      </c>
      <c r="C16629" s="21">
        <f>_xlfn.XLOOKUP(B16629, '1 PACKAGE OWNERS'!R:R,'1 PACKAGE OWNERS'!D:D,"ERR",0,1)</f>
        <v>44624</v>
      </c>
      <c r="D16629" s="13">
        <f t="shared" si="259"/>
        <v>9</v>
      </c>
    </row>
    <row r="16630" spans="1:4" hidden="1" x14ac:dyDescent="0.25">
      <c r="A16630" t="s">
        <v>2184</v>
      </c>
      <c r="B16630" s="11" t="s">
        <v>5135</v>
      </c>
      <c r="C16630" s="21">
        <f>_xlfn.XLOOKUP(B16630, '1 PACKAGE OWNERS'!R:R,'1 PACKAGE OWNERS'!D:D,"ERR",0,1)</f>
        <v>44624</v>
      </c>
      <c r="D16630" s="13">
        <f t="shared" si="259"/>
        <v>10</v>
      </c>
    </row>
    <row r="16631" spans="1:4" hidden="1" x14ac:dyDescent="0.25">
      <c r="A16631" t="s">
        <v>2185</v>
      </c>
      <c r="B16631" s="11" t="s">
        <v>5135</v>
      </c>
      <c r="C16631" s="21">
        <f>_xlfn.XLOOKUP(B16631, '1 PACKAGE OWNERS'!R:R,'1 PACKAGE OWNERS'!D:D,"ERR",0,1)</f>
        <v>44624</v>
      </c>
      <c r="D16631" s="13">
        <f t="shared" si="259"/>
        <v>9</v>
      </c>
    </row>
    <row r="16632" spans="1:4" hidden="1" x14ac:dyDescent="0.25">
      <c r="A16632" t="s">
        <v>2186</v>
      </c>
      <c r="B16632" s="11" t="s">
        <v>5135</v>
      </c>
      <c r="C16632" s="21">
        <f>_xlfn.XLOOKUP(B16632, '1 PACKAGE OWNERS'!R:R,'1 PACKAGE OWNERS'!D:D,"ERR",0,1)</f>
        <v>44624</v>
      </c>
      <c r="D16632" s="13">
        <f t="shared" si="259"/>
        <v>9</v>
      </c>
    </row>
    <row r="16633" spans="1:4" hidden="1" x14ac:dyDescent="0.25">
      <c r="A16633" t="s">
        <v>2416</v>
      </c>
      <c r="B16633" s="11" t="s">
        <v>5135</v>
      </c>
      <c r="C16633" s="21">
        <f>_xlfn.XLOOKUP(B16633, '1 PACKAGE OWNERS'!R:R,'1 PACKAGE OWNERS'!D:D,"ERR",0,1)</f>
        <v>44624</v>
      </c>
      <c r="D16633" s="13">
        <f t="shared" si="259"/>
        <v>7</v>
      </c>
    </row>
    <row r="16634" spans="1:4" hidden="1" x14ac:dyDescent="0.25">
      <c r="A16634" t="s">
        <v>2417</v>
      </c>
      <c r="B16634" s="11" t="s">
        <v>5135</v>
      </c>
      <c r="C16634" s="21">
        <f>_xlfn.XLOOKUP(B16634, '1 PACKAGE OWNERS'!R:R,'1 PACKAGE OWNERS'!D:D,"ERR",0,1)</f>
        <v>44624</v>
      </c>
      <c r="D16634" s="13">
        <f t="shared" si="259"/>
        <v>7</v>
      </c>
    </row>
    <row r="16635" spans="1:4" hidden="1" x14ac:dyDescent="0.25">
      <c r="A16635" t="s">
        <v>2187</v>
      </c>
      <c r="B16635" s="11" t="s">
        <v>5135</v>
      </c>
      <c r="C16635" s="21">
        <f>_xlfn.XLOOKUP(B16635, '1 PACKAGE OWNERS'!R:R,'1 PACKAGE OWNERS'!D:D,"ERR",0,1)</f>
        <v>44624</v>
      </c>
      <c r="D16635" s="13">
        <f t="shared" si="259"/>
        <v>9</v>
      </c>
    </row>
    <row r="16636" spans="1:4" hidden="1" x14ac:dyDescent="0.25">
      <c r="A16636" t="s">
        <v>2188</v>
      </c>
      <c r="B16636" s="11" t="s">
        <v>5135</v>
      </c>
      <c r="C16636" s="21">
        <f>_xlfn.XLOOKUP(B16636, '1 PACKAGE OWNERS'!R:R,'1 PACKAGE OWNERS'!D:D,"ERR",0,1)</f>
        <v>44624</v>
      </c>
      <c r="D16636" s="13">
        <f t="shared" si="259"/>
        <v>9</v>
      </c>
    </row>
    <row r="16637" spans="1:4" hidden="1" x14ac:dyDescent="0.25">
      <c r="A16637" t="s">
        <v>2189</v>
      </c>
      <c r="B16637" s="11" t="s">
        <v>5135</v>
      </c>
      <c r="C16637" s="21">
        <f>_xlfn.XLOOKUP(B16637, '1 PACKAGE OWNERS'!R:R,'1 PACKAGE OWNERS'!D:D,"ERR",0,1)</f>
        <v>44624</v>
      </c>
      <c r="D16637" s="13">
        <f t="shared" si="259"/>
        <v>9</v>
      </c>
    </row>
    <row r="16638" spans="1:4" hidden="1" x14ac:dyDescent="0.25">
      <c r="A16638" t="s">
        <v>2190</v>
      </c>
      <c r="B16638" s="11" t="s">
        <v>5135</v>
      </c>
      <c r="C16638" s="21">
        <f>_xlfn.XLOOKUP(B16638, '1 PACKAGE OWNERS'!R:R,'1 PACKAGE OWNERS'!D:D,"ERR",0,1)</f>
        <v>44624</v>
      </c>
      <c r="D16638" s="13">
        <f t="shared" si="259"/>
        <v>10</v>
      </c>
    </row>
    <row r="16639" spans="1:4" hidden="1" x14ac:dyDescent="0.25">
      <c r="A16639" t="s">
        <v>2418</v>
      </c>
      <c r="B16639" s="11" t="s">
        <v>5135</v>
      </c>
      <c r="C16639" s="21">
        <f>_xlfn.XLOOKUP(B16639, '1 PACKAGE OWNERS'!R:R,'1 PACKAGE OWNERS'!D:D,"ERR",0,1)</f>
        <v>44624</v>
      </c>
      <c r="D16639" s="13">
        <f t="shared" si="259"/>
        <v>7</v>
      </c>
    </row>
    <row r="16640" spans="1:4" hidden="1" x14ac:dyDescent="0.25">
      <c r="A16640" t="s">
        <v>2419</v>
      </c>
      <c r="B16640" s="11" t="s">
        <v>5135</v>
      </c>
      <c r="C16640" s="21">
        <f>_xlfn.XLOOKUP(B16640, '1 PACKAGE OWNERS'!R:R,'1 PACKAGE OWNERS'!D:D,"ERR",0,1)</f>
        <v>44624</v>
      </c>
      <c r="D16640" s="13">
        <f t="shared" si="259"/>
        <v>7</v>
      </c>
    </row>
    <row r="16641" spans="1:4" hidden="1" x14ac:dyDescent="0.25">
      <c r="A16641" t="s">
        <v>2191</v>
      </c>
      <c r="B16641" s="11" t="s">
        <v>5135</v>
      </c>
      <c r="C16641" s="21">
        <f>_xlfn.XLOOKUP(B16641, '1 PACKAGE OWNERS'!R:R,'1 PACKAGE OWNERS'!D:D,"ERR",0,1)</f>
        <v>44624</v>
      </c>
      <c r="D16641" s="13">
        <f t="shared" si="259"/>
        <v>10</v>
      </c>
    </row>
    <row r="16642" spans="1:4" hidden="1" x14ac:dyDescent="0.25">
      <c r="A16642" t="s">
        <v>2192</v>
      </c>
      <c r="B16642" s="11" t="s">
        <v>5135</v>
      </c>
      <c r="C16642" s="21">
        <f>_xlfn.XLOOKUP(B16642, '1 PACKAGE OWNERS'!R:R,'1 PACKAGE OWNERS'!D:D,"ERR",0,1)</f>
        <v>44624</v>
      </c>
      <c r="D16642" s="13">
        <f t="shared" ref="D16642:D16705" si="260">COUNTIFS(A:A,A16642)</f>
        <v>9</v>
      </c>
    </row>
    <row r="16643" spans="1:4" hidden="1" x14ac:dyDescent="0.25">
      <c r="A16643" t="s">
        <v>2194</v>
      </c>
      <c r="B16643" s="11" t="s">
        <v>5135</v>
      </c>
      <c r="C16643" s="21">
        <f>_xlfn.XLOOKUP(B16643, '1 PACKAGE OWNERS'!R:R,'1 PACKAGE OWNERS'!D:D,"ERR",0,1)</f>
        <v>44624</v>
      </c>
      <c r="D16643" s="13">
        <f t="shared" si="260"/>
        <v>9</v>
      </c>
    </row>
    <row r="16644" spans="1:4" hidden="1" x14ac:dyDescent="0.25">
      <c r="A16644" t="s">
        <v>2195</v>
      </c>
      <c r="B16644" s="11" t="s">
        <v>5135</v>
      </c>
      <c r="C16644" s="21">
        <f>_xlfn.XLOOKUP(B16644, '1 PACKAGE OWNERS'!R:R,'1 PACKAGE OWNERS'!D:D,"ERR",0,1)</f>
        <v>44624</v>
      </c>
      <c r="D16644" s="13">
        <f t="shared" si="260"/>
        <v>9</v>
      </c>
    </row>
    <row r="16645" spans="1:4" hidden="1" x14ac:dyDescent="0.25">
      <c r="A16645" t="s">
        <v>2196</v>
      </c>
      <c r="B16645" s="11" t="s">
        <v>5135</v>
      </c>
      <c r="C16645" s="21">
        <f>_xlfn.XLOOKUP(B16645, '1 PACKAGE OWNERS'!R:R,'1 PACKAGE OWNERS'!D:D,"ERR",0,1)</f>
        <v>44624</v>
      </c>
      <c r="D16645" s="13">
        <f t="shared" si="260"/>
        <v>9</v>
      </c>
    </row>
    <row r="16646" spans="1:4" hidden="1" x14ac:dyDescent="0.25">
      <c r="A16646" t="s">
        <v>2197</v>
      </c>
      <c r="B16646" s="11" t="s">
        <v>5135</v>
      </c>
      <c r="C16646" s="21">
        <f>_xlfn.XLOOKUP(B16646, '1 PACKAGE OWNERS'!R:R,'1 PACKAGE OWNERS'!D:D,"ERR",0,1)</f>
        <v>44624</v>
      </c>
      <c r="D16646" s="13">
        <f t="shared" si="260"/>
        <v>8</v>
      </c>
    </row>
    <row r="16647" spans="1:4" hidden="1" x14ac:dyDescent="0.25">
      <c r="A16647" t="s">
        <v>2198</v>
      </c>
      <c r="B16647" s="11" t="s">
        <v>5135</v>
      </c>
      <c r="C16647" s="21">
        <f>_xlfn.XLOOKUP(B16647, '1 PACKAGE OWNERS'!R:R,'1 PACKAGE OWNERS'!D:D,"ERR",0,1)</f>
        <v>44624</v>
      </c>
      <c r="D16647" s="13">
        <f t="shared" si="260"/>
        <v>8</v>
      </c>
    </row>
    <row r="16648" spans="1:4" hidden="1" x14ac:dyDescent="0.25">
      <c r="A16648" t="s">
        <v>2460</v>
      </c>
      <c r="B16648" s="11" t="s">
        <v>5135</v>
      </c>
      <c r="C16648" s="21">
        <f>_xlfn.XLOOKUP(B16648, '1 PACKAGE OWNERS'!R:R,'1 PACKAGE OWNERS'!D:D,"ERR",0,1)</f>
        <v>44624</v>
      </c>
      <c r="D16648" s="13">
        <f t="shared" si="260"/>
        <v>7</v>
      </c>
    </row>
    <row r="16649" spans="1:4" hidden="1" x14ac:dyDescent="0.25">
      <c r="A16649" t="s">
        <v>2199</v>
      </c>
      <c r="B16649" s="11" t="s">
        <v>5135</v>
      </c>
      <c r="C16649" s="21">
        <f>_xlfn.XLOOKUP(B16649, '1 PACKAGE OWNERS'!R:R,'1 PACKAGE OWNERS'!D:D,"ERR",0,1)</f>
        <v>44624</v>
      </c>
      <c r="D16649" s="13">
        <f t="shared" si="260"/>
        <v>9</v>
      </c>
    </row>
    <row r="16650" spans="1:4" hidden="1" x14ac:dyDescent="0.25">
      <c r="A16650" t="s">
        <v>2420</v>
      </c>
      <c r="B16650" s="11" t="s">
        <v>5135</v>
      </c>
      <c r="C16650" s="21">
        <f>_xlfn.XLOOKUP(B16650, '1 PACKAGE OWNERS'!R:R,'1 PACKAGE OWNERS'!D:D,"ERR",0,1)</f>
        <v>44624</v>
      </c>
      <c r="D16650" s="13">
        <f t="shared" si="260"/>
        <v>7</v>
      </c>
    </row>
    <row r="16651" spans="1:4" hidden="1" x14ac:dyDescent="0.25">
      <c r="A16651" t="s">
        <v>2200</v>
      </c>
      <c r="B16651" s="11" t="s">
        <v>5135</v>
      </c>
      <c r="C16651" s="21">
        <f>_xlfn.XLOOKUP(B16651, '1 PACKAGE OWNERS'!R:R,'1 PACKAGE OWNERS'!D:D,"ERR",0,1)</f>
        <v>44624</v>
      </c>
      <c r="D16651" s="13">
        <f t="shared" si="260"/>
        <v>9</v>
      </c>
    </row>
    <row r="16652" spans="1:4" hidden="1" x14ac:dyDescent="0.25">
      <c r="A16652" t="s">
        <v>2201</v>
      </c>
      <c r="B16652" s="11" t="s">
        <v>5135</v>
      </c>
      <c r="C16652" s="21">
        <f>_xlfn.XLOOKUP(B16652, '1 PACKAGE OWNERS'!R:R,'1 PACKAGE OWNERS'!D:D,"ERR",0,1)</f>
        <v>44624</v>
      </c>
      <c r="D16652" s="13">
        <f t="shared" si="260"/>
        <v>8</v>
      </c>
    </row>
    <row r="16653" spans="1:4" hidden="1" x14ac:dyDescent="0.25">
      <c r="A16653" t="s">
        <v>2202</v>
      </c>
      <c r="B16653" s="11" t="s">
        <v>5135</v>
      </c>
      <c r="C16653" s="21">
        <f>_xlfn.XLOOKUP(B16653, '1 PACKAGE OWNERS'!R:R,'1 PACKAGE OWNERS'!D:D,"ERR",0,1)</f>
        <v>44624</v>
      </c>
      <c r="D16653" s="13">
        <f t="shared" si="260"/>
        <v>9</v>
      </c>
    </row>
    <row r="16654" spans="1:4" hidden="1" x14ac:dyDescent="0.25">
      <c r="A16654" t="s">
        <v>2203</v>
      </c>
      <c r="B16654" s="11" t="s">
        <v>5135</v>
      </c>
      <c r="C16654" s="21">
        <f>_xlfn.XLOOKUP(B16654, '1 PACKAGE OWNERS'!R:R,'1 PACKAGE OWNERS'!D:D,"ERR",0,1)</f>
        <v>44624</v>
      </c>
      <c r="D16654" s="13">
        <f t="shared" si="260"/>
        <v>8</v>
      </c>
    </row>
    <row r="16655" spans="1:4" hidden="1" x14ac:dyDescent="0.25">
      <c r="A16655" t="s">
        <v>2204</v>
      </c>
      <c r="B16655" s="11" t="s">
        <v>5135</v>
      </c>
      <c r="C16655" s="21">
        <f>_xlfn.XLOOKUP(B16655, '1 PACKAGE OWNERS'!R:R,'1 PACKAGE OWNERS'!D:D,"ERR",0,1)</f>
        <v>44624</v>
      </c>
      <c r="D16655" s="13">
        <f t="shared" si="260"/>
        <v>9</v>
      </c>
    </row>
    <row r="16656" spans="1:4" hidden="1" x14ac:dyDescent="0.25">
      <c r="A16656" t="s">
        <v>2205</v>
      </c>
      <c r="B16656" s="11" t="s">
        <v>5135</v>
      </c>
      <c r="C16656" s="21">
        <f>_xlfn.XLOOKUP(B16656, '1 PACKAGE OWNERS'!R:R,'1 PACKAGE OWNERS'!D:D,"ERR",0,1)</f>
        <v>44624</v>
      </c>
      <c r="D16656" s="13">
        <f t="shared" si="260"/>
        <v>9</v>
      </c>
    </row>
    <row r="16657" spans="1:4" hidden="1" x14ac:dyDescent="0.25">
      <c r="A16657" t="s">
        <v>2206</v>
      </c>
      <c r="B16657" s="11" t="s">
        <v>5135</v>
      </c>
      <c r="C16657" s="21">
        <f>_xlfn.XLOOKUP(B16657, '1 PACKAGE OWNERS'!R:R,'1 PACKAGE OWNERS'!D:D,"ERR",0,1)</f>
        <v>44624</v>
      </c>
      <c r="D16657" s="13">
        <f t="shared" si="260"/>
        <v>9</v>
      </c>
    </row>
    <row r="16658" spans="1:4" hidden="1" x14ac:dyDescent="0.25">
      <c r="A16658" t="s">
        <v>2207</v>
      </c>
      <c r="B16658" s="11" t="s">
        <v>5135</v>
      </c>
      <c r="C16658" s="21">
        <f>_xlfn.XLOOKUP(B16658, '1 PACKAGE OWNERS'!R:R,'1 PACKAGE OWNERS'!D:D,"ERR",0,1)</f>
        <v>44624</v>
      </c>
      <c r="D16658" s="13">
        <f t="shared" si="260"/>
        <v>9</v>
      </c>
    </row>
    <row r="16659" spans="1:4" hidden="1" x14ac:dyDescent="0.25">
      <c r="A16659" t="s">
        <v>2208</v>
      </c>
      <c r="B16659" s="11" t="s">
        <v>5135</v>
      </c>
      <c r="C16659" s="21">
        <f>_xlfn.XLOOKUP(B16659, '1 PACKAGE OWNERS'!R:R,'1 PACKAGE OWNERS'!D:D,"ERR",0,1)</f>
        <v>44624</v>
      </c>
      <c r="D16659" s="13">
        <f t="shared" si="260"/>
        <v>9</v>
      </c>
    </row>
    <row r="16660" spans="1:4" hidden="1" x14ac:dyDescent="0.25">
      <c r="A16660" t="s">
        <v>2209</v>
      </c>
      <c r="B16660" s="11" t="s">
        <v>5135</v>
      </c>
      <c r="C16660" s="21">
        <f>_xlfn.XLOOKUP(B16660, '1 PACKAGE OWNERS'!R:R,'1 PACKAGE OWNERS'!D:D,"ERR",0,1)</f>
        <v>44624</v>
      </c>
      <c r="D16660" s="13">
        <f t="shared" si="260"/>
        <v>9</v>
      </c>
    </row>
    <row r="16661" spans="1:4" hidden="1" x14ac:dyDescent="0.25">
      <c r="A16661" t="s">
        <v>2210</v>
      </c>
      <c r="B16661" s="11" t="s">
        <v>5135</v>
      </c>
      <c r="C16661" s="21">
        <f>_xlfn.XLOOKUP(B16661, '1 PACKAGE OWNERS'!R:R,'1 PACKAGE OWNERS'!D:D,"ERR",0,1)</f>
        <v>44624</v>
      </c>
      <c r="D16661" s="13">
        <f t="shared" si="260"/>
        <v>9</v>
      </c>
    </row>
    <row r="16662" spans="1:4" hidden="1" x14ac:dyDescent="0.25">
      <c r="A16662" t="s">
        <v>2211</v>
      </c>
      <c r="B16662" s="11" t="s">
        <v>5135</v>
      </c>
      <c r="C16662" s="21">
        <f>_xlfn.XLOOKUP(B16662, '1 PACKAGE OWNERS'!R:R,'1 PACKAGE OWNERS'!D:D,"ERR",0,1)</f>
        <v>44624</v>
      </c>
      <c r="D16662" s="13">
        <f t="shared" si="260"/>
        <v>9</v>
      </c>
    </row>
    <row r="16663" spans="1:4" hidden="1" x14ac:dyDescent="0.25">
      <c r="A16663" t="s">
        <v>2212</v>
      </c>
      <c r="B16663" s="11" t="s">
        <v>5135</v>
      </c>
      <c r="C16663" s="21">
        <f>_xlfn.XLOOKUP(B16663, '1 PACKAGE OWNERS'!R:R,'1 PACKAGE OWNERS'!D:D,"ERR",0,1)</f>
        <v>44624</v>
      </c>
      <c r="D16663" s="13">
        <f t="shared" si="260"/>
        <v>8</v>
      </c>
    </row>
    <row r="16664" spans="1:4" hidden="1" x14ac:dyDescent="0.25">
      <c r="A16664" t="s">
        <v>2213</v>
      </c>
      <c r="B16664" s="11" t="s">
        <v>5135</v>
      </c>
      <c r="C16664" s="21">
        <f>_xlfn.XLOOKUP(B16664, '1 PACKAGE OWNERS'!R:R,'1 PACKAGE OWNERS'!D:D,"ERR",0,1)</f>
        <v>44624</v>
      </c>
      <c r="D16664" s="13">
        <f t="shared" si="260"/>
        <v>8</v>
      </c>
    </row>
    <row r="16665" spans="1:4" hidden="1" x14ac:dyDescent="0.25">
      <c r="A16665" t="s">
        <v>2214</v>
      </c>
      <c r="B16665" s="11" t="s">
        <v>5135</v>
      </c>
      <c r="C16665" s="21">
        <f>_xlfn.XLOOKUP(B16665, '1 PACKAGE OWNERS'!R:R,'1 PACKAGE OWNERS'!D:D,"ERR",0,1)</f>
        <v>44624</v>
      </c>
      <c r="D16665" s="13">
        <f t="shared" si="260"/>
        <v>9</v>
      </c>
    </row>
    <row r="16666" spans="1:4" hidden="1" x14ac:dyDescent="0.25">
      <c r="A16666" t="s">
        <v>2215</v>
      </c>
      <c r="B16666" s="11" t="s">
        <v>5135</v>
      </c>
      <c r="C16666" s="21">
        <f>_xlfn.XLOOKUP(B16666, '1 PACKAGE OWNERS'!R:R,'1 PACKAGE OWNERS'!D:D,"ERR",0,1)</f>
        <v>44624</v>
      </c>
      <c r="D16666" s="13">
        <f t="shared" si="260"/>
        <v>9</v>
      </c>
    </row>
    <row r="16667" spans="1:4" hidden="1" x14ac:dyDescent="0.25">
      <c r="A16667" t="s">
        <v>2216</v>
      </c>
      <c r="B16667" s="11" t="s">
        <v>5135</v>
      </c>
      <c r="C16667" s="21">
        <f>_xlfn.XLOOKUP(B16667, '1 PACKAGE OWNERS'!R:R,'1 PACKAGE OWNERS'!D:D,"ERR",0,1)</f>
        <v>44624</v>
      </c>
      <c r="D16667" s="13">
        <f t="shared" si="260"/>
        <v>9</v>
      </c>
    </row>
    <row r="16668" spans="1:4" hidden="1" x14ac:dyDescent="0.25">
      <c r="A16668" t="s">
        <v>2461</v>
      </c>
      <c r="B16668" s="11" t="s">
        <v>5135</v>
      </c>
      <c r="C16668" s="21">
        <f>_xlfn.XLOOKUP(B16668, '1 PACKAGE OWNERS'!R:R,'1 PACKAGE OWNERS'!D:D,"ERR",0,1)</f>
        <v>44624</v>
      </c>
      <c r="D16668" s="13">
        <f t="shared" si="260"/>
        <v>5</v>
      </c>
    </row>
    <row r="16669" spans="1:4" hidden="1" x14ac:dyDescent="0.25">
      <c r="A16669" t="s">
        <v>2462</v>
      </c>
      <c r="B16669" s="11" t="s">
        <v>5135</v>
      </c>
      <c r="C16669" s="21">
        <f>_xlfn.XLOOKUP(B16669, '1 PACKAGE OWNERS'!R:R,'1 PACKAGE OWNERS'!D:D,"ERR",0,1)</f>
        <v>44624</v>
      </c>
      <c r="D16669" s="13">
        <f t="shared" si="260"/>
        <v>5</v>
      </c>
    </row>
    <row r="16670" spans="1:4" hidden="1" x14ac:dyDescent="0.25">
      <c r="A16670" t="s">
        <v>2217</v>
      </c>
      <c r="B16670" s="11" t="s">
        <v>5135</v>
      </c>
      <c r="C16670" s="21">
        <f>_xlfn.XLOOKUP(B16670, '1 PACKAGE OWNERS'!R:R,'1 PACKAGE OWNERS'!D:D,"ERR",0,1)</f>
        <v>44624</v>
      </c>
      <c r="D16670" s="13">
        <f t="shared" si="260"/>
        <v>9</v>
      </c>
    </row>
    <row r="16671" spans="1:4" hidden="1" x14ac:dyDescent="0.25">
      <c r="A16671" t="s">
        <v>2218</v>
      </c>
      <c r="B16671" s="11" t="s">
        <v>5135</v>
      </c>
      <c r="C16671" s="21">
        <f>_xlfn.XLOOKUP(B16671, '1 PACKAGE OWNERS'!R:R,'1 PACKAGE OWNERS'!D:D,"ERR",0,1)</f>
        <v>44624</v>
      </c>
      <c r="D16671" s="13">
        <f t="shared" si="260"/>
        <v>9</v>
      </c>
    </row>
    <row r="16672" spans="1:4" hidden="1" x14ac:dyDescent="0.25">
      <c r="A16672" t="s">
        <v>2219</v>
      </c>
      <c r="B16672" s="11" t="s">
        <v>5135</v>
      </c>
      <c r="C16672" s="21">
        <f>_xlfn.XLOOKUP(B16672, '1 PACKAGE OWNERS'!R:R,'1 PACKAGE OWNERS'!D:D,"ERR",0,1)</f>
        <v>44624</v>
      </c>
      <c r="D16672" s="13">
        <f t="shared" si="260"/>
        <v>9</v>
      </c>
    </row>
    <row r="16673" spans="1:4" hidden="1" x14ac:dyDescent="0.25">
      <c r="A16673" t="s">
        <v>2220</v>
      </c>
      <c r="B16673" s="11" t="s">
        <v>5135</v>
      </c>
      <c r="C16673" s="21">
        <f>_xlfn.XLOOKUP(B16673, '1 PACKAGE OWNERS'!R:R,'1 PACKAGE OWNERS'!D:D,"ERR",0,1)</f>
        <v>44624</v>
      </c>
      <c r="D16673" s="13">
        <f t="shared" si="260"/>
        <v>9</v>
      </c>
    </row>
    <row r="16674" spans="1:4" hidden="1" x14ac:dyDescent="0.25">
      <c r="A16674" t="s">
        <v>2221</v>
      </c>
      <c r="B16674" s="11" t="s">
        <v>5135</v>
      </c>
      <c r="C16674" s="21">
        <f>_xlfn.XLOOKUP(B16674, '1 PACKAGE OWNERS'!R:R,'1 PACKAGE OWNERS'!D:D,"ERR",0,1)</f>
        <v>44624</v>
      </c>
      <c r="D16674" s="13">
        <f t="shared" si="260"/>
        <v>9</v>
      </c>
    </row>
    <row r="16675" spans="1:4" hidden="1" x14ac:dyDescent="0.25">
      <c r="A16675" t="s">
        <v>2222</v>
      </c>
      <c r="B16675" s="11" t="s">
        <v>5135</v>
      </c>
      <c r="C16675" s="21">
        <f>_xlfn.XLOOKUP(B16675, '1 PACKAGE OWNERS'!R:R,'1 PACKAGE OWNERS'!D:D,"ERR",0,1)</f>
        <v>44624</v>
      </c>
      <c r="D16675" s="13">
        <f t="shared" si="260"/>
        <v>9</v>
      </c>
    </row>
    <row r="16676" spans="1:4" hidden="1" x14ac:dyDescent="0.25">
      <c r="A16676" t="s">
        <v>2223</v>
      </c>
      <c r="B16676" s="11" t="s">
        <v>5135</v>
      </c>
      <c r="C16676" s="21">
        <f>_xlfn.XLOOKUP(B16676, '1 PACKAGE OWNERS'!R:R,'1 PACKAGE OWNERS'!D:D,"ERR",0,1)</f>
        <v>44624</v>
      </c>
      <c r="D16676" s="13">
        <f t="shared" si="260"/>
        <v>9</v>
      </c>
    </row>
    <row r="16677" spans="1:4" hidden="1" x14ac:dyDescent="0.25">
      <c r="A16677" t="s">
        <v>2421</v>
      </c>
      <c r="B16677" s="11" t="s">
        <v>5135</v>
      </c>
      <c r="C16677" s="21">
        <f>_xlfn.XLOOKUP(B16677, '1 PACKAGE OWNERS'!R:R,'1 PACKAGE OWNERS'!D:D,"ERR",0,1)</f>
        <v>44624</v>
      </c>
      <c r="D16677" s="13">
        <f t="shared" si="260"/>
        <v>7</v>
      </c>
    </row>
    <row r="16678" spans="1:4" hidden="1" x14ac:dyDescent="0.25">
      <c r="A16678" t="s">
        <v>2224</v>
      </c>
      <c r="B16678" s="11" t="s">
        <v>5135</v>
      </c>
      <c r="C16678" s="21">
        <f>_xlfn.XLOOKUP(B16678, '1 PACKAGE OWNERS'!R:R,'1 PACKAGE OWNERS'!D:D,"ERR",0,1)</f>
        <v>44624</v>
      </c>
      <c r="D16678" s="13">
        <f t="shared" si="260"/>
        <v>9</v>
      </c>
    </row>
    <row r="16679" spans="1:4" hidden="1" x14ac:dyDescent="0.25">
      <c r="A16679" t="s">
        <v>2225</v>
      </c>
      <c r="B16679" s="11" t="s">
        <v>5135</v>
      </c>
      <c r="C16679" s="21">
        <f>_xlfn.XLOOKUP(B16679, '1 PACKAGE OWNERS'!R:R,'1 PACKAGE OWNERS'!D:D,"ERR",0,1)</f>
        <v>44624</v>
      </c>
      <c r="D16679" s="13">
        <f t="shared" si="260"/>
        <v>9</v>
      </c>
    </row>
    <row r="16680" spans="1:4" hidden="1" x14ac:dyDescent="0.25">
      <c r="A16680" t="s">
        <v>2743</v>
      </c>
      <c r="B16680" s="11" t="s">
        <v>5135</v>
      </c>
      <c r="C16680" s="21">
        <f>_xlfn.XLOOKUP(B16680, '1 PACKAGE OWNERS'!R:R,'1 PACKAGE OWNERS'!D:D,"ERR",0,1)</f>
        <v>44624</v>
      </c>
      <c r="D16680" s="13">
        <f t="shared" si="260"/>
        <v>3</v>
      </c>
    </row>
    <row r="16681" spans="1:4" hidden="1" x14ac:dyDescent="0.25">
      <c r="A16681" t="s">
        <v>2226</v>
      </c>
      <c r="B16681" s="11" t="s">
        <v>5135</v>
      </c>
      <c r="C16681" s="21">
        <f>_xlfn.XLOOKUP(B16681, '1 PACKAGE OWNERS'!R:R,'1 PACKAGE OWNERS'!D:D,"ERR",0,1)</f>
        <v>44624</v>
      </c>
      <c r="D16681" s="13">
        <f t="shared" si="260"/>
        <v>9</v>
      </c>
    </row>
    <row r="16682" spans="1:4" hidden="1" x14ac:dyDescent="0.25">
      <c r="A16682" t="s">
        <v>2227</v>
      </c>
      <c r="B16682" s="11" t="s">
        <v>5135</v>
      </c>
      <c r="C16682" s="21">
        <f>_xlfn.XLOOKUP(B16682, '1 PACKAGE OWNERS'!R:R,'1 PACKAGE OWNERS'!D:D,"ERR",0,1)</f>
        <v>44624</v>
      </c>
      <c r="D16682" s="13">
        <f t="shared" si="260"/>
        <v>9</v>
      </c>
    </row>
    <row r="16683" spans="1:4" hidden="1" x14ac:dyDescent="0.25">
      <c r="A16683" t="s">
        <v>2744</v>
      </c>
      <c r="B16683" s="11" t="s">
        <v>5135</v>
      </c>
      <c r="C16683" s="21">
        <f>_xlfn.XLOOKUP(B16683, '1 PACKAGE OWNERS'!R:R,'1 PACKAGE OWNERS'!D:D,"ERR",0,1)</f>
        <v>44624</v>
      </c>
      <c r="D16683" s="13">
        <f t="shared" si="260"/>
        <v>2</v>
      </c>
    </row>
    <row r="16684" spans="1:4" hidden="1" x14ac:dyDescent="0.25">
      <c r="A16684" t="s">
        <v>2228</v>
      </c>
      <c r="B16684" s="11" t="s">
        <v>5135</v>
      </c>
      <c r="C16684" s="21">
        <f>_xlfn.XLOOKUP(B16684, '1 PACKAGE OWNERS'!R:R,'1 PACKAGE OWNERS'!D:D,"ERR",0,1)</f>
        <v>44624</v>
      </c>
      <c r="D16684" s="13">
        <f t="shared" si="260"/>
        <v>9</v>
      </c>
    </row>
    <row r="16685" spans="1:4" hidden="1" x14ac:dyDescent="0.25">
      <c r="A16685" t="s">
        <v>2229</v>
      </c>
      <c r="B16685" s="11" t="s">
        <v>5135</v>
      </c>
      <c r="C16685" s="21">
        <f>_xlfn.XLOOKUP(B16685, '1 PACKAGE OWNERS'!R:R,'1 PACKAGE OWNERS'!D:D,"ERR",0,1)</f>
        <v>44624</v>
      </c>
      <c r="D16685" s="13">
        <f t="shared" si="260"/>
        <v>9</v>
      </c>
    </row>
    <row r="16686" spans="1:4" hidden="1" x14ac:dyDescent="0.25">
      <c r="A16686" t="s">
        <v>2230</v>
      </c>
      <c r="B16686" s="11" t="s">
        <v>5135</v>
      </c>
      <c r="C16686" s="21">
        <f>_xlfn.XLOOKUP(B16686, '1 PACKAGE OWNERS'!R:R,'1 PACKAGE OWNERS'!D:D,"ERR",0,1)</f>
        <v>44624</v>
      </c>
      <c r="D16686" s="13">
        <f t="shared" si="260"/>
        <v>9</v>
      </c>
    </row>
    <row r="16687" spans="1:4" hidden="1" x14ac:dyDescent="0.25">
      <c r="A16687" t="s">
        <v>2231</v>
      </c>
      <c r="B16687" s="11" t="s">
        <v>5135</v>
      </c>
      <c r="C16687" s="21">
        <f>_xlfn.XLOOKUP(B16687, '1 PACKAGE OWNERS'!R:R,'1 PACKAGE OWNERS'!D:D,"ERR",0,1)</f>
        <v>44624</v>
      </c>
      <c r="D16687" s="13">
        <f t="shared" si="260"/>
        <v>9</v>
      </c>
    </row>
    <row r="16688" spans="1:4" hidden="1" x14ac:dyDescent="0.25">
      <c r="A16688" t="s">
        <v>2232</v>
      </c>
      <c r="B16688" s="11" t="s">
        <v>5135</v>
      </c>
      <c r="C16688" s="21">
        <f>_xlfn.XLOOKUP(B16688, '1 PACKAGE OWNERS'!R:R,'1 PACKAGE OWNERS'!D:D,"ERR",0,1)</f>
        <v>44624</v>
      </c>
      <c r="D16688" s="13">
        <f t="shared" si="260"/>
        <v>9</v>
      </c>
    </row>
    <row r="16689" spans="1:4" hidden="1" x14ac:dyDescent="0.25">
      <c r="A16689" t="s">
        <v>2233</v>
      </c>
      <c r="B16689" s="11" t="s">
        <v>5135</v>
      </c>
      <c r="C16689" s="21">
        <f>_xlfn.XLOOKUP(B16689, '1 PACKAGE OWNERS'!R:R,'1 PACKAGE OWNERS'!D:D,"ERR",0,1)</f>
        <v>44624</v>
      </c>
      <c r="D16689" s="13">
        <f t="shared" si="260"/>
        <v>9</v>
      </c>
    </row>
    <row r="16690" spans="1:4" hidden="1" x14ac:dyDescent="0.25">
      <c r="A16690" t="s">
        <v>2234</v>
      </c>
      <c r="B16690" s="11" t="s">
        <v>5135</v>
      </c>
      <c r="C16690" s="21">
        <f>_xlfn.XLOOKUP(B16690, '1 PACKAGE OWNERS'!R:R,'1 PACKAGE OWNERS'!D:D,"ERR",0,1)</f>
        <v>44624</v>
      </c>
      <c r="D16690" s="13">
        <f t="shared" si="260"/>
        <v>9</v>
      </c>
    </row>
    <row r="16691" spans="1:4" hidden="1" x14ac:dyDescent="0.25">
      <c r="A16691" t="s">
        <v>2235</v>
      </c>
      <c r="B16691" s="11" t="s">
        <v>5135</v>
      </c>
      <c r="C16691" s="21">
        <f>_xlfn.XLOOKUP(B16691, '1 PACKAGE OWNERS'!R:R,'1 PACKAGE OWNERS'!D:D,"ERR",0,1)</f>
        <v>44624</v>
      </c>
      <c r="D16691" s="13">
        <f t="shared" si="260"/>
        <v>9</v>
      </c>
    </row>
    <row r="16692" spans="1:4" hidden="1" x14ac:dyDescent="0.25">
      <c r="A16692" t="s">
        <v>2236</v>
      </c>
      <c r="B16692" s="11" t="s">
        <v>5135</v>
      </c>
      <c r="C16692" s="21">
        <f>_xlfn.XLOOKUP(B16692, '1 PACKAGE OWNERS'!R:R,'1 PACKAGE OWNERS'!D:D,"ERR",0,1)</f>
        <v>44624</v>
      </c>
      <c r="D16692" s="13">
        <f t="shared" si="260"/>
        <v>9</v>
      </c>
    </row>
    <row r="16693" spans="1:4" hidden="1" x14ac:dyDescent="0.25">
      <c r="A16693" t="s">
        <v>2463</v>
      </c>
      <c r="B16693" s="11" t="s">
        <v>5135</v>
      </c>
      <c r="C16693" s="21">
        <f>_xlfn.XLOOKUP(B16693, '1 PACKAGE OWNERS'!R:R,'1 PACKAGE OWNERS'!D:D,"ERR",0,1)</f>
        <v>44624</v>
      </c>
      <c r="D16693" s="13">
        <f t="shared" si="260"/>
        <v>5</v>
      </c>
    </row>
    <row r="16694" spans="1:4" hidden="1" x14ac:dyDescent="0.25">
      <c r="A16694" t="s">
        <v>2464</v>
      </c>
      <c r="B16694" s="11" t="s">
        <v>5135</v>
      </c>
      <c r="C16694" s="21">
        <f>_xlfn.XLOOKUP(B16694, '1 PACKAGE OWNERS'!R:R,'1 PACKAGE OWNERS'!D:D,"ERR",0,1)</f>
        <v>44624</v>
      </c>
      <c r="D16694" s="13">
        <f t="shared" si="260"/>
        <v>5</v>
      </c>
    </row>
    <row r="16695" spans="1:4" hidden="1" x14ac:dyDescent="0.25">
      <c r="A16695" t="s">
        <v>2745</v>
      </c>
      <c r="B16695" s="11" t="s">
        <v>5135</v>
      </c>
      <c r="C16695" s="21">
        <f>_xlfn.XLOOKUP(B16695, '1 PACKAGE OWNERS'!R:R,'1 PACKAGE OWNERS'!D:D,"ERR",0,1)</f>
        <v>44624</v>
      </c>
      <c r="D16695" s="13">
        <f t="shared" si="260"/>
        <v>3</v>
      </c>
    </row>
    <row r="16696" spans="1:4" hidden="1" x14ac:dyDescent="0.25">
      <c r="A16696" t="s">
        <v>2465</v>
      </c>
      <c r="B16696" s="11" t="s">
        <v>5135</v>
      </c>
      <c r="C16696" s="21">
        <f>_xlfn.XLOOKUP(B16696, '1 PACKAGE OWNERS'!R:R,'1 PACKAGE OWNERS'!D:D,"ERR",0,1)</f>
        <v>44624</v>
      </c>
      <c r="D16696" s="13">
        <f t="shared" si="260"/>
        <v>5</v>
      </c>
    </row>
    <row r="16697" spans="1:4" hidden="1" x14ac:dyDescent="0.25">
      <c r="A16697" t="s">
        <v>2466</v>
      </c>
      <c r="B16697" s="11" t="s">
        <v>5135</v>
      </c>
      <c r="C16697" s="21">
        <f>_xlfn.XLOOKUP(B16697, '1 PACKAGE OWNERS'!R:R,'1 PACKAGE OWNERS'!D:D,"ERR",0,1)</f>
        <v>44624</v>
      </c>
      <c r="D16697" s="13">
        <f t="shared" si="260"/>
        <v>5</v>
      </c>
    </row>
    <row r="16698" spans="1:4" hidden="1" x14ac:dyDescent="0.25">
      <c r="A16698" t="s">
        <v>2746</v>
      </c>
      <c r="B16698" s="11" t="s">
        <v>5135</v>
      </c>
      <c r="C16698" s="21">
        <f>_xlfn.XLOOKUP(B16698, '1 PACKAGE OWNERS'!R:R,'1 PACKAGE OWNERS'!D:D,"ERR",0,1)</f>
        <v>44624</v>
      </c>
      <c r="D16698" s="13">
        <f t="shared" si="260"/>
        <v>2</v>
      </c>
    </row>
    <row r="16699" spans="1:4" hidden="1" x14ac:dyDescent="0.25">
      <c r="A16699" t="s">
        <v>2747</v>
      </c>
      <c r="B16699" s="11" t="s">
        <v>5135</v>
      </c>
      <c r="C16699" s="21">
        <f>_xlfn.XLOOKUP(B16699, '1 PACKAGE OWNERS'!R:R,'1 PACKAGE OWNERS'!D:D,"ERR",0,1)</f>
        <v>44624</v>
      </c>
      <c r="D16699" s="13">
        <f t="shared" si="260"/>
        <v>2</v>
      </c>
    </row>
    <row r="16700" spans="1:4" hidden="1" x14ac:dyDescent="0.25">
      <c r="A16700" t="s">
        <v>2748</v>
      </c>
      <c r="B16700" s="11" t="s">
        <v>5135</v>
      </c>
      <c r="C16700" s="21">
        <f>_xlfn.XLOOKUP(B16700, '1 PACKAGE OWNERS'!R:R,'1 PACKAGE OWNERS'!D:D,"ERR",0,1)</f>
        <v>44624</v>
      </c>
      <c r="D16700" s="13">
        <f t="shared" si="260"/>
        <v>2</v>
      </c>
    </row>
    <row r="16701" spans="1:4" hidden="1" x14ac:dyDescent="0.25">
      <c r="A16701" t="s">
        <v>2749</v>
      </c>
      <c r="B16701" s="11" t="s">
        <v>5135</v>
      </c>
      <c r="C16701" s="21">
        <f>_xlfn.XLOOKUP(B16701, '1 PACKAGE OWNERS'!R:R,'1 PACKAGE OWNERS'!D:D,"ERR",0,1)</f>
        <v>44624</v>
      </c>
      <c r="D16701" s="13">
        <f t="shared" si="260"/>
        <v>2</v>
      </c>
    </row>
    <row r="16702" spans="1:4" hidden="1" x14ac:dyDescent="0.25">
      <c r="A16702" t="s">
        <v>2750</v>
      </c>
      <c r="B16702" s="11" t="s">
        <v>5135</v>
      </c>
      <c r="C16702" s="21">
        <f>_xlfn.XLOOKUP(B16702, '1 PACKAGE OWNERS'!R:R,'1 PACKAGE OWNERS'!D:D,"ERR",0,1)</f>
        <v>44624</v>
      </c>
      <c r="D16702" s="13">
        <f t="shared" si="260"/>
        <v>2</v>
      </c>
    </row>
    <row r="16703" spans="1:4" hidden="1" x14ac:dyDescent="0.25">
      <c r="A16703" t="s">
        <v>2751</v>
      </c>
      <c r="B16703" s="11" t="s">
        <v>5135</v>
      </c>
      <c r="C16703" s="21">
        <f>_xlfn.XLOOKUP(B16703, '1 PACKAGE OWNERS'!R:R,'1 PACKAGE OWNERS'!D:D,"ERR",0,1)</f>
        <v>44624</v>
      </c>
      <c r="D16703" s="13">
        <f t="shared" si="260"/>
        <v>2</v>
      </c>
    </row>
    <row r="16704" spans="1:4" hidden="1" x14ac:dyDescent="0.25">
      <c r="A16704" t="s">
        <v>2752</v>
      </c>
      <c r="B16704" s="11" t="s">
        <v>5135</v>
      </c>
      <c r="C16704" s="21">
        <f>_xlfn.XLOOKUP(B16704, '1 PACKAGE OWNERS'!R:R,'1 PACKAGE OWNERS'!D:D,"ERR",0,1)</f>
        <v>44624</v>
      </c>
      <c r="D16704" s="13">
        <f t="shared" si="260"/>
        <v>3</v>
      </c>
    </row>
    <row r="16705" spans="1:4" hidden="1" x14ac:dyDescent="0.25">
      <c r="A16705" t="s">
        <v>2753</v>
      </c>
      <c r="B16705" s="11" t="s">
        <v>5135</v>
      </c>
      <c r="C16705" s="21">
        <f>_xlfn.XLOOKUP(B16705, '1 PACKAGE OWNERS'!R:R,'1 PACKAGE OWNERS'!D:D,"ERR",0,1)</f>
        <v>44624</v>
      </c>
      <c r="D16705" s="13">
        <f t="shared" si="260"/>
        <v>3</v>
      </c>
    </row>
    <row r="16706" spans="1:4" hidden="1" x14ac:dyDescent="0.25">
      <c r="A16706" t="s">
        <v>2754</v>
      </c>
      <c r="B16706" s="11" t="s">
        <v>5135</v>
      </c>
      <c r="C16706" s="21">
        <f>_xlfn.XLOOKUP(B16706, '1 PACKAGE OWNERS'!R:R,'1 PACKAGE OWNERS'!D:D,"ERR",0,1)</f>
        <v>44624</v>
      </c>
      <c r="D16706" s="13">
        <f t="shared" ref="D16706:D16769" si="261">COUNTIFS(A:A,A16706)</f>
        <v>3</v>
      </c>
    </row>
    <row r="16707" spans="1:4" hidden="1" x14ac:dyDescent="0.25">
      <c r="A16707" t="s">
        <v>2755</v>
      </c>
      <c r="B16707" s="11" t="s">
        <v>5135</v>
      </c>
      <c r="C16707" s="21">
        <f>_xlfn.XLOOKUP(B16707, '1 PACKAGE OWNERS'!R:R,'1 PACKAGE OWNERS'!D:D,"ERR",0,1)</f>
        <v>44624</v>
      </c>
      <c r="D16707" s="13">
        <f t="shared" si="261"/>
        <v>3</v>
      </c>
    </row>
    <row r="16708" spans="1:4" hidden="1" x14ac:dyDescent="0.25">
      <c r="A16708" t="s">
        <v>2756</v>
      </c>
      <c r="B16708" s="11" t="s">
        <v>5135</v>
      </c>
      <c r="C16708" s="21">
        <f>_xlfn.XLOOKUP(B16708, '1 PACKAGE OWNERS'!R:R,'1 PACKAGE OWNERS'!D:D,"ERR",0,1)</f>
        <v>44624</v>
      </c>
      <c r="D16708" s="13">
        <f t="shared" si="261"/>
        <v>2</v>
      </c>
    </row>
    <row r="16709" spans="1:4" hidden="1" x14ac:dyDescent="0.25">
      <c r="A16709" t="s">
        <v>2757</v>
      </c>
      <c r="B16709" s="11" t="s">
        <v>5135</v>
      </c>
      <c r="C16709" s="21">
        <f>_xlfn.XLOOKUP(B16709, '1 PACKAGE OWNERS'!R:R,'1 PACKAGE OWNERS'!D:D,"ERR",0,1)</f>
        <v>44624</v>
      </c>
      <c r="D16709" s="13">
        <f t="shared" si="261"/>
        <v>2</v>
      </c>
    </row>
    <row r="16710" spans="1:4" hidden="1" x14ac:dyDescent="0.25">
      <c r="A16710" t="s">
        <v>2758</v>
      </c>
      <c r="B16710" s="11" t="s">
        <v>5135</v>
      </c>
      <c r="C16710" s="21">
        <f>_xlfn.XLOOKUP(B16710, '1 PACKAGE OWNERS'!R:R,'1 PACKAGE OWNERS'!D:D,"ERR",0,1)</f>
        <v>44624</v>
      </c>
      <c r="D16710" s="13">
        <f t="shared" si="261"/>
        <v>2</v>
      </c>
    </row>
    <row r="16711" spans="1:4" hidden="1" x14ac:dyDescent="0.25">
      <c r="A16711" t="s">
        <v>2759</v>
      </c>
      <c r="B16711" s="11" t="s">
        <v>5135</v>
      </c>
      <c r="C16711" s="21">
        <f>_xlfn.XLOOKUP(B16711, '1 PACKAGE OWNERS'!R:R,'1 PACKAGE OWNERS'!D:D,"ERR",0,1)</f>
        <v>44624</v>
      </c>
      <c r="D16711" s="13">
        <f t="shared" si="261"/>
        <v>2</v>
      </c>
    </row>
    <row r="16712" spans="1:4" hidden="1" x14ac:dyDescent="0.25">
      <c r="A16712" t="s">
        <v>2760</v>
      </c>
      <c r="B16712" s="11" t="s">
        <v>5135</v>
      </c>
      <c r="C16712" s="21">
        <f>_xlfn.XLOOKUP(B16712, '1 PACKAGE OWNERS'!R:R,'1 PACKAGE OWNERS'!D:D,"ERR",0,1)</f>
        <v>44624</v>
      </c>
      <c r="D16712" s="13">
        <f t="shared" si="261"/>
        <v>2</v>
      </c>
    </row>
    <row r="16713" spans="1:4" hidden="1" x14ac:dyDescent="0.25">
      <c r="A16713" t="s">
        <v>2761</v>
      </c>
      <c r="B16713" s="11" t="s">
        <v>5135</v>
      </c>
      <c r="C16713" s="21">
        <f>_xlfn.XLOOKUP(B16713, '1 PACKAGE OWNERS'!R:R,'1 PACKAGE OWNERS'!D:D,"ERR",0,1)</f>
        <v>44624</v>
      </c>
      <c r="D16713" s="13">
        <f t="shared" si="261"/>
        <v>2</v>
      </c>
    </row>
    <row r="16714" spans="1:4" hidden="1" x14ac:dyDescent="0.25">
      <c r="A16714" t="s">
        <v>2762</v>
      </c>
      <c r="B16714" s="11" t="s">
        <v>5135</v>
      </c>
      <c r="C16714" s="21">
        <f>_xlfn.XLOOKUP(B16714, '1 PACKAGE OWNERS'!R:R,'1 PACKAGE OWNERS'!D:D,"ERR",0,1)</f>
        <v>44624</v>
      </c>
      <c r="D16714" s="13">
        <f t="shared" si="261"/>
        <v>2</v>
      </c>
    </row>
    <row r="16715" spans="1:4" hidden="1" x14ac:dyDescent="0.25">
      <c r="A16715" t="s">
        <v>2763</v>
      </c>
      <c r="B16715" s="11" t="s">
        <v>5135</v>
      </c>
      <c r="C16715" s="21">
        <f>_xlfn.XLOOKUP(B16715, '1 PACKAGE OWNERS'!R:R,'1 PACKAGE OWNERS'!D:D,"ERR",0,1)</f>
        <v>44624</v>
      </c>
      <c r="D16715" s="13">
        <f t="shared" si="261"/>
        <v>2</v>
      </c>
    </row>
    <row r="16716" spans="1:4" hidden="1" x14ac:dyDescent="0.25">
      <c r="A16716" t="s">
        <v>2764</v>
      </c>
      <c r="B16716" s="11" t="s">
        <v>5135</v>
      </c>
      <c r="C16716" s="21">
        <f>_xlfn.XLOOKUP(B16716, '1 PACKAGE OWNERS'!R:R,'1 PACKAGE OWNERS'!D:D,"ERR",0,1)</f>
        <v>44624</v>
      </c>
      <c r="D16716" s="13">
        <f t="shared" si="261"/>
        <v>2</v>
      </c>
    </row>
    <row r="16717" spans="1:4" hidden="1" x14ac:dyDescent="0.25">
      <c r="A16717" t="s">
        <v>2765</v>
      </c>
      <c r="B16717" s="11" t="s">
        <v>5135</v>
      </c>
      <c r="C16717" s="21">
        <f>_xlfn.XLOOKUP(B16717, '1 PACKAGE OWNERS'!R:R,'1 PACKAGE OWNERS'!D:D,"ERR",0,1)</f>
        <v>44624</v>
      </c>
      <c r="D16717" s="13">
        <f t="shared" si="261"/>
        <v>2</v>
      </c>
    </row>
    <row r="16718" spans="1:4" hidden="1" x14ac:dyDescent="0.25">
      <c r="A16718" t="s">
        <v>2766</v>
      </c>
      <c r="B16718" s="11" t="s">
        <v>5135</v>
      </c>
      <c r="C16718" s="21">
        <f>_xlfn.XLOOKUP(B16718, '1 PACKAGE OWNERS'!R:R,'1 PACKAGE OWNERS'!D:D,"ERR",0,1)</f>
        <v>44624</v>
      </c>
      <c r="D16718" s="13">
        <f t="shared" si="261"/>
        <v>2</v>
      </c>
    </row>
    <row r="16719" spans="1:4" hidden="1" x14ac:dyDescent="0.25">
      <c r="A16719" t="s">
        <v>2767</v>
      </c>
      <c r="B16719" s="11" t="s">
        <v>5135</v>
      </c>
      <c r="C16719" s="21">
        <f>_xlfn.XLOOKUP(B16719, '1 PACKAGE OWNERS'!R:R,'1 PACKAGE OWNERS'!D:D,"ERR",0,1)</f>
        <v>44624</v>
      </c>
      <c r="D16719" s="13">
        <f t="shared" si="261"/>
        <v>2</v>
      </c>
    </row>
    <row r="16720" spans="1:4" hidden="1" x14ac:dyDescent="0.25">
      <c r="A16720" t="s">
        <v>2768</v>
      </c>
      <c r="B16720" s="11" t="s">
        <v>5135</v>
      </c>
      <c r="C16720" s="21">
        <f>_xlfn.XLOOKUP(B16720, '1 PACKAGE OWNERS'!R:R,'1 PACKAGE OWNERS'!D:D,"ERR",0,1)</f>
        <v>44624</v>
      </c>
      <c r="D16720" s="13">
        <f t="shared" si="261"/>
        <v>2</v>
      </c>
    </row>
    <row r="16721" spans="1:4" hidden="1" x14ac:dyDescent="0.25">
      <c r="A16721" t="s">
        <v>2769</v>
      </c>
      <c r="B16721" s="11" t="s">
        <v>5135</v>
      </c>
      <c r="C16721" s="21">
        <f>_xlfn.XLOOKUP(B16721, '1 PACKAGE OWNERS'!R:R,'1 PACKAGE OWNERS'!D:D,"ERR",0,1)</f>
        <v>44624</v>
      </c>
      <c r="D16721" s="13">
        <f t="shared" si="261"/>
        <v>2</v>
      </c>
    </row>
    <row r="16722" spans="1:4" hidden="1" x14ac:dyDescent="0.25">
      <c r="A16722" t="s">
        <v>2770</v>
      </c>
      <c r="B16722" s="11" t="s">
        <v>5135</v>
      </c>
      <c r="C16722" s="21">
        <f>_xlfn.XLOOKUP(B16722, '1 PACKAGE OWNERS'!R:R,'1 PACKAGE OWNERS'!D:D,"ERR",0,1)</f>
        <v>44624</v>
      </c>
      <c r="D16722" s="13">
        <f t="shared" si="261"/>
        <v>2</v>
      </c>
    </row>
    <row r="16723" spans="1:4" hidden="1" x14ac:dyDescent="0.25">
      <c r="A16723" t="s">
        <v>2771</v>
      </c>
      <c r="B16723" s="11" t="s">
        <v>5135</v>
      </c>
      <c r="C16723" s="21">
        <f>_xlfn.XLOOKUP(B16723, '1 PACKAGE OWNERS'!R:R,'1 PACKAGE OWNERS'!D:D,"ERR",0,1)</f>
        <v>44624</v>
      </c>
      <c r="D16723" s="13">
        <f t="shared" si="261"/>
        <v>2</v>
      </c>
    </row>
    <row r="16724" spans="1:4" hidden="1" x14ac:dyDescent="0.25">
      <c r="A16724" t="s">
        <v>398</v>
      </c>
      <c r="B16724" s="11" t="s">
        <v>5135</v>
      </c>
      <c r="C16724" s="21">
        <f>_xlfn.XLOOKUP(B16724, '1 PACKAGE OWNERS'!R:R,'1 PACKAGE OWNERS'!D:D,"ERR",0,1)</f>
        <v>44624</v>
      </c>
      <c r="D16724" s="13">
        <f t="shared" si="261"/>
        <v>18</v>
      </c>
    </row>
    <row r="16725" spans="1:4" hidden="1" x14ac:dyDescent="0.25">
      <c r="A16725" t="s">
        <v>399</v>
      </c>
      <c r="B16725" s="11" t="s">
        <v>5135</v>
      </c>
      <c r="C16725" s="21">
        <f>_xlfn.XLOOKUP(B16725, '1 PACKAGE OWNERS'!R:R,'1 PACKAGE OWNERS'!D:D,"ERR",0,1)</f>
        <v>44624</v>
      </c>
      <c r="D16725" s="13">
        <f t="shared" si="261"/>
        <v>18</v>
      </c>
    </row>
    <row r="16726" spans="1:4" hidden="1" x14ac:dyDescent="0.25">
      <c r="A16726" t="s">
        <v>400</v>
      </c>
      <c r="B16726" s="11" t="s">
        <v>5135</v>
      </c>
      <c r="C16726" s="21">
        <f>_xlfn.XLOOKUP(B16726, '1 PACKAGE OWNERS'!R:R,'1 PACKAGE OWNERS'!D:D,"ERR",0,1)</f>
        <v>44624</v>
      </c>
      <c r="D16726" s="13">
        <f t="shared" si="261"/>
        <v>18</v>
      </c>
    </row>
    <row r="16727" spans="1:4" hidden="1" x14ac:dyDescent="0.25">
      <c r="A16727" t="s">
        <v>2772</v>
      </c>
      <c r="B16727" s="11" t="s">
        <v>5135</v>
      </c>
      <c r="C16727" s="21">
        <f>_xlfn.XLOOKUP(B16727, '1 PACKAGE OWNERS'!R:R,'1 PACKAGE OWNERS'!D:D,"ERR",0,1)</f>
        <v>44624</v>
      </c>
      <c r="D16727" s="13">
        <f t="shared" si="261"/>
        <v>2</v>
      </c>
    </row>
    <row r="16728" spans="1:4" hidden="1" x14ac:dyDescent="0.25">
      <c r="A16728" t="s">
        <v>2773</v>
      </c>
      <c r="B16728" s="11" t="s">
        <v>5135</v>
      </c>
      <c r="C16728" s="21">
        <f>_xlfn.XLOOKUP(B16728, '1 PACKAGE OWNERS'!R:R,'1 PACKAGE OWNERS'!D:D,"ERR",0,1)</f>
        <v>44624</v>
      </c>
      <c r="D16728" s="13">
        <f t="shared" si="261"/>
        <v>2</v>
      </c>
    </row>
    <row r="16729" spans="1:4" hidden="1" x14ac:dyDescent="0.25">
      <c r="A16729" t="s">
        <v>1790</v>
      </c>
      <c r="B16729" s="11" t="s">
        <v>5135</v>
      </c>
      <c r="C16729" s="21">
        <f>_xlfn.XLOOKUP(B16729, '1 PACKAGE OWNERS'!R:R,'1 PACKAGE OWNERS'!D:D,"ERR",0,1)</f>
        <v>44624</v>
      </c>
      <c r="D16729" s="13">
        <f t="shared" si="261"/>
        <v>14</v>
      </c>
    </row>
    <row r="16730" spans="1:4" hidden="1" x14ac:dyDescent="0.25">
      <c r="A16730" t="s">
        <v>5162</v>
      </c>
      <c r="B16730" s="11" t="s">
        <v>5135</v>
      </c>
      <c r="C16730" s="21">
        <f>_xlfn.XLOOKUP(B16730, '1 PACKAGE OWNERS'!R:R,'1 PACKAGE OWNERS'!D:D,"ERR",0,1)</f>
        <v>44624</v>
      </c>
      <c r="D16730" s="13">
        <f t="shared" si="261"/>
        <v>1</v>
      </c>
    </row>
    <row r="16731" spans="1:4" hidden="1" x14ac:dyDescent="0.25">
      <c r="A16731" t="s">
        <v>2774</v>
      </c>
      <c r="B16731" s="11" t="s">
        <v>5135</v>
      </c>
      <c r="C16731" s="21">
        <f>_xlfn.XLOOKUP(B16731, '1 PACKAGE OWNERS'!R:R,'1 PACKAGE OWNERS'!D:D,"ERR",0,1)</f>
        <v>44624</v>
      </c>
      <c r="D16731" s="13">
        <f t="shared" si="261"/>
        <v>2</v>
      </c>
    </row>
    <row r="16732" spans="1:4" hidden="1" x14ac:dyDescent="0.25">
      <c r="A16732" t="s">
        <v>2775</v>
      </c>
      <c r="B16732" s="11" t="s">
        <v>5135</v>
      </c>
      <c r="C16732" s="21">
        <f>_xlfn.XLOOKUP(B16732, '1 PACKAGE OWNERS'!R:R,'1 PACKAGE OWNERS'!D:D,"ERR",0,1)</f>
        <v>44624</v>
      </c>
      <c r="D16732" s="13">
        <f t="shared" si="261"/>
        <v>2</v>
      </c>
    </row>
    <row r="16733" spans="1:4" hidden="1" x14ac:dyDescent="0.25">
      <c r="A16733" t="s">
        <v>2776</v>
      </c>
      <c r="B16733" s="11" t="s">
        <v>5135</v>
      </c>
      <c r="C16733" s="21">
        <f>_xlfn.XLOOKUP(B16733, '1 PACKAGE OWNERS'!R:R,'1 PACKAGE OWNERS'!D:D,"ERR",0,1)</f>
        <v>44624</v>
      </c>
      <c r="D16733" s="13">
        <f t="shared" si="261"/>
        <v>2</v>
      </c>
    </row>
    <row r="16734" spans="1:4" hidden="1" x14ac:dyDescent="0.25">
      <c r="A16734" t="s">
        <v>2777</v>
      </c>
      <c r="B16734" s="11" t="s">
        <v>5135</v>
      </c>
      <c r="C16734" s="21">
        <f>_xlfn.XLOOKUP(B16734, '1 PACKAGE OWNERS'!R:R,'1 PACKAGE OWNERS'!D:D,"ERR",0,1)</f>
        <v>44624</v>
      </c>
      <c r="D16734" s="13">
        <f t="shared" si="261"/>
        <v>2</v>
      </c>
    </row>
    <row r="16735" spans="1:4" hidden="1" x14ac:dyDescent="0.25">
      <c r="A16735" t="s">
        <v>2778</v>
      </c>
      <c r="B16735" s="11" t="s">
        <v>5135</v>
      </c>
      <c r="C16735" s="21">
        <f>_xlfn.XLOOKUP(B16735, '1 PACKAGE OWNERS'!R:R,'1 PACKAGE OWNERS'!D:D,"ERR",0,1)</f>
        <v>44624</v>
      </c>
      <c r="D16735" s="13">
        <f t="shared" si="261"/>
        <v>2</v>
      </c>
    </row>
    <row r="16736" spans="1:4" hidden="1" x14ac:dyDescent="0.25">
      <c r="A16736" t="s">
        <v>2779</v>
      </c>
      <c r="B16736" s="11" t="s">
        <v>5135</v>
      </c>
      <c r="C16736" s="21">
        <f>_xlfn.XLOOKUP(B16736, '1 PACKAGE OWNERS'!R:R,'1 PACKAGE OWNERS'!D:D,"ERR",0,1)</f>
        <v>44624</v>
      </c>
      <c r="D16736" s="13">
        <f t="shared" si="261"/>
        <v>2</v>
      </c>
    </row>
    <row r="16737" spans="1:4" hidden="1" x14ac:dyDescent="0.25">
      <c r="A16737" t="s">
        <v>2780</v>
      </c>
      <c r="B16737" s="11" t="s">
        <v>5135</v>
      </c>
      <c r="C16737" s="21">
        <f>_xlfn.XLOOKUP(B16737, '1 PACKAGE OWNERS'!R:R,'1 PACKAGE OWNERS'!D:D,"ERR",0,1)</f>
        <v>44624</v>
      </c>
      <c r="D16737" s="13">
        <f t="shared" si="261"/>
        <v>2</v>
      </c>
    </row>
    <row r="16738" spans="1:4" hidden="1" x14ac:dyDescent="0.25">
      <c r="A16738" t="s">
        <v>2781</v>
      </c>
      <c r="B16738" s="11" t="s">
        <v>5135</v>
      </c>
      <c r="C16738" s="21">
        <f>_xlfn.XLOOKUP(B16738, '1 PACKAGE OWNERS'!R:R,'1 PACKAGE OWNERS'!D:D,"ERR",0,1)</f>
        <v>44624</v>
      </c>
      <c r="D16738" s="13">
        <f t="shared" si="261"/>
        <v>2</v>
      </c>
    </row>
    <row r="16739" spans="1:4" hidden="1" x14ac:dyDescent="0.25">
      <c r="A16739" t="s">
        <v>2782</v>
      </c>
      <c r="B16739" s="11" t="s">
        <v>5135</v>
      </c>
      <c r="C16739" s="21">
        <f>_xlfn.XLOOKUP(B16739, '1 PACKAGE OWNERS'!R:R,'1 PACKAGE OWNERS'!D:D,"ERR",0,1)</f>
        <v>44624</v>
      </c>
      <c r="D16739" s="13">
        <f t="shared" si="261"/>
        <v>2</v>
      </c>
    </row>
    <row r="16740" spans="1:4" hidden="1" x14ac:dyDescent="0.25">
      <c r="A16740" t="s">
        <v>2783</v>
      </c>
      <c r="B16740" s="11" t="s">
        <v>5135</v>
      </c>
      <c r="C16740" s="21">
        <f>_xlfn.XLOOKUP(B16740, '1 PACKAGE OWNERS'!R:R,'1 PACKAGE OWNERS'!D:D,"ERR",0,1)</f>
        <v>44624</v>
      </c>
      <c r="D16740" s="13">
        <f t="shared" si="261"/>
        <v>2</v>
      </c>
    </row>
    <row r="16741" spans="1:4" hidden="1" x14ac:dyDescent="0.25">
      <c r="A16741" t="s">
        <v>996</v>
      </c>
      <c r="B16741" s="11" t="s">
        <v>5135</v>
      </c>
      <c r="C16741" s="21">
        <f>_xlfn.XLOOKUP(B16741, '1 PACKAGE OWNERS'!R:R,'1 PACKAGE OWNERS'!D:D,"ERR",0,1)</f>
        <v>44624</v>
      </c>
      <c r="D16741" s="13">
        <f t="shared" si="261"/>
        <v>17</v>
      </c>
    </row>
    <row r="16742" spans="1:4" hidden="1" x14ac:dyDescent="0.25">
      <c r="A16742" t="s">
        <v>997</v>
      </c>
      <c r="B16742" s="11" t="s">
        <v>5135</v>
      </c>
      <c r="C16742" s="21">
        <f>_xlfn.XLOOKUP(B16742, '1 PACKAGE OWNERS'!R:R,'1 PACKAGE OWNERS'!D:D,"ERR",0,1)</f>
        <v>44624</v>
      </c>
      <c r="D16742" s="13">
        <f t="shared" si="261"/>
        <v>17</v>
      </c>
    </row>
    <row r="16743" spans="1:4" hidden="1" x14ac:dyDescent="0.25">
      <c r="A16743" t="s">
        <v>998</v>
      </c>
      <c r="B16743" s="11" t="s">
        <v>5135</v>
      </c>
      <c r="C16743" s="21">
        <f>_xlfn.XLOOKUP(B16743, '1 PACKAGE OWNERS'!R:R,'1 PACKAGE OWNERS'!D:D,"ERR",0,1)</f>
        <v>44624</v>
      </c>
      <c r="D16743" s="13">
        <f t="shared" si="261"/>
        <v>17</v>
      </c>
    </row>
    <row r="16744" spans="1:4" hidden="1" x14ac:dyDescent="0.25">
      <c r="A16744" t="s">
        <v>999</v>
      </c>
      <c r="B16744" s="11" t="s">
        <v>5135</v>
      </c>
      <c r="C16744" s="21">
        <f>_xlfn.XLOOKUP(B16744, '1 PACKAGE OWNERS'!R:R,'1 PACKAGE OWNERS'!D:D,"ERR",0,1)</f>
        <v>44624</v>
      </c>
      <c r="D16744" s="13">
        <f t="shared" si="261"/>
        <v>17</v>
      </c>
    </row>
    <row r="16745" spans="1:4" hidden="1" x14ac:dyDescent="0.25">
      <c r="A16745" t="s">
        <v>2784</v>
      </c>
      <c r="B16745" s="11" t="s">
        <v>5135</v>
      </c>
      <c r="C16745" s="21">
        <f>_xlfn.XLOOKUP(B16745, '1 PACKAGE OWNERS'!R:R,'1 PACKAGE OWNERS'!D:D,"ERR",0,1)</f>
        <v>44624</v>
      </c>
      <c r="D16745" s="13">
        <f t="shared" si="261"/>
        <v>2</v>
      </c>
    </row>
    <row r="16746" spans="1:4" hidden="1" x14ac:dyDescent="0.25">
      <c r="A16746" t="s">
        <v>2422</v>
      </c>
      <c r="B16746" s="11" t="s">
        <v>5135</v>
      </c>
      <c r="C16746" s="21">
        <f>_xlfn.XLOOKUP(B16746, '1 PACKAGE OWNERS'!R:R,'1 PACKAGE OWNERS'!D:D,"ERR",0,1)</f>
        <v>44624</v>
      </c>
      <c r="D16746" s="13">
        <f t="shared" si="261"/>
        <v>7</v>
      </c>
    </row>
    <row r="16747" spans="1:4" hidden="1" x14ac:dyDescent="0.25">
      <c r="A16747" t="s">
        <v>2423</v>
      </c>
      <c r="B16747" s="11" t="s">
        <v>5135</v>
      </c>
      <c r="C16747" s="21">
        <f>_xlfn.XLOOKUP(B16747, '1 PACKAGE OWNERS'!R:R,'1 PACKAGE OWNERS'!D:D,"ERR",0,1)</f>
        <v>44624</v>
      </c>
      <c r="D16747" s="13">
        <f t="shared" si="261"/>
        <v>7</v>
      </c>
    </row>
    <row r="16748" spans="1:4" hidden="1" x14ac:dyDescent="0.25">
      <c r="A16748" t="s">
        <v>2424</v>
      </c>
      <c r="B16748" s="11" t="s">
        <v>5135</v>
      </c>
      <c r="C16748" s="21">
        <f>_xlfn.XLOOKUP(B16748, '1 PACKAGE OWNERS'!R:R,'1 PACKAGE OWNERS'!D:D,"ERR",0,1)</f>
        <v>44624</v>
      </c>
      <c r="D16748" s="13">
        <f t="shared" si="261"/>
        <v>7</v>
      </c>
    </row>
    <row r="16749" spans="1:4" hidden="1" x14ac:dyDescent="0.25">
      <c r="A16749" t="s">
        <v>2238</v>
      </c>
      <c r="B16749" s="11" t="s">
        <v>5135</v>
      </c>
      <c r="C16749" s="21">
        <f>_xlfn.XLOOKUP(B16749, '1 PACKAGE OWNERS'!R:R,'1 PACKAGE OWNERS'!D:D,"ERR",0,1)</f>
        <v>44624</v>
      </c>
      <c r="D16749" s="13">
        <f t="shared" si="261"/>
        <v>9</v>
      </c>
    </row>
    <row r="16750" spans="1:4" hidden="1" x14ac:dyDescent="0.25">
      <c r="A16750" t="s">
        <v>2425</v>
      </c>
      <c r="B16750" s="11" t="s">
        <v>5135</v>
      </c>
      <c r="C16750" s="21">
        <f>_xlfn.XLOOKUP(B16750, '1 PACKAGE OWNERS'!R:R,'1 PACKAGE OWNERS'!D:D,"ERR",0,1)</f>
        <v>44624</v>
      </c>
      <c r="D16750" s="13">
        <f t="shared" si="261"/>
        <v>7</v>
      </c>
    </row>
    <row r="16751" spans="1:4" hidden="1" x14ac:dyDescent="0.25">
      <c r="A16751" t="s">
        <v>2239</v>
      </c>
      <c r="B16751" s="11" t="s">
        <v>5135</v>
      </c>
      <c r="C16751" s="21">
        <f>_xlfn.XLOOKUP(B16751, '1 PACKAGE OWNERS'!R:R,'1 PACKAGE OWNERS'!D:D,"ERR",0,1)</f>
        <v>44624</v>
      </c>
      <c r="D16751" s="13">
        <f t="shared" si="261"/>
        <v>9</v>
      </c>
    </row>
    <row r="16752" spans="1:4" hidden="1" x14ac:dyDescent="0.25">
      <c r="A16752" t="s">
        <v>2240</v>
      </c>
      <c r="B16752" s="11" t="s">
        <v>5135</v>
      </c>
      <c r="C16752" s="21">
        <f>_xlfn.XLOOKUP(B16752, '1 PACKAGE OWNERS'!R:R,'1 PACKAGE OWNERS'!D:D,"ERR",0,1)</f>
        <v>44624</v>
      </c>
      <c r="D16752" s="13">
        <f t="shared" si="261"/>
        <v>9</v>
      </c>
    </row>
    <row r="16753" spans="1:4" hidden="1" x14ac:dyDescent="0.25">
      <c r="A16753" t="s">
        <v>2241</v>
      </c>
      <c r="B16753" s="11" t="s">
        <v>5135</v>
      </c>
      <c r="C16753" s="21">
        <f>_xlfn.XLOOKUP(B16753, '1 PACKAGE OWNERS'!R:R,'1 PACKAGE OWNERS'!D:D,"ERR",0,1)</f>
        <v>44624</v>
      </c>
      <c r="D16753" s="13">
        <f t="shared" si="261"/>
        <v>9</v>
      </c>
    </row>
    <row r="16754" spans="1:4" hidden="1" x14ac:dyDescent="0.25">
      <c r="A16754" t="s">
        <v>2785</v>
      </c>
      <c r="B16754" s="11" t="s">
        <v>5135</v>
      </c>
      <c r="C16754" s="21">
        <f>_xlfn.XLOOKUP(B16754, '1 PACKAGE OWNERS'!R:R,'1 PACKAGE OWNERS'!D:D,"ERR",0,1)</f>
        <v>44624</v>
      </c>
      <c r="D16754" s="13">
        <f t="shared" si="261"/>
        <v>2</v>
      </c>
    </row>
    <row r="16755" spans="1:4" hidden="1" x14ac:dyDescent="0.25">
      <c r="A16755" t="s">
        <v>2786</v>
      </c>
      <c r="B16755" s="11" t="s">
        <v>5135</v>
      </c>
      <c r="C16755" s="21">
        <f>_xlfn.XLOOKUP(B16755, '1 PACKAGE OWNERS'!R:R,'1 PACKAGE OWNERS'!D:D,"ERR",0,1)</f>
        <v>44624</v>
      </c>
      <c r="D16755" s="13">
        <f t="shared" si="261"/>
        <v>2</v>
      </c>
    </row>
    <row r="16756" spans="1:4" hidden="1" x14ac:dyDescent="0.25">
      <c r="A16756" t="s">
        <v>2787</v>
      </c>
      <c r="B16756" s="11" t="s">
        <v>5135</v>
      </c>
      <c r="C16756" s="21">
        <f>_xlfn.XLOOKUP(B16756, '1 PACKAGE OWNERS'!R:R,'1 PACKAGE OWNERS'!D:D,"ERR",0,1)</f>
        <v>44624</v>
      </c>
      <c r="D16756" s="13">
        <f t="shared" si="261"/>
        <v>2</v>
      </c>
    </row>
    <row r="16757" spans="1:4" hidden="1" x14ac:dyDescent="0.25">
      <c r="A16757" t="s">
        <v>2788</v>
      </c>
      <c r="B16757" s="11" t="s">
        <v>5135</v>
      </c>
      <c r="C16757" s="21">
        <f>_xlfn.XLOOKUP(B16757, '1 PACKAGE OWNERS'!R:R,'1 PACKAGE OWNERS'!D:D,"ERR",0,1)</f>
        <v>44624</v>
      </c>
      <c r="D16757" s="13">
        <f t="shared" si="261"/>
        <v>2</v>
      </c>
    </row>
    <row r="16758" spans="1:4" hidden="1" x14ac:dyDescent="0.25">
      <c r="A16758" t="s">
        <v>1336</v>
      </c>
      <c r="B16758" s="11" t="s">
        <v>5135</v>
      </c>
      <c r="C16758" s="21">
        <f>_xlfn.XLOOKUP(B16758, '1 PACKAGE OWNERS'!R:R,'1 PACKAGE OWNERS'!D:D,"ERR",0,1)</f>
        <v>44624</v>
      </c>
      <c r="D16758" s="13">
        <f t="shared" si="261"/>
        <v>5</v>
      </c>
    </row>
    <row r="16759" spans="1:4" hidden="1" x14ac:dyDescent="0.25">
      <c r="A16759" t="s">
        <v>4032</v>
      </c>
      <c r="B16759" s="11" t="s">
        <v>5135</v>
      </c>
      <c r="C16759" s="21">
        <f>_xlfn.XLOOKUP(B16759, '1 PACKAGE OWNERS'!R:R,'1 PACKAGE OWNERS'!D:D,"ERR",0,1)</f>
        <v>44624</v>
      </c>
      <c r="D16759" s="13">
        <f t="shared" si="261"/>
        <v>3</v>
      </c>
    </row>
    <row r="16760" spans="1:4" hidden="1" x14ac:dyDescent="0.25">
      <c r="A16760" t="s">
        <v>5163</v>
      </c>
      <c r="B16760" s="11" t="s">
        <v>5135</v>
      </c>
      <c r="C16760" s="21">
        <f>_xlfn.XLOOKUP(B16760, '1 PACKAGE OWNERS'!R:R,'1 PACKAGE OWNERS'!D:D,"ERR",0,1)</f>
        <v>44624</v>
      </c>
      <c r="D16760" s="13">
        <f t="shared" si="261"/>
        <v>1</v>
      </c>
    </row>
    <row r="16761" spans="1:4" hidden="1" x14ac:dyDescent="0.25">
      <c r="A16761" t="s">
        <v>5164</v>
      </c>
      <c r="B16761" s="11" t="s">
        <v>5135</v>
      </c>
      <c r="C16761" s="21">
        <f>_xlfn.XLOOKUP(B16761, '1 PACKAGE OWNERS'!R:R,'1 PACKAGE OWNERS'!D:D,"ERR",0,1)</f>
        <v>44624</v>
      </c>
      <c r="D16761" s="13">
        <f t="shared" si="261"/>
        <v>1</v>
      </c>
    </row>
    <row r="16762" spans="1:4" hidden="1" x14ac:dyDescent="0.25">
      <c r="A16762" t="s">
        <v>5165</v>
      </c>
      <c r="B16762" s="11" t="s">
        <v>5135</v>
      </c>
      <c r="C16762" s="21">
        <f>_xlfn.XLOOKUP(B16762, '1 PACKAGE OWNERS'!R:R,'1 PACKAGE OWNERS'!D:D,"ERR",0,1)</f>
        <v>44624</v>
      </c>
      <c r="D16762" s="13">
        <f t="shared" si="261"/>
        <v>1</v>
      </c>
    </row>
    <row r="16763" spans="1:4" hidden="1" x14ac:dyDescent="0.25">
      <c r="A16763" t="s">
        <v>1404</v>
      </c>
      <c r="B16763" s="11" t="s">
        <v>5135</v>
      </c>
      <c r="C16763" s="21">
        <f>_xlfn.XLOOKUP(B16763, '1 PACKAGE OWNERS'!R:R,'1 PACKAGE OWNERS'!D:D,"ERR",0,1)</f>
        <v>44624</v>
      </c>
      <c r="D16763" s="13">
        <f t="shared" si="261"/>
        <v>5</v>
      </c>
    </row>
    <row r="16764" spans="1:4" hidden="1" x14ac:dyDescent="0.25">
      <c r="A16764" t="s">
        <v>5166</v>
      </c>
      <c r="B16764" s="11" t="s">
        <v>5135</v>
      </c>
      <c r="C16764" s="21">
        <f>_xlfn.XLOOKUP(B16764, '1 PACKAGE OWNERS'!R:R,'1 PACKAGE OWNERS'!D:D,"ERR",0,1)</f>
        <v>44624</v>
      </c>
      <c r="D16764" s="13">
        <f t="shared" si="261"/>
        <v>1</v>
      </c>
    </row>
    <row r="16765" spans="1:4" hidden="1" x14ac:dyDescent="0.25">
      <c r="A16765" t="s">
        <v>5167</v>
      </c>
      <c r="B16765" s="11" t="s">
        <v>5135</v>
      </c>
      <c r="C16765" s="21">
        <f>_xlfn.XLOOKUP(B16765, '1 PACKAGE OWNERS'!R:R,'1 PACKAGE OWNERS'!D:D,"ERR",0,1)</f>
        <v>44624</v>
      </c>
      <c r="D16765" s="13">
        <f t="shared" si="261"/>
        <v>1</v>
      </c>
    </row>
    <row r="16766" spans="1:4" hidden="1" x14ac:dyDescent="0.25">
      <c r="A16766" t="s">
        <v>5168</v>
      </c>
      <c r="B16766" s="11" t="s">
        <v>5135</v>
      </c>
      <c r="C16766" s="21">
        <f>_xlfn.XLOOKUP(B16766, '1 PACKAGE OWNERS'!R:R,'1 PACKAGE OWNERS'!D:D,"ERR",0,1)</f>
        <v>44624</v>
      </c>
      <c r="D16766" s="13">
        <f t="shared" si="261"/>
        <v>1</v>
      </c>
    </row>
    <row r="16767" spans="1:4" hidden="1" x14ac:dyDescent="0.25">
      <c r="A16767" t="s">
        <v>5169</v>
      </c>
      <c r="B16767" s="11" t="s">
        <v>5135</v>
      </c>
      <c r="C16767" s="21">
        <f>_xlfn.XLOOKUP(B16767, '1 PACKAGE OWNERS'!R:R,'1 PACKAGE OWNERS'!D:D,"ERR",0,1)</f>
        <v>44624</v>
      </c>
      <c r="D16767" s="13">
        <f t="shared" si="261"/>
        <v>1</v>
      </c>
    </row>
    <row r="16768" spans="1:4" hidden="1" x14ac:dyDescent="0.25">
      <c r="A16768" t="s">
        <v>5170</v>
      </c>
      <c r="B16768" s="11" t="s">
        <v>5135</v>
      </c>
      <c r="C16768" s="21">
        <f>_xlfn.XLOOKUP(B16768, '1 PACKAGE OWNERS'!R:R,'1 PACKAGE OWNERS'!D:D,"ERR",0,1)</f>
        <v>44624</v>
      </c>
      <c r="D16768" s="13">
        <f t="shared" si="261"/>
        <v>1</v>
      </c>
    </row>
    <row r="16769" spans="1:4" hidden="1" x14ac:dyDescent="0.25">
      <c r="A16769" t="s">
        <v>738</v>
      </c>
      <c r="B16769" s="11" t="s">
        <v>5135</v>
      </c>
      <c r="C16769" s="21">
        <f>_xlfn.XLOOKUP(B16769, '1 PACKAGE OWNERS'!R:R,'1 PACKAGE OWNERS'!D:D,"ERR",0,1)</f>
        <v>44624</v>
      </c>
      <c r="D16769" s="13">
        <f t="shared" si="261"/>
        <v>7</v>
      </c>
    </row>
    <row r="16770" spans="1:4" hidden="1" x14ac:dyDescent="0.25">
      <c r="A16770" t="s">
        <v>739</v>
      </c>
      <c r="B16770" s="11" t="s">
        <v>5135</v>
      </c>
      <c r="C16770" s="21">
        <f>_xlfn.XLOOKUP(B16770, '1 PACKAGE OWNERS'!R:R,'1 PACKAGE OWNERS'!D:D,"ERR",0,1)</f>
        <v>44624</v>
      </c>
      <c r="D16770" s="13">
        <f t="shared" ref="D16770:D16833" si="262">COUNTIFS(A:A,A16770)</f>
        <v>7</v>
      </c>
    </row>
    <row r="16771" spans="1:4" hidden="1" x14ac:dyDescent="0.25">
      <c r="A16771" t="s">
        <v>740</v>
      </c>
      <c r="B16771" s="11" t="s">
        <v>5135</v>
      </c>
      <c r="C16771" s="21">
        <f>_xlfn.XLOOKUP(B16771, '1 PACKAGE OWNERS'!R:R,'1 PACKAGE OWNERS'!D:D,"ERR",0,1)</f>
        <v>44624</v>
      </c>
      <c r="D16771" s="13">
        <f t="shared" si="262"/>
        <v>7</v>
      </c>
    </row>
    <row r="16772" spans="1:4" hidden="1" x14ac:dyDescent="0.25">
      <c r="A16772" t="s">
        <v>741</v>
      </c>
      <c r="B16772" s="11" t="s">
        <v>5135</v>
      </c>
      <c r="C16772" s="21">
        <f>_xlfn.XLOOKUP(B16772, '1 PACKAGE OWNERS'!R:R,'1 PACKAGE OWNERS'!D:D,"ERR",0,1)</f>
        <v>44624</v>
      </c>
      <c r="D16772" s="13">
        <f t="shared" si="262"/>
        <v>7</v>
      </c>
    </row>
    <row r="16773" spans="1:4" hidden="1" x14ac:dyDescent="0.25">
      <c r="A16773" t="s">
        <v>742</v>
      </c>
      <c r="B16773" s="11" t="s">
        <v>5135</v>
      </c>
      <c r="C16773" s="21">
        <f>_xlfn.XLOOKUP(B16773, '1 PACKAGE OWNERS'!R:R,'1 PACKAGE OWNERS'!D:D,"ERR",0,1)</f>
        <v>44624</v>
      </c>
      <c r="D16773" s="13">
        <f t="shared" si="262"/>
        <v>7</v>
      </c>
    </row>
    <row r="16774" spans="1:4" hidden="1" x14ac:dyDescent="0.25">
      <c r="A16774" t="s">
        <v>743</v>
      </c>
      <c r="B16774" s="11" t="s">
        <v>5135</v>
      </c>
      <c r="C16774" s="21">
        <f>_xlfn.XLOOKUP(B16774, '1 PACKAGE OWNERS'!R:R,'1 PACKAGE OWNERS'!D:D,"ERR",0,1)</f>
        <v>44624</v>
      </c>
      <c r="D16774" s="13">
        <f t="shared" si="262"/>
        <v>7</v>
      </c>
    </row>
    <row r="16775" spans="1:4" hidden="1" x14ac:dyDescent="0.25">
      <c r="A16775" t="s">
        <v>744</v>
      </c>
      <c r="B16775" s="11" t="s">
        <v>5135</v>
      </c>
      <c r="C16775" s="21">
        <f>_xlfn.XLOOKUP(B16775, '1 PACKAGE OWNERS'!R:R,'1 PACKAGE OWNERS'!D:D,"ERR",0,1)</f>
        <v>44624</v>
      </c>
      <c r="D16775" s="13">
        <f t="shared" si="262"/>
        <v>7</v>
      </c>
    </row>
    <row r="16776" spans="1:4" hidden="1" x14ac:dyDescent="0.25">
      <c r="A16776" t="s">
        <v>745</v>
      </c>
      <c r="B16776" s="11" t="s">
        <v>5135</v>
      </c>
      <c r="C16776" s="21">
        <f>_xlfn.XLOOKUP(B16776, '1 PACKAGE OWNERS'!R:R,'1 PACKAGE OWNERS'!D:D,"ERR",0,1)</f>
        <v>44624</v>
      </c>
      <c r="D16776" s="13">
        <f t="shared" si="262"/>
        <v>7</v>
      </c>
    </row>
    <row r="16777" spans="1:4" hidden="1" x14ac:dyDescent="0.25">
      <c r="A16777" t="s">
        <v>746</v>
      </c>
      <c r="B16777" s="11" t="s">
        <v>5135</v>
      </c>
      <c r="C16777" s="21">
        <f>_xlfn.XLOOKUP(B16777, '1 PACKAGE OWNERS'!R:R,'1 PACKAGE OWNERS'!D:D,"ERR",0,1)</f>
        <v>44624</v>
      </c>
      <c r="D16777" s="13">
        <f t="shared" si="262"/>
        <v>7</v>
      </c>
    </row>
    <row r="16778" spans="1:4" hidden="1" x14ac:dyDescent="0.25">
      <c r="A16778" t="s">
        <v>747</v>
      </c>
      <c r="B16778" s="11" t="s">
        <v>5135</v>
      </c>
      <c r="C16778" s="21">
        <f>_xlfn.XLOOKUP(B16778, '1 PACKAGE OWNERS'!R:R,'1 PACKAGE OWNERS'!D:D,"ERR",0,1)</f>
        <v>44624</v>
      </c>
      <c r="D16778" s="13">
        <f t="shared" si="262"/>
        <v>7</v>
      </c>
    </row>
    <row r="16779" spans="1:4" hidden="1" x14ac:dyDescent="0.25">
      <c r="A16779" t="s">
        <v>748</v>
      </c>
      <c r="B16779" s="11" t="s">
        <v>5135</v>
      </c>
      <c r="C16779" s="21">
        <f>_xlfn.XLOOKUP(B16779, '1 PACKAGE OWNERS'!R:R,'1 PACKAGE OWNERS'!D:D,"ERR",0,1)</f>
        <v>44624</v>
      </c>
      <c r="D16779" s="13">
        <f t="shared" si="262"/>
        <v>7</v>
      </c>
    </row>
    <row r="16780" spans="1:4" hidden="1" x14ac:dyDescent="0.25">
      <c r="A16780" t="s">
        <v>749</v>
      </c>
      <c r="B16780" s="11" t="s">
        <v>5135</v>
      </c>
      <c r="C16780" s="21">
        <f>_xlfn.XLOOKUP(B16780, '1 PACKAGE OWNERS'!R:R,'1 PACKAGE OWNERS'!D:D,"ERR",0,1)</f>
        <v>44624</v>
      </c>
      <c r="D16780" s="13">
        <f t="shared" si="262"/>
        <v>7</v>
      </c>
    </row>
    <row r="16781" spans="1:4" hidden="1" x14ac:dyDescent="0.25">
      <c r="A16781" t="s">
        <v>750</v>
      </c>
      <c r="B16781" s="11" t="s">
        <v>5135</v>
      </c>
      <c r="C16781" s="21">
        <f>_xlfn.XLOOKUP(B16781, '1 PACKAGE OWNERS'!R:R,'1 PACKAGE OWNERS'!D:D,"ERR",0,1)</f>
        <v>44624</v>
      </c>
      <c r="D16781" s="13">
        <f t="shared" si="262"/>
        <v>7</v>
      </c>
    </row>
    <row r="16782" spans="1:4" hidden="1" x14ac:dyDescent="0.25">
      <c r="A16782" t="s">
        <v>751</v>
      </c>
      <c r="B16782" s="11" t="s">
        <v>5135</v>
      </c>
      <c r="C16782" s="21">
        <f>_xlfn.XLOOKUP(B16782, '1 PACKAGE OWNERS'!R:R,'1 PACKAGE OWNERS'!D:D,"ERR",0,1)</f>
        <v>44624</v>
      </c>
      <c r="D16782" s="13">
        <f t="shared" si="262"/>
        <v>7</v>
      </c>
    </row>
    <row r="16783" spans="1:4" hidden="1" x14ac:dyDescent="0.25">
      <c r="A16783" t="s">
        <v>752</v>
      </c>
      <c r="B16783" s="11" t="s">
        <v>5135</v>
      </c>
      <c r="C16783" s="21">
        <f>_xlfn.XLOOKUP(B16783, '1 PACKAGE OWNERS'!R:R,'1 PACKAGE OWNERS'!D:D,"ERR",0,1)</f>
        <v>44624</v>
      </c>
      <c r="D16783" s="13">
        <f t="shared" si="262"/>
        <v>7</v>
      </c>
    </row>
    <row r="16784" spans="1:4" hidden="1" x14ac:dyDescent="0.25">
      <c r="A16784" t="s">
        <v>753</v>
      </c>
      <c r="B16784" s="11" t="s">
        <v>5135</v>
      </c>
      <c r="C16784" s="21">
        <f>_xlfn.XLOOKUP(B16784, '1 PACKAGE OWNERS'!R:R,'1 PACKAGE OWNERS'!D:D,"ERR",0,1)</f>
        <v>44624</v>
      </c>
      <c r="D16784" s="13">
        <f t="shared" si="262"/>
        <v>7</v>
      </c>
    </row>
    <row r="16785" spans="1:4" hidden="1" x14ac:dyDescent="0.25">
      <c r="A16785" t="s">
        <v>754</v>
      </c>
      <c r="B16785" s="11" t="s">
        <v>5135</v>
      </c>
      <c r="C16785" s="21">
        <f>_xlfn.XLOOKUP(B16785, '1 PACKAGE OWNERS'!R:R,'1 PACKAGE OWNERS'!D:D,"ERR",0,1)</f>
        <v>44624</v>
      </c>
      <c r="D16785" s="13">
        <f t="shared" si="262"/>
        <v>7</v>
      </c>
    </row>
    <row r="16786" spans="1:4" hidden="1" x14ac:dyDescent="0.25">
      <c r="A16786" t="s">
        <v>755</v>
      </c>
      <c r="B16786" s="11" t="s">
        <v>5135</v>
      </c>
      <c r="C16786" s="21">
        <f>_xlfn.XLOOKUP(B16786, '1 PACKAGE OWNERS'!R:R,'1 PACKAGE OWNERS'!D:D,"ERR",0,1)</f>
        <v>44624</v>
      </c>
      <c r="D16786" s="13">
        <f t="shared" si="262"/>
        <v>7</v>
      </c>
    </row>
    <row r="16787" spans="1:4" hidden="1" x14ac:dyDescent="0.25">
      <c r="A16787" t="s">
        <v>756</v>
      </c>
      <c r="B16787" s="11" t="s">
        <v>5135</v>
      </c>
      <c r="C16787" s="21">
        <f>_xlfn.XLOOKUP(B16787, '1 PACKAGE OWNERS'!R:R,'1 PACKAGE OWNERS'!D:D,"ERR",0,1)</f>
        <v>44624</v>
      </c>
      <c r="D16787" s="13">
        <f t="shared" si="262"/>
        <v>7</v>
      </c>
    </row>
    <row r="16788" spans="1:4" hidden="1" x14ac:dyDescent="0.25">
      <c r="A16788" t="s">
        <v>757</v>
      </c>
      <c r="B16788" s="11" t="s">
        <v>5135</v>
      </c>
      <c r="C16788" s="21">
        <f>_xlfn.XLOOKUP(B16788, '1 PACKAGE OWNERS'!R:R,'1 PACKAGE OWNERS'!D:D,"ERR",0,1)</f>
        <v>44624</v>
      </c>
      <c r="D16788" s="13">
        <f t="shared" si="262"/>
        <v>7</v>
      </c>
    </row>
    <row r="16789" spans="1:4" hidden="1" x14ac:dyDescent="0.25">
      <c r="A16789" t="s">
        <v>758</v>
      </c>
      <c r="B16789" s="11" t="s">
        <v>5135</v>
      </c>
      <c r="C16789" s="21">
        <f>_xlfn.XLOOKUP(B16789, '1 PACKAGE OWNERS'!R:R,'1 PACKAGE OWNERS'!D:D,"ERR",0,1)</f>
        <v>44624</v>
      </c>
      <c r="D16789" s="13">
        <f t="shared" si="262"/>
        <v>7</v>
      </c>
    </row>
    <row r="16790" spans="1:4" hidden="1" x14ac:dyDescent="0.25">
      <c r="A16790" t="s">
        <v>759</v>
      </c>
      <c r="B16790" s="11" t="s">
        <v>5135</v>
      </c>
      <c r="C16790" s="21">
        <f>_xlfn.XLOOKUP(B16790, '1 PACKAGE OWNERS'!R:R,'1 PACKAGE OWNERS'!D:D,"ERR",0,1)</f>
        <v>44624</v>
      </c>
      <c r="D16790" s="13">
        <f t="shared" si="262"/>
        <v>7</v>
      </c>
    </row>
    <row r="16791" spans="1:4" hidden="1" x14ac:dyDescent="0.25">
      <c r="A16791" t="s">
        <v>760</v>
      </c>
      <c r="B16791" s="11" t="s">
        <v>5135</v>
      </c>
      <c r="C16791" s="21">
        <f>_xlfn.XLOOKUP(B16791, '1 PACKAGE OWNERS'!R:R,'1 PACKAGE OWNERS'!D:D,"ERR",0,1)</f>
        <v>44624</v>
      </c>
      <c r="D16791" s="13">
        <f t="shared" si="262"/>
        <v>7</v>
      </c>
    </row>
    <row r="16792" spans="1:4" hidden="1" x14ac:dyDescent="0.25">
      <c r="A16792" t="s">
        <v>761</v>
      </c>
      <c r="B16792" s="11" t="s">
        <v>5135</v>
      </c>
      <c r="C16792" s="21">
        <f>_xlfn.XLOOKUP(B16792, '1 PACKAGE OWNERS'!R:R,'1 PACKAGE OWNERS'!D:D,"ERR",0,1)</f>
        <v>44624</v>
      </c>
      <c r="D16792" s="13">
        <f t="shared" si="262"/>
        <v>7</v>
      </c>
    </row>
    <row r="16793" spans="1:4" hidden="1" x14ac:dyDescent="0.25">
      <c r="A16793" t="s">
        <v>762</v>
      </c>
      <c r="B16793" s="11" t="s">
        <v>5135</v>
      </c>
      <c r="C16793" s="21">
        <f>_xlfn.XLOOKUP(B16793, '1 PACKAGE OWNERS'!R:R,'1 PACKAGE OWNERS'!D:D,"ERR",0,1)</f>
        <v>44624</v>
      </c>
      <c r="D16793" s="13">
        <f t="shared" si="262"/>
        <v>7</v>
      </c>
    </row>
    <row r="16794" spans="1:4" hidden="1" x14ac:dyDescent="0.25">
      <c r="A16794" t="s">
        <v>763</v>
      </c>
      <c r="B16794" s="11" t="s">
        <v>5135</v>
      </c>
      <c r="C16794" s="21">
        <f>_xlfn.XLOOKUP(B16794, '1 PACKAGE OWNERS'!R:R,'1 PACKAGE OWNERS'!D:D,"ERR",0,1)</f>
        <v>44624</v>
      </c>
      <c r="D16794" s="13">
        <f t="shared" si="262"/>
        <v>7</v>
      </c>
    </row>
    <row r="16795" spans="1:4" hidden="1" x14ac:dyDescent="0.25">
      <c r="A16795" t="s">
        <v>764</v>
      </c>
      <c r="B16795" s="11" t="s">
        <v>5135</v>
      </c>
      <c r="C16795" s="21">
        <f>_xlfn.XLOOKUP(B16795, '1 PACKAGE OWNERS'!R:R,'1 PACKAGE OWNERS'!D:D,"ERR",0,1)</f>
        <v>44624</v>
      </c>
      <c r="D16795" s="13">
        <f t="shared" si="262"/>
        <v>7</v>
      </c>
    </row>
    <row r="16796" spans="1:4" hidden="1" x14ac:dyDescent="0.25">
      <c r="A16796" t="s">
        <v>765</v>
      </c>
      <c r="B16796" s="11" t="s">
        <v>5135</v>
      </c>
      <c r="C16796" s="21">
        <f>_xlfn.XLOOKUP(B16796, '1 PACKAGE OWNERS'!R:R,'1 PACKAGE OWNERS'!D:D,"ERR",0,1)</f>
        <v>44624</v>
      </c>
      <c r="D16796" s="13">
        <f t="shared" si="262"/>
        <v>7</v>
      </c>
    </row>
    <row r="16797" spans="1:4" hidden="1" x14ac:dyDescent="0.25">
      <c r="A16797" t="s">
        <v>766</v>
      </c>
      <c r="B16797" s="11" t="s">
        <v>5135</v>
      </c>
      <c r="C16797" s="21">
        <f>_xlfn.XLOOKUP(B16797, '1 PACKAGE OWNERS'!R:R,'1 PACKAGE OWNERS'!D:D,"ERR",0,1)</f>
        <v>44624</v>
      </c>
      <c r="D16797" s="13">
        <f t="shared" si="262"/>
        <v>7</v>
      </c>
    </row>
    <row r="16798" spans="1:4" hidden="1" x14ac:dyDescent="0.25">
      <c r="A16798" t="s">
        <v>767</v>
      </c>
      <c r="B16798" s="11" t="s">
        <v>5135</v>
      </c>
      <c r="C16798" s="21">
        <f>_xlfn.XLOOKUP(B16798, '1 PACKAGE OWNERS'!R:R,'1 PACKAGE OWNERS'!D:D,"ERR",0,1)</f>
        <v>44624</v>
      </c>
      <c r="D16798" s="13">
        <f t="shared" si="262"/>
        <v>7</v>
      </c>
    </row>
    <row r="16799" spans="1:4" hidden="1" x14ac:dyDescent="0.25">
      <c r="A16799" t="s">
        <v>768</v>
      </c>
      <c r="B16799" s="11" t="s">
        <v>5135</v>
      </c>
      <c r="C16799" s="21">
        <f>_xlfn.XLOOKUP(B16799, '1 PACKAGE OWNERS'!R:R,'1 PACKAGE OWNERS'!D:D,"ERR",0,1)</f>
        <v>44624</v>
      </c>
      <c r="D16799" s="13">
        <f t="shared" si="262"/>
        <v>7</v>
      </c>
    </row>
    <row r="16800" spans="1:4" hidden="1" x14ac:dyDescent="0.25">
      <c r="A16800" t="s">
        <v>769</v>
      </c>
      <c r="B16800" s="11" t="s">
        <v>5135</v>
      </c>
      <c r="C16800" s="21">
        <f>_xlfn.XLOOKUP(B16800, '1 PACKAGE OWNERS'!R:R,'1 PACKAGE OWNERS'!D:D,"ERR",0,1)</f>
        <v>44624</v>
      </c>
      <c r="D16800" s="13">
        <f t="shared" si="262"/>
        <v>7</v>
      </c>
    </row>
    <row r="16801" spans="1:4" hidden="1" x14ac:dyDescent="0.25">
      <c r="A16801" t="s">
        <v>770</v>
      </c>
      <c r="B16801" s="11" t="s">
        <v>5135</v>
      </c>
      <c r="C16801" s="21">
        <f>_xlfn.XLOOKUP(B16801, '1 PACKAGE OWNERS'!R:R,'1 PACKAGE OWNERS'!D:D,"ERR",0,1)</f>
        <v>44624</v>
      </c>
      <c r="D16801" s="13">
        <f t="shared" si="262"/>
        <v>7</v>
      </c>
    </row>
    <row r="16802" spans="1:4" hidden="1" x14ac:dyDescent="0.25">
      <c r="A16802" t="s">
        <v>771</v>
      </c>
      <c r="B16802" s="11" t="s">
        <v>5135</v>
      </c>
      <c r="C16802" s="21">
        <f>_xlfn.XLOOKUP(B16802, '1 PACKAGE OWNERS'!R:R,'1 PACKAGE OWNERS'!D:D,"ERR",0,1)</f>
        <v>44624</v>
      </c>
      <c r="D16802" s="13">
        <f t="shared" si="262"/>
        <v>7</v>
      </c>
    </row>
    <row r="16803" spans="1:4" hidden="1" x14ac:dyDescent="0.25">
      <c r="A16803" t="s">
        <v>772</v>
      </c>
      <c r="B16803" s="11" t="s">
        <v>5135</v>
      </c>
      <c r="C16803" s="21">
        <f>_xlfn.XLOOKUP(B16803, '1 PACKAGE OWNERS'!R:R,'1 PACKAGE OWNERS'!D:D,"ERR",0,1)</f>
        <v>44624</v>
      </c>
      <c r="D16803" s="13">
        <f t="shared" si="262"/>
        <v>7</v>
      </c>
    </row>
    <row r="16804" spans="1:4" hidden="1" x14ac:dyDescent="0.25">
      <c r="A16804" t="s">
        <v>773</v>
      </c>
      <c r="B16804" s="11" t="s">
        <v>5135</v>
      </c>
      <c r="C16804" s="21">
        <f>_xlfn.XLOOKUP(B16804, '1 PACKAGE OWNERS'!R:R,'1 PACKAGE OWNERS'!D:D,"ERR",0,1)</f>
        <v>44624</v>
      </c>
      <c r="D16804" s="13">
        <f t="shared" si="262"/>
        <v>7</v>
      </c>
    </row>
    <row r="16805" spans="1:4" hidden="1" x14ac:dyDescent="0.25">
      <c r="A16805" t="s">
        <v>774</v>
      </c>
      <c r="B16805" s="11" t="s">
        <v>5135</v>
      </c>
      <c r="C16805" s="21">
        <f>_xlfn.XLOOKUP(B16805, '1 PACKAGE OWNERS'!R:R,'1 PACKAGE OWNERS'!D:D,"ERR",0,1)</f>
        <v>44624</v>
      </c>
      <c r="D16805" s="13">
        <f t="shared" si="262"/>
        <v>7</v>
      </c>
    </row>
    <row r="16806" spans="1:4" hidden="1" x14ac:dyDescent="0.25">
      <c r="A16806" t="s">
        <v>775</v>
      </c>
      <c r="B16806" s="11" t="s">
        <v>5135</v>
      </c>
      <c r="C16806" s="21">
        <f>_xlfn.XLOOKUP(B16806, '1 PACKAGE OWNERS'!R:R,'1 PACKAGE OWNERS'!D:D,"ERR",0,1)</f>
        <v>44624</v>
      </c>
      <c r="D16806" s="13">
        <f t="shared" si="262"/>
        <v>7</v>
      </c>
    </row>
    <row r="16807" spans="1:4" hidden="1" x14ac:dyDescent="0.25">
      <c r="A16807" t="s">
        <v>776</v>
      </c>
      <c r="B16807" s="11" t="s">
        <v>5135</v>
      </c>
      <c r="C16807" s="21">
        <f>_xlfn.XLOOKUP(B16807, '1 PACKAGE OWNERS'!R:R,'1 PACKAGE OWNERS'!D:D,"ERR",0,1)</f>
        <v>44624</v>
      </c>
      <c r="D16807" s="13">
        <f t="shared" si="262"/>
        <v>7</v>
      </c>
    </row>
    <row r="16808" spans="1:4" hidden="1" x14ac:dyDescent="0.25">
      <c r="A16808" t="s">
        <v>777</v>
      </c>
      <c r="B16808" s="11" t="s">
        <v>5135</v>
      </c>
      <c r="C16808" s="21">
        <f>_xlfn.XLOOKUP(B16808, '1 PACKAGE OWNERS'!R:R,'1 PACKAGE OWNERS'!D:D,"ERR",0,1)</f>
        <v>44624</v>
      </c>
      <c r="D16808" s="13">
        <f t="shared" si="262"/>
        <v>7</v>
      </c>
    </row>
    <row r="16809" spans="1:4" hidden="1" x14ac:dyDescent="0.25">
      <c r="A16809" t="s">
        <v>778</v>
      </c>
      <c r="B16809" s="11" t="s">
        <v>5135</v>
      </c>
      <c r="C16809" s="21">
        <f>_xlfn.XLOOKUP(B16809, '1 PACKAGE OWNERS'!R:R,'1 PACKAGE OWNERS'!D:D,"ERR",0,1)</f>
        <v>44624</v>
      </c>
      <c r="D16809" s="13">
        <f t="shared" si="262"/>
        <v>7</v>
      </c>
    </row>
    <row r="16810" spans="1:4" hidden="1" x14ac:dyDescent="0.25">
      <c r="A16810" t="s">
        <v>779</v>
      </c>
      <c r="B16810" s="11" t="s">
        <v>5135</v>
      </c>
      <c r="C16810" s="21">
        <f>_xlfn.XLOOKUP(B16810, '1 PACKAGE OWNERS'!R:R,'1 PACKAGE OWNERS'!D:D,"ERR",0,1)</f>
        <v>44624</v>
      </c>
      <c r="D16810" s="13">
        <f t="shared" si="262"/>
        <v>7</v>
      </c>
    </row>
    <row r="16811" spans="1:4" hidden="1" x14ac:dyDescent="0.25">
      <c r="A16811" t="s">
        <v>780</v>
      </c>
      <c r="B16811" s="11" t="s">
        <v>5135</v>
      </c>
      <c r="C16811" s="21">
        <f>_xlfn.XLOOKUP(B16811, '1 PACKAGE OWNERS'!R:R,'1 PACKAGE OWNERS'!D:D,"ERR",0,1)</f>
        <v>44624</v>
      </c>
      <c r="D16811" s="13">
        <f t="shared" si="262"/>
        <v>7</v>
      </c>
    </row>
    <row r="16812" spans="1:4" hidden="1" x14ac:dyDescent="0.25">
      <c r="A16812" t="s">
        <v>781</v>
      </c>
      <c r="B16812" s="11" t="s">
        <v>5135</v>
      </c>
      <c r="C16812" s="21">
        <f>_xlfn.XLOOKUP(B16812, '1 PACKAGE OWNERS'!R:R,'1 PACKAGE OWNERS'!D:D,"ERR",0,1)</f>
        <v>44624</v>
      </c>
      <c r="D16812" s="13">
        <f t="shared" si="262"/>
        <v>7</v>
      </c>
    </row>
    <row r="16813" spans="1:4" hidden="1" x14ac:dyDescent="0.25">
      <c r="A16813" t="s">
        <v>782</v>
      </c>
      <c r="B16813" s="11" t="s">
        <v>5135</v>
      </c>
      <c r="C16813" s="21">
        <f>_xlfn.XLOOKUP(B16813, '1 PACKAGE OWNERS'!R:R,'1 PACKAGE OWNERS'!D:D,"ERR",0,1)</f>
        <v>44624</v>
      </c>
      <c r="D16813" s="13">
        <f t="shared" si="262"/>
        <v>7</v>
      </c>
    </row>
    <row r="16814" spans="1:4" hidden="1" x14ac:dyDescent="0.25">
      <c r="A16814" t="s">
        <v>783</v>
      </c>
      <c r="B16814" s="11" t="s">
        <v>5135</v>
      </c>
      <c r="C16814" s="21">
        <f>_xlfn.XLOOKUP(B16814, '1 PACKAGE OWNERS'!R:R,'1 PACKAGE OWNERS'!D:D,"ERR",0,1)</f>
        <v>44624</v>
      </c>
      <c r="D16814" s="13">
        <f t="shared" si="262"/>
        <v>7</v>
      </c>
    </row>
    <row r="16815" spans="1:4" hidden="1" x14ac:dyDescent="0.25">
      <c r="A16815" t="s">
        <v>784</v>
      </c>
      <c r="B16815" s="11" t="s">
        <v>5135</v>
      </c>
      <c r="C16815" s="21">
        <f>_xlfn.XLOOKUP(B16815, '1 PACKAGE OWNERS'!R:R,'1 PACKAGE OWNERS'!D:D,"ERR",0,1)</f>
        <v>44624</v>
      </c>
      <c r="D16815" s="13">
        <f t="shared" si="262"/>
        <v>7</v>
      </c>
    </row>
    <row r="16816" spans="1:4" hidden="1" x14ac:dyDescent="0.25">
      <c r="A16816" t="s">
        <v>785</v>
      </c>
      <c r="B16816" s="11" t="s">
        <v>5135</v>
      </c>
      <c r="C16816" s="21">
        <f>_xlfn.XLOOKUP(B16816, '1 PACKAGE OWNERS'!R:R,'1 PACKAGE OWNERS'!D:D,"ERR",0,1)</f>
        <v>44624</v>
      </c>
      <c r="D16816" s="13">
        <f t="shared" si="262"/>
        <v>7</v>
      </c>
    </row>
    <row r="16817" spans="1:4" hidden="1" x14ac:dyDescent="0.25">
      <c r="A16817" t="s">
        <v>2872</v>
      </c>
      <c r="B16817" s="11" t="s">
        <v>5135</v>
      </c>
      <c r="C16817" s="21">
        <f>_xlfn.XLOOKUP(B16817, '1 PACKAGE OWNERS'!R:R,'1 PACKAGE OWNERS'!D:D,"ERR",0,1)</f>
        <v>44624</v>
      </c>
      <c r="D16817" s="13">
        <f t="shared" si="262"/>
        <v>2</v>
      </c>
    </row>
    <row r="16818" spans="1:4" hidden="1" x14ac:dyDescent="0.25">
      <c r="A16818" t="s">
        <v>2873</v>
      </c>
      <c r="B16818" s="11" t="s">
        <v>5135</v>
      </c>
      <c r="C16818" s="21">
        <f>_xlfn.XLOOKUP(B16818, '1 PACKAGE OWNERS'!R:R,'1 PACKAGE OWNERS'!D:D,"ERR",0,1)</f>
        <v>44624</v>
      </c>
      <c r="D16818" s="13">
        <f t="shared" si="262"/>
        <v>2</v>
      </c>
    </row>
    <row r="16819" spans="1:4" hidden="1" x14ac:dyDescent="0.25">
      <c r="A16819" t="s">
        <v>2874</v>
      </c>
      <c r="B16819" s="11" t="s">
        <v>5135</v>
      </c>
      <c r="C16819" s="21">
        <f>_xlfn.XLOOKUP(B16819, '1 PACKAGE OWNERS'!R:R,'1 PACKAGE OWNERS'!D:D,"ERR",0,1)</f>
        <v>44624</v>
      </c>
      <c r="D16819" s="13">
        <f t="shared" si="262"/>
        <v>2</v>
      </c>
    </row>
    <row r="16820" spans="1:4" hidden="1" x14ac:dyDescent="0.25">
      <c r="A16820" t="s">
        <v>2875</v>
      </c>
      <c r="B16820" s="11" t="s">
        <v>5135</v>
      </c>
      <c r="C16820" s="21">
        <f>_xlfn.XLOOKUP(B16820, '1 PACKAGE OWNERS'!R:R,'1 PACKAGE OWNERS'!D:D,"ERR",0,1)</f>
        <v>44624</v>
      </c>
      <c r="D16820" s="13">
        <f t="shared" si="262"/>
        <v>2</v>
      </c>
    </row>
    <row r="16821" spans="1:4" hidden="1" x14ac:dyDescent="0.25">
      <c r="A16821" t="s">
        <v>2876</v>
      </c>
      <c r="B16821" s="11" t="s">
        <v>5135</v>
      </c>
      <c r="C16821" s="21">
        <f>_xlfn.XLOOKUP(B16821, '1 PACKAGE OWNERS'!R:R,'1 PACKAGE OWNERS'!D:D,"ERR",0,1)</f>
        <v>44624</v>
      </c>
      <c r="D16821" s="13">
        <f t="shared" si="262"/>
        <v>2</v>
      </c>
    </row>
    <row r="16822" spans="1:4" hidden="1" x14ac:dyDescent="0.25">
      <c r="A16822" t="s">
        <v>2877</v>
      </c>
      <c r="B16822" s="11" t="s">
        <v>5135</v>
      </c>
      <c r="C16822" s="21">
        <f>_xlfn.XLOOKUP(B16822, '1 PACKAGE OWNERS'!R:R,'1 PACKAGE OWNERS'!D:D,"ERR",0,1)</f>
        <v>44624</v>
      </c>
      <c r="D16822" s="13">
        <f t="shared" si="262"/>
        <v>2</v>
      </c>
    </row>
    <row r="16823" spans="1:4" hidden="1" x14ac:dyDescent="0.25">
      <c r="A16823" t="s">
        <v>2878</v>
      </c>
      <c r="B16823" s="11" t="s">
        <v>5135</v>
      </c>
      <c r="C16823" s="21">
        <f>_xlfn.XLOOKUP(B16823, '1 PACKAGE OWNERS'!R:R,'1 PACKAGE OWNERS'!D:D,"ERR",0,1)</f>
        <v>44624</v>
      </c>
      <c r="D16823" s="13">
        <f t="shared" si="262"/>
        <v>2</v>
      </c>
    </row>
    <row r="16824" spans="1:4" hidden="1" x14ac:dyDescent="0.25">
      <c r="A16824" t="s">
        <v>2879</v>
      </c>
      <c r="B16824" s="11" t="s">
        <v>5135</v>
      </c>
      <c r="C16824" s="21">
        <f>_xlfn.XLOOKUP(B16824, '1 PACKAGE OWNERS'!R:R,'1 PACKAGE OWNERS'!D:D,"ERR",0,1)</f>
        <v>44624</v>
      </c>
      <c r="D16824" s="13">
        <f t="shared" si="262"/>
        <v>2</v>
      </c>
    </row>
    <row r="16825" spans="1:4" hidden="1" x14ac:dyDescent="0.25">
      <c r="A16825" t="s">
        <v>2880</v>
      </c>
      <c r="B16825" s="11" t="s">
        <v>5135</v>
      </c>
      <c r="C16825" s="21">
        <f>_xlfn.XLOOKUP(B16825, '1 PACKAGE OWNERS'!R:R,'1 PACKAGE OWNERS'!D:D,"ERR",0,1)</f>
        <v>44624</v>
      </c>
      <c r="D16825" s="13">
        <f t="shared" si="262"/>
        <v>2</v>
      </c>
    </row>
    <row r="16826" spans="1:4" hidden="1" x14ac:dyDescent="0.25">
      <c r="A16826" t="s">
        <v>2881</v>
      </c>
      <c r="B16826" s="11" t="s">
        <v>5135</v>
      </c>
      <c r="C16826" s="21">
        <f>_xlfn.XLOOKUP(B16826, '1 PACKAGE OWNERS'!R:R,'1 PACKAGE OWNERS'!D:D,"ERR",0,1)</f>
        <v>44624</v>
      </c>
      <c r="D16826" s="13">
        <f t="shared" si="262"/>
        <v>2</v>
      </c>
    </row>
    <row r="16827" spans="1:4" hidden="1" x14ac:dyDescent="0.25">
      <c r="A16827" t="s">
        <v>2882</v>
      </c>
      <c r="B16827" s="11" t="s">
        <v>5135</v>
      </c>
      <c r="C16827" s="21">
        <f>_xlfn.XLOOKUP(B16827, '1 PACKAGE OWNERS'!R:R,'1 PACKAGE OWNERS'!D:D,"ERR",0,1)</f>
        <v>44624</v>
      </c>
      <c r="D16827" s="13">
        <f t="shared" si="262"/>
        <v>2</v>
      </c>
    </row>
    <row r="16828" spans="1:4" hidden="1" x14ac:dyDescent="0.25">
      <c r="A16828" t="s">
        <v>2883</v>
      </c>
      <c r="B16828" s="11" t="s">
        <v>5135</v>
      </c>
      <c r="C16828" s="21">
        <f>_xlfn.XLOOKUP(B16828, '1 PACKAGE OWNERS'!R:R,'1 PACKAGE OWNERS'!D:D,"ERR",0,1)</f>
        <v>44624</v>
      </c>
      <c r="D16828" s="13">
        <f t="shared" si="262"/>
        <v>2</v>
      </c>
    </row>
    <row r="16829" spans="1:4" hidden="1" x14ac:dyDescent="0.25">
      <c r="A16829" t="s">
        <v>2884</v>
      </c>
      <c r="B16829" s="11" t="s">
        <v>5135</v>
      </c>
      <c r="C16829" s="21">
        <f>_xlfn.XLOOKUP(B16829, '1 PACKAGE OWNERS'!R:R,'1 PACKAGE OWNERS'!D:D,"ERR",0,1)</f>
        <v>44624</v>
      </c>
      <c r="D16829" s="13">
        <f t="shared" si="262"/>
        <v>2</v>
      </c>
    </row>
    <row r="16830" spans="1:4" hidden="1" x14ac:dyDescent="0.25">
      <c r="A16830" t="s">
        <v>799</v>
      </c>
      <c r="B16830" s="11" t="s">
        <v>5135</v>
      </c>
      <c r="C16830" s="21">
        <f>_xlfn.XLOOKUP(B16830, '1 PACKAGE OWNERS'!R:R,'1 PACKAGE OWNERS'!D:D,"ERR",0,1)</f>
        <v>44624</v>
      </c>
      <c r="D16830" s="13">
        <f t="shared" si="262"/>
        <v>7</v>
      </c>
    </row>
    <row r="16831" spans="1:4" hidden="1" x14ac:dyDescent="0.25">
      <c r="A16831" t="s">
        <v>800</v>
      </c>
      <c r="B16831" s="11" t="s">
        <v>5135</v>
      </c>
      <c r="C16831" s="21">
        <f>_xlfn.XLOOKUP(B16831, '1 PACKAGE OWNERS'!R:R,'1 PACKAGE OWNERS'!D:D,"ERR",0,1)</f>
        <v>44624</v>
      </c>
      <c r="D16831" s="13">
        <f t="shared" si="262"/>
        <v>7</v>
      </c>
    </row>
    <row r="16832" spans="1:4" hidden="1" x14ac:dyDescent="0.25">
      <c r="A16832" t="s">
        <v>801</v>
      </c>
      <c r="B16832" s="11" t="s">
        <v>5135</v>
      </c>
      <c r="C16832" s="21">
        <f>_xlfn.XLOOKUP(B16832, '1 PACKAGE OWNERS'!R:R,'1 PACKAGE OWNERS'!D:D,"ERR",0,1)</f>
        <v>44624</v>
      </c>
      <c r="D16832" s="13">
        <f t="shared" si="262"/>
        <v>7</v>
      </c>
    </row>
    <row r="16833" spans="1:4" hidden="1" x14ac:dyDescent="0.25">
      <c r="A16833" t="s">
        <v>802</v>
      </c>
      <c r="B16833" s="11" t="s">
        <v>5135</v>
      </c>
      <c r="C16833" s="21">
        <f>_xlfn.XLOOKUP(B16833, '1 PACKAGE OWNERS'!R:R,'1 PACKAGE OWNERS'!D:D,"ERR",0,1)</f>
        <v>44624</v>
      </c>
      <c r="D16833" s="13">
        <f t="shared" si="262"/>
        <v>7</v>
      </c>
    </row>
    <row r="16834" spans="1:4" hidden="1" x14ac:dyDescent="0.25">
      <c r="A16834" t="s">
        <v>803</v>
      </c>
      <c r="B16834" s="11" t="s">
        <v>5135</v>
      </c>
      <c r="C16834" s="21">
        <f>_xlfn.XLOOKUP(B16834, '1 PACKAGE OWNERS'!R:R,'1 PACKAGE OWNERS'!D:D,"ERR",0,1)</f>
        <v>44624</v>
      </c>
      <c r="D16834" s="13">
        <f t="shared" ref="D16834:D16897" si="263">COUNTIFS(A:A,A16834)</f>
        <v>7</v>
      </c>
    </row>
    <row r="16835" spans="1:4" hidden="1" x14ac:dyDescent="0.25">
      <c r="A16835" t="s">
        <v>804</v>
      </c>
      <c r="B16835" s="11" t="s">
        <v>5135</v>
      </c>
      <c r="C16835" s="21">
        <f>_xlfn.XLOOKUP(B16835, '1 PACKAGE OWNERS'!R:R,'1 PACKAGE OWNERS'!D:D,"ERR",0,1)</f>
        <v>44624</v>
      </c>
      <c r="D16835" s="13">
        <f t="shared" si="263"/>
        <v>7</v>
      </c>
    </row>
    <row r="16836" spans="1:4" hidden="1" x14ac:dyDescent="0.25">
      <c r="A16836" t="s">
        <v>805</v>
      </c>
      <c r="B16836" s="11" t="s">
        <v>5135</v>
      </c>
      <c r="C16836" s="21">
        <f>_xlfn.XLOOKUP(B16836, '1 PACKAGE OWNERS'!R:R,'1 PACKAGE OWNERS'!D:D,"ERR",0,1)</f>
        <v>44624</v>
      </c>
      <c r="D16836" s="13">
        <f t="shared" si="263"/>
        <v>7</v>
      </c>
    </row>
    <row r="16837" spans="1:4" hidden="1" x14ac:dyDescent="0.25">
      <c r="A16837" t="s">
        <v>806</v>
      </c>
      <c r="B16837" s="11" t="s">
        <v>5135</v>
      </c>
      <c r="C16837" s="21">
        <f>_xlfn.XLOOKUP(B16837, '1 PACKAGE OWNERS'!R:R,'1 PACKAGE OWNERS'!D:D,"ERR",0,1)</f>
        <v>44624</v>
      </c>
      <c r="D16837" s="13">
        <f t="shared" si="263"/>
        <v>7</v>
      </c>
    </row>
    <row r="16838" spans="1:4" hidden="1" x14ac:dyDescent="0.25">
      <c r="A16838" t="s">
        <v>807</v>
      </c>
      <c r="B16838" s="11" t="s">
        <v>5135</v>
      </c>
      <c r="C16838" s="21">
        <f>_xlfn.XLOOKUP(B16838, '1 PACKAGE OWNERS'!R:R,'1 PACKAGE OWNERS'!D:D,"ERR",0,1)</f>
        <v>44624</v>
      </c>
      <c r="D16838" s="13">
        <f t="shared" si="263"/>
        <v>7</v>
      </c>
    </row>
    <row r="16839" spans="1:4" hidden="1" x14ac:dyDescent="0.25">
      <c r="A16839" t="s">
        <v>808</v>
      </c>
      <c r="B16839" s="11" t="s">
        <v>5135</v>
      </c>
      <c r="C16839" s="21">
        <f>_xlfn.XLOOKUP(B16839, '1 PACKAGE OWNERS'!R:R,'1 PACKAGE OWNERS'!D:D,"ERR",0,1)</f>
        <v>44624</v>
      </c>
      <c r="D16839" s="13">
        <f t="shared" si="263"/>
        <v>7</v>
      </c>
    </row>
    <row r="16840" spans="1:4" hidden="1" x14ac:dyDescent="0.25">
      <c r="A16840" t="s">
        <v>809</v>
      </c>
      <c r="B16840" s="11" t="s">
        <v>5135</v>
      </c>
      <c r="C16840" s="21">
        <f>_xlfn.XLOOKUP(B16840, '1 PACKAGE OWNERS'!R:R,'1 PACKAGE OWNERS'!D:D,"ERR",0,1)</f>
        <v>44624</v>
      </c>
      <c r="D16840" s="13">
        <f t="shared" si="263"/>
        <v>7</v>
      </c>
    </row>
    <row r="16841" spans="1:4" hidden="1" x14ac:dyDescent="0.25">
      <c r="A16841" t="s">
        <v>810</v>
      </c>
      <c r="B16841" s="11" t="s">
        <v>5135</v>
      </c>
      <c r="C16841" s="21">
        <f>_xlfn.XLOOKUP(B16841, '1 PACKAGE OWNERS'!R:R,'1 PACKAGE OWNERS'!D:D,"ERR",0,1)</f>
        <v>44624</v>
      </c>
      <c r="D16841" s="13">
        <f t="shared" si="263"/>
        <v>7</v>
      </c>
    </row>
    <row r="16842" spans="1:4" hidden="1" x14ac:dyDescent="0.25">
      <c r="A16842" t="s">
        <v>811</v>
      </c>
      <c r="B16842" s="11" t="s">
        <v>5135</v>
      </c>
      <c r="C16842" s="21">
        <f>_xlfn.XLOOKUP(B16842, '1 PACKAGE OWNERS'!R:R,'1 PACKAGE OWNERS'!D:D,"ERR",0,1)</f>
        <v>44624</v>
      </c>
      <c r="D16842" s="13">
        <f t="shared" si="263"/>
        <v>7</v>
      </c>
    </row>
    <row r="16843" spans="1:4" hidden="1" x14ac:dyDescent="0.25">
      <c r="A16843" t="s">
        <v>812</v>
      </c>
      <c r="B16843" s="11" t="s">
        <v>5135</v>
      </c>
      <c r="C16843" s="21">
        <f>_xlfn.XLOOKUP(B16843, '1 PACKAGE OWNERS'!R:R,'1 PACKAGE OWNERS'!D:D,"ERR",0,1)</f>
        <v>44624</v>
      </c>
      <c r="D16843" s="13">
        <f t="shared" si="263"/>
        <v>7</v>
      </c>
    </row>
    <row r="16844" spans="1:4" hidden="1" x14ac:dyDescent="0.25">
      <c r="A16844" t="s">
        <v>813</v>
      </c>
      <c r="B16844" s="11" t="s">
        <v>5135</v>
      </c>
      <c r="C16844" s="21">
        <f>_xlfn.XLOOKUP(B16844, '1 PACKAGE OWNERS'!R:R,'1 PACKAGE OWNERS'!D:D,"ERR",0,1)</f>
        <v>44624</v>
      </c>
      <c r="D16844" s="13">
        <f t="shared" si="263"/>
        <v>7</v>
      </c>
    </row>
    <row r="16845" spans="1:4" hidden="1" x14ac:dyDescent="0.25">
      <c r="A16845" t="s">
        <v>814</v>
      </c>
      <c r="B16845" s="11" t="s">
        <v>5135</v>
      </c>
      <c r="C16845" s="21">
        <f>_xlfn.XLOOKUP(B16845, '1 PACKAGE OWNERS'!R:R,'1 PACKAGE OWNERS'!D:D,"ERR",0,1)</f>
        <v>44624</v>
      </c>
      <c r="D16845" s="13">
        <f t="shared" si="263"/>
        <v>7</v>
      </c>
    </row>
    <row r="16846" spans="1:4" hidden="1" x14ac:dyDescent="0.25">
      <c r="A16846" t="s">
        <v>815</v>
      </c>
      <c r="B16846" s="11" t="s">
        <v>5135</v>
      </c>
      <c r="C16846" s="21">
        <f>_xlfn.XLOOKUP(B16846, '1 PACKAGE OWNERS'!R:R,'1 PACKAGE OWNERS'!D:D,"ERR",0,1)</f>
        <v>44624</v>
      </c>
      <c r="D16846" s="13">
        <f t="shared" si="263"/>
        <v>7</v>
      </c>
    </row>
    <row r="16847" spans="1:4" hidden="1" x14ac:dyDescent="0.25">
      <c r="A16847" t="s">
        <v>816</v>
      </c>
      <c r="B16847" s="11" t="s">
        <v>5135</v>
      </c>
      <c r="C16847" s="21">
        <f>_xlfn.XLOOKUP(B16847, '1 PACKAGE OWNERS'!R:R,'1 PACKAGE OWNERS'!D:D,"ERR",0,1)</f>
        <v>44624</v>
      </c>
      <c r="D16847" s="13">
        <f t="shared" si="263"/>
        <v>7</v>
      </c>
    </row>
    <row r="16848" spans="1:4" hidden="1" x14ac:dyDescent="0.25">
      <c r="A16848" t="s">
        <v>817</v>
      </c>
      <c r="B16848" s="11" t="s">
        <v>5135</v>
      </c>
      <c r="C16848" s="21">
        <f>_xlfn.XLOOKUP(B16848, '1 PACKAGE OWNERS'!R:R,'1 PACKAGE OWNERS'!D:D,"ERR",0,1)</f>
        <v>44624</v>
      </c>
      <c r="D16848" s="13">
        <f t="shared" si="263"/>
        <v>7</v>
      </c>
    </row>
    <row r="16849" spans="1:4" hidden="1" x14ac:dyDescent="0.25">
      <c r="A16849" t="s">
        <v>818</v>
      </c>
      <c r="B16849" s="11" t="s">
        <v>5135</v>
      </c>
      <c r="C16849" s="21">
        <f>_xlfn.XLOOKUP(B16849, '1 PACKAGE OWNERS'!R:R,'1 PACKAGE OWNERS'!D:D,"ERR",0,1)</f>
        <v>44624</v>
      </c>
      <c r="D16849" s="13">
        <f t="shared" si="263"/>
        <v>7</v>
      </c>
    </row>
    <row r="16850" spans="1:4" hidden="1" x14ac:dyDescent="0.25">
      <c r="A16850" t="s">
        <v>819</v>
      </c>
      <c r="B16850" s="11" t="s">
        <v>5135</v>
      </c>
      <c r="C16850" s="21">
        <f>_xlfn.XLOOKUP(B16850, '1 PACKAGE OWNERS'!R:R,'1 PACKAGE OWNERS'!D:D,"ERR",0,1)</f>
        <v>44624</v>
      </c>
      <c r="D16850" s="13">
        <f t="shared" si="263"/>
        <v>7</v>
      </c>
    </row>
    <row r="16851" spans="1:4" hidden="1" x14ac:dyDescent="0.25">
      <c r="A16851" t="s">
        <v>820</v>
      </c>
      <c r="B16851" s="11" t="s">
        <v>5135</v>
      </c>
      <c r="C16851" s="21">
        <f>_xlfn.XLOOKUP(B16851, '1 PACKAGE OWNERS'!R:R,'1 PACKAGE OWNERS'!D:D,"ERR",0,1)</f>
        <v>44624</v>
      </c>
      <c r="D16851" s="13">
        <f t="shared" si="263"/>
        <v>7</v>
      </c>
    </row>
    <row r="16852" spans="1:4" hidden="1" x14ac:dyDescent="0.25">
      <c r="A16852" t="s">
        <v>821</v>
      </c>
      <c r="B16852" s="11" t="s">
        <v>5135</v>
      </c>
      <c r="C16852" s="21">
        <f>_xlfn.XLOOKUP(B16852, '1 PACKAGE OWNERS'!R:R,'1 PACKAGE OWNERS'!D:D,"ERR",0,1)</f>
        <v>44624</v>
      </c>
      <c r="D16852" s="13">
        <f t="shared" si="263"/>
        <v>7</v>
      </c>
    </row>
    <row r="16853" spans="1:4" hidden="1" x14ac:dyDescent="0.25">
      <c r="A16853" t="s">
        <v>822</v>
      </c>
      <c r="B16853" s="11" t="s">
        <v>5135</v>
      </c>
      <c r="C16853" s="21">
        <f>_xlfn.XLOOKUP(B16853, '1 PACKAGE OWNERS'!R:R,'1 PACKAGE OWNERS'!D:D,"ERR",0,1)</f>
        <v>44624</v>
      </c>
      <c r="D16853" s="13">
        <f t="shared" si="263"/>
        <v>7</v>
      </c>
    </row>
    <row r="16854" spans="1:4" hidden="1" x14ac:dyDescent="0.25">
      <c r="A16854" t="s">
        <v>823</v>
      </c>
      <c r="B16854" s="11" t="s">
        <v>5135</v>
      </c>
      <c r="C16854" s="21">
        <f>_xlfn.XLOOKUP(B16854, '1 PACKAGE OWNERS'!R:R,'1 PACKAGE OWNERS'!D:D,"ERR",0,1)</f>
        <v>44624</v>
      </c>
      <c r="D16854" s="13">
        <f t="shared" si="263"/>
        <v>7</v>
      </c>
    </row>
    <row r="16855" spans="1:4" hidden="1" x14ac:dyDescent="0.25">
      <c r="A16855" t="s">
        <v>824</v>
      </c>
      <c r="B16855" s="11" t="s">
        <v>5135</v>
      </c>
      <c r="C16855" s="21">
        <f>_xlfn.XLOOKUP(B16855, '1 PACKAGE OWNERS'!R:R,'1 PACKAGE OWNERS'!D:D,"ERR",0,1)</f>
        <v>44624</v>
      </c>
      <c r="D16855" s="13">
        <f t="shared" si="263"/>
        <v>7</v>
      </c>
    </row>
    <row r="16856" spans="1:4" hidden="1" x14ac:dyDescent="0.25">
      <c r="A16856" t="s">
        <v>825</v>
      </c>
      <c r="B16856" s="11" t="s">
        <v>5135</v>
      </c>
      <c r="C16856" s="21">
        <f>_xlfn.XLOOKUP(B16856, '1 PACKAGE OWNERS'!R:R,'1 PACKAGE OWNERS'!D:D,"ERR",0,1)</f>
        <v>44624</v>
      </c>
      <c r="D16856" s="13">
        <f t="shared" si="263"/>
        <v>7</v>
      </c>
    </row>
    <row r="16857" spans="1:4" hidden="1" x14ac:dyDescent="0.25">
      <c r="A16857" t="s">
        <v>826</v>
      </c>
      <c r="B16857" s="11" t="s">
        <v>5135</v>
      </c>
      <c r="C16857" s="21">
        <f>_xlfn.XLOOKUP(B16857, '1 PACKAGE OWNERS'!R:R,'1 PACKAGE OWNERS'!D:D,"ERR",0,1)</f>
        <v>44624</v>
      </c>
      <c r="D16857" s="13">
        <f t="shared" si="263"/>
        <v>7</v>
      </c>
    </row>
    <row r="16858" spans="1:4" hidden="1" x14ac:dyDescent="0.25">
      <c r="A16858" t="s">
        <v>827</v>
      </c>
      <c r="B16858" s="11" t="s">
        <v>5135</v>
      </c>
      <c r="C16858" s="21">
        <f>_xlfn.XLOOKUP(B16858, '1 PACKAGE OWNERS'!R:R,'1 PACKAGE OWNERS'!D:D,"ERR",0,1)</f>
        <v>44624</v>
      </c>
      <c r="D16858" s="13">
        <f t="shared" si="263"/>
        <v>7</v>
      </c>
    </row>
    <row r="16859" spans="1:4" hidden="1" x14ac:dyDescent="0.25">
      <c r="A16859" t="s">
        <v>828</v>
      </c>
      <c r="B16859" s="11" t="s">
        <v>5135</v>
      </c>
      <c r="C16859" s="21">
        <f>_xlfn.XLOOKUP(B16859, '1 PACKAGE OWNERS'!R:R,'1 PACKAGE OWNERS'!D:D,"ERR",0,1)</f>
        <v>44624</v>
      </c>
      <c r="D16859" s="13">
        <f t="shared" si="263"/>
        <v>7</v>
      </c>
    </row>
    <row r="16860" spans="1:4" hidden="1" x14ac:dyDescent="0.25">
      <c r="A16860" t="s">
        <v>829</v>
      </c>
      <c r="B16860" s="11" t="s">
        <v>5135</v>
      </c>
      <c r="C16860" s="21">
        <f>_xlfn.XLOOKUP(B16860, '1 PACKAGE OWNERS'!R:R,'1 PACKAGE OWNERS'!D:D,"ERR",0,1)</f>
        <v>44624</v>
      </c>
      <c r="D16860" s="13">
        <f t="shared" si="263"/>
        <v>7</v>
      </c>
    </row>
    <row r="16861" spans="1:4" hidden="1" x14ac:dyDescent="0.25">
      <c r="A16861" t="s">
        <v>830</v>
      </c>
      <c r="B16861" s="11" t="s">
        <v>5135</v>
      </c>
      <c r="C16861" s="21">
        <f>_xlfn.XLOOKUP(B16861, '1 PACKAGE OWNERS'!R:R,'1 PACKAGE OWNERS'!D:D,"ERR",0,1)</f>
        <v>44624</v>
      </c>
      <c r="D16861" s="13">
        <f t="shared" si="263"/>
        <v>7</v>
      </c>
    </row>
    <row r="16862" spans="1:4" hidden="1" x14ac:dyDescent="0.25">
      <c r="A16862" t="s">
        <v>831</v>
      </c>
      <c r="B16862" s="11" t="s">
        <v>5135</v>
      </c>
      <c r="C16862" s="21">
        <f>_xlfn.XLOOKUP(B16862, '1 PACKAGE OWNERS'!R:R,'1 PACKAGE OWNERS'!D:D,"ERR",0,1)</f>
        <v>44624</v>
      </c>
      <c r="D16862" s="13">
        <f t="shared" si="263"/>
        <v>7</v>
      </c>
    </row>
    <row r="16863" spans="1:4" hidden="1" x14ac:dyDescent="0.25">
      <c r="A16863" t="s">
        <v>832</v>
      </c>
      <c r="B16863" s="11" t="s">
        <v>5135</v>
      </c>
      <c r="C16863" s="21">
        <f>_xlfn.XLOOKUP(B16863, '1 PACKAGE OWNERS'!R:R,'1 PACKAGE OWNERS'!D:D,"ERR",0,1)</f>
        <v>44624</v>
      </c>
      <c r="D16863" s="13">
        <f t="shared" si="263"/>
        <v>7</v>
      </c>
    </row>
    <row r="16864" spans="1:4" hidden="1" x14ac:dyDescent="0.25">
      <c r="A16864" t="s">
        <v>833</v>
      </c>
      <c r="B16864" s="11" t="s">
        <v>5135</v>
      </c>
      <c r="C16864" s="21">
        <f>_xlfn.XLOOKUP(B16864, '1 PACKAGE OWNERS'!R:R,'1 PACKAGE OWNERS'!D:D,"ERR",0,1)</f>
        <v>44624</v>
      </c>
      <c r="D16864" s="13">
        <f t="shared" si="263"/>
        <v>7</v>
      </c>
    </row>
    <row r="16865" spans="1:4" hidden="1" x14ac:dyDescent="0.25">
      <c r="A16865" t="s">
        <v>834</v>
      </c>
      <c r="B16865" s="11" t="s">
        <v>5135</v>
      </c>
      <c r="C16865" s="21">
        <f>_xlfn.XLOOKUP(B16865, '1 PACKAGE OWNERS'!R:R,'1 PACKAGE OWNERS'!D:D,"ERR",0,1)</f>
        <v>44624</v>
      </c>
      <c r="D16865" s="13">
        <f t="shared" si="263"/>
        <v>7</v>
      </c>
    </row>
    <row r="16866" spans="1:4" hidden="1" x14ac:dyDescent="0.25">
      <c r="A16866" t="s">
        <v>835</v>
      </c>
      <c r="B16866" s="11" t="s">
        <v>5135</v>
      </c>
      <c r="C16866" s="21">
        <f>_xlfn.XLOOKUP(B16866, '1 PACKAGE OWNERS'!R:R,'1 PACKAGE OWNERS'!D:D,"ERR",0,1)</f>
        <v>44624</v>
      </c>
      <c r="D16866" s="13">
        <f t="shared" si="263"/>
        <v>7</v>
      </c>
    </row>
    <row r="16867" spans="1:4" hidden="1" x14ac:dyDescent="0.25">
      <c r="A16867" t="s">
        <v>836</v>
      </c>
      <c r="B16867" s="11" t="s">
        <v>5135</v>
      </c>
      <c r="C16867" s="21">
        <f>_xlfn.XLOOKUP(B16867, '1 PACKAGE OWNERS'!R:R,'1 PACKAGE OWNERS'!D:D,"ERR",0,1)</f>
        <v>44624</v>
      </c>
      <c r="D16867" s="13">
        <f t="shared" si="263"/>
        <v>7</v>
      </c>
    </row>
    <row r="16868" spans="1:4" hidden="1" x14ac:dyDescent="0.25">
      <c r="A16868" t="s">
        <v>837</v>
      </c>
      <c r="B16868" s="11" t="s">
        <v>5135</v>
      </c>
      <c r="C16868" s="21">
        <f>_xlfn.XLOOKUP(B16868, '1 PACKAGE OWNERS'!R:R,'1 PACKAGE OWNERS'!D:D,"ERR",0,1)</f>
        <v>44624</v>
      </c>
      <c r="D16868" s="13">
        <f t="shared" si="263"/>
        <v>7</v>
      </c>
    </row>
    <row r="16869" spans="1:4" hidden="1" x14ac:dyDescent="0.25">
      <c r="A16869" t="s">
        <v>838</v>
      </c>
      <c r="B16869" s="11" t="s">
        <v>5135</v>
      </c>
      <c r="C16869" s="21">
        <f>_xlfn.XLOOKUP(B16869, '1 PACKAGE OWNERS'!R:R,'1 PACKAGE OWNERS'!D:D,"ERR",0,1)</f>
        <v>44624</v>
      </c>
      <c r="D16869" s="13">
        <f t="shared" si="263"/>
        <v>7</v>
      </c>
    </row>
    <row r="16870" spans="1:4" hidden="1" x14ac:dyDescent="0.25">
      <c r="A16870" t="s">
        <v>839</v>
      </c>
      <c r="B16870" s="11" t="s">
        <v>5135</v>
      </c>
      <c r="C16870" s="21">
        <f>_xlfn.XLOOKUP(B16870, '1 PACKAGE OWNERS'!R:R,'1 PACKAGE OWNERS'!D:D,"ERR",0,1)</f>
        <v>44624</v>
      </c>
      <c r="D16870" s="13">
        <f t="shared" si="263"/>
        <v>7</v>
      </c>
    </row>
    <row r="16871" spans="1:4" hidden="1" x14ac:dyDescent="0.25">
      <c r="A16871" t="s">
        <v>840</v>
      </c>
      <c r="B16871" s="11" t="s">
        <v>5135</v>
      </c>
      <c r="C16871" s="21">
        <f>_xlfn.XLOOKUP(B16871, '1 PACKAGE OWNERS'!R:R,'1 PACKAGE OWNERS'!D:D,"ERR",0,1)</f>
        <v>44624</v>
      </c>
      <c r="D16871" s="13">
        <f t="shared" si="263"/>
        <v>7</v>
      </c>
    </row>
    <row r="16872" spans="1:4" hidden="1" x14ac:dyDescent="0.25">
      <c r="A16872" t="s">
        <v>841</v>
      </c>
      <c r="B16872" s="11" t="s">
        <v>5135</v>
      </c>
      <c r="C16872" s="21">
        <f>_xlfn.XLOOKUP(B16872, '1 PACKAGE OWNERS'!R:R,'1 PACKAGE OWNERS'!D:D,"ERR",0,1)</f>
        <v>44624</v>
      </c>
      <c r="D16872" s="13">
        <f t="shared" si="263"/>
        <v>7</v>
      </c>
    </row>
    <row r="16873" spans="1:4" hidden="1" x14ac:dyDescent="0.25">
      <c r="A16873" t="s">
        <v>842</v>
      </c>
      <c r="B16873" s="11" t="s">
        <v>5135</v>
      </c>
      <c r="C16873" s="21">
        <f>_xlfn.XLOOKUP(B16873, '1 PACKAGE OWNERS'!R:R,'1 PACKAGE OWNERS'!D:D,"ERR",0,1)</f>
        <v>44624</v>
      </c>
      <c r="D16873" s="13">
        <f t="shared" si="263"/>
        <v>7</v>
      </c>
    </row>
    <row r="16874" spans="1:4" hidden="1" x14ac:dyDescent="0.25">
      <c r="A16874" t="s">
        <v>843</v>
      </c>
      <c r="B16874" s="11" t="s">
        <v>5135</v>
      </c>
      <c r="C16874" s="21">
        <f>_xlfn.XLOOKUP(B16874, '1 PACKAGE OWNERS'!R:R,'1 PACKAGE OWNERS'!D:D,"ERR",0,1)</f>
        <v>44624</v>
      </c>
      <c r="D16874" s="13">
        <f t="shared" si="263"/>
        <v>7</v>
      </c>
    </row>
    <row r="16875" spans="1:4" hidden="1" x14ac:dyDescent="0.25">
      <c r="A16875" t="s">
        <v>844</v>
      </c>
      <c r="B16875" s="11" t="s">
        <v>5135</v>
      </c>
      <c r="C16875" s="21">
        <f>_xlfn.XLOOKUP(B16875, '1 PACKAGE OWNERS'!R:R,'1 PACKAGE OWNERS'!D:D,"ERR",0,1)</f>
        <v>44624</v>
      </c>
      <c r="D16875" s="13">
        <f t="shared" si="263"/>
        <v>7</v>
      </c>
    </row>
    <row r="16876" spans="1:4" hidden="1" x14ac:dyDescent="0.25">
      <c r="A16876" t="s">
        <v>845</v>
      </c>
      <c r="B16876" s="11" t="s">
        <v>5135</v>
      </c>
      <c r="C16876" s="21">
        <f>_xlfn.XLOOKUP(B16876, '1 PACKAGE OWNERS'!R:R,'1 PACKAGE OWNERS'!D:D,"ERR",0,1)</f>
        <v>44624</v>
      </c>
      <c r="D16876" s="13">
        <f t="shared" si="263"/>
        <v>7</v>
      </c>
    </row>
    <row r="16877" spans="1:4" hidden="1" x14ac:dyDescent="0.25">
      <c r="A16877" t="s">
        <v>846</v>
      </c>
      <c r="B16877" s="11" t="s">
        <v>5135</v>
      </c>
      <c r="C16877" s="21">
        <f>_xlfn.XLOOKUP(B16877, '1 PACKAGE OWNERS'!R:R,'1 PACKAGE OWNERS'!D:D,"ERR",0,1)</f>
        <v>44624</v>
      </c>
      <c r="D16877" s="13">
        <f t="shared" si="263"/>
        <v>7</v>
      </c>
    </row>
    <row r="16878" spans="1:4" hidden="1" x14ac:dyDescent="0.25">
      <c r="A16878" t="s">
        <v>847</v>
      </c>
      <c r="B16878" s="11" t="s">
        <v>5135</v>
      </c>
      <c r="C16878" s="21">
        <f>_xlfn.XLOOKUP(B16878, '1 PACKAGE OWNERS'!R:R,'1 PACKAGE OWNERS'!D:D,"ERR",0,1)</f>
        <v>44624</v>
      </c>
      <c r="D16878" s="13">
        <f t="shared" si="263"/>
        <v>7</v>
      </c>
    </row>
    <row r="16879" spans="1:4" hidden="1" x14ac:dyDescent="0.25">
      <c r="A16879" t="s">
        <v>848</v>
      </c>
      <c r="B16879" s="11" t="s">
        <v>5135</v>
      </c>
      <c r="C16879" s="21">
        <f>_xlfn.XLOOKUP(B16879, '1 PACKAGE OWNERS'!R:R,'1 PACKAGE OWNERS'!D:D,"ERR",0,1)</f>
        <v>44624</v>
      </c>
      <c r="D16879" s="13">
        <f t="shared" si="263"/>
        <v>7</v>
      </c>
    </row>
    <row r="16880" spans="1:4" hidden="1" x14ac:dyDescent="0.25">
      <c r="A16880" t="s">
        <v>849</v>
      </c>
      <c r="B16880" s="11" t="s">
        <v>5135</v>
      </c>
      <c r="C16880" s="21">
        <f>_xlfn.XLOOKUP(B16880, '1 PACKAGE OWNERS'!R:R,'1 PACKAGE OWNERS'!D:D,"ERR",0,1)</f>
        <v>44624</v>
      </c>
      <c r="D16880" s="13">
        <f t="shared" si="263"/>
        <v>7</v>
      </c>
    </row>
    <row r="16881" spans="1:4" hidden="1" x14ac:dyDescent="0.25">
      <c r="A16881" t="s">
        <v>850</v>
      </c>
      <c r="B16881" s="11" t="s">
        <v>5135</v>
      </c>
      <c r="C16881" s="21">
        <f>_xlfn.XLOOKUP(B16881, '1 PACKAGE OWNERS'!R:R,'1 PACKAGE OWNERS'!D:D,"ERR",0,1)</f>
        <v>44624</v>
      </c>
      <c r="D16881" s="13">
        <f t="shared" si="263"/>
        <v>7</v>
      </c>
    </row>
    <row r="16882" spans="1:4" hidden="1" x14ac:dyDescent="0.25">
      <c r="A16882" t="s">
        <v>851</v>
      </c>
      <c r="B16882" s="11" t="s">
        <v>5135</v>
      </c>
      <c r="C16882" s="21">
        <f>_xlfn.XLOOKUP(B16882, '1 PACKAGE OWNERS'!R:R,'1 PACKAGE OWNERS'!D:D,"ERR",0,1)</f>
        <v>44624</v>
      </c>
      <c r="D16882" s="13">
        <f t="shared" si="263"/>
        <v>7</v>
      </c>
    </row>
    <row r="16883" spans="1:4" hidden="1" x14ac:dyDescent="0.25">
      <c r="A16883" t="s">
        <v>852</v>
      </c>
      <c r="B16883" s="11" t="s">
        <v>5135</v>
      </c>
      <c r="C16883" s="21">
        <f>_xlfn.XLOOKUP(B16883, '1 PACKAGE OWNERS'!R:R,'1 PACKAGE OWNERS'!D:D,"ERR",0,1)</f>
        <v>44624</v>
      </c>
      <c r="D16883" s="13">
        <f t="shared" si="263"/>
        <v>7</v>
      </c>
    </row>
    <row r="16884" spans="1:4" hidden="1" x14ac:dyDescent="0.25">
      <c r="A16884" t="s">
        <v>853</v>
      </c>
      <c r="B16884" s="11" t="s">
        <v>5135</v>
      </c>
      <c r="C16884" s="21">
        <f>_xlfn.XLOOKUP(B16884, '1 PACKAGE OWNERS'!R:R,'1 PACKAGE OWNERS'!D:D,"ERR",0,1)</f>
        <v>44624</v>
      </c>
      <c r="D16884" s="13">
        <f t="shared" si="263"/>
        <v>7</v>
      </c>
    </row>
    <row r="16885" spans="1:4" hidden="1" x14ac:dyDescent="0.25">
      <c r="A16885" t="s">
        <v>854</v>
      </c>
      <c r="B16885" s="11" t="s">
        <v>5135</v>
      </c>
      <c r="C16885" s="21">
        <f>_xlfn.XLOOKUP(B16885, '1 PACKAGE OWNERS'!R:R,'1 PACKAGE OWNERS'!D:D,"ERR",0,1)</f>
        <v>44624</v>
      </c>
      <c r="D16885" s="13">
        <f t="shared" si="263"/>
        <v>7</v>
      </c>
    </row>
    <row r="16886" spans="1:4" hidden="1" x14ac:dyDescent="0.25">
      <c r="A16886" t="s">
        <v>855</v>
      </c>
      <c r="B16886" s="11" t="s">
        <v>5135</v>
      </c>
      <c r="C16886" s="21">
        <f>_xlfn.XLOOKUP(B16886, '1 PACKAGE OWNERS'!R:R,'1 PACKAGE OWNERS'!D:D,"ERR",0,1)</f>
        <v>44624</v>
      </c>
      <c r="D16886" s="13">
        <f t="shared" si="263"/>
        <v>7</v>
      </c>
    </row>
    <row r="16887" spans="1:4" hidden="1" x14ac:dyDescent="0.25">
      <c r="A16887" t="s">
        <v>856</v>
      </c>
      <c r="B16887" s="11" t="s">
        <v>5135</v>
      </c>
      <c r="C16887" s="21">
        <f>_xlfn.XLOOKUP(B16887, '1 PACKAGE OWNERS'!R:R,'1 PACKAGE OWNERS'!D:D,"ERR",0,1)</f>
        <v>44624</v>
      </c>
      <c r="D16887" s="13">
        <f t="shared" si="263"/>
        <v>7</v>
      </c>
    </row>
    <row r="16888" spans="1:4" hidden="1" x14ac:dyDescent="0.25">
      <c r="A16888" t="s">
        <v>857</v>
      </c>
      <c r="B16888" s="11" t="s">
        <v>5135</v>
      </c>
      <c r="C16888" s="21">
        <f>_xlfn.XLOOKUP(B16888, '1 PACKAGE OWNERS'!R:R,'1 PACKAGE OWNERS'!D:D,"ERR",0,1)</f>
        <v>44624</v>
      </c>
      <c r="D16888" s="13">
        <f t="shared" si="263"/>
        <v>7</v>
      </c>
    </row>
    <row r="16889" spans="1:4" hidden="1" x14ac:dyDescent="0.25">
      <c r="A16889" t="s">
        <v>858</v>
      </c>
      <c r="B16889" s="11" t="s">
        <v>5135</v>
      </c>
      <c r="C16889" s="21">
        <f>_xlfn.XLOOKUP(B16889, '1 PACKAGE OWNERS'!R:R,'1 PACKAGE OWNERS'!D:D,"ERR",0,1)</f>
        <v>44624</v>
      </c>
      <c r="D16889" s="13">
        <f t="shared" si="263"/>
        <v>7</v>
      </c>
    </row>
    <row r="16890" spans="1:4" hidden="1" x14ac:dyDescent="0.25">
      <c r="A16890" t="s">
        <v>859</v>
      </c>
      <c r="B16890" s="11" t="s">
        <v>5135</v>
      </c>
      <c r="C16890" s="21">
        <f>_xlfn.XLOOKUP(B16890, '1 PACKAGE OWNERS'!R:R,'1 PACKAGE OWNERS'!D:D,"ERR",0,1)</f>
        <v>44624</v>
      </c>
      <c r="D16890" s="13">
        <f t="shared" si="263"/>
        <v>7</v>
      </c>
    </row>
    <row r="16891" spans="1:4" hidden="1" x14ac:dyDescent="0.25">
      <c r="A16891" t="s">
        <v>860</v>
      </c>
      <c r="B16891" s="11" t="s">
        <v>5135</v>
      </c>
      <c r="C16891" s="21">
        <f>_xlfn.XLOOKUP(B16891, '1 PACKAGE OWNERS'!R:R,'1 PACKAGE OWNERS'!D:D,"ERR",0,1)</f>
        <v>44624</v>
      </c>
      <c r="D16891" s="13">
        <f t="shared" si="263"/>
        <v>7</v>
      </c>
    </row>
    <row r="16892" spans="1:4" hidden="1" x14ac:dyDescent="0.25">
      <c r="A16892" t="s">
        <v>861</v>
      </c>
      <c r="B16892" s="11" t="s">
        <v>5135</v>
      </c>
      <c r="C16892" s="21">
        <f>_xlfn.XLOOKUP(B16892, '1 PACKAGE OWNERS'!R:R,'1 PACKAGE OWNERS'!D:D,"ERR",0,1)</f>
        <v>44624</v>
      </c>
      <c r="D16892" s="13">
        <f t="shared" si="263"/>
        <v>7</v>
      </c>
    </row>
    <row r="16893" spans="1:4" hidden="1" x14ac:dyDescent="0.25">
      <c r="A16893" t="s">
        <v>862</v>
      </c>
      <c r="B16893" s="11" t="s">
        <v>5135</v>
      </c>
      <c r="C16893" s="21">
        <f>_xlfn.XLOOKUP(B16893, '1 PACKAGE OWNERS'!R:R,'1 PACKAGE OWNERS'!D:D,"ERR",0,1)</f>
        <v>44624</v>
      </c>
      <c r="D16893" s="13">
        <f t="shared" si="263"/>
        <v>7</v>
      </c>
    </row>
    <row r="16894" spans="1:4" hidden="1" x14ac:dyDescent="0.25">
      <c r="A16894" t="s">
        <v>863</v>
      </c>
      <c r="B16894" s="11" t="s">
        <v>5135</v>
      </c>
      <c r="C16894" s="21">
        <f>_xlfn.XLOOKUP(B16894, '1 PACKAGE OWNERS'!R:R,'1 PACKAGE OWNERS'!D:D,"ERR",0,1)</f>
        <v>44624</v>
      </c>
      <c r="D16894" s="13">
        <f t="shared" si="263"/>
        <v>7</v>
      </c>
    </row>
    <row r="16895" spans="1:4" hidden="1" x14ac:dyDescent="0.25">
      <c r="A16895" t="s">
        <v>864</v>
      </c>
      <c r="B16895" s="11" t="s">
        <v>5135</v>
      </c>
      <c r="C16895" s="21">
        <f>_xlfn.XLOOKUP(B16895, '1 PACKAGE OWNERS'!R:R,'1 PACKAGE OWNERS'!D:D,"ERR",0,1)</f>
        <v>44624</v>
      </c>
      <c r="D16895" s="13">
        <f t="shared" si="263"/>
        <v>7</v>
      </c>
    </row>
    <row r="16896" spans="1:4" hidden="1" x14ac:dyDescent="0.25">
      <c r="A16896" t="s">
        <v>865</v>
      </c>
      <c r="B16896" s="11" t="s">
        <v>5135</v>
      </c>
      <c r="C16896" s="21">
        <f>_xlfn.XLOOKUP(B16896, '1 PACKAGE OWNERS'!R:R,'1 PACKAGE OWNERS'!D:D,"ERR",0,1)</f>
        <v>44624</v>
      </c>
      <c r="D16896" s="13">
        <f t="shared" si="263"/>
        <v>7</v>
      </c>
    </row>
    <row r="16897" spans="1:4" hidden="1" x14ac:dyDescent="0.25">
      <c r="A16897" t="s">
        <v>866</v>
      </c>
      <c r="B16897" s="11" t="s">
        <v>5135</v>
      </c>
      <c r="C16897" s="21">
        <f>_xlfn.XLOOKUP(B16897, '1 PACKAGE OWNERS'!R:R,'1 PACKAGE OWNERS'!D:D,"ERR",0,1)</f>
        <v>44624</v>
      </c>
      <c r="D16897" s="13">
        <f t="shared" si="263"/>
        <v>7</v>
      </c>
    </row>
    <row r="16898" spans="1:4" hidden="1" x14ac:dyDescent="0.25">
      <c r="A16898" t="s">
        <v>867</v>
      </c>
      <c r="B16898" s="11" t="s">
        <v>5135</v>
      </c>
      <c r="C16898" s="21">
        <f>_xlfn.XLOOKUP(B16898, '1 PACKAGE OWNERS'!R:R,'1 PACKAGE OWNERS'!D:D,"ERR",0,1)</f>
        <v>44624</v>
      </c>
      <c r="D16898" s="13">
        <f t="shared" ref="D16898:D16961" si="264">COUNTIFS(A:A,A16898)</f>
        <v>7</v>
      </c>
    </row>
    <row r="16899" spans="1:4" hidden="1" x14ac:dyDescent="0.25">
      <c r="A16899" t="s">
        <v>868</v>
      </c>
      <c r="B16899" s="11" t="s">
        <v>5135</v>
      </c>
      <c r="C16899" s="21">
        <f>_xlfn.XLOOKUP(B16899, '1 PACKAGE OWNERS'!R:R,'1 PACKAGE OWNERS'!D:D,"ERR",0,1)</f>
        <v>44624</v>
      </c>
      <c r="D16899" s="13">
        <f t="shared" si="264"/>
        <v>7</v>
      </c>
    </row>
    <row r="16900" spans="1:4" hidden="1" x14ac:dyDescent="0.25">
      <c r="A16900" t="s">
        <v>869</v>
      </c>
      <c r="B16900" s="11" t="s">
        <v>5135</v>
      </c>
      <c r="C16900" s="21">
        <f>_xlfn.XLOOKUP(B16900, '1 PACKAGE OWNERS'!R:R,'1 PACKAGE OWNERS'!D:D,"ERR",0,1)</f>
        <v>44624</v>
      </c>
      <c r="D16900" s="13">
        <f t="shared" si="264"/>
        <v>7</v>
      </c>
    </row>
    <row r="16901" spans="1:4" hidden="1" x14ac:dyDescent="0.25">
      <c r="A16901" t="s">
        <v>870</v>
      </c>
      <c r="B16901" s="11" t="s">
        <v>5135</v>
      </c>
      <c r="C16901" s="21">
        <f>_xlfn.XLOOKUP(B16901, '1 PACKAGE OWNERS'!R:R,'1 PACKAGE OWNERS'!D:D,"ERR",0,1)</f>
        <v>44624</v>
      </c>
      <c r="D16901" s="13">
        <f t="shared" si="264"/>
        <v>7</v>
      </c>
    </row>
    <row r="16902" spans="1:4" hidden="1" x14ac:dyDescent="0.25">
      <c r="A16902" t="s">
        <v>871</v>
      </c>
      <c r="B16902" s="11" t="s">
        <v>5135</v>
      </c>
      <c r="C16902" s="21">
        <f>_xlfn.XLOOKUP(B16902, '1 PACKAGE OWNERS'!R:R,'1 PACKAGE OWNERS'!D:D,"ERR",0,1)</f>
        <v>44624</v>
      </c>
      <c r="D16902" s="13">
        <f t="shared" si="264"/>
        <v>7</v>
      </c>
    </row>
    <row r="16903" spans="1:4" hidden="1" x14ac:dyDescent="0.25">
      <c r="A16903" t="s">
        <v>872</v>
      </c>
      <c r="B16903" s="11" t="s">
        <v>5135</v>
      </c>
      <c r="C16903" s="21">
        <f>_xlfn.XLOOKUP(B16903, '1 PACKAGE OWNERS'!R:R,'1 PACKAGE OWNERS'!D:D,"ERR",0,1)</f>
        <v>44624</v>
      </c>
      <c r="D16903" s="13">
        <f t="shared" si="264"/>
        <v>7</v>
      </c>
    </row>
    <row r="16904" spans="1:4" hidden="1" x14ac:dyDescent="0.25">
      <c r="A16904" t="s">
        <v>873</v>
      </c>
      <c r="B16904" s="11" t="s">
        <v>5135</v>
      </c>
      <c r="C16904" s="21">
        <f>_xlfn.XLOOKUP(B16904, '1 PACKAGE OWNERS'!R:R,'1 PACKAGE OWNERS'!D:D,"ERR",0,1)</f>
        <v>44624</v>
      </c>
      <c r="D16904" s="13">
        <f t="shared" si="264"/>
        <v>7</v>
      </c>
    </row>
    <row r="16905" spans="1:4" hidden="1" x14ac:dyDescent="0.25">
      <c r="A16905" t="s">
        <v>874</v>
      </c>
      <c r="B16905" s="11" t="s">
        <v>5135</v>
      </c>
      <c r="C16905" s="21">
        <f>_xlfn.XLOOKUP(B16905, '1 PACKAGE OWNERS'!R:R,'1 PACKAGE OWNERS'!D:D,"ERR",0,1)</f>
        <v>44624</v>
      </c>
      <c r="D16905" s="13">
        <f t="shared" si="264"/>
        <v>7</v>
      </c>
    </row>
    <row r="16906" spans="1:4" hidden="1" x14ac:dyDescent="0.25">
      <c r="A16906" t="s">
        <v>875</v>
      </c>
      <c r="B16906" s="11" t="s">
        <v>5135</v>
      </c>
      <c r="C16906" s="21">
        <f>_xlfn.XLOOKUP(B16906, '1 PACKAGE OWNERS'!R:R,'1 PACKAGE OWNERS'!D:D,"ERR",0,1)</f>
        <v>44624</v>
      </c>
      <c r="D16906" s="13">
        <f t="shared" si="264"/>
        <v>7</v>
      </c>
    </row>
    <row r="16907" spans="1:4" hidden="1" x14ac:dyDescent="0.25">
      <c r="A16907" t="s">
        <v>876</v>
      </c>
      <c r="B16907" s="11" t="s">
        <v>5135</v>
      </c>
      <c r="C16907" s="21">
        <f>_xlfn.XLOOKUP(B16907, '1 PACKAGE OWNERS'!R:R,'1 PACKAGE OWNERS'!D:D,"ERR",0,1)</f>
        <v>44624</v>
      </c>
      <c r="D16907" s="13">
        <f t="shared" si="264"/>
        <v>7</v>
      </c>
    </row>
    <row r="16908" spans="1:4" hidden="1" x14ac:dyDescent="0.25">
      <c r="A16908" t="s">
        <v>877</v>
      </c>
      <c r="B16908" s="11" t="s">
        <v>5135</v>
      </c>
      <c r="C16908" s="21">
        <f>_xlfn.XLOOKUP(B16908, '1 PACKAGE OWNERS'!R:R,'1 PACKAGE OWNERS'!D:D,"ERR",0,1)</f>
        <v>44624</v>
      </c>
      <c r="D16908" s="13">
        <f t="shared" si="264"/>
        <v>7</v>
      </c>
    </row>
    <row r="16909" spans="1:4" hidden="1" x14ac:dyDescent="0.25">
      <c r="A16909" t="s">
        <v>878</v>
      </c>
      <c r="B16909" s="11" t="s">
        <v>5135</v>
      </c>
      <c r="C16909" s="21">
        <f>_xlfn.XLOOKUP(B16909, '1 PACKAGE OWNERS'!R:R,'1 PACKAGE OWNERS'!D:D,"ERR",0,1)</f>
        <v>44624</v>
      </c>
      <c r="D16909" s="13">
        <f t="shared" si="264"/>
        <v>7</v>
      </c>
    </row>
    <row r="16910" spans="1:4" hidden="1" x14ac:dyDescent="0.25">
      <c r="A16910" t="s">
        <v>879</v>
      </c>
      <c r="B16910" s="11" t="s">
        <v>5135</v>
      </c>
      <c r="C16910" s="21">
        <f>_xlfn.XLOOKUP(B16910, '1 PACKAGE OWNERS'!R:R,'1 PACKAGE OWNERS'!D:D,"ERR",0,1)</f>
        <v>44624</v>
      </c>
      <c r="D16910" s="13">
        <f t="shared" si="264"/>
        <v>7</v>
      </c>
    </row>
    <row r="16911" spans="1:4" hidden="1" x14ac:dyDescent="0.25">
      <c r="A16911" t="s">
        <v>880</v>
      </c>
      <c r="B16911" s="11" t="s">
        <v>5135</v>
      </c>
      <c r="C16911" s="21">
        <f>_xlfn.XLOOKUP(B16911, '1 PACKAGE OWNERS'!R:R,'1 PACKAGE OWNERS'!D:D,"ERR",0,1)</f>
        <v>44624</v>
      </c>
      <c r="D16911" s="13">
        <f t="shared" si="264"/>
        <v>7</v>
      </c>
    </row>
    <row r="16912" spans="1:4" hidden="1" x14ac:dyDescent="0.25">
      <c r="A16912" t="s">
        <v>881</v>
      </c>
      <c r="B16912" s="11" t="s">
        <v>5135</v>
      </c>
      <c r="C16912" s="21">
        <f>_xlfn.XLOOKUP(B16912, '1 PACKAGE OWNERS'!R:R,'1 PACKAGE OWNERS'!D:D,"ERR",0,1)</f>
        <v>44624</v>
      </c>
      <c r="D16912" s="13">
        <f t="shared" si="264"/>
        <v>7</v>
      </c>
    </row>
    <row r="16913" spans="1:4" hidden="1" x14ac:dyDescent="0.25">
      <c r="A16913" t="s">
        <v>882</v>
      </c>
      <c r="B16913" s="11" t="s">
        <v>5135</v>
      </c>
      <c r="C16913" s="21">
        <f>_xlfn.XLOOKUP(B16913, '1 PACKAGE OWNERS'!R:R,'1 PACKAGE OWNERS'!D:D,"ERR",0,1)</f>
        <v>44624</v>
      </c>
      <c r="D16913" s="13">
        <f t="shared" si="264"/>
        <v>7</v>
      </c>
    </row>
    <row r="16914" spans="1:4" hidden="1" x14ac:dyDescent="0.25">
      <c r="A16914" t="s">
        <v>883</v>
      </c>
      <c r="B16914" s="11" t="s">
        <v>5135</v>
      </c>
      <c r="C16914" s="21">
        <f>_xlfn.XLOOKUP(B16914, '1 PACKAGE OWNERS'!R:R,'1 PACKAGE OWNERS'!D:D,"ERR",0,1)</f>
        <v>44624</v>
      </c>
      <c r="D16914" s="13">
        <f t="shared" si="264"/>
        <v>7</v>
      </c>
    </row>
    <row r="16915" spans="1:4" hidden="1" x14ac:dyDescent="0.25">
      <c r="A16915" t="s">
        <v>884</v>
      </c>
      <c r="B16915" s="11" t="s">
        <v>5135</v>
      </c>
      <c r="C16915" s="21">
        <f>_xlfn.XLOOKUP(B16915, '1 PACKAGE OWNERS'!R:R,'1 PACKAGE OWNERS'!D:D,"ERR",0,1)</f>
        <v>44624</v>
      </c>
      <c r="D16915" s="13">
        <f t="shared" si="264"/>
        <v>7</v>
      </c>
    </row>
    <row r="16916" spans="1:4" hidden="1" x14ac:dyDescent="0.25">
      <c r="A16916" t="s">
        <v>885</v>
      </c>
      <c r="B16916" s="11" t="s">
        <v>5135</v>
      </c>
      <c r="C16916" s="21">
        <f>_xlfn.XLOOKUP(B16916, '1 PACKAGE OWNERS'!R:R,'1 PACKAGE OWNERS'!D:D,"ERR",0,1)</f>
        <v>44624</v>
      </c>
      <c r="D16916" s="13">
        <f t="shared" si="264"/>
        <v>8</v>
      </c>
    </row>
    <row r="16917" spans="1:4" hidden="1" x14ac:dyDescent="0.25">
      <c r="A16917" t="s">
        <v>886</v>
      </c>
      <c r="B16917" s="11" t="s">
        <v>5135</v>
      </c>
      <c r="C16917" s="21">
        <f>_xlfn.XLOOKUP(B16917, '1 PACKAGE OWNERS'!R:R,'1 PACKAGE OWNERS'!D:D,"ERR",0,1)</f>
        <v>44624</v>
      </c>
      <c r="D16917" s="13">
        <f t="shared" si="264"/>
        <v>7</v>
      </c>
    </row>
    <row r="16918" spans="1:4" hidden="1" x14ac:dyDescent="0.25">
      <c r="A16918" t="s">
        <v>887</v>
      </c>
      <c r="B16918" s="11" t="s">
        <v>5135</v>
      </c>
      <c r="C16918" s="21">
        <f>_xlfn.XLOOKUP(B16918, '1 PACKAGE OWNERS'!R:R,'1 PACKAGE OWNERS'!D:D,"ERR",0,1)</f>
        <v>44624</v>
      </c>
      <c r="D16918" s="13">
        <f t="shared" si="264"/>
        <v>7</v>
      </c>
    </row>
    <row r="16919" spans="1:4" hidden="1" x14ac:dyDescent="0.25">
      <c r="A16919" t="s">
        <v>888</v>
      </c>
      <c r="B16919" s="11" t="s">
        <v>5135</v>
      </c>
      <c r="C16919" s="21">
        <f>_xlfn.XLOOKUP(B16919, '1 PACKAGE OWNERS'!R:R,'1 PACKAGE OWNERS'!D:D,"ERR",0,1)</f>
        <v>44624</v>
      </c>
      <c r="D16919" s="13">
        <f t="shared" si="264"/>
        <v>7</v>
      </c>
    </row>
    <row r="16920" spans="1:4" hidden="1" x14ac:dyDescent="0.25">
      <c r="A16920" t="s">
        <v>889</v>
      </c>
      <c r="B16920" s="11" t="s">
        <v>5135</v>
      </c>
      <c r="C16920" s="21">
        <f>_xlfn.XLOOKUP(B16920, '1 PACKAGE OWNERS'!R:R,'1 PACKAGE OWNERS'!D:D,"ERR",0,1)</f>
        <v>44624</v>
      </c>
      <c r="D16920" s="13">
        <f t="shared" si="264"/>
        <v>7</v>
      </c>
    </row>
    <row r="16921" spans="1:4" hidden="1" x14ac:dyDescent="0.25">
      <c r="A16921" t="s">
        <v>890</v>
      </c>
      <c r="B16921" s="11" t="s">
        <v>5135</v>
      </c>
      <c r="C16921" s="21">
        <f>_xlfn.XLOOKUP(B16921, '1 PACKAGE OWNERS'!R:R,'1 PACKAGE OWNERS'!D:D,"ERR",0,1)</f>
        <v>44624</v>
      </c>
      <c r="D16921" s="13">
        <f t="shared" si="264"/>
        <v>7</v>
      </c>
    </row>
    <row r="16922" spans="1:4" hidden="1" x14ac:dyDescent="0.25">
      <c r="A16922" t="s">
        <v>2885</v>
      </c>
      <c r="B16922" s="11" t="s">
        <v>5135</v>
      </c>
      <c r="C16922" s="21">
        <f>_xlfn.XLOOKUP(B16922, '1 PACKAGE OWNERS'!R:R,'1 PACKAGE OWNERS'!D:D,"ERR",0,1)</f>
        <v>44624</v>
      </c>
      <c r="D16922" s="13">
        <f t="shared" si="264"/>
        <v>3</v>
      </c>
    </row>
    <row r="16923" spans="1:4" hidden="1" x14ac:dyDescent="0.25">
      <c r="A16923" t="s">
        <v>892</v>
      </c>
      <c r="B16923" s="11" t="s">
        <v>5135</v>
      </c>
      <c r="C16923" s="21">
        <f>_xlfn.XLOOKUP(B16923, '1 PACKAGE OWNERS'!R:R,'1 PACKAGE OWNERS'!D:D,"ERR",0,1)</f>
        <v>44624</v>
      </c>
      <c r="D16923" s="13">
        <f t="shared" si="264"/>
        <v>7</v>
      </c>
    </row>
    <row r="16924" spans="1:4" hidden="1" x14ac:dyDescent="0.25">
      <c r="A16924" t="s">
        <v>893</v>
      </c>
      <c r="B16924" s="11" t="s">
        <v>5135</v>
      </c>
      <c r="C16924" s="21">
        <f>_xlfn.XLOOKUP(B16924, '1 PACKAGE OWNERS'!R:R,'1 PACKAGE OWNERS'!D:D,"ERR",0,1)</f>
        <v>44624</v>
      </c>
      <c r="D16924" s="13">
        <f t="shared" si="264"/>
        <v>7</v>
      </c>
    </row>
    <row r="16925" spans="1:4" hidden="1" x14ac:dyDescent="0.25">
      <c r="A16925" t="s">
        <v>894</v>
      </c>
      <c r="B16925" s="11" t="s">
        <v>5135</v>
      </c>
      <c r="C16925" s="21">
        <f>_xlfn.XLOOKUP(B16925, '1 PACKAGE OWNERS'!R:R,'1 PACKAGE OWNERS'!D:D,"ERR",0,1)</f>
        <v>44624</v>
      </c>
      <c r="D16925" s="13">
        <f t="shared" si="264"/>
        <v>7</v>
      </c>
    </row>
    <row r="16926" spans="1:4" hidden="1" x14ac:dyDescent="0.25">
      <c r="A16926" t="s">
        <v>895</v>
      </c>
      <c r="B16926" s="11" t="s">
        <v>5135</v>
      </c>
      <c r="C16926" s="21">
        <f>_xlfn.XLOOKUP(B16926, '1 PACKAGE OWNERS'!R:R,'1 PACKAGE OWNERS'!D:D,"ERR",0,1)</f>
        <v>44624</v>
      </c>
      <c r="D16926" s="13">
        <f t="shared" si="264"/>
        <v>7</v>
      </c>
    </row>
    <row r="16927" spans="1:4" hidden="1" x14ac:dyDescent="0.25">
      <c r="A16927" t="s">
        <v>896</v>
      </c>
      <c r="B16927" s="11" t="s">
        <v>5135</v>
      </c>
      <c r="C16927" s="21">
        <f>_xlfn.XLOOKUP(B16927, '1 PACKAGE OWNERS'!R:R,'1 PACKAGE OWNERS'!D:D,"ERR",0,1)</f>
        <v>44624</v>
      </c>
      <c r="D16927" s="13">
        <f t="shared" si="264"/>
        <v>7</v>
      </c>
    </row>
    <row r="16928" spans="1:4" hidden="1" x14ac:dyDescent="0.25">
      <c r="A16928" t="s">
        <v>897</v>
      </c>
      <c r="B16928" s="11" t="s">
        <v>5135</v>
      </c>
      <c r="C16928" s="21">
        <f>_xlfn.XLOOKUP(B16928, '1 PACKAGE OWNERS'!R:R,'1 PACKAGE OWNERS'!D:D,"ERR",0,1)</f>
        <v>44624</v>
      </c>
      <c r="D16928" s="13">
        <f t="shared" si="264"/>
        <v>7</v>
      </c>
    </row>
    <row r="16929" spans="1:4" hidden="1" x14ac:dyDescent="0.25">
      <c r="A16929" t="s">
        <v>898</v>
      </c>
      <c r="B16929" s="11" t="s">
        <v>5135</v>
      </c>
      <c r="C16929" s="21">
        <f>_xlfn.XLOOKUP(B16929, '1 PACKAGE OWNERS'!R:R,'1 PACKAGE OWNERS'!D:D,"ERR",0,1)</f>
        <v>44624</v>
      </c>
      <c r="D16929" s="13">
        <f t="shared" si="264"/>
        <v>7</v>
      </c>
    </row>
    <row r="16930" spans="1:4" hidden="1" x14ac:dyDescent="0.25">
      <c r="A16930" t="s">
        <v>899</v>
      </c>
      <c r="B16930" s="11" t="s">
        <v>5135</v>
      </c>
      <c r="C16930" s="21">
        <f>_xlfn.XLOOKUP(B16930, '1 PACKAGE OWNERS'!R:R,'1 PACKAGE OWNERS'!D:D,"ERR",0,1)</f>
        <v>44624</v>
      </c>
      <c r="D16930" s="13">
        <f t="shared" si="264"/>
        <v>7</v>
      </c>
    </row>
    <row r="16931" spans="1:4" hidden="1" x14ac:dyDescent="0.25">
      <c r="A16931" t="s">
        <v>900</v>
      </c>
      <c r="B16931" s="11" t="s">
        <v>5135</v>
      </c>
      <c r="C16931" s="21">
        <f>_xlfn.XLOOKUP(B16931, '1 PACKAGE OWNERS'!R:R,'1 PACKAGE OWNERS'!D:D,"ERR",0,1)</f>
        <v>44624</v>
      </c>
      <c r="D16931" s="13">
        <f t="shared" si="264"/>
        <v>7</v>
      </c>
    </row>
    <row r="16932" spans="1:4" hidden="1" x14ac:dyDescent="0.25">
      <c r="A16932" t="s">
        <v>901</v>
      </c>
      <c r="B16932" s="11" t="s">
        <v>5135</v>
      </c>
      <c r="C16932" s="21">
        <f>_xlfn.XLOOKUP(B16932, '1 PACKAGE OWNERS'!R:R,'1 PACKAGE OWNERS'!D:D,"ERR",0,1)</f>
        <v>44624</v>
      </c>
      <c r="D16932" s="13">
        <f t="shared" si="264"/>
        <v>7</v>
      </c>
    </row>
    <row r="16933" spans="1:4" hidden="1" x14ac:dyDescent="0.25">
      <c r="A16933" t="s">
        <v>902</v>
      </c>
      <c r="B16933" s="11" t="s">
        <v>5135</v>
      </c>
      <c r="C16933" s="21">
        <f>_xlfn.XLOOKUP(B16933, '1 PACKAGE OWNERS'!R:R,'1 PACKAGE OWNERS'!D:D,"ERR",0,1)</f>
        <v>44624</v>
      </c>
      <c r="D16933" s="13">
        <f t="shared" si="264"/>
        <v>7</v>
      </c>
    </row>
    <row r="16934" spans="1:4" hidden="1" x14ac:dyDescent="0.25">
      <c r="A16934" t="s">
        <v>903</v>
      </c>
      <c r="B16934" s="11" t="s">
        <v>5135</v>
      </c>
      <c r="C16934" s="21">
        <f>_xlfn.XLOOKUP(B16934, '1 PACKAGE OWNERS'!R:R,'1 PACKAGE OWNERS'!D:D,"ERR",0,1)</f>
        <v>44624</v>
      </c>
      <c r="D16934" s="13">
        <f t="shared" si="264"/>
        <v>7</v>
      </c>
    </row>
    <row r="16935" spans="1:4" hidden="1" x14ac:dyDescent="0.25">
      <c r="A16935" t="s">
        <v>904</v>
      </c>
      <c r="B16935" s="11" t="s">
        <v>5135</v>
      </c>
      <c r="C16935" s="21">
        <f>_xlfn.XLOOKUP(B16935, '1 PACKAGE OWNERS'!R:R,'1 PACKAGE OWNERS'!D:D,"ERR",0,1)</f>
        <v>44624</v>
      </c>
      <c r="D16935" s="13">
        <f t="shared" si="264"/>
        <v>7</v>
      </c>
    </row>
    <row r="16936" spans="1:4" hidden="1" x14ac:dyDescent="0.25">
      <c r="A16936" t="s">
        <v>905</v>
      </c>
      <c r="B16936" s="11" t="s">
        <v>5135</v>
      </c>
      <c r="C16936" s="21">
        <f>_xlfn.XLOOKUP(B16936, '1 PACKAGE OWNERS'!R:R,'1 PACKAGE OWNERS'!D:D,"ERR",0,1)</f>
        <v>44624</v>
      </c>
      <c r="D16936" s="13">
        <f t="shared" si="264"/>
        <v>7</v>
      </c>
    </row>
    <row r="16937" spans="1:4" hidden="1" x14ac:dyDescent="0.25">
      <c r="A16937" t="s">
        <v>906</v>
      </c>
      <c r="B16937" s="11" t="s">
        <v>5135</v>
      </c>
      <c r="C16937" s="21">
        <f>_xlfn.XLOOKUP(B16937, '1 PACKAGE OWNERS'!R:R,'1 PACKAGE OWNERS'!D:D,"ERR",0,1)</f>
        <v>44624</v>
      </c>
      <c r="D16937" s="13">
        <f t="shared" si="264"/>
        <v>7</v>
      </c>
    </row>
    <row r="16938" spans="1:4" hidden="1" x14ac:dyDescent="0.25">
      <c r="A16938" t="s">
        <v>907</v>
      </c>
      <c r="B16938" s="11" t="s">
        <v>5135</v>
      </c>
      <c r="C16938" s="21">
        <f>_xlfn.XLOOKUP(B16938, '1 PACKAGE OWNERS'!R:R,'1 PACKAGE OWNERS'!D:D,"ERR",0,1)</f>
        <v>44624</v>
      </c>
      <c r="D16938" s="13">
        <f t="shared" si="264"/>
        <v>7</v>
      </c>
    </row>
    <row r="16939" spans="1:4" hidden="1" x14ac:dyDescent="0.25">
      <c r="A16939" t="s">
        <v>908</v>
      </c>
      <c r="B16939" s="11" t="s">
        <v>5135</v>
      </c>
      <c r="C16939" s="21">
        <f>_xlfn.XLOOKUP(B16939, '1 PACKAGE OWNERS'!R:R,'1 PACKAGE OWNERS'!D:D,"ERR",0,1)</f>
        <v>44624</v>
      </c>
      <c r="D16939" s="13">
        <f t="shared" si="264"/>
        <v>7</v>
      </c>
    </row>
    <row r="16940" spans="1:4" hidden="1" x14ac:dyDescent="0.25">
      <c r="A16940" t="s">
        <v>909</v>
      </c>
      <c r="B16940" s="11" t="s">
        <v>5135</v>
      </c>
      <c r="C16940" s="21">
        <f>_xlfn.XLOOKUP(B16940, '1 PACKAGE OWNERS'!R:R,'1 PACKAGE OWNERS'!D:D,"ERR",0,1)</f>
        <v>44624</v>
      </c>
      <c r="D16940" s="13">
        <f t="shared" si="264"/>
        <v>7</v>
      </c>
    </row>
    <row r="16941" spans="1:4" hidden="1" x14ac:dyDescent="0.25">
      <c r="A16941" t="s">
        <v>910</v>
      </c>
      <c r="B16941" s="11" t="s">
        <v>5135</v>
      </c>
      <c r="C16941" s="21">
        <f>_xlfn.XLOOKUP(B16941, '1 PACKAGE OWNERS'!R:R,'1 PACKAGE OWNERS'!D:D,"ERR",0,1)</f>
        <v>44624</v>
      </c>
      <c r="D16941" s="13">
        <f t="shared" si="264"/>
        <v>7</v>
      </c>
    </row>
    <row r="16942" spans="1:4" hidden="1" x14ac:dyDescent="0.25">
      <c r="A16942" t="s">
        <v>911</v>
      </c>
      <c r="B16942" s="11" t="s">
        <v>5135</v>
      </c>
      <c r="C16942" s="21">
        <f>_xlfn.XLOOKUP(B16942, '1 PACKAGE OWNERS'!R:R,'1 PACKAGE OWNERS'!D:D,"ERR",0,1)</f>
        <v>44624</v>
      </c>
      <c r="D16942" s="13">
        <f t="shared" si="264"/>
        <v>7</v>
      </c>
    </row>
    <row r="16943" spans="1:4" hidden="1" x14ac:dyDescent="0.25">
      <c r="A16943" t="s">
        <v>912</v>
      </c>
      <c r="B16943" s="11" t="s">
        <v>5135</v>
      </c>
      <c r="C16943" s="21">
        <f>_xlfn.XLOOKUP(B16943, '1 PACKAGE OWNERS'!R:R,'1 PACKAGE OWNERS'!D:D,"ERR",0,1)</f>
        <v>44624</v>
      </c>
      <c r="D16943" s="13">
        <f t="shared" si="264"/>
        <v>7</v>
      </c>
    </row>
    <row r="16944" spans="1:4" hidden="1" x14ac:dyDescent="0.25">
      <c r="A16944" t="s">
        <v>913</v>
      </c>
      <c r="B16944" s="11" t="s">
        <v>5135</v>
      </c>
      <c r="C16944" s="21">
        <f>_xlfn.XLOOKUP(B16944, '1 PACKAGE OWNERS'!R:R,'1 PACKAGE OWNERS'!D:D,"ERR",0,1)</f>
        <v>44624</v>
      </c>
      <c r="D16944" s="13">
        <f t="shared" si="264"/>
        <v>7</v>
      </c>
    </row>
    <row r="16945" spans="1:4" hidden="1" x14ac:dyDescent="0.25">
      <c r="A16945" t="s">
        <v>914</v>
      </c>
      <c r="B16945" s="11" t="s">
        <v>5135</v>
      </c>
      <c r="C16945" s="21">
        <f>_xlfn.XLOOKUP(B16945, '1 PACKAGE OWNERS'!R:R,'1 PACKAGE OWNERS'!D:D,"ERR",0,1)</f>
        <v>44624</v>
      </c>
      <c r="D16945" s="13">
        <f t="shared" si="264"/>
        <v>7</v>
      </c>
    </row>
    <row r="16946" spans="1:4" hidden="1" x14ac:dyDescent="0.25">
      <c r="A16946" t="s">
        <v>915</v>
      </c>
      <c r="B16946" s="11" t="s">
        <v>5135</v>
      </c>
      <c r="C16946" s="21">
        <f>_xlfn.XLOOKUP(B16946, '1 PACKAGE OWNERS'!R:R,'1 PACKAGE OWNERS'!D:D,"ERR",0,1)</f>
        <v>44624</v>
      </c>
      <c r="D16946" s="13">
        <f t="shared" si="264"/>
        <v>7</v>
      </c>
    </row>
    <row r="16947" spans="1:4" hidden="1" x14ac:dyDescent="0.25">
      <c r="A16947" t="s">
        <v>916</v>
      </c>
      <c r="B16947" s="11" t="s">
        <v>5135</v>
      </c>
      <c r="C16947" s="21">
        <f>_xlfn.XLOOKUP(B16947, '1 PACKAGE OWNERS'!R:R,'1 PACKAGE OWNERS'!D:D,"ERR",0,1)</f>
        <v>44624</v>
      </c>
      <c r="D16947" s="13">
        <f t="shared" si="264"/>
        <v>7</v>
      </c>
    </row>
    <row r="16948" spans="1:4" hidden="1" x14ac:dyDescent="0.25">
      <c r="A16948" t="s">
        <v>917</v>
      </c>
      <c r="B16948" s="11" t="s">
        <v>5135</v>
      </c>
      <c r="C16948" s="21">
        <f>_xlfn.XLOOKUP(B16948, '1 PACKAGE OWNERS'!R:R,'1 PACKAGE OWNERS'!D:D,"ERR",0,1)</f>
        <v>44624</v>
      </c>
      <c r="D16948" s="13">
        <f t="shared" si="264"/>
        <v>7</v>
      </c>
    </row>
    <row r="16949" spans="1:4" hidden="1" x14ac:dyDescent="0.25">
      <c r="A16949" t="s">
        <v>918</v>
      </c>
      <c r="B16949" s="11" t="s">
        <v>5135</v>
      </c>
      <c r="C16949" s="21">
        <f>_xlfn.XLOOKUP(B16949, '1 PACKAGE OWNERS'!R:R,'1 PACKAGE OWNERS'!D:D,"ERR",0,1)</f>
        <v>44624</v>
      </c>
      <c r="D16949" s="13">
        <f t="shared" si="264"/>
        <v>7</v>
      </c>
    </row>
    <row r="16950" spans="1:4" hidden="1" x14ac:dyDescent="0.25">
      <c r="A16950" t="s">
        <v>919</v>
      </c>
      <c r="B16950" s="11" t="s">
        <v>5135</v>
      </c>
      <c r="C16950" s="21">
        <f>_xlfn.XLOOKUP(B16950, '1 PACKAGE OWNERS'!R:R,'1 PACKAGE OWNERS'!D:D,"ERR",0,1)</f>
        <v>44624</v>
      </c>
      <c r="D16950" s="13">
        <f t="shared" si="264"/>
        <v>7</v>
      </c>
    </row>
    <row r="16951" spans="1:4" hidden="1" x14ac:dyDescent="0.25">
      <c r="A16951" t="s">
        <v>920</v>
      </c>
      <c r="B16951" s="11" t="s">
        <v>5135</v>
      </c>
      <c r="C16951" s="21">
        <f>_xlfn.XLOOKUP(B16951, '1 PACKAGE OWNERS'!R:R,'1 PACKAGE OWNERS'!D:D,"ERR",0,1)</f>
        <v>44624</v>
      </c>
      <c r="D16951" s="13">
        <f t="shared" si="264"/>
        <v>7</v>
      </c>
    </row>
    <row r="16952" spans="1:4" hidden="1" x14ac:dyDescent="0.25">
      <c r="A16952" t="s">
        <v>921</v>
      </c>
      <c r="B16952" s="11" t="s">
        <v>5135</v>
      </c>
      <c r="C16952" s="21">
        <f>_xlfn.XLOOKUP(B16952, '1 PACKAGE OWNERS'!R:R,'1 PACKAGE OWNERS'!D:D,"ERR",0,1)</f>
        <v>44624</v>
      </c>
      <c r="D16952" s="13">
        <f t="shared" si="264"/>
        <v>7</v>
      </c>
    </row>
    <row r="16953" spans="1:4" hidden="1" x14ac:dyDescent="0.25">
      <c r="A16953" t="s">
        <v>922</v>
      </c>
      <c r="B16953" s="11" t="s">
        <v>5135</v>
      </c>
      <c r="C16953" s="21">
        <f>_xlfn.XLOOKUP(B16953, '1 PACKAGE OWNERS'!R:R,'1 PACKAGE OWNERS'!D:D,"ERR",0,1)</f>
        <v>44624</v>
      </c>
      <c r="D16953" s="13">
        <f t="shared" si="264"/>
        <v>7</v>
      </c>
    </row>
    <row r="16954" spans="1:4" hidden="1" x14ac:dyDescent="0.25">
      <c r="A16954" t="s">
        <v>923</v>
      </c>
      <c r="B16954" s="11" t="s">
        <v>5135</v>
      </c>
      <c r="C16954" s="21">
        <f>_xlfn.XLOOKUP(B16954, '1 PACKAGE OWNERS'!R:R,'1 PACKAGE OWNERS'!D:D,"ERR",0,1)</f>
        <v>44624</v>
      </c>
      <c r="D16954" s="13">
        <f t="shared" si="264"/>
        <v>7</v>
      </c>
    </row>
    <row r="16955" spans="1:4" hidden="1" x14ac:dyDescent="0.25">
      <c r="A16955" t="s">
        <v>924</v>
      </c>
      <c r="B16955" s="11" t="s">
        <v>5135</v>
      </c>
      <c r="C16955" s="21">
        <f>_xlfn.XLOOKUP(B16955, '1 PACKAGE OWNERS'!R:R,'1 PACKAGE OWNERS'!D:D,"ERR",0,1)</f>
        <v>44624</v>
      </c>
      <c r="D16955" s="13">
        <f t="shared" si="264"/>
        <v>7</v>
      </c>
    </row>
    <row r="16956" spans="1:4" hidden="1" x14ac:dyDescent="0.25">
      <c r="A16956" t="s">
        <v>925</v>
      </c>
      <c r="B16956" s="11" t="s">
        <v>5135</v>
      </c>
      <c r="C16956" s="21">
        <f>_xlfn.XLOOKUP(B16956, '1 PACKAGE OWNERS'!R:R,'1 PACKAGE OWNERS'!D:D,"ERR",0,1)</f>
        <v>44624</v>
      </c>
      <c r="D16956" s="13">
        <f t="shared" si="264"/>
        <v>7</v>
      </c>
    </row>
    <row r="16957" spans="1:4" hidden="1" x14ac:dyDescent="0.25">
      <c r="A16957" t="s">
        <v>926</v>
      </c>
      <c r="B16957" s="11" t="s">
        <v>5135</v>
      </c>
      <c r="C16957" s="21">
        <f>_xlfn.XLOOKUP(B16957, '1 PACKAGE OWNERS'!R:R,'1 PACKAGE OWNERS'!D:D,"ERR",0,1)</f>
        <v>44624</v>
      </c>
      <c r="D16957" s="13">
        <f t="shared" si="264"/>
        <v>7</v>
      </c>
    </row>
    <row r="16958" spans="1:4" hidden="1" x14ac:dyDescent="0.25">
      <c r="A16958" t="s">
        <v>927</v>
      </c>
      <c r="B16958" s="11" t="s">
        <v>5135</v>
      </c>
      <c r="C16958" s="21">
        <f>_xlfn.XLOOKUP(B16958, '1 PACKAGE OWNERS'!R:R,'1 PACKAGE OWNERS'!D:D,"ERR",0,1)</f>
        <v>44624</v>
      </c>
      <c r="D16958" s="13">
        <f t="shared" si="264"/>
        <v>7</v>
      </c>
    </row>
    <row r="16959" spans="1:4" hidden="1" x14ac:dyDescent="0.25">
      <c r="A16959" t="s">
        <v>928</v>
      </c>
      <c r="B16959" s="11" t="s">
        <v>5135</v>
      </c>
      <c r="C16959" s="21">
        <f>_xlfn.XLOOKUP(B16959, '1 PACKAGE OWNERS'!R:R,'1 PACKAGE OWNERS'!D:D,"ERR",0,1)</f>
        <v>44624</v>
      </c>
      <c r="D16959" s="13">
        <f t="shared" si="264"/>
        <v>7</v>
      </c>
    </row>
    <row r="16960" spans="1:4" hidden="1" x14ac:dyDescent="0.25">
      <c r="A16960" t="s">
        <v>929</v>
      </c>
      <c r="B16960" s="11" t="s">
        <v>5135</v>
      </c>
      <c r="C16960" s="21">
        <f>_xlfn.XLOOKUP(B16960, '1 PACKAGE OWNERS'!R:R,'1 PACKAGE OWNERS'!D:D,"ERR",0,1)</f>
        <v>44624</v>
      </c>
      <c r="D16960" s="13">
        <f t="shared" si="264"/>
        <v>7</v>
      </c>
    </row>
    <row r="16961" spans="1:4" hidden="1" x14ac:dyDescent="0.25">
      <c r="A16961" t="s">
        <v>930</v>
      </c>
      <c r="B16961" s="11" t="s">
        <v>5135</v>
      </c>
      <c r="C16961" s="21">
        <f>_xlfn.XLOOKUP(B16961, '1 PACKAGE OWNERS'!R:R,'1 PACKAGE OWNERS'!D:D,"ERR",0,1)</f>
        <v>44624</v>
      </c>
      <c r="D16961" s="13">
        <f t="shared" si="264"/>
        <v>7</v>
      </c>
    </row>
    <row r="16962" spans="1:4" hidden="1" x14ac:dyDescent="0.25">
      <c r="A16962" t="s">
        <v>931</v>
      </c>
      <c r="B16962" s="11" t="s">
        <v>5135</v>
      </c>
      <c r="C16962" s="21">
        <f>_xlfn.XLOOKUP(B16962, '1 PACKAGE OWNERS'!R:R,'1 PACKAGE OWNERS'!D:D,"ERR",0,1)</f>
        <v>44624</v>
      </c>
      <c r="D16962" s="13">
        <f t="shared" ref="D16962:D17023" si="265">COUNTIFS(A:A,A16962)</f>
        <v>7</v>
      </c>
    </row>
    <row r="16963" spans="1:4" hidden="1" x14ac:dyDescent="0.25">
      <c r="A16963" t="s">
        <v>932</v>
      </c>
      <c r="B16963" s="11" t="s">
        <v>5135</v>
      </c>
      <c r="C16963" s="21">
        <f>_xlfn.XLOOKUP(B16963, '1 PACKAGE OWNERS'!R:R,'1 PACKAGE OWNERS'!D:D,"ERR",0,1)</f>
        <v>44624</v>
      </c>
      <c r="D16963" s="13">
        <f t="shared" si="265"/>
        <v>7</v>
      </c>
    </row>
    <row r="16964" spans="1:4" hidden="1" x14ac:dyDescent="0.25">
      <c r="A16964" t="s">
        <v>933</v>
      </c>
      <c r="B16964" s="11" t="s">
        <v>5135</v>
      </c>
      <c r="C16964" s="21">
        <f>_xlfn.XLOOKUP(B16964, '1 PACKAGE OWNERS'!R:R,'1 PACKAGE OWNERS'!D:D,"ERR",0,1)</f>
        <v>44624</v>
      </c>
      <c r="D16964" s="13">
        <f t="shared" si="265"/>
        <v>7</v>
      </c>
    </row>
    <row r="16965" spans="1:4" hidden="1" x14ac:dyDescent="0.25">
      <c r="A16965" t="s">
        <v>934</v>
      </c>
      <c r="B16965" s="11" t="s">
        <v>5135</v>
      </c>
      <c r="C16965" s="21">
        <f>_xlfn.XLOOKUP(B16965, '1 PACKAGE OWNERS'!R:R,'1 PACKAGE OWNERS'!D:D,"ERR",0,1)</f>
        <v>44624</v>
      </c>
      <c r="D16965" s="13">
        <f t="shared" si="265"/>
        <v>7</v>
      </c>
    </row>
    <row r="16966" spans="1:4" hidden="1" x14ac:dyDescent="0.25">
      <c r="A16966" t="s">
        <v>935</v>
      </c>
      <c r="B16966" s="11" t="s">
        <v>5135</v>
      </c>
      <c r="C16966" s="21">
        <f>_xlfn.XLOOKUP(B16966, '1 PACKAGE OWNERS'!R:R,'1 PACKAGE OWNERS'!D:D,"ERR",0,1)</f>
        <v>44624</v>
      </c>
      <c r="D16966" s="13">
        <f t="shared" si="265"/>
        <v>7</v>
      </c>
    </row>
    <row r="16967" spans="1:4" hidden="1" x14ac:dyDescent="0.25">
      <c r="A16967" t="s">
        <v>936</v>
      </c>
      <c r="B16967" s="11" t="s">
        <v>5135</v>
      </c>
      <c r="C16967" s="21">
        <f>_xlfn.XLOOKUP(B16967, '1 PACKAGE OWNERS'!R:R,'1 PACKAGE OWNERS'!D:D,"ERR",0,1)</f>
        <v>44624</v>
      </c>
      <c r="D16967" s="13">
        <f t="shared" si="265"/>
        <v>7</v>
      </c>
    </row>
    <row r="16968" spans="1:4" hidden="1" x14ac:dyDescent="0.25">
      <c r="A16968" t="s">
        <v>937</v>
      </c>
      <c r="B16968" s="11" t="s">
        <v>5135</v>
      </c>
      <c r="C16968" s="21">
        <f>_xlfn.XLOOKUP(B16968, '1 PACKAGE OWNERS'!R:R,'1 PACKAGE OWNERS'!D:D,"ERR",0,1)</f>
        <v>44624</v>
      </c>
      <c r="D16968" s="13">
        <f t="shared" si="265"/>
        <v>7</v>
      </c>
    </row>
    <row r="16969" spans="1:4" hidden="1" x14ac:dyDescent="0.25">
      <c r="A16969" t="s">
        <v>938</v>
      </c>
      <c r="B16969" s="11" t="s">
        <v>5135</v>
      </c>
      <c r="C16969" s="21">
        <f>_xlfn.XLOOKUP(B16969, '1 PACKAGE OWNERS'!R:R,'1 PACKAGE OWNERS'!D:D,"ERR",0,1)</f>
        <v>44624</v>
      </c>
      <c r="D16969" s="13">
        <f t="shared" si="265"/>
        <v>7</v>
      </c>
    </row>
    <row r="16970" spans="1:4" hidden="1" x14ac:dyDescent="0.25">
      <c r="A16970" t="s">
        <v>939</v>
      </c>
      <c r="B16970" s="11" t="s">
        <v>5135</v>
      </c>
      <c r="C16970" s="21">
        <f>_xlfn.XLOOKUP(B16970, '1 PACKAGE OWNERS'!R:R,'1 PACKAGE OWNERS'!D:D,"ERR",0,1)</f>
        <v>44624</v>
      </c>
      <c r="D16970" s="13">
        <f t="shared" si="265"/>
        <v>7</v>
      </c>
    </row>
    <row r="16971" spans="1:4" hidden="1" x14ac:dyDescent="0.25">
      <c r="A16971" t="s">
        <v>940</v>
      </c>
      <c r="B16971" s="11" t="s">
        <v>5135</v>
      </c>
      <c r="C16971" s="21">
        <f>_xlfn.XLOOKUP(B16971, '1 PACKAGE OWNERS'!R:R,'1 PACKAGE OWNERS'!D:D,"ERR",0,1)</f>
        <v>44624</v>
      </c>
      <c r="D16971" s="13">
        <f t="shared" si="265"/>
        <v>7</v>
      </c>
    </row>
    <row r="16972" spans="1:4" hidden="1" x14ac:dyDescent="0.25">
      <c r="A16972" t="s">
        <v>941</v>
      </c>
      <c r="B16972" s="11" t="s">
        <v>5135</v>
      </c>
      <c r="C16972" s="21">
        <f>_xlfn.XLOOKUP(B16972, '1 PACKAGE OWNERS'!R:R,'1 PACKAGE OWNERS'!D:D,"ERR",0,1)</f>
        <v>44624</v>
      </c>
      <c r="D16972" s="13">
        <f t="shared" si="265"/>
        <v>7</v>
      </c>
    </row>
    <row r="16973" spans="1:4" hidden="1" x14ac:dyDescent="0.25">
      <c r="A16973" t="s">
        <v>942</v>
      </c>
      <c r="B16973" s="11" t="s">
        <v>5135</v>
      </c>
      <c r="C16973" s="21">
        <f>_xlfn.XLOOKUP(B16973, '1 PACKAGE OWNERS'!R:R,'1 PACKAGE OWNERS'!D:D,"ERR",0,1)</f>
        <v>44624</v>
      </c>
      <c r="D16973" s="13">
        <f t="shared" si="265"/>
        <v>7</v>
      </c>
    </row>
    <row r="16974" spans="1:4" hidden="1" x14ac:dyDescent="0.25">
      <c r="A16974" t="s">
        <v>943</v>
      </c>
      <c r="B16974" s="11" t="s">
        <v>5135</v>
      </c>
      <c r="C16974" s="21">
        <f>_xlfn.XLOOKUP(B16974, '1 PACKAGE OWNERS'!R:R,'1 PACKAGE OWNERS'!D:D,"ERR",0,1)</f>
        <v>44624</v>
      </c>
      <c r="D16974" s="13">
        <f t="shared" si="265"/>
        <v>7</v>
      </c>
    </row>
    <row r="16975" spans="1:4" hidden="1" x14ac:dyDescent="0.25">
      <c r="A16975" t="s">
        <v>944</v>
      </c>
      <c r="B16975" s="11" t="s">
        <v>5135</v>
      </c>
      <c r="C16975" s="21">
        <f>_xlfn.XLOOKUP(B16975, '1 PACKAGE OWNERS'!R:R,'1 PACKAGE OWNERS'!D:D,"ERR",0,1)</f>
        <v>44624</v>
      </c>
      <c r="D16975" s="13">
        <f t="shared" si="265"/>
        <v>7</v>
      </c>
    </row>
    <row r="16976" spans="1:4" hidden="1" x14ac:dyDescent="0.25">
      <c r="A16976" t="s">
        <v>945</v>
      </c>
      <c r="B16976" s="11" t="s">
        <v>5135</v>
      </c>
      <c r="C16976" s="21">
        <f>_xlfn.XLOOKUP(B16976, '1 PACKAGE OWNERS'!R:R,'1 PACKAGE OWNERS'!D:D,"ERR",0,1)</f>
        <v>44624</v>
      </c>
      <c r="D16976" s="13">
        <f t="shared" si="265"/>
        <v>7</v>
      </c>
    </row>
    <row r="16977" spans="1:4" hidden="1" x14ac:dyDescent="0.25">
      <c r="A16977" t="s">
        <v>946</v>
      </c>
      <c r="B16977" s="11" t="s">
        <v>5135</v>
      </c>
      <c r="C16977" s="21">
        <f>_xlfn.XLOOKUP(B16977, '1 PACKAGE OWNERS'!R:R,'1 PACKAGE OWNERS'!D:D,"ERR",0,1)</f>
        <v>44624</v>
      </c>
      <c r="D16977" s="13">
        <f t="shared" si="265"/>
        <v>7</v>
      </c>
    </row>
    <row r="16978" spans="1:4" hidden="1" x14ac:dyDescent="0.25">
      <c r="A16978" t="s">
        <v>947</v>
      </c>
      <c r="B16978" s="11" t="s">
        <v>5135</v>
      </c>
      <c r="C16978" s="21">
        <f>_xlfn.XLOOKUP(B16978, '1 PACKAGE OWNERS'!R:R,'1 PACKAGE OWNERS'!D:D,"ERR",0,1)</f>
        <v>44624</v>
      </c>
      <c r="D16978" s="13">
        <f t="shared" si="265"/>
        <v>7</v>
      </c>
    </row>
    <row r="16979" spans="1:4" hidden="1" x14ac:dyDescent="0.25">
      <c r="A16979" t="s">
        <v>5171</v>
      </c>
      <c r="B16979" s="11" t="s">
        <v>5135</v>
      </c>
      <c r="C16979" s="21">
        <f>_xlfn.XLOOKUP(B16979, '1 PACKAGE OWNERS'!R:R,'1 PACKAGE OWNERS'!D:D,"ERR",0,1)</f>
        <v>44624</v>
      </c>
      <c r="D16979" s="13">
        <f t="shared" si="265"/>
        <v>1</v>
      </c>
    </row>
    <row r="16980" spans="1:4" hidden="1" x14ac:dyDescent="0.25">
      <c r="A16980" t="s">
        <v>5172</v>
      </c>
      <c r="B16980" s="11" t="s">
        <v>5135</v>
      </c>
      <c r="C16980" s="21">
        <f>_xlfn.XLOOKUP(B16980, '1 PACKAGE OWNERS'!R:R,'1 PACKAGE OWNERS'!D:D,"ERR",0,1)</f>
        <v>44624</v>
      </c>
      <c r="D16980" s="13">
        <f t="shared" si="265"/>
        <v>1</v>
      </c>
    </row>
    <row r="16981" spans="1:4" hidden="1" x14ac:dyDescent="0.25">
      <c r="A16981" t="s">
        <v>5173</v>
      </c>
      <c r="B16981" s="11" t="s">
        <v>5135</v>
      </c>
      <c r="C16981" s="21">
        <f>_xlfn.XLOOKUP(B16981, '1 PACKAGE OWNERS'!R:R,'1 PACKAGE OWNERS'!D:D,"ERR",0,1)</f>
        <v>44624</v>
      </c>
      <c r="D16981" s="13">
        <f t="shared" si="265"/>
        <v>1</v>
      </c>
    </row>
    <row r="16982" spans="1:4" hidden="1" x14ac:dyDescent="0.25">
      <c r="A16982" t="s">
        <v>5174</v>
      </c>
      <c r="B16982" s="11" t="s">
        <v>5135</v>
      </c>
      <c r="C16982" s="21">
        <f>_xlfn.XLOOKUP(B16982, '1 PACKAGE OWNERS'!R:R,'1 PACKAGE OWNERS'!D:D,"ERR",0,1)</f>
        <v>44624</v>
      </c>
      <c r="D16982" s="13">
        <f t="shared" si="265"/>
        <v>1</v>
      </c>
    </row>
    <row r="16983" spans="1:4" hidden="1" x14ac:dyDescent="0.25">
      <c r="A16983" t="s">
        <v>5175</v>
      </c>
      <c r="B16983" s="11" t="s">
        <v>5135</v>
      </c>
      <c r="C16983" s="21">
        <f>_xlfn.XLOOKUP(B16983, '1 PACKAGE OWNERS'!R:R,'1 PACKAGE OWNERS'!D:D,"ERR",0,1)</f>
        <v>44624</v>
      </c>
      <c r="D16983" s="13">
        <f t="shared" si="265"/>
        <v>1</v>
      </c>
    </row>
    <row r="16984" spans="1:4" hidden="1" x14ac:dyDescent="0.25">
      <c r="A16984" t="s">
        <v>5176</v>
      </c>
      <c r="B16984" s="11" t="s">
        <v>5135</v>
      </c>
      <c r="C16984" s="21">
        <f>_xlfn.XLOOKUP(B16984, '1 PACKAGE OWNERS'!R:R,'1 PACKAGE OWNERS'!D:D,"ERR",0,1)</f>
        <v>44624</v>
      </c>
      <c r="D16984" s="13">
        <f t="shared" si="265"/>
        <v>1</v>
      </c>
    </row>
    <row r="16985" spans="1:4" hidden="1" x14ac:dyDescent="0.25">
      <c r="A16985" t="s">
        <v>5177</v>
      </c>
      <c r="B16985" s="11" t="s">
        <v>5135</v>
      </c>
      <c r="C16985" s="21">
        <f>_xlfn.XLOOKUP(B16985, '1 PACKAGE OWNERS'!R:R,'1 PACKAGE OWNERS'!D:D,"ERR",0,1)</f>
        <v>44624</v>
      </c>
      <c r="D16985" s="13">
        <f t="shared" si="265"/>
        <v>1</v>
      </c>
    </row>
    <row r="16986" spans="1:4" hidden="1" x14ac:dyDescent="0.25">
      <c r="A16986" t="s">
        <v>5178</v>
      </c>
      <c r="B16986" s="11" t="s">
        <v>5135</v>
      </c>
      <c r="C16986" s="21">
        <f>_xlfn.XLOOKUP(B16986, '1 PACKAGE OWNERS'!R:R,'1 PACKAGE OWNERS'!D:D,"ERR",0,1)</f>
        <v>44624</v>
      </c>
      <c r="D16986" s="13">
        <f t="shared" si="265"/>
        <v>1</v>
      </c>
    </row>
    <row r="16987" spans="1:4" hidden="1" x14ac:dyDescent="0.25">
      <c r="A16987" t="s">
        <v>5179</v>
      </c>
      <c r="B16987" s="11" t="s">
        <v>5135</v>
      </c>
      <c r="C16987" s="21">
        <f>_xlfn.XLOOKUP(B16987, '1 PACKAGE OWNERS'!R:R,'1 PACKAGE OWNERS'!D:D,"ERR",0,1)</f>
        <v>44624</v>
      </c>
      <c r="D16987" s="13">
        <f t="shared" si="265"/>
        <v>1</v>
      </c>
    </row>
    <row r="16988" spans="1:4" hidden="1" x14ac:dyDescent="0.25">
      <c r="A16988" t="s">
        <v>5180</v>
      </c>
      <c r="B16988" s="11" t="s">
        <v>5135</v>
      </c>
      <c r="C16988" s="21">
        <f>_xlfn.XLOOKUP(B16988, '1 PACKAGE OWNERS'!R:R,'1 PACKAGE OWNERS'!D:D,"ERR",0,1)</f>
        <v>44624</v>
      </c>
      <c r="D16988" s="13">
        <f t="shared" si="265"/>
        <v>1</v>
      </c>
    </row>
    <row r="16989" spans="1:4" hidden="1" x14ac:dyDescent="0.25">
      <c r="A16989" t="s">
        <v>5181</v>
      </c>
      <c r="B16989" s="11" t="s">
        <v>5135</v>
      </c>
      <c r="C16989" s="21">
        <f>_xlfn.XLOOKUP(B16989, '1 PACKAGE OWNERS'!R:R,'1 PACKAGE OWNERS'!D:D,"ERR",0,1)</f>
        <v>44624</v>
      </c>
      <c r="D16989" s="13">
        <f t="shared" si="265"/>
        <v>1</v>
      </c>
    </row>
    <row r="16990" spans="1:4" hidden="1" x14ac:dyDescent="0.25">
      <c r="A16990" t="s">
        <v>5182</v>
      </c>
      <c r="B16990" s="11" t="s">
        <v>5135</v>
      </c>
      <c r="C16990" s="21">
        <f>_xlfn.XLOOKUP(B16990, '1 PACKAGE OWNERS'!R:R,'1 PACKAGE OWNERS'!D:D,"ERR",0,1)</f>
        <v>44624</v>
      </c>
      <c r="D16990" s="13">
        <f t="shared" si="265"/>
        <v>1</v>
      </c>
    </row>
    <row r="16991" spans="1:4" hidden="1" x14ac:dyDescent="0.25">
      <c r="A16991" t="s">
        <v>5183</v>
      </c>
      <c r="B16991" s="11" t="s">
        <v>5135</v>
      </c>
      <c r="C16991" s="21">
        <f>_xlfn.XLOOKUP(B16991, '1 PACKAGE OWNERS'!R:R,'1 PACKAGE OWNERS'!D:D,"ERR",0,1)</f>
        <v>44624</v>
      </c>
      <c r="D16991" s="13">
        <f t="shared" si="265"/>
        <v>1</v>
      </c>
    </row>
    <row r="16992" spans="1:4" hidden="1" x14ac:dyDescent="0.25">
      <c r="A16992" t="s">
        <v>5184</v>
      </c>
      <c r="B16992" s="11" t="s">
        <v>5135</v>
      </c>
      <c r="C16992" s="21">
        <f>_xlfn.XLOOKUP(B16992, '1 PACKAGE OWNERS'!R:R,'1 PACKAGE OWNERS'!D:D,"ERR",0,1)</f>
        <v>44624</v>
      </c>
      <c r="D16992" s="13">
        <f t="shared" si="265"/>
        <v>1</v>
      </c>
    </row>
    <row r="16993" spans="1:4" hidden="1" x14ac:dyDescent="0.25">
      <c r="A16993" t="s">
        <v>5185</v>
      </c>
      <c r="B16993" s="11" t="s">
        <v>5135</v>
      </c>
      <c r="C16993" s="21">
        <f>_xlfn.XLOOKUP(B16993, '1 PACKAGE OWNERS'!R:R,'1 PACKAGE OWNERS'!D:D,"ERR",0,1)</f>
        <v>44624</v>
      </c>
      <c r="D16993" s="13">
        <f t="shared" si="265"/>
        <v>1</v>
      </c>
    </row>
    <row r="16994" spans="1:4" hidden="1" x14ac:dyDescent="0.25">
      <c r="A16994" t="s">
        <v>5186</v>
      </c>
      <c r="B16994" s="11" t="s">
        <v>5135</v>
      </c>
      <c r="C16994" s="21">
        <f>_xlfn.XLOOKUP(B16994, '1 PACKAGE OWNERS'!R:R,'1 PACKAGE OWNERS'!D:D,"ERR",0,1)</f>
        <v>44624</v>
      </c>
      <c r="D16994" s="13">
        <f t="shared" si="265"/>
        <v>1</v>
      </c>
    </row>
    <row r="16995" spans="1:4" hidden="1" x14ac:dyDescent="0.25">
      <c r="A16995" t="s">
        <v>5187</v>
      </c>
      <c r="B16995" s="11" t="s">
        <v>5135</v>
      </c>
      <c r="C16995" s="21">
        <f>_xlfn.XLOOKUP(B16995, '1 PACKAGE OWNERS'!R:R,'1 PACKAGE OWNERS'!D:D,"ERR",0,1)</f>
        <v>44624</v>
      </c>
      <c r="D16995" s="13">
        <f t="shared" si="265"/>
        <v>1</v>
      </c>
    </row>
    <row r="16996" spans="1:4" hidden="1" x14ac:dyDescent="0.25">
      <c r="A16996" t="s">
        <v>5188</v>
      </c>
      <c r="B16996" s="11" t="s">
        <v>5135</v>
      </c>
      <c r="C16996" s="21">
        <f>_xlfn.XLOOKUP(B16996, '1 PACKAGE OWNERS'!R:R,'1 PACKAGE OWNERS'!D:D,"ERR",0,1)</f>
        <v>44624</v>
      </c>
      <c r="D16996" s="13">
        <f t="shared" si="265"/>
        <v>1</v>
      </c>
    </row>
    <row r="16997" spans="1:4" hidden="1" x14ac:dyDescent="0.25">
      <c r="A16997" t="s">
        <v>5189</v>
      </c>
      <c r="B16997" s="11" t="s">
        <v>5135</v>
      </c>
      <c r="C16997" s="21">
        <f>_xlfn.XLOOKUP(B16997, '1 PACKAGE OWNERS'!R:R,'1 PACKAGE OWNERS'!D:D,"ERR",0,1)</f>
        <v>44624</v>
      </c>
      <c r="D16997" s="13">
        <f t="shared" si="265"/>
        <v>1</v>
      </c>
    </row>
    <row r="16998" spans="1:4" hidden="1" x14ac:dyDescent="0.25">
      <c r="A16998" t="s">
        <v>5190</v>
      </c>
      <c r="B16998" s="11" t="s">
        <v>5135</v>
      </c>
      <c r="C16998" s="21">
        <f>_xlfn.XLOOKUP(B16998, '1 PACKAGE OWNERS'!R:R,'1 PACKAGE OWNERS'!D:D,"ERR",0,1)</f>
        <v>44624</v>
      </c>
      <c r="D16998" s="13">
        <f t="shared" si="265"/>
        <v>1</v>
      </c>
    </row>
    <row r="16999" spans="1:4" hidden="1" x14ac:dyDescent="0.25">
      <c r="A16999" t="s">
        <v>5191</v>
      </c>
      <c r="B16999" s="11" t="s">
        <v>5135</v>
      </c>
      <c r="C16999" s="21">
        <f>_xlfn.XLOOKUP(B16999, '1 PACKAGE OWNERS'!R:R,'1 PACKAGE OWNERS'!D:D,"ERR",0,1)</f>
        <v>44624</v>
      </c>
      <c r="D16999" s="13">
        <f t="shared" si="265"/>
        <v>1</v>
      </c>
    </row>
    <row r="17000" spans="1:4" hidden="1" x14ac:dyDescent="0.25">
      <c r="A17000" t="s">
        <v>5192</v>
      </c>
      <c r="B17000" s="11" t="s">
        <v>5135</v>
      </c>
      <c r="C17000" s="21">
        <f>_xlfn.XLOOKUP(B17000, '1 PACKAGE OWNERS'!R:R,'1 PACKAGE OWNERS'!D:D,"ERR",0,1)</f>
        <v>44624</v>
      </c>
      <c r="D17000" s="13">
        <f t="shared" si="265"/>
        <v>1</v>
      </c>
    </row>
    <row r="17001" spans="1:4" hidden="1" x14ac:dyDescent="0.25">
      <c r="A17001" t="s">
        <v>5193</v>
      </c>
      <c r="B17001" s="11" t="s">
        <v>5135</v>
      </c>
      <c r="C17001" s="21">
        <f>_xlfn.XLOOKUP(B17001, '1 PACKAGE OWNERS'!R:R,'1 PACKAGE OWNERS'!D:D,"ERR",0,1)</f>
        <v>44624</v>
      </c>
      <c r="D17001" s="13">
        <f t="shared" si="265"/>
        <v>1</v>
      </c>
    </row>
    <row r="17002" spans="1:4" hidden="1" x14ac:dyDescent="0.25">
      <c r="A17002" t="s">
        <v>5194</v>
      </c>
      <c r="B17002" s="11" t="s">
        <v>5135</v>
      </c>
      <c r="C17002" s="21">
        <f>_xlfn.XLOOKUP(B17002, '1 PACKAGE OWNERS'!R:R,'1 PACKAGE OWNERS'!D:D,"ERR",0,1)</f>
        <v>44624</v>
      </c>
      <c r="D17002" s="13">
        <f t="shared" si="265"/>
        <v>1</v>
      </c>
    </row>
    <row r="17003" spans="1:4" hidden="1" x14ac:dyDescent="0.25">
      <c r="A17003" t="s">
        <v>5195</v>
      </c>
      <c r="B17003" s="11" t="s">
        <v>5135</v>
      </c>
      <c r="C17003" s="21">
        <f>_xlfn.XLOOKUP(B17003, '1 PACKAGE OWNERS'!R:R,'1 PACKAGE OWNERS'!D:D,"ERR",0,1)</f>
        <v>44624</v>
      </c>
      <c r="D17003" s="13">
        <f t="shared" si="265"/>
        <v>1</v>
      </c>
    </row>
    <row r="17004" spans="1:4" hidden="1" x14ac:dyDescent="0.25">
      <c r="A17004" t="s">
        <v>5196</v>
      </c>
      <c r="B17004" s="11" t="s">
        <v>5135</v>
      </c>
      <c r="C17004" s="21">
        <f>_xlfn.XLOOKUP(B17004, '1 PACKAGE OWNERS'!R:R,'1 PACKAGE OWNERS'!D:D,"ERR",0,1)</f>
        <v>44624</v>
      </c>
      <c r="D17004" s="13">
        <f t="shared" si="265"/>
        <v>1</v>
      </c>
    </row>
    <row r="17005" spans="1:4" hidden="1" x14ac:dyDescent="0.25">
      <c r="A17005" t="s">
        <v>5197</v>
      </c>
      <c r="B17005" s="11" t="s">
        <v>5135</v>
      </c>
      <c r="C17005" s="21">
        <f>_xlfn.XLOOKUP(B17005, '1 PACKAGE OWNERS'!R:R,'1 PACKAGE OWNERS'!D:D,"ERR",0,1)</f>
        <v>44624</v>
      </c>
      <c r="D17005" s="13">
        <f t="shared" si="265"/>
        <v>1</v>
      </c>
    </row>
    <row r="17006" spans="1:4" hidden="1" x14ac:dyDescent="0.25">
      <c r="A17006" t="s">
        <v>5198</v>
      </c>
      <c r="B17006" s="11" t="s">
        <v>5135</v>
      </c>
      <c r="C17006" s="21">
        <f>_xlfn.XLOOKUP(B17006, '1 PACKAGE OWNERS'!R:R,'1 PACKAGE OWNERS'!D:D,"ERR",0,1)</f>
        <v>44624</v>
      </c>
      <c r="D17006" s="13">
        <f t="shared" si="265"/>
        <v>1</v>
      </c>
    </row>
    <row r="17007" spans="1:4" hidden="1" x14ac:dyDescent="0.25">
      <c r="A17007" t="s">
        <v>5199</v>
      </c>
      <c r="B17007" s="11" t="s">
        <v>5135</v>
      </c>
      <c r="C17007" s="21">
        <f>_xlfn.XLOOKUP(B17007, '1 PACKAGE OWNERS'!R:R,'1 PACKAGE OWNERS'!D:D,"ERR",0,1)</f>
        <v>44624</v>
      </c>
      <c r="D17007" s="13">
        <f t="shared" si="265"/>
        <v>1</v>
      </c>
    </row>
    <row r="17008" spans="1:4" hidden="1" x14ac:dyDescent="0.25">
      <c r="A17008" t="s">
        <v>5200</v>
      </c>
      <c r="B17008" s="11" t="s">
        <v>5135</v>
      </c>
      <c r="C17008" s="21">
        <f>_xlfn.XLOOKUP(B17008, '1 PACKAGE OWNERS'!R:R,'1 PACKAGE OWNERS'!D:D,"ERR",0,1)</f>
        <v>44624</v>
      </c>
      <c r="D17008" s="13">
        <f t="shared" si="265"/>
        <v>1</v>
      </c>
    </row>
    <row r="17009" spans="1:4" hidden="1" x14ac:dyDescent="0.25">
      <c r="A17009" t="s">
        <v>5201</v>
      </c>
      <c r="B17009" s="11" t="s">
        <v>5135</v>
      </c>
      <c r="C17009" s="21">
        <f>_xlfn.XLOOKUP(B17009, '1 PACKAGE OWNERS'!R:R,'1 PACKAGE OWNERS'!D:D,"ERR",0,1)</f>
        <v>44624</v>
      </c>
      <c r="D17009" s="13">
        <f t="shared" si="265"/>
        <v>1</v>
      </c>
    </row>
    <row r="17010" spans="1:4" hidden="1" x14ac:dyDescent="0.25">
      <c r="A17010" t="s">
        <v>5202</v>
      </c>
      <c r="B17010" s="11" t="s">
        <v>5135</v>
      </c>
      <c r="C17010" s="21">
        <f>_xlfn.XLOOKUP(B17010, '1 PACKAGE OWNERS'!R:R,'1 PACKAGE OWNERS'!D:D,"ERR",0,1)</f>
        <v>44624</v>
      </c>
      <c r="D17010" s="13">
        <f t="shared" si="265"/>
        <v>1</v>
      </c>
    </row>
    <row r="17011" spans="1:4" hidden="1" x14ac:dyDescent="0.25">
      <c r="A17011" t="s">
        <v>5203</v>
      </c>
      <c r="B17011" s="11" t="s">
        <v>5135</v>
      </c>
      <c r="C17011" s="21">
        <f>_xlfn.XLOOKUP(B17011, '1 PACKAGE OWNERS'!R:R,'1 PACKAGE OWNERS'!D:D,"ERR",0,1)</f>
        <v>44624</v>
      </c>
      <c r="D17011" s="13">
        <f t="shared" si="265"/>
        <v>1</v>
      </c>
    </row>
    <row r="17012" spans="1:4" hidden="1" x14ac:dyDescent="0.25">
      <c r="A17012" t="s">
        <v>5204</v>
      </c>
      <c r="B17012" s="11" t="s">
        <v>5135</v>
      </c>
      <c r="C17012" s="21">
        <f>_xlfn.XLOOKUP(B17012, '1 PACKAGE OWNERS'!R:R,'1 PACKAGE OWNERS'!D:D,"ERR",0,1)</f>
        <v>44624</v>
      </c>
      <c r="D17012" s="13">
        <f t="shared" si="265"/>
        <v>1</v>
      </c>
    </row>
    <row r="17013" spans="1:4" hidden="1" x14ac:dyDescent="0.25">
      <c r="A17013" t="s">
        <v>5205</v>
      </c>
      <c r="B17013" s="11" t="s">
        <v>5135</v>
      </c>
      <c r="C17013" s="21">
        <f>_xlfn.XLOOKUP(B17013, '1 PACKAGE OWNERS'!R:R,'1 PACKAGE OWNERS'!D:D,"ERR",0,1)</f>
        <v>44624</v>
      </c>
      <c r="D17013" s="13">
        <f t="shared" si="265"/>
        <v>1</v>
      </c>
    </row>
    <row r="17014" spans="1:4" hidden="1" x14ac:dyDescent="0.25">
      <c r="A17014" t="s">
        <v>5206</v>
      </c>
      <c r="B17014" s="11" t="s">
        <v>5135</v>
      </c>
      <c r="C17014" s="21">
        <f>_xlfn.XLOOKUP(B17014, '1 PACKAGE OWNERS'!R:R,'1 PACKAGE OWNERS'!D:D,"ERR",0,1)</f>
        <v>44624</v>
      </c>
      <c r="D17014" s="13">
        <f t="shared" si="265"/>
        <v>1</v>
      </c>
    </row>
    <row r="17015" spans="1:4" hidden="1" x14ac:dyDescent="0.25">
      <c r="A17015" t="s">
        <v>5207</v>
      </c>
      <c r="B17015" s="11" t="s">
        <v>5135</v>
      </c>
      <c r="C17015" s="21">
        <f>_xlfn.XLOOKUP(B17015, '1 PACKAGE OWNERS'!R:R,'1 PACKAGE OWNERS'!D:D,"ERR",0,1)</f>
        <v>44624</v>
      </c>
      <c r="D17015" s="13">
        <f t="shared" si="265"/>
        <v>1</v>
      </c>
    </row>
    <row r="17016" spans="1:4" hidden="1" x14ac:dyDescent="0.25">
      <c r="A17016" t="s">
        <v>5208</v>
      </c>
      <c r="B17016" s="11" t="s">
        <v>5135</v>
      </c>
      <c r="C17016" s="21">
        <f>_xlfn.XLOOKUP(B17016, '1 PACKAGE OWNERS'!R:R,'1 PACKAGE OWNERS'!D:D,"ERR",0,1)</f>
        <v>44624</v>
      </c>
      <c r="D17016" s="13">
        <f t="shared" si="265"/>
        <v>1</v>
      </c>
    </row>
    <row r="17017" spans="1:4" hidden="1" x14ac:dyDescent="0.25">
      <c r="A17017" t="s">
        <v>5209</v>
      </c>
      <c r="B17017" s="11" t="s">
        <v>5135</v>
      </c>
      <c r="C17017" s="21">
        <f>_xlfn.XLOOKUP(B17017, '1 PACKAGE OWNERS'!R:R,'1 PACKAGE OWNERS'!D:D,"ERR",0,1)</f>
        <v>44624</v>
      </c>
      <c r="D17017" s="13">
        <f t="shared" si="265"/>
        <v>1</v>
      </c>
    </row>
    <row r="17018" spans="1:4" hidden="1" x14ac:dyDescent="0.25">
      <c r="A17018" t="s">
        <v>5210</v>
      </c>
      <c r="B17018" s="11" t="s">
        <v>5135</v>
      </c>
      <c r="C17018" s="21">
        <f>_xlfn.XLOOKUP(B17018, '1 PACKAGE OWNERS'!R:R,'1 PACKAGE OWNERS'!D:D,"ERR",0,1)</f>
        <v>44624</v>
      </c>
      <c r="D17018" s="13">
        <f t="shared" si="265"/>
        <v>1</v>
      </c>
    </row>
    <row r="17019" spans="1:4" hidden="1" x14ac:dyDescent="0.25">
      <c r="A17019" t="s">
        <v>5211</v>
      </c>
      <c r="B17019" s="11" t="s">
        <v>5135</v>
      </c>
      <c r="C17019" s="21">
        <f>_xlfn.XLOOKUP(B17019, '1 PACKAGE OWNERS'!R:R,'1 PACKAGE OWNERS'!D:D,"ERR",0,1)</f>
        <v>44624</v>
      </c>
      <c r="D17019" s="13">
        <f t="shared" si="265"/>
        <v>1</v>
      </c>
    </row>
    <row r="17020" spans="1:4" hidden="1" x14ac:dyDescent="0.25">
      <c r="A17020" t="s">
        <v>5212</v>
      </c>
      <c r="B17020" s="11" t="s">
        <v>5135</v>
      </c>
      <c r="C17020" s="21">
        <f>_xlfn.XLOOKUP(B17020, '1 PACKAGE OWNERS'!R:R,'1 PACKAGE OWNERS'!D:D,"ERR",0,1)</f>
        <v>44624</v>
      </c>
      <c r="D17020" s="13">
        <f t="shared" si="265"/>
        <v>1</v>
      </c>
    </row>
    <row r="17021" spans="1:4" hidden="1" x14ac:dyDescent="0.25">
      <c r="A17021" t="s">
        <v>5213</v>
      </c>
      <c r="B17021" s="11" t="s">
        <v>5135</v>
      </c>
      <c r="C17021" s="21">
        <f>_xlfn.XLOOKUP(B17021, '1 PACKAGE OWNERS'!R:R,'1 PACKAGE OWNERS'!D:D,"ERR",0,1)</f>
        <v>44624</v>
      </c>
      <c r="D17021" s="13">
        <f t="shared" si="265"/>
        <v>1</v>
      </c>
    </row>
    <row r="17022" spans="1:4" hidden="1" x14ac:dyDescent="0.25">
      <c r="A17022" s="11" t="s">
        <v>2948</v>
      </c>
      <c r="B17022" s="11" t="s">
        <v>5214</v>
      </c>
      <c r="C17022" s="21">
        <f>_xlfn.XLOOKUP(B17022, '1 PACKAGE OWNERS'!R:R,'1 PACKAGE OWNERS'!D:D,"ERR",0,1)</f>
        <v>44636</v>
      </c>
      <c r="D17022" s="13">
        <f t="shared" si="265"/>
        <v>5</v>
      </c>
    </row>
    <row r="17023" spans="1:4" hidden="1" x14ac:dyDescent="0.25">
      <c r="A17023" s="11" t="s">
        <v>3004</v>
      </c>
      <c r="B17023" s="11" t="s">
        <v>5214</v>
      </c>
      <c r="C17023" s="21">
        <f>_xlfn.XLOOKUP(B17023, '1 PACKAGE OWNERS'!R:R,'1 PACKAGE OWNERS'!D:D,"ERR",0,1)</f>
        <v>44636</v>
      </c>
      <c r="D17023" s="13">
        <f t="shared" si="265"/>
        <v>5</v>
      </c>
    </row>
    <row r="17024" spans="1:4" hidden="1" x14ac:dyDescent="0.25">
      <c r="A17024" s="11" t="s">
        <v>5215</v>
      </c>
      <c r="B17024" s="11" t="s">
        <v>5216</v>
      </c>
      <c r="C17024" s="21">
        <f>_xlfn.XLOOKUP(B17024, '1 PACKAGE OWNERS'!R:R,'1 PACKAGE OWNERS'!D:D,"ERR",0,1)</f>
        <v>44638</v>
      </c>
      <c r="D17024" s="13">
        <f t="shared" ref="D17024:D17087" si="266">COUNTIFS(A:A,A17024)</f>
        <v>1</v>
      </c>
    </row>
    <row r="17025" spans="1:4" hidden="1" x14ac:dyDescent="0.25">
      <c r="A17025" s="11" t="s">
        <v>5217</v>
      </c>
      <c r="B17025" s="11" t="s">
        <v>5216</v>
      </c>
      <c r="C17025" s="21">
        <f>_xlfn.XLOOKUP(B17025, '1 PACKAGE OWNERS'!R:R,'1 PACKAGE OWNERS'!D:D,"ERR",0,1)</f>
        <v>44638</v>
      </c>
      <c r="D17025" s="13">
        <f t="shared" si="266"/>
        <v>1</v>
      </c>
    </row>
    <row r="17026" spans="1:4" hidden="1" x14ac:dyDescent="0.25">
      <c r="A17026" s="11" t="s">
        <v>5218</v>
      </c>
      <c r="B17026" s="11" t="s">
        <v>5216</v>
      </c>
      <c r="C17026" s="21">
        <f>_xlfn.XLOOKUP(B17026, '1 PACKAGE OWNERS'!R:R,'1 PACKAGE OWNERS'!D:D,"ERR",0,1)</f>
        <v>44638</v>
      </c>
      <c r="D17026" s="13">
        <f t="shared" si="266"/>
        <v>1</v>
      </c>
    </row>
    <row r="17027" spans="1:4" hidden="1" x14ac:dyDescent="0.25">
      <c r="A17027" s="11" t="s">
        <v>5219</v>
      </c>
      <c r="B17027" s="11" t="s">
        <v>5216</v>
      </c>
      <c r="C17027" s="21">
        <f>_xlfn.XLOOKUP(B17027, '1 PACKAGE OWNERS'!R:R,'1 PACKAGE OWNERS'!D:D,"ERR",0,1)</f>
        <v>44638</v>
      </c>
      <c r="D17027" s="13">
        <f t="shared" si="266"/>
        <v>1</v>
      </c>
    </row>
    <row r="17028" spans="1:4" hidden="1" x14ac:dyDescent="0.25">
      <c r="A17028" s="11" t="s">
        <v>5220</v>
      </c>
      <c r="B17028" s="11" t="s">
        <v>5216</v>
      </c>
      <c r="C17028" s="21">
        <f>_xlfn.XLOOKUP(B17028, '1 PACKAGE OWNERS'!R:R,'1 PACKAGE OWNERS'!D:D,"ERR",0,1)</f>
        <v>44638</v>
      </c>
      <c r="D17028" s="13">
        <f t="shared" si="266"/>
        <v>1</v>
      </c>
    </row>
    <row r="17029" spans="1:4" hidden="1" x14ac:dyDescent="0.25">
      <c r="A17029" s="11" t="s">
        <v>5221</v>
      </c>
      <c r="B17029" s="11" t="s">
        <v>5216</v>
      </c>
      <c r="C17029" s="21">
        <f>_xlfn.XLOOKUP(B17029, '1 PACKAGE OWNERS'!R:R,'1 PACKAGE OWNERS'!D:D,"ERR",0,1)</f>
        <v>44638</v>
      </c>
      <c r="D17029" s="13">
        <f t="shared" si="266"/>
        <v>1</v>
      </c>
    </row>
    <row r="17030" spans="1:4" hidden="1" x14ac:dyDescent="0.25">
      <c r="A17030" s="11" t="s">
        <v>5222</v>
      </c>
      <c r="B17030" s="11" t="s">
        <v>5216</v>
      </c>
      <c r="C17030" s="21">
        <f>_xlfn.XLOOKUP(B17030, '1 PACKAGE OWNERS'!R:R,'1 PACKAGE OWNERS'!D:D,"ERR",0,1)</f>
        <v>44638</v>
      </c>
      <c r="D17030" s="13">
        <f t="shared" si="266"/>
        <v>1</v>
      </c>
    </row>
    <row r="17031" spans="1:4" hidden="1" x14ac:dyDescent="0.25">
      <c r="A17031" s="11" t="s">
        <v>1885</v>
      </c>
      <c r="B17031" s="11" t="s">
        <v>5216</v>
      </c>
      <c r="C17031" s="21">
        <f>_xlfn.XLOOKUP(B17031, '1 PACKAGE OWNERS'!R:R,'1 PACKAGE OWNERS'!D:D,"ERR",0,1)</f>
        <v>44638</v>
      </c>
      <c r="D17031" s="13">
        <f t="shared" si="266"/>
        <v>11</v>
      </c>
    </row>
    <row r="17032" spans="1:4" hidden="1" x14ac:dyDescent="0.25">
      <c r="A17032" s="11" t="s">
        <v>1886</v>
      </c>
      <c r="B17032" s="11" t="s">
        <v>5216</v>
      </c>
      <c r="C17032" s="21">
        <f>_xlfn.XLOOKUP(B17032, '1 PACKAGE OWNERS'!R:R,'1 PACKAGE OWNERS'!D:D,"ERR",0,1)</f>
        <v>44638</v>
      </c>
      <c r="D17032" s="13">
        <f t="shared" si="266"/>
        <v>12</v>
      </c>
    </row>
    <row r="17033" spans="1:4" hidden="1" x14ac:dyDescent="0.25">
      <c r="A17033" s="11" t="s">
        <v>1887</v>
      </c>
      <c r="B17033" s="11" t="s">
        <v>5216</v>
      </c>
      <c r="C17033" s="21">
        <f>_xlfn.XLOOKUP(B17033, '1 PACKAGE OWNERS'!R:R,'1 PACKAGE OWNERS'!D:D,"ERR",0,1)</f>
        <v>44638</v>
      </c>
      <c r="D17033" s="13">
        <f t="shared" si="266"/>
        <v>12</v>
      </c>
    </row>
    <row r="17034" spans="1:4" hidden="1" x14ac:dyDescent="0.25">
      <c r="A17034" s="11" t="s">
        <v>1888</v>
      </c>
      <c r="B17034" s="11" t="s">
        <v>5216</v>
      </c>
      <c r="C17034" s="21">
        <f>_xlfn.XLOOKUP(B17034, '1 PACKAGE OWNERS'!R:R,'1 PACKAGE OWNERS'!D:D,"ERR",0,1)</f>
        <v>44638</v>
      </c>
      <c r="D17034" s="13">
        <f t="shared" si="266"/>
        <v>12</v>
      </c>
    </row>
    <row r="17035" spans="1:4" hidden="1" x14ac:dyDescent="0.25">
      <c r="A17035" s="11" t="s">
        <v>1889</v>
      </c>
      <c r="B17035" s="11" t="s">
        <v>5216</v>
      </c>
      <c r="C17035" s="21">
        <f>_xlfn.XLOOKUP(B17035, '1 PACKAGE OWNERS'!R:R,'1 PACKAGE OWNERS'!D:D,"ERR",0,1)</f>
        <v>44638</v>
      </c>
      <c r="D17035" s="13">
        <f t="shared" si="266"/>
        <v>12</v>
      </c>
    </row>
    <row r="17036" spans="1:4" hidden="1" x14ac:dyDescent="0.25">
      <c r="A17036" s="11" t="s">
        <v>1890</v>
      </c>
      <c r="B17036" s="11" t="s">
        <v>5216</v>
      </c>
      <c r="C17036" s="21">
        <f>_xlfn.XLOOKUP(B17036, '1 PACKAGE OWNERS'!R:R,'1 PACKAGE OWNERS'!D:D,"ERR",0,1)</f>
        <v>44638</v>
      </c>
      <c r="D17036" s="13">
        <f t="shared" si="266"/>
        <v>11</v>
      </c>
    </row>
    <row r="17037" spans="1:4" hidden="1" x14ac:dyDescent="0.25">
      <c r="A17037" s="11" t="s">
        <v>1891</v>
      </c>
      <c r="B17037" s="11" t="s">
        <v>5216</v>
      </c>
      <c r="C17037" s="21">
        <f>_xlfn.XLOOKUP(B17037, '1 PACKAGE OWNERS'!R:R,'1 PACKAGE OWNERS'!D:D,"ERR",0,1)</f>
        <v>44638</v>
      </c>
      <c r="D17037" s="13">
        <f t="shared" si="266"/>
        <v>12</v>
      </c>
    </row>
    <row r="17038" spans="1:4" hidden="1" x14ac:dyDescent="0.25">
      <c r="A17038" s="11" t="s">
        <v>1892</v>
      </c>
      <c r="B17038" s="11" t="s">
        <v>5216</v>
      </c>
      <c r="C17038" s="21">
        <f>_xlfn.XLOOKUP(B17038, '1 PACKAGE OWNERS'!R:R,'1 PACKAGE OWNERS'!D:D,"ERR",0,1)</f>
        <v>44638</v>
      </c>
      <c r="D17038" s="13">
        <f t="shared" si="266"/>
        <v>12</v>
      </c>
    </row>
    <row r="17039" spans="1:4" hidden="1" x14ac:dyDescent="0.25">
      <c r="A17039" s="11" t="s">
        <v>1893</v>
      </c>
      <c r="B17039" s="11" t="s">
        <v>5216</v>
      </c>
      <c r="C17039" s="21">
        <f>_xlfn.XLOOKUP(B17039, '1 PACKAGE OWNERS'!R:R,'1 PACKAGE OWNERS'!D:D,"ERR",0,1)</f>
        <v>44638</v>
      </c>
      <c r="D17039" s="13">
        <f t="shared" si="266"/>
        <v>10</v>
      </c>
    </row>
    <row r="17040" spans="1:4" hidden="1" x14ac:dyDescent="0.25">
      <c r="A17040" s="11" t="s">
        <v>1894</v>
      </c>
      <c r="B17040" s="11" t="s">
        <v>5216</v>
      </c>
      <c r="C17040" s="21">
        <f>_xlfn.XLOOKUP(B17040, '1 PACKAGE OWNERS'!R:R,'1 PACKAGE OWNERS'!D:D,"ERR",0,1)</f>
        <v>44638</v>
      </c>
      <c r="D17040" s="13">
        <f t="shared" si="266"/>
        <v>12</v>
      </c>
    </row>
    <row r="17041" spans="1:4" hidden="1" x14ac:dyDescent="0.25">
      <c r="A17041" s="11" t="s">
        <v>1895</v>
      </c>
      <c r="B17041" s="11" t="s">
        <v>5216</v>
      </c>
      <c r="C17041" s="21">
        <f>_xlfn.XLOOKUP(B17041, '1 PACKAGE OWNERS'!R:R,'1 PACKAGE OWNERS'!D:D,"ERR",0,1)</f>
        <v>44638</v>
      </c>
      <c r="D17041" s="13">
        <f t="shared" si="266"/>
        <v>11</v>
      </c>
    </row>
    <row r="17042" spans="1:4" hidden="1" x14ac:dyDescent="0.25">
      <c r="A17042" s="11" t="s">
        <v>1896</v>
      </c>
      <c r="B17042" s="11" t="s">
        <v>5216</v>
      </c>
      <c r="C17042" s="21">
        <f>_xlfn.XLOOKUP(B17042, '1 PACKAGE OWNERS'!R:R,'1 PACKAGE OWNERS'!D:D,"ERR",0,1)</f>
        <v>44638</v>
      </c>
      <c r="D17042" s="13">
        <f t="shared" si="266"/>
        <v>12</v>
      </c>
    </row>
    <row r="17043" spans="1:4" hidden="1" x14ac:dyDescent="0.25">
      <c r="A17043" s="11" t="s">
        <v>1897</v>
      </c>
      <c r="B17043" s="11" t="s">
        <v>5216</v>
      </c>
      <c r="C17043" s="21">
        <f>_xlfn.XLOOKUP(B17043, '1 PACKAGE OWNERS'!R:R,'1 PACKAGE OWNERS'!D:D,"ERR",0,1)</f>
        <v>44638</v>
      </c>
      <c r="D17043" s="13">
        <f t="shared" si="266"/>
        <v>12</v>
      </c>
    </row>
    <row r="17044" spans="1:4" hidden="1" x14ac:dyDescent="0.25">
      <c r="A17044" s="11" t="s">
        <v>1898</v>
      </c>
      <c r="B17044" s="11" t="s">
        <v>5216</v>
      </c>
      <c r="C17044" s="21">
        <f>_xlfn.XLOOKUP(B17044, '1 PACKAGE OWNERS'!R:R,'1 PACKAGE OWNERS'!D:D,"ERR",0,1)</f>
        <v>44638</v>
      </c>
      <c r="D17044" s="13">
        <f t="shared" si="266"/>
        <v>12</v>
      </c>
    </row>
    <row r="17045" spans="1:4" hidden="1" x14ac:dyDescent="0.25">
      <c r="A17045" s="11" t="s">
        <v>1899</v>
      </c>
      <c r="B17045" s="11" t="s">
        <v>5216</v>
      </c>
      <c r="C17045" s="21">
        <f>_xlfn.XLOOKUP(B17045, '1 PACKAGE OWNERS'!R:R,'1 PACKAGE OWNERS'!D:D,"ERR",0,1)</f>
        <v>44638</v>
      </c>
      <c r="D17045" s="13">
        <f t="shared" si="266"/>
        <v>12</v>
      </c>
    </row>
    <row r="17046" spans="1:4" hidden="1" x14ac:dyDescent="0.25">
      <c r="A17046" s="11" t="s">
        <v>1900</v>
      </c>
      <c r="B17046" s="11" t="s">
        <v>5216</v>
      </c>
      <c r="C17046" s="21">
        <f>_xlfn.XLOOKUP(B17046, '1 PACKAGE OWNERS'!R:R,'1 PACKAGE OWNERS'!D:D,"ERR",0,1)</f>
        <v>44638</v>
      </c>
      <c r="D17046" s="13">
        <f t="shared" si="266"/>
        <v>11</v>
      </c>
    </row>
    <row r="17047" spans="1:4" hidden="1" x14ac:dyDescent="0.25">
      <c r="A17047" s="11" t="s">
        <v>1901</v>
      </c>
      <c r="B17047" s="11" t="s">
        <v>5216</v>
      </c>
      <c r="C17047" s="21">
        <f>_xlfn.XLOOKUP(B17047, '1 PACKAGE OWNERS'!R:R,'1 PACKAGE OWNERS'!D:D,"ERR",0,1)</f>
        <v>44638</v>
      </c>
      <c r="D17047" s="13">
        <f t="shared" si="266"/>
        <v>11</v>
      </c>
    </row>
    <row r="17048" spans="1:4" hidden="1" x14ac:dyDescent="0.25">
      <c r="A17048" s="11" t="s">
        <v>1902</v>
      </c>
      <c r="B17048" s="11" t="s">
        <v>5216</v>
      </c>
      <c r="C17048" s="21">
        <f>_xlfn.XLOOKUP(B17048, '1 PACKAGE OWNERS'!R:R,'1 PACKAGE OWNERS'!D:D,"ERR",0,1)</f>
        <v>44638</v>
      </c>
      <c r="D17048" s="13">
        <f t="shared" si="266"/>
        <v>11</v>
      </c>
    </row>
    <row r="17049" spans="1:4" hidden="1" x14ac:dyDescent="0.25">
      <c r="A17049" s="11" t="s">
        <v>1903</v>
      </c>
      <c r="B17049" s="11" t="s">
        <v>5216</v>
      </c>
      <c r="C17049" s="21">
        <f>_xlfn.XLOOKUP(B17049, '1 PACKAGE OWNERS'!R:R,'1 PACKAGE OWNERS'!D:D,"ERR",0,1)</f>
        <v>44638</v>
      </c>
      <c r="D17049" s="13">
        <f t="shared" si="266"/>
        <v>11</v>
      </c>
    </row>
    <row r="17050" spans="1:4" hidden="1" x14ac:dyDescent="0.25">
      <c r="A17050" s="11" t="s">
        <v>1904</v>
      </c>
      <c r="B17050" s="11" t="s">
        <v>5216</v>
      </c>
      <c r="C17050" s="21">
        <f>_xlfn.XLOOKUP(B17050, '1 PACKAGE OWNERS'!R:R,'1 PACKAGE OWNERS'!D:D,"ERR",0,1)</f>
        <v>44638</v>
      </c>
      <c r="D17050" s="13">
        <f t="shared" si="266"/>
        <v>11</v>
      </c>
    </row>
    <row r="17051" spans="1:4" hidden="1" x14ac:dyDescent="0.25">
      <c r="A17051" s="11" t="s">
        <v>1905</v>
      </c>
      <c r="B17051" s="11" t="s">
        <v>5216</v>
      </c>
      <c r="C17051" s="21">
        <f>_xlfn.XLOOKUP(B17051, '1 PACKAGE OWNERS'!R:R,'1 PACKAGE OWNERS'!D:D,"ERR",0,1)</f>
        <v>44638</v>
      </c>
      <c r="D17051" s="13">
        <f t="shared" si="266"/>
        <v>12</v>
      </c>
    </row>
    <row r="17052" spans="1:4" hidden="1" x14ac:dyDescent="0.25">
      <c r="A17052" s="11" t="s">
        <v>1907</v>
      </c>
      <c r="B17052" s="11" t="s">
        <v>5216</v>
      </c>
      <c r="C17052" s="21">
        <f>_xlfn.XLOOKUP(B17052, '1 PACKAGE OWNERS'!R:R,'1 PACKAGE OWNERS'!D:D,"ERR",0,1)</f>
        <v>44638</v>
      </c>
      <c r="D17052" s="13">
        <f t="shared" si="266"/>
        <v>10</v>
      </c>
    </row>
    <row r="17053" spans="1:4" hidden="1" x14ac:dyDescent="0.25">
      <c r="A17053" s="11" t="s">
        <v>1908</v>
      </c>
      <c r="B17053" s="11" t="s">
        <v>5216</v>
      </c>
      <c r="C17053" s="21">
        <f>_xlfn.XLOOKUP(B17053, '1 PACKAGE OWNERS'!R:R,'1 PACKAGE OWNERS'!D:D,"ERR",0,1)</f>
        <v>44638</v>
      </c>
      <c r="D17053" s="13">
        <f t="shared" si="266"/>
        <v>10</v>
      </c>
    </row>
    <row r="17054" spans="1:4" hidden="1" x14ac:dyDescent="0.25">
      <c r="A17054" s="11" t="s">
        <v>1909</v>
      </c>
      <c r="B17054" s="11" t="s">
        <v>5216</v>
      </c>
      <c r="C17054" s="21">
        <f>_xlfn.XLOOKUP(B17054, '1 PACKAGE OWNERS'!R:R,'1 PACKAGE OWNERS'!D:D,"ERR",0,1)</f>
        <v>44638</v>
      </c>
      <c r="D17054" s="13">
        <f t="shared" si="266"/>
        <v>10</v>
      </c>
    </row>
    <row r="17055" spans="1:4" hidden="1" x14ac:dyDescent="0.25">
      <c r="A17055" s="11" t="s">
        <v>1906</v>
      </c>
      <c r="B17055" s="11" t="s">
        <v>5216</v>
      </c>
      <c r="C17055" s="21">
        <f>_xlfn.XLOOKUP(B17055, '1 PACKAGE OWNERS'!R:R,'1 PACKAGE OWNERS'!D:D,"ERR",0,1)</f>
        <v>44638</v>
      </c>
      <c r="D17055" s="13">
        <f t="shared" si="266"/>
        <v>11</v>
      </c>
    </row>
    <row r="17056" spans="1:4" hidden="1" x14ac:dyDescent="0.25">
      <c r="A17056" s="11" t="s">
        <v>1910</v>
      </c>
      <c r="B17056" s="11" t="s">
        <v>5216</v>
      </c>
      <c r="C17056" s="21">
        <f>_xlfn.XLOOKUP(B17056, '1 PACKAGE OWNERS'!R:R,'1 PACKAGE OWNERS'!D:D,"ERR",0,1)</f>
        <v>44638</v>
      </c>
      <c r="D17056" s="13">
        <f t="shared" si="266"/>
        <v>11</v>
      </c>
    </row>
    <row r="17057" spans="1:4" hidden="1" x14ac:dyDescent="0.25">
      <c r="A17057" s="11" t="s">
        <v>1911</v>
      </c>
      <c r="B17057" s="11" t="s">
        <v>5216</v>
      </c>
      <c r="C17057" s="21">
        <f>_xlfn.XLOOKUP(B17057, '1 PACKAGE OWNERS'!R:R,'1 PACKAGE OWNERS'!D:D,"ERR",0,1)</f>
        <v>44638</v>
      </c>
      <c r="D17057" s="13">
        <f t="shared" si="266"/>
        <v>11</v>
      </c>
    </row>
    <row r="17058" spans="1:4" hidden="1" x14ac:dyDescent="0.25">
      <c r="A17058" s="11" t="s">
        <v>1912</v>
      </c>
      <c r="B17058" s="11" t="s">
        <v>5216</v>
      </c>
      <c r="C17058" s="21">
        <f>_xlfn.XLOOKUP(B17058, '1 PACKAGE OWNERS'!R:R,'1 PACKAGE OWNERS'!D:D,"ERR",0,1)</f>
        <v>44638</v>
      </c>
      <c r="D17058" s="13">
        <f t="shared" si="266"/>
        <v>11</v>
      </c>
    </row>
    <row r="17059" spans="1:4" hidden="1" x14ac:dyDescent="0.25">
      <c r="A17059" s="11" t="s">
        <v>1913</v>
      </c>
      <c r="B17059" s="11" t="s">
        <v>5216</v>
      </c>
      <c r="C17059" s="21">
        <f>_xlfn.XLOOKUP(B17059, '1 PACKAGE OWNERS'!R:R,'1 PACKAGE OWNERS'!D:D,"ERR",0,1)</f>
        <v>44638</v>
      </c>
      <c r="D17059" s="13">
        <f t="shared" si="266"/>
        <v>11</v>
      </c>
    </row>
    <row r="17060" spans="1:4" hidden="1" x14ac:dyDescent="0.25">
      <c r="A17060" s="11" t="s">
        <v>1914</v>
      </c>
      <c r="B17060" s="11" t="s">
        <v>5216</v>
      </c>
      <c r="C17060" s="21">
        <f>_xlfn.XLOOKUP(B17060, '1 PACKAGE OWNERS'!R:R,'1 PACKAGE OWNERS'!D:D,"ERR",0,1)</f>
        <v>44638</v>
      </c>
      <c r="D17060" s="13">
        <f t="shared" si="266"/>
        <v>11</v>
      </c>
    </row>
    <row r="17061" spans="1:4" hidden="1" x14ac:dyDescent="0.25">
      <c r="A17061" s="11" t="s">
        <v>1915</v>
      </c>
      <c r="B17061" s="11" t="s">
        <v>5216</v>
      </c>
      <c r="C17061" s="21">
        <f>_xlfn.XLOOKUP(B17061, '1 PACKAGE OWNERS'!R:R,'1 PACKAGE OWNERS'!D:D,"ERR",0,1)</f>
        <v>44638</v>
      </c>
      <c r="D17061" s="13">
        <f t="shared" si="266"/>
        <v>11</v>
      </c>
    </row>
    <row r="17062" spans="1:4" hidden="1" x14ac:dyDescent="0.25">
      <c r="A17062" s="11" t="s">
        <v>1916</v>
      </c>
      <c r="B17062" s="11" t="s">
        <v>5216</v>
      </c>
      <c r="C17062" s="21">
        <f>_xlfn.XLOOKUP(B17062, '1 PACKAGE OWNERS'!R:R,'1 PACKAGE OWNERS'!D:D,"ERR",0,1)</f>
        <v>44638</v>
      </c>
      <c r="D17062" s="13">
        <f t="shared" si="266"/>
        <v>11</v>
      </c>
    </row>
    <row r="17063" spans="1:4" hidden="1" x14ac:dyDescent="0.25">
      <c r="A17063" s="11" t="s">
        <v>1917</v>
      </c>
      <c r="B17063" s="11" t="s">
        <v>5216</v>
      </c>
      <c r="C17063" s="21">
        <f>_xlfn.XLOOKUP(B17063, '1 PACKAGE OWNERS'!R:R,'1 PACKAGE OWNERS'!D:D,"ERR",0,1)</f>
        <v>44638</v>
      </c>
      <c r="D17063" s="13">
        <f t="shared" si="266"/>
        <v>11</v>
      </c>
    </row>
    <row r="17064" spans="1:4" hidden="1" x14ac:dyDescent="0.25">
      <c r="A17064" s="11" t="s">
        <v>1918</v>
      </c>
      <c r="B17064" s="11" t="s">
        <v>5216</v>
      </c>
      <c r="C17064" s="21">
        <f>_xlfn.XLOOKUP(B17064, '1 PACKAGE OWNERS'!R:R,'1 PACKAGE OWNERS'!D:D,"ERR",0,1)</f>
        <v>44638</v>
      </c>
      <c r="D17064" s="13">
        <f t="shared" si="266"/>
        <v>10</v>
      </c>
    </row>
    <row r="17065" spans="1:4" hidden="1" x14ac:dyDescent="0.25">
      <c r="A17065" s="11" t="s">
        <v>1919</v>
      </c>
      <c r="B17065" s="11" t="s">
        <v>5216</v>
      </c>
      <c r="C17065" s="21">
        <f>_xlfn.XLOOKUP(B17065, '1 PACKAGE OWNERS'!R:R,'1 PACKAGE OWNERS'!D:D,"ERR",0,1)</f>
        <v>44638</v>
      </c>
      <c r="D17065" s="13">
        <f t="shared" si="266"/>
        <v>10</v>
      </c>
    </row>
    <row r="17066" spans="1:4" hidden="1" x14ac:dyDescent="0.25">
      <c r="A17066" s="11" t="s">
        <v>1920</v>
      </c>
      <c r="B17066" s="11" t="s">
        <v>5216</v>
      </c>
      <c r="C17066" s="21">
        <f>_xlfn.XLOOKUP(B17066, '1 PACKAGE OWNERS'!R:R,'1 PACKAGE OWNERS'!D:D,"ERR",0,1)</f>
        <v>44638</v>
      </c>
      <c r="D17066" s="13">
        <f t="shared" si="266"/>
        <v>10</v>
      </c>
    </row>
    <row r="17067" spans="1:4" hidden="1" x14ac:dyDescent="0.25">
      <c r="A17067" s="11" t="s">
        <v>1921</v>
      </c>
      <c r="B17067" s="11" t="s">
        <v>5216</v>
      </c>
      <c r="C17067" s="21">
        <f>_xlfn.XLOOKUP(B17067, '1 PACKAGE OWNERS'!R:R,'1 PACKAGE OWNERS'!D:D,"ERR",0,1)</f>
        <v>44638</v>
      </c>
      <c r="D17067" s="13">
        <f t="shared" si="266"/>
        <v>10</v>
      </c>
    </row>
    <row r="17068" spans="1:4" hidden="1" x14ac:dyDescent="0.25">
      <c r="A17068" s="11" t="s">
        <v>1922</v>
      </c>
      <c r="B17068" s="11" t="s">
        <v>5216</v>
      </c>
      <c r="C17068" s="21">
        <f>_xlfn.XLOOKUP(B17068, '1 PACKAGE OWNERS'!R:R,'1 PACKAGE OWNERS'!D:D,"ERR",0,1)</f>
        <v>44638</v>
      </c>
      <c r="D17068" s="13">
        <f t="shared" si="266"/>
        <v>10</v>
      </c>
    </row>
    <row r="17069" spans="1:4" hidden="1" x14ac:dyDescent="0.25">
      <c r="A17069" s="11" t="s">
        <v>1923</v>
      </c>
      <c r="B17069" s="11" t="s">
        <v>5216</v>
      </c>
      <c r="C17069" s="21">
        <f>_xlfn.XLOOKUP(B17069, '1 PACKAGE OWNERS'!R:R,'1 PACKAGE OWNERS'!D:D,"ERR",0,1)</f>
        <v>44638</v>
      </c>
      <c r="D17069" s="13">
        <f t="shared" si="266"/>
        <v>11</v>
      </c>
    </row>
    <row r="17070" spans="1:4" hidden="1" x14ac:dyDescent="0.25">
      <c r="A17070" s="11" t="s">
        <v>1924</v>
      </c>
      <c r="B17070" s="11" t="s">
        <v>5216</v>
      </c>
      <c r="C17070" s="21">
        <f>_xlfn.XLOOKUP(B17070, '1 PACKAGE OWNERS'!R:R,'1 PACKAGE OWNERS'!D:D,"ERR",0,1)</f>
        <v>44638</v>
      </c>
      <c r="D17070" s="13">
        <f t="shared" si="266"/>
        <v>11</v>
      </c>
    </row>
    <row r="17071" spans="1:4" hidden="1" x14ac:dyDescent="0.25">
      <c r="A17071" s="11" t="s">
        <v>1925</v>
      </c>
      <c r="B17071" s="11" t="s">
        <v>5216</v>
      </c>
      <c r="C17071" s="21">
        <f>_xlfn.XLOOKUP(B17071, '1 PACKAGE OWNERS'!R:R,'1 PACKAGE OWNERS'!D:D,"ERR",0,1)</f>
        <v>44638</v>
      </c>
      <c r="D17071" s="13">
        <f t="shared" si="266"/>
        <v>10</v>
      </c>
    </row>
    <row r="17072" spans="1:4" hidden="1" x14ac:dyDescent="0.25">
      <c r="A17072" s="11" t="s">
        <v>1926</v>
      </c>
      <c r="B17072" s="11" t="s">
        <v>5216</v>
      </c>
      <c r="C17072" s="21">
        <f>_xlfn.XLOOKUP(B17072, '1 PACKAGE OWNERS'!R:R,'1 PACKAGE OWNERS'!D:D,"ERR",0,1)</f>
        <v>44638</v>
      </c>
      <c r="D17072" s="13">
        <f t="shared" si="266"/>
        <v>11</v>
      </c>
    </row>
    <row r="17073" spans="1:4" hidden="1" x14ac:dyDescent="0.25">
      <c r="A17073" s="11" t="s">
        <v>1927</v>
      </c>
      <c r="B17073" s="11" t="s">
        <v>5216</v>
      </c>
      <c r="C17073" s="21">
        <f>_xlfn.XLOOKUP(B17073, '1 PACKAGE OWNERS'!R:R,'1 PACKAGE OWNERS'!D:D,"ERR",0,1)</f>
        <v>44638</v>
      </c>
      <c r="D17073" s="13">
        <f t="shared" si="266"/>
        <v>11</v>
      </c>
    </row>
    <row r="17074" spans="1:4" hidden="1" x14ac:dyDescent="0.25">
      <c r="A17074" s="11" t="s">
        <v>1928</v>
      </c>
      <c r="B17074" s="11" t="s">
        <v>5216</v>
      </c>
      <c r="C17074" s="21">
        <f>_xlfn.XLOOKUP(B17074, '1 PACKAGE OWNERS'!R:R,'1 PACKAGE OWNERS'!D:D,"ERR",0,1)</f>
        <v>44638</v>
      </c>
      <c r="D17074" s="13">
        <f t="shared" si="266"/>
        <v>11</v>
      </c>
    </row>
    <row r="17075" spans="1:4" hidden="1" x14ac:dyDescent="0.25">
      <c r="A17075" s="11" t="s">
        <v>1929</v>
      </c>
      <c r="B17075" s="11" t="s">
        <v>5216</v>
      </c>
      <c r="C17075" s="21">
        <f>_xlfn.XLOOKUP(B17075, '1 PACKAGE OWNERS'!R:R,'1 PACKAGE OWNERS'!D:D,"ERR",0,1)</f>
        <v>44638</v>
      </c>
      <c r="D17075" s="13">
        <f t="shared" si="266"/>
        <v>11</v>
      </c>
    </row>
    <row r="17076" spans="1:4" hidden="1" x14ac:dyDescent="0.25">
      <c r="A17076" s="11" t="s">
        <v>1930</v>
      </c>
      <c r="B17076" s="11" t="s">
        <v>5216</v>
      </c>
      <c r="C17076" s="21">
        <f>_xlfn.XLOOKUP(B17076, '1 PACKAGE OWNERS'!R:R,'1 PACKAGE OWNERS'!D:D,"ERR",0,1)</f>
        <v>44638</v>
      </c>
      <c r="D17076" s="13">
        <f t="shared" si="266"/>
        <v>11</v>
      </c>
    </row>
    <row r="17077" spans="1:4" hidden="1" x14ac:dyDescent="0.25">
      <c r="A17077" s="11" t="s">
        <v>2376</v>
      </c>
      <c r="B17077" s="11" t="s">
        <v>5216</v>
      </c>
      <c r="C17077" s="21">
        <f>_xlfn.XLOOKUP(B17077, '1 PACKAGE OWNERS'!R:R,'1 PACKAGE OWNERS'!D:D,"ERR",0,1)</f>
        <v>44638</v>
      </c>
      <c r="D17077" s="13">
        <f t="shared" si="266"/>
        <v>10</v>
      </c>
    </row>
    <row r="17078" spans="1:4" hidden="1" x14ac:dyDescent="0.25">
      <c r="A17078" s="11" t="s">
        <v>2467</v>
      </c>
      <c r="B17078" s="11" t="s">
        <v>5216</v>
      </c>
      <c r="C17078" s="21">
        <f>_xlfn.XLOOKUP(B17078, '1 PACKAGE OWNERS'!R:R,'1 PACKAGE OWNERS'!D:D,"ERR",0,1)</f>
        <v>44638</v>
      </c>
      <c r="D17078" s="13">
        <f t="shared" si="266"/>
        <v>9</v>
      </c>
    </row>
    <row r="17079" spans="1:4" hidden="1" x14ac:dyDescent="0.25">
      <c r="A17079" s="11" t="s">
        <v>2377</v>
      </c>
      <c r="B17079" s="11" t="s">
        <v>5216</v>
      </c>
      <c r="C17079" s="21">
        <f>_xlfn.XLOOKUP(B17079, '1 PACKAGE OWNERS'!R:R,'1 PACKAGE OWNERS'!D:D,"ERR",0,1)</f>
        <v>44638</v>
      </c>
      <c r="D17079" s="13">
        <f t="shared" si="266"/>
        <v>9</v>
      </c>
    </row>
    <row r="17080" spans="1:4" hidden="1" x14ac:dyDescent="0.25">
      <c r="A17080" s="11" t="s">
        <v>2378</v>
      </c>
      <c r="B17080" s="11" t="s">
        <v>5216</v>
      </c>
      <c r="C17080" s="21">
        <f>_xlfn.XLOOKUP(B17080, '1 PACKAGE OWNERS'!R:R,'1 PACKAGE OWNERS'!D:D,"ERR",0,1)</f>
        <v>44638</v>
      </c>
      <c r="D17080" s="13">
        <f t="shared" si="266"/>
        <v>9</v>
      </c>
    </row>
    <row r="17081" spans="1:4" hidden="1" x14ac:dyDescent="0.25">
      <c r="A17081" s="11" t="s">
        <v>2379</v>
      </c>
      <c r="B17081" s="11" t="s">
        <v>5216</v>
      </c>
      <c r="C17081" s="21">
        <f>_xlfn.XLOOKUP(B17081, '1 PACKAGE OWNERS'!R:R,'1 PACKAGE OWNERS'!D:D,"ERR",0,1)</f>
        <v>44638</v>
      </c>
      <c r="D17081" s="13">
        <f t="shared" si="266"/>
        <v>9</v>
      </c>
    </row>
    <row r="17082" spans="1:4" hidden="1" x14ac:dyDescent="0.25">
      <c r="A17082" s="11" t="s">
        <v>2380</v>
      </c>
      <c r="B17082" s="11" t="s">
        <v>5216</v>
      </c>
      <c r="C17082" s="21">
        <f>_xlfn.XLOOKUP(B17082, '1 PACKAGE OWNERS'!R:R,'1 PACKAGE OWNERS'!D:D,"ERR",0,1)</f>
        <v>44638</v>
      </c>
      <c r="D17082" s="13">
        <f t="shared" si="266"/>
        <v>9</v>
      </c>
    </row>
    <row r="17083" spans="1:4" hidden="1" x14ac:dyDescent="0.25">
      <c r="A17083" s="11" t="s">
        <v>2381</v>
      </c>
      <c r="B17083" s="11" t="s">
        <v>5216</v>
      </c>
      <c r="C17083" s="21">
        <f>_xlfn.XLOOKUP(B17083, '1 PACKAGE OWNERS'!R:R,'1 PACKAGE OWNERS'!D:D,"ERR",0,1)</f>
        <v>44638</v>
      </c>
      <c r="D17083" s="13">
        <f t="shared" si="266"/>
        <v>9</v>
      </c>
    </row>
    <row r="17084" spans="1:4" hidden="1" x14ac:dyDescent="0.25">
      <c r="A17084" s="11" t="s">
        <v>2382</v>
      </c>
      <c r="B17084" s="11" t="s">
        <v>5216</v>
      </c>
      <c r="C17084" s="21">
        <f>_xlfn.XLOOKUP(B17084, '1 PACKAGE OWNERS'!R:R,'1 PACKAGE OWNERS'!D:D,"ERR",0,1)</f>
        <v>44638</v>
      </c>
      <c r="D17084" s="13">
        <f t="shared" si="266"/>
        <v>9</v>
      </c>
    </row>
    <row r="17085" spans="1:4" hidden="1" x14ac:dyDescent="0.25">
      <c r="A17085" s="11" t="s">
        <v>2383</v>
      </c>
      <c r="B17085" s="11" t="s">
        <v>5216</v>
      </c>
      <c r="C17085" s="21">
        <f>_xlfn.XLOOKUP(B17085, '1 PACKAGE OWNERS'!R:R,'1 PACKAGE OWNERS'!D:D,"ERR",0,1)</f>
        <v>44638</v>
      </c>
      <c r="D17085" s="13">
        <f t="shared" si="266"/>
        <v>9</v>
      </c>
    </row>
    <row r="17086" spans="1:4" hidden="1" x14ac:dyDescent="0.25">
      <c r="A17086" s="11" t="s">
        <v>2468</v>
      </c>
      <c r="B17086" s="11" t="s">
        <v>5216</v>
      </c>
      <c r="C17086" s="21">
        <f>_xlfn.XLOOKUP(B17086, '1 PACKAGE OWNERS'!R:R,'1 PACKAGE OWNERS'!D:D,"ERR",0,1)</f>
        <v>44638</v>
      </c>
      <c r="D17086" s="13">
        <f t="shared" si="266"/>
        <v>8</v>
      </c>
    </row>
    <row r="17087" spans="1:4" hidden="1" x14ac:dyDescent="0.25">
      <c r="A17087" s="11" t="s">
        <v>2384</v>
      </c>
      <c r="B17087" s="11" t="s">
        <v>5216</v>
      </c>
      <c r="C17087" s="21">
        <f>_xlfn.XLOOKUP(B17087, '1 PACKAGE OWNERS'!R:R,'1 PACKAGE OWNERS'!D:D,"ERR",0,1)</f>
        <v>44638</v>
      </c>
      <c r="D17087" s="13">
        <f t="shared" si="266"/>
        <v>9</v>
      </c>
    </row>
    <row r="17088" spans="1:4" hidden="1" x14ac:dyDescent="0.25">
      <c r="A17088" s="11" t="s">
        <v>2385</v>
      </c>
      <c r="B17088" s="11" t="s">
        <v>5216</v>
      </c>
      <c r="C17088" s="21">
        <f>_xlfn.XLOOKUP(B17088, '1 PACKAGE OWNERS'!R:R,'1 PACKAGE OWNERS'!D:D,"ERR",0,1)</f>
        <v>44638</v>
      </c>
      <c r="D17088" s="13">
        <f t="shared" ref="D17088:D17151" si="267">COUNTIFS(A:A,A17088)</f>
        <v>9</v>
      </c>
    </row>
    <row r="17089" spans="1:4" hidden="1" x14ac:dyDescent="0.25">
      <c r="A17089" s="11" t="s">
        <v>2386</v>
      </c>
      <c r="B17089" s="11" t="s">
        <v>5216</v>
      </c>
      <c r="C17089" s="21">
        <f>_xlfn.XLOOKUP(B17089, '1 PACKAGE OWNERS'!R:R,'1 PACKAGE OWNERS'!D:D,"ERR",0,1)</f>
        <v>44638</v>
      </c>
      <c r="D17089" s="13">
        <f t="shared" si="267"/>
        <v>9</v>
      </c>
    </row>
    <row r="17090" spans="1:4" hidden="1" x14ac:dyDescent="0.25">
      <c r="A17090" s="11" t="s">
        <v>2387</v>
      </c>
      <c r="B17090" s="11" t="s">
        <v>5216</v>
      </c>
      <c r="C17090" s="21">
        <f>_xlfn.XLOOKUP(B17090, '1 PACKAGE OWNERS'!R:R,'1 PACKAGE OWNERS'!D:D,"ERR",0,1)</f>
        <v>44638</v>
      </c>
      <c r="D17090" s="13">
        <f t="shared" si="267"/>
        <v>9</v>
      </c>
    </row>
    <row r="17091" spans="1:4" hidden="1" x14ac:dyDescent="0.25">
      <c r="A17091" s="11" t="s">
        <v>2469</v>
      </c>
      <c r="B17091" s="11" t="s">
        <v>5216</v>
      </c>
      <c r="C17091" s="21">
        <f>_xlfn.XLOOKUP(B17091, '1 PACKAGE OWNERS'!R:R,'1 PACKAGE OWNERS'!D:D,"ERR",0,1)</f>
        <v>44638</v>
      </c>
      <c r="D17091" s="13">
        <f t="shared" si="267"/>
        <v>8</v>
      </c>
    </row>
    <row r="17092" spans="1:4" hidden="1" x14ac:dyDescent="0.25">
      <c r="A17092" s="11" t="s">
        <v>2388</v>
      </c>
      <c r="B17092" s="11" t="s">
        <v>5216</v>
      </c>
      <c r="C17092" s="21">
        <f>_xlfn.XLOOKUP(B17092, '1 PACKAGE OWNERS'!R:R,'1 PACKAGE OWNERS'!D:D,"ERR",0,1)</f>
        <v>44638</v>
      </c>
      <c r="D17092" s="13">
        <f t="shared" si="267"/>
        <v>9</v>
      </c>
    </row>
    <row r="17093" spans="1:4" hidden="1" x14ac:dyDescent="0.25">
      <c r="A17093" s="11" t="s">
        <v>2389</v>
      </c>
      <c r="B17093" s="11" t="s">
        <v>5216</v>
      </c>
      <c r="C17093" s="21">
        <f>_xlfn.XLOOKUP(B17093, '1 PACKAGE OWNERS'!R:R,'1 PACKAGE OWNERS'!D:D,"ERR",0,1)</f>
        <v>44638</v>
      </c>
      <c r="D17093" s="13">
        <f t="shared" si="267"/>
        <v>9</v>
      </c>
    </row>
    <row r="17094" spans="1:4" hidden="1" x14ac:dyDescent="0.25">
      <c r="A17094" s="11" t="s">
        <v>2390</v>
      </c>
      <c r="B17094" s="11" t="s">
        <v>5216</v>
      </c>
      <c r="C17094" s="21">
        <f>_xlfn.XLOOKUP(B17094, '1 PACKAGE OWNERS'!R:R,'1 PACKAGE OWNERS'!D:D,"ERR",0,1)</f>
        <v>44638</v>
      </c>
      <c r="D17094" s="13">
        <f t="shared" si="267"/>
        <v>9</v>
      </c>
    </row>
    <row r="17095" spans="1:4" hidden="1" x14ac:dyDescent="0.25">
      <c r="A17095" s="11" t="s">
        <v>2391</v>
      </c>
      <c r="B17095" s="11" t="s">
        <v>5216</v>
      </c>
      <c r="C17095" s="21">
        <f>_xlfn.XLOOKUP(B17095, '1 PACKAGE OWNERS'!R:R,'1 PACKAGE OWNERS'!D:D,"ERR",0,1)</f>
        <v>44638</v>
      </c>
      <c r="D17095" s="13">
        <f t="shared" si="267"/>
        <v>9</v>
      </c>
    </row>
    <row r="17096" spans="1:4" hidden="1" x14ac:dyDescent="0.25">
      <c r="A17096" s="11" t="s">
        <v>2470</v>
      </c>
      <c r="B17096" s="11" t="s">
        <v>5216</v>
      </c>
      <c r="C17096" s="21">
        <f>_xlfn.XLOOKUP(B17096, '1 PACKAGE OWNERS'!R:R,'1 PACKAGE OWNERS'!D:D,"ERR",0,1)</f>
        <v>44638</v>
      </c>
      <c r="D17096" s="13">
        <f t="shared" si="267"/>
        <v>8</v>
      </c>
    </row>
    <row r="17097" spans="1:4" hidden="1" x14ac:dyDescent="0.25">
      <c r="A17097" s="11" t="s">
        <v>2392</v>
      </c>
      <c r="B17097" s="11" t="s">
        <v>5216</v>
      </c>
      <c r="C17097" s="21">
        <f>_xlfn.XLOOKUP(B17097, '1 PACKAGE OWNERS'!R:R,'1 PACKAGE OWNERS'!D:D,"ERR",0,1)</f>
        <v>44638</v>
      </c>
      <c r="D17097" s="13">
        <f t="shared" si="267"/>
        <v>9</v>
      </c>
    </row>
    <row r="17098" spans="1:4" hidden="1" x14ac:dyDescent="0.25">
      <c r="A17098" s="11" t="s">
        <v>2393</v>
      </c>
      <c r="B17098" s="11" t="s">
        <v>5216</v>
      </c>
      <c r="C17098" s="21">
        <f>_xlfn.XLOOKUP(B17098, '1 PACKAGE OWNERS'!R:R,'1 PACKAGE OWNERS'!D:D,"ERR",0,1)</f>
        <v>44638</v>
      </c>
      <c r="D17098" s="13">
        <f t="shared" si="267"/>
        <v>9</v>
      </c>
    </row>
    <row r="17099" spans="1:4" hidden="1" x14ac:dyDescent="0.25">
      <c r="A17099" s="11" t="s">
        <v>2394</v>
      </c>
      <c r="B17099" s="11" t="s">
        <v>5216</v>
      </c>
      <c r="C17099" s="21">
        <f>_xlfn.XLOOKUP(B17099, '1 PACKAGE OWNERS'!R:R,'1 PACKAGE OWNERS'!D:D,"ERR",0,1)</f>
        <v>44638</v>
      </c>
      <c r="D17099" s="13">
        <f t="shared" si="267"/>
        <v>9</v>
      </c>
    </row>
    <row r="17100" spans="1:4" hidden="1" x14ac:dyDescent="0.25">
      <c r="A17100" s="11" t="s">
        <v>2471</v>
      </c>
      <c r="B17100" s="11" t="s">
        <v>5216</v>
      </c>
      <c r="C17100" s="21">
        <f>_xlfn.XLOOKUP(B17100, '1 PACKAGE OWNERS'!R:R,'1 PACKAGE OWNERS'!D:D,"ERR",0,1)</f>
        <v>44638</v>
      </c>
      <c r="D17100" s="13">
        <f t="shared" si="267"/>
        <v>8</v>
      </c>
    </row>
    <row r="17101" spans="1:4" hidden="1" x14ac:dyDescent="0.25">
      <c r="A17101" s="11" t="s">
        <v>2395</v>
      </c>
      <c r="B17101" s="11" t="s">
        <v>5216</v>
      </c>
      <c r="C17101" s="21">
        <f>_xlfn.XLOOKUP(B17101, '1 PACKAGE OWNERS'!R:R,'1 PACKAGE OWNERS'!D:D,"ERR",0,1)</f>
        <v>44638</v>
      </c>
      <c r="D17101" s="13">
        <f t="shared" si="267"/>
        <v>9</v>
      </c>
    </row>
    <row r="17102" spans="1:4" hidden="1" x14ac:dyDescent="0.25">
      <c r="A17102" s="11" t="s">
        <v>2396</v>
      </c>
      <c r="B17102" s="11" t="s">
        <v>5216</v>
      </c>
      <c r="C17102" s="21">
        <f>_xlfn.XLOOKUP(B17102, '1 PACKAGE OWNERS'!R:R,'1 PACKAGE OWNERS'!D:D,"ERR",0,1)</f>
        <v>44638</v>
      </c>
      <c r="D17102" s="13">
        <f t="shared" si="267"/>
        <v>9</v>
      </c>
    </row>
    <row r="17103" spans="1:4" hidden="1" x14ac:dyDescent="0.25">
      <c r="A17103" s="11" t="s">
        <v>2397</v>
      </c>
      <c r="B17103" s="11" t="s">
        <v>5216</v>
      </c>
      <c r="C17103" s="21">
        <f>_xlfn.XLOOKUP(B17103, '1 PACKAGE OWNERS'!R:R,'1 PACKAGE OWNERS'!D:D,"ERR",0,1)</f>
        <v>44638</v>
      </c>
      <c r="D17103" s="13">
        <f t="shared" si="267"/>
        <v>8</v>
      </c>
    </row>
    <row r="17104" spans="1:4" hidden="1" x14ac:dyDescent="0.25">
      <c r="A17104" s="11" t="s">
        <v>2398</v>
      </c>
      <c r="B17104" s="11" t="s">
        <v>5216</v>
      </c>
      <c r="C17104" s="21">
        <f>_xlfn.XLOOKUP(B17104, '1 PACKAGE OWNERS'!R:R,'1 PACKAGE OWNERS'!D:D,"ERR",0,1)</f>
        <v>44638</v>
      </c>
      <c r="D17104" s="13">
        <f t="shared" si="267"/>
        <v>8</v>
      </c>
    </row>
    <row r="17105" spans="1:4" hidden="1" x14ac:dyDescent="0.25">
      <c r="A17105" s="11" t="s">
        <v>2399</v>
      </c>
      <c r="B17105" s="11" t="s">
        <v>5216</v>
      </c>
      <c r="C17105" s="21">
        <f>_xlfn.XLOOKUP(B17105, '1 PACKAGE OWNERS'!R:R,'1 PACKAGE OWNERS'!D:D,"ERR",0,1)</f>
        <v>44638</v>
      </c>
      <c r="D17105" s="13">
        <f t="shared" si="267"/>
        <v>8</v>
      </c>
    </row>
    <row r="17106" spans="1:4" hidden="1" x14ac:dyDescent="0.25">
      <c r="A17106" s="11" t="s">
        <v>2400</v>
      </c>
      <c r="B17106" s="11" t="s">
        <v>5216</v>
      </c>
      <c r="C17106" s="21">
        <f>_xlfn.XLOOKUP(B17106, '1 PACKAGE OWNERS'!R:R,'1 PACKAGE OWNERS'!D:D,"ERR",0,1)</f>
        <v>44638</v>
      </c>
      <c r="D17106" s="13">
        <f t="shared" si="267"/>
        <v>8</v>
      </c>
    </row>
    <row r="17107" spans="1:4" hidden="1" x14ac:dyDescent="0.25">
      <c r="A17107" s="11" t="s">
        <v>2401</v>
      </c>
      <c r="B17107" s="11" t="s">
        <v>5216</v>
      </c>
      <c r="C17107" s="21">
        <f>_xlfn.XLOOKUP(B17107, '1 PACKAGE OWNERS'!R:R,'1 PACKAGE OWNERS'!D:D,"ERR",0,1)</f>
        <v>44638</v>
      </c>
      <c r="D17107" s="13">
        <f t="shared" si="267"/>
        <v>8</v>
      </c>
    </row>
    <row r="17108" spans="1:4" hidden="1" x14ac:dyDescent="0.25">
      <c r="A17108" s="11" t="s">
        <v>2472</v>
      </c>
      <c r="B17108" s="11" t="s">
        <v>5216</v>
      </c>
      <c r="C17108" s="21">
        <f>_xlfn.XLOOKUP(B17108, '1 PACKAGE OWNERS'!R:R,'1 PACKAGE OWNERS'!D:D,"ERR",0,1)</f>
        <v>44638</v>
      </c>
      <c r="D17108" s="13">
        <f t="shared" si="267"/>
        <v>7</v>
      </c>
    </row>
    <row r="17109" spans="1:4" hidden="1" x14ac:dyDescent="0.25">
      <c r="A17109" s="11" t="s">
        <v>2473</v>
      </c>
      <c r="B17109" s="11" t="s">
        <v>5216</v>
      </c>
      <c r="C17109" s="21">
        <f>_xlfn.XLOOKUP(B17109, '1 PACKAGE OWNERS'!R:R,'1 PACKAGE OWNERS'!D:D,"ERR",0,1)</f>
        <v>44638</v>
      </c>
      <c r="D17109" s="13">
        <f t="shared" si="267"/>
        <v>7</v>
      </c>
    </row>
    <row r="17110" spans="1:4" hidden="1" x14ac:dyDescent="0.25">
      <c r="A17110" s="11" t="s">
        <v>2474</v>
      </c>
      <c r="B17110" s="11" t="s">
        <v>5216</v>
      </c>
      <c r="C17110" s="21">
        <f>_xlfn.XLOOKUP(B17110, '1 PACKAGE OWNERS'!R:R,'1 PACKAGE OWNERS'!D:D,"ERR",0,1)</f>
        <v>44638</v>
      </c>
      <c r="D17110" s="13">
        <f t="shared" si="267"/>
        <v>7</v>
      </c>
    </row>
    <row r="17111" spans="1:4" hidden="1" x14ac:dyDescent="0.25">
      <c r="A17111" s="11" t="s">
        <v>2475</v>
      </c>
      <c r="B17111" s="11" t="s">
        <v>5216</v>
      </c>
      <c r="C17111" s="21">
        <f>_xlfn.XLOOKUP(B17111, '1 PACKAGE OWNERS'!R:R,'1 PACKAGE OWNERS'!D:D,"ERR",0,1)</f>
        <v>44638</v>
      </c>
      <c r="D17111" s="13">
        <f t="shared" si="267"/>
        <v>7</v>
      </c>
    </row>
    <row r="17112" spans="1:4" hidden="1" x14ac:dyDescent="0.25">
      <c r="A17112" s="11" t="s">
        <v>2476</v>
      </c>
      <c r="B17112" s="11" t="s">
        <v>5216</v>
      </c>
      <c r="C17112" s="21">
        <f>_xlfn.XLOOKUP(B17112, '1 PACKAGE OWNERS'!R:R,'1 PACKAGE OWNERS'!D:D,"ERR",0,1)</f>
        <v>44638</v>
      </c>
      <c r="D17112" s="13">
        <f t="shared" si="267"/>
        <v>7</v>
      </c>
    </row>
    <row r="17113" spans="1:4" hidden="1" x14ac:dyDescent="0.25">
      <c r="A17113" s="11" t="s">
        <v>2477</v>
      </c>
      <c r="B17113" s="11" t="s">
        <v>5216</v>
      </c>
      <c r="C17113" s="21">
        <f>_xlfn.XLOOKUP(B17113, '1 PACKAGE OWNERS'!R:R,'1 PACKAGE OWNERS'!D:D,"ERR",0,1)</f>
        <v>44638</v>
      </c>
      <c r="D17113" s="13">
        <f t="shared" si="267"/>
        <v>7</v>
      </c>
    </row>
    <row r="17114" spans="1:4" hidden="1" x14ac:dyDescent="0.25">
      <c r="A17114" s="11" t="s">
        <v>2478</v>
      </c>
      <c r="B17114" s="11" t="s">
        <v>5216</v>
      </c>
      <c r="C17114" s="21">
        <f>_xlfn.XLOOKUP(B17114, '1 PACKAGE OWNERS'!R:R,'1 PACKAGE OWNERS'!D:D,"ERR",0,1)</f>
        <v>44638</v>
      </c>
      <c r="D17114" s="13">
        <f t="shared" si="267"/>
        <v>7</v>
      </c>
    </row>
    <row r="17115" spans="1:4" hidden="1" x14ac:dyDescent="0.25">
      <c r="A17115" s="11" t="s">
        <v>2479</v>
      </c>
      <c r="B17115" s="11" t="s">
        <v>5216</v>
      </c>
      <c r="C17115" s="21">
        <f>_xlfn.XLOOKUP(B17115, '1 PACKAGE OWNERS'!R:R,'1 PACKAGE OWNERS'!D:D,"ERR",0,1)</f>
        <v>44638</v>
      </c>
      <c r="D17115" s="13">
        <f t="shared" si="267"/>
        <v>6</v>
      </c>
    </row>
    <row r="17116" spans="1:4" hidden="1" x14ac:dyDescent="0.25">
      <c r="A17116" s="11" t="s">
        <v>2480</v>
      </c>
      <c r="B17116" s="11" t="s">
        <v>5216</v>
      </c>
      <c r="C17116" s="21">
        <f>_xlfn.XLOOKUP(B17116, '1 PACKAGE OWNERS'!R:R,'1 PACKAGE OWNERS'!D:D,"ERR",0,1)</f>
        <v>44638</v>
      </c>
      <c r="D17116" s="13">
        <f t="shared" si="267"/>
        <v>6</v>
      </c>
    </row>
    <row r="17117" spans="1:4" hidden="1" x14ac:dyDescent="0.25">
      <c r="A17117" s="11" t="s">
        <v>2481</v>
      </c>
      <c r="B17117" s="11" t="s">
        <v>5216</v>
      </c>
      <c r="C17117" s="21">
        <f>_xlfn.XLOOKUP(B17117, '1 PACKAGE OWNERS'!R:R,'1 PACKAGE OWNERS'!D:D,"ERR",0,1)</f>
        <v>44638</v>
      </c>
      <c r="D17117" s="13">
        <f t="shared" si="267"/>
        <v>6</v>
      </c>
    </row>
    <row r="17118" spans="1:4" hidden="1" x14ac:dyDescent="0.25">
      <c r="A17118" s="11" t="s">
        <v>2482</v>
      </c>
      <c r="B17118" s="11" t="s">
        <v>5216</v>
      </c>
      <c r="C17118" s="21">
        <f>_xlfn.XLOOKUP(B17118, '1 PACKAGE OWNERS'!R:R,'1 PACKAGE OWNERS'!D:D,"ERR",0,1)</f>
        <v>44638</v>
      </c>
      <c r="D17118" s="13">
        <f t="shared" si="267"/>
        <v>6</v>
      </c>
    </row>
    <row r="17119" spans="1:4" hidden="1" x14ac:dyDescent="0.25">
      <c r="A17119" s="11" t="s">
        <v>2483</v>
      </c>
      <c r="B17119" s="11" t="s">
        <v>5216</v>
      </c>
      <c r="C17119" s="21">
        <f>_xlfn.XLOOKUP(B17119, '1 PACKAGE OWNERS'!R:R,'1 PACKAGE OWNERS'!D:D,"ERR",0,1)</f>
        <v>44638</v>
      </c>
      <c r="D17119" s="13">
        <f t="shared" si="267"/>
        <v>6</v>
      </c>
    </row>
    <row r="17120" spans="1:4" hidden="1" x14ac:dyDescent="0.25">
      <c r="A17120" s="11" t="s">
        <v>2484</v>
      </c>
      <c r="B17120" s="11" t="s">
        <v>5216</v>
      </c>
      <c r="C17120" s="21">
        <f>_xlfn.XLOOKUP(B17120, '1 PACKAGE OWNERS'!R:R,'1 PACKAGE OWNERS'!D:D,"ERR",0,1)</f>
        <v>44638</v>
      </c>
      <c r="D17120" s="13">
        <f t="shared" si="267"/>
        <v>6</v>
      </c>
    </row>
    <row r="17121" spans="1:4" hidden="1" x14ac:dyDescent="0.25">
      <c r="A17121" s="11" t="s">
        <v>2485</v>
      </c>
      <c r="B17121" s="11" t="s">
        <v>5216</v>
      </c>
      <c r="C17121" s="21">
        <f>_xlfn.XLOOKUP(B17121, '1 PACKAGE OWNERS'!R:R,'1 PACKAGE OWNERS'!D:D,"ERR",0,1)</f>
        <v>44638</v>
      </c>
      <c r="D17121" s="13">
        <f t="shared" si="267"/>
        <v>6</v>
      </c>
    </row>
    <row r="17122" spans="1:4" hidden="1" x14ac:dyDescent="0.25">
      <c r="A17122" s="11" t="s">
        <v>2598</v>
      </c>
      <c r="B17122" s="11" t="s">
        <v>5216</v>
      </c>
      <c r="C17122" s="21">
        <f>_xlfn.XLOOKUP(B17122, '1 PACKAGE OWNERS'!R:R,'1 PACKAGE OWNERS'!D:D,"ERR",0,1)</f>
        <v>44638</v>
      </c>
      <c r="D17122" s="13">
        <f t="shared" si="267"/>
        <v>5</v>
      </c>
    </row>
    <row r="17123" spans="1:4" hidden="1" x14ac:dyDescent="0.25">
      <c r="A17123" s="11" t="s">
        <v>2599</v>
      </c>
      <c r="B17123" s="11" t="s">
        <v>5216</v>
      </c>
      <c r="C17123" s="21">
        <f>_xlfn.XLOOKUP(B17123, '1 PACKAGE OWNERS'!R:R,'1 PACKAGE OWNERS'!D:D,"ERR",0,1)</f>
        <v>44638</v>
      </c>
      <c r="D17123" s="13">
        <f t="shared" si="267"/>
        <v>5</v>
      </c>
    </row>
    <row r="17124" spans="1:4" hidden="1" x14ac:dyDescent="0.25">
      <c r="A17124" s="11" t="s">
        <v>2600</v>
      </c>
      <c r="B17124" s="11" t="s">
        <v>5216</v>
      </c>
      <c r="C17124" s="21">
        <f>_xlfn.XLOOKUP(B17124, '1 PACKAGE OWNERS'!R:R,'1 PACKAGE OWNERS'!D:D,"ERR",0,1)</f>
        <v>44638</v>
      </c>
      <c r="D17124" s="13">
        <f t="shared" si="267"/>
        <v>5</v>
      </c>
    </row>
    <row r="17125" spans="1:4" hidden="1" x14ac:dyDescent="0.25">
      <c r="A17125" s="11" t="s">
        <v>2601</v>
      </c>
      <c r="B17125" s="11" t="s">
        <v>5216</v>
      </c>
      <c r="C17125" s="21">
        <f>_xlfn.XLOOKUP(B17125, '1 PACKAGE OWNERS'!R:R,'1 PACKAGE OWNERS'!D:D,"ERR",0,1)</f>
        <v>44638</v>
      </c>
      <c r="D17125" s="13">
        <f t="shared" si="267"/>
        <v>5</v>
      </c>
    </row>
    <row r="17126" spans="1:4" hidden="1" x14ac:dyDescent="0.25">
      <c r="A17126" s="11" t="s">
        <v>2602</v>
      </c>
      <c r="B17126" s="11" t="s">
        <v>5216</v>
      </c>
      <c r="C17126" s="21">
        <f>_xlfn.XLOOKUP(B17126, '1 PACKAGE OWNERS'!R:R,'1 PACKAGE OWNERS'!D:D,"ERR",0,1)</f>
        <v>44638</v>
      </c>
      <c r="D17126" s="13">
        <f t="shared" si="267"/>
        <v>5</v>
      </c>
    </row>
    <row r="17127" spans="1:4" hidden="1" x14ac:dyDescent="0.25">
      <c r="A17127" s="11" t="s">
        <v>2603</v>
      </c>
      <c r="B17127" s="11" t="s">
        <v>5216</v>
      </c>
      <c r="C17127" s="21">
        <f>_xlfn.XLOOKUP(B17127, '1 PACKAGE OWNERS'!R:R,'1 PACKAGE OWNERS'!D:D,"ERR",0,1)</f>
        <v>44638</v>
      </c>
      <c r="D17127" s="13">
        <f t="shared" si="267"/>
        <v>5</v>
      </c>
    </row>
    <row r="17128" spans="1:4" hidden="1" x14ac:dyDescent="0.25">
      <c r="A17128" s="11" t="s">
        <v>2604</v>
      </c>
      <c r="B17128" s="11" t="s">
        <v>5216</v>
      </c>
      <c r="C17128" s="21">
        <f>_xlfn.XLOOKUP(B17128, '1 PACKAGE OWNERS'!R:R,'1 PACKAGE OWNERS'!D:D,"ERR",0,1)</f>
        <v>44638</v>
      </c>
      <c r="D17128" s="13">
        <f t="shared" si="267"/>
        <v>5</v>
      </c>
    </row>
    <row r="17129" spans="1:4" hidden="1" x14ac:dyDescent="0.25">
      <c r="A17129" s="11" t="s">
        <v>2605</v>
      </c>
      <c r="B17129" s="11" t="s">
        <v>5216</v>
      </c>
      <c r="C17129" s="21">
        <f>_xlfn.XLOOKUP(B17129, '1 PACKAGE OWNERS'!R:R,'1 PACKAGE OWNERS'!D:D,"ERR",0,1)</f>
        <v>44638</v>
      </c>
      <c r="D17129" s="13">
        <f t="shared" si="267"/>
        <v>5</v>
      </c>
    </row>
    <row r="17130" spans="1:4" hidden="1" x14ac:dyDescent="0.25">
      <c r="A17130" s="11" t="s">
        <v>2606</v>
      </c>
      <c r="B17130" s="11" t="s">
        <v>5216</v>
      </c>
      <c r="C17130" s="21">
        <f>_xlfn.XLOOKUP(B17130, '1 PACKAGE OWNERS'!R:R,'1 PACKAGE OWNERS'!D:D,"ERR",0,1)</f>
        <v>44638</v>
      </c>
      <c r="D17130" s="13">
        <f t="shared" si="267"/>
        <v>5</v>
      </c>
    </row>
    <row r="17131" spans="1:4" hidden="1" x14ac:dyDescent="0.25">
      <c r="A17131" s="11" t="s">
        <v>2607</v>
      </c>
      <c r="B17131" s="11" t="s">
        <v>5216</v>
      </c>
      <c r="C17131" s="21">
        <f>_xlfn.XLOOKUP(B17131, '1 PACKAGE OWNERS'!R:R,'1 PACKAGE OWNERS'!D:D,"ERR",0,1)</f>
        <v>44638</v>
      </c>
      <c r="D17131" s="13">
        <f t="shared" si="267"/>
        <v>5</v>
      </c>
    </row>
    <row r="17132" spans="1:4" hidden="1" x14ac:dyDescent="0.25">
      <c r="A17132" s="11" t="s">
        <v>2608</v>
      </c>
      <c r="B17132" s="11" t="s">
        <v>5216</v>
      </c>
      <c r="C17132" s="21">
        <f>_xlfn.XLOOKUP(B17132, '1 PACKAGE OWNERS'!R:R,'1 PACKAGE OWNERS'!D:D,"ERR",0,1)</f>
        <v>44638</v>
      </c>
      <c r="D17132" s="13">
        <f t="shared" si="267"/>
        <v>5</v>
      </c>
    </row>
    <row r="17133" spans="1:4" hidden="1" x14ac:dyDescent="0.25">
      <c r="A17133" s="11" t="s">
        <v>2609</v>
      </c>
      <c r="B17133" s="11" t="s">
        <v>5216</v>
      </c>
      <c r="C17133" s="21">
        <f>_xlfn.XLOOKUP(B17133, '1 PACKAGE OWNERS'!R:R,'1 PACKAGE OWNERS'!D:D,"ERR",0,1)</f>
        <v>44638</v>
      </c>
      <c r="D17133" s="13">
        <f t="shared" si="267"/>
        <v>5</v>
      </c>
    </row>
    <row r="17134" spans="1:4" hidden="1" x14ac:dyDescent="0.25">
      <c r="A17134" s="11" t="s">
        <v>2610</v>
      </c>
      <c r="B17134" s="11" t="s">
        <v>5216</v>
      </c>
      <c r="C17134" s="21">
        <f>_xlfn.XLOOKUP(B17134, '1 PACKAGE OWNERS'!R:R,'1 PACKAGE OWNERS'!D:D,"ERR",0,1)</f>
        <v>44638</v>
      </c>
      <c r="D17134" s="13">
        <f t="shared" si="267"/>
        <v>5</v>
      </c>
    </row>
    <row r="17135" spans="1:4" hidden="1" x14ac:dyDescent="0.25">
      <c r="A17135" s="11" t="s">
        <v>2611</v>
      </c>
      <c r="B17135" s="11" t="s">
        <v>5216</v>
      </c>
      <c r="C17135" s="21">
        <f>_xlfn.XLOOKUP(B17135, '1 PACKAGE OWNERS'!R:R,'1 PACKAGE OWNERS'!D:D,"ERR",0,1)</f>
        <v>44638</v>
      </c>
      <c r="D17135" s="13">
        <f t="shared" si="267"/>
        <v>5</v>
      </c>
    </row>
    <row r="17136" spans="1:4" hidden="1" x14ac:dyDescent="0.25">
      <c r="A17136" s="11" t="s">
        <v>2612</v>
      </c>
      <c r="B17136" s="11" t="s">
        <v>5216</v>
      </c>
      <c r="C17136" s="21">
        <f>_xlfn.XLOOKUP(B17136, '1 PACKAGE OWNERS'!R:R,'1 PACKAGE OWNERS'!D:D,"ERR",0,1)</f>
        <v>44638</v>
      </c>
      <c r="D17136" s="13">
        <f t="shared" si="267"/>
        <v>5</v>
      </c>
    </row>
    <row r="17137" spans="1:4" hidden="1" x14ac:dyDescent="0.25">
      <c r="A17137" s="11" t="s">
        <v>2613</v>
      </c>
      <c r="B17137" s="11" t="s">
        <v>5216</v>
      </c>
      <c r="C17137" s="21">
        <f>_xlfn.XLOOKUP(B17137, '1 PACKAGE OWNERS'!R:R,'1 PACKAGE OWNERS'!D:D,"ERR",0,1)</f>
        <v>44638</v>
      </c>
      <c r="D17137" s="13">
        <f t="shared" si="267"/>
        <v>5</v>
      </c>
    </row>
    <row r="17138" spans="1:4" hidden="1" x14ac:dyDescent="0.25">
      <c r="A17138" s="11" t="s">
        <v>2614</v>
      </c>
      <c r="B17138" s="11" t="s">
        <v>5216</v>
      </c>
      <c r="C17138" s="21">
        <f>_xlfn.XLOOKUP(B17138, '1 PACKAGE OWNERS'!R:R,'1 PACKAGE OWNERS'!D:D,"ERR",0,1)</f>
        <v>44638</v>
      </c>
      <c r="D17138" s="13">
        <f t="shared" si="267"/>
        <v>5</v>
      </c>
    </row>
    <row r="17139" spans="1:4" hidden="1" x14ac:dyDescent="0.25">
      <c r="A17139" s="11" t="s">
        <v>2615</v>
      </c>
      <c r="B17139" s="11" t="s">
        <v>5216</v>
      </c>
      <c r="C17139" s="21">
        <f>_xlfn.XLOOKUP(B17139, '1 PACKAGE OWNERS'!R:R,'1 PACKAGE OWNERS'!D:D,"ERR",0,1)</f>
        <v>44638</v>
      </c>
      <c r="D17139" s="13">
        <f t="shared" si="267"/>
        <v>5</v>
      </c>
    </row>
    <row r="17140" spans="1:4" hidden="1" x14ac:dyDescent="0.25">
      <c r="A17140" s="11" t="s">
        <v>2616</v>
      </c>
      <c r="B17140" s="11" t="s">
        <v>5216</v>
      </c>
      <c r="C17140" s="21">
        <f>_xlfn.XLOOKUP(B17140, '1 PACKAGE OWNERS'!R:R,'1 PACKAGE OWNERS'!D:D,"ERR",0,1)</f>
        <v>44638</v>
      </c>
      <c r="D17140" s="13">
        <f t="shared" si="267"/>
        <v>5</v>
      </c>
    </row>
    <row r="17141" spans="1:4" hidden="1" x14ac:dyDescent="0.25">
      <c r="A17141" s="11" t="s">
        <v>2617</v>
      </c>
      <c r="B17141" s="11" t="s">
        <v>5216</v>
      </c>
      <c r="C17141" s="21">
        <f>_xlfn.XLOOKUP(B17141, '1 PACKAGE OWNERS'!R:R,'1 PACKAGE OWNERS'!D:D,"ERR",0,1)</f>
        <v>44638</v>
      </c>
      <c r="D17141" s="13">
        <f t="shared" si="267"/>
        <v>5</v>
      </c>
    </row>
    <row r="17142" spans="1:4" hidden="1" x14ac:dyDescent="0.25">
      <c r="A17142" s="11" t="s">
        <v>2618</v>
      </c>
      <c r="B17142" s="11" t="s">
        <v>5216</v>
      </c>
      <c r="C17142" s="21">
        <f>_xlfn.XLOOKUP(B17142, '1 PACKAGE OWNERS'!R:R,'1 PACKAGE OWNERS'!D:D,"ERR",0,1)</f>
        <v>44638</v>
      </c>
      <c r="D17142" s="13">
        <f t="shared" si="267"/>
        <v>5</v>
      </c>
    </row>
    <row r="17143" spans="1:4" hidden="1" x14ac:dyDescent="0.25">
      <c r="A17143" s="11" t="s">
        <v>2619</v>
      </c>
      <c r="B17143" s="11" t="s">
        <v>5216</v>
      </c>
      <c r="C17143" s="21">
        <f>_xlfn.XLOOKUP(B17143, '1 PACKAGE OWNERS'!R:R,'1 PACKAGE OWNERS'!D:D,"ERR",0,1)</f>
        <v>44638</v>
      </c>
      <c r="D17143" s="13">
        <f t="shared" si="267"/>
        <v>5</v>
      </c>
    </row>
    <row r="17144" spans="1:4" hidden="1" x14ac:dyDescent="0.25">
      <c r="A17144" s="11" t="s">
        <v>2620</v>
      </c>
      <c r="B17144" s="11" t="s">
        <v>5216</v>
      </c>
      <c r="C17144" s="21">
        <f>_xlfn.XLOOKUP(B17144, '1 PACKAGE OWNERS'!R:R,'1 PACKAGE OWNERS'!D:D,"ERR",0,1)</f>
        <v>44638</v>
      </c>
      <c r="D17144" s="13">
        <f t="shared" si="267"/>
        <v>5</v>
      </c>
    </row>
    <row r="17145" spans="1:4" hidden="1" x14ac:dyDescent="0.25">
      <c r="A17145" s="11" t="s">
        <v>2621</v>
      </c>
      <c r="B17145" s="11" t="s">
        <v>5216</v>
      </c>
      <c r="C17145" s="21">
        <f>_xlfn.XLOOKUP(B17145, '1 PACKAGE OWNERS'!R:R,'1 PACKAGE OWNERS'!D:D,"ERR",0,1)</f>
        <v>44638</v>
      </c>
      <c r="D17145" s="13">
        <f t="shared" si="267"/>
        <v>5</v>
      </c>
    </row>
    <row r="17146" spans="1:4" hidden="1" x14ac:dyDescent="0.25">
      <c r="A17146" s="11" t="s">
        <v>2622</v>
      </c>
      <c r="B17146" s="11" t="s">
        <v>5216</v>
      </c>
      <c r="C17146" s="21">
        <f>_xlfn.XLOOKUP(B17146, '1 PACKAGE OWNERS'!R:R,'1 PACKAGE OWNERS'!D:D,"ERR",0,1)</f>
        <v>44638</v>
      </c>
      <c r="D17146" s="13">
        <f t="shared" si="267"/>
        <v>5</v>
      </c>
    </row>
    <row r="17147" spans="1:4" hidden="1" x14ac:dyDescent="0.25">
      <c r="A17147" s="11" t="s">
        <v>2623</v>
      </c>
      <c r="B17147" s="11" t="s">
        <v>5216</v>
      </c>
      <c r="C17147" s="21">
        <f>_xlfn.XLOOKUP(B17147, '1 PACKAGE OWNERS'!R:R,'1 PACKAGE OWNERS'!D:D,"ERR",0,1)</f>
        <v>44638</v>
      </c>
      <c r="D17147" s="13">
        <f t="shared" si="267"/>
        <v>5</v>
      </c>
    </row>
    <row r="17148" spans="1:4" hidden="1" x14ac:dyDescent="0.25">
      <c r="A17148" s="11" t="s">
        <v>2624</v>
      </c>
      <c r="B17148" s="11" t="s">
        <v>5216</v>
      </c>
      <c r="C17148" s="21">
        <f>_xlfn.XLOOKUP(B17148, '1 PACKAGE OWNERS'!R:R,'1 PACKAGE OWNERS'!D:D,"ERR",0,1)</f>
        <v>44638</v>
      </c>
      <c r="D17148" s="13">
        <f t="shared" si="267"/>
        <v>5</v>
      </c>
    </row>
    <row r="17149" spans="1:4" hidden="1" x14ac:dyDescent="0.25">
      <c r="A17149" s="11" t="s">
        <v>2625</v>
      </c>
      <c r="B17149" s="11" t="s">
        <v>5216</v>
      </c>
      <c r="C17149" s="21">
        <f>_xlfn.XLOOKUP(B17149, '1 PACKAGE OWNERS'!R:R,'1 PACKAGE OWNERS'!D:D,"ERR",0,1)</f>
        <v>44638</v>
      </c>
      <c r="D17149" s="13">
        <f t="shared" si="267"/>
        <v>5</v>
      </c>
    </row>
    <row r="17150" spans="1:4" hidden="1" x14ac:dyDescent="0.25">
      <c r="A17150" s="11" t="s">
        <v>2626</v>
      </c>
      <c r="B17150" s="11" t="s">
        <v>5216</v>
      </c>
      <c r="C17150" s="21">
        <f>_xlfn.XLOOKUP(B17150, '1 PACKAGE OWNERS'!R:R,'1 PACKAGE OWNERS'!D:D,"ERR",0,1)</f>
        <v>44638</v>
      </c>
      <c r="D17150" s="13">
        <f t="shared" si="267"/>
        <v>5</v>
      </c>
    </row>
    <row r="17151" spans="1:4" hidden="1" x14ac:dyDescent="0.25">
      <c r="A17151" s="11" t="s">
        <v>2627</v>
      </c>
      <c r="B17151" s="11" t="s">
        <v>5216</v>
      </c>
      <c r="C17151" s="21">
        <f>_xlfn.XLOOKUP(B17151, '1 PACKAGE OWNERS'!R:R,'1 PACKAGE OWNERS'!D:D,"ERR",0,1)</f>
        <v>44638</v>
      </c>
      <c r="D17151" s="13">
        <f t="shared" si="267"/>
        <v>5</v>
      </c>
    </row>
    <row r="17152" spans="1:4" hidden="1" x14ac:dyDescent="0.25">
      <c r="A17152" s="11" t="s">
        <v>2628</v>
      </c>
      <c r="B17152" s="11" t="s">
        <v>5216</v>
      </c>
      <c r="C17152" s="21">
        <f>_xlfn.XLOOKUP(B17152, '1 PACKAGE OWNERS'!R:R,'1 PACKAGE OWNERS'!D:D,"ERR",0,1)</f>
        <v>44638</v>
      </c>
      <c r="D17152" s="13">
        <f t="shared" ref="D17152:D17215" si="268">COUNTIFS(A:A,A17152)</f>
        <v>5</v>
      </c>
    </row>
    <row r="17153" spans="1:4" hidden="1" x14ac:dyDescent="0.25">
      <c r="A17153" s="11" t="s">
        <v>2629</v>
      </c>
      <c r="B17153" s="11" t="s">
        <v>5216</v>
      </c>
      <c r="C17153" s="21">
        <f>_xlfn.XLOOKUP(B17153, '1 PACKAGE OWNERS'!R:R,'1 PACKAGE OWNERS'!D:D,"ERR",0,1)</f>
        <v>44638</v>
      </c>
      <c r="D17153" s="13">
        <f t="shared" si="268"/>
        <v>5</v>
      </c>
    </row>
    <row r="17154" spans="1:4" hidden="1" x14ac:dyDescent="0.25">
      <c r="A17154" s="11" t="s">
        <v>2630</v>
      </c>
      <c r="B17154" s="11" t="s">
        <v>5216</v>
      </c>
      <c r="C17154" s="21">
        <f>_xlfn.XLOOKUP(B17154, '1 PACKAGE OWNERS'!R:R,'1 PACKAGE OWNERS'!D:D,"ERR",0,1)</f>
        <v>44638</v>
      </c>
      <c r="D17154" s="13">
        <f t="shared" si="268"/>
        <v>5</v>
      </c>
    </row>
    <row r="17155" spans="1:4" hidden="1" x14ac:dyDescent="0.25">
      <c r="A17155" s="11" t="s">
        <v>2631</v>
      </c>
      <c r="B17155" s="11" t="s">
        <v>5216</v>
      </c>
      <c r="C17155" s="21">
        <f>_xlfn.XLOOKUP(B17155, '1 PACKAGE OWNERS'!R:R,'1 PACKAGE OWNERS'!D:D,"ERR",0,1)</f>
        <v>44638</v>
      </c>
      <c r="D17155" s="13">
        <f t="shared" si="268"/>
        <v>5</v>
      </c>
    </row>
    <row r="17156" spans="1:4" hidden="1" x14ac:dyDescent="0.25">
      <c r="A17156" s="11" t="s">
        <v>2632</v>
      </c>
      <c r="B17156" s="11" t="s">
        <v>5216</v>
      </c>
      <c r="C17156" s="21">
        <f>_xlfn.XLOOKUP(B17156, '1 PACKAGE OWNERS'!R:R,'1 PACKAGE OWNERS'!D:D,"ERR",0,1)</f>
        <v>44638</v>
      </c>
      <c r="D17156" s="13">
        <f t="shared" si="268"/>
        <v>5</v>
      </c>
    </row>
    <row r="17157" spans="1:4" hidden="1" x14ac:dyDescent="0.25">
      <c r="A17157" s="11" t="s">
        <v>2633</v>
      </c>
      <c r="B17157" s="11" t="s">
        <v>5216</v>
      </c>
      <c r="C17157" s="21">
        <f>_xlfn.XLOOKUP(B17157, '1 PACKAGE OWNERS'!R:R,'1 PACKAGE OWNERS'!D:D,"ERR",0,1)</f>
        <v>44638</v>
      </c>
      <c r="D17157" s="13">
        <f t="shared" si="268"/>
        <v>5</v>
      </c>
    </row>
    <row r="17158" spans="1:4" hidden="1" x14ac:dyDescent="0.25">
      <c r="A17158" s="11" t="s">
        <v>2634</v>
      </c>
      <c r="B17158" s="11" t="s">
        <v>5216</v>
      </c>
      <c r="C17158" s="21">
        <f>_xlfn.XLOOKUP(B17158, '1 PACKAGE OWNERS'!R:R,'1 PACKAGE OWNERS'!D:D,"ERR",0,1)</f>
        <v>44638</v>
      </c>
      <c r="D17158" s="13">
        <f t="shared" si="268"/>
        <v>5</v>
      </c>
    </row>
    <row r="17159" spans="1:4" hidden="1" x14ac:dyDescent="0.25">
      <c r="A17159" s="11" t="s">
        <v>2635</v>
      </c>
      <c r="B17159" s="11" t="s">
        <v>5216</v>
      </c>
      <c r="C17159" s="21">
        <f>_xlfn.XLOOKUP(B17159, '1 PACKAGE OWNERS'!R:R,'1 PACKAGE OWNERS'!D:D,"ERR",0,1)</f>
        <v>44638</v>
      </c>
      <c r="D17159" s="13">
        <f t="shared" si="268"/>
        <v>5</v>
      </c>
    </row>
    <row r="17160" spans="1:4" hidden="1" x14ac:dyDescent="0.25">
      <c r="A17160" s="11" t="s">
        <v>2636</v>
      </c>
      <c r="B17160" s="11" t="s">
        <v>5216</v>
      </c>
      <c r="C17160" s="21">
        <f>_xlfn.XLOOKUP(B17160, '1 PACKAGE OWNERS'!R:R,'1 PACKAGE OWNERS'!D:D,"ERR",0,1)</f>
        <v>44638</v>
      </c>
      <c r="D17160" s="13">
        <f t="shared" si="268"/>
        <v>5</v>
      </c>
    </row>
    <row r="17161" spans="1:4" hidden="1" x14ac:dyDescent="0.25">
      <c r="A17161" s="11" t="s">
        <v>2637</v>
      </c>
      <c r="B17161" s="11" t="s">
        <v>5216</v>
      </c>
      <c r="C17161" s="21">
        <f>_xlfn.XLOOKUP(B17161, '1 PACKAGE OWNERS'!R:R,'1 PACKAGE OWNERS'!D:D,"ERR",0,1)</f>
        <v>44638</v>
      </c>
      <c r="D17161" s="13">
        <f t="shared" si="268"/>
        <v>5</v>
      </c>
    </row>
    <row r="17162" spans="1:4" hidden="1" x14ac:dyDescent="0.25">
      <c r="A17162" s="11" t="s">
        <v>2638</v>
      </c>
      <c r="B17162" s="11" t="s">
        <v>5216</v>
      </c>
      <c r="C17162" s="21">
        <f>_xlfn.XLOOKUP(B17162, '1 PACKAGE OWNERS'!R:R,'1 PACKAGE OWNERS'!D:D,"ERR",0,1)</f>
        <v>44638</v>
      </c>
      <c r="D17162" s="13">
        <f t="shared" si="268"/>
        <v>5</v>
      </c>
    </row>
    <row r="17163" spans="1:4" hidden="1" x14ac:dyDescent="0.25">
      <c r="A17163" s="11" t="s">
        <v>2639</v>
      </c>
      <c r="B17163" s="11" t="s">
        <v>5216</v>
      </c>
      <c r="C17163" s="21">
        <f>_xlfn.XLOOKUP(B17163, '1 PACKAGE OWNERS'!R:R,'1 PACKAGE OWNERS'!D:D,"ERR",0,1)</f>
        <v>44638</v>
      </c>
      <c r="D17163" s="13">
        <f t="shared" si="268"/>
        <v>5</v>
      </c>
    </row>
    <row r="17164" spans="1:4" hidden="1" x14ac:dyDescent="0.25">
      <c r="A17164" s="11" t="s">
        <v>2640</v>
      </c>
      <c r="B17164" s="11" t="s">
        <v>5216</v>
      </c>
      <c r="C17164" s="21">
        <f>_xlfn.XLOOKUP(B17164, '1 PACKAGE OWNERS'!R:R,'1 PACKAGE OWNERS'!D:D,"ERR",0,1)</f>
        <v>44638</v>
      </c>
      <c r="D17164" s="13">
        <f t="shared" si="268"/>
        <v>5</v>
      </c>
    </row>
    <row r="17165" spans="1:4" hidden="1" x14ac:dyDescent="0.25">
      <c r="A17165" s="11" t="s">
        <v>2641</v>
      </c>
      <c r="B17165" s="11" t="s">
        <v>5216</v>
      </c>
      <c r="C17165" s="21">
        <f>_xlfn.XLOOKUP(B17165, '1 PACKAGE OWNERS'!R:R,'1 PACKAGE OWNERS'!D:D,"ERR",0,1)</f>
        <v>44638</v>
      </c>
      <c r="D17165" s="13">
        <f t="shared" si="268"/>
        <v>5</v>
      </c>
    </row>
    <row r="17166" spans="1:4" hidden="1" x14ac:dyDescent="0.25">
      <c r="A17166" s="11" t="s">
        <v>2642</v>
      </c>
      <c r="B17166" s="11" t="s">
        <v>5216</v>
      </c>
      <c r="C17166" s="21">
        <f>_xlfn.XLOOKUP(B17166, '1 PACKAGE OWNERS'!R:R,'1 PACKAGE OWNERS'!D:D,"ERR",0,1)</f>
        <v>44638</v>
      </c>
      <c r="D17166" s="13">
        <f t="shared" si="268"/>
        <v>5</v>
      </c>
    </row>
    <row r="17167" spans="1:4" hidden="1" x14ac:dyDescent="0.25">
      <c r="A17167" s="11" t="s">
        <v>2643</v>
      </c>
      <c r="B17167" s="11" t="s">
        <v>5216</v>
      </c>
      <c r="C17167" s="21">
        <f>_xlfn.XLOOKUP(B17167, '1 PACKAGE OWNERS'!R:R,'1 PACKAGE OWNERS'!D:D,"ERR",0,1)</f>
        <v>44638</v>
      </c>
      <c r="D17167" s="13">
        <f t="shared" si="268"/>
        <v>5</v>
      </c>
    </row>
    <row r="17168" spans="1:4" hidden="1" x14ac:dyDescent="0.25">
      <c r="A17168" s="11" t="s">
        <v>2644</v>
      </c>
      <c r="B17168" s="11" t="s">
        <v>5216</v>
      </c>
      <c r="C17168" s="21">
        <f>_xlfn.XLOOKUP(B17168, '1 PACKAGE OWNERS'!R:R,'1 PACKAGE OWNERS'!D:D,"ERR",0,1)</f>
        <v>44638</v>
      </c>
      <c r="D17168" s="13">
        <f t="shared" si="268"/>
        <v>5</v>
      </c>
    </row>
    <row r="17169" spans="1:4" hidden="1" x14ac:dyDescent="0.25">
      <c r="A17169" s="11" t="s">
        <v>2645</v>
      </c>
      <c r="B17169" s="11" t="s">
        <v>5216</v>
      </c>
      <c r="C17169" s="21">
        <f>_xlfn.XLOOKUP(B17169, '1 PACKAGE OWNERS'!R:R,'1 PACKAGE OWNERS'!D:D,"ERR",0,1)</f>
        <v>44638</v>
      </c>
      <c r="D17169" s="13">
        <f t="shared" si="268"/>
        <v>5</v>
      </c>
    </row>
    <row r="17170" spans="1:4" hidden="1" x14ac:dyDescent="0.25">
      <c r="A17170" s="11" t="s">
        <v>2646</v>
      </c>
      <c r="B17170" s="11" t="s">
        <v>5216</v>
      </c>
      <c r="C17170" s="21">
        <f>_xlfn.XLOOKUP(B17170, '1 PACKAGE OWNERS'!R:R,'1 PACKAGE OWNERS'!D:D,"ERR",0,1)</f>
        <v>44638</v>
      </c>
      <c r="D17170" s="13">
        <f t="shared" si="268"/>
        <v>5</v>
      </c>
    </row>
    <row r="17171" spans="1:4" hidden="1" x14ac:dyDescent="0.25">
      <c r="A17171" s="11" t="s">
        <v>2647</v>
      </c>
      <c r="B17171" s="11" t="s">
        <v>5216</v>
      </c>
      <c r="C17171" s="21">
        <f>_xlfn.XLOOKUP(B17171, '1 PACKAGE OWNERS'!R:R,'1 PACKAGE OWNERS'!D:D,"ERR",0,1)</f>
        <v>44638</v>
      </c>
      <c r="D17171" s="13">
        <f t="shared" si="268"/>
        <v>5</v>
      </c>
    </row>
    <row r="17172" spans="1:4" hidden="1" x14ac:dyDescent="0.25">
      <c r="A17172" s="11" t="s">
        <v>2648</v>
      </c>
      <c r="B17172" s="11" t="s">
        <v>5216</v>
      </c>
      <c r="C17172" s="21">
        <f>_xlfn.XLOOKUP(B17172, '1 PACKAGE OWNERS'!R:R,'1 PACKAGE OWNERS'!D:D,"ERR",0,1)</f>
        <v>44638</v>
      </c>
      <c r="D17172" s="13">
        <f t="shared" si="268"/>
        <v>5</v>
      </c>
    </row>
    <row r="17173" spans="1:4" hidden="1" x14ac:dyDescent="0.25">
      <c r="A17173" s="11" t="s">
        <v>2649</v>
      </c>
      <c r="B17173" s="11" t="s">
        <v>5216</v>
      </c>
      <c r="C17173" s="21">
        <f>_xlfn.XLOOKUP(B17173, '1 PACKAGE OWNERS'!R:R,'1 PACKAGE OWNERS'!D:D,"ERR",0,1)</f>
        <v>44638</v>
      </c>
      <c r="D17173" s="13">
        <f t="shared" si="268"/>
        <v>5</v>
      </c>
    </row>
    <row r="17174" spans="1:4" hidden="1" x14ac:dyDescent="0.25">
      <c r="A17174" s="11" t="s">
        <v>2650</v>
      </c>
      <c r="B17174" s="11" t="s">
        <v>5216</v>
      </c>
      <c r="C17174" s="21">
        <f>_xlfn.XLOOKUP(B17174, '1 PACKAGE OWNERS'!R:R,'1 PACKAGE OWNERS'!D:D,"ERR",0,1)</f>
        <v>44638</v>
      </c>
      <c r="D17174" s="13">
        <f t="shared" si="268"/>
        <v>5</v>
      </c>
    </row>
    <row r="17175" spans="1:4" hidden="1" x14ac:dyDescent="0.25">
      <c r="A17175" s="11" t="s">
        <v>2651</v>
      </c>
      <c r="B17175" s="11" t="s">
        <v>5216</v>
      </c>
      <c r="C17175" s="21">
        <f>_xlfn.XLOOKUP(B17175, '1 PACKAGE OWNERS'!R:R,'1 PACKAGE OWNERS'!D:D,"ERR",0,1)</f>
        <v>44638</v>
      </c>
      <c r="D17175" s="13">
        <f t="shared" si="268"/>
        <v>5</v>
      </c>
    </row>
    <row r="17176" spans="1:4" hidden="1" x14ac:dyDescent="0.25">
      <c r="A17176" s="11" t="s">
        <v>2652</v>
      </c>
      <c r="B17176" s="11" t="s">
        <v>5216</v>
      </c>
      <c r="C17176" s="21">
        <f>_xlfn.XLOOKUP(B17176, '1 PACKAGE OWNERS'!R:R,'1 PACKAGE OWNERS'!D:D,"ERR",0,1)</f>
        <v>44638</v>
      </c>
      <c r="D17176" s="13">
        <f t="shared" si="268"/>
        <v>5</v>
      </c>
    </row>
    <row r="17177" spans="1:4" hidden="1" x14ac:dyDescent="0.25">
      <c r="A17177" s="11" t="s">
        <v>2653</v>
      </c>
      <c r="B17177" s="11" t="s">
        <v>5216</v>
      </c>
      <c r="C17177" s="21">
        <f>_xlfn.XLOOKUP(B17177, '1 PACKAGE OWNERS'!R:R,'1 PACKAGE OWNERS'!D:D,"ERR",0,1)</f>
        <v>44638</v>
      </c>
      <c r="D17177" s="13">
        <f t="shared" si="268"/>
        <v>5</v>
      </c>
    </row>
    <row r="17178" spans="1:4" hidden="1" x14ac:dyDescent="0.25">
      <c r="A17178" s="11" t="s">
        <v>2654</v>
      </c>
      <c r="B17178" s="11" t="s">
        <v>5216</v>
      </c>
      <c r="C17178" s="21">
        <f>_xlfn.XLOOKUP(B17178, '1 PACKAGE OWNERS'!R:R,'1 PACKAGE OWNERS'!D:D,"ERR",0,1)</f>
        <v>44638</v>
      </c>
      <c r="D17178" s="13">
        <f t="shared" si="268"/>
        <v>5</v>
      </c>
    </row>
    <row r="17179" spans="1:4" hidden="1" x14ac:dyDescent="0.25">
      <c r="A17179" s="11" t="s">
        <v>2655</v>
      </c>
      <c r="B17179" s="11" t="s">
        <v>5216</v>
      </c>
      <c r="C17179" s="21">
        <f>_xlfn.XLOOKUP(B17179, '1 PACKAGE OWNERS'!R:R,'1 PACKAGE OWNERS'!D:D,"ERR",0,1)</f>
        <v>44638</v>
      </c>
      <c r="D17179" s="13">
        <f t="shared" si="268"/>
        <v>5</v>
      </c>
    </row>
    <row r="17180" spans="1:4" hidden="1" x14ac:dyDescent="0.25">
      <c r="A17180" s="11" t="s">
        <v>2656</v>
      </c>
      <c r="B17180" s="11" t="s">
        <v>5216</v>
      </c>
      <c r="C17180" s="21">
        <f>_xlfn.XLOOKUP(B17180, '1 PACKAGE OWNERS'!R:R,'1 PACKAGE OWNERS'!D:D,"ERR",0,1)</f>
        <v>44638</v>
      </c>
      <c r="D17180" s="13">
        <f t="shared" si="268"/>
        <v>5</v>
      </c>
    </row>
    <row r="17181" spans="1:4" hidden="1" x14ac:dyDescent="0.25">
      <c r="A17181" s="11" t="s">
        <v>2657</v>
      </c>
      <c r="B17181" s="11" t="s">
        <v>5216</v>
      </c>
      <c r="C17181" s="21">
        <f>_xlfn.XLOOKUP(B17181, '1 PACKAGE OWNERS'!R:R,'1 PACKAGE OWNERS'!D:D,"ERR",0,1)</f>
        <v>44638</v>
      </c>
      <c r="D17181" s="13">
        <f t="shared" si="268"/>
        <v>5</v>
      </c>
    </row>
    <row r="17182" spans="1:4" hidden="1" x14ac:dyDescent="0.25">
      <c r="A17182" s="11" t="s">
        <v>2658</v>
      </c>
      <c r="B17182" s="11" t="s">
        <v>5216</v>
      </c>
      <c r="C17182" s="21">
        <f>_xlfn.XLOOKUP(B17182, '1 PACKAGE OWNERS'!R:R,'1 PACKAGE OWNERS'!D:D,"ERR",0,1)</f>
        <v>44638</v>
      </c>
      <c r="D17182" s="13">
        <f t="shared" si="268"/>
        <v>5</v>
      </c>
    </row>
    <row r="17183" spans="1:4" hidden="1" x14ac:dyDescent="0.25">
      <c r="A17183" s="11" t="s">
        <v>2659</v>
      </c>
      <c r="B17183" s="11" t="s">
        <v>5216</v>
      </c>
      <c r="C17183" s="21">
        <f>_xlfn.XLOOKUP(B17183, '1 PACKAGE OWNERS'!R:R,'1 PACKAGE OWNERS'!D:D,"ERR",0,1)</f>
        <v>44638</v>
      </c>
      <c r="D17183" s="13">
        <f t="shared" si="268"/>
        <v>5</v>
      </c>
    </row>
    <row r="17184" spans="1:4" hidden="1" x14ac:dyDescent="0.25">
      <c r="A17184" s="11" t="s">
        <v>2660</v>
      </c>
      <c r="B17184" s="11" t="s">
        <v>5216</v>
      </c>
      <c r="C17184" s="21">
        <f>_xlfn.XLOOKUP(B17184, '1 PACKAGE OWNERS'!R:R,'1 PACKAGE OWNERS'!D:D,"ERR",0,1)</f>
        <v>44638</v>
      </c>
      <c r="D17184" s="13">
        <f t="shared" si="268"/>
        <v>5</v>
      </c>
    </row>
    <row r="17185" spans="1:4" hidden="1" x14ac:dyDescent="0.25">
      <c r="A17185" s="11" t="s">
        <v>2661</v>
      </c>
      <c r="B17185" s="11" t="s">
        <v>5216</v>
      </c>
      <c r="C17185" s="21">
        <f>_xlfn.XLOOKUP(B17185, '1 PACKAGE OWNERS'!R:R,'1 PACKAGE OWNERS'!D:D,"ERR",0,1)</f>
        <v>44638</v>
      </c>
      <c r="D17185" s="13">
        <f t="shared" si="268"/>
        <v>5</v>
      </c>
    </row>
    <row r="17186" spans="1:4" hidden="1" x14ac:dyDescent="0.25">
      <c r="A17186" s="11" t="s">
        <v>2662</v>
      </c>
      <c r="B17186" s="11" t="s">
        <v>5216</v>
      </c>
      <c r="C17186" s="21">
        <f>_xlfn.XLOOKUP(B17186, '1 PACKAGE OWNERS'!R:R,'1 PACKAGE OWNERS'!D:D,"ERR",0,1)</f>
        <v>44638</v>
      </c>
      <c r="D17186" s="13">
        <f t="shared" si="268"/>
        <v>5</v>
      </c>
    </row>
    <row r="17187" spans="1:4" hidden="1" x14ac:dyDescent="0.25">
      <c r="A17187" s="11" t="s">
        <v>4499</v>
      </c>
      <c r="B17187" s="11" t="s">
        <v>5216</v>
      </c>
      <c r="C17187" s="21">
        <f>_xlfn.XLOOKUP(B17187, '1 PACKAGE OWNERS'!R:R,'1 PACKAGE OWNERS'!D:D,"ERR",0,1)</f>
        <v>44638</v>
      </c>
      <c r="D17187" s="13">
        <f t="shared" si="268"/>
        <v>3</v>
      </c>
    </row>
    <row r="17188" spans="1:4" hidden="1" x14ac:dyDescent="0.25">
      <c r="A17188" s="11" t="s">
        <v>4500</v>
      </c>
      <c r="B17188" s="11" t="s">
        <v>5216</v>
      </c>
      <c r="C17188" s="21">
        <f>_xlfn.XLOOKUP(B17188, '1 PACKAGE OWNERS'!R:R,'1 PACKAGE OWNERS'!D:D,"ERR",0,1)</f>
        <v>44638</v>
      </c>
      <c r="D17188" s="13">
        <f t="shared" si="268"/>
        <v>3</v>
      </c>
    </row>
    <row r="17189" spans="1:4" hidden="1" x14ac:dyDescent="0.25">
      <c r="A17189" s="11" t="s">
        <v>4501</v>
      </c>
      <c r="B17189" s="11" t="s">
        <v>5216</v>
      </c>
      <c r="C17189" s="21">
        <f>_xlfn.XLOOKUP(B17189, '1 PACKAGE OWNERS'!R:R,'1 PACKAGE OWNERS'!D:D,"ERR",0,1)</f>
        <v>44638</v>
      </c>
      <c r="D17189" s="13">
        <f t="shared" si="268"/>
        <v>3</v>
      </c>
    </row>
    <row r="17190" spans="1:4" hidden="1" x14ac:dyDescent="0.25">
      <c r="A17190" s="11" t="s">
        <v>4502</v>
      </c>
      <c r="B17190" s="11" t="s">
        <v>5216</v>
      </c>
      <c r="C17190" s="21">
        <f>_xlfn.XLOOKUP(B17190, '1 PACKAGE OWNERS'!R:R,'1 PACKAGE OWNERS'!D:D,"ERR",0,1)</f>
        <v>44638</v>
      </c>
      <c r="D17190" s="13">
        <f t="shared" si="268"/>
        <v>3</v>
      </c>
    </row>
    <row r="17191" spans="1:4" hidden="1" x14ac:dyDescent="0.25">
      <c r="A17191" s="11" t="s">
        <v>5124</v>
      </c>
      <c r="B17191" s="11" t="s">
        <v>5216</v>
      </c>
      <c r="C17191" s="21">
        <f>_xlfn.XLOOKUP(B17191, '1 PACKAGE OWNERS'!R:R,'1 PACKAGE OWNERS'!D:D,"ERR",0,1)</f>
        <v>44638</v>
      </c>
      <c r="D17191" s="13">
        <f t="shared" si="268"/>
        <v>2</v>
      </c>
    </row>
    <row r="17192" spans="1:4" hidden="1" x14ac:dyDescent="0.25">
      <c r="A17192" s="11" t="s">
        <v>5125</v>
      </c>
      <c r="B17192" s="11" t="s">
        <v>5216</v>
      </c>
      <c r="C17192" s="21">
        <f>_xlfn.XLOOKUP(B17192, '1 PACKAGE OWNERS'!R:R,'1 PACKAGE OWNERS'!D:D,"ERR",0,1)</f>
        <v>44638</v>
      </c>
      <c r="D17192" s="13">
        <f t="shared" si="268"/>
        <v>2</v>
      </c>
    </row>
    <row r="17193" spans="1:4" hidden="1" x14ac:dyDescent="0.25">
      <c r="A17193" s="11" t="s">
        <v>5126</v>
      </c>
      <c r="B17193" s="11" t="s">
        <v>5216</v>
      </c>
      <c r="C17193" s="21">
        <f>_xlfn.XLOOKUP(B17193, '1 PACKAGE OWNERS'!R:R,'1 PACKAGE OWNERS'!D:D,"ERR",0,1)</f>
        <v>44638</v>
      </c>
      <c r="D17193" s="13">
        <f t="shared" si="268"/>
        <v>2</v>
      </c>
    </row>
    <row r="17194" spans="1:4" hidden="1" x14ac:dyDescent="0.25">
      <c r="A17194" s="11" t="s">
        <v>5127</v>
      </c>
      <c r="B17194" s="11" t="s">
        <v>5216</v>
      </c>
      <c r="C17194" s="21">
        <f>_xlfn.XLOOKUP(B17194, '1 PACKAGE OWNERS'!R:R,'1 PACKAGE OWNERS'!D:D,"ERR",0,1)</f>
        <v>44638</v>
      </c>
      <c r="D17194" s="13">
        <f t="shared" si="268"/>
        <v>2</v>
      </c>
    </row>
    <row r="17195" spans="1:4" hidden="1" x14ac:dyDescent="0.25">
      <c r="A17195" s="11" t="s">
        <v>5128</v>
      </c>
      <c r="B17195" s="11" t="s">
        <v>5216</v>
      </c>
      <c r="C17195" s="21">
        <f>_xlfn.XLOOKUP(B17195, '1 PACKAGE OWNERS'!R:R,'1 PACKAGE OWNERS'!D:D,"ERR",0,1)</f>
        <v>44638</v>
      </c>
      <c r="D17195" s="13">
        <f t="shared" si="268"/>
        <v>2</v>
      </c>
    </row>
    <row r="17196" spans="1:4" hidden="1" x14ac:dyDescent="0.25">
      <c r="A17196" s="11" t="s">
        <v>5129</v>
      </c>
      <c r="B17196" s="11" t="s">
        <v>5216</v>
      </c>
      <c r="C17196" s="21">
        <f>_xlfn.XLOOKUP(B17196, '1 PACKAGE OWNERS'!R:R,'1 PACKAGE OWNERS'!D:D,"ERR",0,1)</f>
        <v>44638</v>
      </c>
      <c r="D17196" s="13">
        <f t="shared" si="268"/>
        <v>2</v>
      </c>
    </row>
    <row r="17197" spans="1:4" hidden="1" x14ac:dyDescent="0.25">
      <c r="A17197" s="11" t="s">
        <v>5130</v>
      </c>
      <c r="B17197" s="11" t="s">
        <v>5216</v>
      </c>
      <c r="C17197" s="21">
        <f>_xlfn.XLOOKUP(B17197, '1 PACKAGE OWNERS'!R:R,'1 PACKAGE OWNERS'!D:D,"ERR",0,1)</f>
        <v>44638</v>
      </c>
      <c r="D17197" s="13">
        <f t="shared" si="268"/>
        <v>2</v>
      </c>
    </row>
    <row r="17198" spans="1:4" hidden="1" x14ac:dyDescent="0.25">
      <c r="A17198" s="11" t="s">
        <v>5131</v>
      </c>
      <c r="B17198" s="11" t="s">
        <v>5216</v>
      </c>
      <c r="C17198" s="21">
        <f>_xlfn.XLOOKUP(B17198, '1 PACKAGE OWNERS'!R:R,'1 PACKAGE OWNERS'!D:D,"ERR",0,1)</f>
        <v>44638</v>
      </c>
      <c r="D17198" s="13">
        <f t="shared" si="268"/>
        <v>2</v>
      </c>
    </row>
    <row r="17199" spans="1:4" hidden="1" x14ac:dyDescent="0.25">
      <c r="A17199" s="11" t="s">
        <v>5132</v>
      </c>
      <c r="B17199" s="11" t="s">
        <v>5216</v>
      </c>
      <c r="C17199" s="21">
        <f>_xlfn.XLOOKUP(B17199, '1 PACKAGE OWNERS'!R:R,'1 PACKAGE OWNERS'!D:D,"ERR",0,1)</f>
        <v>44638</v>
      </c>
      <c r="D17199" s="13">
        <f t="shared" si="268"/>
        <v>2</v>
      </c>
    </row>
    <row r="17200" spans="1:4" hidden="1" x14ac:dyDescent="0.25">
      <c r="A17200" s="11" t="s">
        <v>5133</v>
      </c>
      <c r="B17200" s="11" t="s">
        <v>5216</v>
      </c>
      <c r="C17200" s="21">
        <f>_xlfn.XLOOKUP(B17200, '1 PACKAGE OWNERS'!R:R,'1 PACKAGE OWNERS'!D:D,"ERR",0,1)</f>
        <v>44638</v>
      </c>
      <c r="D17200" s="13">
        <f t="shared" si="268"/>
        <v>2</v>
      </c>
    </row>
    <row r="17201" spans="1:4" hidden="1" x14ac:dyDescent="0.25">
      <c r="A17201" s="11" t="s">
        <v>5223</v>
      </c>
      <c r="B17201" s="11" t="s">
        <v>5216</v>
      </c>
      <c r="C17201" s="21">
        <f>_xlfn.XLOOKUP(B17201, '1 PACKAGE OWNERS'!R:R,'1 PACKAGE OWNERS'!D:D,"ERR",0,1)</f>
        <v>44638</v>
      </c>
      <c r="D17201" s="13">
        <f t="shared" si="268"/>
        <v>1</v>
      </c>
    </row>
    <row r="17202" spans="1:4" hidden="1" x14ac:dyDescent="0.25">
      <c r="A17202" s="11" t="s">
        <v>5224</v>
      </c>
      <c r="B17202" s="11" t="s">
        <v>5216</v>
      </c>
      <c r="C17202" s="21">
        <f>_xlfn.XLOOKUP(B17202, '1 PACKAGE OWNERS'!R:R,'1 PACKAGE OWNERS'!D:D,"ERR",0,1)</f>
        <v>44638</v>
      </c>
      <c r="D17202" s="13">
        <f t="shared" si="268"/>
        <v>1</v>
      </c>
    </row>
    <row r="17203" spans="1:4" hidden="1" x14ac:dyDescent="0.25">
      <c r="A17203" s="11" t="s">
        <v>5225</v>
      </c>
      <c r="B17203" s="11" t="s">
        <v>5216</v>
      </c>
      <c r="C17203" s="21">
        <f>_xlfn.XLOOKUP(B17203, '1 PACKAGE OWNERS'!R:R,'1 PACKAGE OWNERS'!D:D,"ERR",0,1)</f>
        <v>44638</v>
      </c>
      <c r="D17203" s="13">
        <f t="shared" si="268"/>
        <v>1</v>
      </c>
    </row>
    <row r="17204" spans="1:4" hidden="1" x14ac:dyDescent="0.25">
      <c r="A17204" s="11" t="s">
        <v>5226</v>
      </c>
      <c r="B17204" s="11" t="s">
        <v>5216</v>
      </c>
      <c r="C17204" s="21">
        <f>_xlfn.XLOOKUP(B17204, '1 PACKAGE OWNERS'!R:R,'1 PACKAGE OWNERS'!D:D,"ERR",0,1)</f>
        <v>44638</v>
      </c>
      <c r="D17204" s="13">
        <f t="shared" si="268"/>
        <v>1</v>
      </c>
    </row>
    <row r="17205" spans="1:4" hidden="1" x14ac:dyDescent="0.25">
      <c r="A17205" s="11" t="s">
        <v>5227</v>
      </c>
      <c r="B17205" s="11" t="s">
        <v>5216</v>
      </c>
      <c r="C17205" s="21">
        <f>_xlfn.XLOOKUP(B17205, '1 PACKAGE OWNERS'!R:R,'1 PACKAGE OWNERS'!D:D,"ERR",0,1)</f>
        <v>44638</v>
      </c>
      <c r="D17205" s="13">
        <f t="shared" si="268"/>
        <v>1</v>
      </c>
    </row>
    <row r="17206" spans="1:4" hidden="1" x14ac:dyDescent="0.25">
      <c r="A17206" s="11" t="s">
        <v>5228</v>
      </c>
      <c r="B17206" s="11" t="s">
        <v>5216</v>
      </c>
      <c r="C17206" s="21">
        <f>_xlfn.XLOOKUP(B17206, '1 PACKAGE OWNERS'!R:R,'1 PACKAGE OWNERS'!D:D,"ERR",0,1)</f>
        <v>44638</v>
      </c>
      <c r="D17206" s="13">
        <f t="shared" si="268"/>
        <v>1</v>
      </c>
    </row>
    <row r="17207" spans="1:4" hidden="1" x14ac:dyDescent="0.25">
      <c r="A17207" s="11" t="s">
        <v>5229</v>
      </c>
      <c r="B17207" s="11" t="s">
        <v>5216</v>
      </c>
      <c r="C17207" s="21">
        <f>_xlfn.XLOOKUP(B17207, '1 PACKAGE OWNERS'!R:R,'1 PACKAGE OWNERS'!D:D,"ERR",0,1)</f>
        <v>44638</v>
      </c>
      <c r="D17207" s="13">
        <f t="shared" si="268"/>
        <v>1</v>
      </c>
    </row>
    <row r="17208" spans="1:4" hidden="1" x14ac:dyDescent="0.25">
      <c r="A17208" s="11" t="s">
        <v>5230</v>
      </c>
      <c r="B17208" s="11" t="s">
        <v>5216</v>
      </c>
      <c r="C17208" s="21">
        <f>_xlfn.XLOOKUP(B17208, '1 PACKAGE OWNERS'!R:R,'1 PACKAGE OWNERS'!D:D,"ERR",0,1)</f>
        <v>44638</v>
      </c>
      <c r="D17208" s="13">
        <f t="shared" si="268"/>
        <v>1</v>
      </c>
    </row>
    <row r="17209" spans="1:4" hidden="1" x14ac:dyDescent="0.25">
      <c r="A17209" s="11" t="s">
        <v>5231</v>
      </c>
      <c r="B17209" s="11" t="s">
        <v>5216</v>
      </c>
      <c r="C17209" s="21">
        <f>_xlfn.XLOOKUP(B17209, '1 PACKAGE OWNERS'!R:R,'1 PACKAGE OWNERS'!D:D,"ERR",0,1)</f>
        <v>44638</v>
      </c>
      <c r="D17209" s="13">
        <f t="shared" si="268"/>
        <v>1</v>
      </c>
    </row>
    <row r="17210" spans="1:4" hidden="1" x14ac:dyDescent="0.25">
      <c r="A17210" s="11" t="s">
        <v>5232</v>
      </c>
      <c r="B17210" s="11" t="s">
        <v>5216</v>
      </c>
      <c r="C17210" s="21">
        <f>_xlfn.XLOOKUP(B17210, '1 PACKAGE OWNERS'!R:R,'1 PACKAGE OWNERS'!D:D,"ERR",0,1)</f>
        <v>44638</v>
      </c>
      <c r="D17210" s="13">
        <f t="shared" si="268"/>
        <v>1</v>
      </c>
    </row>
    <row r="17211" spans="1:4" hidden="1" x14ac:dyDescent="0.25">
      <c r="A17211" s="11" t="s">
        <v>5233</v>
      </c>
      <c r="B17211" s="11" t="s">
        <v>5216</v>
      </c>
      <c r="C17211" s="21">
        <f>_xlfn.XLOOKUP(B17211, '1 PACKAGE OWNERS'!R:R,'1 PACKAGE OWNERS'!D:D,"ERR",0,1)</f>
        <v>44638</v>
      </c>
      <c r="D17211" s="13">
        <f t="shared" si="268"/>
        <v>1</v>
      </c>
    </row>
    <row r="17212" spans="1:4" hidden="1" x14ac:dyDescent="0.25">
      <c r="A17212" s="11" t="s">
        <v>5234</v>
      </c>
      <c r="B17212" s="11" t="s">
        <v>5216</v>
      </c>
      <c r="C17212" s="21">
        <f>_xlfn.XLOOKUP(B17212, '1 PACKAGE OWNERS'!R:R,'1 PACKAGE OWNERS'!D:D,"ERR",0,1)</f>
        <v>44638</v>
      </c>
      <c r="D17212" s="13">
        <f t="shared" si="268"/>
        <v>1</v>
      </c>
    </row>
    <row r="17213" spans="1:4" hidden="1" x14ac:dyDescent="0.25">
      <c r="A17213" s="11" t="s">
        <v>5235</v>
      </c>
      <c r="B17213" s="11" t="s">
        <v>5216</v>
      </c>
      <c r="C17213" s="21">
        <f>_xlfn.XLOOKUP(B17213, '1 PACKAGE OWNERS'!R:R,'1 PACKAGE OWNERS'!D:D,"ERR",0,1)</f>
        <v>44638</v>
      </c>
      <c r="D17213" s="13">
        <f t="shared" si="268"/>
        <v>1</v>
      </c>
    </row>
    <row r="17214" spans="1:4" hidden="1" x14ac:dyDescent="0.25">
      <c r="A17214" s="11" t="s">
        <v>5236</v>
      </c>
      <c r="B17214" s="11" t="s">
        <v>5216</v>
      </c>
      <c r="C17214" s="21">
        <f>_xlfn.XLOOKUP(B17214, '1 PACKAGE OWNERS'!R:R,'1 PACKAGE OWNERS'!D:D,"ERR",0,1)</f>
        <v>44638</v>
      </c>
      <c r="D17214" s="13">
        <f t="shared" si="268"/>
        <v>1</v>
      </c>
    </row>
    <row r="17215" spans="1:4" hidden="1" x14ac:dyDescent="0.25">
      <c r="A17215" s="11" t="s">
        <v>5237</v>
      </c>
      <c r="B17215" s="11" t="s">
        <v>5216</v>
      </c>
      <c r="C17215" s="21">
        <f>_xlfn.XLOOKUP(B17215, '1 PACKAGE OWNERS'!R:R,'1 PACKAGE OWNERS'!D:D,"ERR",0,1)</f>
        <v>44638</v>
      </c>
      <c r="D17215" s="13">
        <f t="shared" si="268"/>
        <v>1</v>
      </c>
    </row>
    <row r="17216" spans="1:4" hidden="1" x14ac:dyDescent="0.25">
      <c r="A17216" s="11" t="s">
        <v>5238</v>
      </c>
      <c r="B17216" s="11" t="s">
        <v>5216</v>
      </c>
      <c r="C17216" s="21">
        <f>_xlfn.XLOOKUP(B17216, '1 PACKAGE OWNERS'!R:R,'1 PACKAGE OWNERS'!D:D,"ERR",0,1)</f>
        <v>44638</v>
      </c>
      <c r="D17216" s="13">
        <f t="shared" ref="D17216:D17279" si="269">COUNTIFS(A:A,A17216)</f>
        <v>1</v>
      </c>
    </row>
    <row r="17217" spans="1:4" hidden="1" x14ac:dyDescent="0.25">
      <c r="A17217" s="11" t="s">
        <v>5239</v>
      </c>
      <c r="B17217" s="11" t="s">
        <v>5216</v>
      </c>
      <c r="C17217" s="21">
        <f>_xlfn.XLOOKUP(B17217, '1 PACKAGE OWNERS'!R:R,'1 PACKAGE OWNERS'!D:D,"ERR",0,1)</f>
        <v>44638</v>
      </c>
      <c r="D17217" s="13">
        <f t="shared" si="269"/>
        <v>1</v>
      </c>
    </row>
    <row r="17218" spans="1:4" hidden="1" x14ac:dyDescent="0.25">
      <c r="A17218" s="11" t="s">
        <v>1947</v>
      </c>
      <c r="B17218" s="11" t="s">
        <v>5216</v>
      </c>
      <c r="C17218" s="21">
        <f>_xlfn.XLOOKUP(B17218, '1 PACKAGE OWNERS'!R:R,'1 PACKAGE OWNERS'!D:D,"ERR",0,1)</f>
        <v>44638</v>
      </c>
      <c r="D17218" s="13">
        <f t="shared" si="269"/>
        <v>12</v>
      </c>
    </row>
    <row r="17219" spans="1:4" hidden="1" x14ac:dyDescent="0.25">
      <c r="A17219" s="11" t="s">
        <v>1948</v>
      </c>
      <c r="B17219" s="11" t="s">
        <v>5216</v>
      </c>
      <c r="C17219" s="21">
        <f>_xlfn.XLOOKUP(B17219, '1 PACKAGE OWNERS'!R:R,'1 PACKAGE OWNERS'!D:D,"ERR",0,1)</f>
        <v>44638</v>
      </c>
      <c r="D17219" s="13">
        <f t="shared" si="269"/>
        <v>13</v>
      </c>
    </row>
    <row r="17220" spans="1:4" hidden="1" x14ac:dyDescent="0.25">
      <c r="A17220" s="11" t="s">
        <v>1949</v>
      </c>
      <c r="B17220" s="11" t="s">
        <v>5216</v>
      </c>
      <c r="C17220" s="21">
        <f>_xlfn.XLOOKUP(B17220, '1 PACKAGE OWNERS'!R:R,'1 PACKAGE OWNERS'!D:D,"ERR",0,1)</f>
        <v>44638</v>
      </c>
      <c r="D17220" s="13">
        <f t="shared" si="269"/>
        <v>13</v>
      </c>
    </row>
    <row r="17221" spans="1:4" hidden="1" x14ac:dyDescent="0.25">
      <c r="A17221" s="11" t="s">
        <v>1950</v>
      </c>
      <c r="B17221" s="11" t="s">
        <v>5216</v>
      </c>
      <c r="C17221" s="21">
        <f>_xlfn.XLOOKUP(B17221, '1 PACKAGE OWNERS'!R:R,'1 PACKAGE OWNERS'!D:D,"ERR",0,1)</f>
        <v>44638</v>
      </c>
      <c r="D17221" s="13">
        <f t="shared" si="269"/>
        <v>13</v>
      </c>
    </row>
    <row r="17222" spans="1:4" hidden="1" x14ac:dyDescent="0.25">
      <c r="A17222" s="11" t="s">
        <v>2259</v>
      </c>
      <c r="B17222" s="11" t="s">
        <v>5216</v>
      </c>
      <c r="C17222" s="21">
        <f>_xlfn.XLOOKUP(B17222, '1 PACKAGE OWNERS'!R:R,'1 PACKAGE OWNERS'!D:D,"ERR",0,1)</f>
        <v>44638</v>
      </c>
      <c r="D17222" s="13">
        <f t="shared" si="269"/>
        <v>11</v>
      </c>
    </row>
    <row r="17223" spans="1:4" hidden="1" x14ac:dyDescent="0.25">
      <c r="A17223" s="11" t="s">
        <v>2426</v>
      </c>
      <c r="B17223" s="11" t="s">
        <v>5216</v>
      </c>
      <c r="C17223" s="21">
        <f>_xlfn.XLOOKUP(B17223, '1 PACKAGE OWNERS'!R:R,'1 PACKAGE OWNERS'!D:D,"ERR",0,1)</f>
        <v>44638</v>
      </c>
      <c r="D17223" s="13">
        <f t="shared" si="269"/>
        <v>9</v>
      </c>
    </row>
    <row r="17224" spans="1:4" hidden="1" x14ac:dyDescent="0.25">
      <c r="A17224" s="11" t="s">
        <v>1951</v>
      </c>
      <c r="B17224" s="11" t="s">
        <v>5216</v>
      </c>
      <c r="C17224" s="21">
        <f>_xlfn.XLOOKUP(B17224, '1 PACKAGE OWNERS'!R:R,'1 PACKAGE OWNERS'!D:D,"ERR",0,1)</f>
        <v>44638</v>
      </c>
      <c r="D17224" s="13">
        <f t="shared" si="269"/>
        <v>13</v>
      </c>
    </row>
    <row r="17225" spans="1:4" hidden="1" x14ac:dyDescent="0.25">
      <c r="A17225" s="11" t="s">
        <v>1952</v>
      </c>
      <c r="B17225" s="11" t="s">
        <v>5216</v>
      </c>
      <c r="C17225" s="21">
        <f>_xlfn.XLOOKUP(B17225, '1 PACKAGE OWNERS'!R:R,'1 PACKAGE OWNERS'!D:D,"ERR",0,1)</f>
        <v>44638</v>
      </c>
      <c r="D17225" s="13">
        <f t="shared" si="269"/>
        <v>13</v>
      </c>
    </row>
    <row r="17226" spans="1:4" hidden="1" x14ac:dyDescent="0.25">
      <c r="A17226" s="11" t="s">
        <v>2031</v>
      </c>
      <c r="B17226" s="11" t="s">
        <v>5216</v>
      </c>
      <c r="C17226" s="21">
        <f>_xlfn.XLOOKUP(B17226, '1 PACKAGE OWNERS'!R:R,'1 PACKAGE OWNERS'!D:D,"ERR",0,1)</f>
        <v>44638</v>
      </c>
      <c r="D17226" s="13">
        <f t="shared" si="269"/>
        <v>14</v>
      </c>
    </row>
    <row r="17227" spans="1:4" hidden="1" x14ac:dyDescent="0.25">
      <c r="A17227" s="11" t="s">
        <v>2663</v>
      </c>
      <c r="B17227" s="11" t="s">
        <v>5216</v>
      </c>
      <c r="C17227" s="21">
        <f>_xlfn.XLOOKUP(B17227, '1 PACKAGE OWNERS'!R:R,'1 PACKAGE OWNERS'!D:D,"ERR",0,1)</f>
        <v>44638</v>
      </c>
      <c r="D17227" s="13">
        <f t="shared" si="269"/>
        <v>5</v>
      </c>
    </row>
    <row r="17228" spans="1:4" hidden="1" x14ac:dyDescent="0.25">
      <c r="A17228" s="11" t="s">
        <v>1953</v>
      </c>
      <c r="B17228" s="11" t="s">
        <v>5216</v>
      </c>
      <c r="C17228" s="21">
        <f>_xlfn.XLOOKUP(B17228, '1 PACKAGE OWNERS'!R:R,'1 PACKAGE OWNERS'!D:D,"ERR",0,1)</f>
        <v>44638</v>
      </c>
      <c r="D17228" s="13">
        <f t="shared" si="269"/>
        <v>13</v>
      </c>
    </row>
    <row r="17229" spans="1:4" hidden="1" x14ac:dyDescent="0.25">
      <c r="A17229" s="11" t="s">
        <v>2260</v>
      </c>
      <c r="B17229" s="11" t="s">
        <v>5216</v>
      </c>
      <c r="C17229" s="21">
        <f>_xlfn.XLOOKUP(B17229, '1 PACKAGE OWNERS'!R:R,'1 PACKAGE OWNERS'!D:D,"ERR",0,1)</f>
        <v>44638</v>
      </c>
      <c r="D17229" s="13">
        <f t="shared" si="269"/>
        <v>11</v>
      </c>
    </row>
    <row r="17230" spans="1:4" hidden="1" x14ac:dyDescent="0.25">
      <c r="A17230" s="11" t="s">
        <v>2664</v>
      </c>
      <c r="B17230" s="11" t="s">
        <v>5216</v>
      </c>
      <c r="C17230" s="21">
        <f>_xlfn.XLOOKUP(B17230, '1 PACKAGE OWNERS'!R:R,'1 PACKAGE OWNERS'!D:D,"ERR",0,1)</f>
        <v>44638</v>
      </c>
      <c r="D17230" s="13">
        <f t="shared" si="269"/>
        <v>5</v>
      </c>
    </row>
    <row r="17231" spans="1:4" hidden="1" x14ac:dyDescent="0.25">
      <c r="A17231" s="11" t="s">
        <v>2261</v>
      </c>
      <c r="B17231" s="11" t="s">
        <v>5216</v>
      </c>
      <c r="C17231" s="21">
        <f>_xlfn.XLOOKUP(B17231, '1 PACKAGE OWNERS'!R:R,'1 PACKAGE OWNERS'!D:D,"ERR",0,1)</f>
        <v>44638</v>
      </c>
      <c r="D17231" s="13">
        <f t="shared" si="269"/>
        <v>11</v>
      </c>
    </row>
    <row r="17232" spans="1:4" hidden="1" x14ac:dyDescent="0.25">
      <c r="A17232" s="11" t="s">
        <v>5240</v>
      </c>
      <c r="B17232" s="11" t="s">
        <v>5216</v>
      </c>
      <c r="C17232" s="21">
        <f>_xlfn.XLOOKUP(B17232, '1 PACKAGE OWNERS'!R:R,'1 PACKAGE OWNERS'!D:D,"ERR",0,1)</f>
        <v>44638</v>
      </c>
      <c r="D17232" s="13">
        <f t="shared" si="269"/>
        <v>1</v>
      </c>
    </row>
    <row r="17233" spans="1:4" hidden="1" x14ac:dyDescent="0.25">
      <c r="A17233" s="11" t="s">
        <v>2486</v>
      </c>
      <c r="B17233" s="11" t="s">
        <v>5216</v>
      </c>
      <c r="C17233" s="21">
        <f>_xlfn.XLOOKUP(B17233, '1 PACKAGE OWNERS'!R:R,'1 PACKAGE OWNERS'!D:D,"ERR",0,1)</f>
        <v>44638</v>
      </c>
      <c r="D17233" s="13">
        <f t="shared" si="269"/>
        <v>7</v>
      </c>
    </row>
    <row r="17234" spans="1:4" hidden="1" x14ac:dyDescent="0.25">
      <c r="A17234" s="11" t="s">
        <v>2665</v>
      </c>
      <c r="B17234" s="11" t="s">
        <v>5216</v>
      </c>
      <c r="C17234" s="21">
        <f>_xlfn.XLOOKUP(B17234, '1 PACKAGE OWNERS'!R:R,'1 PACKAGE OWNERS'!D:D,"ERR",0,1)</f>
        <v>44638</v>
      </c>
      <c r="D17234" s="13">
        <f t="shared" si="269"/>
        <v>5</v>
      </c>
    </row>
    <row r="17235" spans="1:4" hidden="1" x14ac:dyDescent="0.25">
      <c r="A17235" s="11" t="s">
        <v>2666</v>
      </c>
      <c r="B17235" s="11" t="s">
        <v>5216</v>
      </c>
      <c r="C17235" s="21">
        <f>_xlfn.XLOOKUP(B17235, '1 PACKAGE OWNERS'!R:R,'1 PACKAGE OWNERS'!D:D,"ERR",0,1)</f>
        <v>44638</v>
      </c>
      <c r="D17235" s="13">
        <f t="shared" si="269"/>
        <v>5</v>
      </c>
    </row>
    <row r="17236" spans="1:4" hidden="1" x14ac:dyDescent="0.25">
      <c r="A17236" s="11" t="s">
        <v>2667</v>
      </c>
      <c r="B17236" s="11" t="s">
        <v>5216</v>
      </c>
      <c r="C17236" s="21">
        <f>_xlfn.XLOOKUP(B17236, '1 PACKAGE OWNERS'!R:R,'1 PACKAGE OWNERS'!D:D,"ERR",0,1)</f>
        <v>44638</v>
      </c>
      <c r="D17236" s="13">
        <f t="shared" si="269"/>
        <v>5</v>
      </c>
    </row>
    <row r="17237" spans="1:4" hidden="1" x14ac:dyDescent="0.25">
      <c r="A17237" s="11" t="s">
        <v>2668</v>
      </c>
      <c r="B17237" s="11" t="s">
        <v>5216</v>
      </c>
      <c r="C17237" s="21">
        <f>_xlfn.XLOOKUP(B17237, '1 PACKAGE OWNERS'!R:R,'1 PACKAGE OWNERS'!D:D,"ERR",0,1)</f>
        <v>44638</v>
      </c>
      <c r="D17237" s="13">
        <f t="shared" si="269"/>
        <v>5</v>
      </c>
    </row>
    <row r="17238" spans="1:4" hidden="1" x14ac:dyDescent="0.25">
      <c r="A17238" s="11" t="s">
        <v>2669</v>
      </c>
      <c r="B17238" s="11" t="s">
        <v>5216</v>
      </c>
      <c r="C17238" s="21">
        <f>_xlfn.XLOOKUP(B17238, '1 PACKAGE OWNERS'!R:R,'1 PACKAGE OWNERS'!D:D,"ERR",0,1)</f>
        <v>44638</v>
      </c>
      <c r="D17238" s="13">
        <f t="shared" si="269"/>
        <v>5</v>
      </c>
    </row>
    <row r="17239" spans="1:4" hidden="1" x14ac:dyDescent="0.25">
      <c r="A17239" s="11" t="s">
        <v>2670</v>
      </c>
      <c r="B17239" s="11" t="s">
        <v>5216</v>
      </c>
      <c r="C17239" s="21">
        <f>_xlfn.XLOOKUP(B17239, '1 PACKAGE OWNERS'!R:R,'1 PACKAGE OWNERS'!D:D,"ERR",0,1)</f>
        <v>44638</v>
      </c>
      <c r="D17239" s="13">
        <f t="shared" si="269"/>
        <v>5</v>
      </c>
    </row>
    <row r="17240" spans="1:4" hidden="1" x14ac:dyDescent="0.25">
      <c r="A17240" s="11" t="s">
        <v>4503</v>
      </c>
      <c r="B17240" s="11" t="s">
        <v>5216</v>
      </c>
      <c r="C17240" s="21">
        <f>_xlfn.XLOOKUP(B17240, '1 PACKAGE OWNERS'!R:R,'1 PACKAGE OWNERS'!D:D,"ERR",0,1)</f>
        <v>44638</v>
      </c>
      <c r="D17240" s="13">
        <f t="shared" si="269"/>
        <v>3</v>
      </c>
    </row>
    <row r="17241" spans="1:4" hidden="1" x14ac:dyDescent="0.25">
      <c r="A17241" s="11" t="s">
        <v>1001</v>
      </c>
      <c r="B17241" s="11" t="s">
        <v>5216</v>
      </c>
      <c r="C17241" s="21">
        <f>_xlfn.XLOOKUP(B17241, '1 PACKAGE OWNERS'!R:R,'1 PACKAGE OWNERS'!D:D,"ERR",0,1)</f>
        <v>44638</v>
      </c>
      <c r="D17241" s="13">
        <f t="shared" si="269"/>
        <v>15</v>
      </c>
    </row>
    <row r="17242" spans="1:4" hidden="1" x14ac:dyDescent="0.25">
      <c r="A17242" s="11" t="s">
        <v>1954</v>
      </c>
      <c r="B17242" s="11" t="s">
        <v>5216</v>
      </c>
      <c r="C17242" s="21">
        <f>_xlfn.XLOOKUP(B17242, '1 PACKAGE OWNERS'!R:R,'1 PACKAGE OWNERS'!D:D,"ERR",0,1)</f>
        <v>44638</v>
      </c>
      <c r="D17242" s="13">
        <f t="shared" si="269"/>
        <v>13</v>
      </c>
    </row>
    <row r="17243" spans="1:4" hidden="1" x14ac:dyDescent="0.25">
      <c r="A17243" s="11" t="s">
        <v>1002</v>
      </c>
      <c r="B17243" s="11" t="s">
        <v>5216</v>
      </c>
      <c r="C17243" s="21">
        <f>_xlfn.XLOOKUP(B17243, '1 PACKAGE OWNERS'!R:R,'1 PACKAGE OWNERS'!D:D,"ERR",0,1)</f>
        <v>44638</v>
      </c>
      <c r="D17243" s="13">
        <f t="shared" si="269"/>
        <v>15</v>
      </c>
    </row>
    <row r="17244" spans="1:4" hidden="1" x14ac:dyDescent="0.25">
      <c r="A17244" s="11" t="s">
        <v>1955</v>
      </c>
      <c r="B17244" s="11" t="s">
        <v>5216</v>
      </c>
      <c r="C17244" s="21">
        <f>_xlfn.XLOOKUP(B17244, '1 PACKAGE OWNERS'!R:R,'1 PACKAGE OWNERS'!D:D,"ERR",0,1)</f>
        <v>44638</v>
      </c>
      <c r="D17244" s="13">
        <f t="shared" si="269"/>
        <v>13</v>
      </c>
    </row>
    <row r="17245" spans="1:4" hidden="1" x14ac:dyDescent="0.25">
      <c r="A17245" s="11" t="s">
        <v>2262</v>
      </c>
      <c r="B17245" s="11" t="s">
        <v>5216</v>
      </c>
      <c r="C17245" s="21">
        <f>_xlfn.XLOOKUP(B17245, '1 PACKAGE OWNERS'!R:R,'1 PACKAGE OWNERS'!D:D,"ERR",0,1)</f>
        <v>44638</v>
      </c>
      <c r="D17245" s="13">
        <f t="shared" si="269"/>
        <v>11</v>
      </c>
    </row>
    <row r="17246" spans="1:4" hidden="1" x14ac:dyDescent="0.25">
      <c r="A17246" s="11" t="s">
        <v>2263</v>
      </c>
      <c r="B17246" s="11" t="s">
        <v>5216</v>
      </c>
      <c r="C17246" s="21">
        <f>_xlfn.XLOOKUP(B17246, '1 PACKAGE OWNERS'!R:R,'1 PACKAGE OWNERS'!D:D,"ERR",0,1)</f>
        <v>44638</v>
      </c>
      <c r="D17246" s="13">
        <f t="shared" si="269"/>
        <v>11</v>
      </c>
    </row>
    <row r="17247" spans="1:4" hidden="1" x14ac:dyDescent="0.25">
      <c r="A17247" s="11" t="s">
        <v>2427</v>
      </c>
      <c r="B17247" s="11" t="s">
        <v>5216</v>
      </c>
      <c r="C17247" s="21">
        <f>_xlfn.XLOOKUP(B17247, '1 PACKAGE OWNERS'!R:R,'1 PACKAGE OWNERS'!D:D,"ERR",0,1)</f>
        <v>44638</v>
      </c>
      <c r="D17247" s="13">
        <f t="shared" si="269"/>
        <v>10</v>
      </c>
    </row>
    <row r="17248" spans="1:4" hidden="1" x14ac:dyDescent="0.25">
      <c r="A17248" s="11" t="s">
        <v>2487</v>
      </c>
      <c r="B17248" s="11" t="s">
        <v>5216</v>
      </c>
      <c r="C17248" s="21">
        <f>_xlfn.XLOOKUP(B17248, '1 PACKAGE OWNERS'!R:R,'1 PACKAGE OWNERS'!D:D,"ERR",0,1)</f>
        <v>44638</v>
      </c>
      <c r="D17248" s="13">
        <f t="shared" si="269"/>
        <v>7</v>
      </c>
    </row>
    <row r="17249" spans="1:4" hidden="1" x14ac:dyDescent="0.25">
      <c r="A17249" s="11" t="s">
        <v>2488</v>
      </c>
      <c r="B17249" s="11" t="s">
        <v>5216</v>
      </c>
      <c r="C17249" s="21">
        <f>_xlfn.XLOOKUP(B17249, '1 PACKAGE OWNERS'!R:R,'1 PACKAGE OWNERS'!D:D,"ERR",0,1)</f>
        <v>44638</v>
      </c>
      <c r="D17249" s="13">
        <f t="shared" si="269"/>
        <v>7</v>
      </c>
    </row>
    <row r="17250" spans="1:4" hidden="1" x14ac:dyDescent="0.25">
      <c r="A17250" s="11" t="s">
        <v>2671</v>
      </c>
      <c r="B17250" s="11" t="s">
        <v>5216</v>
      </c>
      <c r="C17250" s="21">
        <f>_xlfn.XLOOKUP(B17250, '1 PACKAGE OWNERS'!R:R,'1 PACKAGE OWNERS'!D:D,"ERR",0,1)</f>
        <v>44638</v>
      </c>
      <c r="D17250" s="13">
        <f t="shared" si="269"/>
        <v>5</v>
      </c>
    </row>
    <row r="17251" spans="1:4" hidden="1" x14ac:dyDescent="0.25">
      <c r="A17251" s="11" t="s">
        <v>2672</v>
      </c>
      <c r="B17251" s="11" t="s">
        <v>5216</v>
      </c>
      <c r="C17251" s="21">
        <f>_xlfn.XLOOKUP(B17251, '1 PACKAGE OWNERS'!R:R,'1 PACKAGE OWNERS'!D:D,"ERR",0,1)</f>
        <v>44638</v>
      </c>
      <c r="D17251" s="13">
        <f t="shared" si="269"/>
        <v>5</v>
      </c>
    </row>
    <row r="17252" spans="1:4" hidden="1" x14ac:dyDescent="0.25">
      <c r="A17252" s="11" t="s">
        <v>2673</v>
      </c>
      <c r="B17252" s="11" t="s">
        <v>5216</v>
      </c>
      <c r="C17252" s="21">
        <f>_xlfn.XLOOKUP(B17252, '1 PACKAGE OWNERS'!R:R,'1 PACKAGE OWNERS'!D:D,"ERR",0,1)</f>
        <v>44638</v>
      </c>
      <c r="D17252" s="13">
        <f t="shared" si="269"/>
        <v>5</v>
      </c>
    </row>
    <row r="17253" spans="1:4" hidden="1" x14ac:dyDescent="0.25">
      <c r="A17253" s="11" t="s">
        <v>2674</v>
      </c>
      <c r="B17253" s="11" t="s">
        <v>5216</v>
      </c>
      <c r="C17253" s="21">
        <f>_xlfn.XLOOKUP(B17253, '1 PACKAGE OWNERS'!R:R,'1 PACKAGE OWNERS'!D:D,"ERR",0,1)</f>
        <v>44638</v>
      </c>
      <c r="D17253" s="13">
        <f t="shared" si="269"/>
        <v>5</v>
      </c>
    </row>
    <row r="17254" spans="1:4" hidden="1" x14ac:dyDescent="0.25">
      <c r="A17254" s="11" t="s">
        <v>2675</v>
      </c>
      <c r="B17254" s="11" t="s">
        <v>5216</v>
      </c>
      <c r="C17254" s="21">
        <f>_xlfn.XLOOKUP(B17254, '1 PACKAGE OWNERS'!R:R,'1 PACKAGE OWNERS'!D:D,"ERR",0,1)</f>
        <v>44638</v>
      </c>
      <c r="D17254" s="13">
        <f t="shared" si="269"/>
        <v>5</v>
      </c>
    </row>
    <row r="17255" spans="1:4" hidden="1" x14ac:dyDescent="0.25">
      <c r="A17255" s="11" t="s">
        <v>5241</v>
      </c>
      <c r="B17255" s="11" t="s">
        <v>5216</v>
      </c>
      <c r="C17255" s="21">
        <f>_xlfn.XLOOKUP(B17255, '1 PACKAGE OWNERS'!R:R,'1 PACKAGE OWNERS'!D:D,"ERR",0,1)</f>
        <v>44638</v>
      </c>
      <c r="D17255" s="13">
        <f t="shared" si="269"/>
        <v>1</v>
      </c>
    </row>
    <row r="17256" spans="1:4" hidden="1" x14ac:dyDescent="0.25">
      <c r="A17256" s="11" t="s">
        <v>4504</v>
      </c>
      <c r="B17256" s="11" t="s">
        <v>5216</v>
      </c>
      <c r="C17256" s="21">
        <f>_xlfn.XLOOKUP(B17256, '1 PACKAGE OWNERS'!R:R,'1 PACKAGE OWNERS'!D:D,"ERR",0,1)</f>
        <v>44638</v>
      </c>
      <c r="D17256" s="13">
        <f t="shared" si="269"/>
        <v>3</v>
      </c>
    </row>
    <row r="17257" spans="1:4" hidden="1" x14ac:dyDescent="0.25">
      <c r="A17257" s="11" t="s">
        <v>4505</v>
      </c>
      <c r="B17257" s="11" t="s">
        <v>5216</v>
      </c>
      <c r="C17257" s="21">
        <f>_xlfn.XLOOKUP(B17257, '1 PACKAGE OWNERS'!R:R,'1 PACKAGE OWNERS'!D:D,"ERR",0,1)</f>
        <v>44638</v>
      </c>
      <c r="D17257" s="13">
        <f t="shared" si="269"/>
        <v>3</v>
      </c>
    </row>
    <row r="17258" spans="1:4" hidden="1" x14ac:dyDescent="0.25">
      <c r="A17258" s="11" t="s">
        <v>2676</v>
      </c>
      <c r="B17258" s="11" t="s">
        <v>5216</v>
      </c>
      <c r="C17258" s="21">
        <f>_xlfn.XLOOKUP(B17258, '1 PACKAGE OWNERS'!R:R,'1 PACKAGE OWNERS'!D:D,"ERR",0,1)</f>
        <v>44638</v>
      </c>
      <c r="D17258" s="13">
        <f t="shared" si="269"/>
        <v>5</v>
      </c>
    </row>
    <row r="17259" spans="1:4" hidden="1" x14ac:dyDescent="0.25">
      <c r="A17259" s="11" t="s">
        <v>2677</v>
      </c>
      <c r="B17259" s="11" t="s">
        <v>5216</v>
      </c>
      <c r="C17259" s="21">
        <f>_xlfn.XLOOKUP(B17259, '1 PACKAGE OWNERS'!R:R,'1 PACKAGE OWNERS'!D:D,"ERR",0,1)</f>
        <v>44638</v>
      </c>
      <c r="D17259" s="13">
        <f t="shared" si="269"/>
        <v>5</v>
      </c>
    </row>
    <row r="17260" spans="1:4" hidden="1" x14ac:dyDescent="0.25">
      <c r="A17260" s="11" t="s">
        <v>2489</v>
      </c>
      <c r="B17260" s="11" t="s">
        <v>5216</v>
      </c>
      <c r="C17260" s="21">
        <f>_xlfn.XLOOKUP(B17260, '1 PACKAGE OWNERS'!R:R,'1 PACKAGE OWNERS'!D:D,"ERR",0,1)</f>
        <v>44638</v>
      </c>
      <c r="D17260" s="13">
        <f t="shared" si="269"/>
        <v>7</v>
      </c>
    </row>
    <row r="17261" spans="1:4" hidden="1" x14ac:dyDescent="0.25">
      <c r="A17261" s="11" t="s">
        <v>4506</v>
      </c>
      <c r="B17261" s="11" t="s">
        <v>5216</v>
      </c>
      <c r="C17261" s="21">
        <f>_xlfn.XLOOKUP(B17261, '1 PACKAGE OWNERS'!R:R,'1 PACKAGE OWNERS'!D:D,"ERR",0,1)</f>
        <v>44638</v>
      </c>
      <c r="D17261" s="13">
        <f t="shared" si="269"/>
        <v>3</v>
      </c>
    </row>
    <row r="17262" spans="1:4" hidden="1" x14ac:dyDescent="0.25">
      <c r="A17262" s="11" t="s">
        <v>2264</v>
      </c>
      <c r="B17262" s="11" t="s">
        <v>5216</v>
      </c>
      <c r="C17262" s="21">
        <f>_xlfn.XLOOKUP(B17262, '1 PACKAGE OWNERS'!R:R,'1 PACKAGE OWNERS'!D:D,"ERR",0,1)</f>
        <v>44638</v>
      </c>
      <c r="D17262" s="13">
        <f t="shared" si="269"/>
        <v>11</v>
      </c>
    </row>
    <row r="17263" spans="1:4" hidden="1" x14ac:dyDescent="0.25">
      <c r="A17263" s="11" t="s">
        <v>2265</v>
      </c>
      <c r="B17263" s="11" t="s">
        <v>5216</v>
      </c>
      <c r="C17263" s="21">
        <f>_xlfn.XLOOKUP(B17263, '1 PACKAGE OWNERS'!R:R,'1 PACKAGE OWNERS'!D:D,"ERR",0,1)</f>
        <v>44638</v>
      </c>
      <c r="D17263" s="13">
        <f t="shared" si="269"/>
        <v>11</v>
      </c>
    </row>
    <row r="17264" spans="1:4" hidden="1" x14ac:dyDescent="0.25">
      <c r="A17264" s="11" t="s">
        <v>4507</v>
      </c>
      <c r="B17264" s="11" t="s">
        <v>5216</v>
      </c>
      <c r="C17264" s="21">
        <f>_xlfn.XLOOKUP(B17264, '1 PACKAGE OWNERS'!R:R,'1 PACKAGE OWNERS'!D:D,"ERR",0,1)</f>
        <v>44638</v>
      </c>
      <c r="D17264" s="13">
        <f t="shared" si="269"/>
        <v>3</v>
      </c>
    </row>
    <row r="17265" spans="1:4" hidden="1" x14ac:dyDescent="0.25">
      <c r="A17265" s="11" t="s">
        <v>1008</v>
      </c>
      <c r="B17265" s="11" t="s">
        <v>5216</v>
      </c>
      <c r="C17265" s="21">
        <f>_xlfn.XLOOKUP(B17265, '1 PACKAGE OWNERS'!R:R,'1 PACKAGE OWNERS'!D:D,"ERR",0,1)</f>
        <v>44638</v>
      </c>
      <c r="D17265" s="13">
        <f t="shared" si="269"/>
        <v>15</v>
      </c>
    </row>
    <row r="17266" spans="1:4" hidden="1" x14ac:dyDescent="0.25">
      <c r="A17266" s="11" t="s">
        <v>1010</v>
      </c>
      <c r="B17266" s="11" t="s">
        <v>5216</v>
      </c>
      <c r="C17266" s="21">
        <f>_xlfn.XLOOKUP(B17266, '1 PACKAGE OWNERS'!R:R,'1 PACKAGE OWNERS'!D:D,"ERR",0,1)</f>
        <v>44638</v>
      </c>
      <c r="D17266" s="13">
        <f t="shared" si="269"/>
        <v>15</v>
      </c>
    </row>
    <row r="17267" spans="1:4" hidden="1" x14ac:dyDescent="0.25">
      <c r="A17267" s="11" t="s">
        <v>4508</v>
      </c>
      <c r="B17267" s="11" t="s">
        <v>5216</v>
      </c>
      <c r="C17267" s="21">
        <f>_xlfn.XLOOKUP(B17267, '1 PACKAGE OWNERS'!R:R,'1 PACKAGE OWNERS'!D:D,"ERR",0,1)</f>
        <v>44638</v>
      </c>
      <c r="D17267" s="13">
        <f t="shared" si="269"/>
        <v>3</v>
      </c>
    </row>
    <row r="17268" spans="1:4" hidden="1" x14ac:dyDescent="0.25">
      <c r="A17268" s="11" t="s">
        <v>4509</v>
      </c>
      <c r="B17268" s="11" t="s">
        <v>5216</v>
      </c>
      <c r="C17268" s="21">
        <f>_xlfn.XLOOKUP(B17268, '1 PACKAGE OWNERS'!R:R,'1 PACKAGE OWNERS'!D:D,"ERR",0,1)</f>
        <v>44638</v>
      </c>
      <c r="D17268" s="13">
        <f t="shared" si="269"/>
        <v>3</v>
      </c>
    </row>
    <row r="17269" spans="1:4" hidden="1" x14ac:dyDescent="0.25">
      <c r="A17269" s="11" t="s">
        <v>1005</v>
      </c>
      <c r="B17269" s="11" t="s">
        <v>5216</v>
      </c>
      <c r="C17269" s="21">
        <f>_xlfn.XLOOKUP(B17269, '1 PACKAGE OWNERS'!R:R,'1 PACKAGE OWNERS'!D:D,"ERR",0,1)</f>
        <v>44638</v>
      </c>
      <c r="D17269" s="13">
        <f t="shared" si="269"/>
        <v>15</v>
      </c>
    </row>
    <row r="17270" spans="1:4" hidden="1" x14ac:dyDescent="0.25">
      <c r="A17270" s="11" t="s">
        <v>1007</v>
      </c>
      <c r="B17270" s="11" t="s">
        <v>5216</v>
      </c>
      <c r="C17270" s="21">
        <f>_xlfn.XLOOKUP(B17270, '1 PACKAGE OWNERS'!R:R,'1 PACKAGE OWNERS'!D:D,"ERR",0,1)</f>
        <v>44638</v>
      </c>
      <c r="D17270" s="13">
        <f t="shared" si="269"/>
        <v>15</v>
      </c>
    </row>
    <row r="17271" spans="1:4" hidden="1" x14ac:dyDescent="0.25">
      <c r="A17271" s="11" t="s">
        <v>2490</v>
      </c>
      <c r="B17271" s="11" t="s">
        <v>5216</v>
      </c>
      <c r="C17271" s="21">
        <f>_xlfn.XLOOKUP(B17271, '1 PACKAGE OWNERS'!R:R,'1 PACKAGE OWNERS'!D:D,"ERR",0,1)</f>
        <v>44638</v>
      </c>
      <c r="D17271" s="13">
        <f t="shared" si="269"/>
        <v>7</v>
      </c>
    </row>
    <row r="17272" spans="1:4" hidden="1" x14ac:dyDescent="0.25">
      <c r="A17272" s="11" t="s">
        <v>2491</v>
      </c>
      <c r="B17272" s="11" t="s">
        <v>5216</v>
      </c>
      <c r="C17272" s="21">
        <f>_xlfn.XLOOKUP(B17272, '1 PACKAGE OWNERS'!R:R,'1 PACKAGE OWNERS'!D:D,"ERR",0,1)</f>
        <v>44638</v>
      </c>
      <c r="D17272" s="13">
        <f t="shared" si="269"/>
        <v>7</v>
      </c>
    </row>
    <row r="17273" spans="1:4" hidden="1" x14ac:dyDescent="0.25">
      <c r="A17273" s="11" t="s">
        <v>1003</v>
      </c>
      <c r="B17273" s="11" t="s">
        <v>5216</v>
      </c>
      <c r="C17273" s="21">
        <f>_xlfn.XLOOKUP(B17273, '1 PACKAGE OWNERS'!R:R,'1 PACKAGE OWNERS'!D:D,"ERR",0,1)</f>
        <v>44638</v>
      </c>
      <c r="D17273" s="13">
        <f t="shared" si="269"/>
        <v>15</v>
      </c>
    </row>
    <row r="17274" spans="1:4" hidden="1" x14ac:dyDescent="0.25">
      <c r="A17274" s="11" t="s">
        <v>2428</v>
      </c>
      <c r="B17274" s="11" t="s">
        <v>5216</v>
      </c>
      <c r="C17274" s="21">
        <f>_xlfn.XLOOKUP(B17274, '1 PACKAGE OWNERS'!R:R,'1 PACKAGE OWNERS'!D:D,"ERR",0,1)</f>
        <v>44638</v>
      </c>
      <c r="D17274" s="13">
        <f t="shared" si="269"/>
        <v>9</v>
      </c>
    </row>
    <row r="17275" spans="1:4" hidden="1" x14ac:dyDescent="0.25">
      <c r="A17275" s="11" t="s">
        <v>2492</v>
      </c>
      <c r="B17275" s="11" t="s">
        <v>5216</v>
      </c>
      <c r="C17275" s="21">
        <f>_xlfn.XLOOKUP(B17275, '1 PACKAGE OWNERS'!R:R,'1 PACKAGE OWNERS'!D:D,"ERR",0,1)</f>
        <v>44638</v>
      </c>
      <c r="D17275" s="13">
        <f t="shared" si="269"/>
        <v>7</v>
      </c>
    </row>
    <row r="17276" spans="1:4" hidden="1" x14ac:dyDescent="0.25">
      <c r="A17276" s="11" t="s">
        <v>2493</v>
      </c>
      <c r="B17276" s="11" t="s">
        <v>5216</v>
      </c>
      <c r="C17276" s="21">
        <f>_xlfn.XLOOKUP(B17276, '1 PACKAGE OWNERS'!R:R,'1 PACKAGE OWNERS'!D:D,"ERR",0,1)</f>
        <v>44638</v>
      </c>
      <c r="D17276" s="13">
        <f t="shared" si="269"/>
        <v>7</v>
      </c>
    </row>
    <row r="17277" spans="1:4" hidden="1" x14ac:dyDescent="0.25">
      <c r="A17277" s="11" t="s">
        <v>2494</v>
      </c>
      <c r="B17277" s="11" t="s">
        <v>5216</v>
      </c>
      <c r="C17277" s="21">
        <f>_xlfn.XLOOKUP(B17277, '1 PACKAGE OWNERS'!R:R,'1 PACKAGE OWNERS'!D:D,"ERR",0,1)</f>
        <v>44638</v>
      </c>
      <c r="D17277" s="13">
        <f t="shared" si="269"/>
        <v>7</v>
      </c>
    </row>
    <row r="17278" spans="1:4" hidden="1" x14ac:dyDescent="0.25">
      <c r="A17278" s="11" t="s">
        <v>1957</v>
      </c>
      <c r="B17278" s="11" t="s">
        <v>5216</v>
      </c>
      <c r="C17278" s="21">
        <f>_xlfn.XLOOKUP(B17278, '1 PACKAGE OWNERS'!R:R,'1 PACKAGE OWNERS'!D:D,"ERR",0,1)</f>
        <v>44638</v>
      </c>
      <c r="D17278" s="13">
        <f t="shared" si="269"/>
        <v>13</v>
      </c>
    </row>
    <row r="17279" spans="1:4" hidden="1" x14ac:dyDescent="0.25">
      <c r="A17279" s="11" t="s">
        <v>1956</v>
      </c>
      <c r="B17279" s="11" t="s">
        <v>5216</v>
      </c>
      <c r="C17279" s="21">
        <f>_xlfn.XLOOKUP(B17279, '1 PACKAGE OWNERS'!R:R,'1 PACKAGE OWNERS'!D:D,"ERR",0,1)</f>
        <v>44638</v>
      </c>
      <c r="D17279" s="13">
        <f t="shared" si="269"/>
        <v>13</v>
      </c>
    </row>
    <row r="17280" spans="1:4" hidden="1" x14ac:dyDescent="0.25">
      <c r="A17280" s="11" t="s">
        <v>1959</v>
      </c>
      <c r="B17280" s="11" t="s">
        <v>5216</v>
      </c>
      <c r="C17280" s="21">
        <f>_xlfn.XLOOKUP(B17280, '1 PACKAGE OWNERS'!R:R,'1 PACKAGE OWNERS'!D:D,"ERR",0,1)</f>
        <v>44638</v>
      </c>
      <c r="D17280" s="13">
        <f t="shared" ref="D17280:D17343" si="270">COUNTIFS(A:A,A17280)</f>
        <v>13</v>
      </c>
    </row>
    <row r="17281" spans="1:4" hidden="1" x14ac:dyDescent="0.25">
      <c r="A17281" s="11" t="s">
        <v>1958</v>
      </c>
      <c r="B17281" s="11" t="s">
        <v>5216</v>
      </c>
      <c r="C17281" s="21">
        <f>_xlfn.XLOOKUP(B17281, '1 PACKAGE OWNERS'!R:R,'1 PACKAGE OWNERS'!D:D,"ERR",0,1)</f>
        <v>44638</v>
      </c>
      <c r="D17281" s="13">
        <f t="shared" si="270"/>
        <v>13</v>
      </c>
    </row>
    <row r="17282" spans="1:4" hidden="1" x14ac:dyDescent="0.25">
      <c r="A17282" s="11" t="s">
        <v>1960</v>
      </c>
      <c r="B17282" s="11" t="s">
        <v>5216</v>
      </c>
      <c r="C17282" s="21">
        <f>_xlfn.XLOOKUP(B17282, '1 PACKAGE OWNERS'!R:R,'1 PACKAGE OWNERS'!D:D,"ERR",0,1)</f>
        <v>44638</v>
      </c>
      <c r="D17282" s="13">
        <f t="shared" si="270"/>
        <v>14</v>
      </c>
    </row>
    <row r="17283" spans="1:4" hidden="1" x14ac:dyDescent="0.25">
      <c r="A17283" s="11" t="s">
        <v>1962</v>
      </c>
      <c r="B17283" s="11" t="s">
        <v>5216</v>
      </c>
      <c r="C17283" s="21">
        <f>_xlfn.XLOOKUP(B17283, '1 PACKAGE OWNERS'!R:R,'1 PACKAGE OWNERS'!D:D,"ERR",0,1)</f>
        <v>44638</v>
      </c>
      <c r="D17283" s="13">
        <f t="shared" si="270"/>
        <v>14</v>
      </c>
    </row>
    <row r="17284" spans="1:4" hidden="1" x14ac:dyDescent="0.25">
      <c r="A17284" s="11" t="s">
        <v>1961</v>
      </c>
      <c r="B17284" s="11" t="s">
        <v>5216</v>
      </c>
      <c r="C17284" s="21">
        <f>_xlfn.XLOOKUP(B17284, '1 PACKAGE OWNERS'!R:R,'1 PACKAGE OWNERS'!D:D,"ERR",0,1)</f>
        <v>44638</v>
      </c>
      <c r="D17284" s="13">
        <f t="shared" si="270"/>
        <v>14</v>
      </c>
    </row>
    <row r="17285" spans="1:4" hidden="1" x14ac:dyDescent="0.25">
      <c r="A17285" s="11" t="s">
        <v>2032</v>
      </c>
      <c r="B17285" s="11" t="s">
        <v>5216</v>
      </c>
      <c r="C17285" s="21">
        <f>_xlfn.XLOOKUP(B17285, '1 PACKAGE OWNERS'!R:R,'1 PACKAGE OWNERS'!D:D,"ERR",0,1)</f>
        <v>44638</v>
      </c>
      <c r="D17285" s="13">
        <f t="shared" si="270"/>
        <v>12</v>
      </c>
    </row>
    <row r="17286" spans="1:4" hidden="1" x14ac:dyDescent="0.25">
      <c r="A17286" s="11" t="s">
        <v>1963</v>
      </c>
      <c r="B17286" s="11" t="s">
        <v>5216</v>
      </c>
      <c r="C17286" s="21">
        <f>_xlfn.XLOOKUP(B17286, '1 PACKAGE OWNERS'!R:R,'1 PACKAGE OWNERS'!D:D,"ERR",0,1)</f>
        <v>44638</v>
      </c>
      <c r="D17286" s="13">
        <f t="shared" si="270"/>
        <v>14</v>
      </c>
    </row>
    <row r="17287" spans="1:4" hidden="1" x14ac:dyDescent="0.25">
      <c r="A17287" s="11" t="s">
        <v>1964</v>
      </c>
      <c r="B17287" s="11" t="s">
        <v>5216</v>
      </c>
      <c r="C17287" s="21">
        <f>_xlfn.XLOOKUP(B17287, '1 PACKAGE OWNERS'!R:R,'1 PACKAGE OWNERS'!D:D,"ERR",0,1)</f>
        <v>44638</v>
      </c>
      <c r="D17287" s="13">
        <f t="shared" si="270"/>
        <v>14</v>
      </c>
    </row>
    <row r="17288" spans="1:4" hidden="1" x14ac:dyDescent="0.25">
      <c r="A17288" s="11" t="s">
        <v>1965</v>
      </c>
      <c r="B17288" s="11" t="s">
        <v>5216</v>
      </c>
      <c r="C17288" s="21">
        <f>_xlfn.XLOOKUP(B17288, '1 PACKAGE OWNERS'!R:R,'1 PACKAGE OWNERS'!D:D,"ERR",0,1)</f>
        <v>44638</v>
      </c>
      <c r="D17288" s="13">
        <f t="shared" si="270"/>
        <v>14</v>
      </c>
    </row>
    <row r="17289" spans="1:4" hidden="1" x14ac:dyDescent="0.25">
      <c r="A17289" s="11" t="s">
        <v>1966</v>
      </c>
      <c r="B17289" s="11" t="s">
        <v>5216</v>
      </c>
      <c r="C17289" s="21">
        <f>_xlfn.XLOOKUP(B17289, '1 PACKAGE OWNERS'!R:R,'1 PACKAGE OWNERS'!D:D,"ERR",0,1)</f>
        <v>44638</v>
      </c>
      <c r="D17289" s="13">
        <f t="shared" si="270"/>
        <v>14</v>
      </c>
    </row>
    <row r="17290" spans="1:4" hidden="1" x14ac:dyDescent="0.25">
      <c r="A17290" s="11" t="s">
        <v>1967</v>
      </c>
      <c r="B17290" s="11" t="s">
        <v>5216</v>
      </c>
      <c r="C17290" s="21">
        <f>_xlfn.XLOOKUP(B17290, '1 PACKAGE OWNERS'!R:R,'1 PACKAGE OWNERS'!D:D,"ERR",0,1)</f>
        <v>44638</v>
      </c>
      <c r="D17290" s="13">
        <f t="shared" si="270"/>
        <v>14</v>
      </c>
    </row>
    <row r="17291" spans="1:4" hidden="1" x14ac:dyDescent="0.25">
      <c r="A17291" s="11" t="s">
        <v>1968</v>
      </c>
      <c r="B17291" s="11" t="s">
        <v>5216</v>
      </c>
      <c r="C17291" s="21">
        <f>_xlfn.XLOOKUP(B17291, '1 PACKAGE OWNERS'!R:R,'1 PACKAGE OWNERS'!D:D,"ERR",0,1)</f>
        <v>44638</v>
      </c>
      <c r="D17291" s="13">
        <f t="shared" si="270"/>
        <v>14</v>
      </c>
    </row>
    <row r="17292" spans="1:4" hidden="1" x14ac:dyDescent="0.25">
      <c r="A17292" s="11" t="s">
        <v>2429</v>
      </c>
      <c r="B17292" s="11" t="s">
        <v>5216</v>
      </c>
      <c r="C17292" s="21">
        <f>_xlfn.XLOOKUP(B17292, '1 PACKAGE OWNERS'!R:R,'1 PACKAGE OWNERS'!D:D,"ERR",0,1)</f>
        <v>44638</v>
      </c>
      <c r="D17292" s="13">
        <f t="shared" si="270"/>
        <v>10</v>
      </c>
    </row>
    <row r="17293" spans="1:4" hidden="1" x14ac:dyDescent="0.25">
      <c r="A17293" s="11" t="s">
        <v>1969</v>
      </c>
      <c r="B17293" s="11" t="s">
        <v>5216</v>
      </c>
      <c r="C17293" s="21">
        <f>_xlfn.XLOOKUP(B17293, '1 PACKAGE OWNERS'!R:R,'1 PACKAGE OWNERS'!D:D,"ERR",0,1)</f>
        <v>44638</v>
      </c>
      <c r="D17293" s="13">
        <f t="shared" si="270"/>
        <v>13</v>
      </c>
    </row>
    <row r="17294" spans="1:4" hidden="1" x14ac:dyDescent="0.25">
      <c r="A17294" s="11" t="s">
        <v>1970</v>
      </c>
      <c r="B17294" s="11" t="s">
        <v>5216</v>
      </c>
      <c r="C17294" s="21">
        <f>_xlfn.XLOOKUP(B17294, '1 PACKAGE OWNERS'!R:R,'1 PACKAGE OWNERS'!D:D,"ERR",0,1)</f>
        <v>44638</v>
      </c>
      <c r="D17294" s="13">
        <f t="shared" si="270"/>
        <v>14</v>
      </c>
    </row>
    <row r="17295" spans="1:4" hidden="1" x14ac:dyDescent="0.25">
      <c r="A17295" s="11" t="s">
        <v>1971</v>
      </c>
      <c r="B17295" s="11" t="s">
        <v>5216</v>
      </c>
      <c r="C17295" s="21">
        <f>_xlfn.XLOOKUP(B17295, '1 PACKAGE OWNERS'!R:R,'1 PACKAGE OWNERS'!D:D,"ERR",0,1)</f>
        <v>44638</v>
      </c>
      <c r="D17295" s="13">
        <f t="shared" si="270"/>
        <v>14</v>
      </c>
    </row>
    <row r="17296" spans="1:4" hidden="1" x14ac:dyDescent="0.25">
      <c r="A17296" s="11" t="s">
        <v>1972</v>
      </c>
      <c r="B17296" s="11" t="s">
        <v>5216</v>
      </c>
      <c r="C17296" s="21">
        <f>_xlfn.XLOOKUP(B17296, '1 PACKAGE OWNERS'!R:R,'1 PACKAGE OWNERS'!D:D,"ERR",0,1)</f>
        <v>44638</v>
      </c>
      <c r="D17296" s="13">
        <f t="shared" si="270"/>
        <v>14</v>
      </c>
    </row>
    <row r="17297" spans="1:4" hidden="1" x14ac:dyDescent="0.25">
      <c r="A17297" s="11" t="s">
        <v>1973</v>
      </c>
      <c r="B17297" s="11" t="s">
        <v>5216</v>
      </c>
      <c r="C17297" s="21">
        <f>_xlfn.XLOOKUP(B17297, '1 PACKAGE OWNERS'!R:R,'1 PACKAGE OWNERS'!D:D,"ERR",0,1)</f>
        <v>44638</v>
      </c>
      <c r="D17297" s="13">
        <f t="shared" si="270"/>
        <v>13</v>
      </c>
    </row>
    <row r="17298" spans="1:4" hidden="1" x14ac:dyDescent="0.25">
      <c r="A17298" s="11" t="s">
        <v>1974</v>
      </c>
      <c r="B17298" s="11" t="s">
        <v>5216</v>
      </c>
      <c r="C17298" s="21">
        <f>_xlfn.XLOOKUP(B17298, '1 PACKAGE OWNERS'!R:R,'1 PACKAGE OWNERS'!D:D,"ERR",0,1)</f>
        <v>44638</v>
      </c>
      <c r="D17298" s="13">
        <f t="shared" si="270"/>
        <v>12</v>
      </c>
    </row>
    <row r="17299" spans="1:4" hidden="1" x14ac:dyDescent="0.25">
      <c r="A17299" s="11" t="s">
        <v>1975</v>
      </c>
      <c r="B17299" s="11" t="s">
        <v>5216</v>
      </c>
      <c r="C17299" s="21">
        <f>_xlfn.XLOOKUP(B17299, '1 PACKAGE OWNERS'!R:R,'1 PACKAGE OWNERS'!D:D,"ERR",0,1)</f>
        <v>44638</v>
      </c>
      <c r="D17299" s="13">
        <f t="shared" si="270"/>
        <v>13</v>
      </c>
    </row>
    <row r="17300" spans="1:4" hidden="1" x14ac:dyDescent="0.25">
      <c r="A17300" s="11" t="s">
        <v>1976</v>
      </c>
      <c r="B17300" s="11" t="s">
        <v>5216</v>
      </c>
      <c r="C17300" s="21">
        <f>_xlfn.XLOOKUP(B17300, '1 PACKAGE OWNERS'!R:R,'1 PACKAGE OWNERS'!D:D,"ERR",0,1)</f>
        <v>44638</v>
      </c>
      <c r="D17300" s="13">
        <f t="shared" si="270"/>
        <v>14</v>
      </c>
    </row>
    <row r="17301" spans="1:4" hidden="1" x14ac:dyDescent="0.25">
      <c r="A17301" s="11" t="s">
        <v>1977</v>
      </c>
      <c r="B17301" s="11" t="s">
        <v>5216</v>
      </c>
      <c r="C17301" s="21">
        <f>_xlfn.XLOOKUP(B17301, '1 PACKAGE OWNERS'!R:R,'1 PACKAGE OWNERS'!D:D,"ERR",0,1)</f>
        <v>44638</v>
      </c>
      <c r="D17301" s="13">
        <f t="shared" si="270"/>
        <v>14</v>
      </c>
    </row>
    <row r="17302" spans="1:4" hidden="1" x14ac:dyDescent="0.25">
      <c r="A17302" s="11" t="s">
        <v>1978</v>
      </c>
      <c r="B17302" s="11" t="s">
        <v>5216</v>
      </c>
      <c r="C17302" s="21">
        <f>_xlfn.XLOOKUP(B17302, '1 PACKAGE OWNERS'!R:R,'1 PACKAGE OWNERS'!D:D,"ERR",0,1)</f>
        <v>44638</v>
      </c>
      <c r="D17302" s="13">
        <f t="shared" si="270"/>
        <v>14</v>
      </c>
    </row>
    <row r="17303" spans="1:4" hidden="1" x14ac:dyDescent="0.25">
      <c r="A17303" s="11" t="s">
        <v>2267</v>
      </c>
      <c r="B17303" s="11" t="s">
        <v>5216</v>
      </c>
      <c r="C17303" s="21">
        <f>_xlfn.XLOOKUP(B17303, '1 PACKAGE OWNERS'!R:R,'1 PACKAGE OWNERS'!D:D,"ERR",0,1)</f>
        <v>44638</v>
      </c>
      <c r="D17303" s="13">
        <f t="shared" si="270"/>
        <v>11</v>
      </c>
    </row>
    <row r="17304" spans="1:4" hidden="1" x14ac:dyDescent="0.25">
      <c r="A17304" s="11" t="s">
        <v>1009</v>
      </c>
      <c r="B17304" s="11" t="s">
        <v>5216</v>
      </c>
      <c r="C17304" s="21">
        <f>_xlfn.XLOOKUP(B17304, '1 PACKAGE OWNERS'!R:R,'1 PACKAGE OWNERS'!D:D,"ERR",0,1)</f>
        <v>44638</v>
      </c>
      <c r="D17304" s="13">
        <f t="shared" si="270"/>
        <v>15</v>
      </c>
    </row>
    <row r="17305" spans="1:4" hidden="1" x14ac:dyDescent="0.25">
      <c r="A17305" s="11" t="s">
        <v>2678</v>
      </c>
      <c r="B17305" s="11" t="s">
        <v>5216</v>
      </c>
      <c r="C17305" s="21">
        <f>_xlfn.XLOOKUP(B17305, '1 PACKAGE OWNERS'!R:R,'1 PACKAGE OWNERS'!D:D,"ERR",0,1)</f>
        <v>44638</v>
      </c>
      <c r="D17305" s="13">
        <f t="shared" si="270"/>
        <v>5</v>
      </c>
    </row>
    <row r="17306" spans="1:4" hidden="1" x14ac:dyDescent="0.25">
      <c r="A17306" s="11" t="s">
        <v>5242</v>
      </c>
      <c r="B17306" s="11" t="s">
        <v>5216</v>
      </c>
      <c r="C17306" s="21">
        <f>_xlfn.XLOOKUP(B17306, '1 PACKAGE OWNERS'!R:R,'1 PACKAGE OWNERS'!D:D,"ERR",0,1)</f>
        <v>44638</v>
      </c>
      <c r="D17306" s="13">
        <f t="shared" si="270"/>
        <v>1</v>
      </c>
    </row>
    <row r="17307" spans="1:4" hidden="1" x14ac:dyDescent="0.25">
      <c r="A17307" s="11" t="s">
        <v>2268</v>
      </c>
      <c r="B17307" s="11" t="s">
        <v>5216</v>
      </c>
      <c r="C17307" s="21">
        <f>_xlfn.XLOOKUP(B17307, '1 PACKAGE OWNERS'!R:R,'1 PACKAGE OWNERS'!D:D,"ERR",0,1)</f>
        <v>44638</v>
      </c>
      <c r="D17307" s="13">
        <f t="shared" si="270"/>
        <v>11</v>
      </c>
    </row>
    <row r="17308" spans="1:4" hidden="1" x14ac:dyDescent="0.25">
      <c r="A17308" s="11" t="s">
        <v>2269</v>
      </c>
      <c r="B17308" s="11" t="s">
        <v>5216</v>
      </c>
      <c r="C17308" s="21">
        <f>_xlfn.XLOOKUP(B17308, '1 PACKAGE OWNERS'!R:R,'1 PACKAGE OWNERS'!D:D,"ERR",0,1)</f>
        <v>44638</v>
      </c>
      <c r="D17308" s="13">
        <f t="shared" si="270"/>
        <v>11</v>
      </c>
    </row>
    <row r="17309" spans="1:4" hidden="1" x14ac:dyDescent="0.25">
      <c r="A17309" s="11" t="s">
        <v>2430</v>
      </c>
      <c r="B17309" s="11" t="s">
        <v>5216</v>
      </c>
      <c r="C17309" s="21">
        <f>_xlfn.XLOOKUP(B17309, '1 PACKAGE OWNERS'!R:R,'1 PACKAGE OWNERS'!D:D,"ERR",0,1)</f>
        <v>44638</v>
      </c>
      <c r="D17309" s="13">
        <f t="shared" si="270"/>
        <v>9</v>
      </c>
    </row>
    <row r="17310" spans="1:4" hidden="1" x14ac:dyDescent="0.25">
      <c r="A17310" s="11" t="s">
        <v>1013</v>
      </c>
      <c r="B17310" s="11" t="s">
        <v>5216</v>
      </c>
      <c r="C17310" s="21">
        <f>_xlfn.XLOOKUP(B17310, '1 PACKAGE OWNERS'!R:R,'1 PACKAGE OWNERS'!D:D,"ERR",0,1)</f>
        <v>44638</v>
      </c>
      <c r="D17310" s="13">
        <f t="shared" si="270"/>
        <v>15</v>
      </c>
    </row>
    <row r="17311" spans="1:4" hidden="1" x14ac:dyDescent="0.25">
      <c r="A17311" s="11" t="s">
        <v>1979</v>
      </c>
      <c r="B17311" s="11" t="s">
        <v>5216</v>
      </c>
      <c r="C17311" s="21">
        <f>_xlfn.XLOOKUP(B17311, '1 PACKAGE OWNERS'!R:R,'1 PACKAGE OWNERS'!D:D,"ERR",0,1)</f>
        <v>44638</v>
      </c>
      <c r="D17311" s="13">
        <f t="shared" si="270"/>
        <v>12</v>
      </c>
    </row>
    <row r="17312" spans="1:4" hidden="1" x14ac:dyDescent="0.25">
      <c r="A17312" s="11" t="s">
        <v>2679</v>
      </c>
      <c r="B17312" s="11" t="s">
        <v>5216</v>
      </c>
      <c r="C17312" s="21">
        <f>_xlfn.XLOOKUP(B17312, '1 PACKAGE OWNERS'!R:R,'1 PACKAGE OWNERS'!D:D,"ERR",0,1)</f>
        <v>44638</v>
      </c>
      <c r="D17312" s="13">
        <f t="shared" si="270"/>
        <v>5</v>
      </c>
    </row>
    <row r="17313" spans="1:4" hidden="1" x14ac:dyDescent="0.25">
      <c r="A17313" s="11" t="s">
        <v>2680</v>
      </c>
      <c r="B17313" s="11" t="s">
        <v>5216</v>
      </c>
      <c r="C17313" s="21">
        <f>_xlfn.XLOOKUP(B17313, '1 PACKAGE OWNERS'!R:R,'1 PACKAGE OWNERS'!D:D,"ERR",0,1)</f>
        <v>44638</v>
      </c>
      <c r="D17313" s="13">
        <f t="shared" si="270"/>
        <v>5</v>
      </c>
    </row>
    <row r="17314" spans="1:4" hidden="1" x14ac:dyDescent="0.25">
      <c r="A17314" s="11" t="s">
        <v>2681</v>
      </c>
      <c r="B17314" s="11" t="s">
        <v>5216</v>
      </c>
      <c r="C17314" s="21">
        <f>_xlfn.XLOOKUP(B17314, '1 PACKAGE OWNERS'!R:R,'1 PACKAGE OWNERS'!D:D,"ERR",0,1)</f>
        <v>44638</v>
      </c>
      <c r="D17314" s="13">
        <f t="shared" si="270"/>
        <v>5</v>
      </c>
    </row>
    <row r="17315" spans="1:4" hidden="1" x14ac:dyDescent="0.25">
      <c r="A17315" s="11" t="s">
        <v>2682</v>
      </c>
      <c r="B17315" s="11" t="s">
        <v>5216</v>
      </c>
      <c r="C17315" s="21">
        <f>_xlfn.XLOOKUP(B17315, '1 PACKAGE OWNERS'!R:R,'1 PACKAGE OWNERS'!D:D,"ERR",0,1)</f>
        <v>44638</v>
      </c>
      <c r="D17315" s="13">
        <f t="shared" si="270"/>
        <v>5</v>
      </c>
    </row>
    <row r="17316" spans="1:4" hidden="1" x14ac:dyDescent="0.25">
      <c r="A17316" s="11" t="s">
        <v>2683</v>
      </c>
      <c r="B17316" s="11" t="s">
        <v>5216</v>
      </c>
      <c r="C17316" s="21">
        <f>_xlfn.XLOOKUP(B17316, '1 PACKAGE OWNERS'!R:R,'1 PACKAGE OWNERS'!D:D,"ERR",0,1)</f>
        <v>44638</v>
      </c>
      <c r="D17316" s="13">
        <f t="shared" si="270"/>
        <v>5</v>
      </c>
    </row>
    <row r="17317" spans="1:4" hidden="1" x14ac:dyDescent="0.25">
      <c r="A17317" s="11" t="s">
        <v>2270</v>
      </c>
      <c r="B17317" s="11" t="s">
        <v>5216</v>
      </c>
      <c r="C17317" s="21">
        <f>_xlfn.XLOOKUP(B17317, '1 PACKAGE OWNERS'!R:R,'1 PACKAGE OWNERS'!D:D,"ERR",0,1)</f>
        <v>44638</v>
      </c>
      <c r="D17317" s="13">
        <f t="shared" si="270"/>
        <v>11</v>
      </c>
    </row>
    <row r="17318" spans="1:4" hidden="1" x14ac:dyDescent="0.25">
      <c r="A17318" s="11" t="s">
        <v>2495</v>
      </c>
      <c r="B17318" s="11" t="s">
        <v>5216</v>
      </c>
      <c r="C17318" s="21">
        <f>_xlfn.XLOOKUP(B17318, '1 PACKAGE OWNERS'!R:R,'1 PACKAGE OWNERS'!D:D,"ERR",0,1)</f>
        <v>44638</v>
      </c>
      <c r="D17318" s="13">
        <f t="shared" si="270"/>
        <v>7</v>
      </c>
    </row>
    <row r="17319" spans="1:4" hidden="1" x14ac:dyDescent="0.25">
      <c r="A17319" s="11" t="s">
        <v>2271</v>
      </c>
      <c r="B17319" s="11" t="s">
        <v>5216</v>
      </c>
      <c r="C17319" s="21">
        <f>_xlfn.XLOOKUP(B17319, '1 PACKAGE OWNERS'!R:R,'1 PACKAGE OWNERS'!D:D,"ERR",0,1)</f>
        <v>44638</v>
      </c>
      <c r="D17319" s="13">
        <f t="shared" si="270"/>
        <v>11</v>
      </c>
    </row>
    <row r="17320" spans="1:4" hidden="1" x14ac:dyDescent="0.25">
      <c r="A17320" s="11" t="s">
        <v>1006</v>
      </c>
      <c r="B17320" s="11" t="s">
        <v>5216</v>
      </c>
      <c r="C17320" s="21">
        <f>_xlfn.XLOOKUP(B17320, '1 PACKAGE OWNERS'!R:R,'1 PACKAGE OWNERS'!D:D,"ERR",0,1)</f>
        <v>44638</v>
      </c>
      <c r="D17320" s="13">
        <f t="shared" si="270"/>
        <v>15</v>
      </c>
    </row>
    <row r="17321" spans="1:4" hidden="1" x14ac:dyDescent="0.25">
      <c r="A17321" s="11" t="s">
        <v>2272</v>
      </c>
      <c r="B17321" s="11" t="s">
        <v>5216</v>
      </c>
      <c r="C17321" s="21">
        <f>_xlfn.XLOOKUP(B17321, '1 PACKAGE OWNERS'!R:R,'1 PACKAGE OWNERS'!D:D,"ERR",0,1)</f>
        <v>44638</v>
      </c>
      <c r="D17321" s="13">
        <f t="shared" si="270"/>
        <v>11</v>
      </c>
    </row>
    <row r="17322" spans="1:4" hidden="1" x14ac:dyDescent="0.25">
      <c r="A17322" s="11" t="s">
        <v>5243</v>
      </c>
      <c r="B17322" s="11" t="s">
        <v>5216</v>
      </c>
      <c r="C17322" s="21">
        <f>_xlfn.XLOOKUP(B17322, '1 PACKAGE OWNERS'!R:R,'1 PACKAGE OWNERS'!D:D,"ERR",0,1)</f>
        <v>44638</v>
      </c>
      <c r="D17322" s="13">
        <f t="shared" si="270"/>
        <v>1</v>
      </c>
    </row>
    <row r="17323" spans="1:4" hidden="1" x14ac:dyDescent="0.25">
      <c r="A17323" s="11" t="s">
        <v>2273</v>
      </c>
      <c r="B17323" s="11" t="s">
        <v>5216</v>
      </c>
      <c r="C17323" s="21">
        <f>_xlfn.XLOOKUP(B17323, '1 PACKAGE OWNERS'!R:R,'1 PACKAGE OWNERS'!D:D,"ERR",0,1)</f>
        <v>44638</v>
      </c>
      <c r="D17323" s="13">
        <f t="shared" si="270"/>
        <v>11</v>
      </c>
    </row>
    <row r="17324" spans="1:4" hidden="1" x14ac:dyDescent="0.25">
      <c r="A17324" s="11" t="s">
        <v>2274</v>
      </c>
      <c r="B17324" s="11" t="s">
        <v>5216</v>
      </c>
      <c r="C17324" s="21">
        <f>_xlfn.XLOOKUP(B17324, '1 PACKAGE OWNERS'!R:R,'1 PACKAGE OWNERS'!D:D,"ERR",0,1)</f>
        <v>44638</v>
      </c>
      <c r="D17324" s="13">
        <f t="shared" si="270"/>
        <v>11</v>
      </c>
    </row>
    <row r="17325" spans="1:4" hidden="1" x14ac:dyDescent="0.25">
      <c r="A17325" s="11" t="s">
        <v>1012</v>
      </c>
      <c r="B17325" s="11" t="s">
        <v>5216</v>
      </c>
      <c r="C17325" s="21">
        <f>_xlfn.XLOOKUP(B17325, '1 PACKAGE OWNERS'!R:R,'1 PACKAGE OWNERS'!D:D,"ERR",0,1)</f>
        <v>44638</v>
      </c>
      <c r="D17325" s="13">
        <f t="shared" si="270"/>
        <v>15</v>
      </c>
    </row>
    <row r="17326" spans="1:4" hidden="1" x14ac:dyDescent="0.25">
      <c r="A17326" s="11" t="s">
        <v>2275</v>
      </c>
      <c r="B17326" s="11" t="s">
        <v>5216</v>
      </c>
      <c r="C17326" s="21">
        <f>_xlfn.XLOOKUP(B17326, '1 PACKAGE OWNERS'!R:R,'1 PACKAGE OWNERS'!D:D,"ERR",0,1)</f>
        <v>44638</v>
      </c>
      <c r="D17326" s="13">
        <f t="shared" si="270"/>
        <v>11</v>
      </c>
    </row>
    <row r="17327" spans="1:4" hidden="1" x14ac:dyDescent="0.25">
      <c r="A17327" s="11" t="s">
        <v>1980</v>
      </c>
      <c r="B17327" s="11" t="s">
        <v>5216</v>
      </c>
      <c r="C17327" s="21">
        <f>_xlfn.XLOOKUP(B17327, '1 PACKAGE OWNERS'!R:R,'1 PACKAGE OWNERS'!D:D,"ERR",0,1)</f>
        <v>44638</v>
      </c>
      <c r="D17327" s="13">
        <f t="shared" si="270"/>
        <v>13</v>
      </c>
    </row>
    <row r="17328" spans="1:4" hidden="1" x14ac:dyDescent="0.25">
      <c r="A17328" s="11" t="s">
        <v>1981</v>
      </c>
      <c r="B17328" s="11" t="s">
        <v>5216</v>
      </c>
      <c r="C17328" s="21">
        <f>_xlfn.XLOOKUP(B17328, '1 PACKAGE OWNERS'!R:R,'1 PACKAGE OWNERS'!D:D,"ERR",0,1)</f>
        <v>44638</v>
      </c>
      <c r="D17328" s="13">
        <f t="shared" si="270"/>
        <v>13</v>
      </c>
    </row>
    <row r="17329" spans="1:4" hidden="1" x14ac:dyDescent="0.25">
      <c r="A17329" s="11" t="s">
        <v>2431</v>
      </c>
      <c r="B17329" s="11" t="s">
        <v>5216</v>
      </c>
      <c r="C17329" s="21">
        <f>_xlfn.XLOOKUP(B17329, '1 PACKAGE OWNERS'!R:R,'1 PACKAGE OWNERS'!D:D,"ERR",0,1)</f>
        <v>44638</v>
      </c>
      <c r="D17329" s="13">
        <f t="shared" si="270"/>
        <v>9</v>
      </c>
    </row>
    <row r="17330" spans="1:4" hidden="1" x14ac:dyDescent="0.25">
      <c r="A17330" s="11" t="s">
        <v>2684</v>
      </c>
      <c r="B17330" s="11" t="s">
        <v>5216</v>
      </c>
      <c r="C17330" s="21">
        <f>_xlfn.XLOOKUP(B17330, '1 PACKAGE OWNERS'!R:R,'1 PACKAGE OWNERS'!D:D,"ERR",0,1)</f>
        <v>44638</v>
      </c>
      <c r="D17330" s="13">
        <f t="shared" si="270"/>
        <v>5</v>
      </c>
    </row>
    <row r="17331" spans="1:4" hidden="1" x14ac:dyDescent="0.25">
      <c r="A17331" s="11" t="s">
        <v>1982</v>
      </c>
      <c r="B17331" s="11" t="s">
        <v>5216</v>
      </c>
      <c r="C17331" s="21">
        <f>_xlfn.XLOOKUP(B17331, '1 PACKAGE OWNERS'!R:R,'1 PACKAGE OWNERS'!D:D,"ERR",0,1)</f>
        <v>44638</v>
      </c>
      <c r="D17331" s="13">
        <f t="shared" si="270"/>
        <v>13</v>
      </c>
    </row>
    <row r="17332" spans="1:4" hidden="1" x14ac:dyDescent="0.25">
      <c r="A17332" s="11" t="s">
        <v>1983</v>
      </c>
      <c r="B17332" s="11" t="s">
        <v>5216</v>
      </c>
      <c r="C17332" s="21">
        <f>_xlfn.XLOOKUP(B17332, '1 PACKAGE OWNERS'!R:R,'1 PACKAGE OWNERS'!D:D,"ERR",0,1)</f>
        <v>44638</v>
      </c>
      <c r="D17332" s="13">
        <f t="shared" si="270"/>
        <v>13</v>
      </c>
    </row>
    <row r="17333" spans="1:4" hidden="1" x14ac:dyDescent="0.25">
      <c r="A17333" s="11" t="s">
        <v>1984</v>
      </c>
      <c r="B17333" s="11" t="s">
        <v>5216</v>
      </c>
      <c r="C17333" s="21">
        <f>_xlfn.XLOOKUP(B17333, '1 PACKAGE OWNERS'!R:R,'1 PACKAGE OWNERS'!D:D,"ERR",0,1)</f>
        <v>44638</v>
      </c>
      <c r="D17333" s="13">
        <f t="shared" si="270"/>
        <v>13</v>
      </c>
    </row>
    <row r="17334" spans="1:4" hidden="1" x14ac:dyDescent="0.25">
      <c r="A17334" s="11" t="s">
        <v>2033</v>
      </c>
      <c r="B17334" s="11" t="s">
        <v>5216</v>
      </c>
      <c r="C17334" s="21">
        <f>_xlfn.XLOOKUP(B17334, '1 PACKAGE OWNERS'!R:R,'1 PACKAGE OWNERS'!D:D,"ERR",0,1)</f>
        <v>44638</v>
      </c>
      <c r="D17334" s="13">
        <f t="shared" si="270"/>
        <v>12</v>
      </c>
    </row>
    <row r="17335" spans="1:4" hidden="1" x14ac:dyDescent="0.25">
      <c r="A17335" s="11" t="s">
        <v>2496</v>
      </c>
      <c r="B17335" s="11" t="s">
        <v>5216</v>
      </c>
      <c r="C17335" s="21">
        <f>_xlfn.XLOOKUP(B17335, '1 PACKAGE OWNERS'!R:R,'1 PACKAGE OWNERS'!D:D,"ERR",0,1)</f>
        <v>44638</v>
      </c>
      <c r="D17335" s="13">
        <f t="shared" si="270"/>
        <v>7</v>
      </c>
    </row>
    <row r="17336" spans="1:4" hidden="1" x14ac:dyDescent="0.25">
      <c r="A17336" s="11" t="s">
        <v>2276</v>
      </c>
      <c r="B17336" s="11" t="s">
        <v>5216</v>
      </c>
      <c r="C17336" s="21">
        <f>_xlfn.XLOOKUP(B17336, '1 PACKAGE OWNERS'!R:R,'1 PACKAGE OWNERS'!D:D,"ERR",0,1)</f>
        <v>44638</v>
      </c>
      <c r="D17336" s="13">
        <f t="shared" si="270"/>
        <v>11</v>
      </c>
    </row>
    <row r="17337" spans="1:4" hidden="1" x14ac:dyDescent="0.25">
      <c r="A17337" s="11" t="s">
        <v>1004</v>
      </c>
      <c r="B17337" s="11" t="s">
        <v>5216</v>
      </c>
      <c r="C17337" s="21">
        <f>_xlfn.XLOOKUP(B17337, '1 PACKAGE OWNERS'!R:R,'1 PACKAGE OWNERS'!D:D,"ERR",0,1)</f>
        <v>44638</v>
      </c>
      <c r="D17337" s="13">
        <f t="shared" si="270"/>
        <v>15</v>
      </c>
    </row>
    <row r="17338" spans="1:4" hidden="1" x14ac:dyDescent="0.25">
      <c r="A17338" s="11" t="s">
        <v>2277</v>
      </c>
      <c r="B17338" s="11" t="s">
        <v>5216</v>
      </c>
      <c r="C17338" s="21">
        <f>_xlfn.XLOOKUP(B17338, '1 PACKAGE OWNERS'!R:R,'1 PACKAGE OWNERS'!D:D,"ERR",0,1)</f>
        <v>44638</v>
      </c>
      <c r="D17338" s="13">
        <f t="shared" si="270"/>
        <v>11</v>
      </c>
    </row>
    <row r="17339" spans="1:4" hidden="1" x14ac:dyDescent="0.25">
      <c r="A17339" s="11" t="s">
        <v>2278</v>
      </c>
      <c r="B17339" s="11" t="s">
        <v>5216</v>
      </c>
      <c r="C17339" s="21">
        <f>_xlfn.XLOOKUP(B17339, '1 PACKAGE OWNERS'!R:R,'1 PACKAGE OWNERS'!D:D,"ERR",0,1)</f>
        <v>44638</v>
      </c>
      <c r="D17339" s="13">
        <f t="shared" si="270"/>
        <v>11</v>
      </c>
    </row>
    <row r="17340" spans="1:4" hidden="1" x14ac:dyDescent="0.25">
      <c r="A17340" s="11" t="s">
        <v>2279</v>
      </c>
      <c r="B17340" s="11" t="s">
        <v>5216</v>
      </c>
      <c r="C17340" s="21">
        <f>_xlfn.XLOOKUP(B17340, '1 PACKAGE OWNERS'!R:R,'1 PACKAGE OWNERS'!D:D,"ERR",0,1)</f>
        <v>44638</v>
      </c>
      <c r="D17340" s="13">
        <f t="shared" si="270"/>
        <v>11</v>
      </c>
    </row>
    <row r="17341" spans="1:4" hidden="1" x14ac:dyDescent="0.25">
      <c r="A17341" s="11" t="s">
        <v>2280</v>
      </c>
      <c r="B17341" s="11" t="s">
        <v>5216</v>
      </c>
      <c r="C17341" s="21">
        <f>_xlfn.XLOOKUP(B17341, '1 PACKAGE OWNERS'!R:R,'1 PACKAGE OWNERS'!D:D,"ERR",0,1)</f>
        <v>44638</v>
      </c>
      <c r="D17341" s="13">
        <f t="shared" si="270"/>
        <v>11</v>
      </c>
    </row>
    <row r="17342" spans="1:4" hidden="1" x14ac:dyDescent="0.25">
      <c r="A17342" s="11" t="s">
        <v>1011</v>
      </c>
      <c r="B17342" s="11" t="s">
        <v>5216</v>
      </c>
      <c r="C17342" s="21">
        <f>_xlfn.XLOOKUP(B17342, '1 PACKAGE OWNERS'!R:R,'1 PACKAGE OWNERS'!D:D,"ERR",0,1)</f>
        <v>44638</v>
      </c>
      <c r="D17342" s="13">
        <f t="shared" si="270"/>
        <v>15</v>
      </c>
    </row>
    <row r="17343" spans="1:4" hidden="1" x14ac:dyDescent="0.25">
      <c r="A17343" s="11" t="s">
        <v>1985</v>
      </c>
      <c r="B17343" s="11" t="s">
        <v>5216</v>
      </c>
      <c r="C17343" s="21">
        <f>_xlfn.XLOOKUP(B17343, '1 PACKAGE OWNERS'!R:R,'1 PACKAGE OWNERS'!D:D,"ERR",0,1)</f>
        <v>44638</v>
      </c>
      <c r="D17343" s="13">
        <f t="shared" si="270"/>
        <v>13</v>
      </c>
    </row>
    <row r="17344" spans="1:4" hidden="1" x14ac:dyDescent="0.25">
      <c r="A17344" s="11" t="s">
        <v>1986</v>
      </c>
      <c r="B17344" s="11" t="s">
        <v>5216</v>
      </c>
      <c r="C17344" s="21">
        <f>_xlfn.XLOOKUP(B17344, '1 PACKAGE OWNERS'!R:R,'1 PACKAGE OWNERS'!D:D,"ERR",0,1)</f>
        <v>44638</v>
      </c>
      <c r="D17344" s="13">
        <f t="shared" ref="D17344:D17407" si="271">COUNTIFS(A:A,A17344)</f>
        <v>13</v>
      </c>
    </row>
    <row r="17345" spans="1:4" hidden="1" x14ac:dyDescent="0.25">
      <c r="A17345" s="11" t="s">
        <v>5244</v>
      </c>
      <c r="B17345" s="11" t="s">
        <v>5216</v>
      </c>
      <c r="C17345" s="21">
        <f>_xlfn.XLOOKUP(B17345, '1 PACKAGE OWNERS'!R:R,'1 PACKAGE OWNERS'!D:D,"ERR",0,1)</f>
        <v>44638</v>
      </c>
      <c r="D17345" s="13">
        <f t="shared" si="271"/>
        <v>1</v>
      </c>
    </row>
    <row r="17346" spans="1:4" hidden="1" x14ac:dyDescent="0.25">
      <c r="A17346" s="11" t="s">
        <v>2281</v>
      </c>
      <c r="B17346" s="11" t="s">
        <v>5216</v>
      </c>
      <c r="C17346" s="21">
        <f>_xlfn.XLOOKUP(B17346, '1 PACKAGE OWNERS'!R:R,'1 PACKAGE OWNERS'!D:D,"ERR",0,1)</f>
        <v>44638</v>
      </c>
      <c r="D17346" s="13">
        <f t="shared" si="271"/>
        <v>11</v>
      </c>
    </row>
    <row r="17347" spans="1:4" hidden="1" x14ac:dyDescent="0.25">
      <c r="A17347" s="11" t="s">
        <v>2282</v>
      </c>
      <c r="B17347" s="11" t="s">
        <v>5216</v>
      </c>
      <c r="C17347" s="21">
        <f>_xlfn.XLOOKUP(B17347, '1 PACKAGE OWNERS'!R:R,'1 PACKAGE OWNERS'!D:D,"ERR",0,1)</f>
        <v>44638</v>
      </c>
      <c r="D17347" s="13">
        <f t="shared" si="271"/>
        <v>11</v>
      </c>
    </row>
    <row r="17348" spans="1:4" hidden="1" x14ac:dyDescent="0.25">
      <c r="A17348" s="11" t="s">
        <v>2283</v>
      </c>
      <c r="B17348" s="11" t="s">
        <v>5216</v>
      </c>
      <c r="C17348" s="21">
        <f>_xlfn.XLOOKUP(B17348, '1 PACKAGE OWNERS'!R:R,'1 PACKAGE OWNERS'!D:D,"ERR",0,1)</f>
        <v>44638</v>
      </c>
      <c r="D17348" s="13">
        <f t="shared" si="271"/>
        <v>12</v>
      </c>
    </row>
    <row r="17349" spans="1:4" hidden="1" x14ac:dyDescent="0.25">
      <c r="A17349" s="11" t="s">
        <v>2685</v>
      </c>
      <c r="B17349" s="11" t="s">
        <v>5216</v>
      </c>
      <c r="C17349" s="21">
        <f>_xlfn.XLOOKUP(B17349, '1 PACKAGE OWNERS'!R:R,'1 PACKAGE OWNERS'!D:D,"ERR",0,1)</f>
        <v>44638</v>
      </c>
      <c r="D17349" s="13">
        <f t="shared" si="271"/>
        <v>5</v>
      </c>
    </row>
    <row r="17350" spans="1:4" hidden="1" x14ac:dyDescent="0.25">
      <c r="A17350" s="11" t="s">
        <v>1987</v>
      </c>
      <c r="B17350" s="11" t="s">
        <v>5216</v>
      </c>
      <c r="C17350" s="21">
        <f>_xlfn.XLOOKUP(B17350, '1 PACKAGE OWNERS'!R:R,'1 PACKAGE OWNERS'!D:D,"ERR",0,1)</f>
        <v>44638</v>
      </c>
      <c r="D17350" s="13">
        <f t="shared" si="271"/>
        <v>13</v>
      </c>
    </row>
    <row r="17351" spans="1:4" hidden="1" x14ac:dyDescent="0.25">
      <c r="A17351" s="11" t="s">
        <v>2497</v>
      </c>
      <c r="B17351" s="11" t="s">
        <v>5216</v>
      </c>
      <c r="C17351" s="21">
        <f>_xlfn.XLOOKUP(B17351, '1 PACKAGE OWNERS'!R:R,'1 PACKAGE OWNERS'!D:D,"ERR",0,1)</f>
        <v>44638</v>
      </c>
      <c r="D17351" s="13">
        <f t="shared" si="271"/>
        <v>7</v>
      </c>
    </row>
    <row r="17352" spans="1:4" hidden="1" x14ac:dyDescent="0.25">
      <c r="A17352" s="11" t="s">
        <v>2498</v>
      </c>
      <c r="B17352" s="11" t="s">
        <v>5216</v>
      </c>
      <c r="C17352" s="21">
        <f>_xlfn.XLOOKUP(B17352, '1 PACKAGE OWNERS'!R:R,'1 PACKAGE OWNERS'!D:D,"ERR",0,1)</f>
        <v>44638</v>
      </c>
      <c r="D17352" s="13">
        <f t="shared" si="271"/>
        <v>7</v>
      </c>
    </row>
    <row r="17353" spans="1:4" hidden="1" x14ac:dyDescent="0.25">
      <c r="A17353" s="11" t="s">
        <v>1989</v>
      </c>
      <c r="B17353" s="11" t="s">
        <v>5216</v>
      </c>
      <c r="C17353" s="21">
        <f>_xlfn.XLOOKUP(B17353, '1 PACKAGE OWNERS'!R:R,'1 PACKAGE OWNERS'!D:D,"ERR",0,1)</f>
        <v>44638</v>
      </c>
      <c r="D17353" s="13">
        <f t="shared" si="271"/>
        <v>13</v>
      </c>
    </row>
    <row r="17354" spans="1:4" hidden="1" x14ac:dyDescent="0.25">
      <c r="A17354" s="11" t="s">
        <v>4510</v>
      </c>
      <c r="B17354" s="11" t="s">
        <v>5216</v>
      </c>
      <c r="C17354" s="21">
        <f>_xlfn.XLOOKUP(B17354, '1 PACKAGE OWNERS'!R:R,'1 PACKAGE OWNERS'!D:D,"ERR",0,1)</f>
        <v>44638</v>
      </c>
      <c r="D17354" s="13">
        <f t="shared" si="271"/>
        <v>3</v>
      </c>
    </row>
    <row r="17355" spans="1:4" hidden="1" x14ac:dyDescent="0.25">
      <c r="A17355" s="11" t="s">
        <v>2284</v>
      </c>
      <c r="B17355" s="11" t="s">
        <v>5216</v>
      </c>
      <c r="C17355" s="21">
        <f>_xlfn.XLOOKUP(B17355, '1 PACKAGE OWNERS'!R:R,'1 PACKAGE OWNERS'!D:D,"ERR",0,1)</f>
        <v>44638</v>
      </c>
      <c r="D17355" s="13">
        <f t="shared" si="271"/>
        <v>11</v>
      </c>
    </row>
    <row r="17356" spans="1:4" hidden="1" x14ac:dyDescent="0.25">
      <c r="A17356" s="11" t="s">
        <v>1990</v>
      </c>
      <c r="B17356" s="11" t="s">
        <v>5216</v>
      </c>
      <c r="C17356" s="21">
        <f>_xlfn.XLOOKUP(B17356, '1 PACKAGE OWNERS'!R:R,'1 PACKAGE OWNERS'!D:D,"ERR",0,1)</f>
        <v>44638</v>
      </c>
      <c r="D17356" s="13">
        <f t="shared" si="271"/>
        <v>13</v>
      </c>
    </row>
    <row r="17357" spans="1:4" hidden="1" x14ac:dyDescent="0.25">
      <c r="A17357" s="11" t="s">
        <v>2285</v>
      </c>
      <c r="B17357" s="11" t="s">
        <v>5216</v>
      </c>
      <c r="C17357" s="21">
        <f>_xlfn.XLOOKUP(B17357, '1 PACKAGE OWNERS'!R:R,'1 PACKAGE OWNERS'!D:D,"ERR",0,1)</f>
        <v>44638</v>
      </c>
      <c r="D17357" s="13">
        <f t="shared" si="271"/>
        <v>11</v>
      </c>
    </row>
    <row r="17358" spans="1:4" hidden="1" x14ac:dyDescent="0.25">
      <c r="A17358" s="11" t="s">
        <v>1991</v>
      </c>
      <c r="B17358" s="11" t="s">
        <v>5216</v>
      </c>
      <c r="C17358" s="21">
        <f>_xlfn.XLOOKUP(B17358, '1 PACKAGE OWNERS'!R:R,'1 PACKAGE OWNERS'!D:D,"ERR",0,1)</f>
        <v>44638</v>
      </c>
      <c r="D17358" s="13">
        <f t="shared" si="271"/>
        <v>13</v>
      </c>
    </row>
    <row r="17359" spans="1:4" hidden="1" x14ac:dyDescent="0.25">
      <c r="A17359" s="11" t="s">
        <v>2286</v>
      </c>
      <c r="B17359" s="11" t="s">
        <v>5216</v>
      </c>
      <c r="C17359" s="21">
        <f>_xlfn.XLOOKUP(B17359, '1 PACKAGE OWNERS'!R:R,'1 PACKAGE OWNERS'!D:D,"ERR",0,1)</f>
        <v>44638</v>
      </c>
      <c r="D17359" s="13">
        <f t="shared" si="271"/>
        <v>11</v>
      </c>
    </row>
    <row r="17360" spans="1:4" hidden="1" x14ac:dyDescent="0.25">
      <c r="A17360" s="11" t="s">
        <v>2034</v>
      </c>
      <c r="B17360" s="11" t="s">
        <v>5216</v>
      </c>
      <c r="C17360" s="21">
        <f>_xlfn.XLOOKUP(B17360, '1 PACKAGE OWNERS'!R:R,'1 PACKAGE OWNERS'!D:D,"ERR",0,1)</f>
        <v>44638</v>
      </c>
      <c r="D17360" s="13">
        <f t="shared" si="271"/>
        <v>12</v>
      </c>
    </row>
    <row r="17361" spans="1:4" hidden="1" x14ac:dyDescent="0.25">
      <c r="A17361" s="11" t="s">
        <v>2287</v>
      </c>
      <c r="B17361" s="11" t="s">
        <v>5216</v>
      </c>
      <c r="C17361" s="21">
        <f>_xlfn.XLOOKUP(B17361, '1 PACKAGE OWNERS'!R:R,'1 PACKAGE OWNERS'!D:D,"ERR",0,1)</f>
        <v>44638</v>
      </c>
      <c r="D17361" s="13">
        <f t="shared" si="271"/>
        <v>11</v>
      </c>
    </row>
    <row r="17362" spans="1:4" hidden="1" x14ac:dyDescent="0.25">
      <c r="A17362" s="11" t="s">
        <v>2499</v>
      </c>
      <c r="B17362" s="11" t="s">
        <v>5216</v>
      </c>
      <c r="C17362" s="21">
        <f>_xlfn.XLOOKUP(B17362, '1 PACKAGE OWNERS'!R:R,'1 PACKAGE OWNERS'!D:D,"ERR",0,1)</f>
        <v>44638</v>
      </c>
      <c r="D17362" s="13">
        <f t="shared" si="271"/>
        <v>7</v>
      </c>
    </row>
    <row r="17363" spans="1:4" hidden="1" x14ac:dyDescent="0.25">
      <c r="A17363" s="11" t="s">
        <v>2035</v>
      </c>
      <c r="B17363" s="11" t="s">
        <v>5216</v>
      </c>
      <c r="C17363" s="21">
        <f>_xlfn.XLOOKUP(B17363, '1 PACKAGE OWNERS'!R:R,'1 PACKAGE OWNERS'!D:D,"ERR",0,1)</f>
        <v>44638</v>
      </c>
      <c r="D17363" s="13">
        <f t="shared" si="271"/>
        <v>12</v>
      </c>
    </row>
    <row r="17364" spans="1:4" hidden="1" x14ac:dyDescent="0.25">
      <c r="A17364" s="11" t="s">
        <v>1992</v>
      </c>
      <c r="B17364" s="11" t="s">
        <v>5216</v>
      </c>
      <c r="C17364" s="21">
        <f>_xlfn.XLOOKUP(B17364, '1 PACKAGE OWNERS'!R:R,'1 PACKAGE OWNERS'!D:D,"ERR",0,1)</f>
        <v>44638</v>
      </c>
      <c r="D17364" s="13">
        <f t="shared" si="271"/>
        <v>14</v>
      </c>
    </row>
    <row r="17365" spans="1:4" hidden="1" x14ac:dyDescent="0.25">
      <c r="A17365" s="11" t="s">
        <v>2686</v>
      </c>
      <c r="B17365" s="11" t="s">
        <v>5216</v>
      </c>
      <c r="C17365" s="21">
        <f>_xlfn.XLOOKUP(B17365, '1 PACKAGE OWNERS'!R:R,'1 PACKAGE OWNERS'!D:D,"ERR",0,1)</f>
        <v>44638</v>
      </c>
      <c r="D17365" s="13">
        <f t="shared" si="271"/>
        <v>5</v>
      </c>
    </row>
    <row r="17366" spans="1:4" hidden="1" x14ac:dyDescent="0.25">
      <c r="A17366" s="11" t="s">
        <v>5245</v>
      </c>
      <c r="B17366" s="11" t="s">
        <v>5216</v>
      </c>
      <c r="C17366" s="21">
        <f>_xlfn.XLOOKUP(B17366, '1 PACKAGE OWNERS'!R:R,'1 PACKAGE OWNERS'!D:D,"ERR",0,1)</f>
        <v>44638</v>
      </c>
      <c r="D17366" s="13">
        <f t="shared" si="271"/>
        <v>1</v>
      </c>
    </row>
    <row r="17367" spans="1:4" hidden="1" x14ac:dyDescent="0.25">
      <c r="A17367" s="11" t="s">
        <v>2500</v>
      </c>
      <c r="B17367" s="11" t="s">
        <v>5216</v>
      </c>
      <c r="C17367" s="21">
        <f>_xlfn.XLOOKUP(B17367, '1 PACKAGE OWNERS'!R:R,'1 PACKAGE OWNERS'!D:D,"ERR",0,1)</f>
        <v>44638</v>
      </c>
      <c r="D17367" s="13">
        <f t="shared" si="271"/>
        <v>9</v>
      </c>
    </row>
    <row r="17368" spans="1:4" hidden="1" x14ac:dyDescent="0.25">
      <c r="A17368" s="11" t="s">
        <v>5246</v>
      </c>
      <c r="B17368" s="11" t="s">
        <v>5216</v>
      </c>
      <c r="C17368" s="21">
        <f>_xlfn.XLOOKUP(B17368, '1 PACKAGE OWNERS'!R:R,'1 PACKAGE OWNERS'!D:D,"ERR",0,1)</f>
        <v>44638</v>
      </c>
      <c r="D17368" s="13">
        <f t="shared" si="271"/>
        <v>1</v>
      </c>
    </row>
    <row r="17369" spans="1:4" hidden="1" x14ac:dyDescent="0.25">
      <c r="A17369" s="11" t="s">
        <v>1060</v>
      </c>
      <c r="B17369" s="11" t="s">
        <v>5216</v>
      </c>
      <c r="C17369" s="21">
        <f>_xlfn.XLOOKUP(B17369, '1 PACKAGE OWNERS'!R:R,'1 PACKAGE OWNERS'!D:D,"ERR",0,1)</f>
        <v>44638</v>
      </c>
      <c r="D17369" s="13">
        <f t="shared" si="271"/>
        <v>16</v>
      </c>
    </row>
    <row r="17370" spans="1:4" hidden="1" x14ac:dyDescent="0.25">
      <c r="A17370" s="11" t="s">
        <v>4511</v>
      </c>
      <c r="B17370" s="11" t="s">
        <v>5216</v>
      </c>
      <c r="C17370" s="21">
        <f>_xlfn.XLOOKUP(B17370, '1 PACKAGE OWNERS'!R:R,'1 PACKAGE OWNERS'!D:D,"ERR",0,1)</f>
        <v>44638</v>
      </c>
      <c r="D17370" s="13">
        <f t="shared" si="271"/>
        <v>3</v>
      </c>
    </row>
    <row r="17371" spans="1:4" hidden="1" x14ac:dyDescent="0.25">
      <c r="A17371" s="11" t="s">
        <v>1065</v>
      </c>
      <c r="B17371" s="11" t="s">
        <v>5216</v>
      </c>
      <c r="C17371" s="21">
        <f>_xlfn.XLOOKUP(B17371, '1 PACKAGE OWNERS'!R:R,'1 PACKAGE OWNERS'!D:D,"ERR",0,1)</f>
        <v>44638</v>
      </c>
      <c r="D17371" s="13">
        <f t="shared" si="271"/>
        <v>16</v>
      </c>
    </row>
    <row r="17372" spans="1:4" hidden="1" x14ac:dyDescent="0.25">
      <c r="A17372" s="11" t="s">
        <v>1993</v>
      </c>
      <c r="B17372" s="11" t="s">
        <v>5216</v>
      </c>
      <c r="C17372" s="21">
        <f>_xlfn.XLOOKUP(B17372, '1 PACKAGE OWNERS'!R:R,'1 PACKAGE OWNERS'!D:D,"ERR",0,1)</f>
        <v>44638</v>
      </c>
      <c r="D17372" s="13">
        <f t="shared" si="271"/>
        <v>13</v>
      </c>
    </row>
    <row r="17373" spans="1:4" hidden="1" x14ac:dyDescent="0.25">
      <c r="A17373" s="11" t="s">
        <v>2434</v>
      </c>
      <c r="B17373" s="11" t="s">
        <v>5216</v>
      </c>
      <c r="C17373" s="21">
        <f>_xlfn.XLOOKUP(B17373, '1 PACKAGE OWNERS'!R:R,'1 PACKAGE OWNERS'!D:D,"ERR",0,1)</f>
        <v>44638</v>
      </c>
      <c r="D17373" s="13">
        <f t="shared" si="271"/>
        <v>10</v>
      </c>
    </row>
    <row r="17374" spans="1:4" hidden="1" x14ac:dyDescent="0.25">
      <c r="A17374" s="11" t="s">
        <v>2288</v>
      </c>
      <c r="B17374" s="11" t="s">
        <v>5216</v>
      </c>
      <c r="C17374" s="21">
        <f>_xlfn.XLOOKUP(B17374, '1 PACKAGE OWNERS'!R:R,'1 PACKAGE OWNERS'!D:D,"ERR",0,1)</f>
        <v>44638</v>
      </c>
      <c r="D17374" s="13">
        <f t="shared" si="271"/>
        <v>11</v>
      </c>
    </row>
    <row r="17375" spans="1:4" hidden="1" x14ac:dyDescent="0.25">
      <c r="A17375" s="11" t="s">
        <v>1994</v>
      </c>
      <c r="B17375" s="11" t="s">
        <v>5216</v>
      </c>
      <c r="C17375" s="21">
        <f>_xlfn.XLOOKUP(B17375, '1 PACKAGE OWNERS'!R:R,'1 PACKAGE OWNERS'!D:D,"ERR",0,1)</f>
        <v>44638</v>
      </c>
      <c r="D17375" s="13">
        <f t="shared" si="271"/>
        <v>13</v>
      </c>
    </row>
    <row r="17376" spans="1:4" hidden="1" x14ac:dyDescent="0.25">
      <c r="A17376" s="11" t="s">
        <v>2289</v>
      </c>
      <c r="B17376" s="11" t="s">
        <v>5216</v>
      </c>
      <c r="C17376" s="21">
        <f>_xlfn.XLOOKUP(B17376, '1 PACKAGE OWNERS'!R:R,'1 PACKAGE OWNERS'!D:D,"ERR",0,1)</f>
        <v>44638</v>
      </c>
      <c r="D17376" s="13">
        <f t="shared" si="271"/>
        <v>11</v>
      </c>
    </row>
    <row r="17377" spans="1:4" hidden="1" x14ac:dyDescent="0.25">
      <c r="A17377" s="11" t="s">
        <v>2687</v>
      </c>
      <c r="B17377" s="11" t="s">
        <v>5216</v>
      </c>
      <c r="C17377" s="21">
        <f>_xlfn.XLOOKUP(B17377, '1 PACKAGE OWNERS'!R:R,'1 PACKAGE OWNERS'!D:D,"ERR",0,1)</f>
        <v>44638</v>
      </c>
      <c r="D17377" s="13">
        <f t="shared" si="271"/>
        <v>5</v>
      </c>
    </row>
    <row r="17378" spans="1:4" hidden="1" x14ac:dyDescent="0.25">
      <c r="A17378" s="11" t="s">
        <v>2290</v>
      </c>
      <c r="B17378" s="11" t="s">
        <v>5216</v>
      </c>
      <c r="C17378" s="21">
        <f>_xlfn.XLOOKUP(B17378, '1 PACKAGE OWNERS'!R:R,'1 PACKAGE OWNERS'!D:D,"ERR",0,1)</f>
        <v>44638</v>
      </c>
      <c r="D17378" s="13">
        <f t="shared" si="271"/>
        <v>11</v>
      </c>
    </row>
    <row r="17379" spans="1:4" hidden="1" x14ac:dyDescent="0.25">
      <c r="A17379" s="11" t="s">
        <v>2291</v>
      </c>
      <c r="B17379" s="11" t="s">
        <v>5216</v>
      </c>
      <c r="C17379" s="21">
        <f>_xlfn.XLOOKUP(B17379, '1 PACKAGE OWNERS'!R:R,'1 PACKAGE OWNERS'!D:D,"ERR",0,1)</f>
        <v>44638</v>
      </c>
      <c r="D17379" s="13">
        <f t="shared" si="271"/>
        <v>11</v>
      </c>
    </row>
    <row r="17380" spans="1:4" hidden="1" x14ac:dyDescent="0.25">
      <c r="A17380" s="11" t="s">
        <v>1995</v>
      </c>
      <c r="B17380" s="11" t="s">
        <v>5216</v>
      </c>
      <c r="C17380" s="21">
        <f>_xlfn.XLOOKUP(B17380, '1 PACKAGE OWNERS'!R:R,'1 PACKAGE OWNERS'!D:D,"ERR",0,1)</f>
        <v>44638</v>
      </c>
      <c r="D17380" s="13">
        <f t="shared" si="271"/>
        <v>13</v>
      </c>
    </row>
    <row r="17381" spans="1:4" hidden="1" x14ac:dyDescent="0.25">
      <c r="A17381" s="11" t="s">
        <v>2292</v>
      </c>
      <c r="B17381" s="11" t="s">
        <v>5216</v>
      </c>
      <c r="C17381" s="21">
        <f>_xlfn.XLOOKUP(B17381, '1 PACKAGE OWNERS'!R:R,'1 PACKAGE OWNERS'!D:D,"ERR",0,1)</f>
        <v>44638</v>
      </c>
      <c r="D17381" s="13">
        <f t="shared" si="271"/>
        <v>11</v>
      </c>
    </row>
    <row r="17382" spans="1:4" hidden="1" x14ac:dyDescent="0.25">
      <c r="A17382" s="11" t="s">
        <v>1996</v>
      </c>
      <c r="B17382" s="11" t="s">
        <v>5216</v>
      </c>
      <c r="C17382" s="21">
        <f>_xlfn.XLOOKUP(B17382, '1 PACKAGE OWNERS'!R:R,'1 PACKAGE OWNERS'!D:D,"ERR",0,1)</f>
        <v>44638</v>
      </c>
      <c r="D17382" s="13">
        <f t="shared" si="271"/>
        <v>13</v>
      </c>
    </row>
    <row r="17383" spans="1:4" hidden="1" x14ac:dyDescent="0.25">
      <c r="A17383" s="11" t="s">
        <v>2293</v>
      </c>
      <c r="B17383" s="11" t="s">
        <v>5216</v>
      </c>
      <c r="C17383" s="21">
        <f>_xlfn.XLOOKUP(B17383, '1 PACKAGE OWNERS'!R:R,'1 PACKAGE OWNERS'!D:D,"ERR",0,1)</f>
        <v>44638</v>
      </c>
      <c r="D17383" s="13">
        <f t="shared" si="271"/>
        <v>11</v>
      </c>
    </row>
    <row r="17384" spans="1:4" hidden="1" x14ac:dyDescent="0.25">
      <c r="A17384" s="11" t="s">
        <v>1997</v>
      </c>
      <c r="B17384" s="11" t="s">
        <v>5216</v>
      </c>
      <c r="C17384" s="21">
        <f>_xlfn.XLOOKUP(B17384, '1 PACKAGE OWNERS'!R:R,'1 PACKAGE OWNERS'!D:D,"ERR",0,1)</f>
        <v>44638</v>
      </c>
      <c r="D17384" s="13">
        <f t="shared" si="271"/>
        <v>13</v>
      </c>
    </row>
    <row r="17385" spans="1:4" hidden="1" x14ac:dyDescent="0.25">
      <c r="A17385" s="11" t="s">
        <v>5247</v>
      </c>
      <c r="B17385" s="11" t="s">
        <v>5216</v>
      </c>
      <c r="C17385" s="21">
        <f>_xlfn.XLOOKUP(B17385, '1 PACKAGE OWNERS'!R:R,'1 PACKAGE OWNERS'!D:D,"ERR",0,1)</f>
        <v>44638</v>
      </c>
      <c r="D17385" s="13">
        <f t="shared" si="271"/>
        <v>1</v>
      </c>
    </row>
    <row r="17386" spans="1:4" hidden="1" x14ac:dyDescent="0.25">
      <c r="A17386" s="11" t="s">
        <v>2294</v>
      </c>
      <c r="B17386" s="11" t="s">
        <v>5216</v>
      </c>
      <c r="C17386" s="21">
        <f>_xlfn.XLOOKUP(B17386, '1 PACKAGE OWNERS'!R:R,'1 PACKAGE OWNERS'!D:D,"ERR",0,1)</f>
        <v>44638</v>
      </c>
      <c r="D17386" s="13">
        <f t="shared" si="271"/>
        <v>11</v>
      </c>
    </row>
    <row r="17387" spans="1:4" hidden="1" x14ac:dyDescent="0.25">
      <c r="A17387" s="11" t="s">
        <v>2295</v>
      </c>
      <c r="B17387" s="11" t="s">
        <v>5216</v>
      </c>
      <c r="C17387" s="21">
        <f>_xlfn.XLOOKUP(B17387, '1 PACKAGE OWNERS'!R:R,'1 PACKAGE OWNERS'!D:D,"ERR",0,1)</f>
        <v>44638</v>
      </c>
      <c r="D17387" s="13">
        <f t="shared" si="271"/>
        <v>11</v>
      </c>
    </row>
    <row r="17388" spans="1:4" hidden="1" x14ac:dyDescent="0.25">
      <c r="A17388" s="11" t="s">
        <v>2435</v>
      </c>
      <c r="B17388" s="11" t="s">
        <v>5216</v>
      </c>
      <c r="C17388" s="21">
        <f>_xlfn.XLOOKUP(B17388, '1 PACKAGE OWNERS'!R:R,'1 PACKAGE OWNERS'!D:D,"ERR",0,1)</f>
        <v>44638</v>
      </c>
      <c r="D17388" s="13">
        <f t="shared" si="271"/>
        <v>9</v>
      </c>
    </row>
    <row r="17389" spans="1:4" hidden="1" x14ac:dyDescent="0.25">
      <c r="A17389" s="11" t="s">
        <v>2436</v>
      </c>
      <c r="B17389" s="11" t="s">
        <v>5216</v>
      </c>
      <c r="C17389" s="21">
        <f>_xlfn.XLOOKUP(B17389, '1 PACKAGE OWNERS'!R:R,'1 PACKAGE OWNERS'!D:D,"ERR",0,1)</f>
        <v>44638</v>
      </c>
      <c r="D17389" s="13">
        <f t="shared" si="271"/>
        <v>9</v>
      </c>
    </row>
    <row r="17390" spans="1:4" hidden="1" x14ac:dyDescent="0.25">
      <c r="A17390" s="11" t="s">
        <v>2437</v>
      </c>
      <c r="B17390" s="11" t="s">
        <v>5216</v>
      </c>
      <c r="C17390" s="21">
        <f>_xlfn.XLOOKUP(B17390, '1 PACKAGE OWNERS'!R:R,'1 PACKAGE OWNERS'!D:D,"ERR",0,1)</f>
        <v>44638</v>
      </c>
      <c r="D17390" s="13">
        <f t="shared" si="271"/>
        <v>9</v>
      </c>
    </row>
    <row r="17391" spans="1:4" hidden="1" x14ac:dyDescent="0.25">
      <c r="A17391" s="11" t="s">
        <v>2438</v>
      </c>
      <c r="B17391" s="11" t="s">
        <v>5216</v>
      </c>
      <c r="C17391" s="21">
        <f>_xlfn.XLOOKUP(B17391, '1 PACKAGE OWNERS'!R:R,'1 PACKAGE OWNERS'!D:D,"ERR",0,1)</f>
        <v>44638</v>
      </c>
      <c r="D17391" s="13">
        <f t="shared" si="271"/>
        <v>9</v>
      </c>
    </row>
    <row r="17392" spans="1:4" hidden="1" x14ac:dyDescent="0.25">
      <c r="A17392" s="11" t="s">
        <v>2439</v>
      </c>
      <c r="B17392" s="11" t="s">
        <v>5216</v>
      </c>
      <c r="C17392" s="21">
        <f>_xlfn.XLOOKUP(B17392, '1 PACKAGE OWNERS'!R:R,'1 PACKAGE OWNERS'!D:D,"ERR",0,1)</f>
        <v>44638</v>
      </c>
      <c r="D17392" s="13">
        <f t="shared" si="271"/>
        <v>9</v>
      </c>
    </row>
    <row r="17393" spans="1:4" hidden="1" x14ac:dyDescent="0.25">
      <c r="A17393" s="11" t="s">
        <v>2440</v>
      </c>
      <c r="B17393" s="11" t="s">
        <v>5216</v>
      </c>
      <c r="C17393" s="21">
        <f>_xlfn.XLOOKUP(B17393, '1 PACKAGE OWNERS'!R:R,'1 PACKAGE OWNERS'!D:D,"ERR",0,1)</f>
        <v>44638</v>
      </c>
      <c r="D17393" s="13">
        <f t="shared" si="271"/>
        <v>9</v>
      </c>
    </row>
    <row r="17394" spans="1:4" hidden="1" x14ac:dyDescent="0.25">
      <c r="A17394" s="11" t="s">
        <v>2441</v>
      </c>
      <c r="B17394" s="11" t="s">
        <v>5216</v>
      </c>
      <c r="C17394" s="21">
        <f>_xlfn.XLOOKUP(B17394, '1 PACKAGE OWNERS'!R:R,'1 PACKAGE OWNERS'!D:D,"ERR",0,1)</f>
        <v>44638</v>
      </c>
      <c r="D17394" s="13">
        <f t="shared" si="271"/>
        <v>9</v>
      </c>
    </row>
    <row r="17395" spans="1:4" hidden="1" x14ac:dyDescent="0.25">
      <c r="A17395" s="11" t="s">
        <v>1998</v>
      </c>
      <c r="B17395" s="11" t="s">
        <v>5216</v>
      </c>
      <c r="C17395" s="21">
        <f>_xlfn.XLOOKUP(B17395, '1 PACKAGE OWNERS'!R:R,'1 PACKAGE OWNERS'!D:D,"ERR",0,1)</f>
        <v>44638</v>
      </c>
      <c r="D17395" s="13">
        <f t="shared" si="271"/>
        <v>13</v>
      </c>
    </row>
    <row r="17396" spans="1:4" hidden="1" x14ac:dyDescent="0.25">
      <c r="A17396" s="11" t="s">
        <v>1999</v>
      </c>
      <c r="B17396" s="11" t="s">
        <v>5216</v>
      </c>
      <c r="C17396" s="21">
        <f>_xlfn.XLOOKUP(B17396, '1 PACKAGE OWNERS'!R:R,'1 PACKAGE OWNERS'!D:D,"ERR",0,1)</f>
        <v>44638</v>
      </c>
      <c r="D17396" s="13">
        <f t="shared" si="271"/>
        <v>13</v>
      </c>
    </row>
    <row r="17397" spans="1:4" hidden="1" x14ac:dyDescent="0.25">
      <c r="A17397" s="11" t="s">
        <v>2000</v>
      </c>
      <c r="B17397" s="11" t="s">
        <v>5216</v>
      </c>
      <c r="C17397" s="21">
        <f>_xlfn.XLOOKUP(B17397, '1 PACKAGE OWNERS'!R:R,'1 PACKAGE OWNERS'!D:D,"ERR",0,1)</f>
        <v>44638</v>
      </c>
      <c r="D17397" s="13">
        <f t="shared" si="271"/>
        <v>14</v>
      </c>
    </row>
    <row r="17398" spans="1:4" hidden="1" x14ac:dyDescent="0.25">
      <c r="A17398" s="11" t="s">
        <v>2443</v>
      </c>
      <c r="B17398" s="11" t="s">
        <v>5216</v>
      </c>
      <c r="C17398" s="21">
        <f>_xlfn.XLOOKUP(B17398, '1 PACKAGE OWNERS'!R:R,'1 PACKAGE OWNERS'!D:D,"ERR",0,1)</f>
        <v>44638</v>
      </c>
      <c r="D17398" s="13">
        <f t="shared" si="271"/>
        <v>9</v>
      </c>
    </row>
    <row r="17399" spans="1:4" hidden="1" x14ac:dyDescent="0.25">
      <c r="A17399" s="11" t="s">
        <v>2296</v>
      </c>
      <c r="B17399" s="11" t="s">
        <v>5216</v>
      </c>
      <c r="C17399" s="21">
        <f>_xlfn.XLOOKUP(B17399, '1 PACKAGE OWNERS'!R:R,'1 PACKAGE OWNERS'!D:D,"ERR",0,1)</f>
        <v>44638</v>
      </c>
      <c r="D17399" s="13">
        <f t="shared" si="271"/>
        <v>11</v>
      </c>
    </row>
    <row r="17400" spans="1:4" hidden="1" x14ac:dyDescent="0.25">
      <c r="A17400" s="11" t="s">
        <v>2297</v>
      </c>
      <c r="B17400" s="11" t="s">
        <v>5216</v>
      </c>
      <c r="C17400" s="21">
        <f>_xlfn.XLOOKUP(B17400, '1 PACKAGE OWNERS'!R:R,'1 PACKAGE OWNERS'!D:D,"ERR",0,1)</f>
        <v>44638</v>
      </c>
      <c r="D17400" s="13">
        <f t="shared" si="271"/>
        <v>11</v>
      </c>
    </row>
    <row r="17401" spans="1:4" hidden="1" x14ac:dyDescent="0.25">
      <c r="A17401" s="11" t="s">
        <v>2037</v>
      </c>
      <c r="B17401" s="11" t="s">
        <v>5216</v>
      </c>
      <c r="C17401" s="21">
        <f>_xlfn.XLOOKUP(B17401, '1 PACKAGE OWNERS'!R:R,'1 PACKAGE OWNERS'!D:D,"ERR",0,1)</f>
        <v>44638</v>
      </c>
      <c r="D17401" s="13">
        <f t="shared" si="271"/>
        <v>12</v>
      </c>
    </row>
    <row r="17402" spans="1:4" hidden="1" x14ac:dyDescent="0.25">
      <c r="A17402" s="11" t="s">
        <v>5248</v>
      </c>
      <c r="B17402" s="11" t="s">
        <v>5216</v>
      </c>
      <c r="C17402" s="21">
        <f>_xlfn.XLOOKUP(B17402, '1 PACKAGE OWNERS'!R:R,'1 PACKAGE OWNERS'!D:D,"ERR",0,1)</f>
        <v>44638</v>
      </c>
      <c r="D17402" s="13">
        <f t="shared" si="271"/>
        <v>1</v>
      </c>
    </row>
    <row r="17403" spans="1:4" hidden="1" x14ac:dyDescent="0.25">
      <c r="A17403" s="11" t="s">
        <v>2298</v>
      </c>
      <c r="B17403" s="11" t="s">
        <v>5216</v>
      </c>
      <c r="C17403" s="21">
        <f>_xlfn.XLOOKUP(B17403, '1 PACKAGE OWNERS'!R:R,'1 PACKAGE OWNERS'!D:D,"ERR",0,1)</f>
        <v>44638</v>
      </c>
      <c r="D17403" s="13">
        <f t="shared" si="271"/>
        <v>10</v>
      </c>
    </row>
    <row r="17404" spans="1:4" hidden="1" x14ac:dyDescent="0.25">
      <c r="A17404" s="11" t="s">
        <v>2001</v>
      </c>
      <c r="B17404" s="11" t="s">
        <v>5216</v>
      </c>
      <c r="C17404" s="21">
        <f>_xlfn.XLOOKUP(B17404, '1 PACKAGE OWNERS'!R:R,'1 PACKAGE OWNERS'!D:D,"ERR",0,1)</f>
        <v>44638</v>
      </c>
      <c r="D17404" s="13">
        <f t="shared" si="271"/>
        <v>13</v>
      </c>
    </row>
    <row r="17405" spans="1:4" hidden="1" x14ac:dyDescent="0.25">
      <c r="A17405" s="11" t="s">
        <v>2036</v>
      </c>
      <c r="B17405" s="11" t="s">
        <v>5216</v>
      </c>
      <c r="C17405" s="21">
        <f>_xlfn.XLOOKUP(B17405, '1 PACKAGE OWNERS'!R:R,'1 PACKAGE OWNERS'!D:D,"ERR",0,1)</f>
        <v>44638</v>
      </c>
      <c r="D17405" s="13">
        <f t="shared" si="271"/>
        <v>12</v>
      </c>
    </row>
    <row r="17406" spans="1:4" hidden="1" x14ac:dyDescent="0.25">
      <c r="A17406" s="11" t="s">
        <v>2299</v>
      </c>
      <c r="B17406" s="11" t="s">
        <v>5216</v>
      </c>
      <c r="C17406" s="21">
        <f>_xlfn.XLOOKUP(B17406, '1 PACKAGE OWNERS'!R:R,'1 PACKAGE OWNERS'!D:D,"ERR",0,1)</f>
        <v>44638</v>
      </c>
      <c r="D17406" s="13">
        <f t="shared" si="271"/>
        <v>11</v>
      </c>
    </row>
    <row r="17407" spans="1:4" hidden="1" x14ac:dyDescent="0.25">
      <c r="A17407" s="11" t="s">
        <v>5249</v>
      </c>
      <c r="B17407" s="11" t="s">
        <v>5216</v>
      </c>
      <c r="C17407" s="21">
        <f>_xlfn.XLOOKUP(B17407, '1 PACKAGE OWNERS'!R:R,'1 PACKAGE OWNERS'!D:D,"ERR",0,1)</f>
        <v>44638</v>
      </c>
      <c r="D17407" s="13">
        <f t="shared" si="271"/>
        <v>1</v>
      </c>
    </row>
    <row r="17408" spans="1:4" hidden="1" x14ac:dyDescent="0.25">
      <c r="A17408" s="11" t="s">
        <v>5250</v>
      </c>
      <c r="B17408" s="11" t="s">
        <v>5216</v>
      </c>
      <c r="C17408" s="21">
        <f>_xlfn.XLOOKUP(B17408, '1 PACKAGE OWNERS'!R:R,'1 PACKAGE OWNERS'!D:D,"ERR",0,1)</f>
        <v>44638</v>
      </c>
      <c r="D17408" s="13">
        <f t="shared" ref="D17408:D17449" si="272">COUNTIFS(A:A,A17408)</f>
        <v>1</v>
      </c>
    </row>
    <row r="17409" spans="1:4" hidden="1" x14ac:dyDescent="0.25">
      <c r="A17409" s="11" t="s">
        <v>2002</v>
      </c>
      <c r="B17409" s="11" t="s">
        <v>5216</v>
      </c>
      <c r="C17409" s="21">
        <f>_xlfn.XLOOKUP(B17409, '1 PACKAGE OWNERS'!R:R,'1 PACKAGE OWNERS'!D:D,"ERR",0,1)</f>
        <v>44638</v>
      </c>
      <c r="D17409" s="13">
        <f t="shared" si="272"/>
        <v>13</v>
      </c>
    </row>
    <row r="17410" spans="1:4" hidden="1" x14ac:dyDescent="0.25">
      <c r="A17410" s="11" t="s">
        <v>2689</v>
      </c>
      <c r="B17410" s="11" t="s">
        <v>5216</v>
      </c>
      <c r="C17410" s="21">
        <f>_xlfn.XLOOKUP(B17410, '1 PACKAGE OWNERS'!R:R,'1 PACKAGE OWNERS'!D:D,"ERR",0,1)</f>
        <v>44638</v>
      </c>
      <c r="D17410" s="13">
        <f t="shared" si="272"/>
        <v>6</v>
      </c>
    </row>
    <row r="17411" spans="1:4" hidden="1" x14ac:dyDescent="0.25">
      <c r="A17411" s="11" t="s">
        <v>1066</v>
      </c>
      <c r="B17411" s="11" t="s">
        <v>5216</v>
      </c>
      <c r="C17411" s="21">
        <f>_xlfn.XLOOKUP(B17411, '1 PACKAGE OWNERS'!R:R,'1 PACKAGE OWNERS'!D:D,"ERR",0,1)</f>
        <v>44638</v>
      </c>
      <c r="D17411" s="13">
        <f t="shared" si="272"/>
        <v>15</v>
      </c>
    </row>
    <row r="17412" spans="1:4" hidden="1" x14ac:dyDescent="0.25">
      <c r="A17412" s="11" t="s">
        <v>2003</v>
      </c>
      <c r="B17412" s="11" t="s">
        <v>5216</v>
      </c>
      <c r="C17412" s="21">
        <f>_xlfn.XLOOKUP(B17412, '1 PACKAGE OWNERS'!R:R,'1 PACKAGE OWNERS'!D:D,"ERR",0,1)</f>
        <v>44638</v>
      </c>
      <c r="D17412" s="13">
        <f t="shared" si="272"/>
        <v>13</v>
      </c>
    </row>
    <row r="17413" spans="1:4" hidden="1" x14ac:dyDescent="0.25">
      <c r="A17413" s="11" t="s">
        <v>2004</v>
      </c>
      <c r="B17413" s="11" t="s">
        <v>5216</v>
      </c>
      <c r="C17413" s="21">
        <f>_xlfn.XLOOKUP(B17413, '1 PACKAGE OWNERS'!R:R,'1 PACKAGE OWNERS'!D:D,"ERR",0,1)</f>
        <v>44638</v>
      </c>
      <c r="D17413" s="13">
        <f t="shared" si="272"/>
        <v>13</v>
      </c>
    </row>
    <row r="17414" spans="1:4" hidden="1" x14ac:dyDescent="0.25">
      <c r="A17414" s="11" t="s">
        <v>4512</v>
      </c>
      <c r="B17414" s="11" t="s">
        <v>5216</v>
      </c>
      <c r="C17414" s="21">
        <f>_xlfn.XLOOKUP(B17414, '1 PACKAGE OWNERS'!R:R,'1 PACKAGE OWNERS'!D:D,"ERR",0,1)</f>
        <v>44638</v>
      </c>
      <c r="D17414" s="13">
        <f t="shared" si="272"/>
        <v>3</v>
      </c>
    </row>
    <row r="17415" spans="1:4" hidden="1" x14ac:dyDescent="0.25">
      <c r="A17415" s="11" t="s">
        <v>2005</v>
      </c>
      <c r="B17415" s="11" t="s">
        <v>5216</v>
      </c>
      <c r="C17415" s="21">
        <f>_xlfn.XLOOKUP(B17415, '1 PACKAGE OWNERS'!R:R,'1 PACKAGE OWNERS'!D:D,"ERR",0,1)</f>
        <v>44638</v>
      </c>
      <c r="D17415" s="13">
        <f t="shared" si="272"/>
        <v>13</v>
      </c>
    </row>
    <row r="17416" spans="1:4" hidden="1" x14ac:dyDescent="0.25">
      <c r="A17416" s="11" t="s">
        <v>2006</v>
      </c>
      <c r="B17416" s="11" t="s">
        <v>5216</v>
      </c>
      <c r="C17416" s="21">
        <f>_xlfn.XLOOKUP(B17416, '1 PACKAGE OWNERS'!R:R,'1 PACKAGE OWNERS'!D:D,"ERR",0,1)</f>
        <v>44638</v>
      </c>
      <c r="D17416" s="13">
        <f t="shared" si="272"/>
        <v>13</v>
      </c>
    </row>
    <row r="17417" spans="1:4" hidden="1" x14ac:dyDescent="0.25">
      <c r="A17417" s="11" t="s">
        <v>2007</v>
      </c>
      <c r="B17417" s="11" t="s">
        <v>5216</v>
      </c>
      <c r="C17417" s="21">
        <f>_xlfn.XLOOKUP(B17417, '1 PACKAGE OWNERS'!R:R,'1 PACKAGE OWNERS'!D:D,"ERR",0,1)</f>
        <v>44638</v>
      </c>
      <c r="D17417" s="13">
        <f t="shared" si="272"/>
        <v>13</v>
      </c>
    </row>
    <row r="17418" spans="1:4" hidden="1" x14ac:dyDescent="0.25">
      <c r="A17418" s="11" t="s">
        <v>2008</v>
      </c>
      <c r="B17418" s="11" t="s">
        <v>5216</v>
      </c>
      <c r="C17418" s="21">
        <f>_xlfn.XLOOKUP(B17418, '1 PACKAGE OWNERS'!R:R,'1 PACKAGE OWNERS'!D:D,"ERR",0,1)</f>
        <v>44638</v>
      </c>
      <c r="D17418" s="13">
        <f t="shared" si="272"/>
        <v>13</v>
      </c>
    </row>
    <row r="17419" spans="1:4" hidden="1" x14ac:dyDescent="0.25">
      <c r="A17419" s="11" t="s">
        <v>2445</v>
      </c>
      <c r="B17419" s="11" t="s">
        <v>5216</v>
      </c>
      <c r="C17419" s="21">
        <f>_xlfn.XLOOKUP(B17419, '1 PACKAGE OWNERS'!R:R,'1 PACKAGE OWNERS'!D:D,"ERR",0,1)</f>
        <v>44638</v>
      </c>
      <c r="D17419" s="13">
        <f t="shared" si="272"/>
        <v>9</v>
      </c>
    </row>
    <row r="17420" spans="1:4" hidden="1" x14ac:dyDescent="0.25">
      <c r="A17420" s="11" t="s">
        <v>2446</v>
      </c>
      <c r="B17420" s="11" t="s">
        <v>5216</v>
      </c>
      <c r="C17420" s="21">
        <f>_xlfn.XLOOKUP(B17420, '1 PACKAGE OWNERS'!R:R,'1 PACKAGE OWNERS'!D:D,"ERR",0,1)</f>
        <v>44638</v>
      </c>
      <c r="D17420" s="13">
        <f t="shared" si="272"/>
        <v>9</v>
      </c>
    </row>
    <row r="17421" spans="1:4" hidden="1" x14ac:dyDescent="0.25">
      <c r="A17421" s="11" t="s">
        <v>4513</v>
      </c>
      <c r="B17421" s="11" t="s">
        <v>5216</v>
      </c>
      <c r="C17421" s="21">
        <f>_xlfn.XLOOKUP(B17421, '1 PACKAGE OWNERS'!R:R,'1 PACKAGE OWNERS'!D:D,"ERR",0,1)</f>
        <v>44638</v>
      </c>
      <c r="D17421" s="13">
        <f t="shared" si="272"/>
        <v>3</v>
      </c>
    </row>
    <row r="17422" spans="1:4" hidden="1" x14ac:dyDescent="0.25">
      <c r="A17422" s="11" t="s">
        <v>2300</v>
      </c>
      <c r="B17422" s="11" t="s">
        <v>5216</v>
      </c>
      <c r="C17422" s="21">
        <f>_xlfn.XLOOKUP(B17422, '1 PACKAGE OWNERS'!R:R,'1 PACKAGE OWNERS'!D:D,"ERR",0,1)</f>
        <v>44638</v>
      </c>
      <c r="D17422" s="13">
        <f t="shared" si="272"/>
        <v>11</v>
      </c>
    </row>
    <row r="17423" spans="1:4" hidden="1" x14ac:dyDescent="0.25">
      <c r="A17423" s="11" t="s">
        <v>2301</v>
      </c>
      <c r="B17423" s="11" t="s">
        <v>5216</v>
      </c>
      <c r="C17423" s="21">
        <f>_xlfn.XLOOKUP(B17423, '1 PACKAGE OWNERS'!R:R,'1 PACKAGE OWNERS'!D:D,"ERR",0,1)</f>
        <v>44638</v>
      </c>
      <c r="D17423" s="13">
        <f t="shared" si="272"/>
        <v>11</v>
      </c>
    </row>
    <row r="17424" spans="1:4" hidden="1" x14ac:dyDescent="0.25">
      <c r="A17424" s="11" t="s">
        <v>2009</v>
      </c>
      <c r="B17424" s="11" t="s">
        <v>5216</v>
      </c>
      <c r="C17424" s="21">
        <f>_xlfn.XLOOKUP(B17424, '1 PACKAGE OWNERS'!R:R,'1 PACKAGE OWNERS'!D:D,"ERR",0,1)</f>
        <v>44638</v>
      </c>
      <c r="D17424" s="13">
        <f t="shared" si="272"/>
        <v>13</v>
      </c>
    </row>
    <row r="17425" spans="1:4" hidden="1" x14ac:dyDescent="0.25">
      <c r="A17425" s="11" t="s">
        <v>2302</v>
      </c>
      <c r="B17425" s="11" t="s">
        <v>5216</v>
      </c>
      <c r="C17425" s="21">
        <f>_xlfn.XLOOKUP(B17425, '1 PACKAGE OWNERS'!R:R,'1 PACKAGE OWNERS'!D:D,"ERR",0,1)</f>
        <v>44638</v>
      </c>
      <c r="D17425" s="13">
        <f t="shared" si="272"/>
        <v>11</v>
      </c>
    </row>
    <row r="17426" spans="1:4" hidden="1" x14ac:dyDescent="0.25">
      <c r="A17426" s="11" t="s">
        <v>2010</v>
      </c>
      <c r="B17426" s="11" t="s">
        <v>5216</v>
      </c>
      <c r="C17426" s="21">
        <f>_xlfn.XLOOKUP(B17426, '1 PACKAGE OWNERS'!R:R,'1 PACKAGE OWNERS'!D:D,"ERR",0,1)</f>
        <v>44638</v>
      </c>
      <c r="D17426" s="13">
        <f t="shared" si="272"/>
        <v>14</v>
      </c>
    </row>
    <row r="17427" spans="1:4" hidden="1" x14ac:dyDescent="0.25">
      <c r="A17427" s="11" t="s">
        <v>2690</v>
      </c>
      <c r="B17427" s="11" t="s">
        <v>5216</v>
      </c>
      <c r="C17427" s="21">
        <f>_xlfn.XLOOKUP(B17427, '1 PACKAGE OWNERS'!R:R,'1 PACKAGE OWNERS'!D:D,"ERR",0,1)</f>
        <v>44638</v>
      </c>
      <c r="D17427" s="13">
        <f t="shared" si="272"/>
        <v>5</v>
      </c>
    </row>
    <row r="17428" spans="1:4" hidden="1" x14ac:dyDescent="0.25">
      <c r="A17428" s="11" t="s">
        <v>2691</v>
      </c>
      <c r="B17428" s="11" t="s">
        <v>5216</v>
      </c>
      <c r="C17428" s="21">
        <f>_xlfn.XLOOKUP(B17428, '1 PACKAGE OWNERS'!R:R,'1 PACKAGE OWNERS'!D:D,"ERR",0,1)</f>
        <v>44638</v>
      </c>
      <c r="D17428" s="13">
        <f t="shared" si="272"/>
        <v>5</v>
      </c>
    </row>
    <row r="17429" spans="1:4" hidden="1" x14ac:dyDescent="0.25">
      <c r="A17429" s="11" t="s">
        <v>1070</v>
      </c>
      <c r="B17429" s="11" t="s">
        <v>5216</v>
      </c>
      <c r="C17429" s="21">
        <f>_xlfn.XLOOKUP(B17429, '1 PACKAGE OWNERS'!R:R,'1 PACKAGE OWNERS'!D:D,"ERR",0,1)</f>
        <v>44638</v>
      </c>
      <c r="D17429" s="13">
        <f t="shared" si="272"/>
        <v>15</v>
      </c>
    </row>
    <row r="17430" spans="1:4" hidden="1" x14ac:dyDescent="0.25">
      <c r="A17430" s="11" t="s">
        <v>4514</v>
      </c>
      <c r="B17430" s="11" t="s">
        <v>5216</v>
      </c>
      <c r="C17430" s="21">
        <f>_xlfn.XLOOKUP(B17430, '1 PACKAGE OWNERS'!R:R,'1 PACKAGE OWNERS'!D:D,"ERR",0,1)</f>
        <v>44638</v>
      </c>
      <c r="D17430" s="13">
        <f t="shared" si="272"/>
        <v>3</v>
      </c>
    </row>
    <row r="17431" spans="1:4" hidden="1" x14ac:dyDescent="0.25">
      <c r="A17431" s="11" t="s">
        <v>2011</v>
      </c>
      <c r="B17431" s="11" t="s">
        <v>5216</v>
      </c>
      <c r="C17431" s="21">
        <f>_xlfn.XLOOKUP(B17431, '1 PACKAGE OWNERS'!R:R,'1 PACKAGE OWNERS'!D:D,"ERR",0,1)</f>
        <v>44638</v>
      </c>
      <c r="D17431" s="13">
        <f t="shared" si="272"/>
        <v>13</v>
      </c>
    </row>
    <row r="17432" spans="1:4" hidden="1" x14ac:dyDescent="0.25">
      <c r="A17432" s="11" t="s">
        <v>2303</v>
      </c>
      <c r="B17432" s="11" t="s">
        <v>5216</v>
      </c>
      <c r="C17432" s="21">
        <f>_xlfn.XLOOKUP(B17432, '1 PACKAGE OWNERS'!R:R,'1 PACKAGE OWNERS'!D:D,"ERR",0,1)</f>
        <v>44638</v>
      </c>
      <c r="D17432" s="13">
        <f t="shared" si="272"/>
        <v>11</v>
      </c>
    </row>
    <row r="17433" spans="1:4" hidden="1" x14ac:dyDescent="0.25">
      <c r="A17433" s="11" t="s">
        <v>2304</v>
      </c>
      <c r="B17433" s="11" t="s">
        <v>5216</v>
      </c>
      <c r="C17433" s="21">
        <f>_xlfn.XLOOKUP(B17433, '1 PACKAGE OWNERS'!R:R,'1 PACKAGE OWNERS'!D:D,"ERR",0,1)</f>
        <v>44638</v>
      </c>
      <c r="D17433" s="13">
        <f t="shared" si="272"/>
        <v>11</v>
      </c>
    </row>
    <row r="17434" spans="1:4" hidden="1" x14ac:dyDescent="0.25">
      <c r="A17434" s="11" t="s">
        <v>2447</v>
      </c>
      <c r="B17434" s="11" t="s">
        <v>5216</v>
      </c>
      <c r="C17434" s="21">
        <f>_xlfn.XLOOKUP(B17434, '1 PACKAGE OWNERS'!R:R,'1 PACKAGE OWNERS'!D:D,"ERR",0,1)</f>
        <v>44638</v>
      </c>
      <c r="D17434" s="13">
        <f t="shared" si="272"/>
        <v>9</v>
      </c>
    </row>
    <row r="17435" spans="1:4" hidden="1" x14ac:dyDescent="0.25">
      <c r="A17435" s="11" t="s">
        <v>1071</v>
      </c>
      <c r="B17435" s="11" t="s">
        <v>5216</v>
      </c>
      <c r="C17435" s="21">
        <f>_xlfn.XLOOKUP(B17435, '1 PACKAGE OWNERS'!R:R,'1 PACKAGE OWNERS'!D:D,"ERR",0,1)</f>
        <v>44638</v>
      </c>
      <c r="D17435" s="13">
        <f t="shared" si="272"/>
        <v>15</v>
      </c>
    </row>
    <row r="17436" spans="1:4" hidden="1" x14ac:dyDescent="0.25">
      <c r="A17436" s="11" t="s">
        <v>2448</v>
      </c>
      <c r="B17436" s="11" t="s">
        <v>5216</v>
      </c>
      <c r="C17436" s="21">
        <f>_xlfn.XLOOKUP(B17436, '1 PACKAGE OWNERS'!R:R,'1 PACKAGE OWNERS'!D:D,"ERR",0,1)</f>
        <v>44638</v>
      </c>
      <c r="D17436" s="13">
        <f t="shared" si="272"/>
        <v>9</v>
      </c>
    </row>
    <row r="17437" spans="1:4" hidden="1" x14ac:dyDescent="0.25">
      <c r="A17437" s="11" t="s">
        <v>2305</v>
      </c>
      <c r="B17437" s="11" t="s">
        <v>5216</v>
      </c>
      <c r="C17437" s="21">
        <f>_xlfn.XLOOKUP(B17437, '1 PACKAGE OWNERS'!R:R,'1 PACKAGE OWNERS'!D:D,"ERR",0,1)</f>
        <v>44638</v>
      </c>
      <c r="D17437" s="13">
        <f t="shared" si="272"/>
        <v>11</v>
      </c>
    </row>
    <row r="17438" spans="1:4" hidden="1" x14ac:dyDescent="0.25">
      <c r="A17438" s="11" t="s">
        <v>2306</v>
      </c>
      <c r="B17438" s="11" t="s">
        <v>5216</v>
      </c>
      <c r="C17438" s="21">
        <f>_xlfn.XLOOKUP(B17438, '1 PACKAGE OWNERS'!R:R,'1 PACKAGE OWNERS'!D:D,"ERR",0,1)</f>
        <v>44638</v>
      </c>
      <c r="D17438" s="13">
        <f t="shared" si="272"/>
        <v>11</v>
      </c>
    </row>
    <row r="17439" spans="1:4" hidden="1" x14ac:dyDescent="0.25">
      <c r="A17439" s="11" t="s">
        <v>2449</v>
      </c>
      <c r="B17439" s="11" t="s">
        <v>5216</v>
      </c>
      <c r="C17439" s="21">
        <f>_xlfn.XLOOKUP(B17439, '1 PACKAGE OWNERS'!R:R,'1 PACKAGE OWNERS'!D:D,"ERR",0,1)</f>
        <v>44638</v>
      </c>
      <c r="D17439" s="13">
        <f t="shared" si="272"/>
        <v>9</v>
      </c>
    </row>
    <row r="17440" spans="1:4" hidden="1" x14ac:dyDescent="0.25">
      <c r="A17440" s="11" t="s">
        <v>2012</v>
      </c>
      <c r="B17440" s="11" t="s">
        <v>5216</v>
      </c>
      <c r="C17440" s="21">
        <f>_xlfn.XLOOKUP(B17440, '1 PACKAGE OWNERS'!R:R,'1 PACKAGE OWNERS'!D:D,"ERR",0,1)</f>
        <v>44638</v>
      </c>
      <c r="D17440" s="13">
        <f t="shared" si="272"/>
        <v>13</v>
      </c>
    </row>
    <row r="17441" spans="1:4" hidden="1" x14ac:dyDescent="0.25">
      <c r="A17441" s="11" t="s">
        <v>2013</v>
      </c>
      <c r="B17441" s="11" t="s">
        <v>5216</v>
      </c>
      <c r="C17441" s="21">
        <f>_xlfn.XLOOKUP(B17441, '1 PACKAGE OWNERS'!R:R,'1 PACKAGE OWNERS'!D:D,"ERR",0,1)</f>
        <v>44638</v>
      </c>
      <c r="D17441" s="13">
        <f t="shared" si="272"/>
        <v>13</v>
      </c>
    </row>
    <row r="17442" spans="1:4" hidden="1" x14ac:dyDescent="0.25">
      <c r="A17442" s="11" t="s">
        <v>5251</v>
      </c>
      <c r="B17442" s="11" t="s">
        <v>5216</v>
      </c>
      <c r="C17442" s="21">
        <f>_xlfn.XLOOKUP(B17442, '1 PACKAGE OWNERS'!R:R,'1 PACKAGE OWNERS'!D:D,"ERR",0,1)</f>
        <v>44638</v>
      </c>
      <c r="D17442" s="13">
        <f t="shared" si="272"/>
        <v>1</v>
      </c>
    </row>
    <row r="17443" spans="1:4" hidden="1" x14ac:dyDescent="0.25">
      <c r="A17443" s="11" t="s">
        <v>2692</v>
      </c>
      <c r="B17443" s="11" t="s">
        <v>5216</v>
      </c>
      <c r="C17443" s="21">
        <f>_xlfn.XLOOKUP(B17443, '1 PACKAGE OWNERS'!R:R,'1 PACKAGE OWNERS'!D:D,"ERR",0,1)</f>
        <v>44638</v>
      </c>
      <c r="D17443" s="13">
        <f t="shared" si="272"/>
        <v>5</v>
      </c>
    </row>
    <row r="17444" spans="1:4" hidden="1" x14ac:dyDescent="0.25">
      <c r="A17444" s="11" t="s">
        <v>2307</v>
      </c>
      <c r="B17444" s="11" t="s">
        <v>5216</v>
      </c>
      <c r="C17444" s="21">
        <f>_xlfn.XLOOKUP(B17444, '1 PACKAGE OWNERS'!R:R,'1 PACKAGE OWNERS'!D:D,"ERR",0,1)</f>
        <v>44638</v>
      </c>
      <c r="D17444" s="13">
        <f t="shared" si="272"/>
        <v>11</v>
      </c>
    </row>
    <row r="17445" spans="1:4" hidden="1" x14ac:dyDescent="0.25">
      <c r="A17445" s="11" t="s">
        <v>2014</v>
      </c>
      <c r="B17445" s="11" t="s">
        <v>5216</v>
      </c>
      <c r="C17445" s="21">
        <f>_xlfn.XLOOKUP(B17445, '1 PACKAGE OWNERS'!R:R,'1 PACKAGE OWNERS'!D:D,"ERR",0,1)</f>
        <v>44638</v>
      </c>
      <c r="D17445" s="13">
        <f t="shared" si="272"/>
        <v>13</v>
      </c>
    </row>
    <row r="17446" spans="1:4" hidden="1" x14ac:dyDescent="0.25">
      <c r="A17446" s="11" t="s">
        <v>2015</v>
      </c>
      <c r="B17446" s="11" t="s">
        <v>5216</v>
      </c>
      <c r="C17446" s="21">
        <f>_xlfn.XLOOKUP(B17446, '1 PACKAGE OWNERS'!R:R,'1 PACKAGE OWNERS'!D:D,"ERR",0,1)</f>
        <v>44638</v>
      </c>
      <c r="D17446" s="13">
        <f t="shared" si="272"/>
        <v>13</v>
      </c>
    </row>
    <row r="17447" spans="1:4" hidden="1" x14ac:dyDescent="0.25">
      <c r="A17447" s="11" t="s">
        <v>1072</v>
      </c>
      <c r="B17447" s="11" t="s">
        <v>5216</v>
      </c>
      <c r="C17447" s="21">
        <f>_xlfn.XLOOKUP(B17447, '1 PACKAGE OWNERS'!R:R,'1 PACKAGE OWNERS'!D:D,"ERR",0,1)</f>
        <v>44638</v>
      </c>
      <c r="D17447" s="13">
        <f t="shared" si="272"/>
        <v>15</v>
      </c>
    </row>
    <row r="17448" spans="1:4" hidden="1" x14ac:dyDescent="0.25">
      <c r="A17448" s="11" t="s">
        <v>1073</v>
      </c>
      <c r="B17448" s="11" t="s">
        <v>5216</v>
      </c>
      <c r="C17448" s="21">
        <f>_xlfn.XLOOKUP(B17448, '1 PACKAGE OWNERS'!R:R,'1 PACKAGE OWNERS'!D:D,"ERR",0,1)</f>
        <v>44638</v>
      </c>
      <c r="D17448" s="13">
        <f t="shared" si="272"/>
        <v>15</v>
      </c>
    </row>
    <row r="17449" spans="1:4" hidden="1" x14ac:dyDescent="0.25">
      <c r="A17449" s="11" t="s">
        <v>2016</v>
      </c>
      <c r="B17449" s="11" t="s">
        <v>5216</v>
      </c>
      <c r="C17449" s="21">
        <f>_xlfn.XLOOKUP(B17449, '1 PACKAGE OWNERS'!R:R,'1 PACKAGE OWNERS'!D:D,"ERR",0,1)</f>
        <v>44638</v>
      </c>
      <c r="D17449" s="13">
        <f t="shared" si="272"/>
        <v>15</v>
      </c>
    </row>
  </sheetData>
  <autoFilter ref="A1:V17449" xr:uid="{00000000-0001-0000-0000-000000000000}">
    <filterColumn colId="0">
      <filters>
        <filter val="MS1-HW-1SA-C0000"/>
      </filters>
    </filterColumn>
  </autoFilter>
  <phoneticPr fontId="18"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BBA6E-8E52-47C0-95FB-7C5EB644F05E}">
  <sheetPr codeName="Sheet5"/>
  <dimension ref="A1:U689"/>
  <sheetViews>
    <sheetView zoomScale="80" zoomScaleNormal="80" workbookViewId="0">
      <pane ySplit="1" topLeftCell="A2" activePane="bottomLeft" state="frozen"/>
      <selection pane="bottomLeft" activeCell="D143" sqref="D143:D145"/>
    </sheetView>
  </sheetViews>
  <sheetFormatPr defaultRowHeight="15" x14ac:dyDescent="0.25"/>
  <cols>
    <col min="1" max="1" width="26.28515625" style="41" customWidth="1"/>
    <col min="2" max="2" width="96.28515625" style="41" bestFit="1" customWidth="1"/>
    <col min="3" max="3" width="14.7109375" style="41" customWidth="1"/>
    <col min="4" max="4" width="15.85546875" style="41" customWidth="1"/>
    <col min="5" max="5" width="16.7109375" style="41" customWidth="1"/>
    <col min="6" max="6" width="14.140625" style="41" bestFit="1" customWidth="1"/>
    <col min="7" max="7" width="19.140625" style="41" customWidth="1"/>
    <col min="8" max="8" width="17.140625" style="41" bestFit="1" customWidth="1"/>
    <col min="9" max="9" width="22.140625" style="41" bestFit="1" customWidth="1"/>
    <col min="10" max="10" width="41.140625" customWidth="1"/>
    <col min="11" max="11" width="99.140625" style="41" bestFit="1" customWidth="1"/>
    <col min="12" max="12" width="23.5703125" bestFit="1" customWidth="1"/>
    <col min="13" max="14" width="23.5703125" customWidth="1"/>
    <col min="15" max="15" width="20.28515625" customWidth="1"/>
    <col min="17" max="17" width="10.85546875" bestFit="1" customWidth="1"/>
  </cols>
  <sheetData>
    <row r="1" spans="1:21" s="41" customFormat="1" x14ac:dyDescent="0.25">
      <c r="A1" s="43" t="s">
        <v>5252</v>
      </c>
      <c r="B1" s="43" t="s">
        <v>5253</v>
      </c>
      <c r="C1" s="43" t="s">
        <v>5254</v>
      </c>
      <c r="D1" s="43" t="s">
        <v>5255</v>
      </c>
      <c r="E1" s="43" t="s">
        <v>5256</v>
      </c>
      <c r="F1" s="43" t="s">
        <v>5257</v>
      </c>
      <c r="G1" s="43" t="s">
        <v>5258</v>
      </c>
      <c r="H1" s="43" t="s">
        <v>5259</v>
      </c>
      <c r="I1" s="43" t="s">
        <v>5260</v>
      </c>
      <c r="J1" s="52" t="s">
        <v>18</v>
      </c>
      <c r="K1" s="44" t="s">
        <v>5261</v>
      </c>
      <c r="L1" s="63" t="s">
        <v>5262</v>
      </c>
      <c r="M1" s="44" t="s">
        <v>5263</v>
      </c>
      <c r="N1" s="44" t="s">
        <v>5264</v>
      </c>
      <c r="O1" s="44" t="s">
        <v>5265</v>
      </c>
      <c r="S1" s="35" t="s">
        <v>5266</v>
      </c>
      <c r="T1" s="35"/>
      <c r="U1" s="35">
        <v>44623</v>
      </c>
    </row>
    <row r="2" spans="1:21" ht="30" hidden="1" x14ac:dyDescent="0.25">
      <c r="A2" s="41" t="s">
        <v>5267</v>
      </c>
      <c r="B2" s="41" t="s">
        <v>5268</v>
      </c>
      <c r="C2" s="46">
        <v>44399</v>
      </c>
      <c r="D2" s="46">
        <v>44410</v>
      </c>
      <c r="E2" s="46">
        <v>44404</v>
      </c>
      <c r="F2" s="41" t="s">
        <v>5269</v>
      </c>
      <c r="G2" s="41" t="s">
        <v>5270</v>
      </c>
      <c r="H2" s="41" t="s">
        <v>5271</v>
      </c>
      <c r="I2" s="46" t="s">
        <v>5272</v>
      </c>
      <c r="J2" s="53" t="s">
        <v>5273</v>
      </c>
      <c r="K2" s="46" t="s">
        <v>65</v>
      </c>
      <c r="O2" t="b">
        <f>IF(ISBLANK(Table1[[#This Row],[Manual Override]]),ISNUMBER(MATCH(Table1[[#This Row],[RFI No.]],'Cold Store Log'!A:A,0)),Table1[[#This Row],[Manual Override]])</f>
        <v>1</v>
      </c>
    </row>
    <row r="3" spans="1:21" hidden="1" x14ac:dyDescent="0.25">
      <c r="A3" s="41" t="s">
        <v>5274</v>
      </c>
      <c r="B3" s="41" t="s">
        <v>5275</v>
      </c>
      <c r="C3" s="46">
        <v>44404</v>
      </c>
      <c r="D3" s="46">
        <v>44413</v>
      </c>
      <c r="E3" s="46">
        <v>44410</v>
      </c>
      <c r="F3" s="41" t="s">
        <v>5276</v>
      </c>
      <c r="G3" s="41" t="s">
        <v>5277</v>
      </c>
      <c r="H3" s="41" t="s">
        <v>5271</v>
      </c>
      <c r="I3" s="46">
        <v>44490</v>
      </c>
      <c r="J3" t="s">
        <v>5278</v>
      </c>
      <c r="K3" s="41" t="s">
        <v>32</v>
      </c>
      <c r="O3" t="b">
        <f>IF(ISBLANK(Table1[[#This Row],[Manual Override]]),ISNUMBER(MATCH(Table1[[#This Row],[RFI No.]],'Cold Store Log'!A:A,0)),Table1[[#This Row],[Manual Override]])</f>
        <v>1</v>
      </c>
    </row>
    <row r="4" spans="1:21" hidden="1" x14ac:dyDescent="0.25">
      <c r="A4" s="41" t="s">
        <v>5279</v>
      </c>
      <c r="B4" s="41" t="s">
        <v>5280</v>
      </c>
      <c r="C4" s="46">
        <v>44405</v>
      </c>
      <c r="D4" s="46">
        <v>44414</v>
      </c>
      <c r="E4" s="46">
        <v>44414</v>
      </c>
      <c r="F4" s="41" t="s">
        <v>5276</v>
      </c>
      <c r="G4" s="41" t="s">
        <v>5270</v>
      </c>
      <c r="H4" s="41" t="s">
        <v>5271</v>
      </c>
      <c r="I4" s="46">
        <v>44490</v>
      </c>
      <c r="J4" t="s">
        <v>5281</v>
      </c>
      <c r="K4" s="41" t="s">
        <v>5282</v>
      </c>
      <c r="O4" t="b">
        <f>IF(ISBLANK(Table1[[#This Row],[Manual Override]]),ISNUMBER(MATCH(Table1[[#This Row],[RFI No.]],'Cold Store Log'!A:A,0)),Table1[[#This Row],[Manual Override]])</f>
        <v>1</v>
      </c>
    </row>
    <row r="5" spans="1:21" hidden="1" x14ac:dyDescent="0.25">
      <c r="A5" s="41" t="s">
        <v>5283</v>
      </c>
      <c r="B5" s="41" t="s">
        <v>5284</v>
      </c>
      <c r="C5" s="46">
        <v>44414</v>
      </c>
      <c r="D5" s="46">
        <v>44418</v>
      </c>
      <c r="E5" s="46">
        <v>44418</v>
      </c>
      <c r="F5" s="41" t="s">
        <v>5276</v>
      </c>
      <c r="G5" s="41" t="s">
        <v>5285</v>
      </c>
      <c r="H5" s="41" t="s">
        <v>5271</v>
      </c>
      <c r="I5" s="46">
        <v>44490</v>
      </c>
      <c r="J5" t="s">
        <v>5286</v>
      </c>
      <c r="K5" s="41" t="s">
        <v>38</v>
      </c>
      <c r="O5" t="b">
        <f>IF(ISBLANK(Table1[[#This Row],[Manual Override]]),ISNUMBER(MATCH(Table1[[#This Row],[RFI No.]],'Cold Store Log'!A:A,0)),Table1[[#This Row],[Manual Override]])</f>
        <v>1</v>
      </c>
    </row>
    <row r="6" spans="1:21" hidden="1" x14ac:dyDescent="0.25">
      <c r="A6" s="41" t="s">
        <v>5287</v>
      </c>
      <c r="B6" s="41" t="s">
        <v>5288</v>
      </c>
      <c r="C6" s="46">
        <v>44414</v>
      </c>
      <c r="D6" s="46">
        <v>44418</v>
      </c>
      <c r="E6" s="46">
        <v>44418</v>
      </c>
      <c r="F6" s="41" t="s">
        <v>5269</v>
      </c>
      <c r="G6" s="41" t="s">
        <v>5285</v>
      </c>
      <c r="H6" s="41" t="s">
        <v>5271</v>
      </c>
      <c r="I6" s="46">
        <v>44490</v>
      </c>
      <c r="J6" t="s">
        <v>5289</v>
      </c>
      <c r="K6" s="41" t="s">
        <v>38</v>
      </c>
      <c r="O6" t="b">
        <f>IF(ISBLANK(Table1[[#This Row],[Manual Override]]),ISNUMBER(MATCH(Table1[[#This Row],[RFI No.]],'Cold Store Log'!A:A,0)),Table1[[#This Row],[Manual Override]])</f>
        <v>1</v>
      </c>
    </row>
    <row r="7" spans="1:21" hidden="1" x14ac:dyDescent="0.25">
      <c r="A7" s="41" t="s">
        <v>5290</v>
      </c>
      <c r="B7" s="41" t="s">
        <v>5291</v>
      </c>
      <c r="C7" s="46">
        <v>44414</v>
      </c>
      <c r="D7" s="46">
        <v>44418</v>
      </c>
      <c r="E7" s="46">
        <v>44432</v>
      </c>
      <c r="F7" s="41" t="s">
        <v>5269</v>
      </c>
      <c r="G7" s="41" t="s">
        <v>5285</v>
      </c>
      <c r="H7" s="41" t="s">
        <v>5271</v>
      </c>
      <c r="I7" s="46">
        <v>44529</v>
      </c>
      <c r="O7" t="b">
        <f>IF(ISBLANK(Table1[[#This Row],[Manual Override]]),ISNUMBER(MATCH(Table1[[#This Row],[RFI No.]],'Cold Store Log'!A:A,0)),Table1[[#This Row],[Manual Override]])</f>
        <v>1</v>
      </c>
    </row>
    <row r="8" spans="1:21" hidden="1" x14ac:dyDescent="0.25">
      <c r="A8" s="41" t="s">
        <v>5292</v>
      </c>
      <c r="B8" s="41" t="s">
        <v>5293</v>
      </c>
      <c r="C8" s="46">
        <v>44414</v>
      </c>
      <c r="D8" s="46">
        <v>44418</v>
      </c>
      <c r="E8" s="46">
        <v>44418</v>
      </c>
      <c r="F8" s="41" t="s">
        <v>5269</v>
      </c>
      <c r="G8" s="41" t="s">
        <v>5285</v>
      </c>
      <c r="H8" s="41" t="s">
        <v>5271</v>
      </c>
      <c r="I8" s="46">
        <v>44491</v>
      </c>
      <c r="O8" t="b">
        <f>IF(ISBLANK(Table1[[#This Row],[Manual Override]]),ISNUMBER(MATCH(Table1[[#This Row],[RFI No.]],'Cold Store Log'!A:A,0)),Table1[[#This Row],[Manual Override]])</f>
        <v>1</v>
      </c>
    </row>
    <row r="9" spans="1:21" hidden="1" x14ac:dyDescent="0.25">
      <c r="A9" s="41" t="s">
        <v>5294</v>
      </c>
      <c r="B9" s="41" t="s">
        <v>5295</v>
      </c>
      <c r="C9" s="46">
        <v>44414</v>
      </c>
      <c r="D9" s="46">
        <v>44418</v>
      </c>
      <c r="E9" s="46">
        <v>44418</v>
      </c>
      <c r="F9" s="41" t="s">
        <v>5276</v>
      </c>
      <c r="G9" s="41" t="s">
        <v>5285</v>
      </c>
      <c r="H9" s="41" t="s">
        <v>5271</v>
      </c>
      <c r="I9" s="46">
        <v>44491</v>
      </c>
      <c r="O9" t="b">
        <f>IF(ISBLANK(Table1[[#This Row],[Manual Override]]),ISNUMBER(MATCH(Table1[[#This Row],[RFI No.]],'Cold Store Log'!A:A,0)),Table1[[#This Row],[Manual Override]])</f>
        <v>1</v>
      </c>
    </row>
    <row r="10" spans="1:21" hidden="1" x14ac:dyDescent="0.25">
      <c r="A10" s="41" t="s">
        <v>5296</v>
      </c>
      <c r="B10" s="41" t="s">
        <v>5297</v>
      </c>
      <c r="C10" s="46">
        <v>44491</v>
      </c>
      <c r="D10" s="46">
        <v>44502</v>
      </c>
      <c r="E10" s="46">
        <v>44494</v>
      </c>
      <c r="F10" s="41" t="s">
        <v>5269</v>
      </c>
      <c r="G10" s="41" t="s">
        <v>5271</v>
      </c>
      <c r="H10" s="41" t="s">
        <v>5271</v>
      </c>
      <c r="I10" s="46" t="s">
        <v>5272</v>
      </c>
      <c r="J10" s="53" t="s">
        <v>5298</v>
      </c>
      <c r="K10" s="46" t="s">
        <v>5272</v>
      </c>
      <c r="O10" t="b">
        <f>IF(ISBLANK(Table1[[#This Row],[Manual Override]]),ISNUMBER(MATCH(Table1[[#This Row],[RFI No.]],'Cold Store Log'!A:A,0)),Table1[[#This Row],[Manual Override]])</f>
        <v>1</v>
      </c>
    </row>
    <row r="11" spans="1:21" hidden="1" x14ac:dyDescent="0.25">
      <c r="A11" s="41" t="s">
        <v>5299</v>
      </c>
      <c r="B11" s="41" t="s">
        <v>5300</v>
      </c>
      <c r="C11" s="46">
        <v>44414</v>
      </c>
      <c r="D11" s="46">
        <v>44425</v>
      </c>
      <c r="E11" s="46">
        <v>44418</v>
      </c>
      <c r="F11" s="41" t="s">
        <v>5269</v>
      </c>
      <c r="G11" s="41" t="s">
        <v>5285</v>
      </c>
      <c r="H11" s="41" t="s">
        <v>5271</v>
      </c>
      <c r="I11" s="46">
        <v>44491</v>
      </c>
      <c r="O11" t="b">
        <f>IF(ISBLANK(Table1[[#This Row],[Manual Override]]),ISNUMBER(MATCH(Table1[[#This Row],[RFI No.]],'Cold Store Log'!A:A,0)),Table1[[#This Row],[Manual Override]])</f>
        <v>1</v>
      </c>
    </row>
    <row r="12" spans="1:21" hidden="1" x14ac:dyDescent="0.25">
      <c r="A12" s="41" t="s">
        <v>5301</v>
      </c>
      <c r="B12" s="41" t="s">
        <v>5302</v>
      </c>
      <c r="C12" s="46">
        <v>44414</v>
      </c>
      <c r="D12" s="46">
        <v>44418</v>
      </c>
      <c r="E12" s="46">
        <v>44419</v>
      </c>
      <c r="F12" s="41" t="s">
        <v>5276</v>
      </c>
      <c r="G12" s="41" t="s">
        <v>5285</v>
      </c>
      <c r="H12" s="41" t="s">
        <v>5271</v>
      </c>
      <c r="I12" s="46">
        <v>44491</v>
      </c>
      <c r="O12" t="b">
        <f>IF(ISBLANK(Table1[[#This Row],[Manual Override]]),ISNUMBER(MATCH(Table1[[#This Row],[RFI No.]],'Cold Store Log'!A:A,0)),Table1[[#This Row],[Manual Override]])</f>
        <v>1</v>
      </c>
    </row>
    <row r="13" spans="1:21" hidden="1" x14ac:dyDescent="0.25">
      <c r="A13" s="41" t="s">
        <v>5303</v>
      </c>
      <c r="B13" s="41" t="s">
        <v>5304</v>
      </c>
      <c r="C13" s="46">
        <v>44414</v>
      </c>
      <c r="D13" s="46">
        <v>44418</v>
      </c>
      <c r="E13" s="46">
        <v>44418</v>
      </c>
      <c r="F13" s="41" t="s">
        <v>5276</v>
      </c>
      <c r="G13" s="41" t="s">
        <v>5285</v>
      </c>
      <c r="H13" s="41" t="s">
        <v>5271</v>
      </c>
      <c r="I13" s="46">
        <v>44491</v>
      </c>
      <c r="O13" t="b">
        <f>IF(ISBLANK(Table1[[#This Row],[Manual Override]]),ISNUMBER(MATCH(Table1[[#This Row],[RFI No.]],'Cold Store Log'!A:A,0)),Table1[[#This Row],[Manual Override]])</f>
        <v>1</v>
      </c>
    </row>
    <row r="14" spans="1:21" hidden="1" x14ac:dyDescent="0.25">
      <c r="A14" s="41" t="s">
        <v>5305</v>
      </c>
      <c r="B14" s="41" t="s">
        <v>5306</v>
      </c>
      <c r="C14" s="46">
        <v>44414</v>
      </c>
      <c r="D14" s="46">
        <v>44418</v>
      </c>
      <c r="E14" s="46">
        <v>44420</v>
      </c>
      <c r="F14" s="41" t="s">
        <v>5269</v>
      </c>
      <c r="G14" s="41" t="s">
        <v>5285</v>
      </c>
      <c r="H14" s="41" t="s">
        <v>5271</v>
      </c>
      <c r="I14" s="46">
        <v>44503</v>
      </c>
      <c r="O14" t="b">
        <f>IF(ISBLANK(Table1[[#This Row],[Manual Override]]),ISNUMBER(MATCH(Table1[[#This Row],[RFI No.]],'Cold Store Log'!A:A,0)),Table1[[#This Row],[Manual Override]])</f>
        <v>1</v>
      </c>
    </row>
    <row r="15" spans="1:21" hidden="1" x14ac:dyDescent="0.25">
      <c r="A15" s="41" t="s">
        <v>5307</v>
      </c>
      <c r="B15" s="41" t="s">
        <v>5308</v>
      </c>
      <c r="C15" s="46">
        <v>44414</v>
      </c>
      <c r="D15" s="46">
        <v>44418</v>
      </c>
      <c r="E15" s="46">
        <v>44419</v>
      </c>
      <c r="F15" s="41" t="s">
        <v>5269</v>
      </c>
      <c r="G15" s="41" t="s">
        <v>5285</v>
      </c>
      <c r="H15" s="41" t="s">
        <v>5271</v>
      </c>
      <c r="I15" s="46">
        <v>44503</v>
      </c>
      <c r="O15" t="b">
        <f>IF(ISBLANK(Table1[[#This Row],[Manual Override]]),ISNUMBER(MATCH(Table1[[#This Row],[RFI No.]],'Cold Store Log'!A:A,0)),Table1[[#This Row],[Manual Override]])</f>
        <v>1</v>
      </c>
    </row>
    <row r="16" spans="1:21" hidden="1" x14ac:dyDescent="0.25">
      <c r="A16" s="41" t="s">
        <v>5309</v>
      </c>
      <c r="B16" s="41" t="s">
        <v>5310</v>
      </c>
      <c r="C16" s="46">
        <v>44414</v>
      </c>
      <c r="D16" s="46">
        <v>44418</v>
      </c>
      <c r="E16" s="46">
        <v>44420</v>
      </c>
      <c r="F16" s="41" t="s">
        <v>5269</v>
      </c>
      <c r="G16" s="41" t="s">
        <v>5285</v>
      </c>
      <c r="H16" s="41" t="s">
        <v>5271</v>
      </c>
      <c r="I16" s="46">
        <v>44503</v>
      </c>
      <c r="O16" t="b">
        <f>IF(ISBLANK(Table1[[#This Row],[Manual Override]]),ISNUMBER(MATCH(Table1[[#This Row],[RFI No.]],'Cold Store Log'!A:A,0)),Table1[[#This Row],[Manual Override]])</f>
        <v>1</v>
      </c>
    </row>
    <row r="17" spans="1:15" hidden="1" x14ac:dyDescent="0.25">
      <c r="A17" s="41" t="s">
        <v>5311</v>
      </c>
      <c r="B17" s="41" t="s">
        <v>5312</v>
      </c>
      <c r="C17" s="46">
        <v>44417</v>
      </c>
      <c r="D17" s="46">
        <v>44426</v>
      </c>
      <c r="E17" s="46">
        <v>44424</v>
      </c>
      <c r="F17" s="41" t="s">
        <v>5276</v>
      </c>
      <c r="G17" s="41" t="s">
        <v>5277</v>
      </c>
      <c r="H17" s="41" t="s">
        <v>5271</v>
      </c>
      <c r="I17" s="46">
        <v>44504</v>
      </c>
      <c r="O17" t="b">
        <f>IF(ISBLANK(Table1[[#This Row],[Manual Override]]),ISNUMBER(MATCH(Table1[[#This Row],[RFI No.]],'Cold Store Log'!A:A,0)),Table1[[#This Row],[Manual Override]])</f>
        <v>1</v>
      </c>
    </row>
    <row r="18" spans="1:15" hidden="1" x14ac:dyDescent="0.25">
      <c r="A18" s="41" t="s">
        <v>5313</v>
      </c>
      <c r="B18" s="41" t="s">
        <v>5314</v>
      </c>
      <c r="C18" s="46">
        <v>44426</v>
      </c>
      <c r="D18" s="46">
        <v>44433</v>
      </c>
      <c r="E18" s="46">
        <v>44431</v>
      </c>
      <c r="F18" s="41" t="s">
        <v>5269</v>
      </c>
      <c r="G18" s="41" t="s">
        <v>5315</v>
      </c>
      <c r="H18" s="41" t="s">
        <v>5271</v>
      </c>
      <c r="I18" s="46">
        <v>44491</v>
      </c>
      <c r="O18" t="b">
        <f>IF(ISBLANK(Table1[[#This Row],[Manual Override]]),ISNUMBER(MATCH(Table1[[#This Row],[RFI No.]],'Cold Store Log'!A:A,0)),Table1[[#This Row],[Manual Override]])</f>
        <v>1</v>
      </c>
    </row>
    <row r="19" spans="1:15" hidden="1" x14ac:dyDescent="0.25">
      <c r="A19" s="41" t="s">
        <v>5316</v>
      </c>
      <c r="B19" s="41" t="s">
        <v>5317</v>
      </c>
      <c r="C19" s="46">
        <v>44426</v>
      </c>
      <c r="D19" s="46">
        <v>44433</v>
      </c>
      <c r="E19" s="46">
        <v>44432</v>
      </c>
      <c r="F19" s="41" t="s">
        <v>5269</v>
      </c>
      <c r="G19" s="41" t="s">
        <v>5285</v>
      </c>
      <c r="H19" s="41" t="s">
        <v>5271</v>
      </c>
      <c r="I19" s="46">
        <v>44503</v>
      </c>
      <c r="O19" t="b">
        <f>IF(ISBLANK(Table1[[#This Row],[Manual Override]]),ISNUMBER(MATCH(Table1[[#This Row],[RFI No.]],'Cold Store Log'!A:A,0)),Table1[[#This Row],[Manual Override]])</f>
        <v>1</v>
      </c>
    </row>
    <row r="20" spans="1:15" hidden="1" x14ac:dyDescent="0.25">
      <c r="A20" s="41" t="s">
        <v>5318</v>
      </c>
      <c r="B20" s="41" t="s">
        <v>5319</v>
      </c>
      <c r="C20" s="46">
        <v>44432</v>
      </c>
      <c r="D20" s="46">
        <v>44439</v>
      </c>
      <c r="E20" s="46">
        <v>44519</v>
      </c>
      <c r="F20" s="41" t="s">
        <v>5269</v>
      </c>
      <c r="G20" s="41" t="s">
        <v>5285</v>
      </c>
      <c r="H20" s="41" t="s">
        <v>5271</v>
      </c>
      <c r="I20" s="46" t="s">
        <v>5320</v>
      </c>
      <c r="J20" s="3" t="s">
        <v>5320</v>
      </c>
      <c r="K20" s="46" t="s">
        <v>5320</v>
      </c>
      <c r="O20" t="b">
        <f>IF(ISBLANK(Table1[[#This Row],[Manual Override]]),ISNUMBER(MATCH(Table1[[#This Row],[RFI No.]],'Cold Store Log'!A:A,0)),Table1[[#This Row],[Manual Override]])</f>
        <v>1</v>
      </c>
    </row>
    <row r="21" spans="1:15" hidden="1" x14ac:dyDescent="0.25">
      <c r="A21" s="41" t="s">
        <v>5321</v>
      </c>
      <c r="B21" s="41" t="s">
        <v>5322</v>
      </c>
      <c r="C21" s="46">
        <v>44544</v>
      </c>
      <c r="D21" s="46">
        <v>44546</v>
      </c>
      <c r="E21" s="67" t="s">
        <v>5323</v>
      </c>
      <c r="F21" s="41" t="s">
        <v>5324</v>
      </c>
      <c r="G21" s="41" t="s">
        <v>5325</v>
      </c>
      <c r="I21" s="46"/>
      <c r="J21" t="s">
        <v>5326</v>
      </c>
      <c r="O21" t="b">
        <f>IF(ISBLANK(Table1[[#This Row],[Manual Override]]),ISNUMBER(MATCH(Table1[[#This Row],[RFI No.]],'Cold Store Log'!A:A,0)),Table1[[#This Row],[Manual Override]])</f>
        <v>0</v>
      </c>
    </row>
    <row r="22" spans="1:15" hidden="1" x14ac:dyDescent="0.25">
      <c r="A22" s="41" t="s">
        <v>5327</v>
      </c>
      <c r="B22" s="41" t="s">
        <v>5328</v>
      </c>
      <c r="C22" s="46">
        <v>44432</v>
      </c>
      <c r="D22" s="46">
        <v>44439</v>
      </c>
      <c r="E22" s="46">
        <v>44439</v>
      </c>
      <c r="F22" s="41" t="s">
        <v>5269</v>
      </c>
      <c r="G22" s="41" t="s">
        <v>5285</v>
      </c>
      <c r="H22" s="41" t="s">
        <v>5271</v>
      </c>
      <c r="I22" s="46">
        <v>44509</v>
      </c>
      <c r="O22" t="b">
        <f>IF(ISBLANK(Table1[[#This Row],[Manual Override]]),ISNUMBER(MATCH(Table1[[#This Row],[RFI No.]],'Cold Store Log'!A:A,0)),Table1[[#This Row],[Manual Override]])</f>
        <v>1</v>
      </c>
    </row>
    <row r="23" spans="1:15" hidden="1" x14ac:dyDescent="0.25">
      <c r="A23" s="41" t="s">
        <v>5329</v>
      </c>
      <c r="B23" s="41" t="s">
        <v>5330</v>
      </c>
      <c r="C23" s="46">
        <v>44432</v>
      </c>
      <c r="D23" s="46">
        <v>44439</v>
      </c>
      <c r="E23" s="46">
        <v>44446</v>
      </c>
      <c r="F23" s="41" t="s">
        <v>5269</v>
      </c>
      <c r="G23" s="41" t="s">
        <v>5285</v>
      </c>
      <c r="H23" s="41" t="s">
        <v>5271</v>
      </c>
      <c r="I23" s="46">
        <v>44509</v>
      </c>
      <c r="O23" t="b">
        <f>IF(ISBLANK(Table1[[#This Row],[Manual Override]]),ISNUMBER(MATCH(Table1[[#This Row],[RFI No.]],'Cold Store Log'!A:A,0)),Table1[[#This Row],[Manual Override]])</f>
        <v>1</v>
      </c>
    </row>
    <row r="24" spans="1:15" hidden="1" x14ac:dyDescent="0.25">
      <c r="A24" s="41" t="s">
        <v>5331</v>
      </c>
      <c r="B24" s="41" t="s">
        <v>5332</v>
      </c>
      <c r="C24" s="46">
        <v>44432</v>
      </c>
      <c r="D24" s="46">
        <v>44439</v>
      </c>
      <c r="E24" s="46">
        <v>44439</v>
      </c>
      <c r="F24" s="41" t="s">
        <v>5269</v>
      </c>
      <c r="G24" s="41" t="s">
        <v>5285</v>
      </c>
      <c r="H24" s="41" t="s">
        <v>5271</v>
      </c>
      <c r="I24" s="46">
        <v>44509</v>
      </c>
      <c r="O24" t="b">
        <f>IF(ISBLANK(Table1[[#This Row],[Manual Override]]),ISNUMBER(MATCH(Table1[[#This Row],[RFI No.]],'Cold Store Log'!A:A,0)),Table1[[#This Row],[Manual Override]])</f>
        <v>1</v>
      </c>
    </row>
    <row r="25" spans="1:15" hidden="1" x14ac:dyDescent="0.25">
      <c r="A25" s="41" t="s">
        <v>5333</v>
      </c>
      <c r="B25" s="41" t="s">
        <v>5334</v>
      </c>
      <c r="C25" s="46">
        <v>44432</v>
      </c>
      <c r="D25" s="46">
        <v>44439</v>
      </c>
      <c r="E25" s="46">
        <v>44439</v>
      </c>
      <c r="F25" s="41" t="s">
        <v>5269</v>
      </c>
      <c r="G25" s="41" t="s">
        <v>5285</v>
      </c>
      <c r="H25" s="41" t="s">
        <v>5271</v>
      </c>
      <c r="I25" s="46">
        <v>44509</v>
      </c>
      <c r="O25" t="b">
        <f>IF(ISBLANK(Table1[[#This Row],[Manual Override]]),ISNUMBER(MATCH(Table1[[#This Row],[RFI No.]],'Cold Store Log'!A:A,0)),Table1[[#This Row],[Manual Override]])</f>
        <v>1</v>
      </c>
    </row>
    <row r="26" spans="1:15" hidden="1" x14ac:dyDescent="0.25">
      <c r="A26" s="41" t="s">
        <v>5335</v>
      </c>
      <c r="B26" s="41" t="s">
        <v>5336</v>
      </c>
      <c r="C26" s="46">
        <v>44432</v>
      </c>
      <c r="D26" s="46">
        <v>44439</v>
      </c>
      <c r="E26" s="46">
        <v>44439</v>
      </c>
      <c r="F26" s="41" t="s">
        <v>5269</v>
      </c>
      <c r="G26" s="41" t="s">
        <v>5285</v>
      </c>
      <c r="H26" s="41" t="s">
        <v>5271</v>
      </c>
      <c r="I26" s="46">
        <v>44509</v>
      </c>
      <c r="O26" t="b">
        <f>IF(ISBLANK(Table1[[#This Row],[Manual Override]]),ISNUMBER(MATCH(Table1[[#This Row],[RFI No.]],'Cold Store Log'!A:A,0)),Table1[[#This Row],[Manual Override]])</f>
        <v>1</v>
      </c>
    </row>
    <row r="27" spans="1:15" hidden="1" x14ac:dyDescent="0.25">
      <c r="A27" s="41" t="s">
        <v>5337</v>
      </c>
      <c r="B27" s="41" t="s">
        <v>5338</v>
      </c>
      <c r="C27" s="46">
        <v>44433</v>
      </c>
      <c r="D27" s="46">
        <v>44440</v>
      </c>
      <c r="E27" s="46">
        <v>44438</v>
      </c>
      <c r="F27" s="41" t="s">
        <v>5276</v>
      </c>
      <c r="G27" s="41" t="s">
        <v>5285</v>
      </c>
      <c r="H27" s="41" t="s">
        <v>5271</v>
      </c>
      <c r="I27" s="46">
        <v>44503</v>
      </c>
      <c r="O27" t="b">
        <f>IF(ISBLANK(Table1[[#This Row],[Manual Override]]),ISNUMBER(MATCH(Table1[[#This Row],[RFI No.]],'Cold Store Log'!A:A,0)),Table1[[#This Row],[Manual Override]])</f>
        <v>1</v>
      </c>
    </row>
    <row r="28" spans="1:15" hidden="1" x14ac:dyDescent="0.25">
      <c r="A28" s="41" t="s">
        <v>5339</v>
      </c>
      <c r="B28" s="41" t="s">
        <v>5340</v>
      </c>
      <c r="C28" s="46">
        <v>44434</v>
      </c>
      <c r="D28" s="46">
        <v>44441</v>
      </c>
      <c r="E28" s="46">
        <v>44453</v>
      </c>
      <c r="F28" s="41" t="s">
        <v>5269</v>
      </c>
      <c r="G28" s="41" t="s">
        <v>5285</v>
      </c>
      <c r="H28" s="41" t="s">
        <v>5271</v>
      </c>
      <c r="I28" s="46">
        <v>44509</v>
      </c>
      <c r="O28" t="b">
        <f>IF(ISBLANK(Table1[[#This Row],[Manual Override]]),ISNUMBER(MATCH(Table1[[#This Row],[RFI No.]],'Cold Store Log'!A:A,0)),Table1[[#This Row],[Manual Override]])</f>
        <v>1</v>
      </c>
    </row>
    <row r="29" spans="1:15" hidden="1" x14ac:dyDescent="0.25">
      <c r="A29" s="41" t="s">
        <v>5341</v>
      </c>
      <c r="B29" s="41" t="s">
        <v>5342</v>
      </c>
      <c r="C29" s="46">
        <v>44434</v>
      </c>
      <c r="D29" s="46">
        <v>44441</v>
      </c>
      <c r="E29" s="46">
        <v>44447</v>
      </c>
      <c r="F29" s="41" t="s">
        <v>5269</v>
      </c>
      <c r="G29" s="41" t="s">
        <v>5285</v>
      </c>
      <c r="H29" s="41" t="s">
        <v>5271</v>
      </c>
      <c r="I29" s="46">
        <v>44516</v>
      </c>
      <c r="O29" t="b">
        <f>IF(ISBLANK(Table1[[#This Row],[Manual Override]]),ISNUMBER(MATCH(Table1[[#This Row],[RFI No.]],'Cold Store Log'!A:A,0)),Table1[[#This Row],[Manual Override]])</f>
        <v>1</v>
      </c>
    </row>
    <row r="30" spans="1:15" hidden="1" x14ac:dyDescent="0.25">
      <c r="A30" s="41" t="s">
        <v>5343</v>
      </c>
      <c r="B30" s="41" t="s">
        <v>5344</v>
      </c>
      <c r="C30" s="46">
        <v>44435</v>
      </c>
      <c r="D30" s="46">
        <v>44456</v>
      </c>
      <c r="E30" s="46">
        <v>44447</v>
      </c>
      <c r="F30" s="41" t="s">
        <v>5269</v>
      </c>
      <c r="G30" s="41" t="s">
        <v>5285</v>
      </c>
      <c r="H30" s="41" t="s">
        <v>5271</v>
      </c>
      <c r="I30" s="46">
        <v>44510</v>
      </c>
      <c r="O30" t="b">
        <f>IF(ISBLANK(Table1[[#This Row],[Manual Override]]),ISNUMBER(MATCH(Table1[[#This Row],[RFI No.]],'Cold Store Log'!A:A,0)),Table1[[#This Row],[Manual Override]])</f>
        <v>1</v>
      </c>
    </row>
    <row r="31" spans="1:15" hidden="1" x14ac:dyDescent="0.25">
      <c r="A31" s="41" t="s">
        <v>5345</v>
      </c>
      <c r="B31" s="41" t="s">
        <v>5346</v>
      </c>
      <c r="C31" s="46">
        <v>44439</v>
      </c>
      <c r="D31" s="46">
        <v>44446</v>
      </c>
      <c r="E31" s="46">
        <v>44441</v>
      </c>
      <c r="F31" s="41" t="s">
        <v>5269</v>
      </c>
      <c r="G31" s="41" t="s">
        <v>5285</v>
      </c>
      <c r="H31" s="41" t="s">
        <v>5271</v>
      </c>
      <c r="I31" s="46" t="s">
        <v>5347</v>
      </c>
      <c r="J31" s="3" t="s">
        <v>5347</v>
      </c>
      <c r="K31" s="46" t="s">
        <v>5347</v>
      </c>
      <c r="O31" t="b">
        <f>IF(ISBLANK(Table1[[#This Row],[Manual Override]]),ISNUMBER(MATCH(Table1[[#This Row],[RFI No.]],'Cold Store Log'!A:A,0)),Table1[[#This Row],[Manual Override]])</f>
        <v>1</v>
      </c>
    </row>
    <row r="32" spans="1:15" hidden="1" x14ac:dyDescent="0.25">
      <c r="A32" s="41" t="s">
        <v>5348</v>
      </c>
      <c r="B32" s="41" t="s">
        <v>5349</v>
      </c>
      <c r="C32" s="46">
        <v>44439</v>
      </c>
      <c r="D32" s="46">
        <v>44446</v>
      </c>
      <c r="E32" s="46">
        <v>44441</v>
      </c>
      <c r="F32" s="41" t="s">
        <v>5269</v>
      </c>
      <c r="G32" s="41" t="s">
        <v>5285</v>
      </c>
      <c r="H32" s="41" t="s">
        <v>5271</v>
      </c>
      <c r="I32" s="46" t="s">
        <v>5347</v>
      </c>
      <c r="J32" s="3" t="s">
        <v>5347</v>
      </c>
      <c r="K32" s="46" t="s">
        <v>5347</v>
      </c>
      <c r="O32" t="b">
        <f>IF(ISBLANK(Table1[[#This Row],[Manual Override]]),ISNUMBER(MATCH(Table1[[#This Row],[RFI No.]],'Cold Store Log'!A:A,0)),Table1[[#This Row],[Manual Override]])</f>
        <v>1</v>
      </c>
    </row>
    <row r="33" spans="1:15" hidden="1" x14ac:dyDescent="0.25">
      <c r="A33" s="41" t="s">
        <v>5350</v>
      </c>
      <c r="B33" s="41" t="s">
        <v>5351</v>
      </c>
      <c r="C33" s="46">
        <v>44440</v>
      </c>
      <c r="D33" s="46">
        <v>44447</v>
      </c>
      <c r="E33" s="46">
        <v>44449</v>
      </c>
      <c r="F33" s="41" t="s">
        <v>5269</v>
      </c>
      <c r="G33" s="41" t="s">
        <v>5285</v>
      </c>
      <c r="H33" s="41" t="s">
        <v>5271</v>
      </c>
      <c r="I33" s="46">
        <v>44503</v>
      </c>
      <c r="O33" t="b">
        <f>IF(ISBLANK(Table1[[#This Row],[Manual Override]]),ISNUMBER(MATCH(Table1[[#This Row],[RFI No.]],'Cold Store Log'!A:A,0)),Table1[[#This Row],[Manual Override]])</f>
        <v>1</v>
      </c>
    </row>
    <row r="34" spans="1:15" hidden="1" x14ac:dyDescent="0.25">
      <c r="A34" s="41" t="s">
        <v>5352</v>
      </c>
      <c r="B34" s="41" t="s">
        <v>5353</v>
      </c>
      <c r="C34" s="46">
        <v>44441</v>
      </c>
      <c r="D34" s="46">
        <v>44462</v>
      </c>
      <c r="E34" s="46">
        <v>44453</v>
      </c>
      <c r="F34" s="41" t="s">
        <v>5276</v>
      </c>
      <c r="G34" s="41" t="s">
        <v>5285</v>
      </c>
      <c r="H34" s="41" t="s">
        <v>5271</v>
      </c>
      <c r="I34" s="46">
        <v>44529</v>
      </c>
      <c r="O34" t="b">
        <f>IF(ISBLANK(Table1[[#This Row],[Manual Override]]),ISNUMBER(MATCH(Table1[[#This Row],[RFI No.]],'Cold Store Log'!A:A,0)),Table1[[#This Row],[Manual Override]])</f>
        <v>1</v>
      </c>
    </row>
    <row r="35" spans="1:15" hidden="1" x14ac:dyDescent="0.25">
      <c r="A35" s="41" t="s">
        <v>5354</v>
      </c>
      <c r="B35" s="41" t="s">
        <v>5355</v>
      </c>
      <c r="C35" s="46">
        <v>44441</v>
      </c>
      <c r="D35" s="46">
        <v>44449</v>
      </c>
      <c r="E35" s="46">
        <v>44446</v>
      </c>
      <c r="F35" s="41" t="s">
        <v>5269</v>
      </c>
      <c r="G35" s="41" t="s">
        <v>5285</v>
      </c>
      <c r="H35" s="41" t="s">
        <v>5271</v>
      </c>
      <c r="I35" s="46">
        <v>44503</v>
      </c>
      <c r="O35" t="b">
        <f>IF(ISBLANK(Table1[[#This Row],[Manual Override]]),ISNUMBER(MATCH(Table1[[#This Row],[RFI No.]],'Cold Store Log'!A:A,0)),Table1[[#This Row],[Manual Override]])</f>
        <v>1</v>
      </c>
    </row>
    <row r="36" spans="1:15" hidden="1" x14ac:dyDescent="0.25">
      <c r="A36" s="41" t="s">
        <v>5356</v>
      </c>
      <c r="B36" s="41" t="s">
        <v>5357</v>
      </c>
      <c r="C36" s="46">
        <v>44441</v>
      </c>
      <c r="D36" s="46">
        <v>44449</v>
      </c>
      <c r="E36" s="46">
        <v>44452</v>
      </c>
      <c r="F36" s="41" t="s">
        <v>5269</v>
      </c>
      <c r="G36" s="41" t="s">
        <v>5285</v>
      </c>
      <c r="H36" s="41" t="s">
        <v>5271</v>
      </c>
      <c r="I36" s="46">
        <v>44510</v>
      </c>
      <c r="O36" t="b">
        <f>IF(ISBLANK(Table1[[#This Row],[Manual Override]]),ISNUMBER(MATCH(Table1[[#This Row],[RFI No.]],'Cold Store Log'!A:A,0)),Table1[[#This Row],[Manual Override]])</f>
        <v>1</v>
      </c>
    </row>
    <row r="37" spans="1:15" hidden="1" x14ac:dyDescent="0.25">
      <c r="A37" s="41" t="s">
        <v>5358</v>
      </c>
      <c r="B37" s="41" t="s">
        <v>5359</v>
      </c>
      <c r="C37" s="46">
        <v>44446</v>
      </c>
      <c r="D37" s="46">
        <v>44455</v>
      </c>
      <c r="E37" s="46">
        <v>44453</v>
      </c>
      <c r="F37" s="41" t="s">
        <v>5276</v>
      </c>
      <c r="G37" s="41" t="s">
        <v>5285</v>
      </c>
      <c r="H37" s="41" t="s">
        <v>5271</v>
      </c>
      <c r="I37" s="46">
        <v>44529</v>
      </c>
      <c r="O37" t="b">
        <f>IF(ISBLANK(Table1[[#This Row],[Manual Override]]),ISNUMBER(MATCH(Table1[[#This Row],[RFI No.]],'Cold Store Log'!A:A,0)),Table1[[#This Row],[Manual Override]])</f>
        <v>1</v>
      </c>
    </row>
    <row r="38" spans="1:15" hidden="1" x14ac:dyDescent="0.25">
      <c r="A38" s="41" t="s">
        <v>5360</v>
      </c>
      <c r="B38" s="41" t="s">
        <v>5361</v>
      </c>
      <c r="C38" s="46">
        <v>44446</v>
      </c>
      <c r="D38" s="46">
        <v>44453</v>
      </c>
      <c r="E38" s="46">
        <v>44449</v>
      </c>
      <c r="F38" s="41" t="s">
        <v>5269</v>
      </c>
      <c r="G38" s="41" t="s">
        <v>5285</v>
      </c>
      <c r="H38" s="41" t="s">
        <v>5271</v>
      </c>
      <c r="I38" s="46">
        <v>44510</v>
      </c>
      <c r="O38" t="b">
        <f>IF(ISBLANK(Table1[[#This Row],[Manual Override]]),ISNUMBER(MATCH(Table1[[#This Row],[RFI No.]],'Cold Store Log'!A:A,0)),Table1[[#This Row],[Manual Override]])</f>
        <v>1</v>
      </c>
    </row>
    <row r="39" spans="1:15" hidden="1" x14ac:dyDescent="0.25">
      <c r="A39" s="41" t="s">
        <v>5362</v>
      </c>
      <c r="B39" s="41" t="s">
        <v>5363</v>
      </c>
      <c r="C39" s="46">
        <v>44447</v>
      </c>
      <c r="D39" s="46">
        <v>44456</v>
      </c>
      <c r="E39" s="46">
        <v>44449</v>
      </c>
      <c r="F39" s="41" t="s">
        <v>5269</v>
      </c>
      <c r="G39" s="41" t="s">
        <v>5285</v>
      </c>
      <c r="H39" s="41" t="s">
        <v>5271</v>
      </c>
      <c r="I39" s="46">
        <v>44516</v>
      </c>
      <c r="O39" t="b">
        <f>IF(ISBLANK(Table1[[#This Row],[Manual Override]]),ISNUMBER(MATCH(Table1[[#This Row],[RFI No.]],'Cold Store Log'!A:A,0)),Table1[[#This Row],[Manual Override]])</f>
        <v>1</v>
      </c>
    </row>
    <row r="40" spans="1:15" hidden="1" x14ac:dyDescent="0.25">
      <c r="A40" s="41" t="s">
        <v>5364</v>
      </c>
      <c r="B40" s="41" t="s">
        <v>5365</v>
      </c>
      <c r="C40" s="46">
        <v>44447</v>
      </c>
      <c r="D40" s="46">
        <v>44454</v>
      </c>
      <c r="E40" s="46">
        <v>44449</v>
      </c>
      <c r="F40" s="41" t="s">
        <v>5269</v>
      </c>
      <c r="G40" s="41" t="s">
        <v>5285</v>
      </c>
      <c r="H40" s="41" t="s">
        <v>5271</v>
      </c>
      <c r="I40" s="46" t="s">
        <v>5320</v>
      </c>
      <c r="J40" s="3" t="s">
        <v>5320</v>
      </c>
      <c r="K40" s="46" t="s">
        <v>5320</v>
      </c>
      <c r="O40" t="b">
        <f>IF(ISBLANK(Table1[[#This Row],[Manual Override]]),ISNUMBER(MATCH(Table1[[#This Row],[RFI No.]],'Cold Store Log'!A:A,0)),Table1[[#This Row],[Manual Override]])</f>
        <v>1</v>
      </c>
    </row>
    <row r="41" spans="1:15" hidden="1" x14ac:dyDescent="0.25">
      <c r="A41" s="41" t="s">
        <v>5366</v>
      </c>
      <c r="B41" s="41" t="s">
        <v>5367</v>
      </c>
      <c r="C41" s="46">
        <v>44468</v>
      </c>
      <c r="D41" s="46">
        <v>44475</v>
      </c>
      <c r="E41" s="46">
        <v>44468</v>
      </c>
      <c r="F41" s="41" t="s">
        <v>5269</v>
      </c>
      <c r="G41" s="41" t="s">
        <v>5285</v>
      </c>
      <c r="H41" s="41" t="s">
        <v>5271</v>
      </c>
      <c r="I41" s="46">
        <v>44516</v>
      </c>
      <c r="O41" t="b">
        <f>IF(ISBLANK(Table1[[#This Row],[Manual Override]]),ISNUMBER(MATCH(Table1[[#This Row],[RFI No.]],'Cold Store Log'!A:A,0)),Table1[[#This Row],[Manual Override]])</f>
        <v>1</v>
      </c>
    </row>
    <row r="42" spans="1:15" hidden="1" x14ac:dyDescent="0.25">
      <c r="A42" s="41" t="s">
        <v>5368</v>
      </c>
      <c r="B42" s="41" t="s">
        <v>5369</v>
      </c>
      <c r="C42" s="46">
        <v>44449</v>
      </c>
      <c r="D42" s="46">
        <v>44456</v>
      </c>
      <c r="E42" s="46">
        <v>44460</v>
      </c>
      <c r="F42" s="41" t="s">
        <v>5269</v>
      </c>
      <c r="G42" s="41" t="s">
        <v>5285</v>
      </c>
      <c r="H42" s="41" t="s">
        <v>5271</v>
      </c>
      <c r="I42" s="46">
        <v>44516</v>
      </c>
      <c r="O42" t="b">
        <f>IF(ISBLANK(Table1[[#This Row],[Manual Override]]),ISNUMBER(MATCH(Table1[[#This Row],[RFI No.]],'Cold Store Log'!A:A,0)),Table1[[#This Row],[Manual Override]])</f>
        <v>1</v>
      </c>
    </row>
    <row r="43" spans="1:15" hidden="1" x14ac:dyDescent="0.25">
      <c r="A43" s="41" t="s">
        <v>5370</v>
      </c>
      <c r="B43" s="41" t="s">
        <v>5371</v>
      </c>
      <c r="C43" s="46">
        <v>44449</v>
      </c>
      <c r="D43" s="46">
        <v>44456</v>
      </c>
      <c r="E43" s="46">
        <v>44454</v>
      </c>
      <c r="F43" s="41" t="s">
        <v>5269</v>
      </c>
      <c r="G43" s="41" t="s">
        <v>5285</v>
      </c>
      <c r="H43" s="41" t="s">
        <v>5271</v>
      </c>
      <c r="I43" s="46">
        <v>44503</v>
      </c>
      <c r="O43" t="b">
        <f>IF(ISBLANK(Table1[[#This Row],[Manual Override]]),ISNUMBER(MATCH(Table1[[#This Row],[RFI No.]],'Cold Store Log'!A:A,0)),Table1[[#This Row],[Manual Override]])</f>
        <v>1</v>
      </c>
    </row>
    <row r="44" spans="1:15" hidden="1" x14ac:dyDescent="0.25">
      <c r="A44" s="41" t="s">
        <v>5372</v>
      </c>
      <c r="B44" s="41" t="s">
        <v>5373</v>
      </c>
      <c r="C44" s="46">
        <v>44452</v>
      </c>
      <c r="D44" s="46">
        <v>44459</v>
      </c>
      <c r="E44" s="46">
        <v>44456</v>
      </c>
      <c r="F44" s="41" t="s">
        <v>5276</v>
      </c>
      <c r="G44" s="41" t="s">
        <v>5285</v>
      </c>
      <c r="H44" s="41" t="s">
        <v>5271</v>
      </c>
      <c r="I44" s="46">
        <v>44503</v>
      </c>
      <c r="O44" t="b">
        <f>IF(ISBLANK(Table1[[#This Row],[Manual Override]]),ISNUMBER(MATCH(Table1[[#This Row],[RFI No.]],'Cold Store Log'!A:A,0)),Table1[[#This Row],[Manual Override]])</f>
        <v>1</v>
      </c>
    </row>
    <row r="45" spans="1:15" hidden="1" x14ac:dyDescent="0.25">
      <c r="A45" s="41" t="s">
        <v>5374</v>
      </c>
      <c r="B45" s="41" t="s">
        <v>5375</v>
      </c>
      <c r="C45" s="46">
        <v>44459</v>
      </c>
      <c r="D45" s="46">
        <v>44468</v>
      </c>
      <c r="E45" s="46">
        <v>44462</v>
      </c>
      <c r="F45" s="41" t="s">
        <v>5269</v>
      </c>
      <c r="G45" s="41" t="s">
        <v>5285</v>
      </c>
      <c r="H45" s="41" t="s">
        <v>5271</v>
      </c>
      <c r="I45" s="46">
        <v>44516</v>
      </c>
      <c r="O45" t="b">
        <f>IF(ISBLANK(Table1[[#This Row],[Manual Override]]),ISNUMBER(MATCH(Table1[[#This Row],[RFI No.]],'Cold Store Log'!A:A,0)),Table1[[#This Row],[Manual Override]])</f>
        <v>1</v>
      </c>
    </row>
    <row r="46" spans="1:15" hidden="1" x14ac:dyDescent="0.25">
      <c r="A46" s="41" t="s">
        <v>5376</v>
      </c>
      <c r="B46" s="41" t="s">
        <v>5377</v>
      </c>
      <c r="C46" s="46">
        <v>44461</v>
      </c>
      <c r="D46" s="46">
        <v>44470</v>
      </c>
      <c r="E46" s="46">
        <v>44518</v>
      </c>
      <c r="F46" s="41" t="s">
        <v>5269</v>
      </c>
      <c r="G46" s="41" t="s">
        <v>5315</v>
      </c>
      <c r="H46" s="41" t="s">
        <v>5271</v>
      </c>
      <c r="I46" s="46" t="s">
        <v>5324</v>
      </c>
      <c r="J46" t="s">
        <v>5324</v>
      </c>
      <c r="K46" s="41" t="s">
        <v>5324</v>
      </c>
      <c r="O46" t="b">
        <f>IF(ISBLANK(Table1[[#This Row],[Manual Override]]),ISNUMBER(MATCH(Table1[[#This Row],[RFI No.]],'Cold Store Log'!A:A,0)),Table1[[#This Row],[Manual Override]])</f>
        <v>1</v>
      </c>
    </row>
    <row r="47" spans="1:15" hidden="1" x14ac:dyDescent="0.25">
      <c r="A47" s="41" t="s">
        <v>5378</v>
      </c>
      <c r="B47" s="41" t="s">
        <v>5379</v>
      </c>
      <c r="C47" s="46">
        <v>44462</v>
      </c>
      <c r="D47" s="46">
        <v>44467</v>
      </c>
      <c r="E47" s="46">
        <v>44466</v>
      </c>
      <c r="F47" s="41" t="s">
        <v>5269</v>
      </c>
      <c r="G47" s="41" t="s">
        <v>5380</v>
      </c>
      <c r="H47" s="41" t="s">
        <v>5271</v>
      </c>
      <c r="I47" s="46">
        <v>44537</v>
      </c>
      <c r="O47" t="b">
        <f>IF(ISBLANK(Table1[[#This Row],[Manual Override]]),ISNUMBER(MATCH(Table1[[#This Row],[RFI No.]],'Cold Store Log'!A:A,0)),Table1[[#This Row],[Manual Override]])</f>
        <v>1</v>
      </c>
    </row>
    <row r="48" spans="1:15" hidden="1" x14ac:dyDescent="0.25">
      <c r="A48" s="41" t="s">
        <v>5381</v>
      </c>
      <c r="B48" s="41" t="s">
        <v>5382</v>
      </c>
      <c r="C48" s="46">
        <v>44462</v>
      </c>
      <c r="D48" s="46">
        <v>44467</v>
      </c>
      <c r="E48" s="46">
        <v>44467</v>
      </c>
      <c r="F48" s="41" t="s">
        <v>5269</v>
      </c>
      <c r="G48" s="41" t="s">
        <v>5380</v>
      </c>
      <c r="H48" s="41" t="s">
        <v>5271</v>
      </c>
      <c r="I48" s="46" t="s">
        <v>5382</v>
      </c>
      <c r="J48" s="3" t="s">
        <v>5382</v>
      </c>
      <c r="K48" s="46" t="s">
        <v>5382</v>
      </c>
      <c r="O48" t="b">
        <f>IF(ISBLANK(Table1[[#This Row],[Manual Override]]),ISNUMBER(MATCH(Table1[[#This Row],[RFI No.]],'Cold Store Log'!A:A,0)),Table1[[#This Row],[Manual Override]])</f>
        <v>0</v>
      </c>
    </row>
    <row r="49" spans="1:15" hidden="1" x14ac:dyDescent="0.25">
      <c r="A49" s="41" t="s">
        <v>5383</v>
      </c>
      <c r="B49" s="41" t="s">
        <v>5384</v>
      </c>
      <c r="C49" s="46">
        <v>44462</v>
      </c>
      <c r="D49" s="46">
        <v>44469</v>
      </c>
      <c r="E49" s="46">
        <v>44467</v>
      </c>
      <c r="F49" s="41" t="s">
        <v>5269</v>
      </c>
      <c r="G49" s="41" t="s">
        <v>5285</v>
      </c>
      <c r="H49" s="41" t="s">
        <v>5271</v>
      </c>
      <c r="I49" s="46">
        <v>44505</v>
      </c>
      <c r="O49" t="b">
        <f>IF(ISBLANK(Table1[[#This Row],[Manual Override]]),ISNUMBER(MATCH(Table1[[#This Row],[RFI No.]],'Cold Store Log'!A:A,0)),Table1[[#This Row],[Manual Override]])</f>
        <v>1</v>
      </c>
    </row>
    <row r="50" spans="1:15" hidden="1" x14ac:dyDescent="0.25">
      <c r="A50" s="41" t="s">
        <v>5385</v>
      </c>
      <c r="B50" s="41" t="s">
        <v>5386</v>
      </c>
      <c r="C50" s="46">
        <v>44462</v>
      </c>
      <c r="D50" s="46">
        <v>44469</v>
      </c>
      <c r="E50" s="46">
        <v>44463</v>
      </c>
      <c r="F50" s="41" t="s">
        <v>5269</v>
      </c>
      <c r="G50" s="41" t="s">
        <v>5285</v>
      </c>
      <c r="H50" s="41" t="s">
        <v>5271</v>
      </c>
      <c r="I50" s="46">
        <v>44505</v>
      </c>
      <c r="O50" t="b">
        <f>IF(ISBLANK(Table1[[#This Row],[Manual Override]]),ISNUMBER(MATCH(Table1[[#This Row],[RFI No.]],'Cold Store Log'!A:A,0)),Table1[[#This Row],[Manual Override]])</f>
        <v>1</v>
      </c>
    </row>
    <row r="51" spans="1:15" hidden="1" x14ac:dyDescent="0.25">
      <c r="A51" s="41" t="s">
        <v>5387</v>
      </c>
      <c r="B51" s="41" t="s">
        <v>5388</v>
      </c>
      <c r="C51" s="46">
        <v>44462</v>
      </c>
      <c r="D51" s="46">
        <v>44469</v>
      </c>
      <c r="E51" s="46">
        <v>44463</v>
      </c>
      <c r="F51" s="41" t="s">
        <v>5269</v>
      </c>
      <c r="G51" s="41" t="s">
        <v>5285</v>
      </c>
      <c r="H51" s="41" t="s">
        <v>5271</v>
      </c>
      <c r="I51" s="46">
        <v>44505</v>
      </c>
      <c r="O51" t="b">
        <f>IF(ISBLANK(Table1[[#This Row],[Manual Override]]),ISNUMBER(MATCH(Table1[[#This Row],[RFI No.]],'Cold Store Log'!A:A,0)),Table1[[#This Row],[Manual Override]])</f>
        <v>1</v>
      </c>
    </row>
    <row r="52" spans="1:15" hidden="1" x14ac:dyDescent="0.25">
      <c r="A52" s="41" t="s">
        <v>5389</v>
      </c>
      <c r="B52" s="41" t="s">
        <v>5390</v>
      </c>
      <c r="C52" s="46">
        <v>44463</v>
      </c>
      <c r="D52" s="46">
        <v>44468</v>
      </c>
      <c r="E52" s="46">
        <v>44467</v>
      </c>
      <c r="F52" s="41" t="s">
        <v>5269</v>
      </c>
      <c r="G52" s="41" t="s">
        <v>5391</v>
      </c>
      <c r="H52" s="41" t="s">
        <v>5271</v>
      </c>
      <c r="I52" s="46">
        <v>44504</v>
      </c>
      <c r="O52" t="b">
        <f>IF(ISBLANK(Table1[[#This Row],[Manual Override]]),ISNUMBER(MATCH(Table1[[#This Row],[RFI No.]],'Cold Store Log'!A:A,0)),Table1[[#This Row],[Manual Override]])</f>
        <v>1</v>
      </c>
    </row>
    <row r="53" spans="1:15" ht="30" hidden="1" x14ac:dyDescent="0.25">
      <c r="A53" s="41" t="s">
        <v>5392</v>
      </c>
      <c r="B53" s="41" t="s">
        <v>5393</v>
      </c>
      <c r="C53" s="46">
        <v>44468</v>
      </c>
      <c r="D53" s="46">
        <v>44475</v>
      </c>
      <c r="E53" s="46">
        <v>44515</v>
      </c>
      <c r="F53" s="41" t="s">
        <v>5276</v>
      </c>
      <c r="G53" s="41" t="s">
        <v>5394</v>
      </c>
      <c r="H53" s="41" t="s">
        <v>5271</v>
      </c>
      <c r="I53" s="46" t="s">
        <v>5272</v>
      </c>
      <c r="J53" s="53" t="s">
        <v>5395</v>
      </c>
      <c r="K53" s="41" t="s">
        <v>65</v>
      </c>
      <c r="O53" t="b">
        <f>IF(ISBLANK(Table1[[#This Row],[Manual Override]]),ISNUMBER(MATCH(Table1[[#This Row],[RFI No.]],'Cold Store Log'!A:A,0)),Table1[[#This Row],[Manual Override]])</f>
        <v>1</v>
      </c>
    </row>
    <row r="54" spans="1:15" hidden="1" x14ac:dyDescent="0.25">
      <c r="A54" s="41" t="s">
        <v>5396</v>
      </c>
      <c r="B54" s="41" t="s">
        <v>5397</v>
      </c>
      <c r="C54" s="46">
        <v>44470</v>
      </c>
      <c r="D54" s="46">
        <v>44477</v>
      </c>
      <c r="E54" s="46">
        <v>44473</v>
      </c>
      <c r="F54" s="41" t="s">
        <v>5269</v>
      </c>
      <c r="G54" s="41" t="s">
        <v>5285</v>
      </c>
      <c r="H54" s="41" t="s">
        <v>5271</v>
      </c>
      <c r="I54" s="46">
        <v>44503</v>
      </c>
      <c r="O54" t="b">
        <f>IF(ISBLANK(Table1[[#This Row],[Manual Override]]),ISNUMBER(MATCH(Table1[[#This Row],[RFI No.]],'Cold Store Log'!A:A,0)),Table1[[#This Row],[Manual Override]])</f>
        <v>1</v>
      </c>
    </row>
    <row r="55" spans="1:15" hidden="1" x14ac:dyDescent="0.25">
      <c r="A55" s="41" t="s">
        <v>5398</v>
      </c>
      <c r="B55" s="41" t="s">
        <v>5399</v>
      </c>
      <c r="C55" s="46">
        <v>44475</v>
      </c>
      <c r="D55" s="46">
        <v>44482</v>
      </c>
      <c r="E55" s="46">
        <v>44477</v>
      </c>
      <c r="F55" s="41" t="s">
        <v>5324</v>
      </c>
      <c r="G55" s="41" t="s">
        <v>5285</v>
      </c>
      <c r="H55" s="41" t="s">
        <v>5271</v>
      </c>
      <c r="I55" s="46" t="s">
        <v>5324</v>
      </c>
      <c r="J55" s="3" t="s">
        <v>5324</v>
      </c>
      <c r="K55" s="46" t="s">
        <v>5324</v>
      </c>
      <c r="O55" t="b">
        <f>IF(ISBLANK(Table1[[#This Row],[Manual Override]]),ISNUMBER(MATCH(Table1[[#This Row],[RFI No.]],'Cold Store Log'!A:A,0)),Table1[[#This Row],[Manual Override]])</f>
        <v>0</v>
      </c>
    </row>
    <row r="56" spans="1:15" hidden="1" x14ac:dyDescent="0.25">
      <c r="A56" s="41" t="s">
        <v>5400</v>
      </c>
      <c r="B56" s="41" t="s">
        <v>5401</v>
      </c>
      <c r="C56" s="46">
        <v>44480</v>
      </c>
      <c r="D56" s="46">
        <v>44487</v>
      </c>
      <c r="E56" s="46">
        <v>44484</v>
      </c>
      <c r="F56" s="41" t="s">
        <v>5269</v>
      </c>
      <c r="G56" s="41" t="s">
        <v>5285</v>
      </c>
      <c r="H56" s="41" t="s">
        <v>5271</v>
      </c>
      <c r="I56" s="46">
        <v>44516</v>
      </c>
      <c r="O56" t="b">
        <f>IF(ISBLANK(Table1[[#This Row],[Manual Override]]),ISNUMBER(MATCH(Table1[[#This Row],[RFI No.]],'Cold Store Log'!A:A,0)),Table1[[#This Row],[Manual Override]])</f>
        <v>1</v>
      </c>
    </row>
    <row r="57" spans="1:15" hidden="1" x14ac:dyDescent="0.25">
      <c r="A57" s="41" t="s">
        <v>5402</v>
      </c>
      <c r="B57" s="41" t="s">
        <v>5403</v>
      </c>
      <c r="C57" s="46">
        <v>44480</v>
      </c>
      <c r="D57" s="46">
        <v>44487</v>
      </c>
      <c r="E57" s="46">
        <v>44491</v>
      </c>
      <c r="F57" s="41" t="s">
        <v>5269</v>
      </c>
      <c r="G57" s="41" t="s">
        <v>5285</v>
      </c>
      <c r="H57" s="41" t="s">
        <v>5271</v>
      </c>
      <c r="I57" s="46">
        <v>44529</v>
      </c>
      <c r="O57" t="b">
        <f>IF(ISBLANK(Table1[[#This Row],[Manual Override]]),ISNUMBER(MATCH(Table1[[#This Row],[RFI No.]],'Cold Store Log'!A:A,0)),Table1[[#This Row],[Manual Override]])</f>
        <v>0</v>
      </c>
    </row>
    <row r="58" spans="1:15" hidden="1" x14ac:dyDescent="0.25">
      <c r="A58" s="41" t="s">
        <v>5404</v>
      </c>
      <c r="B58" s="41" t="s">
        <v>5405</v>
      </c>
      <c r="C58" s="46">
        <v>44480</v>
      </c>
      <c r="D58" s="46">
        <v>44487</v>
      </c>
      <c r="E58" s="46">
        <v>44482</v>
      </c>
      <c r="F58" s="41" t="s">
        <v>5276</v>
      </c>
      <c r="G58" s="41" t="s">
        <v>5406</v>
      </c>
      <c r="H58" s="41" t="s">
        <v>5271</v>
      </c>
      <c r="I58" s="46" t="s">
        <v>5320</v>
      </c>
      <c r="J58" s="3" t="s">
        <v>5320</v>
      </c>
      <c r="K58" s="46" t="s">
        <v>5320</v>
      </c>
      <c r="O58" t="b">
        <f>IF(ISBLANK(Table1[[#This Row],[Manual Override]]),ISNUMBER(MATCH(Table1[[#This Row],[RFI No.]],'Cold Store Log'!A:A,0)),Table1[[#This Row],[Manual Override]])</f>
        <v>0</v>
      </c>
    </row>
    <row r="59" spans="1:15" hidden="1" x14ac:dyDescent="0.25">
      <c r="A59" s="41" t="s">
        <v>5407</v>
      </c>
      <c r="B59" s="41" t="s">
        <v>5408</v>
      </c>
      <c r="C59" s="46">
        <v>44491</v>
      </c>
      <c r="D59" s="46">
        <v>44502</v>
      </c>
      <c r="E59" s="46">
        <v>44494</v>
      </c>
      <c r="F59" s="41" t="s">
        <v>5276</v>
      </c>
      <c r="G59" s="41" t="s">
        <v>5406</v>
      </c>
      <c r="H59" s="41" t="s">
        <v>5271</v>
      </c>
      <c r="I59" s="46">
        <v>44504</v>
      </c>
      <c r="O59" t="b">
        <f>IF(ISBLANK(Table1[[#This Row],[Manual Override]]),ISNUMBER(MATCH(Table1[[#This Row],[RFI No.]],'Cold Store Log'!A:A,0)),Table1[[#This Row],[Manual Override]])</f>
        <v>1</v>
      </c>
    </row>
    <row r="60" spans="1:15" hidden="1" x14ac:dyDescent="0.25">
      <c r="A60" s="41" t="s">
        <v>5409</v>
      </c>
      <c r="B60" s="41" t="s">
        <v>5410</v>
      </c>
      <c r="C60" s="46">
        <v>44482</v>
      </c>
      <c r="D60" s="46">
        <v>44491</v>
      </c>
      <c r="E60" s="46">
        <v>44483</v>
      </c>
      <c r="F60" s="41" t="s">
        <v>5269</v>
      </c>
      <c r="G60" s="41" t="s">
        <v>5285</v>
      </c>
      <c r="H60" s="41" t="s">
        <v>5271</v>
      </c>
      <c r="I60" s="46" t="s">
        <v>5320</v>
      </c>
      <c r="J60" s="3" t="s">
        <v>5320</v>
      </c>
      <c r="K60" s="46" t="s">
        <v>5320</v>
      </c>
      <c r="O60" t="b">
        <f>IF(ISBLANK(Table1[[#This Row],[Manual Override]]),ISNUMBER(MATCH(Table1[[#This Row],[RFI No.]],'Cold Store Log'!A:A,0)),Table1[[#This Row],[Manual Override]])</f>
        <v>1</v>
      </c>
    </row>
    <row r="61" spans="1:15" hidden="1" x14ac:dyDescent="0.25">
      <c r="A61" s="41" t="s">
        <v>5411</v>
      </c>
      <c r="B61" s="41" t="s">
        <v>5412</v>
      </c>
      <c r="C61" s="46">
        <v>44483</v>
      </c>
      <c r="D61" s="46">
        <v>44490</v>
      </c>
      <c r="E61" s="46">
        <v>44511</v>
      </c>
      <c r="F61" s="41" t="s">
        <v>5269</v>
      </c>
      <c r="G61" s="41" t="s">
        <v>5285</v>
      </c>
      <c r="H61" s="41" t="s">
        <v>5271</v>
      </c>
      <c r="I61" s="46" t="s">
        <v>5413</v>
      </c>
      <c r="J61" s="3" t="s">
        <v>5413</v>
      </c>
      <c r="K61" s="46" t="s">
        <v>5413</v>
      </c>
      <c r="O61" t="b">
        <f>IF(ISBLANK(Table1[[#This Row],[Manual Override]]),ISNUMBER(MATCH(Table1[[#This Row],[RFI No.]],'Cold Store Log'!A:A,0)),Table1[[#This Row],[Manual Override]])</f>
        <v>1</v>
      </c>
    </row>
    <row r="62" spans="1:15" hidden="1" x14ac:dyDescent="0.25">
      <c r="A62" s="41" t="s">
        <v>5414</v>
      </c>
      <c r="B62" s="41" t="s">
        <v>5410</v>
      </c>
      <c r="C62" s="46">
        <v>44508</v>
      </c>
      <c r="D62" s="46">
        <v>44515</v>
      </c>
      <c r="E62" s="46">
        <v>44529</v>
      </c>
      <c r="F62" s="41" t="s">
        <v>5269</v>
      </c>
      <c r="G62" s="41" t="s">
        <v>5415</v>
      </c>
      <c r="H62" s="41" t="s">
        <v>5271</v>
      </c>
      <c r="I62" s="46" t="s">
        <v>5416</v>
      </c>
      <c r="J62" s="3" t="s">
        <v>5416</v>
      </c>
      <c r="K62" s="46" t="s">
        <v>5416</v>
      </c>
      <c r="O62" t="b">
        <f>IF(ISBLANK(Table1[[#This Row],[Manual Override]]),ISNUMBER(MATCH(Table1[[#This Row],[RFI No.]],'Cold Store Log'!A:A,0)),Table1[[#This Row],[Manual Override]])</f>
        <v>1</v>
      </c>
    </row>
    <row r="63" spans="1:15" hidden="1" x14ac:dyDescent="0.25">
      <c r="A63" s="41" t="s">
        <v>5417</v>
      </c>
      <c r="B63" s="41" t="s">
        <v>5418</v>
      </c>
      <c r="C63" s="46">
        <v>44529</v>
      </c>
      <c r="D63" s="46">
        <v>44536</v>
      </c>
      <c r="E63" s="46">
        <v>44609</v>
      </c>
      <c r="F63" s="41" t="s">
        <v>5269</v>
      </c>
      <c r="G63" s="41" t="s">
        <v>5415</v>
      </c>
      <c r="H63" s="41" t="s">
        <v>5271</v>
      </c>
      <c r="I63" s="46">
        <v>44609</v>
      </c>
      <c r="J63" t="s">
        <v>5419</v>
      </c>
      <c r="K63" s="41" t="s">
        <v>5420</v>
      </c>
      <c r="O63" t="b">
        <f>IF(ISBLANK(Table1[[#This Row],[Manual Override]]),ISNUMBER(MATCH(Table1[[#This Row],[RFI No.]],'Cold Store Log'!A:A,0)),Table1[[#This Row],[Manual Override]])</f>
        <v>1</v>
      </c>
    </row>
    <row r="64" spans="1:15" hidden="1" x14ac:dyDescent="0.25">
      <c r="A64" s="41" t="s">
        <v>5421</v>
      </c>
      <c r="B64" s="41" t="s">
        <v>5422</v>
      </c>
      <c r="C64" s="46">
        <v>44482</v>
      </c>
      <c r="D64" s="46">
        <v>44489</v>
      </c>
      <c r="E64" s="46">
        <v>44483</v>
      </c>
      <c r="F64" s="41" t="s">
        <v>5269</v>
      </c>
      <c r="G64" s="41" t="s">
        <v>5285</v>
      </c>
      <c r="H64" s="41" t="s">
        <v>5271</v>
      </c>
      <c r="I64" s="46">
        <v>44503</v>
      </c>
      <c r="O64" t="b">
        <f>IF(ISBLANK(Table1[[#This Row],[Manual Override]]),ISNUMBER(MATCH(Table1[[#This Row],[RFI No.]],'Cold Store Log'!A:A,0)),Table1[[#This Row],[Manual Override]])</f>
        <v>1</v>
      </c>
    </row>
    <row r="65" spans="1:15" hidden="1" x14ac:dyDescent="0.25">
      <c r="A65" s="41" t="s">
        <v>5423</v>
      </c>
      <c r="B65" s="41" t="s">
        <v>5424</v>
      </c>
      <c r="C65" s="46">
        <v>44484</v>
      </c>
      <c r="D65" s="46">
        <v>44491</v>
      </c>
      <c r="E65" s="46">
        <v>44497</v>
      </c>
      <c r="F65" s="41" t="s">
        <v>5269</v>
      </c>
      <c r="G65" s="41" t="s">
        <v>5285</v>
      </c>
      <c r="H65" s="41" t="s">
        <v>5271</v>
      </c>
      <c r="I65" s="46">
        <v>44504</v>
      </c>
      <c r="O65" t="b">
        <f>IF(ISBLANK(Table1[[#This Row],[Manual Override]]),ISNUMBER(MATCH(Table1[[#This Row],[RFI No.]],'Cold Store Log'!A:A,0)),Table1[[#This Row],[Manual Override]])</f>
        <v>1</v>
      </c>
    </row>
    <row r="66" spans="1:15" hidden="1" x14ac:dyDescent="0.25">
      <c r="A66" s="41" t="s">
        <v>5425</v>
      </c>
      <c r="B66" s="41" t="s">
        <v>5426</v>
      </c>
      <c r="C66" s="46">
        <v>44488</v>
      </c>
      <c r="D66" s="46">
        <v>44497</v>
      </c>
      <c r="E66" s="46">
        <v>44491</v>
      </c>
      <c r="F66" s="41" t="s">
        <v>5269</v>
      </c>
      <c r="G66" s="41" t="s">
        <v>5427</v>
      </c>
      <c r="H66" s="41" t="s">
        <v>5271</v>
      </c>
      <c r="I66" s="46">
        <v>44504</v>
      </c>
      <c r="O66" t="b">
        <f>IF(ISBLANK(Table1[[#This Row],[Manual Override]]),ISNUMBER(MATCH(Table1[[#This Row],[RFI No.]],'Cold Store Log'!A:A,0)),Table1[[#This Row],[Manual Override]])</f>
        <v>1</v>
      </c>
    </row>
    <row r="67" spans="1:15" hidden="1" x14ac:dyDescent="0.25">
      <c r="A67" s="41" t="s">
        <v>5428</v>
      </c>
      <c r="B67" s="41" t="s">
        <v>5429</v>
      </c>
      <c r="C67" s="46">
        <v>44574</v>
      </c>
      <c r="D67" s="46">
        <v>44579</v>
      </c>
      <c r="E67" s="46">
        <v>44575</v>
      </c>
      <c r="F67" s="41" t="s">
        <v>5276</v>
      </c>
      <c r="G67" s="41" t="s">
        <v>5415</v>
      </c>
      <c r="H67" s="41" t="s">
        <v>5271</v>
      </c>
      <c r="I67" s="46" t="s">
        <v>5320</v>
      </c>
      <c r="J67" s="3" t="s">
        <v>5320</v>
      </c>
      <c r="K67" s="46" t="s">
        <v>5320</v>
      </c>
      <c r="O67" t="b">
        <f>IF(ISBLANK(Table1[[#This Row],[Manual Override]]),ISNUMBER(MATCH(Table1[[#This Row],[RFI No.]],'Cold Store Log'!A:A,0)),Table1[[#This Row],[Manual Override]])</f>
        <v>1</v>
      </c>
    </row>
    <row r="68" spans="1:15" hidden="1" x14ac:dyDescent="0.25">
      <c r="A68" s="41" t="s">
        <v>5430</v>
      </c>
      <c r="B68" s="41" t="s">
        <v>5431</v>
      </c>
      <c r="C68" s="46">
        <v>44586</v>
      </c>
      <c r="D68" s="46">
        <v>44595</v>
      </c>
      <c r="E68" s="46">
        <v>44593</v>
      </c>
      <c r="F68" s="41" t="s">
        <v>5276</v>
      </c>
      <c r="G68" s="41" t="s">
        <v>5415</v>
      </c>
      <c r="H68" s="41" t="s">
        <v>5271</v>
      </c>
      <c r="I68" s="46">
        <v>44609</v>
      </c>
      <c r="J68" t="s">
        <v>5432</v>
      </c>
      <c r="K68" s="41" t="s">
        <v>5433</v>
      </c>
      <c r="O68" t="b">
        <f>IF(ISBLANK(Table1[[#This Row],[Manual Override]]),ISNUMBER(MATCH(Table1[[#This Row],[RFI No.]],'Cold Store Log'!A:A,0)),Table1[[#This Row],[Manual Override]])</f>
        <v>1</v>
      </c>
    </row>
    <row r="69" spans="1:15" hidden="1" x14ac:dyDescent="0.25">
      <c r="A69" s="41" t="s">
        <v>5434</v>
      </c>
      <c r="B69" s="41" t="s">
        <v>5435</v>
      </c>
      <c r="C69" s="46">
        <v>44496</v>
      </c>
      <c r="D69" s="46">
        <v>44503</v>
      </c>
      <c r="E69" s="46">
        <v>44503</v>
      </c>
      <c r="F69" s="41" t="s">
        <v>5269</v>
      </c>
      <c r="G69" s="41" t="s">
        <v>5285</v>
      </c>
      <c r="H69" s="41" t="s">
        <v>5271</v>
      </c>
      <c r="I69" s="46">
        <v>44504</v>
      </c>
      <c r="O69" t="b">
        <f>IF(ISBLANK(Table1[[#This Row],[Manual Override]]),ISNUMBER(MATCH(Table1[[#This Row],[RFI No.]],'Cold Store Log'!A:A,0)),Table1[[#This Row],[Manual Override]])</f>
        <v>0</v>
      </c>
    </row>
    <row r="70" spans="1:15" hidden="1" x14ac:dyDescent="0.25">
      <c r="A70" s="41" t="s">
        <v>5436</v>
      </c>
      <c r="B70" s="41" t="s">
        <v>5437</v>
      </c>
      <c r="C70" s="46">
        <v>44496</v>
      </c>
      <c r="D70" s="46">
        <v>44503</v>
      </c>
      <c r="E70" s="46">
        <v>44498</v>
      </c>
      <c r="F70" s="41" t="s">
        <v>5269</v>
      </c>
      <c r="G70" s="41" t="s">
        <v>5438</v>
      </c>
      <c r="H70" s="41" t="s">
        <v>5271</v>
      </c>
      <c r="I70" s="46">
        <v>44508</v>
      </c>
      <c r="O70" t="b">
        <f>IF(ISBLANK(Table1[[#This Row],[Manual Override]]),ISNUMBER(MATCH(Table1[[#This Row],[RFI No.]],'Cold Store Log'!A:A,0)),Table1[[#This Row],[Manual Override]])</f>
        <v>1</v>
      </c>
    </row>
    <row r="71" spans="1:15" hidden="1" x14ac:dyDescent="0.25">
      <c r="A71" s="41" t="s">
        <v>5439</v>
      </c>
      <c r="B71" s="41" t="s">
        <v>5440</v>
      </c>
      <c r="C71" s="46">
        <v>44498</v>
      </c>
      <c r="D71" s="46">
        <v>44509</v>
      </c>
      <c r="E71" s="46">
        <v>44505</v>
      </c>
      <c r="F71" s="41" t="s">
        <v>5269</v>
      </c>
      <c r="G71" s="41" t="s">
        <v>5271</v>
      </c>
      <c r="H71" s="41" t="s">
        <v>5271</v>
      </c>
      <c r="I71" s="46">
        <v>44505</v>
      </c>
      <c r="O71" t="b">
        <f>IF(ISBLANK(Table1[[#This Row],[Manual Override]]),ISNUMBER(MATCH(Table1[[#This Row],[RFI No.]],'Cold Store Log'!A:A,0)),Table1[[#This Row],[Manual Override]])</f>
        <v>1</v>
      </c>
    </row>
    <row r="72" spans="1:15" hidden="1" x14ac:dyDescent="0.25">
      <c r="A72" s="41" t="s">
        <v>5441</v>
      </c>
      <c r="B72" s="41" t="s">
        <v>5442</v>
      </c>
      <c r="C72" s="46">
        <v>44501</v>
      </c>
      <c r="D72" s="46">
        <v>44510</v>
      </c>
      <c r="E72" s="46">
        <v>44501</v>
      </c>
      <c r="F72" s="41" t="s">
        <v>5269</v>
      </c>
      <c r="G72" s="41" t="s">
        <v>5271</v>
      </c>
      <c r="H72" s="41" t="s">
        <v>5271</v>
      </c>
      <c r="I72" s="46">
        <v>44508</v>
      </c>
      <c r="O72" t="b">
        <f>IF(ISBLANK(Table1[[#This Row],[Manual Override]]),ISNUMBER(MATCH(Table1[[#This Row],[RFI No.]],'Cold Store Log'!A:A,0)),Table1[[#This Row],[Manual Override]])</f>
        <v>1</v>
      </c>
    </row>
    <row r="73" spans="1:15" hidden="1" x14ac:dyDescent="0.25">
      <c r="A73" s="41" t="s">
        <v>5443</v>
      </c>
      <c r="B73" s="41" t="s">
        <v>5444</v>
      </c>
      <c r="C73" s="46">
        <v>44503</v>
      </c>
      <c r="D73" s="46">
        <v>44512</v>
      </c>
      <c r="E73" s="46">
        <v>44504</v>
      </c>
      <c r="F73" s="41" t="s">
        <v>5269</v>
      </c>
      <c r="G73" s="41" t="s">
        <v>5271</v>
      </c>
      <c r="H73" s="41" t="s">
        <v>5271</v>
      </c>
      <c r="I73" s="46">
        <v>44508</v>
      </c>
      <c r="O73" t="b">
        <f>IF(ISBLANK(Table1[[#This Row],[Manual Override]]),ISNUMBER(MATCH(Table1[[#This Row],[RFI No.]],'Cold Store Log'!A:A,0)),Table1[[#This Row],[Manual Override]])</f>
        <v>1</v>
      </c>
    </row>
    <row r="74" spans="1:15" hidden="1" x14ac:dyDescent="0.25">
      <c r="A74" s="41" t="s">
        <v>5445</v>
      </c>
      <c r="B74" s="41" t="s">
        <v>5446</v>
      </c>
      <c r="C74" s="46">
        <v>44503</v>
      </c>
      <c r="D74" s="46">
        <v>44512</v>
      </c>
      <c r="E74" s="46">
        <v>44504</v>
      </c>
      <c r="F74" s="41" t="s">
        <v>5269</v>
      </c>
      <c r="G74" s="41" t="s">
        <v>5427</v>
      </c>
      <c r="I74" s="46"/>
      <c r="O74" t="b">
        <f>IF(ISBLANK(Table1[[#This Row],[Manual Override]]),ISNUMBER(MATCH(Table1[[#This Row],[RFI No.]],'Cold Store Log'!A:A,0)),Table1[[#This Row],[Manual Override]])</f>
        <v>1</v>
      </c>
    </row>
    <row r="75" spans="1:15" hidden="1" x14ac:dyDescent="0.25">
      <c r="A75" s="41" t="s">
        <v>5447</v>
      </c>
      <c r="B75" s="41" t="s">
        <v>5448</v>
      </c>
      <c r="C75" s="46">
        <v>44503</v>
      </c>
      <c r="D75" s="46">
        <v>44510</v>
      </c>
      <c r="E75" s="46">
        <v>44510</v>
      </c>
      <c r="F75" s="41" t="s">
        <v>5269</v>
      </c>
      <c r="G75" s="41" t="s">
        <v>5438</v>
      </c>
      <c r="H75" s="41" t="s">
        <v>43</v>
      </c>
      <c r="I75" s="46">
        <v>44608</v>
      </c>
      <c r="K75" s="41" t="s">
        <v>42</v>
      </c>
      <c r="O75" t="b">
        <f>IF(ISBLANK(Table1[[#This Row],[Manual Override]]),ISNUMBER(MATCH(Table1[[#This Row],[RFI No.]],'Cold Store Log'!A:A,0)),Table1[[#This Row],[Manual Override]])</f>
        <v>1</v>
      </c>
    </row>
    <row r="76" spans="1:15" hidden="1" x14ac:dyDescent="0.25">
      <c r="A76" s="41" t="s">
        <v>5449</v>
      </c>
      <c r="B76" s="41" t="s">
        <v>5450</v>
      </c>
      <c r="C76" s="46">
        <v>44505</v>
      </c>
      <c r="D76" s="46">
        <v>44512</v>
      </c>
      <c r="E76" s="46">
        <v>44589</v>
      </c>
      <c r="F76" s="41" t="s">
        <v>5269</v>
      </c>
      <c r="G76" s="41" t="s">
        <v>5271</v>
      </c>
      <c r="H76" s="41" t="s">
        <v>5271</v>
      </c>
      <c r="I76" s="46">
        <v>44610</v>
      </c>
      <c r="J76" t="s">
        <v>5451</v>
      </c>
      <c r="K76" s="41" t="s">
        <v>54</v>
      </c>
      <c r="O76" t="b">
        <f>IF(ISBLANK(Table1[[#This Row],[Manual Override]]),ISNUMBER(MATCH(Table1[[#This Row],[RFI No.]],'Cold Store Log'!A:A,0)),Table1[[#This Row],[Manual Override]])</f>
        <v>1</v>
      </c>
    </row>
    <row r="77" spans="1:15" ht="60" hidden="1" x14ac:dyDescent="0.25">
      <c r="A77" s="41" t="s">
        <v>5452</v>
      </c>
      <c r="B77" s="41" t="s">
        <v>5453</v>
      </c>
      <c r="C77" s="46">
        <v>44505</v>
      </c>
      <c r="D77" s="46">
        <v>44512</v>
      </c>
      <c r="E77" s="46">
        <v>44510</v>
      </c>
      <c r="F77" s="41" t="s">
        <v>5276</v>
      </c>
      <c r="G77" s="41" t="s">
        <v>5438</v>
      </c>
      <c r="H77" s="47" t="s">
        <v>5271</v>
      </c>
      <c r="I77" s="55">
        <v>44610</v>
      </c>
      <c r="J77" s="54" t="s">
        <v>5454</v>
      </c>
      <c r="K77" s="47" t="s">
        <v>5455</v>
      </c>
      <c r="O77" t="b">
        <f>IF(ISBLANK(Table1[[#This Row],[Manual Override]]),ISNUMBER(MATCH(Table1[[#This Row],[RFI No.]],'Cold Store Log'!A:A,0)),Table1[[#This Row],[Manual Override]])</f>
        <v>1</v>
      </c>
    </row>
    <row r="78" spans="1:15" hidden="1" x14ac:dyDescent="0.25">
      <c r="A78" s="41" t="s">
        <v>5456</v>
      </c>
      <c r="B78" s="41" t="s">
        <v>5410</v>
      </c>
      <c r="C78" s="46">
        <v>44505</v>
      </c>
      <c r="D78" s="46">
        <v>44512</v>
      </c>
      <c r="E78" s="46">
        <v>44609</v>
      </c>
      <c r="F78" s="41" t="s">
        <v>5269</v>
      </c>
      <c r="G78" s="41" t="s">
        <v>5415</v>
      </c>
      <c r="H78" s="41" t="s">
        <v>5271</v>
      </c>
      <c r="I78" s="46" t="s">
        <v>5324</v>
      </c>
      <c r="J78" t="s">
        <v>5324</v>
      </c>
      <c r="K78" s="41" t="s">
        <v>5324</v>
      </c>
      <c r="O78" t="b">
        <f>IF(ISBLANK(Table1[[#This Row],[Manual Override]]),ISNUMBER(MATCH(Table1[[#This Row],[RFI No.]],'Cold Store Log'!A:A,0)),Table1[[#This Row],[Manual Override]])</f>
        <v>1</v>
      </c>
    </row>
    <row r="79" spans="1:15" hidden="1" x14ac:dyDescent="0.25">
      <c r="A79" s="41" t="s">
        <v>5457</v>
      </c>
      <c r="B79" s="41" t="s">
        <v>5458</v>
      </c>
      <c r="C79" s="46">
        <v>44508</v>
      </c>
      <c r="D79" s="46">
        <v>44517</v>
      </c>
      <c r="E79" s="46">
        <v>44512</v>
      </c>
      <c r="F79" s="41" t="s">
        <v>5269</v>
      </c>
      <c r="G79" s="41" t="s">
        <v>5459</v>
      </c>
      <c r="H79" s="41" t="s">
        <v>39</v>
      </c>
      <c r="I79" s="46"/>
      <c r="O79" t="b">
        <f>IF(ISBLANK(Table1[[#This Row],[Manual Override]]),ISNUMBER(MATCH(Table1[[#This Row],[RFI No.]],'Cold Store Log'!A:A,0)),Table1[[#This Row],[Manual Override]])</f>
        <v>1</v>
      </c>
    </row>
    <row r="80" spans="1:15" hidden="1" x14ac:dyDescent="0.25">
      <c r="A80" s="41" t="s">
        <v>5460</v>
      </c>
      <c r="B80" s="41" t="s">
        <v>5461</v>
      </c>
      <c r="C80" s="46">
        <v>44509</v>
      </c>
      <c r="D80" s="46">
        <v>44518</v>
      </c>
      <c r="E80" s="46">
        <v>44512</v>
      </c>
      <c r="F80" s="41" t="s">
        <v>5276</v>
      </c>
      <c r="G80" s="41" t="s">
        <v>5406</v>
      </c>
      <c r="H80" s="41" t="s">
        <v>43</v>
      </c>
      <c r="I80" s="46">
        <v>44610</v>
      </c>
      <c r="J80" t="s">
        <v>5462</v>
      </c>
      <c r="K80" s="41" t="s">
        <v>5463</v>
      </c>
      <c r="O80" t="b">
        <f>IF(ISBLANK(Table1[[#This Row],[Manual Override]]),ISNUMBER(MATCH(Table1[[#This Row],[RFI No.]],'Cold Store Log'!A:A,0)),Table1[[#This Row],[Manual Override]])</f>
        <v>1</v>
      </c>
    </row>
    <row r="81" spans="1:15" hidden="1" x14ac:dyDescent="0.25">
      <c r="A81" s="41" t="s">
        <v>5464</v>
      </c>
      <c r="B81" s="41" t="s">
        <v>5465</v>
      </c>
      <c r="C81" s="46">
        <v>44509</v>
      </c>
      <c r="D81" s="46">
        <v>44518</v>
      </c>
      <c r="E81" s="46">
        <v>44512</v>
      </c>
      <c r="F81" s="41" t="s">
        <v>5269</v>
      </c>
      <c r="G81" s="41" t="s">
        <v>5406</v>
      </c>
      <c r="H81" s="41" t="s">
        <v>43</v>
      </c>
      <c r="I81" s="46">
        <v>44610</v>
      </c>
      <c r="J81" t="s">
        <v>5466</v>
      </c>
      <c r="K81" s="41" t="s">
        <v>5467</v>
      </c>
      <c r="O81" t="b">
        <f>IF(ISBLANK(Table1[[#This Row],[Manual Override]]),ISNUMBER(MATCH(Table1[[#This Row],[RFI No.]],'Cold Store Log'!A:A,0)),Table1[[#This Row],[Manual Override]])</f>
        <v>1</v>
      </c>
    </row>
    <row r="82" spans="1:15" hidden="1" x14ac:dyDescent="0.25">
      <c r="A82" s="41" t="s">
        <v>5468</v>
      </c>
      <c r="B82" s="41" t="s">
        <v>5469</v>
      </c>
      <c r="C82" s="46">
        <v>44509</v>
      </c>
      <c r="D82" s="46">
        <v>44533</v>
      </c>
      <c r="E82" s="46">
        <v>44529</v>
      </c>
      <c r="F82" s="41" t="s">
        <v>5276</v>
      </c>
      <c r="G82" s="41" t="s">
        <v>5271</v>
      </c>
      <c r="H82" s="41" t="s">
        <v>5470</v>
      </c>
      <c r="I82" s="46">
        <v>44622</v>
      </c>
      <c r="J82" t="s">
        <v>5471</v>
      </c>
      <c r="K82" s="41" t="s">
        <v>5472</v>
      </c>
      <c r="O82" t="b">
        <f>IF(ISBLANK(Table1[[#This Row],[Manual Override]]),ISNUMBER(MATCH(Table1[[#This Row],[RFI No.]],'Cold Store Log'!A:A,0)),Table1[[#This Row],[Manual Override]])</f>
        <v>1</v>
      </c>
    </row>
    <row r="83" spans="1:15" hidden="1" x14ac:dyDescent="0.25">
      <c r="A83" s="41" t="s">
        <v>5473</v>
      </c>
      <c r="B83" s="41" t="s">
        <v>5474</v>
      </c>
      <c r="C83" s="46">
        <v>44510</v>
      </c>
      <c r="D83" s="46">
        <v>44519</v>
      </c>
      <c r="E83" s="46">
        <v>44511</v>
      </c>
      <c r="F83" s="41" t="s">
        <v>5269</v>
      </c>
      <c r="G83" s="41" t="s">
        <v>5427</v>
      </c>
      <c r="I83" s="46"/>
      <c r="O83" t="b">
        <f>IF(ISBLANK(Table1[[#This Row],[Manual Override]]),ISNUMBER(MATCH(Table1[[#This Row],[RFI No.]],'Cold Store Log'!A:A,0)),Table1[[#This Row],[Manual Override]])</f>
        <v>1</v>
      </c>
    </row>
    <row r="84" spans="1:15" hidden="1" x14ac:dyDescent="0.25">
      <c r="A84" s="41" t="s">
        <v>5475</v>
      </c>
      <c r="B84" s="41" t="s">
        <v>5476</v>
      </c>
      <c r="C84" s="46">
        <v>44510</v>
      </c>
      <c r="D84" s="46">
        <v>44519</v>
      </c>
      <c r="E84" s="46">
        <v>44515</v>
      </c>
      <c r="F84" s="41" t="s">
        <v>5276</v>
      </c>
      <c r="G84" s="41" t="s">
        <v>5477</v>
      </c>
      <c r="I84" s="46"/>
      <c r="O84" t="b">
        <f>IF(ISBLANK(Table1[[#This Row],[Manual Override]]),ISNUMBER(MATCH(Table1[[#This Row],[RFI No.]],'Cold Store Log'!A:A,0)),Table1[[#This Row],[Manual Override]])</f>
        <v>1</v>
      </c>
    </row>
    <row r="85" spans="1:15" hidden="1" x14ac:dyDescent="0.25">
      <c r="A85" s="41" t="s">
        <v>5478</v>
      </c>
      <c r="B85" s="41" t="s">
        <v>5479</v>
      </c>
      <c r="C85" s="46">
        <v>44511</v>
      </c>
      <c r="D85" s="46">
        <v>44517</v>
      </c>
      <c r="E85" s="46">
        <v>44518</v>
      </c>
      <c r="F85" s="41" t="s">
        <v>5269</v>
      </c>
      <c r="G85" s="41" t="s">
        <v>5325</v>
      </c>
      <c r="H85" s="41" t="s">
        <v>5271</v>
      </c>
      <c r="I85" s="46">
        <v>44608</v>
      </c>
      <c r="J85" t="s">
        <v>5480</v>
      </c>
      <c r="K85" s="41" t="s">
        <v>5481</v>
      </c>
      <c r="O85" t="b">
        <f>IF(ISBLANK(Table1[[#This Row],[Manual Override]]),ISNUMBER(MATCH(Table1[[#This Row],[RFI No.]],'Cold Store Log'!A:A,0)),Table1[[#This Row],[Manual Override]])</f>
        <v>1</v>
      </c>
    </row>
    <row r="86" spans="1:15" hidden="1" x14ac:dyDescent="0.25">
      <c r="A86" s="41" t="s">
        <v>5482</v>
      </c>
      <c r="B86" s="41" t="s">
        <v>5483</v>
      </c>
      <c r="C86" s="46">
        <v>44511</v>
      </c>
      <c r="D86" s="46">
        <v>44518</v>
      </c>
      <c r="E86" s="46">
        <v>44512</v>
      </c>
      <c r="F86" s="41" t="s">
        <v>5324</v>
      </c>
      <c r="G86" s="41" t="s">
        <v>5394</v>
      </c>
      <c r="H86" s="41" t="s">
        <v>5271</v>
      </c>
      <c r="I86" s="46" t="s">
        <v>5484</v>
      </c>
      <c r="J86" s="3" t="s">
        <v>5484</v>
      </c>
      <c r="K86" s="46" t="s">
        <v>5484</v>
      </c>
      <c r="O86" t="b">
        <f>IF(ISBLANK(Table1[[#This Row],[Manual Override]]),ISNUMBER(MATCH(Table1[[#This Row],[RFI No.]],'Cold Store Log'!A:A,0)),Table1[[#This Row],[Manual Override]])</f>
        <v>1</v>
      </c>
    </row>
    <row r="87" spans="1:15" hidden="1" x14ac:dyDescent="0.25">
      <c r="A87" s="41" t="s">
        <v>5485</v>
      </c>
      <c r="B87" s="41" t="s">
        <v>5486</v>
      </c>
      <c r="C87" s="46">
        <v>44511</v>
      </c>
      <c r="D87" s="46">
        <v>44518</v>
      </c>
      <c r="E87" s="46">
        <v>44516</v>
      </c>
      <c r="F87" s="41" t="s">
        <v>5276</v>
      </c>
      <c r="G87" s="41" t="s">
        <v>5394</v>
      </c>
      <c r="H87" s="41" t="s">
        <v>5271</v>
      </c>
      <c r="I87" s="46">
        <v>44610</v>
      </c>
      <c r="J87" t="s">
        <v>5487</v>
      </c>
      <c r="K87" s="41" t="s">
        <v>5488</v>
      </c>
      <c r="O87" t="b">
        <f>IF(ISBLANK(Table1[[#This Row],[Manual Override]]),ISNUMBER(MATCH(Table1[[#This Row],[RFI No.]],'Cold Store Log'!A:A,0)),Table1[[#This Row],[Manual Override]])</f>
        <v>1</v>
      </c>
    </row>
    <row r="88" spans="1:15" hidden="1" x14ac:dyDescent="0.25">
      <c r="A88" s="41" t="s">
        <v>5489</v>
      </c>
      <c r="B88" s="41" t="s">
        <v>5490</v>
      </c>
      <c r="C88" s="46">
        <v>44515</v>
      </c>
      <c r="D88" s="46">
        <v>44522</v>
      </c>
      <c r="E88" s="46">
        <v>44564</v>
      </c>
      <c r="F88" s="41" t="s">
        <v>5269</v>
      </c>
      <c r="G88" s="41" t="s">
        <v>5315</v>
      </c>
      <c r="H88" s="41" t="s">
        <v>43</v>
      </c>
      <c r="I88" s="46">
        <v>44610</v>
      </c>
      <c r="J88" t="s">
        <v>5491</v>
      </c>
      <c r="K88" s="41" t="s">
        <v>42</v>
      </c>
      <c r="O88" t="b">
        <f>IF(ISBLANK(Table1[[#This Row],[Manual Override]]),ISNUMBER(MATCH(Table1[[#This Row],[RFI No.]],'Cold Store Log'!A:A,0)),Table1[[#This Row],[Manual Override]])</f>
        <v>1</v>
      </c>
    </row>
    <row r="89" spans="1:15" hidden="1" x14ac:dyDescent="0.25">
      <c r="A89" s="41" t="s">
        <v>5492</v>
      </c>
      <c r="B89" s="41" t="s">
        <v>5493</v>
      </c>
      <c r="C89" s="46">
        <v>44516</v>
      </c>
      <c r="D89" s="46">
        <v>44529</v>
      </c>
      <c r="E89" s="46">
        <v>44524</v>
      </c>
      <c r="F89" s="41" t="s">
        <v>5269</v>
      </c>
      <c r="G89" s="41" t="s">
        <v>5477</v>
      </c>
      <c r="H89" s="41" t="s">
        <v>43</v>
      </c>
      <c r="I89" s="46">
        <v>44610</v>
      </c>
      <c r="J89" t="s">
        <v>5494</v>
      </c>
      <c r="K89" s="41" t="s">
        <v>5495</v>
      </c>
      <c r="O89" t="b">
        <f>IF(ISBLANK(Table1[[#This Row],[Manual Override]]),ISNUMBER(MATCH(Table1[[#This Row],[RFI No.]],'Cold Store Log'!A:A,0)),Table1[[#This Row],[Manual Override]])</f>
        <v>1</v>
      </c>
    </row>
    <row r="90" spans="1:15" hidden="1" x14ac:dyDescent="0.25">
      <c r="A90" s="41" t="s">
        <v>5496</v>
      </c>
      <c r="B90" s="41" t="s">
        <v>5497</v>
      </c>
      <c r="C90" s="46">
        <v>44516</v>
      </c>
      <c r="D90" s="46">
        <v>44529</v>
      </c>
      <c r="E90" s="46">
        <v>44524</v>
      </c>
      <c r="F90" s="41" t="s">
        <v>5324</v>
      </c>
      <c r="G90" s="41" t="s">
        <v>5406</v>
      </c>
      <c r="H90" s="41" t="s">
        <v>43</v>
      </c>
      <c r="I90" s="46" t="s">
        <v>5324</v>
      </c>
      <c r="O90" t="b">
        <f>IF(ISBLANK(Table1[[#This Row],[Manual Override]]),ISNUMBER(MATCH(Table1[[#This Row],[RFI No.]],'Cold Store Log'!A:A,0)),Table1[[#This Row],[Manual Override]])</f>
        <v>1</v>
      </c>
    </row>
    <row r="91" spans="1:15" hidden="1" x14ac:dyDescent="0.25">
      <c r="A91" s="41" t="s">
        <v>5498</v>
      </c>
      <c r="B91" s="41" t="s">
        <v>5499</v>
      </c>
      <c r="C91" s="46">
        <v>44517</v>
      </c>
      <c r="D91" s="46">
        <v>44524</v>
      </c>
      <c r="E91" s="46">
        <v>44550</v>
      </c>
      <c r="F91" s="41" t="s">
        <v>5500</v>
      </c>
      <c r="G91" s="41" t="s">
        <v>5438</v>
      </c>
      <c r="H91" s="41" t="s">
        <v>5470</v>
      </c>
      <c r="I91" s="46"/>
      <c r="O91" t="b">
        <f>IF(ISBLANK(Table1[[#This Row],[Manual Override]]),ISNUMBER(MATCH(Table1[[#This Row],[RFI No.]],'Cold Store Log'!A:A,0)),Table1[[#This Row],[Manual Override]])</f>
        <v>0</v>
      </c>
    </row>
    <row r="92" spans="1:15" hidden="1" x14ac:dyDescent="0.25">
      <c r="A92" s="41" t="s">
        <v>5501</v>
      </c>
      <c r="B92" s="41" t="s">
        <v>5502</v>
      </c>
      <c r="C92" s="46">
        <v>44517</v>
      </c>
      <c r="D92" s="46">
        <v>44524</v>
      </c>
      <c r="E92" s="46">
        <v>44524</v>
      </c>
      <c r="F92" s="41" t="s">
        <v>5269</v>
      </c>
      <c r="G92" s="41" t="s">
        <v>5438</v>
      </c>
      <c r="H92" s="41" t="s">
        <v>39</v>
      </c>
      <c r="I92" s="46"/>
      <c r="O92" t="b">
        <f>IF(ISBLANK(Table1[[#This Row],[Manual Override]]),ISNUMBER(MATCH(Table1[[#This Row],[RFI No.]],'Cold Store Log'!A:A,0)),Table1[[#This Row],[Manual Override]])</f>
        <v>1</v>
      </c>
    </row>
    <row r="93" spans="1:15" hidden="1" x14ac:dyDescent="0.25">
      <c r="A93" s="41" t="s">
        <v>5503</v>
      </c>
      <c r="B93" s="41" t="s">
        <v>5504</v>
      </c>
      <c r="C93" s="46">
        <v>44517</v>
      </c>
      <c r="D93" s="46">
        <v>44524</v>
      </c>
      <c r="E93" s="46">
        <v>44522</v>
      </c>
      <c r="F93" s="41" t="s">
        <v>5269</v>
      </c>
      <c r="G93" s="41" t="s">
        <v>5505</v>
      </c>
      <c r="I93" s="46"/>
      <c r="O93" t="b">
        <f>IF(ISBLANK(Table1[[#This Row],[Manual Override]]),ISNUMBER(MATCH(Table1[[#This Row],[RFI No.]],'Cold Store Log'!A:A,0)),Table1[[#This Row],[Manual Override]])</f>
        <v>1</v>
      </c>
    </row>
    <row r="94" spans="1:15" hidden="1" x14ac:dyDescent="0.25">
      <c r="A94" s="41" t="s">
        <v>5506</v>
      </c>
      <c r="B94" s="41" t="s">
        <v>5507</v>
      </c>
      <c r="C94" s="46">
        <v>44522</v>
      </c>
      <c r="D94" s="46">
        <v>44529</v>
      </c>
      <c r="E94" s="46">
        <v>44530</v>
      </c>
      <c r="F94" s="41" t="s">
        <v>5269</v>
      </c>
      <c r="G94" s="41" t="s">
        <v>5505</v>
      </c>
      <c r="H94" s="41" t="s">
        <v>39</v>
      </c>
      <c r="I94" s="46"/>
      <c r="O94" t="b">
        <f>IF(ISBLANK(Table1[[#This Row],[Manual Override]]),ISNUMBER(MATCH(Table1[[#This Row],[RFI No.]],'Cold Store Log'!A:A,0)),Table1[[#This Row],[Manual Override]])</f>
        <v>1</v>
      </c>
    </row>
    <row r="95" spans="1:15" hidden="1" x14ac:dyDescent="0.25">
      <c r="A95" s="41" t="s">
        <v>5508</v>
      </c>
      <c r="B95" s="41" t="s">
        <v>5509</v>
      </c>
      <c r="C95" s="46">
        <v>44523</v>
      </c>
      <c r="D95" s="46">
        <v>44529</v>
      </c>
      <c r="E95" s="46">
        <v>44533</v>
      </c>
      <c r="F95" s="41" t="s">
        <v>5269</v>
      </c>
      <c r="G95" s="41" t="s">
        <v>5459</v>
      </c>
      <c r="H95" s="41" t="s">
        <v>39</v>
      </c>
      <c r="I95" s="46"/>
      <c r="O95" t="b">
        <f>IF(ISBLANK(Table1[[#This Row],[Manual Override]]),ISNUMBER(MATCH(Table1[[#This Row],[RFI No.]],'Cold Store Log'!A:A,0)),Table1[[#This Row],[Manual Override]])</f>
        <v>1</v>
      </c>
    </row>
    <row r="96" spans="1:15" hidden="1" x14ac:dyDescent="0.25">
      <c r="A96" s="41" t="s">
        <v>5510</v>
      </c>
      <c r="B96" s="41" t="s">
        <v>5511</v>
      </c>
      <c r="C96" s="46">
        <v>44524</v>
      </c>
      <c r="D96" s="46">
        <v>44537</v>
      </c>
      <c r="E96" s="46">
        <v>44564</v>
      </c>
      <c r="F96" s="41" t="s">
        <v>5269</v>
      </c>
      <c r="G96" s="41" t="s">
        <v>5394</v>
      </c>
      <c r="I96" s="46"/>
      <c r="O96" t="b">
        <f>IF(ISBLANK(Table1[[#This Row],[Manual Override]]),ISNUMBER(MATCH(Table1[[#This Row],[RFI No.]],'Cold Store Log'!A:A,0)),Table1[[#This Row],[Manual Override]])</f>
        <v>0</v>
      </c>
    </row>
    <row r="97" spans="1:15" hidden="1" x14ac:dyDescent="0.25">
      <c r="A97" s="41" t="s">
        <v>5512</v>
      </c>
      <c r="B97" s="41" t="s">
        <v>5513</v>
      </c>
      <c r="C97" s="46">
        <v>44524</v>
      </c>
      <c r="D97" s="46">
        <v>44530</v>
      </c>
      <c r="E97" s="46">
        <v>44529</v>
      </c>
      <c r="F97" s="41" t="s">
        <v>5269</v>
      </c>
      <c r="G97" s="41" t="s">
        <v>5325</v>
      </c>
      <c r="H97" s="41" t="s">
        <v>5271</v>
      </c>
      <c r="I97" s="46">
        <v>44613</v>
      </c>
      <c r="J97" t="s">
        <v>5514</v>
      </c>
      <c r="K97" s="41" t="s">
        <v>5515</v>
      </c>
      <c r="O97" t="b">
        <f>IF(ISBLANK(Table1[[#This Row],[Manual Override]]),ISNUMBER(MATCH(Table1[[#This Row],[RFI No.]],'Cold Store Log'!A:A,0)),Table1[[#This Row],[Manual Override]])</f>
        <v>1</v>
      </c>
    </row>
    <row r="98" spans="1:15" hidden="1" x14ac:dyDescent="0.25">
      <c r="A98" s="41" t="s">
        <v>5516</v>
      </c>
      <c r="B98" s="41" t="s">
        <v>5517</v>
      </c>
      <c r="C98" s="46">
        <v>44524</v>
      </c>
      <c r="D98" s="46">
        <v>44537</v>
      </c>
      <c r="E98" s="46">
        <v>44543</v>
      </c>
      <c r="F98" s="41" t="s">
        <v>5269</v>
      </c>
      <c r="G98" s="41" t="s">
        <v>5394</v>
      </c>
      <c r="I98" s="46"/>
      <c r="O98" t="b">
        <f>IF(ISBLANK(Table1[[#This Row],[Manual Override]]),ISNUMBER(MATCH(Table1[[#This Row],[RFI No.]],'Cold Store Log'!A:A,0)),Table1[[#This Row],[Manual Override]])</f>
        <v>0</v>
      </c>
    </row>
    <row r="99" spans="1:15" hidden="1" x14ac:dyDescent="0.25">
      <c r="A99" s="41" t="s">
        <v>5518</v>
      </c>
      <c r="B99" s="41" t="s">
        <v>5519</v>
      </c>
      <c r="C99" s="46">
        <v>44524</v>
      </c>
      <c r="D99" s="46">
        <v>44537</v>
      </c>
      <c r="E99" s="46">
        <v>44529</v>
      </c>
      <c r="F99" s="41" t="s">
        <v>5276</v>
      </c>
      <c r="G99" s="41" t="s">
        <v>5394</v>
      </c>
      <c r="I99" s="46"/>
      <c r="O99" t="b">
        <f>IF(ISBLANK(Table1[[#This Row],[Manual Override]]),ISNUMBER(MATCH(Table1[[#This Row],[RFI No.]],'Cold Store Log'!A:A,0)),Table1[[#This Row],[Manual Override]])</f>
        <v>1</v>
      </c>
    </row>
    <row r="100" spans="1:15" hidden="1" x14ac:dyDescent="0.25">
      <c r="A100" s="41" t="s">
        <v>5520</v>
      </c>
      <c r="B100" s="41" t="s">
        <v>5521</v>
      </c>
      <c r="C100" s="46">
        <v>44524</v>
      </c>
      <c r="D100" s="46">
        <v>44537</v>
      </c>
      <c r="E100" s="46">
        <v>44531</v>
      </c>
      <c r="F100" s="41" t="s">
        <v>5269</v>
      </c>
      <c r="G100" s="41" t="s">
        <v>5427</v>
      </c>
      <c r="I100" s="46"/>
      <c r="O100" t="b">
        <f>IF(ISBLANK(Table1[[#This Row],[Manual Override]]),ISNUMBER(MATCH(Table1[[#This Row],[RFI No.]],'Cold Store Log'!A:A,0)),Table1[[#This Row],[Manual Override]])</f>
        <v>1</v>
      </c>
    </row>
    <row r="101" spans="1:15" hidden="1" x14ac:dyDescent="0.25">
      <c r="A101" s="41" t="s">
        <v>5522</v>
      </c>
      <c r="B101" s="41" t="s">
        <v>5523</v>
      </c>
      <c r="C101" s="46">
        <v>44529</v>
      </c>
      <c r="D101" s="46">
        <v>44533</v>
      </c>
      <c r="E101" s="46">
        <v>44592</v>
      </c>
      <c r="F101" s="41" t="s">
        <v>5269</v>
      </c>
      <c r="G101" s="41" t="s">
        <v>5325</v>
      </c>
      <c r="H101" s="41" t="s">
        <v>43</v>
      </c>
      <c r="I101" s="46">
        <v>44613</v>
      </c>
      <c r="J101" t="s">
        <v>5524</v>
      </c>
      <c r="K101" s="41" t="s">
        <v>5525</v>
      </c>
      <c r="O101" t="b">
        <f>IF(ISBLANK(Table1[[#This Row],[Manual Override]]),ISNUMBER(MATCH(Table1[[#This Row],[RFI No.]],'Cold Store Log'!A:A,0)),Table1[[#This Row],[Manual Override]])</f>
        <v>1</v>
      </c>
    </row>
    <row r="102" spans="1:15" hidden="1" x14ac:dyDescent="0.25">
      <c r="A102" s="41" t="s">
        <v>5526</v>
      </c>
      <c r="B102" s="41" t="s">
        <v>5527</v>
      </c>
      <c r="C102" s="46">
        <v>44530</v>
      </c>
      <c r="D102" s="46">
        <v>44539</v>
      </c>
      <c r="E102" s="46">
        <v>44536</v>
      </c>
      <c r="F102" s="41" t="s">
        <v>5269</v>
      </c>
      <c r="G102" s="41" t="s">
        <v>5505</v>
      </c>
      <c r="I102" s="46"/>
      <c r="O102" t="b">
        <f>IF(ISBLANK(Table1[[#This Row],[Manual Override]]),ISNUMBER(MATCH(Table1[[#This Row],[RFI No.]],'Cold Store Log'!A:A,0)),Table1[[#This Row],[Manual Override]])</f>
        <v>0</v>
      </c>
    </row>
    <row r="103" spans="1:15" hidden="1" x14ac:dyDescent="0.25">
      <c r="A103" s="41" t="s">
        <v>5528</v>
      </c>
      <c r="B103" s="41" t="s">
        <v>5529</v>
      </c>
      <c r="C103" s="46">
        <v>44531</v>
      </c>
      <c r="D103" s="46">
        <v>44540</v>
      </c>
      <c r="E103" s="46">
        <v>44538</v>
      </c>
      <c r="F103" s="41" t="s">
        <v>5269</v>
      </c>
      <c r="G103" s="41" t="s">
        <v>5427</v>
      </c>
      <c r="I103" s="46"/>
      <c r="O103" t="b">
        <f>IF(ISBLANK(Table1[[#This Row],[Manual Override]]),ISNUMBER(MATCH(Table1[[#This Row],[RFI No.]],'Cold Store Log'!A:A,0)),Table1[[#This Row],[Manual Override]])</f>
        <v>1</v>
      </c>
    </row>
    <row r="104" spans="1:15" hidden="1" x14ac:dyDescent="0.25">
      <c r="A104" s="41" t="s">
        <v>5530</v>
      </c>
      <c r="B104" s="41" t="s">
        <v>5531</v>
      </c>
      <c r="C104" s="46">
        <v>44532</v>
      </c>
      <c r="D104" s="46">
        <v>44543</v>
      </c>
      <c r="E104" s="46">
        <v>44539</v>
      </c>
      <c r="F104" s="41" t="s">
        <v>5269</v>
      </c>
      <c r="G104" s="41" t="s">
        <v>5325</v>
      </c>
      <c r="H104" s="41" t="s">
        <v>43</v>
      </c>
      <c r="I104" s="46">
        <v>44613</v>
      </c>
      <c r="J104" t="s">
        <v>5532</v>
      </c>
      <c r="K104" s="41" t="s">
        <v>5533</v>
      </c>
      <c r="O104" t="b">
        <f>IF(ISBLANK(Table1[[#This Row],[Manual Override]]),ISNUMBER(MATCH(Table1[[#This Row],[RFI No.]],'Cold Store Log'!A:A,0)),Table1[[#This Row],[Manual Override]])</f>
        <v>1</v>
      </c>
    </row>
    <row r="105" spans="1:15" hidden="1" x14ac:dyDescent="0.25">
      <c r="A105" s="41" t="s">
        <v>5534</v>
      </c>
      <c r="B105" s="41" t="s">
        <v>5535</v>
      </c>
      <c r="C105" s="46">
        <v>44581</v>
      </c>
      <c r="D105" s="46">
        <v>44585</v>
      </c>
      <c r="F105" s="41" t="s">
        <v>5500</v>
      </c>
      <c r="G105" s="41" t="s">
        <v>5325</v>
      </c>
      <c r="H105" s="41" t="s">
        <v>43</v>
      </c>
      <c r="I105" s="46"/>
      <c r="O105" t="b">
        <f>IF(ISBLANK(Table1[[#This Row],[Manual Override]]),ISNUMBER(MATCH(Table1[[#This Row],[RFI No.]],'Cold Store Log'!A:A,0)),Table1[[#This Row],[Manual Override]])</f>
        <v>1</v>
      </c>
    </row>
    <row r="106" spans="1:15" hidden="1" x14ac:dyDescent="0.25">
      <c r="A106" s="41" t="s">
        <v>5536</v>
      </c>
      <c r="B106" s="41" t="s">
        <v>5537</v>
      </c>
      <c r="C106" s="46">
        <v>44588</v>
      </c>
      <c r="D106" s="46">
        <v>44589</v>
      </c>
      <c r="F106" s="41" t="s">
        <v>5500</v>
      </c>
      <c r="G106" s="41" t="s">
        <v>5325</v>
      </c>
      <c r="H106" s="41" t="s">
        <v>43</v>
      </c>
      <c r="I106" s="46"/>
      <c r="O106" t="b">
        <f>IF(ISBLANK(Table1[[#This Row],[Manual Override]]),ISNUMBER(MATCH(Table1[[#This Row],[RFI No.]],'Cold Store Log'!A:A,0)),Table1[[#This Row],[Manual Override]])</f>
        <v>1</v>
      </c>
    </row>
    <row r="107" spans="1:15" hidden="1" x14ac:dyDescent="0.25">
      <c r="A107" s="41" t="s">
        <v>5538</v>
      </c>
      <c r="B107" s="41" t="s">
        <v>5539</v>
      </c>
      <c r="C107" s="46">
        <v>44533</v>
      </c>
      <c r="D107" s="46">
        <v>44540</v>
      </c>
      <c r="E107" s="46">
        <v>44538</v>
      </c>
      <c r="F107" s="41" t="s">
        <v>5269</v>
      </c>
      <c r="G107" s="41" t="s">
        <v>5415</v>
      </c>
      <c r="I107" s="46"/>
      <c r="O107" t="b">
        <f>IF(ISBLANK(Table1[[#This Row],[Manual Override]]),ISNUMBER(MATCH(Table1[[#This Row],[RFI No.]],'Cold Store Log'!A:A,0)),Table1[[#This Row],[Manual Override]])</f>
        <v>1</v>
      </c>
    </row>
    <row r="108" spans="1:15" hidden="1" x14ac:dyDescent="0.25">
      <c r="A108" s="41" t="s">
        <v>5540</v>
      </c>
      <c r="B108" s="41" t="s">
        <v>5541</v>
      </c>
      <c r="C108" s="46">
        <v>44536</v>
      </c>
      <c r="D108" s="46">
        <v>44545</v>
      </c>
      <c r="E108" s="46">
        <v>44539</v>
      </c>
      <c r="F108" s="41" t="s">
        <v>5269</v>
      </c>
      <c r="G108" s="41" t="s">
        <v>5406</v>
      </c>
      <c r="H108" s="41" t="s">
        <v>43</v>
      </c>
      <c r="I108" s="46">
        <v>44613</v>
      </c>
      <c r="J108" t="s">
        <v>5542</v>
      </c>
      <c r="K108" s="41" t="s">
        <v>5543</v>
      </c>
      <c r="O108" t="b">
        <f>IF(ISBLANK(Table1[[#This Row],[Manual Override]]),ISNUMBER(MATCH(Table1[[#This Row],[RFI No.]],'Cold Store Log'!A:A,0)),Table1[[#This Row],[Manual Override]])</f>
        <v>1</v>
      </c>
    </row>
    <row r="109" spans="1:15" hidden="1" x14ac:dyDescent="0.25">
      <c r="A109" s="41" t="s">
        <v>5544</v>
      </c>
      <c r="B109" s="41" t="s">
        <v>5545</v>
      </c>
      <c r="C109" s="46">
        <v>44536</v>
      </c>
      <c r="D109" s="46">
        <v>44545</v>
      </c>
      <c r="E109" s="46">
        <v>44538</v>
      </c>
      <c r="F109" s="41" t="s">
        <v>5276</v>
      </c>
      <c r="G109" s="41" t="s">
        <v>5394</v>
      </c>
      <c r="H109" s="41" t="s">
        <v>5470</v>
      </c>
      <c r="I109" s="46">
        <v>44622</v>
      </c>
      <c r="J109" t="s">
        <v>5546</v>
      </c>
      <c r="K109" s="41" t="s">
        <v>5547</v>
      </c>
      <c r="O109" t="b">
        <f>IF(ISBLANK(Table1[[#This Row],[Manual Override]]),ISNUMBER(MATCH(Table1[[#This Row],[RFI No.]],'Cold Store Log'!A:A,0)),Table1[[#This Row],[Manual Override]])</f>
        <v>1</v>
      </c>
    </row>
    <row r="110" spans="1:15" x14ac:dyDescent="0.25">
      <c r="A110" s="41" t="s">
        <v>5548</v>
      </c>
      <c r="B110" s="41" t="s">
        <v>5549</v>
      </c>
      <c r="C110" s="46">
        <v>44537</v>
      </c>
      <c r="D110" s="46">
        <v>44546</v>
      </c>
      <c r="E110" s="46">
        <v>44538</v>
      </c>
      <c r="F110" s="41" t="s">
        <v>5276</v>
      </c>
      <c r="G110" s="41" t="s">
        <v>5394</v>
      </c>
      <c r="H110" s="41" t="s">
        <v>39</v>
      </c>
      <c r="I110" s="46">
        <v>44610</v>
      </c>
      <c r="J110" s="36" t="s">
        <v>5550</v>
      </c>
      <c r="K110" s="41" t="s">
        <v>101</v>
      </c>
      <c r="O110" t="b">
        <f>IF(ISBLANK(Table1[[#This Row],[Manual Override]]),ISNUMBER(MATCH(Table1[[#This Row],[RFI No.]],'Cold Store Log'!A:A,0)),Table1[[#This Row],[Manual Override]])</f>
        <v>1</v>
      </c>
    </row>
    <row r="111" spans="1:15" hidden="1" x14ac:dyDescent="0.25">
      <c r="A111" s="41" t="s">
        <v>5551</v>
      </c>
      <c r="B111" s="41" t="s">
        <v>5552</v>
      </c>
      <c r="C111" s="46">
        <v>44537</v>
      </c>
      <c r="D111" s="46">
        <v>44546</v>
      </c>
      <c r="E111" s="46">
        <v>44539</v>
      </c>
      <c r="F111" s="41" t="s">
        <v>5276</v>
      </c>
      <c r="G111" s="41" t="s">
        <v>5406</v>
      </c>
      <c r="I111" s="46"/>
      <c r="O111" t="b">
        <f>IF(ISBLANK(Table1[[#This Row],[Manual Override]]),ISNUMBER(MATCH(Table1[[#This Row],[RFI No.]],'Cold Store Log'!A:A,0)),Table1[[#This Row],[Manual Override]])</f>
        <v>1</v>
      </c>
    </row>
    <row r="112" spans="1:15" hidden="1" x14ac:dyDescent="0.25">
      <c r="A112" s="41" t="s">
        <v>5553</v>
      </c>
      <c r="B112" s="41" t="s">
        <v>5554</v>
      </c>
      <c r="C112" s="46">
        <v>44537</v>
      </c>
      <c r="D112" s="46">
        <v>44544</v>
      </c>
      <c r="E112" s="46">
        <v>44539</v>
      </c>
      <c r="F112" s="41" t="s">
        <v>5276</v>
      </c>
      <c r="G112" s="41" t="s">
        <v>5325</v>
      </c>
      <c r="H112" s="41" t="s">
        <v>43</v>
      </c>
      <c r="I112" s="46">
        <v>44613</v>
      </c>
      <c r="J112" t="s">
        <v>5555</v>
      </c>
      <c r="K112" s="41" t="s">
        <v>5556</v>
      </c>
      <c r="O112" t="b">
        <f>IF(ISBLANK(Table1[[#This Row],[Manual Override]]),ISNUMBER(MATCH(Table1[[#This Row],[RFI No.]],'Cold Store Log'!A:A,0)),Table1[[#This Row],[Manual Override]])</f>
        <v>1</v>
      </c>
    </row>
    <row r="113" spans="1:15" ht="30" x14ac:dyDescent="0.25">
      <c r="A113" s="41" t="s">
        <v>5557</v>
      </c>
      <c r="B113" s="41" t="s">
        <v>5558</v>
      </c>
      <c r="C113" s="46">
        <v>44537</v>
      </c>
      <c r="D113" s="46">
        <v>44546</v>
      </c>
      <c r="E113" s="46">
        <v>44538</v>
      </c>
      <c r="F113" s="41" t="s">
        <v>5276</v>
      </c>
      <c r="G113" s="41" t="s">
        <v>5394</v>
      </c>
      <c r="H113" s="41" t="s">
        <v>39</v>
      </c>
      <c r="I113" s="46"/>
      <c r="J113" s="34" t="s">
        <v>5559</v>
      </c>
      <c r="L113" t="s">
        <v>5560</v>
      </c>
      <c r="O113" t="b">
        <f>IF(ISBLANK(Table1[[#This Row],[Manual Override]]),ISNUMBER(MATCH(Table1[[#This Row],[RFI No.]],'Cold Store Log'!A:A,0)),Table1[[#This Row],[Manual Override]])</f>
        <v>0</v>
      </c>
    </row>
    <row r="114" spans="1:15" hidden="1" x14ac:dyDescent="0.25">
      <c r="A114" s="41" t="s">
        <v>5561</v>
      </c>
      <c r="B114" s="41" t="s">
        <v>5562</v>
      </c>
      <c r="C114" s="46">
        <v>44537</v>
      </c>
      <c r="D114" s="46">
        <v>44544</v>
      </c>
      <c r="E114" s="46">
        <v>44538</v>
      </c>
      <c r="F114" s="41" t="s">
        <v>5269</v>
      </c>
      <c r="G114" s="41" t="s">
        <v>5438</v>
      </c>
      <c r="H114" s="41" t="s">
        <v>5470</v>
      </c>
      <c r="I114" s="46">
        <v>44622</v>
      </c>
      <c r="J114" t="s">
        <v>5563</v>
      </c>
      <c r="K114" s="41" t="s">
        <v>90</v>
      </c>
      <c r="O114" t="b">
        <f>IF(ISBLANK(Table1[[#This Row],[Manual Override]]),ISNUMBER(MATCH(Table1[[#This Row],[RFI No.]],'Cold Store Log'!A:A,0)),Table1[[#This Row],[Manual Override]])</f>
        <v>1</v>
      </c>
    </row>
    <row r="115" spans="1:15" hidden="1" x14ac:dyDescent="0.25">
      <c r="A115" s="41" t="s">
        <v>5564</v>
      </c>
      <c r="B115" s="41" t="s">
        <v>5565</v>
      </c>
      <c r="C115" s="46">
        <v>44537</v>
      </c>
      <c r="D115" s="46">
        <v>44544</v>
      </c>
      <c r="E115" s="46">
        <v>44538</v>
      </c>
      <c r="F115" s="41" t="s">
        <v>5276</v>
      </c>
      <c r="G115" s="41" t="s">
        <v>5566</v>
      </c>
      <c r="H115" s="41" t="s">
        <v>43</v>
      </c>
      <c r="I115" s="46">
        <v>44613</v>
      </c>
      <c r="J115" t="s">
        <v>5567</v>
      </c>
      <c r="K115" s="41" t="s">
        <v>67</v>
      </c>
      <c r="O115" t="b">
        <f>IF(ISBLANK(Table1[[#This Row],[Manual Override]]),ISNUMBER(MATCH(Table1[[#This Row],[RFI No.]],'Cold Store Log'!A:A,0)),Table1[[#This Row],[Manual Override]])</f>
        <v>0</v>
      </c>
    </row>
    <row r="116" spans="1:15" hidden="1" x14ac:dyDescent="0.25">
      <c r="A116" s="41" t="s">
        <v>5568</v>
      </c>
      <c r="B116" s="41" t="s">
        <v>5569</v>
      </c>
      <c r="C116" s="46">
        <v>44539</v>
      </c>
      <c r="D116" s="46">
        <v>44546</v>
      </c>
      <c r="E116" s="46">
        <v>44547</v>
      </c>
      <c r="F116" s="41" t="s">
        <v>5269</v>
      </c>
      <c r="G116" s="41" t="s">
        <v>5438</v>
      </c>
      <c r="I116" s="46"/>
      <c r="O116" t="b">
        <f>IF(ISBLANK(Table1[[#This Row],[Manual Override]]),ISNUMBER(MATCH(Table1[[#This Row],[RFI No.]],'Cold Store Log'!A:A,0)),Table1[[#This Row],[Manual Override]])</f>
        <v>0</v>
      </c>
    </row>
    <row r="117" spans="1:15" hidden="1" x14ac:dyDescent="0.25">
      <c r="A117" s="41" t="s">
        <v>5570</v>
      </c>
      <c r="B117" s="41" t="s">
        <v>5571</v>
      </c>
      <c r="C117" s="46">
        <v>44539</v>
      </c>
      <c r="D117" s="46">
        <v>44546</v>
      </c>
      <c r="E117" s="46">
        <v>44550</v>
      </c>
      <c r="F117" s="41" t="s">
        <v>5572</v>
      </c>
      <c r="G117" s="41" t="s">
        <v>5438</v>
      </c>
      <c r="I117" s="46"/>
      <c r="O117" t="b">
        <f>IF(ISBLANK(Table1[[#This Row],[Manual Override]]),ISNUMBER(MATCH(Table1[[#This Row],[RFI No.]],'Cold Store Log'!A:A,0)),Table1[[#This Row],[Manual Override]])</f>
        <v>0</v>
      </c>
    </row>
    <row r="118" spans="1:15" hidden="1" x14ac:dyDescent="0.25">
      <c r="A118" s="41" t="s">
        <v>5573</v>
      </c>
      <c r="B118" s="41" t="s">
        <v>5574</v>
      </c>
      <c r="C118" s="46">
        <v>44539</v>
      </c>
      <c r="D118" s="46">
        <v>44544</v>
      </c>
      <c r="E118" s="46">
        <v>44547</v>
      </c>
      <c r="F118" s="41" t="s">
        <v>5276</v>
      </c>
      <c r="G118" s="41" t="s">
        <v>5459</v>
      </c>
      <c r="H118" s="41" t="s">
        <v>5470</v>
      </c>
      <c r="I118" s="46">
        <v>44622</v>
      </c>
      <c r="J118" t="s">
        <v>5575</v>
      </c>
      <c r="K118" s="41" t="s">
        <v>5576</v>
      </c>
      <c r="O118" t="b">
        <f>IF(ISBLANK(Table1[[#This Row],[Manual Override]]),ISNUMBER(MATCH(Table1[[#This Row],[RFI No.]],'Cold Store Log'!A:A,0)),Table1[[#This Row],[Manual Override]])</f>
        <v>1</v>
      </c>
    </row>
    <row r="119" spans="1:15" x14ac:dyDescent="0.25">
      <c r="A119" s="41" t="s">
        <v>5577</v>
      </c>
      <c r="B119" s="41" t="s">
        <v>5578</v>
      </c>
      <c r="C119" s="46">
        <v>44540</v>
      </c>
      <c r="D119" s="46">
        <v>44567</v>
      </c>
      <c r="E119" s="46">
        <v>44572</v>
      </c>
      <c r="F119" s="41" t="s">
        <v>5276</v>
      </c>
      <c r="G119" s="41" t="s">
        <v>5438</v>
      </c>
      <c r="H119" s="41" t="s">
        <v>39</v>
      </c>
      <c r="I119" s="46">
        <v>44610</v>
      </c>
      <c r="J119" t="s">
        <v>5579</v>
      </c>
      <c r="K119" s="41" t="s">
        <v>90</v>
      </c>
      <c r="O119" t="b">
        <f>IF(ISBLANK(Table1[[#This Row],[Manual Override]]),ISNUMBER(MATCH(Table1[[#This Row],[RFI No.]],'Cold Store Log'!A:A,0)),Table1[[#This Row],[Manual Override]])</f>
        <v>1</v>
      </c>
    </row>
    <row r="120" spans="1:15" hidden="1" x14ac:dyDescent="0.25">
      <c r="A120" s="41" t="s">
        <v>5580</v>
      </c>
      <c r="B120" s="41" t="s">
        <v>5581</v>
      </c>
      <c r="C120" s="46">
        <v>44543</v>
      </c>
      <c r="D120" s="46">
        <v>44552</v>
      </c>
      <c r="E120" s="46">
        <v>44546</v>
      </c>
      <c r="F120" s="41" t="s">
        <v>5269</v>
      </c>
      <c r="G120" s="41" t="s">
        <v>5427</v>
      </c>
      <c r="I120" s="46"/>
      <c r="O120" t="b">
        <f>IF(ISBLANK(Table1[[#This Row],[Manual Override]]),ISNUMBER(MATCH(Table1[[#This Row],[RFI No.]],'Cold Store Log'!A:A,0)),Table1[[#This Row],[Manual Override]])</f>
        <v>1</v>
      </c>
    </row>
    <row r="121" spans="1:15" hidden="1" x14ac:dyDescent="0.25">
      <c r="A121" s="41" t="s">
        <v>5582</v>
      </c>
      <c r="B121" s="41" t="s">
        <v>5583</v>
      </c>
      <c r="C121" s="46">
        <v>44543</v>
      </c>
      <c r="D121" s="46">
        <v>44547</v>
      </c>
      <c r="F121" s="41" t="s">
        <v>5324</v>
      </c>
      <c r="G121" s="41" t="s">
        <v>5438</v>
      </c>
      <c r="H121" s="41" t="s">
        <v>39</v>
      </c>
      <c r="I121" s="46"/>
      <c r="J121" t="s">
        <v>5584</v>
      </c>
      <c r="O121" t="b">
        <f>IF(ISBLANK(Table1[[#This Row],[Manual Override]]),ISNUMBER(MATCH(Table1[[#This Row],[RFI No.]],'Cold Store Log'!A:A,0)),Table1[[#This Row],[Manual Override]])</f>
        <v>0</v>
      </c>
    </row>
    <row r="122" spans="1:15" x14ac:dyDescent="0.25">
      <c r="A122" s="41" t="s">
        <v>5585</v>
      </c>
      <c r="B122" s="41" t="s">
        <v>5586</v>
      </c>
      <c r="C122" s="46">
        <v>44543</v>
      </c>
      <c r="D122" s="46">
        <v>44552</v>
      </c>
      <c r="E122" s="46">
        <v>44543</v>
      </c>
      <c r="F122" s="41" t="s">
        <v>5276</v>
      </c>
      <c r="G122" s="41" t="s">
        <v>5587</v>
      </c>
      <c r="H122" s="41" t="s">
        <v>39</v>
      </c>
      <c r="I122" s="46"/>
      <c r="J122" t="s">
        <v>5588</v>
      </c>
      <c r="O122" t="b">
        <f>IF(ISBLANK(Table1[[#This Row],[Manual Override]]),ISNUMBER(MATCH(Table1[[#This Row],[RFI No.]],'Cold Store Log'!A:A,0)),Table1[[#This Row],[Manual Override]])</f>
        <v>1</v>
      </c>
    </row>
    <row r="123" spans="1:15" hidden="1" x14ac:dyDescent="0.25">
      <c r="A123" s="41" t="s">
        <v>5589</v>
      </c>
      <c r="B123" s="41" t="s">
        <v>5590</v>
      </c>
      <c r="C123" s="46">
        <v>44571</v>
      </c>
      <c r="D123" s="46">
        <v>44575</v>
      </c>
      <c r="E123" s="46">
        <v>44587</v>
      </c>
      <c r="F123" s="41" t="s">
        <v>5276</v>
      </c>
      <c r="G123" s="41" t="s">
        <v>5459</v>
      </c>
      <c r="H123" s="41" t="s">
        <v>5470</v>
      </c>
      <c r="I123" s="46">
        <v>44622</v>
      </c>
      <c r="J123" t="s">
        <v>5591</v>
      </c>
      <c r="K123" s="41" t="s">
        <v>5592</v>
      </c>
      <c r="O123" t="b">
        <f>IF(ISBLANK(Table1[[#This Row],[Manual Override]]),ISNUMBER(MATCH(Table1[[#This Row],[RFI No.]],'Cold Store Log'!A:A,0)),Table1[[#This Row],[Manual Override]])</f>
        <v>1</v>
      </c>
    </row>
    <row r="124" spans="1:15" x14ac:dyDescent="0.25">
      <c r="A124" s="41" t="s">
        <v>5593</v>
      </c>
      <c r="B124" s="41" t="s">
        <v>5594</v>
      </c>
      <c r="C124" s="46">
        <v>44544</v>
      </c>
      <c r="D124" s="46">
        <v>44553</v>
      </c>
      <c r="E124" s="46">
        <v>44545</v>
      </c>
      <c r="F124" s="41" t="s">
        <v>5276</v>
      </c>
      <c r="G124" s="41" t="s">
        <v>5587</v>
      </c>
      <c r="H124" s="41" t="s">
        <v>39</v>
      </c>
      <c r="I124" s="46">
        <v>44610</v>
      </c>
      <c r="J124" t="s">
        <v>5595</v>
      </c>
      <c r="K124" s="41" t="s">
        <v>5596</v>
      </c>
      <c r="L124" t="s">
        <v>5560</v>
      </c>
      <c r="O124" t="b">
        <f>IF(ISBLANK(Table1[[#This Row],[Manual Override]]),ISNUMBER(MATCH(Table1[[#This Row],[RFI No.]],'Cold Store Log'!A:A,0)),Table1[[#This Row],[Manual Override]])</f>
        <v>1</v>
      </c>
    </row>
    <row r="125" spans="1:15" hidden="1" x14ac:dyDescent="0.25">
      <c r="A125" s="41" t="s">
        <v>5597</v>
      </c>
      <c r="B125" s="41" t="s">
        <v>5598</v>
      </c>
      <c r="C125" s="46">
        <v>44546</v>
      </c>
      <c r="D125" s="46">
        <v>44550</v>
      </c>
      <c r="E125" s="46">
        <v>44550</v>
      </c>
      <c r="F125" s="41" t="s">
        <v>5269</v>
      </c>
      <c r="G125" s="41" t="s">
        <v>5438</v>
      </c>
      <c r="H125" s="41" t="s">
        <v>39</v>
      </c>
      <c r="I125" s="46">
        <v>44627</v>
      </c>
      <c r="L125" t="s">
        <v>5560</v>
      </c>
      <c r="O125" t="b">
        <f>IF(ISBLANK(Table1[[#This Row],[Manual Override]]),ISNUMBER(MATCH(Table1[[#This Row],[RFI No.]],'Cold Store Log'!A:A,0)),Table1[[#This Row],[Manual Override]])</f>
        <v>0</v>
      </c>
    </row>
    <row r="126" spans="1:15" x14ac:dyDescent="0.25">
      <c r="A126" s="41" t="s">
        <v>5599</v>
      </c>
      <c r="B126" s="41" t="s">
        <v>5600</v>
      </c>
      <c r="C126" s="46">
        <v>44546</v>
      </c>
      <c r="D126" s="46">
        <v>44558</v>
      </c>
      <c r="E126" s="46">
        <v>44551</v>
      </c>
      <c r="F126" s="41" t="s">
        <v>5276</v>
      </c>
      <c r="G126" s="41" t="s">
        <v>5587</v>
      </c>
      <c r="H126" s="41" t="s">
        <v>39</v>
      </c>
      <c r="I126" s="46">
        <v>44610</v>
      </c>
      <c r="J126" t="s">
        <v>5601</v>
      </c>
      <c r="K126" s="41" t="s">
        <v>90</v>
      </c>
      <c r="L126" t="s">
        <v>5560</v>
      </c>
      <c r="O126" t="b">
        <f>IF(ISBLANK(Table1[[#This Row],[Manual Override]]),ISNUMBER(MATCH(Table1[[#This Row],[RFI No.]],'Cold Store Log'!A:A,0)),Table1[[#This Row],[Manual Override]])</f>
        <v>0</v>
      </c>
    </row>
    <row r="127" spans="1:15" hidden="1" x14ac:dyDescent="0.25">
      <c r="A127" s="41" t="s">
        <v>5602</v>
      </c>
      <c r="B127" s="41" t="s">
        <v>5603</v>
      </c>
      <c r="C127" s="46">
        <v>44546</v>
      </c>
      <c r="D127" s="46">
        <v>44558</v>
      </c>
      <c r="E127" s="46">
        <v>44547</v>
      </c>
      <c r="F127" s="41" t="s">
        <v>5276</v>
      </c>
      <c r="G127" s="41" t="s">
        <v>5394</v>
      </c>
      <c r="H127" s="41" t="s">
        <v>5271</v>
      </c>
      <c r="I127" s="46">
        <v>44613</v>
      </c>
      <c r="J127" t="s">
        <v>5604</v>
      </c>
      <c r="K127" s="41" t="s">
        <v>5605</v>
      </c>
      <c r="O127" t="b">
        <f>IF(ISBLANK(Table1[[#This Row],[Manual Override]]),ISNUMBER(MATCH(Table1[[#This Row],[RFI No.]],'Cold Store Log'!A:A,0)),Table1[[#This Row],[Manual Override]])</f>
        <v>1</v>
      </c>
    </row>
    <row r="128" spans="1:15" hidden="1" x14ac:dyDescent="0.25">
      <c r="A128" s="41" t="s">
        <v>5606</v>
      </c>
      <c r="B128" s="41" t="s">
        <v>5607</v>
      </c>
      <c r="C128" s="46">
        <v>44550</v>
      </c>
      <c r="D128" s="46">
        <v>44594</v>
      </c>
      <c r="E128" s="46">
        <v>44600</v>
      </c>
      <c r="F128" s="41" t="s">
        <v>5276</v>
      </c>
      <c r="G128" s="41" t="s">
        <v>5438</v>
      </c>
      <c r="H128" s="41" t="s">
        <v>5470</v>
      </c>
      <c r="I128" s="46">
        <v>44622</v>
      </c>
      <c r="J128" t="s">
        <v>5608</v>
      </c>
      <c r="K128" s="41" t="s">
        <v>90</v>
      </c>
      <c r="O128" t="b">
        <f>IF(ISBLANK(Table1[[#This Row],[Manual Override]]),ISNUMBER(MATCH(Table1[[#This Row],[RFI No.]],'Cold Store Log'!A:A,0)),Table1[[#This Row],[Manual Override]])</f>
        <v>1</v>
      </c>
    </row>
    <row r="129" spans="1:15" hidden="1" x14ac:dyDescent="0.25">
      <c r="A129" s="41" t="s">
        <v>5609</v>
      </c>
      <c r="B129" s="41" t="s">
        <v>5610</v>
      </c>
      <c r="C129" s="46">
        <v>44550</v>
      </c>
      <c r="D129" s="46">
        <v>44552</v>
      </c>
      <c r="E129" s="46">
        <v>44550</v>
      </c>
      <c r="F129" s="41" t="s">
        <v>5269</v>
      </c>
      <c r="G129" s="41" t="s">
        <v>5438</v>
      </c>
      <c r="H129" s="41" t="s">
        <v>5470</v>
      </c>
      <c r="I129" s="46">
        <v>44622</v>
      </c>
      <c r="J129" t="s">
        <v>5611</v>
      </c>
      <c r="K129" s="41" t="s">
        <v>5612</v>
      </c>
      <c r="O129" t="b">
        <f>IF(ISBLANK(Table1[[#This Row],[Manual Override]]),ISNUMBER(MATCH(Table1[[#This Row],[RFI No.]],'Cold Store Log'!A:A,0)),Table1[[#This Row],[Manual Override]])</f>
        <v>1</v>
      </c>
    </row>
    <row r="130" spans="1:15" hidden="1" x14ac:dyDescent="0.25">
      <c r="A130" s="41" t="s">
        <v>5613</v>
      </c>
      <c r="B130" s="41" t="s">
        <v>5614</v>
      </c>
      <c r="C130" s="46">
        <v>44550</v>
      </c>
      <c r="D130" s="46">
        <v>44553</v>
      </c>
      <c r="E130" s="46">
        <v>44553</v>
      </c>
      <c r="F130" s="41" t="s">
        <v>5269</v>
      </c>
      <c r="G130" s="41" t="s">
        <v>5438</v>
      </c>
      <c r="H130" s="41" t="s">
        <v>5470</v>
      </c>
      <c r="I130" s="46">
        <v>44622</v>
      </c>
      <c r="J130" t="s">
        <v>5615</v>
      </c>
      <c r="K130" s="41" t="s">
        <v>5616</v>
      </c>
      <c r="O130" t="b">
        <f>IF(ISBLANK(Table1[[#This Row],[Manual Override]]),ISNUMBER(MATCH(Table1[[#This Row],[RFI No.]],'Cold Store Log'!A:A,0)),Table1[[#This Row],[Manual Override]])</f>
        <v>0</v>
      </c>
    </row>
    <row r="131" spans="1:15" hidden="1" x14ac:dyDescent="0.25">
      <c r="A131" s="41" t="s">
        <v>5617</v>
      </c>
      <c r="B131" s="41" t="s">
        <v>5618</v>
      </c>
      <c r="C131" s="46">
        <v>44551</v>
      </c>
      <c r="D131" s="46">
        <v>44564</v>
      </c>
      <c r="E131" s="46">
        <v>44557</v>
      </c>
      <c r="F131" s="41" t="s">
        <v>5269</v>
      </c>
      <c r="G131" s="41" t="s">
        <v>5587</v>
      </c>
      <c r="H131" s="41" t="s">
        <v>5470</v>
      </c>
      <c r="I131" s="46">
        <v>44622</v>
      </c>
      <c r="J131" t="s">
        <v>5619</v>
      </c>
      <c r="K131" s="41" t="s">
        <v>5612</v>
      </c>
      <c r="O131" t="b">
        <f>IF(ISBLANK(Table1[[#This Row],[Manual Override]]),ISNUMBER(MATCH(Table1[[#This Row],[RFI No.]],'Cold Store Log'!A:A,0)),Table1[[#This Row],[Manual Override]])</f>
        <v>0</v>
      </c>
    </row>
    <row r="132" spans="1:15" x14ac:dyDescent="0.25">
      <c r="A132" s="41" t="s">
        <v>5620</v>
      </c>
      <c r="B132" s="41" t="s">
        <v>5621</v>
      </c>
      <c r="C132" s="46">
        <v>44552</v>
      </c>
      <c r="D132" s="46">
        <v>44565</v>
      </c>
      <c r="E132" s="46">
        <v>44565</v>
      </c>
      <c r="F132" s="41" t="s">
        <v>5276</v>
      </c>
      <c r="G132" s="41" t="s">
        <v>5427</v>
      </c>
      <c r="H132" s="41" t="s">
        <v>39</v>
      </c>
      <c r="I132" s="46">
        <v>44613</v>
      </c>
      <c r="J132" s="36" t="s">
        <v>5622</v>
      </c>
      <c r="K132" s="41" t="s">
        <v>101</v>
      </c>
      <c r="O132" t="b">
        <f>IF(ISBLANK(Table1[[#This Row],[Manual Override]]),ISNUMBER(MATCH(Table1[[#This Row],[RFI No.]],'Cold Store Log'!A:A,0)),Table1[[#This Row],[Manual Override]])</f>
        <v>1</v>
      </c>
    </row>
    <row r="133" spans="1:15" hidden="1" x14ac:dyDescent="0.25">
      <c r="A133" s="41" t="s">
        <v>5623</v>
      </c>
      <c r="B133" s="41" t="s">
        <v>5624</v>
      </c>
      <c r="C133" s="46">
        <v>44552</v>
      </c>
      <c r="D133" s="46">
        <v>44558</v>
      </c>
      <c r="E133" s="46">
        <v>44553</v>
      </c>
      <c r="F133" s="41" t="s">
        <v>5269</v>
      </c>
      <c r="G133" s="41" t="s">
        <v>5315</v>
      </c>
      <c r="H133" s="41" t="s">
        <v>43</v>
      </c>
      <c r="I133" s="46">
        <v>44613</v>
      </c>
      <c r="J133" t="s">
        <v>5625</v>
      </c>
      <c r="K133" s="41" t="s">
        <v>5626</v>
      </c>
      <c r="O133" t="b">
        <f>IF(ISBLANK(Table1[[#This Row],[Manual Override]]),ISNUMBER(MATCH(Table1[[#This Row],[RFI No.]],'Cold Store Log'!A:A,0)),Table1[[#This Row],[Manual Override]])</f>
        <v>1</v>
      </c>
    </row>
    <row r="134" spans="1:15" hidden="1" x14ac:dyDescent="0.25">
      <c r="A134" s="41" t="s">
        <v>5627</v>
      </c>
      <c r="B134" s="41" t="s">
        <v>5628</v>
      </c>
      <c r="C134" s="46">
        <v>44552</v>
      </c>
      <c r="D134" s="46">
        <v>44558</v>
      </c>
      <c r="E134" s="46">
        <v>44566</v>
      </c>
      <c r="F134" s="41" t="s">
        <v>5269</v>
      </c>
      <c r="G134" s="41" t="s">
        <v>5315</v>
      </c>
      <c r="H134" s="41" t="s">
        <v>43</v>
      </c>
      <c r="I134" s="46">
        <v>44613</v>
      </c>
      <c r="J134" t="s">
        <v>5629</v>
      </c>
      <c r="K134" s="41" t="s">
        <v>67</v>
      </c>
      <c r="O134" t="b">
        <f>IF(ISBLANK(Table1[[#This Row],[Manual Override]]),ISNUMBER(MATCH(Table1[[#This Row],[RFI No.]],'Cold Store Log'!A:A,0)),Table1[[#This Row],[Manual Override]])</f>
        <v>1</v>
      </c>
    </row>
    <row r="135" spans="1:15" hidden="1" x14ac:dyDescent="0.25">
      <c r="A135" s="41" t="s">
        <v>5630</v>
      </c>
      <c r="B135" s="41" t="s">
        <v>5631</v>
      </c>
      <c r="C135" s="46">
        <v>44571</v>
      </c>
      <c r="D135" s="46">
        <v>44581</v>
      </c>
      <c r="E135" s="46">
        <v>44581</v>
      </c>
      <c r="F135" s="41" t="s">
        <v>5276</v>
      </c>
      <c r="G135" s="41" t="s">
        <v>5325</v>
      </c>
      <c r="H135" s="41" t="s">
        <v>43</v>
      </c>
      <c r="I135" s="46">
        <v>44613</v>
      </c>
      <c r="J135" t="s">
        <v>5632</v>
      </c>
      <c r="K135" s="41" t="s">
        <v>67</v>
      </c>
      <c r="O135" t="b">
        <f>IF(ISBLANK(Table1[[#This Row],[Manual Override]]),ISNUMBER(MATCH(Table1[[#This Row],[RFI No.]],'Cold Store Log'!A:A,0)),Table1[[#This Row],[Manual Override]])</f>
        <v>1</v>
      </c>
    </row>
    <row r="136" spans="1:15" hidden="1" x14ac:dyDescent="0.25">
      <c r="A136" s="41" t="s">
        <v>5633</v>
      </c>
      <c r="B136" s="41" t="s">
        <v>5634</v>
      </c>
      <c r="C136" s="46">
        <v>44552</v>
      </c>
      <c r="D136" s="46">
        <v>44558</v>
      </c>
      <c r="E136" s="46">
        <v>44559</v>
      </c>
      <c r="F136" s="41" t="s">
        <v>5269</v>
      </c>
      <c r="G136" s="41" t="s">
        <v>5315</v>
      </c>
      <c r="H136" s="41" t="s">
        <v>43</v>
      </c>
      <c r="I136" s="46">
        <v>44613</v>
      </c>
      <c r="J136" t="s">
        <v>5635</v>
      </c>
      <c r="K136" s="41" t="s">
        <v>67</v>
      </c>
      <c r="O136" t="b">
        <f>IF(ISBLANK(Table1[[#This Row],[Manual Override]]),ISNUMBER(MATCH(Table1[[#This Row],[RFI No.]],'Cold Store Log'!A:A,0)),Table1[[#This Row],[Manual Override]])</f>
        <v>0</v>
      </c>
    </row>
    <row r="137" spans="1:15" hidden="1" x14ac:dyDescent="0.25">
      <c r="A137" s="41" t="s">
        <v>5636</v>
      </c>
      <c r="B137" s="41" t="s">
        <v>5637</v>
      </c>
      <c r="C137" s="46">
        <v>44552</v>
      </c>
      <c r="D137" s="46">
        <v>44558</v>
      </c>
      <c r="E137" s="46">
        <v>44558</v>
      </c>
      <c r="F137" s="41" t="s">
        <v>5269</v>
      </c>
      <c r="G137" s="41" t="s">
        <v>5315</v>
      </c>
      <c r="H137" s="41" t="s">
        <v>43</v>
      </c>
      <c r="I137" s="46">
        <v>44613</v>
      </c>
      <c r="J137" t="s">
        <v>5638</v>
      </c>
      <c r="K137" s="41" t="s">
        <v>5639</v>
      </c>
      <c r="O137" t="b">
        <f>IF(ISBLANK(Table1[[#This Row],[Manual Override]]),ISNUMBER(MATCH(Table1[[#This Row],[RFI No.]],'Cold Store Log'!A:A,0)),Table1[[#This Row],[Manual Override]])</f>
        <v>1</v>
      </c>
    </row>
    <row r="138" spans="1:15" hidden="1" x14ac:dyDescent="0.25">
      <c r="A138" s="41" t="s">
        <v>5640</v>
      </c>
      <c r="B138" s="41" t="s">
        <v>5641</v>
      </c>
      <c r="C138" s="46">
        <v>44552</v>
      </c>
      <c r="D138" s="46">
        <v>44558</v>
      </c>
      <c r="E138" s="46">
        <v>44557</v>
      </c>
      <c r="F138" s="41" t="s">
        <v>5269</v>
      </c>
      <c r="G138" s="41" t="s">
        <v>5315</v>
      </c>
      <c r="H138" s="41" t="s">
        <v>43</v>
      </c>
      <c r="I138" s="46">
        <v>44613</v>
      </c>
      <c r="J138" t="s">
        <v>5642</v>
      </c>
      <c r="K138" s="41" t="s">
        <v>5639</v>
      </c>
      <c r="O138" t="b">
        <f>IF(ISBLANK(Table1[[#This Row],[Manual Override]]),ISNUMBER(MATCH(Table1[[#This Row],[RFI No.]],'Cold Store Log'!A:A,0)),Table1[[#This Row],[Manual Override]])</f>
        <v>1</v>
      </c>
    </row>
    <row r="139" spans="1:15" hidden="1" x14ac:dyDescent="0.25">
      <c r="A139" s="41" t="s">
        <v>5643</v>
      </c>
      <c r="B139" s="41" t="s">
        <v>5644</v>
      </c>
      <c r="C139" s="46">
        <v>44552</v>
      </c>
      <c r="D139" s="46">
        <v>44558</v>
      </c>
      <c r="E139" s="46">
        <v>44553</v>
      </c>
      <c r="F139" s="41" t="s">
        <v>5276</v>
      </c>
      <c r="G139" s="41" t="s">
        <v>5415</v>
      </c>
      <c r="H139" s="41" t="s">
        <v>43</v>
      </c>
      <c r="I139" s="46">
        <v>44614</v>
      </c>
      <c r="J139" t="s">
        <v>5645</v>
      </c>
      <c r="K139" s="41" t="s">
        <v>5646</v>
      </c>
      <c r="O139" t="b">
        <f>IF(ISBLANK(Table1[[#This Row],[Manual Override]]),ISNUMBER(MATCH(Table1[[#This Row],[RFI No.]],'Cold Store Log'!A:A,0)),Table1[[#This Row],[Manual Override]])</f>
        <v>1</v>
      </c>
    </row>
    <row r="140" spans="1:15" hidden="1" x14ac:dyDescent="0.25">
      <c r="A140" s="41" t="s">
        <v>5647</v>
      </c>
      <c r="B140" s="41" t="s">
        <v>5644</v>
      </c>
      <c r="C140" s="46">
        <v>44552</v>
      </c>
      <c r="D140" s="46">
        <v>44586</v>
      </c>
      <c r="E140" s="46">
        <v>44587</v>
      </c>
      <c r="F140" s="41" t="s">
        <v>5276</v>
      </c>
      <c r="G140" s="41" t="s">
        <v>5648</v>
      </c>
      <c r="H140" s="41" t="s">
        <v>43</v>
      </c>
      <c r="I140" s="46">
        <v>44614</v>
      </c>
      <c r="J140" t="s">
        <v>5649</v>
      </c>
      <c r="K140" s="41" t="s">
        <v>5646</v>
      </c>
      <c r="O140" t="b">
        <f>IF(ISBLANK(Table1[[#This Row],[Manual Override]]),ISNUMBER(MATCH(Table1[[#This Row],[RFI No.]],'Cold Store Log'!A:A,0)),Table1[[#This Row],[Manual Override]])</f>
        <v>1</v>
      </c>
    </row>
    <row r="141" spans="1:15" hidden="1" x14ac:dyDescent="0.25">
      <c r="A141" s="41" t="s">
        <v>5650</v>
      </c>
      <c r="B141" s="41" t="s">
        <v>5651</v>
      </c>
      <c r="C141" s="46">
        <v>44552</v>
      </c>
      <c r="D141" s="46">
        <v>44565</v>
      </c>
      <c r="E141" s="46">
        <v>44559</v>
      </c>
      <c r="F141" s="41" t="s">
        <v>5269</v>
      </c>
      <c r="G141" s="41" t="s">
        <v>5477</v>
      </c>
      <c r="H141" s="41" t="s">
        <v>43</v>
      </c>
      <c r="I141" s="46" t="s">
        <v>5324</v>
      </c>
      <c r="J141" t="s">
        <v>5652</v>
      </c>
      <c r="O141" t="b">
        <f>IF(ISBLANK(Table1[[#This Row],[Manual Override]]),ISNUMBER(MATCH(Table1[[#This Row],[RFI No.]],'Cold Store Log'!A:A,0)),Table1[[#This Row],[Manual Override]])</f>
        <v>1</v>
      </c>
    </row>
    <row r="142" spans="1:15" hidden="1" x14ac:dyDescent="0.25">
      <c r="A142" s="41" t="s">
        <v>5653</v>
      </c>
      <c r="B142" s="41" t="s">
        <v>5654</v>
      </c>
      <c r="C142" s="46">
        <v>44552</v>
      </c>
      <c r="D142" s="46">
        <v>44558</v>
      </c>
      <c r="E142" s="46">
        <v>44569</v>
      </c>
      <c r="F142" s="41" t="s">
        <v>5276</v>
      </c>
      <c r="G142" s="41" t="s">
        <v>5415</v>
      </c>
      <c r="H142" s="41" t="s">
        <v>43</v>
      </c>
      <c r="I142" s="46">
        <v>44614</v>
      </c>
      <c r="J142" t="s">
        <v>5655</v>
      </c>
      <c r="K142" s="41" t="s">
        <v>5533</v>
      </c>
      <c r="O142" t="b">
        <f>IF(ISBLANK(Table1[[#This Row],[Manual Override]]),ISNUMBER(MATCH(Table1[[#This Row],[RFI No.]],'Cold Store Log'!A:A,0)),Table1[[#This Row],[Manual Override]])</f>
        <v>1</v>
      </c>
    </row>
    <row r="143" spans="1:15" x14ac:dyDescent="0.25">
      <c r="A143" s="41" t="s">
        <v>5656</v>
      </c>
      <c r="B143" s="41" t="s">
        <v>5657</v>
      </c>
      <c r="C143" s="46">
        <v>44552</v>
      </c>
      <c r="D143" s="46">
        <v>44565</v>
      </c>
      <c r="E143" s="46">
        <v>44553</v>
      </c>
      <c r="F143" s="41" t="s">
        <v>5276</v>
      </c>
      <c r="G143" s="41" t="s">
        <v>5587</v>
      </c>
      <c r="H143" s="41" t="s">
        <v>39</v>
      </c>
      <c r="I143" s="46">
        <v>44610</v>
      </c>
      <c r="J143" t="s">
        <v>5658</v>
      </c>
      <c r="K143" s="41" t="s">
        <v>88</v>
      </c>
      <c r="O143" t="b">
        <f>IF(ISBLANK(Table1[[#This Row],[Manual Override]]),ISNUMBER(MATCH(Table1[[#This Row],[RFI No.]],'Cold Store Log'!A:A,0)),Table1[[#This Row],[Manual Override]])</f>
        <v>1</v>
      </c>
    </row>
    <row r="144" spans="1:15" hidden="1" x14ac:dyDescent="0.25">
      <c r="A144" s="41" t="s">
        <v>5659</v>
      </c>
      <c r="B144" s="41" t="s">
        <v>5660</v>
      </c>
      <c r="C144" s="46">
        <v>44552</v>
      </c>
      <c r="D144" s="46">
        <v>44565</v>
      </c>
      <c r="E144" s="46">
        <v>44566</v>
      </c>
      <c r="F144" s="41" t="s">
        <v>5276</v>
      </c>
      <c r="G144" s="41" t="s">
        <v>5477</v>
      </c>
      <c r="H144" s="41" t="s">
        <v>43</v>
      </c>
      <c r="I144" s="46">
        <v>44615</v>
      </c>
      <c r="J144" t="s">
        <v>5661</v>
      </c>
      <c r="K144" s="41" t="s">
        <v>5533</v>
      </c>
      <c r="O144" t="b">
        <f>IF(ISBLANK(Table1[[#This Row],[Manual Override]]),ISNUMBER(MATCH(Table1[[#This Row],[RFI No.]],'Cold Store Log'!A:A,0)),Table1[[#This Row],[Manual Override]])</f>
        <v>1</v>
      </c>
    </row>
    <row r="145" spans="1:15" x14ac:dyDescent="0.25">
      <c r="A145" s="41" t="s">
        <v>5662</v>
      </c>
      <c r="B145" s="41" t="s">
        <v>5663</v>
      </c>
      <c r="C145" s="46">
        <v>44553</v>
      </c>
      <c r="D145" s="46">
        <v>44566</v>
      </c>
      <c r="E145" s="46">
        <v>44553</v>
      </c>
      <c r="F145" s="41" t="s">
        <v>5276</v>
      </c>
      <c r="G145" s="41" t="s">
        <v>5587</v>
      </c>
      <c r="H145" s="41" t="s">
        <v>39</v>
      </c>
      <c r="I145" s="46">
        <v>44610</v>
      </c>
      <c r="J145" t="s">
        <v>5664</v>
      </c>
      <c r="K145" s="41" t="s">
        <v>88</v>
      </c>
      <c r="O145" t="b">
        <f>IF(ISBLANK(Table1[[#This Row],[Manual Override]]),ISNUMBER(MATCH(Table1[[#This Row],[RFI No.]],'Cold Store Log'!A:A,0)),Table1[[#This Row],[Manual Override]])</f>
        <v>1</v>
      </c>
    </row>
    <row r="146" spans="1:15" hidden="1" x14ac:dyDescent="0.25">
      <c r="A146" s="41" t="s">
        <v>5665</v>
      </c>
      <c r="B146" s="41" t="s">
        <v>5666</v>
      </c>
      <c r="C146" s="46">
        <v>44559</v>
      </c>
      <c r="D146" s="46">
        <v>44566</v>
      </c>
      <c r="E146" s="46">
        <v>44559</v>
      </c>
      <c r="F146" s="41" t="s">
        <v>5269</v>
      </c>
      <c r="G146" s="41" t="s">
        <v>5505</v>
      </c>
      <c r="H146" s="41" t="s">
        <v>5470</v>
      </c>
      <c r="I146" s="46">
        <v>44622</v>
      </c>
      <c r="J146" t="s">
        <v>5667</v>
      </c>
      <c r="K146" s="41" t="s">
        <v>90</v>
      </c>
      <c r="O146" t="b">
        <f>IF(ISBLANK(Table1[[#This Row],[Manual Override]]),ISNUMBER(MATCH(Table1[[#This Row],[RFI No.]],'Cold Store Log'!A:A,0)),Table1[[#This Row],[Manual Override]])</f>
        <v>0</v>
      </c>
    </row>
    <row r="147" spans="1:15" hidden="1" x14ac:dyDescent="0.25">
      <c r="A147" s="41" t="s">
        <v>5668</v>
      </c>
      <c r="B147" s="41" t="s">
        <v>5669</v>
      </c>
      <c r="C147" s="46">
        <v>44559</v>
      </c>
      <c r="D147" s="46">
        <v>44566</v>
      </c>
      <c r="E147" s="46">
        <v>44559</v>
      </c>
      <c r="F147" s="41" t="s">
        <v>5276</v>
      </c>
      <c r="G147" s="41" t="s">
        <v>5505</v>
      </c>
      <c r="H147" s="41" t="s">
        <v>5470</v>
      </c>
      <c r="I147" s="46">
        <v>44622</v>
      </c>
      <c r="J147" t="s">
        <v>5670</v>
      </c>
      <c r="K147" s="41" t="s">
        <v>90</v>
      </c>
      <c r="O147" t="b">
        <f>IF(ISBLANK(Table1[[#This Row],[Manual Override]]),ISNUMBER(MATCH(Table1[[#This Row],[RFI No.]],'Cold Store Log'!A:A,0)),Table1[[#This Row],[Manual Override]])</f>
        <v>0</v>
      </c>
    </row>
    <row r="148" spans="1:15" hidden="1" x14ac:dyDescent="0.25">
      <c r="A148" s="41" t="s">
        <v>5671</v>
      </c>
      <c r="B148" s="41" t="s">
        <v>5672</v>
      </c>
      <c r="C148" s="46">
        <v>44559</v>
      </c>
      <c r="D148" s="46">
        <v>44566</v>
      </c>
      <c r="E148" s="46">
        <v>44559</v>
      </c>
      <c r="F148" s="41" t="s">
        <v>5269</v>
      </c>
      <c r="G148" s="41" t="s">
        <v>5505</v>
      </c>
      <c r="H148" s="41" t="s">
        <v>5470</v>
      </c>
      <c r="I148" s="46">
        <v>44622</v>
      </c>
      <c r="J148" t="s">
        <v>5673</v>
      </c>
      <c r="K148" s="41" t="s">
        <v>90</v>
      </c>
      <c r="O148" t="b">
        <f>IF(ISBLANK(Table1[[#This Row],[Manual Override]]),ISNUMBER(MATCH(Table1[[#This Row],[RFI No.]],'Cold Store Log'!A:A,0)),Table1[[#This Row],[Manual Override]])</f>
        <v>0</v>
      </c>
    </row>
    <row r="149" spans="1:15" hidden="1" x14ac:dyDescent="0.25">
      <c r="A149" s="41" t="s">
        <v>5674</v>
      </c>
      <c r="B149" s="41" t="s">
        <v>5675</v>
      </c>
      <c r="C149" s="46">
        <v>44559</v>
      </c>
      <c r="D149" s="46">
        <v>44566</v>
      </c>
      <c r="E149" s="46">
        <v>44559</v>
      </c>
      <c r="F149" s="41" t="s">
        <v>5269</v>
      </c>
      <c r="G149" s="41" t="s">
        <v>5505</v>
      </c>
      <c r="H149" s="41" t="s">
        <v>5470</v>
      </c>
      <c r="I149" s="46">
        <v>44622</v>
      </c>
      <c r="J149" t="s">
        <v>5676</v>
      </c>
      <c r="K149" s="41" t="s">
        <v>5616</v>
      </c>
      <c r="O149" t="b">
        <f>IF(ISBLANK(Table1[[#This Row],[Manual Override]]),ISNUMBER(MATCH(Table1[[#This Row],[RFI No.]],'Cold Store Log'!A:A,0)),Table1[[#This Row],[Manual Override]])</f>
        <v>0</v>
      </c>
    </row>
    <row r="150" spans="1:15" hidden="1" x14ac:dyDescent="0.25">
      <c r="A150" s="41" t="s">
        <v>5677</v>
      </c>
      <c r="B150" s="41" t="s">
        <v>5678</v>
      </c>
      <c r="C150" s="46">
        <v>44559</v>
      </c>
      <c r="D150" s="46">
        <v>44566</v>
      </c>
      <c r="E150" s="46">
        <v>44560</v>
      </c>
      <c r="F150" s="41" t="s">
        <v>5269</v>
      </c>
      <c r="G150" s="41" t="s">
        <v>5505</v>
      </c>
      <c r="H150" s="41" t="s">
        <v>5470</v>
      </c>
      <c r="I150" s="46">
        <v>44622</v>
      </c>
      <c r="J150" t="s">
        <v>5679</v>
      </c>
      <c r="K150" s="41" t="s">
        <v>90</v>
      </c>
      <c r="O150" t="b">
        <f>IF(ISBLANK(Table1[[#This Row],[Manual Override]]),ISNUMBER(MATCH(Table1[[#This Row],[RFI No.]],'Cold Store Log'!A:A,0)),Table1[[#This Row],[Manual Override]])</f>
        <v>0</v>
      </c>
    </row>
    <row r="151" spans="1:15" hidden="1" x14ac:dyDescent="0.25">
      <c r="A151" s="41" t="s">
        <v>5680</v>
      </c>
      <c r="B151" s="41" t="s">
        <v>5681</v>
      </c>
      <c r="C151" s="46">
        <v>44560</v>
      </c>
      <c r="D151" s="46">
        <v>44572</v>
      </c>
      <c r="E151" s="46">
        <v>44560</v>
      </c>
      <c r="F151" s="41" t="s">
        <v>5276</v>
      </c>
      <c r="G151" s="41" t="s">
        <v>5271</v>
      </c>
      <c r="H151" s="41" t="s">
        <v>43</v>
      </c>
      <c r="I151" s="46">
        <v>44620</v>
      </c>
      <c r="J151" t="s">
        <v>5682</v>
      </c>
      <c r="K151" s="41" t="s">
        <v>5683</v>
      </c>
      <c r="O151" t="b">
        <f>IF(ISBLANK(Table1[[#This Row],[Manual Override]]),ISNUMBER(MATCH(Table1[[#This Row],[RFI No.]],'Cold Store Log'!A:A,0)),Table1[[#This Row],[Manual Override]])</f>
        <v>1</v>
      </c>
    </row>
    <row r="152" spans="1:15" hidden="1" x14ac:dyDescent="0.25">
      <c r="A152" s="41" t="s">
        <v>5684</v>
      </c>
      <c r="B152" s="41" t="s">
        <v>5685</v>
      </c>
      <c r="C152" s="46">
        <v>44565</v>
      </c>
      <c r="D152" s="46">
        <v>44574</v>
      </c>
      <c r="E152" s="46">
        <v>44565</v>
      </c>
      <c r="F152" s="41" t="s">
        <v>5276</v>
      </c>
      <c r="G152" s="41" t="s">
        <v>5686</v>
      </c>
      <c r="H152" s="41" t="s">
        <v>43</v>
      </c>
      <c r="I152" s="46">
        <v>44620</v>
      </c>
      <c r="J152" t="s">
        <v>5687</v>
      </c>
      <c r="K152" s="41" t="s">
        <v>5683</v>
      </c>
      <c r="O152" t="b">
        <f>IF(ISBLANK(Table1[[#This Row],[Manual Override]]),ISNUMBER(MATCH(Table1[[#This Row],[RFI No.]],'Cold Store Log'!A:A,0)),Table1[[#This Row],[Manual Override]])</f>
        <v>1</v>
      </c>
    </row>
    <row r="153" spans="1:15" hidden="1" x14ac:dyDescent="0.25">
      <c r="A153" s="41" t="s">
        <v>5688</v>
      </c>
      <c r="B153" s="41" t="s">
        <v>5689</v>
      </c>
      <c r="C153" s="46">
        <v>44560</v>
      </c>
      <c r="D153" s="46">
        <v>44567</v>
      </c>
      <c r="E153" s="46">
        <v>44569</v>
      </c>
      <c r="F153" s="41" t="s">
        <v>5269</v>
      </c>
      <c r="G153" s="41" t="s">
        <v>5505</v>
      </c>
      <c r="H153" s="41" t="s">
        <v>43</v>
      </c>
      <c r="I153" s="46">
        <v>44621</v>
      </c>
      <c r="J153" t="s">
        <v>5690</v>
      </c>
      <c r="K153" s="41" t="s">
        <v>42</v>
      </c>
      <c r="O153" t="b">
        <f>IF(ISBLANK(Table1[[#This Row],[Manual Override]]),ISNUMBER(MATCH(Table1[[#This Row],[RFI No.]],'Cold Store Log'!A:A,0)),Table1[[#This Row],[Manual Override]])</f>
        <v>0</v>
      </c>
    </row>
    <row r="154" spans="1:15" hidden="1" x14ac:dyDescent="0.25">
      <c r="A154" s="41" t="s">
        <v>5691</v>
      </c>
      <c r="B154" s="41" t="s">
        <v>5692</v>
      </c>
      <c r="C154" s="46">
        <v>44564</v>
      </c>
      <c r="D154" s="46">
        <v>44573</v>
      </c>
      <c r="E154" s="46">
        <v>44565</v>
      </c>
      <c r="F154" s="41" t="s">
        <v>5269</v>
      </c>
      <c r="G154" s="41" t="s">
        <v>5587</v>
      </c>
      <c r="H154" s="41" t="s">
        <v>5470</v>
      </c>
      <c r="I154" s="46">
        <v>44622</v>
      </c>
      <c r="J154" t="s">
        <v>5693</v>
      </c>
      <c r="K154" s="41" t="s">
        <v>5694</v>
      </c>
      <c r="O154" t="b">
        <f>IF(ISBLANK(Table1[[#This Row],[Manual Override]]),ISNUMBER(MATCH(Table1[[#This Row],[RFI No.]],'Cold Store Log'!A:A,0)),Table1[[#This Row],[Manual Override]])</f>
        <v>0</v>
      </c>
    </row>
    <row r="155" spans="1:15" hidden="1" x14ac:dyDescent="0.25">
      <c r="A155" s="41" t="s">
        <v>5695</v>
      </c>
      <c r="B155" s="41" t="s">
        <v>5696</v>
      </c>
      <c r="C155" s="46">
        <v>44564</v>
      </c>
      <c r="D155" s="46">
        <v>44573</v>
      </c>
      <c r="E155" s="46">
        <v>44565</v>
      </c>
      <c r="F155" s="41" t="s">
        <v>5269</v>
      </c>
      <c r="G155" s="41" t="s">
        <v>5587</v>
      </c>
      <c r="H155" s="41" t="s">
        <v>39</v>
      </c>
      <c r="I155" s="46"/>
      <c r="L155" t="s">
        <v>5560</v>
      </c>
      <c r="O155" t="b">
        <f>IF(ISBLANK(Table1[[#This Row],[Manual Override]]),ISNUMBER(MATCH(Table1[[#This Row],[RFI No.]],'Cold Store Log'!A:A,0)),Table1[[#This Row],[Manual Override]])</f>
        <v>0</v>
      </c>
    </row>
    <row r="156" spans="1:15" hidden="1" x14ac:dyDescent="0.25">
      <c r="A156" s="41" t="s">
        <v>5697</v>
      </c>
      <c r="B156" s="41" t="s">
        <v>5698</v>
      </c>
      <c r="C156" s="46">
        <v>44564</v>
      </c>
      <c r="D156" s="46">
        <v>44573</v>
      </c>
      <c r="E156" s="46">
        <v>44572</v>
      </c>
      <c r="F156" s="41" t="s">
        <v>5269</v>
      </c>
      <c r="G156" s="41" t="s">
        <v>5587</v>
      </c>
      <c r="I156" s="46"/>
      <c r="O156" t="b">
        <f>IF(ISBLANK(Table1[[#This Row],[Manual Override]]),ISNUMBER(MATCH(Table1[[#This Row],[RFI No.]],'Cold Store Log'!A:A,0)),Table1[[#This Row],[Manual Override]])</f>
        <v>1</v>
      </c>
    </row>
    <row r="157" spans="1:15" hidden="1" x14ac:dyDescent="0.25">
      <c r="A157" s="41" t="s">
        <v>5699</v>
      </c>
      <c r="B157" s="41" t="s">
        <v>5700</v>
      </c>
      <c r="C157" s="46">
        <v>44564</v>
      </c>
      <c r="D157" s="46">
        <v>44573</v>
      </c>
      <c r="E157" s="46">
        <v>44567</v>
      </c>
      <c r="F157" s="41" t="s">
        <v>5269</v>
      </c>
      <c r="G157" s="41" t="s">
        <v>5325</v>
      </c>
      <c r="H157" s="41" t="s">
        <v>43</v>
      </c>
      <c r="I157" s="46">
        <v>44621</v>
      </c>
      <c r="J157" t="s">
        <v>5701</v>
      </c>
      <c r="K157" s="41" t="s">
        <v>5533</v>
      </c>
      <c r="O157" t="b">
        <f>IF(ISBLANK(Table1[[#This Row],[Manual Override]]),ISNUMBER(MATCH(Table1[[#This Row],[RFI No.]],'Cold Store Log'!A:A,0)),Table1[[#This Row],[Manual Override]])</f>
        <v>1</v>
      </c>
    </row>
    <row r="158" spans="1:15" hidden="1" x14ac:dyDescent="0.25">
      <c r="A158" s="41" t="s">
        <v>5702</v>
      </c>
      <c r="B158" s="41" t="s">
        <v>5703</v>
      </c>
      <c r="C158" s="46">
        <v>44565</v>
      </c>
      <c r="D158" s="46">
        <v>44574</v>
      </c>
      <c r="E158" s="46">
        <v>44566</v>
      </c>
      <c r="F158" s="41" t="s">
        <v>5276</v>
      </c>
      <c r="G158" s="41" t="s">
        <v>5587</v>
      </c>
      <c r="H158" s="41" t="s">
        <v>5470</v>
      </c>
      <c r="I158" s="46">
        <v>44622</v>
      </c>
      <c r="J158" t="s">
        <v>5704</v>
      </c>
      <c r="K158" s="41" t="s">
        <v>90</v>
      </c>
      <c r="O158" t="b">
        <f>IF(ISBLANK(Table1[[#This Row],[Manual Override]]),ISNUMBER(MATCH(Table1[[#This Row],[RFI No.]],'Cold Store Log'!A:A,0)),Table1[[#This Row],[Manual Override]])</f>
        <v>1</v>
      </c>
    </row>
    <row r="159" spans="1:15" hidden="1" x14ac:dyDescent="0.25">
      <c r="A159" s="41" t="s">
        <v>5705</v>
      </c>
      <c r="B159" s="41" t="s">
        <v>5706</v>
      </c>
      <c r="C159" s="46">
        <v>44565</v>
      </c>
      <c r="D159" s="46">
        <v>44574</v>
      </c>
      <c r="E159" s="46">
        <v>44573</v>
      </c>
      <c r="F159" s="41" t="s">
        <v>5276</v>
      </c>
      <c r="G159" s="41" t="s">
        <v>5587</v>
      </c>
      <c r="H159" s="41" t="s">
        <v>5470</v>
      </c>
      <c r="I159" s="46">
        <v>44622</v>
      </c>
      <c r="J159" t="s">
        <v>5707</v>
      </c>
      <c r="K159" s="41" t="s">
        <v>90</v>
      </c>
      <c r="O159" t="b">
        <f>IF(ISBLANK(Table1[[#This Row],[Manual Override]]),ISNUMBER(MATCH(Table1[[#This Row],[RFI No.]],'Cold Store Log'!A:A,0)),Table1[[#This Row],[Manual Override]])</f>
        <v>0</v>
      </c>
    </row>
    <row r="160" spans="1:15" hidden="1" x14ac:dyDescent="0.25">
      <c r="A160" s="41" t="s">
        <v>5708</v>
      </c>
      <c r="B160" s="41" t="s">
        <v>5709</v>
      </c>
      <c r="C160" s="46">
        <v>44565</v>
      </c>
      <c r="D160" s="46">
        <v>44574</v>
      </c>
      <c r="E160" s="46">
        <v>44567</v>
      </c>
      <c r="F160" s="41" t="s">
        <v>5276</v>
      </c>
      <c r="G160" s="41" t="s">
        <v>5587</v>
      </c>
      <c r="H160" s="41" t="s">
        <v>5470</v>
      </c>
      <c r="I160" s="46">
        <v>44622</v>
      </c>
      <c r="J160" t="s">
        <v>5710</v>
      </c>
      <c r="K160" s="41" t="s">
        <v>90</v>
      </c>
      <c r="O160" t="b">
        <f>IF(ISBLANK(Table1[[#This Row],[Manual Override]]),ISNUMBER(MATCH(Table1[[#This Row],[RFI No.]],'Cold Store Log'!A:A,0)),Table1[[#This Row],[Manual Override]])</f>
        <v>0</v>
      </c>
    </row>
    <row r="161" spans="1:15" hidden="1" x14ac:dyDescent="0.25">
      <c r="A161" s="41" t="s">
        <v>5711</v>
      </c>
      <c r="B161" s="41" t="s">
        <v>5712</v>
      </c>
      <c r="C161" s="46">
        <v>44565</v>
      </c>
      <c r="D161" s="46">
        <v>44574</v>
      </c>
      <c r="E161" s="46">
        <v>44566</v>
      </c>
      <c r="F161" s="41" t="s">
        <v>5276</v>
      </c>
      <c r="G161" s="41" t="s">
        <v>5587</v>
      </c>
      <c r="H161" s="41" t="s">
        <v>5470</v>
      </c>
      <c r="I161" s="46">
        <v>44622</v>
      </c>
      <c r="J161" t="s">
        <v>5713</v>
      </c>
      <c r="K161" s="41" t="s">
        <v>90</v>
      </c>
      <c r="O161" t="b">
        <f>IF(ISBLANK(Table1[[#This Row],[Manual Override]]),ISNUMBER(MATCH(Table1[[#This Row],[RFI No.]],'Cold Store Log'!A:A,0)),Table1[[#This Row],[Manual Override]])</f>
        <v>0</v>
      </c>
    </row>
    <row r="162" spans="1:15" hidden="1" x14ac:dyDescent="0.25">
      <c r="A162" s="41" t="s">
        <v>5714</v>
      </c>
      <c r="B162" s="41" t="s">
        <v>5715</v>
      </c>
      <c r="C162" s="46">
        <v>44566</v>
      </c>
      <c r="D162" s="46">
        <v>44568</v>
      </c>
      <c r="E162" s="46">
        <v>44610</v>
      </c>
      <c r="F162" s="41" t="s">
        <v>5269</v>
      </c>
      <c r="G162" s="41" t="s">
        <v>5438</v>
      </c>
      <c r="H162" s="41" t="s">
        <v>39</v>
      </c>
      <c r="I162" s="46"/>
      <c r="L162" t="s">
        <v>5560</v>
      </c>
      <c r="O162" t="b">
        <f>IF(ISBLANK(Table1[[#This Row],[Manual Override]]),ISNUMBER(MATCH(Table1[[#This Row],[RFI No.]],'Cold Store Log'!A:A,0)),Table1[[#This Row],[Manual Override]])</f>
        <v>0</v>
      </c>
    </row>
    <row r="163" spans="1:15" hidden="1" x14ac:dyDescent="0.25">
      <c r="A163" s="41" t="s">
        <v>5716</v>
      </c>
      <c r="B163" s="41" t="s">
        <v>5717</v>
      </c>
      <c r="C163" s="46">
        <v>44566</v>
      </c>
      <c r="D163" s="46">
        <v>44573</v>
      </c>
      <c r="E163" s="46">
        <v>44579</v>
      </c>
      <c r="F163" s="41" t="s">
        <v>5269</v>
      </c>
      <c r="G163" s="41" t="s">
        <v>5505</v>
      </c>
      <c r="H163" s="41" t="s">
        <v>39</v>
      </c>
      <c r="I163" s="46"/>
      <c r="L163" t="s">
        <v>5560</v>
      </c>
      <c r="O163" t="b">
        <f>IF(ISBLANK(Table1[[#This Row],[Manual Override]]),ISNUMBER(MATCH(Table1[[#This Row],[RFI No.]],'Cold Store Log'!A:A,0)),Table1[[#This Row],[Manual Override]])</f>
        <v>0</v>
      </c>
    </row>
    <row r="164" spans="1:15" hidden="1" x14ac:dyDescent="0.25">
      <c r="A164" s="41" t="s">
        <v>5718</v>
      </c>
      <c r="B164" s="41" t="s">
        <v>5719</v>
      </c>
      <c r="C164" s="46">
        <v>44566</v>
      </c>
      <c r="D164" s="46">
        <v>44571</v>
      </c>
      <c r="E164" s="46">
        <v>44571</v>
      </c>
      <c r="F164" s="41" t="s">
        <v>5269</v>
      </c>
      <c r="G164" s="41" t="s">
        <v>5315</v>
      </c>
      <c r="H164" s="41" t="s">
        <v>43</v>
      </c>
      <c r="I164" s="46">
        <v>44621</v>
      </c>
      <c r="J164" t="s">
        <v>5720</v>
      </c>
      <c r="K164" s="41" t="s">
        <v>5721</v>
      </c>
      <c r="O164" t="b">
        <f>IF(ISBLANK(Table1[[#This Row],[Manual Override]]),ISNUMBER(MATCH(Table1[[#This Row],[RFI No.]],'Cold Store Log'!A:A,0)),Table1[[#This Row],[Manual Override]])</f>
        <v>1</v>
      </c>
    </row>
    <row r="165" spans="1:15" hidden="1" x14ac:dyDescent="0.25">
      <c r="A165" s="41" t="s">
        <v>5722</v>
      </c>
      <c r="B165" s="41" t="s">
        <v>5723</v>
      </c>
      <c r="C165" s="46">
        <v>44567</v>
      </c>
      <c r="D165" s="46">
        <v>44571</v>
      </c>
      <c r="E165" s="46">
        <v>44573</v>
      </c>
      <c r="F165" s="41" t="s">
        <v>5269</v>
      </c>
      <c r="G165" s="41" t="s">
        <v>5438</v>
      </c>
      <c r="I165" s="46"/>
      <c r="O165" t="b">
        <f>IF(ISBLANK(Table1[[#This Row],[Manual Override]]),ISNUMBER(MATCH(Table1[[#This Row],[RFI No.]],'Cold Store Log'!A:A,0)),Table1[[#This Row],[Manual Override]])</f>
        <v>0</v>
      </c>
    </row>
    <row r="166" spans="1:15" hidden="1" x14ac:dyDescent="0.25">
      <c r="A166" s="41" t="s">
        <v>5724</v>
      </c>
      <c r="B166" s="41" t="s">
        <v>5725</v>
      </c>
      <c r="C166" s="46">
        <v>44567</v>
      </c>
      <c r="D166" s="46">
        <v>44579</v>
      </c>
      <c r="E166" s="46">
        <v>44571</v>
      </c>
      <c r="F166" s="41" t="s">
        <v>5269</v>
      </c>
      <c r="G166" s="41" t="s">
        <v>5427</v>
      </c>
      <c r="H166" s="41" t="s">
        <v>39</v>
      </c>
      <c r="I166" s="46">
        <v>44608</v>
      </c>
      <c r="J166" s="36" t="s">
        <v>5726</v>
      </c>
      <c r="O166" t="b">
        <f>IF(ISBLANK(Table1[[#This Row],[Manual Override]]),ISNUMBER(MATCH(Table1[[#This Row],[RFI No.]],'Cold Store Log'!A:A,0)),Table1[[#This Row],[Manual Override]])</f>
        <v>1</v>
      </c>
    </row>
    <row r="167" spans="1:15" hidden="1" x14ac:dyDescent="0.25">
      <c r="A167" s="41" t="s">
        <v>5727</v>
      </c>
      <c r="B167" s="41" t="s">
        <v>5728</v>
      </c>
      <c r="C167" s="46">
        <v>44567</v>
      </c>
      <c r="D167" s="46">
        <v>44579</v>
      </c>
      <c r="E167" s="46">
        <v>44585</v>
      </c>
      <c r="F167" s="41" t="s">
        <v>5276</v>
      </c>
      <c r="G167" s="41" t="s">
        <v>5277</v>
      </c>
      <c r="I167" s="46"/>
      <c r="O167" t="b">
        <f>IF(ISBLANK(Table1[[#This Row],[Manual Override]]),ISNUMBER(MATCH(Table1[[#This Row],[RFI No.]],'Cold Store Log'!A:A,0)),Table1[[#This Row],[Manual Override]])</f>
        <v>1</v>
      </c>
    </row>
    <row r="168" spans="1:15" hidden="1" x14ac:dyDescent="0.25">
      <c r="A168" s="41" t="s">
        <v>5729</v>
      </c>
      <c r="B168" s="41" t="s">
        <v>5730</v>
      </c>
      <c r="C168" s="46">
        <v>44566</v>
      </c>
      <c r="D168" s="46">
        <v>44568</v>
      </c>
      <c r="E168" s="46">
        <v>44571</v>
      </c>
      <c r="F168" s="41" t="s">
        <v>5269</v>
      </c>
      <c r="G168" s="41" t="s">
        <v>5325</v>
      </c>
      <c r="H168" s="41" t="s">
        <v>43</v>
      </c>
      <c r="I168" s="46">
        <v>44623</v>
      </c>
      <c r="J168" t="s">
        <v>5731</v>
      </c>
      <c r="K168" s="41" t="s">
        <v>5732</v>
      </c>
      <c r="O168" t="b">
        <f>IF(ISBLANK(Table1[[#This Row],[Manual Override]]),ISNUMBER(MATCH(Table1[[#This Row],[RFI No.]],'Cold Store Log'!A:A,0)),Table1[[#This Row],[Manual Override]])</f>
        <v>1</v>
      </c>
    </row>
    <row r="169" spans="1:15" hidden="1" x14ac:dyDescent="0.25">
      <c r="A169" s="41" t="s">
        <v>5733</v>
      </c>
      <c r="B169" s="41" t="s">
        <v>5734</v>
      </c>
      <c r="C169" s="46">
        <v>44568</v>
      </c>
      <c r="D169" s="46">
        <v>44575</v>
      </c>
      <c r="E169" s="46">
        <v>44572</v>
      </c>
      <c r="F169" s="41" t="s">
        <v>5276</v>
      </c>
      <c r="G169" s="41" t="s">
        <v>5505</v>
      </c>
      <c r="I169" s="46"/>
      <c r="O169" t="b">
        <f>IF(ISBLANK(Table1[[#This Row],[Manual Override]]),ISNUMBER(MATCH(Table1[[#This Row],[RFI No.]],'Cold Store Log'!A:A,0)),Table1[[#This Row],[Manual Override]])</f>
        <v>0</v>
      </c>
    </row>
    <row r="170" spans="1:15" hidden="1" x14ac:dyDescent="0.25">
      <c r="A170" s="41" t="s">
        <v>5735</v>
      </c>
      <c r="B170" s="41" t="s">
        <v>5736</v>
      </c>
      <c r="C170" s="46">
        <v>44568</v>
      </c>
      <c r="D170" s="46">
        <v>44580</v>
      </c>
      <c r="E170" s="46">
        <v>44571</v>
      </c>
      <c r="F170" s="41" t="s">
        <v>5269</v>
      </c>
      <c r="G170" s="41" t="s">
        <v>5325</v>
      </c>
      <c r="H170" s="41" t="s">
        <v>43</v>
      </c>
      <c r="I170" s="46">
        <v>44623</v>
      </c>
      <c r="J170" t="s">
        <v>5737</v>
      </c>
      <c r="K170" s="41" t="s">
        <v>5732</v>
      </c>
      <c r="O170" t="b">
        <f>IF(ISBLANK(Table1[[#This Row],[Manual Override]]),ISNUMBER(MATCH(Table1[[#This Row],[RFI No.]],'Cold Store Log'!A:A,0)),Table1[[#This Row],[Manual Override]])</f>
        <v>1</v>
      </c>
    </row>
    <row r="171" spans="1:15" hidden="1" x14ac:dyDescent="0.25">
      <c r="A171" s="41" t="s">
        <v>5738</v>
      </c>
      <c r="B171" s="41" t="s">
        <v>5739</v>
      </c>
      <c r="C171" s="46">
        <v>44568</v>
      </c>
      <c r="D171" s="46">
        <v>44580</v>
      </c>
      <c r="E171" s="46">
        <v>44572</v>
      </c>
      <c r="F171" s="41" t="s">
        <v>5276</v>
      </c>
      <c r="G171" s="41" t="s">
        <v>5394</v>
      </c>
      <c r="H171" s="41" t="s">
        <v>5271</v>
      </c>
      <c r="I171" s="46">
        <v>44615</v>
      </c>
      <c r="J171" t="s">
        <v>5740</v>
      </c>
      <c r="K171" s="41" t="s">
        <v>5741</v>
      </c>
      <c r="O171" t="b">
        <f>IF(ISBLANK(Table1[[#This Row],[Manual Override]]),ISNUMBER(MATCH(Table1[[#This Row],[RFI No.]],'Cold Store Log'!A:A,0)),Table1[[#This Row],[Manual Override]])</f>
        <v>1</v>
      </c>
    </row>
    <row r="172" spans="1:15" x14ac:dyDescent="0.25">
      <c r="A172" s="41" t="s">
        <v>5742</v>
      </c>
      <c r="B172" s="41" t="s">
        <v>5743</v>
      </c>
      <c r="C172" s="46">
        <v>44571</v>
      </c>
      <c r="D172" s="46">
        <v>44581</v>
      </c>
      <c r="E172" s="46">
        <v>44572</v>
      </c>
      <c r="F172" s="41" t="s">
        <v>5276</v>
      </c>
      <c r="G172" s="41" t="s">
        <v>5587</v>
      </c>
      <c r="H172" s="41" t="s">
        <v>39</v>
      </c>
      <c r="I172" s="46">
        <v>44610</v>
      </c>
      <c r="J172" t="s">
        <v>5744</v>
      </c>
      <c r="K172" s="41" t="s">
        <v>90</v>
      </c>
      <c r="O172" t="b">
        <f>IF(ISBLANK(Table1[[#This Row],[Manual Override]]),ISNUMBER(MATCH(Table1[[#This Row],[RFI No.]],'Cold Store Log'!A:A,0)),Table1[[#This Row],[Manual Override]])</f>
        <v>1</v>
      </c>
    </row>
    <row r="173" spans="1:15" hidden="1" x14ac:dyDescent="0.25">
      <c r="A173" s="41" t="s">
        <v>5745</v>
      </c>
      <c r="B173" s="41" t="s">
        <v>5746</v>
      </c>
      <c r="C173" s="46">
        <v>44571</v>
      </c>
      <c r="D173" s="46">
        <v>44581</v>
      </c>
      <c r="E173" s="46">
        <v>44572</v>
      </c>
      <c r="F173" s="41" t="s">
        <v>5276</v>
      </c>
      <c r="G173" s="41" t="s">
        <v>5587</v>
      </c>
      <c r="H173" s="41" t="s">
        <v>5470</v>
      </c>
      <c r="I173" s="46">
        <v>44622</v>
      </c>
      <c r="J173" t="s">
        <v>5747</v>
      </c>
      <c r="K173" s="41" t="s">
        <v>90</v>
      </c>
      <c r="O173" t="b">
        <f>IF(ISBLANK(Table1[[#This Row],[Manual Override]]),ISNUMBER(MATCH(Table1[[#This Row],[RFI No.]],'Cold Store Log'!A:A,0)),Table1[[#This Row],[Manual Override]])</f>
        <v>0</v>
      </c>
    </row>
    <row r="174" spans="1:15" hidden="1" x14ac:dyDescent="0.25">
      <c r="A174" s="41" t="s">
        <v>5748</v>
      </c>
      <c r="B174" s="41" t="s">
        <v>5749</v>
      </c>
      <c r="C174" s="46">
        <v>44572</v>
      </c>
      <c r="D174" s="46">
        <v>44574</v>
      </c>
      <c r="E174" s="46">
        <v>44575</v>
      </c>
      <c r="F174" s="41" t="s">
        <v>5269</v>
      </c>
      <c r="G174" s="41" t="s">
        <v>5325</v>
      </c>
      <c r="H174" s="41" t="s">
        <v>43</v>
      </c>
      <c r="I174" s="46">
        <v>44621</v>
      </c>
      <c r="J174" t="s">
        <v>5750</v>
      </c>
      <c r="K174" s="41" t="s">
        <v>5543</v>
      </c>
      <c r="O174" t="b">
        <f>IF(ISBLANK(Table1[[#This Row],[Manual Override]]),ISNUMBER(MATCH(Table1[[#This Row],[RFI No.]],'Cold Store Log'!A:A,0)),Table1[[#This Row],[Manual Override]])</f>
        <v>1</v>
      </c>
    </row>
    <row r="175" spans="1:15" hidden="1" x14ac:dyDescent="0.25">
      <c r="A175" s="41" t="s">
        <v>5751</v>
      </c>
      <c r="B175" s="41" t="s">
        <v>5752</v>
      </c>
      <c r="C175" s="46">
        <v>44572</v>
      </c>
      <c r="D175" s="46">
        <v>44582</v>
      </c>
      <c r="E175" s="46">
        <v>44588</v>
      </c>
      <c r="F175" s="41" t="s">
        <v>5269</v>
      </c>
      <c r="G175" s="41" t="s">
        <v>5587</v>
      </c>
      <c r="H175" s="41" t="s">
        <v>5470</v>
      </c>
      <c r="I175" s="46">
        <v>44622</v>
      </c>
      <c r="J175" t="s">
        <v>5753</v>
      </c>
      <c r="K175" s="41" t="s">
        <v>90</v>
      </c>
      <c r="O175" t="b">
        <f>IF(ISBLANK(Table1[[#This Row],[Manual Override]]),ISNUMBER(MATCH(Table1[[#This Row],[RFI No.]],'Cold Store Log'!A:A,0)),Table1[[#This Row],[Manual Override]])</f>
        <v>0</v>
      </c>
    </row>
    <row r="176" spans="1:15" hidden="1" x14ac:dyDescent="0.25">
      <c r="A176" s="41" t="s">
        <v>5754</v>
      </c>
      <c r="B176" s="41" t="s">
        <v>5755</v>
      </c>
      <c r="C176" s="46">
        <v>44573</v>
      </c>
      <c r="D176" s="46">
        <v>44575</v>
      </c>
      <c r="E176" s="46">
        <v>44574</v>
      </c>
      <c r="F176" s="41" t="s">
        <v>5276</v>
      </c>
      <c r="G176" s="41" t="s">
        <v>5648</v>
      </c>
      <c r="H176" s="41" t="s">
        <v>5470</v>
      </c>
      <c r="I176" s="46">
        <v>44622</v>
      </c>
      <c r="J176" t="s">
        <v>5756</v>
      </c>
      <c r="K176" s="41" t="s">
        <v>90</v>
      </c>
      <c r="O176" t="b">
        <f>IF(ISBLANK(Table1[[#This Row],[Manual Override]]),ISNUMBER(MATCH(Table1[[#This Row],[RFI No.]],'Cold Store Log'!A:A,0)),Table1[[#This Row],[Manual Override]])</f>
        <v>0</v>
      </c>
    </row>
    <row r="177" spans="1:15" hidden="1" x14ac:dyDescent="0.25">
      <c r="A177" s="41" t="s">
        <v>5757</v>
      </c>
      <c r="B177" s="41" t="s">
        <v>5758</v>
      </c>
      <c r="C177" s="46">
        <v>44573</v>
      </c>
      <c r="D177" s="46">
        <v>44585</v>
      </c>
      <c r="E177" s="46">
        <v>44581</v>
      </c>
      <c r="F177" s="41" t="s">
        <v>5269</v>
      </c>
      <c r="G177" s="41" t="s">
        <v>5427</v>
      </c>
      <c r="H177" s="41" t="s">
        <v>43</v>
      </c>
      <c r="I177" s="46">
        <v>44621</v>
      </c>
      <c r="J177" t="s">
        <v>5759</v>
      </c>
      <c r="K177" s="41" t="s">
        <v>5760</v>
      </c>
      <c r="O177" t="b">
        <f>IF(ISBLANK(Table1[[#This Row],[Manual Override]]),ISNUMBER(MATCH(Table1[[#This Row],[RFI No.]],'Cold Store Log'!A:A,0)),Table1[[#This Row],[Manual Override]])</f>
        <v>1</v>
      </c>
    </row>
    <row r="178" spans="1:15" hidden="1" x14ac:dyDescent="0.25">
      <c r="A178" s="41" t="s">
        <v>5761</v>
      </c>
      <c r="B178" s="41" t="s">
        <v>5762</v>
      </c>
      <c r="C178" s="46">
        <v>44573</v>
      </c>
      <c r="D178" s="46">
        <v>44585</v>
      </c>
      <c r="E178" s="46">
        <v>44574</v>
      </c>
      <c r="F178" s="41" t="s">
        <v>5269</v>
      </c>
      <c r="G178" s="41" t="s">
        <v>5427</v>
      </c>
      <c r="H178" s="41" t="s">
        <v>39</v>
      </c>
      <c r="I178" s="46">
        <v>44608</v>
      </c>
      <c r="J178" t="s">
        <v>5763</v>
      </c>
      <c r="K178" s="41" t="s">
        <v>5764</v>
      </c>
      <c r="O178" t="b">
        <f>IF(ISBLANK(Table1[[#This Row],[Manual Override]]),ISNUMBER(MATCH(Table1[[#This Row],[RFI No.]],'Cold Store Log'!A:A,0)),Table1[[#This Row],[Manual Override]])</f>
        <v>1</v>
      </c>
    </row>
    <row r="179" spans="1:15" hidden="1" x14ac:dyDescent="0.25">
      <c r="A179" s="41" t="s">
        <v>5765</v>
      </c>
      <c r="B179" s="41" t="s">
        <v>5766</v>
      </c>
      <c r="C179" s="46">
        <v>44573</v>
      </c>
      <c r="D179" s="46">
        <v>44585</v>
      </c>
      <c r="E179" s="46">
        <v>44575</v>
      </c>
      <c r="F179" s="41" t="s">
        <v>5269</v>
      </c>
      <c r="G179" s="41" t="s">
        <v>5427</v>
      </c>
      <c r="H179" s="41" t="s">
        <v>5470</v>
      </c>
      <c r="I179" s="46">
        <v>44622</v>
      </c>
      <c r="J179" t="s">
        <v>5767</v>
      </c>
      <c r="K179" s="41" t="s">
        <v>5472</v>
      </c>
      <c r="O179" t="b">
        <f>IF(ISBLANK(Table1[[#This Row],[Manual Override]]),ISNUMBER(MATCH(Table1[[#This Row],[RFI No.]],'Cold Store Log'!A:A,0)),Table1[[#This Row],[Manual Override]])</f>
        <v>1</v>
      </c>
    </row>
    <row r="180" spans="1:15" hidden="1" x14ac:dyDescent="0.25">
      <c r="A180" s="41" t="s">
        <v>5768</v>
      </c>
      <c r="B180" s="41" t="s">
        <v>5769</v>
      </c>
      <c r="C180" s="46">
        <v>44573</v>
      </c>
      <c r="D180" s="46">
        <v>44585</v>
      </c>
      <c r="E180" s="46">
        <v>44581</v>
      </c>
      <c r="F180" s="41" t="s">
        <v>5276</v>
      </c>
      <c r="G180" s="41" t="s">
        <v>5477</v>
      </c>
      <c r="H180" s="41" t="s">
        <v>43</v>
      </c>
      <c r="I180" s="46">
        <v>44622</v>
      </c>
      <c r="J180" t="s">
        <v>5770</v>
      </c>
      <c r="K180" s="41" t="s">
        <v>5771</v>
      </c>
      <c r="O180" t="b">
        <f>IF(ISBLANK(Table1[[#This Row],[Manual Override]]),ISNUMBER(MATCH(Table1[[#This Row],[RFI No.]],'Cold Store Log'!A:A,0)),Table1[[#This Row],[Manual Override]])</f>
        <v>1</v>
      </c>
    </row>
    <row r="181" spans="1:15" hidden="1" x14ac:dyDescent="0.25">
      <c r="A181" s="41" t="s">
        <v>5772</v>
      </c>
      <c r="B181" s="41" t="s">
        <v>5773</v>
      </c>
      <c r="C181" s="46">
        <v>44574</v>
      </c>
      <c r="D181" s="46">
        <v>44578</v>
      </c>
      <c r="E181" s="46">
        <v>44574</v>
      </c>
      <c r="F181" s="41" t="s">
        <v>5269</v>
      </c>
      <c r="G181" s="41" t="s">
        <v>5438</v>
      </c>
      <c r="H181" s="41" t="s">
        <v>5470</v>
      </c>
      <c r="I181" s="46">
        <v>44622</v>
      </c>
      <c r="J181" t="s">
        <v>5774</v>
      </c>
      <c r="K181" s="41" t="s">
        <v>5775</v>
      </c>
      <c r="O181" t="b">
        <f>IF(ISBLANK(Table1[[#This Row],[Manual Override]]),ISNUMBER(MATCH(Table1[[#This Row],[RFI No.]],'Cold Store Log'!A:A,0)),Table1[[#This Row],[Manual Override]])</f>
        <v>0</v>
      </c>
    </row>
    <row r="182" spans="1:15" hidden="1" x14ac:dyDescent="0.25">
      <c r="A182" s="41" t="s">
        <v>5776</v>
      </c>
      <c r="B182" s="41" t="s">
        <v>5777</v>
      </c>
      <c r="C182" s="46">
        <v>44574</v>
      </c>
      <c r="D182" s="46">
        <v>44578</v>
      </c>
      <c r="E182" s="46">
        <v>44575</v>
      </c>
      <c r="F182" s="41" t="s">
        <v>5276</v>
      </c>
      <c r="G182" s="41" t="s">
        <v>5438</v>
      </c>
      <c r="H182" s="41" t="s">
        <v>5470</v>
      </c>
      <c r="I182" s="46"/>
      <c r="J182" t="s">
        <v>5778</v>
      </c>
      <c r="K182" s="41" t="s">
        <v>67</v>
      </c>
      <c r="L182" t="s">
        <v>29</v>
      </c>
      <c r="O182" t="b">
        <f>IF(ISBLANK(Table1[[#This Row],[Manual Override]]),ISNUMBER(MATCH(Table1[[#This Row],[RFI No.]],'Cold Store Log'!A:A,0)),Table1[[#This Row],[Manual Override]])</f>
        <v>0</v>
      </c>
    </row>
    <row r="183" spans="1:15" hidden="1" x14ac:dyDescent="0.25">
      <c r="A183" s="41" t="s">
        <v>5779</v>
      </c>
      <c r="B183" s="41" t="s">
        <v>5780</v>
      </c>
      <c r="C183" s="46">
        <v>44574</v>
      </c>
      <c r="D183" s="46">
        <v>44586</v>
      </c>
      <c r="F183" s="41" t="s">
        <v>5269</v>
      </c>
      <c r="G183" s="41" t="s">
        <v>5459</v>
      </c>
      <c r="H183" s="41" t="s">
        <v>5781</v>
      </c>
      <c r="I183" s="46"/>
      <c r="O183" t="b">
        <f>IF(ISBLANK(Table1[[#This Row],[Manual Override]]),ISNUMBER(MATCH(Table1[[#This Row],[RFI No.]],'Cold Store Log'!A:A,0)),Table1[[#This Row],[Manual Override]])</f>
        <v>0</v>
      </c>
    </row>
    <row r="184" spans="1:15" hidden="1" x14ac:dyDescent="0.25">
      <c r="A184" s="41" t="s">
        <v>5782</v>
      </c>
      <c r="B184" s="41" t="s">
        <v>5783</v>
      </c>
      <c r="C184" s="46">
        <v>44574</v>
      </c>
      <c r="D184" s="46">
        <v>44578</v>
      </c>
      <c r="E184" s="46">
        <v>44579</v>
      </c>
      <c r="F184" s="41" t="s">
        <v>5276</v>
      </c>
      <c r="G184" s="41" t="s">
        <v>5438</v>
      </c>
      <c r="H184" s="41" t="s">
        <v>5470</v>
      </c>
      <c r="I184" s="46">
        <v>44622</v>
      </c>
      <c r="J184" t="s">
        <v>5784</v>
      </c>
      <c r="K184" s="41" t="s">
        <v>90</v>
      </c>
      <c r="O184" t="b">
        <f>IF(ISBLANK(Table1[[#This Row],[Manual Override]]),ISNUMBER(MATCH(Table1[[#This Row],[RFI No.]],'Cold Store Log'!A:A,0)),Table1[[#This Row],[Manual Override]])</f>
        <v>0</v>
      </c>
    </row>
    <row r="185" spans="1:15" hidden="1" x14ac:dyDescent="0.25">
      <c r="A185" s="41" t="s">
        <v>5785</v>
      </c>
      <c r="B185" s="41" t="s">
        <v>5786</v>
      </c>
      <c r="C185" s="46">
        <v>44574</v>
      </c>
      <c r="D185" s="46">
        <v>44578</v>
      </c>
      <c r="E185" s="46">
        <v>44585</v>
      </c>
      <c r="F185" s="41" t="s">
        <v>5269</v>
      </c>
      <c r="G185" s="41" t="s">
        <v>5438</v>
      </c>
      <c r="H185" s="41" t="s">
        <v>5470</v>
      </c>
      <c r="I185" s="46">
        <v>44622</v>
      </c>
      <c r="J185" t="s">
        <v>5787</v>
      </c>
      <c r="K185" s="41" t="s">
        <v>90</v>
      </c>
      <c r="O185" t="b">
        <f>IF(ISBLANK(Table1[[#This Row],[Manual Override]]),ISNUMBER(MATCH(Table1[[#This Row],[RFI No.]],'Cold Store Log'!A:A,0)),Table1[[#This Row],[Manual Override]])</f>
        <v>0</v>
      </c>
    </row>
    <row r="186" spans="1:15" hidden="1" x14ac:dyDescent="0.25">
      <c r="A186" s="41" t="s">
        <v>5788</v>
      </c>
      <c r="B186" s="41" t="s">
        <v>5789</v>
      </c>
      <c r="C186" s="46">
        <v>44574</v>
      </c>
      <c r="D186" s="46">
        <v>44578</v>
      </c>
      <c r="E186" s="46">
        <v>44575</v>
      </c>
      <c r="F186" s="41" t="s">
        <v>5269</v>
      </c>
      <c r="G186" s="41" t="s">
        <v>5325</v>
      </c>
      <c r="H186" s="41" t="s">
        <v>43</v>
      </c>
      <c r="I186" s="46">
        <v>44623</v>
      </c>
      <c r="J186" t="s">
        <v>5790</v>
      </c>
      <c r="K186" s="41" t="s">
        <v>5683</v>
      </c>
      <c r="O186" t="b">
        <f>IF(ISBLANK(Table1[[#This Row],[Manual Override]]),ISNUMBER(MATCH(Table1[[#This Row],[RFI No.]],'Cold Store Log'!A:A,0)),Table1[[#This Row],[Manual Override]])</f>
        <v>0</v>
      </c>
    </row>
    <row r="187" spans="1:15" hidden="1" x14ac:dyDescent="0.25">
      <c r="A187" s="41" t="s">
        <v>5791</v>
      </c>
      <c r="B187" s="41" t="s">
        <v>5792</v>
      </c>
      <c r="C187" s="46">
        <v>44574</v>
      </c>
      <c r="D187" s="46">
        <v>44578</v>
      </c>
      <c r="E187" s="46">
        <v>44575</v>
      </c>
      <c r="F187" s="41" t="s">
        <v>5269</v>
      </c>
      <c r="G187" s="41" t="s">
        <v>5438</v>
      </c>
      <c r="H187" s="41" t="s">
        <v>39</v>
      </c>
      <c r="I187" s="46">
        <v>44608</v>
      </c>
      <c r="J187" t="s">
        <v>5793</v>
      </c>
      <c r="K187" s="41" t="s">
        <v>5794</v>
      </c>
      <c r="O187" t="b">
        <f>IF(ISBLANK(Table1[[#This Row],[Manual Override]]),ISNUMBER(MATCH(Table1[[#This Row],[RFI No.]],'Cold Store Log'!A:A,0)),Table1[[#This Row],[Manual Override]])</f>
        <v>1</v>
      </c>
    </row>
    <row r="188" spans="1:15" hidden="1" x14ac:dyDescent="0.25">
      <c r="A188" s="41" t="s">
        <v>5795</v>
      </c>
      <c r="B188" s="41" t="s">
        <v>5796</v>
      </c>
      <c r="C188" s="46">
        <v>44574</v>
      </c>
      <c r="D188" s="46">
        <v>44578</v>
      </c>
      <c r="E188" s="46">
        <v>44580</v>
      </c>
      <c r="F188" s="41" t="s">
        <v>5276</v>
      </c>
      <c r="G188" s="41" t="s">
        <v>5438</v>
      </c>
      <c r="H188" s="41" t="s">
        <v>5470</v>
      </c>
      <c r="I188" s="46">
        <v>44622</v>
      </c>
      <c r="J188" t="s">
        <v>5797</v>
      </c>
      <c r="K188" s="41" t="s">
        <v>5798</v>
      </c>
      <c r="O188" t="b">
        <f>IF(ISBLANK(Table1[[#This Row],[Manual Override]]),ISNUMBER(MATCH(Table1[[#This Row],[RFI No.]],'Cold Store Log'!A:A,0)),Table1[[#This Row],[Manual Override]])</f>
        <v>0</v>
      </c>
    </row>
    <row r="189" spans="1:15" x14ac:dyDescent="0.25">
      <c r="A189" s="41" t="s">
        <v>5799</v>
      </c>
      <c r="B189" s="41" t="s">
        <v>5800</v>
      </c>
      <c r="C189" s="46">
        <v>44574</v>
      </c>
      <c r="D189" s="46">
        <v>44586</v>
      </c>
      <c r="E189" s="46">
        <v>44582</v>
      </c>
      <c r="F189" s="41" t="s">
        <v>5276</v>
      </c>
      <c r="G189" s="41" t="s">
        <v>5459</v>
      </c>
      <c r="H189" s="41" t="s">
        <v>39</v>
      </c>
      <c r="I189" s="46">
        <v>44613</v>
      </c>
      <c r="J189" t="s">
        <v>5801</v>
      </c>
      <c r="K189" s="41" t="s">
        <v>5802</v>
      </c>
      <c r="O189" t="b">
        <f>IF(ISBLANK(Table1[[#This Row],[Manual Override]]),ISNUMBER(MATCH(Table1[[#This Row],[RFI No.]],'Cold Store Log'!A:A,0)),Table1[[#This Row],[Manual Override]])</f>
        <v>1</v>
      </c>
    </row>
    <row r="190" spans="1:15" hidden="1" x14ac:dyDescent="0.25">
      <c r="A190" s="41" t="s">
        <v>5803</v>
      </c>
      <c r="B190" s="41" t="s">
        <v>5804</v>
      </c>
      <c r="C190" s="46">
        <v>44574</v>
      </c>
      <c r="D190" s="46">
        <v>44586</v>
      </c>
      <c r="E190" s="46">
        <v>44575</v>
      </c>
      <c r="F190" s="41" t="s">
        <v>5276</v>
      </c>
      <c r="G190" s="41" t="s">
        <v>5406</v>
      </c>
      <c r="H190" s="41" t="s">
        <v>5271</v>
      </c>
      <c r="I190" s="46">
        <v>44608</v>
      </c>
      <c r="J190" t="s">
        <v>5805</v>
      </c>
      <c r="K190" s="41" t="s">
        <v>59</v>
      </c>
      <c r="O190" t="b">
        <f>IF(ISBLANK(Table1[[#This Row],[Manual Override]]),ISNUMBER(MATCH(Table1[[#This Row],[RFI No.]],'Cold Store Log'!A:A,0)),Table1[[#This Row],[Manual Override]])</f>
        <v>1</v>
      </c>
    </row>
    <row r="191" spans="1:15" hidden="1" x14ac:dyDescent="0.25">
      <c r="A191" s="41" t="s">
        <v>5806</v>
      </c>
      <c r="B191" s="41" t="s">
        <v>5807</v>
      </c>
      <c r="C191" s="46">
        <v>44574</v>
      </c>
      <c r="D191" s="46">
        <v>44586</v>
      </c>
      <c r="E191" s="46">
        <v>44581</v>
      </c>
      <c r="F191" s="41" t="s">
        <v>5276</v>
      </c>
      <c r="G191" s="41" t="s">
        <v>5406</v>
      </c>
      <c r="H191" s="41" t="s">
        <v>43</v>
      </c>
      <c r="I191" s="46">
        <v>44627</v>
      </c>
      <c r="J191" t="s">
        <v>5790</v>
      </c>
      <c r="K191" s="41" t="s">
        <v>5771</v>
      </c>
      <c r="O191" t="b">
        <f>IF(ISBLANK(Table1[[#This Row],[Manual Override]]),ISNUMBER(MATCH(Table1[[#This Row],[RFI No.]],'Cold Store Log'!A:A,0)),Table1[[#This Row],[Manual Override]])</f>
        <v>0</v>
      </c>
    </row>
    <row r="192" spans="1:15" hidden="1" x14ac:dyDescent="0.25">
      <c r="A192" s="41" t="s">
        <v>5808</v>
      </c>
      <c r="B192" s="41" t="s">
        <v>5809</v>
      </c>
      <c r="C192" s="46">
        <v>44574</v>
      </c>
      <c r="D192" s="46">
        <v>44586</v>
      </c>
      <c r="E192" s="46">
        <v>44581</v>
      </c>
      <c r="F192" s="41" t="s">
        <v>5276</v>
      </c>
      <c r="G192" s="41" t="s">
        <v>5406</v>
      </c>
      <c r="H192" s="41" t="s">
        <v>43</v>
      </c>
      <c r="I192" s="46"/>
      <c r="J192" t="s">
        <v>5810</v>
      </c>
      <c r="O192" t="b">
        <f>IF(ISBLANK(Table1[[#This Row],[Manual Override]]),ISNUMBER(MATCH(Table1[[#This Row],[RFI No.]],'Cold Store Log'!A:A,0)),Table1[[#This Row],[Manual Override]])</f>
        <v>0</v>
      </c>
    </row>
    <row r="193" spans="1:15" hidden="1" x14ac:dyDescent="0.25">
      <c r="A193" s="41" t="s">
        <v>5811</v>
      </c>
      <c r="B193" s="41" t="s">
        <v>5812</v>
      </c>
      <c r="C193" s="46">
        <v>44574</v>
      </c>
      <c r="D193" s="46">
        <v>44586</v>
      </c>
      <c r="E193" s="46">
        <v>44581</v>
      </c>
      <c r="F193" s="41" t="s">
        <v>5276</v>
      </c>
      <c r="G193" s="41" t="s">
        <v>5406</v>
      </c>
      <c r="H193" s="41" t="s">
        <v>5271</v>
      </c>
      <c r="I193" s="46">
        <v>44627</v>
      </c>
      <c r="J193" t="s">
        <v>5813</v>
      </c>
      <c r="K193" s="41" t="s">
        <v>5814</v>
      </c>
      <c r="O193" t="b">
        <f>IF(ISBLANK(Table1[[#This Row],[Manual Override]]),ISNUMBER(MATCH(Table1[[#This Row],[RFI No.]],'Cold Store Log'!A:A,0)),Table1[[#This Row],[Manual Override]])</f>
        <v>0</v>
      </c>
    </row>
    <row r="194" spans="1:15" hidden="1" x14ac:dyDescent="0.25">
      <c r="A194" s="41" t="s">
        <v>5815</v>
      </c>
      <c r="B194" s="41" t="s">
        <v>5816</v>
      </c>
      <c r="C194" s="46">
        <v>44574</v>
      </c>
      <c r="D194" s="46">
        <v>44586</v>
      </c>
      <c r="E194" s="46">
        <v>44575</v>
      </c>
      <c r="F194" s="41" t="s">
        <v>5276</v>
      </c>
      <c r="G194" s="41" t="s">
        <v>5406</v>
      </c>
      <c r="H194" s="41" t="s">
        <v>43</v>
      </c>
      <c r="I194" s="46"/>
      <c r="J194" t="s">
        <v>5810</v>
      </c>
      <c r="O194" t="b">
        <f>IF(ISBLANK(Table1[[#This Row],[Manual Override]]),ISNUMBER(MATCH(Table1[[#This Row],[RFI No.]],'Cold Store Log'!A:A,0)),Table1[[#This Row],[Manual Override]])</f>
        <v>0</v>
      </c>
    </row>
    <row r="195" spans="1:15" hidden="1" x14ac:dyDescent="0.25">
      <c r="A195" s="41" t="s">
        <v>5817</v>
      </c>
      <c r="B195" s="41" t="s">
        <v>5818</v>
      </c>
      <c r="C195" s="46">
        <v>44575</v>
      </c>
      <c r="D195" s="46">
        <v>44579</v>
      </c>
      <c r="E195" s="46">
        <v>44575</v>
      </c>
      <c r="F195" s="41" t="s">
        <v>5276</v>
      </c>
      <c r="G195" s="41" t="s">
        <v>5648</v>
      </c>
      <c r="H195" s="41" t="s">
        <v>5470</v>
      </c>
      <c r="I195" s="46">
        <v>44622</v>
      </c>
      <c r="J195" t="s">
        <v>5819</v>
      </c>
      <c r="K195" s="41" t="s">
        <v>90</v>
      </c>
      <c r="O195" t="b">
        <f>IF(ISBLANK(Table1[[#This Row],[Manual Override]]),ISNUMBER(MATCH(Table1[[#This Row],[RFI No.]],'Cold Store Log'!A:A,0)),Table1[[#This Row],[Manual Override]])</f>
        <v>1</v>
      </c>
    </row>
    <row r="196" spans="1:15" hidden="1" x14ac:dyDescent="0.25">
      <c r="A196" s="41" t="s">
        <v>5820</v>
      </c>
      <c r="B196" s="41" t="s">
        <v>5821</v>
      </c>
      <c r="C196" s="46">
        <v>44575</v>
      </c>
      <c r="D196" s="46">
        <v>44579</v>
      </c>
      <c r="E196" s="46">
        <v>44585</v>
      </c>
      <c r="F196" s="41" t="s">
        <v>5276</v>
      </c>
      <c r="G196" s="41" t="s">
        <v>5648</v>
      </c>
      <c r="H196" s="41" t="s">
        <v>5470</v>
      </c>
      <c r="I196" s="46">
        <v>44622</v>
      </c>
      <c r="J196" t="s">
        <v>5822</v>
      </c>
      <c r="K196" s="41" t="s">
        <v>5823</v>
      </c>
      <c r="O196" t="b">
        <f>IF(ISBLANK(Table1[[#This Row],[Manual Override]]),ISNUMBER(MATCH(Table1[[#This Row],[RFI No.]],'Cold Store Log'!A:A,0)),Table1[[#This Row],[Manual Override]])</f>
        <v>1</v>
      </c>
    </row>
    <row r="197" spans="1:15" hidden="1" x14ac:dyDescent="0.25">
      <c r="A197" s="41" t="s">
        <v>5824</v>
      </c>
      <c r="B197" s="41" t="s">
        <v>5825</v>
      </c>
      <c r="C197" s="46">
        <v>44575</v>
      </c>
      <c r="D197" s="46">
        <v>44579</v>
      </c>
      <c r="E197" s="46">
        <v>44588</v>
      </c>
      <c r="F197" s="41" t="s">
        <v>5276</v>
      </c>
      <c r="G197" s="41" t="s">
        <v>5648</v>
      </c>
      <c r="H197" s="41" t="s">
        <v>5470</v>
      </c>
      <c r="I197" s="46"/>
      <c r="J197" t="s">
        <v>5826</v>
      </c>
      <c r="K197" s="41" t="s">
        <v>5827</v>
      </c>
      <c r="M197" t="s">
        <v>29</v>
      </c>
      <c r="O197" t="b">
        <f>IF(ISBLANK(Table1[[#This Row],[Manual Override]]),ISNUMBER(MATCH(Table1[[#This Row],[RFI No.]],'Cold Store Log'!A:A,0)),Table1[[#This Row],[Manual Override]])</f>
        <v>1</v>
      </c>
    </row>
    <row r="198" spans="1:15" hidden="1" x14ac:dyDescent="0.25">
      <c r="A198" s="41" t="s">
        <v>5828</v>
      </c>
      <c r="B198" s="41" t="s">
        <v>5829</v>
      </c>
      <c r="C198" s="46">
        <v>44575</v>
      </c>
      <c r="D198" s="46">
        <v>44580</v>
      </c>
      <c r="E198" s="46">
        <v>44580</v>
      </c>
      <c r="F198" s="41" t="s">
        <v>5276</v>
      </c>
      <c r="G198" s="41" t="s">
        <v>5415</v>
      </c>
      <c r="H198" s="41" t="s">
        <v>43</v>
      </c>
      <c r="I198" s="46">
        <v>44627</v>
      </c>
      <c r="J198" t="s">
        <v>5830</v>
      </c>
      <c r="K198" s="41" t="s">
        <v>5831</v>
      </c>
      <c r="O198" t="b">
        <f>IF(ISBLANK(Table1[[#This Row],[Manual Override]]),ISNUMBER(MATCH(Table1[[#This Row],[RFI No.]],'Cold Store Log'!A:A,0)),Table1[[#This Row],[Manual Override]])</f>
        <v>1</v>
      </c>
    </row>
    <row r="199" spans="1:15" hidden="1" x14ac:dyDescent="0.25">
      <c r="A199" s="41" t="s">
        <v>5832</v>
      </c>
      <c r="B199" s="41" t="s">
        <v>5833</v>
      </c>
      <c r="C199" s="46">
        <v>44575</v>
      </c>
      <c r="D199" s="46">
        <v>44580</v>
      </c>
      <c r="E199" s="46">
        <v>44581</v>
      </c>
      <c r="F199" s="41" t="s">
        <v>5269</v>
      </c>
      <c r="G199" s="41" t="s">
        <v>5415</v>
      </c>
      <c r="H199" s="41" t="s">
        <v>5271</v>
      </c>
      <c r="I199" s="46">
        <v>44608</v>
      </c>
      <c r="J199" s="39" t="s">
        <v>5834</v>
      </c>
      <c r="K199" s="41" t="s">
        <v>5835</v>
      </c>
      <c r="O199" t="b">
        <f>IF(ISBLANK(Table1[[#This Row],[Manual Override]]),ISNUMBER(MATCH(Table1[[#This Row],[RFI No.]],'Cold Store Log'!A:A,0)),Table1[[#This Row],[Manual Override]])</f>
        <v>1</v>
      </c>
    </row>
    <row r="200" spans="1:15" hidden="1" x14ac:dyDescent="0.25">
      <c r="A200" s="41" t="s">
        <v>5836</v>
      </c>
      <c r="B200" s="41" t="s">
        <v>5837</v>
      </c>
      <c r="C200" s="46">
        <v>44575</v>
      </c>
      <c r="D200" s="46">
        <v>44580</v>
      </c>
      <c r="E200" s="46">
        <v>44585</v>
      </c>
      <c r="F200" s="41" t="s">
        <v>5276</v>
      </c>
      <c r="G200" s="41" t="s">
        <v>5415</v>
      </c>
      <c r="H200" s="41" t="s">
        <v>5271</v>
      </c>
      <c r="I200" s="46" t="s">
        <v>5272</v>
      </c>
      <c r="J200" s="39" t="s">
        <v>5838</v>
      </c>
      <c r="K200" s="41" t="s">
        <v>5838</v>
      </c>
      <c r="O200" t="b">
        <f>IF(ISBLANK(Table1[[#This Row],[Manual Override]]),ISNUMBER(MATCH(Table1[[#This Row],[RFI No.]],'Cold Store Log'!A:A,0)),Table1[[#This Row],[Manual Override]])</f>
        <v>1</v>
      </c>
    </row>
    <row r="201" spans="1:15" hidden="1" x14ac:dyDescent="0.25">
      <c r="A201" s="41" t="s">
        <v>5839</v>
      </c>
      <c r="B201" s="41" t="s">
        <v>5840</v>
      </c>
      <c r="C201" s="46">
        <v>44575</v>
      </c>
      <c r="D201" s="46">
        <v>44587</v>
      </c>
      <c r="E201" s="46">
        <v>44585</v>
      </c>
      <c r="F201" s="41" t="s">
        <v>5276</v>
      </c>
      <c r="G201" s="41" t="s">
        <v>5648</v>
      </c>
      <c r="H201" s="41" t="s">
        <v>5470</v>
      </c>
      <c r="I201" s="46"/>
      <c r="J201" t="s">
        <v>5841</v>
      </c>
      <c r="K201" s="41" t="s">
        <v>5616</v>
      </c>
      <c r="M201" t="s">
        <v>29</v>
      </c>
      <c r="O201" t="b">
        <f>IF(ISBLANK(Table1[[#This Row],[Manual Override]]),ISNUMBER(MATCH(Table1[[#This Row],[RFI No.]],'Cold Store Log'!A:A,0)),Table1[[#This Row],[Manual Override]])</f>
        <v>1</v>
      </c>
    </row>
    <row r="202" spans="1:15" hidden="1" x14ac:dyDescent="0.25">
      <c r="A202" s="41" t="s">
        <v>5842</v>
      </c>
      <c r="B202" s="41" t="s">
        <v>5843</v>
      </c>
      <c r="C202" s="46">
        <v>44580</v>
      </c>
      <c r="D202" s="46">
        <v>44582</v>
      </c>
      <c r="E202" s="46">
        <v>44586</v>
      </c>
      <c r="F202" s="41" t="s">
        <v>5276</v>
      </c>
      <c r="G202" s="41" t="s">
        <v>5438</v>
      </c>
      <c r="H202" s="41" t="s">
        <v>5470</v>
      </c>
      <c r="I202" s="46">
        <v>44622</v>
      </c>
      <c r="J202" t="s">
        <v>5844</v>
      </c>
      <c r="K202" s="41" t="s">
        <v>5845</v>
      </c>
      <c r="O202" t="b">
        <f>IF(ISBLANK(Table1[[#This Row],[Manual Override]]),ISNUMBER(MATCH(Table1[[#This Row],[RFI No.]],'Cold Store Log'!A:A,0)),Table1[[#This Row],[Manual Override]])</f>
        <v>0</v>
      </c>
    </row>
    <row r="203" spans="1:15" x14ac:dyDescent="0.25">
      <c r="A203" s="41" t="s">
        <v>5846</v>
      </c>
      <c r="B203" s="41" t="s">
        <v>5847</v>
      </c>
      <c r="C203" s="46">
        <v>44581</v>
      </c>
      <c r="D203" s="46">
        <v>44592</v>
      </c>
      <c r="E203" s="46">
        <v>44582</v>
      </c>
      <c r="F203" s="41" t="s">
        <v>5276</v>
      </c>
      <c r="G203" s="41" t="s">
        <v>5394</v>
      </c>
      <c r="H203" s="41" t="s">
        <v>39</v>
      </c>
      <c r="I203" s="46">
        <v>44613</v>
      </c>
      <c r="J203" t="s">
        <v>5848</v>
      </c>
      <c r="K203" s="41" t="s">
        <v>5616</v>
      </c>
      <c r="O203" t="b">
        <f>IF(ISBLANK(Table1[[#This Row],[Manual Override]]),ISNUMBER(MATCH(Table1[[#This Row],[RFI No.]],'Cold Store Log'!A:A,0)),Table1[[#This Row],[Manual Override]])</f>
        <v>1</v>
      </c>
    </row>
    <row r="204" spans="1:15" hidden="1" x14ac:dyDescent="0.25">
      <c r="A204" s="41" t="s">
        <v>5849</v>
      </c>
      <c r="B204" s="41" t="s">
        <v>5850</v>
      </c>
      <c r="C204" s="46">
        <v>44581</v>
      </c>
      <c r="D204" s="46">
        <v>44592</v>
      </c>
      <c r="E204" s="46">
        <v>44581</v>
      </c>
      <c r="F204" s="41" t="s">
        <v>5276</v>
      </c>
      <c r="G204" s="41" t="s">
        <v>5587</v>
      </c>
      <c r="H204" s="41" t="s">
        <v>5470</v>
      </c>
      <c r="I204" s="46"/>
      <c r="J204" t="s">
        <v>5851</v>
      </c>
      <c r="K204" s="41" t="s">
        <v>90</v>
      </c>
      <c r="M204" t="s">
        <v>29</v>
      </c>
      <c r="O204" t="b">
        <f>IF(ISBLANK(Table1[[#This Row],[Manual Override]]),ISNUMBER(MATCH(Table1[[#This Row],[RFI No.]],'Cold Store Log'!A:A,0)),Table1[[#This Row],[Manual Override]])</f>
        <v>1</v>
      </c>
    </row>
    <row r="205" spans="1:15" hidden="1" x14ac:dyDescent="0.25">
      <c r="A205" s="41" t="s">
        <v>5852</v>
      </c>
      <c r="B205" s="41" t="s">
        <v>5853</v>
      </c>
      <c r="C205" s="46">
        <v>44581</v>
      </c>
      <c r="D205" s="46">
        <v>44585</v>
      </c>
      <c r="E205" s="46">
        <v>44582</v>
      </c>
      <c r="F205" s="41" t="s">
        <v>5269</v>
      </c>
      <c r="G205" s="41" t="s">
        <v>5648</v>
      </c>
      <c r="H205" s="41" t="s">
        <v>5470</v>
      </c>
      <c r="I205" s="46"/>
      <c r="J205" t="s">
        <v>5854</v>
      </c>
      <c r="K205" s="41" t="s">
        <v>5616</v>
      </c>
      <c r="M205" t="s">
        <v>29</v>
      </c>
      <c r="O205" t="b">
        <f>IF(ISBLANK(Table1[[#This Row],[Manual Override]]),ISNUMBER(MATCH(Table1[[#This Row],[RFI No.]],'Cold Store Log'!A:A,0)),Table1[[#This Row],[Manual Override]])</f>
        <v>1</v>
      </c>
    </row>
    <row r="206" spans="1:15" hidden="1" x14ac:dyDescent="0.25">
      <c r="A206" s="41" t="s">
        <v>5855</v>
      </c>
      <c r="B206" s="41" t="s">
        <v>5856</v>
      </c>
      <c r="C206" s="46">
        <v>44581</v>
      </c>
      <c r="D206" s="46">
        <v>44585</v>
      </c>
      <c r="E206" s="46">
        <v>44582</v>
      </c>
      <c r="F206" s="41" t="s">
        <v>5269</v>
      </c>
      <c r="G206" s="41" t="s">
        <v>5648</v>
      </c>
      <c r="H206" s="41" t="s">
        <v>5470</v>
      </c>
      <c r="I206" s="46">
        <v>44624</v>
      </c>
      <c r="J206" t="s">
        <v>5857</v>
      </c>
      <c r="K206" s="41" t="s">
        <v>90</v>
      </c>
      <c r="O206" t="b">
        <f>IF(ISBLANK(Table1[[#This Row],[Manual Override]]),ISNUMBER(MATCH(Table1[[#This Row],[RFI No.]],'Cold Store Log'!A:A,0)),Table1[[#This Row],[Manual Override]])</f>
        <v>1</v>
      </c>
    </row>
    <row r="207" spans="1:15" hidden="1" x14ac:dyDescent="0.25">
      <c r="A207" s="41" t="s">
        <v>5858</v>
      </c>
      <c r="B207" s="41" t="s">
        <v>5859</v>
      </c>
      <c r="C207" s="46">
        <v>44581</v>
      </c>
      <c r="D207" s="46">
        <v>44585</v>
      </c>
      <c r="E207" s="46">
        <v>44586</v>
      </c>
      <c r="F207" s="41" t="s">
        <v>5276</v>
      </c>
      <c r="G207" s="41" t="s">
        <v>5648</v>
      </c>
      <c r="H207" s="41" t="s">
        <v>5470</v>
      </c>
      <c r="I207" s="46"/>
      <c r="J207" t="s">
        <v>5860</v>
      </c>
      <c r="K207" s="41" t="s">
        <v>5616</v>
      </c>
      <c r="M207" t="s">
        <v>29</v>
      </c>
      <c r="O207" t="b">
        <f>IF(ISBLANK(Table1[[#This Row],[Manual Override]]),ISNUMBER(MATCH(Table1[[#This Row],[RFI No.]],'Cold Store Log'!A:A,0)),Table1[[#This Row],[Manual Override]])</f>
        <v>1</v>
      </c>
    </row>
    <row r="208" spans="1:15" hidden="1" x14ac:dyDescent="0.25">
      <c r="A208" s="41" t="s">
        <v>5861</v>
      </c>
      <c r="B208" s="41" t="s">
        <v>5862</v>
      </c>
      <c r="C208" s="46">
        <v>44581</v>
      </c>
      <c r="D208" s="46">
        <v>44585</v>
      </c>
      <c r="E208" s="46">
        <v>44585</v>
      </c>
      <c r="F208" s="41" t="s">
        <v>5276</v>
      </c>
      <c r="G208" s="41" t="s">
        <v>5648</v>
      </c>
      <c r="H208" s="41" t="s">
        <v>5470</v>
      </c>
      <c r="I208" s="46">
        <v>44624</v>
      </c>
      <c r="J208" t="s">
        <v>5863</v>
      </c>
      <c r="K208" s="41" t="s">
        <v>90</v>
      </c>
      <c r="O208" t="b">
        <f>IF(ISBLANK(Table1[[#This Row],[Manual Override]]),ISNUMBER(MATCH(Table1[[#This Row],[RFI No.]],'Cold Store Log'!A:A,0)),Table1[[#This Row],[Manual Override]])</f>
        <v>1</v>
      </c>
    </row>
    <row r="209" spans="1:15" hidden="1" x14ac:dyDescent="0.25">
      <c r="A209" s="41" t="s">
        <v>5864</v>
      </c>
      <c r="B209" s="41" t="s">
        <v>5865</v>
      </c>
      <c r="C209" s="46">
        <v>44581</v>
      </c>
      <c r="D209" s="46">
        <v>44585</v>
      </c>
      <c r="E209" s="46">
        <v>44592</v>
      </c>
      <c r="F209" s="41" t="s">
        <v>5276</v>
      </c>
      <c r="G209" s="41" t="s">
        <v>5648</v>
      </c>
      <c r="H209" s="41" t="s">
        <v>5470</v>
      </c>
      <c r="I209" s="46"/>
      <c r="J209" t="s">
        <v>5866</v>
      </c>
      <c r="K209" s="41" t="s">
        <v>5616</v>
      </c>
      <c r="M209" t="s">
        <v>29</v>
      </c>
      <c r="O209" t="b">
        <f>IF(ISBLANK(Table1[[#This Row],[Manual Override]]),ISNUMBER(MATCH(Table1[[#This Row],[RFI No.]],'Cold Store Log'!A:A,0)),Table1[[#This Row],[Manual Override]])</f>
        <v>1</v>
      </c>
    </row>
    <row r="210" spans="1:15" x14ac:dyDescent="0.25">
      <c r="A210" s="41" t="s">
        <v>5867</v>
      </c>
      <c r="B210" s="41" t="s">
        <v>5868</v>
      </c>
      <c r="C210" s="46">
        <v>44581</v>
      </c>
      <c r="D210" s="46">
        <v>44592</v>
      </c>
      <c r="E210" s="46">
        <v>44587</v>
      </c>
      <c r="F210" s="41" t="s">
        <v>5276</v>
      </c>
      <c r="G210" s="41" t="s">
        <v>5394</v>
      </c>
      <c r="H210" s="41" t="s">
        <v>39</v>
      </c>
      <c r="I210" s="46">
        <v>44613</v>
      </c>
      <c r="J210" t="s">
        <v>5869</v>
      </c>
      <c r="K210" s="41" t="s">
        <v>101</v>
      </c>
      <c r="O210" t="b">
        <f>IF(ISBLANK(Table1[[#This Row],[Manual Override]]),ISNUMBER(MATCH(Table1[[#This Row],[RFI No.]],'Cold Store Log'!A:A,0)),Table1[[#This Row],[Manual Override]])</f>
        <v>1</v>
      </c>
    </row>
    <row r="211" spans="1:15" hidden="1" x14ac:dyDescent="0.25">
      <c r="A211" s="41" t="s">
        <v>5870</v>
      </c>
      <c r="B211" s="41" t="s">
        <v>5871</v>
      </c>
      <c r="C211" s="46">
        <v>44581</v>
      </c>
      <c r="D211" s="46">
        <v>44585</v>
      </c>
      <c r="E211" s="46">
        <v>44582</v>
      </c>
      <c r="F211" s="41" t="s">
        <v>5276</v>
      </c>
      <c r="G211" s="41" t="s">
        <v>5648</v>
      </c>
      <c r="H211" s="41" t="s">
        <v>5470</v>
      </c>
      <c r="I211" s="46">
        <v>44624</v>
      </c>
      <c r="J211" t="s">
        <v>5872</v>
      </c>
      <c r="K211" s="41" t="s">
        <v>5616</v>
      </c>
      <c r="O211" t="b">
        <f>IF(ISBLANK(Table1[[#This Row],[Manual Override]]),ISNUMBER(MATCH(Table1[[#This Row],[RFI No.]],'Cold Store Log'!A:A,0)),Table1[[#This Row],[Manual Override]])</f>
        <v>1</v>
      </c>
    </row>
    <row r="212" spans="1:15" hidden="1" x14ac:dyDescent="0.25">
      <c r="A212" s="41" t="s">
        <v>5873</v>
      </c>
      <c r="B212" s="41" t="s">
        <v>5874</v>
      </c>
      <c r="C212" s="46">
        <v>44581</v>
      </c>
      <c r="D212" s="46">
        <v>44592</v>
      </c>
      <c r="E212" s="46">
        <v>44610</v>
      </c>
      <c r="F212" s="41" t="s">
        <v>5269</v>
      </c>
      <c r="G212" s="41" t="s">
        <v>5394</v>
      </c>
      <c r="H212" s="41" t="s">
        <v>39</v>
      </c>
      <c r="I212" s="46"/>
      <c r="J212" s="36" t="s">
        <v>5875</v>
      </c>
      <c r="L212" t="s">
        <v>5560</v>
      </c>
      <c r="O212" t="b">
        <f>IF(ISBLANK(Table1[[#This Row],[Manual Override]]),ISNUMBER(MATCH(Table1[[#This Row],[RFI No.]],'Cold Store Log'!A:A,0)),Table1[[#This Row],[Manual Override]])</f>
        <v>0</v>
      </c>
    </row>
    <row r="213" spans="1:15" hidden="1" x14ac:dyDescent="0.25">
      <c r="A213" s="41" t="s">
        <v>5876</v>
      </c>
      <c r="B213" s="41" t="s">
        <v>5877</v>
      </c>
      <c r="C213" s="46">
        <v>44581</v>
      </c>
      <c r="D213" s="46">
        <v>44592</v>
      </c>
      <c r="E213" s="46">
        <v>44586</v>
      </c>
      <c r="F213" s="41" t="s">
        <v>5276</v>
      </c>
      <c r="G213" s="41" t="s">
        <v>5394</v>
      </c>
      <c r="I213" s="46"/>
      <c r="J213" t="s">
        <v>5878</v>
      </c>
      <c r="O213" t="b">
        <f>IF(ISBLANK(Table1[[#This Row],[Manual Override]]),ISNUMBER(MATCH(Table1[[#This Row],[RFI No.]],'Cold Store Log'!A:A,0)),Table1[[#This Row],[Manual Override]])</f>
        <v>1</v>
      </c>
    </row>
    <row r="214" spans="1:15" hidden="1" x14ac:dyDescent="0.25">
      <c r="A214" s="41" t="s">
        <v>5879</v>
      </c>
      <c r="B214" s="41" t="s">
        <v>5880</v>
      </c>
      <c r="C214" s="46">
        <v>44581</v>
      </c>
      <c r="D214" s="46">
        <v>44585</v>
      </c>
      <c r="E214" s="46">
        <v>44587</v>
      </c>
      <c r="F214" s="41" t="s">
        <v>5269</v>
      </c>
      <c r="G214" s="41" t="s">
        <v>5325</v>
      </c>
      <c r="H214" s="41" t="s">
        <v>5271</v>
      </c>
      <c r="I214" s="46">
        <v>44627</v>
      </c>
      <c r="J214" t="s">
        <v>5881</v>
      </c>
      <c r="K214" s="41" t="s">
        <v>5732</v>
      </c>
      <c r="O214" t="b">
        <f>IF(ISBLANK(Table1[[#This Row],[Manual Override]]),ISNUMBER(MATCH(Table1[[#This Row],[RFI No.]],'Cold Store Log'!A:A,0)),Table1[[#This Row],[Manual Override]])</f>
        <v>1</v>
      </c>
    </row>
    <row r="215" spans="1:15" hidden="1" x14ac:dyDescent="0.25">
      <c r="A215" s="41" t="s">
        <v>5882</v>
      </c>
      <c r="B215" s="41" t="s">
        <v>5883</v>
      </c>
      <c r="C215" s="46">
        <v>44581</v>
      </c>
      <c r="D215" s="46">
        <v>44586</v>
      </c>
      <c r="E215" s="46">
        <v>44592</v>
      </c>
      <c r="F215" s="41" t="s">
        <v>5276</v>
      </c>
      <c r="G215" s="41" t="s">
        <v>5505</v>
      </c>
      <c r="H215" s="41" t="s">
        <v>5271</v>
      </c>
      <c r="I215" s="46">
        <v>44616</v>
      </c>
      <c r="J215" t="s">
        <v>5884</v>
      </c>
      <c r="K215" s="41" t="s">
        <v>5885</v>
      </c>
      <c r="O215" t="b">
        <f>IF(ISBLANK(Table1[[#This Row],[Manual Override]]),ISNUMBER(MATCH(Table1[[#This Row],[RFI No.]],'Cold Store Log'!A:A,0)),Table1[[#This Row],[Manual Override]])</f>
        <v>1</v>
      </c>
    </row>
    <row r="216" spans="1:15" hidden="1" x14ac:dyDescent="0.25">
      <c r="A216" s="41" t="s">
        <v>5886</v>
      </c>
      <c r="B216" s="41" t="s">
        <v>5887</v>
      </c>
      <c r="C216" s="46">
        <v>44581</v>
      </c>
      <c r="D216" s="46">
        <v>44586</v>
      </c>
      <c r="E216" s="46">
        <v>44585</v>
      </c>
      <c r="F216" s="41" t="s">
        <v>5276</v>
      </c>
      <c r="G216" s="41" t="s">
        <v>5505</v>
      </c>
      <c r="H216" s="41" t="s">
        <v>5271</v>
      </c>
      <c r="I216" s="46">
        <v>44616</v>
      </c>
      <c r="J216" t="s">
        <v>5888</v>
      </c>
      <c r="K216" s="41" t="s">
        <v>54</v>
      </c>
      <c r="O216" t="b">
        <f>IF(ISBLANK(Table1[[#This Row],[Manual Override]]),ISNUMBER(MATCH(Table1[[#This Row],[RFI No.]],'Cold Store Log'!A:A,0)),Table1[[#This Row],[Manual Override]])</f>
        <v>1</v>
      </c>
    </row>
    <row r="217" spans="1:15" hidden="1" x14ac:dyDescent="0.25">
      <c r="A217" s="41" t="s">
        <v>5889</v>
      </c>
      <c r="B217" s="41" t="s">
        <v>5890</v>
      </c>
      <c r="C217" s="46">
        <v>44581</v>
      </c>
      <c r="D217" s="46">
        <v>44586</v>
      </c>
      <c r="E217" s="46">
        <v>44589</v>
      </c>
      <c r="F217" s="41" t="s">
        <v>5276</v>
      </c>
      <c r="G217" s="41" t="s">
        <v>5505</v>
      </c>
      <c r="H217" s="41" t="s">
        <v>5271</v>
      </c>
      <c r="I217" s="46">
        <v>44616</v>
      </c>
      <c r="J217" t="s">
        <v>5891</v>
      </c>
      <c r="K217" s="41" t="s">
        <v>5885</v>
      </c>
      <c r="O217" t="b">
        <f>IF(ISBLANK(Table1[[#This Row],[Manual Override]]),ISNUMBER(MATCH(Table1[[#This Row],[RFI No.]],'Cold Store Log'!A:A,0)),Table1[[#This Row],[Manual Override]])</f>
        <v>1</v>
      </c>
    </row>
    <row r="218" spans="1:15" hidden="1" x14ac:dyDescent="0.25">
      <c r="A218" s="41" t="s">
        <v>5892</v>
      </c>
      <c r="B218" s="41" t="s">
        <v>5893</v>
      </c>
      <c r="C218" s="46">
        <v>44581</v>
      </c>
      <c r="D218" s="46">
        <v>44586</v>
      </c>
      <c r="E218" s="46">
        <v>44585</v>
      </c>
      <c r="F218" s="41" t="s">
        <v>5276</v>
      </c>
      <c r="G218" s="41" t="s">
        <v>5505</v>
      </c>
      <c r="H218" s="41" t="s">
        <v>5271</v>
      </c>
      <c r="I218" s="46">
        <v>44617</v>
      </c>
      <c r="J218" t="s">
        <v>5894</v>
      </c>
      <c r="K218" s="41" t="s">
        <v>54</v>
      </c>
      <c r="O218" t="b">
        <f>IF(ISBLANK(Table1[[#This Row],[Manual Override]]),ISNUMBER(MATCH(Table1[[#This Row],[RFI No.]],'Cold Store Log'!A:A,0)),Table1[[#This Row],[Manual Override]])</f>
        <v>1</v>
      </c>
    </row>
    <row r="219" spans="1:15" hidden="1" x14ac:dyDescent="0.25">
      <c r="A219" s="41" t="s">
        <v>5895</v>
      </c>
      <c r="B219" s="41" t="s">
        <v>5896</v>
      </c>
      <c r="C219" s="46">
        <v>44582</v>
      </c>
      <c r="D219" s="46">
        <v>44593</v>
      </c>
      <c r="E219" s="46">
        <v>44588</v>
      </c>
      <c r="F219" s="41" t="s">
        <v>5276</v>
      </c>
      <c r="G219" s="41" t="s">
        <v>5587</v>
      </c>
      <c r="H219" s="41" t="s">
        <v>5470</v>
      </c>
      <c r="I219" s="46"/>
      <c r="J219" t="s">
        <v>5897</v>
      </c>
      <c r="K219" s="41" t="s">
        <v>5898</v>
      </c>
      <c r="M219" t="s">
        <v>29</v>
      </c>
      <c r="O219" t="b">
        <f>IF(ISBLANK(Table1[[#This Row],[Manual Override]]),ISNUMBER(MATCH(Table1[[#This Row],[RFI No.]],'Cold Store Log'!A:A,0)),Table1[[#This Row],[Manual Override]])</f>
        <v>1</v>
      </c>
    </row>
    <row r="220" spans="1:15" hidden="1" x14ac:dyDescent="0.25">
      <c r="A220" s="41" t="s">
        <v>5899</v>
      </c>
      <c r="B220" s="41" t="s">
        <v>5900</v>
      </c>
      <c r="C220" s="46">
        <v>44582</v>
      </c>
      <c r="D220" s="46">
        <v>44586</v>
      </c>
      <c r="E220" s="46">
        <v>44586</v>
      </c>
      <c r="F220" s="41" t="s">
        <v>5276</v>
      </c>
      <c r="G220" s="41" t="s">
        <v>5648</v>
      </c>
      <c r="H220" s="41" t="s">
        <v>5470</v>
      </c>
      <c r="I220" s="46">
        <v>44624</v>
      </c>
      <c r="J220" t="s">
        <v>5901</v>
      </c>
      <c r="K220" s="41" t="s">
        <v>90</v>
      </c>
      <c r="O220" t="b">
        <f>IF(ISBLANK(Table1[[#This Row],[Manual Override]]),ISNUMBER(MATCH(Table1[[#This Row],[RFI No.]],'Cold Store Log'!A:A,0)),Table1[[#This Row],[Manual Override]])</f>
        <v>1</v>
      </c>
    </row>
    <row r="221" spans="1:15" hidden="1" x14ac:dyDescent="0.25">
      <c r="A221" s="41" t="s">
        <v>5902</v>
      </c>
      <c r="B221" s="41" t="s">
        <v>5903</v>
      </c>
      <c r="C221" s="46">
        <v>44582</v>
      </c>
      <c r="D221" s="46">
        <v>44593</v>
      </c>
      <c r="E221" s="46">
        <v>44586</v>
      </c>
      <c r="F221" s="41" t="s">
        <v>5276</v>
      </c>
      <c r="G221" s="41" t="s">
        <v>5587</v>
      </c>
      <c r="H221" s="41" t="s">
        <v>5470</v>
      </c>
      <c r="I221" s="46"/>
      <c r="J221" s="39" t="s">
        <v>5904</v>
      </c>
      <c r="K221" s="48" t="s">
        <v>90</v>
      </c>
      <c r="M221" t="s">
        <v>29</v>
      </c>
      <c r="O221" t="b">
        <f>IF(ISBLANK(Table1[[#This Row],[Manual Override]]),ISNUMBER(MATCH(Table1[[#This Row],[RFI No.]],'Cold Store Log'!A:A,0)),Table1[[#This Row],[Manual Override]])</f>
        <v>1</v>
      </c>
    </row>
    <row r="222" spans="1:15" hidden="1" x14ac:dyDescent="0.25">
      <c r="A222" s="41" t="s">
        <v>5905</v>
      </c>
      <c r="B222" s="41" t="s">
        <v>5906</v>
      </c>
      <c r="C222" s="46">
        <v>44582</v>
      </c>
      <c r="D222" s="46">
        <v>44586</v>
      </c>
      <c r="E222" s="46">
        <v>44592</v>
      </c>
      <c r="F222" s="41" t="s">
        <v>5269</v>
      </c>
      <c r="G222" s="41" t="s">
        <v>5438</v>
      </c>
      <c r="H222" s="41" t="s">
        <v>5470</v>
      </c>
      <c r="I222" s="46"/>
      <c r="J222" s="39" t="s">
        <v>5907</v>
      </c>
      <c r="K222" s="48" t="s">
        <v>5908</v>
      </c>
      <c r="M222" t="s">
        <v>29</v>
      </c>
      <c r="O222" t="b">
        <f>IF(ISBLANK(Table1[[#This Row],[Manual Override]]),ISNUMBER(MATCH(Table1[[#This Row],[RFI No.]],'Cold Store Log'!A:A,0)),Table1[[#This Row],[Manual Override]])</f>
        <v>1</v>
      </c>
    </row>
    <row r="223" spans="1:15" hidden="1" x14ac:dyDescent="0.25">
      <c r="A223" s="41" t="s">
        <v>5909</v>
      </c>
      <c r="B223" s="41" t="s">
        <v>5910</v>
      </c>
      <c r="C223" s="46">
        <v>44582</v>
      </c>
      <c r="D223" s="46">
        <v>44586</v>
      </c>
      <c r="E223" s="46">
        <v>44592</v>
      </c>
      <c r="F223" s="41" t="s">
        <v>5269</v>
      </c>
      <c r="G223" s="41" t="s">
        <v>5438</v>
      </c>
      <c r="H223" s="41" t="s">
        <v>5470</v>
      </c>
      <c r="I223" s="46"/>
      <c r="J223" t="s">
        <v>5911</v>
      </c>
      <c r="M223" t="s">
        <v>29</v>
      </c>
      <c r="N223" t="b">
        <v>0</v>
      </c>
      <c r="O223" t="b">
        <f>IF(ISBLANK(Table1[[#This Row],[Manual Override]]),ISNUMBER(MATCH(Table1[[#This Row],[RFI No.]],'Cold Store Log'!A:A,0)),Table1[[#This Row],[Manual Override]])</f>
        <v>0</v>
      </c>
    </row>
    <row r="224" spans="1:15" hidden="1" x14ac:dyDescent="0.25">
      <c r="A224" s="41" t="s">
        <v>5912</v>
      </c>
      <c r="B224" s="41" t="s">
        <v>5913</v>
      </c>
      <c r="C224" s="46">
        <v>44582</v>
      </c>
      <c r="D224" s="46">
        <v>44586</v>
      </c>
      <c r="E224" s="46">
        <v>44587</v>
      </c>
      <c r="F224" s="41" t="s">
        <v>5269</v>
      </c>
      <c r="G224" s="41" t="s">
        <v>5438</v>
      </c>
      <c r="H224" s="41" t="s">
        <v>5781</v>
      </c>
      <c r="I224" s="46"/>
      <c r="O224" t="b">
        <f>IF(ISBLANK(Table1[[#This Row],[Manual Override]]),ISNUMBER(MATCH(Table1[[#This Row],[RFI No.]],'Cold Store Log'!A:A,0)),Table1[[#This Row],[Manual Override]])</f>
        <v>0</v>
      </c>
    </row>
    <row r="225" spans="1:15" hidden="1" x14ac:dyDescent="0.25">
      <c r="A225" s="41" t="s">
        <v>5914</v>
      </c>
      <c r="B225" s="41" t="s">
        <v>5915</v>
      </c>
      <c r="C225" s="46">
        <v>44583</v>
      </c>
      <c r="D225" s="46">
        <v>44586</v>
      </c>
      <c r="E225" s="46">
        <v>44586</v>
      </c>
      <c r="F225" s="41" t="s">
        <v>5269</v>
      </c>
      <c r="G225" s="41" t="s">
        <v>5438</v>
      </c>
      <c r="H225" s="41" t="s">
        <v>5470</v>
      </c>
      <c r="I225" s="46"/>
      <c r="J225" t="s">
        <v>5916</v>
      </c>
      <c r="O225" t="b">
        <f>IF(ISBLANK(Table1[[#This Row],[Manual Override]]),ISNUMBER(MATCH(Table1[[#This Row],[RFI No.]],'Cold Store Log'!A:A,0)),Table1[[#This Row],[Manual Override]])</f>
        <v>0</v>
      </c>
    </row>
    <row r="226" spans="1:15" hidden="1" x14ac:dyDescent="0.25">
      <c r="A226" s="41" t="s">
        <v>5917</v>
      </c>
      <c r="B226" s="41" t="s">
        <v>5918</v>
      </c>
      <c r="C226" s="46">
        <v>44583</v>
      </c>
      <c r="D226" s="46">
        <v>44586</v>
      </c>
      <c r="E226" s="46">
        <v>44592</v>
      </c>
      <c r="F226" s="41" t="s">
        <v>5276</v>
      </c>
      <c r="G226" s="41" t="s">
        <v>5438</v>
      </c>
      <c r="H226" s="41" t="s">
        <v>5470</v>
      </c>
      <c r="I226" s="46"/>
      <c r="J226" t="s">
        <v>5919</v>
      </c>
      <c r="O226" t="b">
        <f>IF(ISBLANK(Table1[[#This Row],[Manual Override]]),ISNUMBER(MATCH(Table1[[#This Row],[RFI No.]],'Cold Store Log'!A:A,0)),Table1[[#This Row],[Manual Override]])</f>
        <v>0</v>
      </c>
    </row>
    <row r="227" spans="1:15" hidden="1" x14ac:dyDescent="0.25">
      <c r="A227" s="41" t="s">
        <v>5920</v>
      </c>
      <c r="B227" s="41" t="s">
        <v>5921</v>
      </c>
      <c r="C227" s="46">
        <v>44583</v>
      </c>
      <c r="D227" s="46">
        <v>44586</v>
      </c>
      <c r="E227" s="46">
        <v>44596</v>
      </c>
      <c r="F227" s="41" t="s">
        <v>5276</v>
      </c>
      <c r="G227" s="41" t="s">
        <v>5438</v>
      </c>
      <c r="H227" s="41" t="s">
        <v>5470</v>
      </c>
      <c r="I227" s="46"/>
      <c r="J227" t="s">
        <v>5922</v>
      </c>
      <c r="O227" t="b">
        <f>IF(ISBLANK(Table1[[#This Row],[Manual Override]]),ISNUMBER(MATCH(Table1[[#This Row],[RFI No.]],'Cold Store Log'!A:A,0)),Table1[[#This Row],[Manual Override]])</f>
        <v>1</v>
      </c>
    </row>
    <row r="228" spans="1:15" hidden="1" x14ac:dyDescent="0.25">
      <c r="A228" s="41" t="s">
        <v>5923</v>
      </c>
      <c r="B228" s="41" t="s">
        <v>5924</v>
      </c>
      <c r="C228" s="46">
        <v>44585</v>
      </c>
      <c r="D228" s="46">
        <v>44592</v>
      </c>
      <c r="E228" s="46">
        <v>44589</v>
      </c>
      <c r="F228" s="41" t="s">
        <v>5276</v>
      </c>
      <c r="G228" s="41" t="s">
        <v>5505</v>
      </c>
      <c r="H228" s="41" t="s">
        <v>5470</v>
      </c>
      <c r="I228" s="46"/>
      <c r="J228" t="s">
        <v>5925</v>
      </c>
      <c r="O228" t="b">
        <f>IF(ISBLANK(Table1[[#This Row],[Manual Override]]),ISNUMBER(MATCH(Table1[[#This Row],[RFI No.]],'Cold Store Log'!A:A,0)),Table1[[#This Row],[Manual Override]])</f>
        <v>0</v>
      </c>
    </row>
    <row r="229" spans="1:15" hidden="1" x14ac:dyDescent="0.25">
      <c r="A229" s="41" t="s">
        <v>5926</v>
      </c>
      <c r="B229" s="41" t="s">
        <v>5927</v>
      </c>
      <c r="C229" s="46">
        <v>44585</v>
      </c>
      <c r="D229" s="46">
        <v>44587</v>
      </c>
      <c r="E229" s="46">
        <v>44586</v>
      </c>
      <c r="F229" s="41" t="s">
        <v>5276</v>
      </c>
      <c r="G229" s="41" t="s">
        <v>5648</v>
      </c>
      <c r="H229" s="41" t="s">
        <v>5470</v>
      </c>
      <c r="I229" s="46"/>
      <c r="J229" t="s">
        <v>5928</v>
      </c>
      <c r="O229" t="b">
        <f>IF(ISBLANK(Table1[[#This Row],[Manual Override]]),ISNUMBER(MATCH(Table1[[#This Row],[RFI No.]],'Cold Store Log'!A:A,0)),Table1[[#This Row],[Manual Override]])</f>
        <v>0</v>
      </c>
    </row>
    <row r="230" spans="1:15" hidden="1" x14ac:dyDescent="0.25">
      <c r="A230" s="41" t="s">
        <v>5929</v>
      </c>
      <c r="B230" s="41" t="s">
        <v>5930</v>
      </c>
      <c r="C230" s="46">
        <v>44585</v>
      </c>
      <c r="D230" s="46">
        <v>44594</v>
      </c>
      <c r="E230" s="46">
        <v>44587</v>
      </c>
      <c r="F230" s="41" t="s">
        <v>5276</v>
      </c>
      <c r="G230" s="41" t="s">
        <v>5438</v>
      </c>
      <c r="H230" s="41" t="s">
        <v>5781</v>
      </c>
      <c r="I230" s="46"/>
      <c r="O230" t="b">
        <f>IF(ISBLANK(Table1[[#This Row],[Manual Override]]),ISNUMBER(MATCH(Table1[[#This Row],[RFI No.]],'Cold Store Log'!A:A,0)),Table1[[#This Row],[Manual Override]])</f>
        <v>0</v>
      </c>
    </row>
    <row r="231" spans="1:15" hidden="1" x14ac:dyDescent="0.25">
      <c r="A231" s="41" t="s">
        <v>5931</v>
      </c>
      <c r="B231" s="41" t="s">
        <v>5932</v>
      </c>
      <c r="C231" s="46">
        <v>44585</v>
      </c>
      <c r="D231" s="46">
        <v>44587</v>
      </c>
      <c r="E231" s="46">
        <v>44586</v>
      </c>
      <c r="F231" s="41" t="s">
        <v>5269</v>
      </c>
      <c r="G231" s="41" t="s">
        <v>5325</v>
      </c>
      <c r="H231" s="41" t="s">
        <v>43</v>
      </c>
      <c r="I231" s="46">
        <v>44627</v>
      </c>
      <c r="J231" t="s">
        <v>5933</v>
      </c>
      <c r="K231" s="41" t="s">
        <v>5683</v>
      </c>
      <c r="O231" t="b">
        <f>IF(ISBLANK(Table1[[#This Row],[Manual Override]]),ISNUMBER(MATCH(Table1[[#This Row],[RFI No.]],'Cold Store Log'!A:A,0)),Table1[[#This Row],[Manual Override]])</f>
        <v>1</v>
      </c>
    </row>
    <row r="232" spans="1:15" hidden="1" x14ac:dyDescent="0.25">
      <c r="A232" s="41" t="s">
        <v>5934</v>
      </c>
      <c r="B232" s="41" t="s">
        <v>5935</v>
      </c>
      <c r="C232" s="46">
        <v>44585</v>
      </c>
      <c r="D232" s="46">
        <v>44587</v>
      </c>
      <c r="E232" s="46">
        <v>44588</v>
      </c>
      <c r="F232" s="41" t="s">
        <v>5500</v>
      </c>
      <c r="G232" s="41" t="s">
        <v>5438</v>
      </c>
      <c r="H232" s="41" t="s">
        <v>5470</v>
      </c>
      <c r="I232" s="46"/>
      <c r="J232" t="s">
        <v>5936</v>
      </c>
      <c r="O232" t="b">
        <f>IF(ISBLANK(Table1[[#This Row],[Manual Override]]),ISNUMBER(MATCH(Table1[[#This Row],[RFI No.]],'Cold Store Log'!A:A,0)),Table1[[#This Row],[Manual Override]])</f>
        <v>0</v>
      </c>
    </row>
    <row r="233" spans="1:15" hidden="1" x14ac:dyDescent="0.25">
      <c r="A233" s="41" t="s">
        <v>5937</v>
      </c>
      <c r="B233" s="41" t="s">
        <v>5938</v>
      </c>
      <c r="C233" s="46">
        <v>44585</v>
      </c>
      <c r="D233" s="46">
        <v>44587</v>
      </c>
      <c r="E233" s="46">
        <v>44589</v>
      </c>
      <c r="F233" s="41" t="s">
        <v>5276</v>
      </c>
      <c r="G233" s="41" t="s">
        <v>5648</v>
      </c>
      <c r="H233" s="41" t="s">
        <v>5470</v>
      </c>
      <c r="I233" s="46"/>
      <c r="J233" t="s">
        <v>5939</v>
      </c>
      <c r="O233" t="b">
        <f>IF(ISBLANK(Table1[[#This Row],[Manual Override]]),ISNUMBER(MATCH(Table1[[#This Row],[RFI No.]],'Cold Store Log'!A:A,0)),Table1[[#This Row],[Manual Override]])</f>
        <v>0</v>
      </c>
    </row>
    <row r="234" spans="1:15" hidden="1" x14ac:dyDescent="0.25">
      <c r="A234" s="41" t="s">
        <v>5940</v>
      </c>
      <c r="B234" s="41" t="s">
        <v>5941</v>
      </c>
      <c r="C234" s="46">
        <v>44585</v>
      </c>
      <c r="D234" s="46">
        <v>44594</v>
      </c>
      <c r="E234" s="46">
        <v>44589</v>
      </c>
      <c r="F234" s="41" t="s">
        <v>5269</v>
      </c>
      <c r="G234" s="41" t="s">
        <v>5459</v>
      </c>
      <c r="H234" s="41" t="s">
        <v>5781</v>
      </c>
      <c r="I234" s="46"/>
      <c r="O234" t="b">
        <f>IF(ISBLANK(Table1[[#This Row],[Manual Override]]),ISNUMBER(MATCH(Table1[[#This Row],[RFI No.]],'Cold Store Log'!A:A,0)),Table1[[#This Row],[Manual Override]])</f>
        <v>0</v>
      </c>
    </row>
    <row r="235" spans="1:15" hidden="1" x14ac:dyDescent="0.25">
      <c r="A235" s="41" t="s">
        <v>5942</v>
      </c>
      <c r="B235" s="41" t="s">
        <v>5943</v>
      </c>
      <c r="C235" s="46">
        <v>44585</v>
      </c>
      <c r="D235" s="46">
        <v>44587</v>
      </c>
      <c r="E235" s="46">
        <v>44593</v>
      </c>
      <c r="F235" s="41" t="s">
        <v>5276</v>
      </c>
      <c r="G235" s="41" t="s">
        <v>5648</v>
      </c>
      <c r="H235" s="41" t="s">
        <v>5470</v>
      </c>
      <c r="I235" s="46"/>
      <c r="J235" t="s">
        <v>5944</v>
      </c>
      <c r="O235" t="b">
        <f>IF(ISBLANK(Table1[[#This Row],[Manual Override]]),ISNUMBER(MATCH(Table1[[#This Row],[RFI No.]],'Cold Store Log'!A:A,0)),Table1[[#This Row],[Manual Override]])</f>
        <v>0</v>
      </c>
    </row>
    <row r="236" spans="1:15" hidden="1" x14ac:dyDescent="0.25">
      <c r="A236" s="41" t="s">
        <v>5945</v>
      </c>
      <c r="B236" s="41" t="s">
        <v>5946</v>
      </c>
      <c r="C236" s="46">
        <v>44585</v>
      </c>
      <c r="D236" s="46">
        <v>44592</v>
      </c>
      <c r="E236" s="46">
        <v>44586</v>
      </c>
      <c r="F236" s="41" t="s">
        <v>5269</v>
      </c>
      <c r="G236" s="41" t="s">
        <v>5505</v>
      </c>
      <c r="H236" s="41" t="s">
        <v>5470</v>
      </c>
      <c r="I236" s="46"/>
      <c r="J236" t="s">
        <v>5947</v>
      </c>
      <c r="O236" t="b">
        <f>IF(ISBLANK(Table1[[#This Row],[Manual Override]]),ISNUMBER(MATCH(Table1[[#This Row],[RFI No.]],'Cold Store Log'!A:A,0)),Table1[[#This Row],[Manual Override]])</f>
        <v>0</v>
      </c>
    </row>
    <row r="237" spans="1:15" hidden="1" x14ac:dyDescent="0.25">
      <c r="A237" s="41" t="s">
        <v>5948</v>
      </c>
      <c r="B237" s="41" t="s">
        <v>5949</v>
      </c>
      <c r="C237" s="46">
        <v>44585</v>
      </c>
      <c r="D237" s="46">
        <v>44587</v>
      </c>
      <c r="E237" s="46">
        <v>44586</v>
      </c>
      <c r="F237" s="41" t="s">
        <v>5276</v>
      </c>
      <c r="G237" s="41" t="s">
        <v>5648</v>
      </c>
      <c r="H237" s="41" t="s">
        <v>5470</v>
      </c>
      <c r="I237" s="46"/>
      <c r="J237" t="s">
        <v>5950</v>
      </c>
      <c r="O237" t="b">
        <f>IF(ISBLANK(Table1[[#This Row],[Manual Override]]),ISNUMBER(MATCH(Table1[[#This Row],[RFI No.]],'Cold Store Log'!A:A,0)),Table1[[#This Row],[Manual Override]])</f>
        <v>0</v>
      </c>
    </row>
    <row r="238" spans="1:15" hidden="1" x14ac:dyDescent="0.25">
      <c r="A238" s="41" t="s">
        <v>5951</v>
      </c>
      <c r="B238" s="41" t="s">
        <v>5952</v>
      </c>
      <c r="C238" s="46">
        <v>44589</v>
      </c>
      <c r="D238" s="46">
        <v>44592</v>
      </c>
      <c r="E238" s="46">
        <v>44594</v>
      </c>
      <c r="F238" s="41" t="s">
        <v>5269</v>
      </c>
      <c r="G238" s="41" t="s">
        <v>5648</v>
      </c>
      <c r="H238" s="41" t="s">
        <v>5470</v>
      </c>
      <c r="I238" s="46"/>
      <c r="J238" t="s">
        <v>5953</v>
      </c>
      <c r="O238" t="b">
        <f>IF(ISBLANK(Table1[[#This Row],[Manual Override]]),ISNUMBER(MATCH(Table1[[#This Row],[RFI No.]],'Cold Store Log'!A:A,0)),Table1[[#This Row],[Manual Override]])</f>
        <v>0</v>
      </c>
    </row>
    <row r="239" spans="1:15" hidden="1" x14ac:dyDescent="0.25">
      <c r="A239" s="41" t="s">
        <v>5954</v>
      </c>
      <c r="B239" s="41" t="s">
        <v>5955</v>
      </c>
      <c r="C239" s="46">
        <v>44586</v>
      </c>
      <c r="D239" s="46">
        <v>44588</v>
      </c>
      <c r="E239" s="46">
        <v>44592</v>
      </c>
      <c r="F239" s="41" t="s">
        <v>5276</v>
      </c>
      <c r="G239" s="41" t="s">
        <v>5648</v>
      </c>
      <c r="H239" s="41" t="s">
        <v>5470</v>
      </c>
      <c r="I239" s="46"/>
      <c r="J239" t="s">
        <v>5956</v>
      </c>
      <c r="O239" t="b">
        <f>IF(ISBLANK(Table1[[#This Row],[Manual Override]]),ISNUMBER(MATCH(Table1[[#This Row],[RFI No.]],'Cold Store Log'!A:A,0)),Table1[[#This Row],[Manual Override]])</f>
        <v>0</v>
      </c>
    </row>
    <row r="240" spans="1:15" x14ac:dyDescent="0.25">
      <c r="A240" s="41" t="s">
        <v>5957</v>
      </c>
      <c r="B240" s="41" t="s">
        <v>5958</v>
      </c>
      <c r="C240" s="46">
        <v>44586</v>
      </c>
      <c r="D240" s="46">
        <v>44595</v>
      </c>
      <c r="E240" s="46">
        <v>44588</v>
      </c>
      <c r="F240" s="41" t="s">
        <v>5276</v>
      </c>
      <c r="G240" s="41" t="s">
        <v>5427</v>
      </c>
      <c r="H240" s="41" t="s">
        <v>39</v>
      </c>
      <c r="I240" s="46">
        <v>44613</v>
      </c>
      <c r="J240" t="s">
        <v>5959</v>
      </c>
      <c r="K240" s="41" t="s">
        <v>66</v>
      </c>
      <c r="O240" t="b">
        <f>IF(ISBLANK(Table1[[#This Row],[Manual Override]]),ISNUMBER(MATCH(Table1[[#This Row],[RFI No.]],'Cold Store Log'!A:A,0)),Table1[[#This Row],[Manual Override]])</f>
        <v>1</v>
      </c>
    </row>
    <row r="241" spans="1:15" hidden="1" x14ac:dyDescent="0.25">
      <c r="A241" s="41" t="s">
        <v>5960</v>
      </c>
      <c r="B241" s="41" t="s">
        <v>5961</v>
      </c>
      <c r="C241" s="46">
        <v>44586</v>
      </c>
      <c r="D241" s="46">
        <v>44588</v>
      </c>
      <c r="E241" s="46">
        <v>44592</v>
      </c>
      <c r="F241" s="41" t="s">
        <v>5276</v>
      </c>
      <c r="G241" s="41" t="s">
        <v>5648</v>
      </c>
      <c r="H241" s="41" t="s">
        <v>5470</v>
      </c>
      <c r="I241" s="46"/>
      <c r="J241" t="s">
        <v>5962</v>
      </c>
      <c r="O241" t="b">
        <f>IF(ISBLANK(Table1[[#This Row],[Manual Override]]),ISNUMBER(MATCH(Table1[[#This Row],[RFI No.]],'Cold Store Log'!A:A,0)),Table1[[#This Row],[Manual Override]])</f>
        <v>0</v>
      </c>
    </row>
    <row r="242" spans="1:15" hidden="1" x14ac:dyDescent="0.25">
      <c r="A242" s="41" t="s">
        <v>5963</v>
      </c>
      <c r="B242" s="41" t="s">
        <v>5964</v>
      </c>
      <c r="C242" s="46">
        <v>44586</v>
      </c>
      <c r="D242" s="46">
        <v>44588</v>
      </c>
      <c r="E242" s="46">
        <v>44592</v>
      </c>
      <c r="F242" s="41" t="s">
        <v>5276</v>
      </c>
      <c r="G242" s="41" t="s">
        <v>5648</v>
      </c>
      <c r="H242" s="41" t="s">
        <v>5470</v>
      </c>
      <c r="I242" s="46"/>
      <c r="J242" t="s">
        <v>5965</v>
      </c>
      <c r="O242" t="b">
        <f>IF(ISBLANK(Table1[[#This Row],[Manual Override]]),ISNUMBER(MATCH(Table1[[#This Row],[RFI No.]],'Cold Store Log'!A:A,0)),Table1[[#This Row],[Manual Override]])</f>
        <v>0</v>
      </c>
    </row>
    <row r="243" spans="1:15" hidden="1" x14ac:dyDescent="0.25">
      <c r="A243" s="41" t="s">
        <v>5966</v>
      </c>
      <c r="B243" s="41" t="s">
        <v>5967</v>
      </c>
      <c r="C243" s="46">
        <v>44586</v>
      </c>
      <c r="D243" s="46">
        <v>44588</v>
      </c>
      <c r="E243" s="46">
        <v>44593</v>
      </c>
      <c r="F243" s="41" t="s">
        <v>5276</v>
      </c>
      <c r="G243" s="41" t="s">
        <v>5648</v>
      </c>
      <c r="H243" s="41" t="s">
        <v>5470</v>
      </c>
      <c r="I243" s="46"/>
      <c r="J243" t="s">
        <v>5968</v>
      </c>
      <c r="O243" t="b">
        <f>IF(ISBLANK(Table1[[#This Row],[Manual Override]]),ISNUMBER(MATCH(Table1[[#This Row],[RFI No.]],'Cold Store Log'!A:A,0)),Table1[[#This Row],[Manual Override]])</f>
        <v>0</v>
      </c>
    </row>
    <row r="244" spans="1:15" hidden="1" x14ac:dyDescent="0.25">
      <c r="A244" s="41" t="s">
        <v>5969</v>
      </c>
      <c r="B244" s="41" t="s">
        <v>5970</v>
      </c>
      <c r="C244" s="46">
        <v>44586</v>
      </c>
      <c r="D244" s="46">
        <v>44588</v>
      </c>
      <c r="E244" s="46">
        <v>44593</v>
      </c>
      <c r="F244" s="41" t="s">
        <v>5276</v>
      </c>
      <c r="G244" s="41" t="s">
        <v>5648</v>
      </c>
      <c r="H244" s="41" t="s">
        <v>5470</v>
      </c>
      <c r="I244" s="46"/>
      <c r="J244" t="s">
        <v>5971</v>
      </c>
      <c r="O244" t="b">
        <f>IF(ISBLANK(Table1[[#This Row],[Manual Override]]),ISNUMBER(MATCH(Table1[[#This Row],[RFI No.]],'Cold Store Log'!A:A,0)),Table1[[#This Row],[Manual Override]])</f>
        <v>0</v>
      </c>
    </row>
    <row r="245" spans="1:15" hidden="1" x14ac:dyDescent="0.25">
      <c r="A245" s="41" t="s">
        <v>5972</v>
      </c>
      <c r="B245" s="41" t="s">
        <v>5973</v>
      </c>
      <c r="C245" s="46">
        <v>44586</v>
      </c>
      <c r="D245" s="46">
        <v>44588</v>
      </c>
      <c r="E245" s="46">
        <v>44592</v>
      </c>
      <c r="F245" s="41" t="s">
        <v>5276</v>
      </c>
      <c r="G245" s="41" t="s">
        <v>5648</v>
      </c>
      <c r="H245" s="41" t="s">
        <v>5470</v>
      </c>
      <c r="I245" s="46"/>
      <c r="J245" t="s">
        <v>5974</v>
      </c>
      <c r="O245" t="b">
        <f>IF(ISBLANK(Table1[[#This Row],[Manual Override]]),ISNUMBER(MATCH(Table1[[#This Row],[RFI No.]],'Cold Store Log'!A:A,0)),Table1[[#This Row],[Manual Override]])</f>
        <v>0</v>
      </c>
    </row>
    <row r="246" spans="1:15" hidden="1" x14ac:dyDescent="0.25">
      <c r="A246" s="41" t="s">
        <v>5975</v>
      </c>
      <c r="B246" s="41" t="s">
        <v>5976</v>
      </c>
      <c r="C246" s="46">
        <v>44586</v>
      </c>
      <c r="D246" s="46">
        <v>44588</v>
      </c>
      <c r="E246" s="46">
        <v>44592</v>
      </c>
      <c r="F246" s="41" t="s">
        <v>5276</v>
      </c>
      <c r="G246" s="41" t="s">
        <v>5648</v>
      </c>
      <c r="H246" s="41" t="s">
        <v>5470</v>
      </c>
      <c r="I246" s="46"/>
      <c r="J246" t="s">
        <v>5977</v>
      </c>
      <c r="O246" t="b">
        <f>IF(ISBLANK(Table1[[#This Row],[Manual Override]]),ISNUMBER(MATCH(Table1[[#This Row],[RFI No.]],'Cold Store Log'!A:A,0)),Table1[[#This Row],[Manual Override]])</f>
        <v>0</v>
      </c>
    </row>
    <row r="247" spans="1:15" hidden="1" x14ac:dyDescent="0.25">
      <c r="A247" s="41" t="s">
        <v>5978</v>
      </c>
      <c r="B247" s="41" t="s">
        <v>5979</v>
      </c>
      <c r="C247" s="46">
        <v>44586</v>
      </c>
      <c r="D247" s="46">
        <v>44588</v>
      </c>
      <c r="E247" s="46">
        <v>44592</v>
      </c>
      <c r="F247" s="41" t="s">
        <v>5276</v>
      </c>
      <c r="G247" s="41" t="s">
        <v>5648</v>
      </c>
      <c r="H247" s="41" t="s">
        <v>5470</v>
      </c>
      <c r="I247" s="46"/>
      <c r="J247" t="s">
        <v>5980</v>
      </c>
      <c r="O247" t="b">
        <f>IF(ISBLANK(Table1[[#This Row],[Manual Override]]),ISNUMBER(MATCH(Table1[[#This Row],[RFI No.]],'Cold Store Log'!A:A,0)),Table1[[#This Row],[Manual Override]])</f>
        <v>0</v>
      </c>
    </row>
    <row r="248" spans="1:15" hidden="1" x14ac:dyDescent="0.25">
      <c r="A248" s="41" t="s">
        <v>5981</v>
      </c>
      <c r="B248" s="41" t="s">
        <v>5982</v>
      </c>
      <c r="C248" s="46">
        <v>44586</v>
      </c>
      <c r="D248" s="46">
        <v>44588</v>
      </c>
      <c r="E248" s="46">
        <v>44588</v>
      </c>
      <c r="F248" s="41" t="s">
        <v>5269</v>
      </c>
      <c r="G248" s="41" t="s">
        <v>5648</v>
      </c>
      <c r="H248" s="41" t="s">
        <v>5470</v>
      </c>
      <c r="I248" s="46"/>
      <c r="J248" t="s">
        <v>5983</v>
      </c>
      <c r="O248" t="b">
        <f>IF(ISBLANK(Table1[[#This Row],[Manual Override]]),ISNUMBER(MATCH(Table1[[#This Row],[RFI No.]],'Cold Store Log'!A:A,0)),Table1[[#This Row],[Manual Override]])</f>
        <v>0</v>
      </c>
    </row>
    <row r="249" spans="1:15" hidden="1" x14ac:dyDescent="0.25">
      <c r="A249" s="41" t="s">
        <v>5984</v>
      </c>
      <c r="B249" s="41" t="s">
        <v>5985</v>
      </c>
      <c r="C249" s="46">
        <v>44586</v>
      </c>
      <c r="D249" s="46">
        <v>44588</v>
      </c>
      <c r="E249" s="46">
        <v>44587</v>
      </c>
      <c r="F249" s="41" t="s">
        <v>5276</v>
      </c>
      <c r="G249" s="41" t="s">
        <v>5648</v>
      </c>
      <c r="H249" s="41" t="s">
        <v>5470</v>
      </c>
      <c r="I249" s="46"/>
      <c r="J249" t="s">
        <v>5986</v>
      </c>
      <c r="O249" t="b">
        <f>IF(ISBLANK(Table1[[#This Row],[Manual Override]]),ISNUMBER(MATCH(Table1[[#This Row],[RFI No.]],'Cold Store Log'!A:A,0)),Table1[[#This Row],[Manual Override]])</f>
        <v>0</v>
      </c>
    </row>
    <row r="250" spans="1:15" hidden="1" x14ac:dyDescent="0.25">
      <c r="A250" s="41" t="s">
        <v>5987</v>
      </c>
      <c r="B250" s="41" t="s">
        <v>5988</v>
      </c>
      <c r="C250" s="46">
        <v>44586</v>
      </c>
      <c r="D250" s="46">
        <v>44595</v>
      </c>
      <c r="E250" s="46">
        <v>44595</v>
      </c>
      <c r="F250" s="41" t="s">
        <v>5269</v>
      </c>
      <c r="G250" s="41" t="s">
        <v>5325</v>
      </c>
      <c r="H250" s="41" t="s">
        <v>43</v>
      </c>
      <c r="I250" s="46">
        <v>44627</v>
      </c>
      <c r="J250" t="s">
        <v>5989</v>
      </c>
      <c r="K250" s="41" t="s">
        <v>67</v>
      </c>
      <c r="O250" t="b">
        <f>IF(ISBLANK(Table1[[#This Row],[Manual Override]]),ISNUMBER(MATCH(Table1[[#This Row],[RFI No.]],'Cold Store Log'!A:A,0)),Table1[[#This Row],[Manual Override]])</f>
        <v>1</v>
      </c>
    </row>
    <row r="251" spans="1:15" hidden="1" x14ac:dyDescent="0.25">
      <c r="A251" s="41" t="s">
        <v>5990</v>
      </c>
      <c r="B251" s="41" t="s">
        <v>5991</v>
      </c>
      <c r="C251" s="46">
        <v>44586</v>
      </c>
      <c r="D251" s="46">
        <v>44588</v>
      </c>
      <c r="E251" s="46">
        <v>44593</v>
      </c>
      <c r="F251" s="41" t="s">
        <v>5276</v>
      </c>
      <c r="G251" s="41" t="s">
        <v>5648</v>
      </c>
      <c r="H251" s="41" t="s">
        <v>5470</v>
      </c>
      <c r="I251" s="46"/>
      <c r="J251" t="s">
        <v>5992</v>
      </c>
      <c r="O251" t="b">
        <f>IF(ISBLANK(Table1[[#This Row],[Manual Override]]),ISNUMBER(MATCH(Table1[[#This Row],[RFI No.]],'Cold Store Log'!A:A,0)),Table1[[#This Row],[Manual Override]])</f>
        <v>0</v>
      </c>
    </row>
    <row r="252" spans="1:15" hidden="1" x14ac:dyDescent="0.25">
      <c r="A252" s="41" t="s">
        <v>5993</v>
      </c>
      <c r="B252" s="41" t="s">
        <v>5994</v>
      </c>
      <c r="C252" s="46">
        <v>44610</v>
      </c>
      <c r="D252" s="46">
        <v>44614</v>
      </c>
      <c r="E252" s="46">
        <v>44613</v>
      </c>
      <c r="F252" s="41" t="s">
        <v>5276</v>
      </c>
      <c r="G252" s="41" t="s">
        <v>5648</v>
      </c>
      <c r="I252" s="46"/>
      <c r="O252" t="b">
        <f>IF(ISBLANK(Table1[[#This Row],[Manual Override]]),ISNUMBER(MATCH(Table1[[#This Row],[RFI No.]],'Cold Store Log'!A:A,0)),Table1[[#This Row],[Manual Override]])</f>
        <v>1</v>
      </c>
    </row>
    <row r="253" spans="1:15" hidden="1" x14ac:dyDescent="0.25">
      <c r="A253" s="41" t="s">
        <v>5995</v>
      </c>
      <c r="B253" s="41" t="s">
        <v>5996</v>
      </c>
      <c r="C253" s="46">
        <v>44586</v>
      </c>
      <c r="D253" s="46">
        <v>44588</v>
      </c>
      <c r="E253" s="46">
        <v>44588</v>
      </c>
      <c r="F253" s="41" t="s">
        <v>5269</v>
      </c>
      <c r="G253" s="41" t="s">
        <v>5648</v>
      </c>
      <c r="H253" s="41" t="s">
        <v>5470</v>
      </c>
      <c r="I253" s="46"/>
      <c r="J253" t="s">
        <v>5997</v>
      </c>
      <c r="O253" t="b">
        <f>IF(ISBLANK(Table1[[#This Row],[Manual Override]]),ISNUMBER(MATCH(Table1[[#This Row],[RFI No.]],'Cold Store Log'!A:A,0)),Table1[[#This Row],[Manual Override]])</f>
        <v>0</v>
      </c>
    </row>
    <row r="254" spans="1:15" hidden="1" x14ac:dyDescent="0.25">
      <c r="A254" s="41" t="s">
        <v>5998</v>
      </c>
      <c r="B254" s="41" t="s">
        <v>5999</v>
      </c>
      <c r="C254" s="46">
        <v>44586</v>
      </c>
      <c r="D254" s="46">
        <v>44588</v>
      </c>
      <c r="E254" s="46">
        <v>44592</v>
      </c>
      <c r="F254" s="41" t="s">
        <v>5276</v>
      </c>
      <c r="G254" s="41" t="s">
        <v>5648</v>
      </c>
      <c r="H254" s="41" t="s">
        <v>5470</v>
      </c>
      <c r="I254" s="46"/>
      <c r="J254" t="s">
        <v>6000</v>
      </c>
      <c r="O254" t="b">
        <f>IF(ISBLANK(Table1[[#This Row],[Manual Override]]),ISNUMBER(MATCH(Table1[[#This Row],[RFI No.]],'Cold Store Log'!A:A,0)),Table1[[#This Row],[Manual Override]])</f>
        <v>0</v>
      </c>
    </row>
    <row r="255" spans="1:15" hidden="1" x14ac:dyDescent="0.25">
      <c r="A255" s="41" t="s">
        <v>6001</v>
      </c>
      <c r="B255" s="41" t="s">
        <v>6002</v>
      </c>
      <c r="C255" s="46">
        <v>44586</v>
      </c>
      <c r="D255" s="46">
        <v>44588</v>
      </c>
      <c r="E255" s="46">
        <v>44593</v>
      </c>
      <c r="F255" s="41" t="s">
        <v>5276</v>
      </c>
      <c r="G255" s="41" t="s">
        <v>5648</v>
      </c>
      <c r="H255" s="41" t="s">
        <v>5470</v>
      </c>
      <c r="I255" s="46"/>
      <c r="J255" t="s">
        <v>6003</v>
      </c>
      <c r="O255" t="b">
        <f>IF(ISBLANK(Table1[[#This Row],[Manual Override]]),ISNUMBER(MATCH(Table1[[#This Row],[RFI No.]],'Cold Store Log'!A:A,0)),Table1[[#This Row],[Manual Override]])</f>
        <v>0</v>
      </c>
    </row>
    <row r="256" spans="1:15" hidden="1" x14ac:dyDescent="0.25">
      <c r="A256" s="41" t="s">
        <v>6004</v>
      </c>
      <c r="B256" s="41" t="s">
        <v>6005</v>
      </c>
      <c r="C256" s="46">
        <v>44586</v>
      </c>
      <c r="D256" s="46">
        <v>44588</v>
      </c>
      <c r="E256" s="46">
        <v>44592</v>
      </c>
      <c r="F256" s="41" t="s">
        <v>5276</v>
      </c>
      <c r="G256" s="41" t="s">
        <v>5415</v>
      </c>
      <c r="H256" s="41" t="s">
        <v>5271</v>
      </c>
      <c r="I256" s="46">
        <v>44627</v>
      </c>
      <c r="J256" t="s">
        <v>6006</v>
      </c>
      <c r="K256" s="41" t="s">
        <v>5732</v>
      </c>
      <c r="O256" t="b">
        <f>IF(ISBLANK(Table1[[#This Row],[Manual Override]]),ISNUMBER(MATCH(Table1[[#This Row],[RFI No.]],'Cold Store Log'!A:A,0)),Table1[[#This Row],[Manual Override]])</f>
        <v>1</v>
      </c>
    </row>
    <row r="257" spans="1:15" hidden="1" x14ac:dyDescent="0.25">
      <c r="A257" s="41" t="s">
        <v>6007</v>
      </c>
      <c r="B257" s="41" t="s">
        <v>6008</v>
      </c>
      <c r="C257" s="46">
        <v>44586</v>
      </c>
      <c r="D257" s="46">
        <v>44588</v>
      </c>
      <c r="E257" s="46">
        <v>44593</v>
      </c>
      <c r="F257" s="41" t="s">
        <v>5276</v>
      </c>
      <c r="G257" s="41" t="s">
        <v>5415</v>
      </c>
      <c r="H257" s="41" t="s">
        <v>43</v>
      </c>
      <c r="I257" s="46">
        <v>44628</v>
      </c>
      <c r="J257" t="s">
        <v>6009</v>
      </c>
      <c r="K257" s="41" t="s">
        <v>6010</v>
      </c>
      <c r="O257" t="b">
        <f>IF(ISBLANK(Table1[[#This Row],[Manual Override]]),ISNUMBER(MATCH(Table1[[#This Row],[RFI No.]],'Cold Store Log'!A:A,0)),Table1[[#This Row],[Manual Override]])</f>
        <v>1</v>
      </c>
    </row>
    <row r="258" spans="1:15" hidden="1" x14ac:dyDescent="0.25">
      <c r="A258" s="41" t="s">
        <v>6011</v>
      </c>
      <c r="B258" s="41" t="s">
        <v>6012</v>
      </c>
      <c r="C258" s="46">
        <v>44586</v>
      </c>
      <c r="D258" s="46">
        <v>44588</v>
      </c>
      <c r="E258" s="46">
        <v>44589</v>
      </c>
      <c r="F258" s="41" t="s">
        <v>5276</v>
      </c>
      <c r="G258" s="41" t="s">
        <v>5415</v>
      </c>
      <c r="H258" s="41" t="s">
        <v>43</v>
      </c>
      <c r="I258" s="46">
        <v>44627</v>
      </c>
      <c r="J258" t="s">
        <v>6013</v>
      </c>
      <c r="K258" s="41" t="s">
        <v>6014</v>
      </c>
      <c r="O258" t="b">
        <f>IF(ISBLANK(Table1[[#This Row],[Manual Override]]),ISNUMBER(MATCH(Table1[[#This Row],[RFI No.]],'Cold Store Log'!A:A,0)),Table1[[#This Row],[Manual Override]])</f>
        <v>1</v>
      </c>
    </row>
    <row r="259" spans="1:15" hidden="1" x14ac:dyDescent="0.25">
      <c r="A259" s="41" t="s">
        <v>6015</v>
      </c>
      <c r="B259" s="41" t="s">
        <v>6016</v>
      </c>
      <c r="C259" s="46">
        <v>44586</v>
      </c>
      <c r="D259" s="46">
        <v>44588</v>
      </c>
      <c r="E259" s="46">
        <v>44593</v>
      </c>
      <c r="F259" s="41" t="s">
        <v>5276</v>
      </c>
      <c r="G259" s="41" t="s">
        <v>5415</v>
      </c>
      <c r="H259" s="41" t="s">
        <v>43</v>
      </c>
      <c r="I259" s="46">
        <v>44627</v>
      </c>
      <c r="J259" t="s">
        <v>6017</v>
      </c>
      <c r="K259" s="41" t="s">
        <v>67</v>
      </c>
      <c r="O259" t="b">
        <f>IF(ISBLANK(Table1[[#This Row],[Manual Override]]),ISNUMBER(MATCH(Table1[[#This Row],[RFI No.]],'Cold Store Log'!A:A,0)),Table1[[#This Row],[Manual Override]])</f>
        <v>1</v>
      </c>
    </row>
    <row r="260" spans="1:15" hidden="1" x14ac:dyDescent="0.25">
      <c r="A260" s="41" t="s">
        <v>6018</v>
      </c>
      <c r="B260" s="41" t="s">
        <v>6019</v>
      </c>
      <c r="C260" s="46">
        <v>44586</v>
      </c>
      <c r="D260" s="46">
        <v>44588</v>
      </c>
      <c r="E260" s="46">
        <v>44593</v>
      </c>
      <c r="F260" s="41" t="s">
        <v>5276</v>
      </c>
      <c r="G260" s="41" t="s">
        <v>5415</v>
      </c>
      <c r="H260" s="41" t="s">
        <v>43</v>
      </c>
      <c r="I260" s="46">
        <v>44627</v>
      </c>
      <c r="J260" t="s">
        <v>6020</v>
      </c>
      <c r="K260" s="41" t="s">
        <v>5831</v>
      </c>
      <c r="O260" t="b">
        <f>IF(ISBLANK(Table1[[#This Row],[Manual Override]]),ISNUMBER(MATCH(Table1[[#This Row],[RFI No.]],'Cold Store Log'!A:A,0)),Table1[[#This Row],[Manual Override]])</f>
        <v>1</v>
      </c>
    </row>
    <row r="261" spans="1:15" hidden="1" x14ac:dyDescent="0.25">
      <c r="A261" s="41" t="s">
        <v>6021</v>
      </c>
      <c r="B261" s="41" t="s">
        <v>6022</v>
      </c>
      <c r="C261" s="46">
        <v>44586</v>
      </c>
      <c r="D261" s="46">
        <v>44588</v>
      </c>
      <c r="E261" s="46">
        <v>44593</v>
      </c>
      <c r="F261" s="41" t="s">
        <v>5276</v>
      </c>
      <c r="G261" s="41" t="s">
        <v>5415</v>
      </c>
      <c r="H261" s="41" t="s">
        <v>43</v>
      </c>
      <c r="I261" s="46">
        <v>44627</v>
      </c>
      <c r="J261" t="s">
        <v>6023</v>
      </c>
      <c r="K261" s="41" t="s">
        <v>5831</v>
      </c>
      <c r="O261" t="b">
        <f>IF(ISBLANK(Table1[[#This Row],[Manual Override]]),ISNUMBER(MATCH(Table1[[#This Row],[RFI No.]],'Cold Store Log'!A:A,0)),Table1[[#This Row],[Manual Override]])</f>
        <v>1</v>
      </c>
    </row>
    <row r="262" spans="1:15" hidden="1" x14ac:dyDescent="0.25">
      <c r="A262" s="41" t="s">
        <v>6024</v>
      </c>
      <c r="B262" s="41" t="s">
        <v>6025</v>
      </c>
      <c r="C262" s="46">
        <v>44587</v>
      </c>
      <c r="D262" s="46">
        <v>44596</v>
      </c>
      <c r="E262" s="46">
        <v>44588</v>
      </c>
      <c r="F262" s="41" t="s">
        <v>5276</v>
      </c>
      <c r="G262" s="41" t="s">
        <v>5459</v>
      </c>
      <c r="H262" s="41" t="s">
        <v>5470</v>
      </c>
      <c r="I262" s="46"/>
      <c r="J262" t="s">
        <v>6026</v>
      </c>
      <c r="O262" t="b">
        <f>IF(ISBLANK(Table1[[#This Row],[Manual Override]]),ISNUMBER(MATCH(Table1[[#This Row],[RFI No.]],'Cold Store Log'!A:A,0)),Table1[[#This Row],[Manual Override]])</f>
        <v>1</v>
      </c>
    </row>
    <row r="263" spans="1:15" hidden="1" x14ac:dyDescent="0.25">
      <c r="A263" s="41" t="s">
        <v>6027</v>
      </c>
      <c r="B263" s="41" t="s">
        <v>6028</v>
      </c>
      <c r="C263" s="46">
        <v>44587</v>
      </c>
      <c r="D263" s="46">
        <v>44589</v>
      </c>
      <c r="E263" s="46">
        <v>44588</v>
      </c>
      <c r="F263" s="41" t="s">
        <v>5269</v>
      </c>
      <c r="G263" s="41" t="s">
        <v>5438</v>
      </c>
      <c r="H263" s="41" t="s">
        <v>5470</v>
      </c>
      <c r="I263" s="46"/>
      <c r="J263" t="s">
        <v>6029</v>
      </c>
      <c r="O263" t="b">
        <f>IF(ISBLANK(Table1[[#This Row],[Manual Override]]),ISNUMBER(MATCH(Table1[[#This Row],[RFI No.]],'Cold Store Log'!A:A,0)),Table1[[#This Row],[Manual Override]])</f>
        <v>0</v>
      </c>
    </row>
    <row r="264" spans="1:15" hidden="1" x14ac:dyDescent="0.25">
      <c r="A264" s="41" t="s">
        <v>6030</v>
      </c>
      <c r="B264" s="41" t="s">
        <v>6031</v>
      </c>
      <c r="C264" s="46">
        <v>44587</v>
      </c>
      <c r="D264" s="46">
        <v>44589</v>
      </c>
      <c r="E264" s="46">
        <v>44588</v>
      </c>
      <c r="F264" s="41" t="s">
        <v>5276</v>
      </c>
      <c r="G264" s="41" t="s">
        <v>5648</v>
      </c>
      <c r="H264" s="41" t="s">
        <v>5470</v>
      </c>
      <c r="I264" s="46"/>
      <c r="J264" t="s">
        <v>6032</v>
      </c>
      <c r="O264" t="b">
        <f>IF(ISBLANK(Table1[[#This Row],[Manual Override]]),ISNUMBER(MATCH(Table1[[#This Row],[RFI No.]],'Cold Store Log'!A:A,0)),Table1[[#This Row],[Manual Override]])</f>
        <v>0</v>
      </c>
    </row>
    <row r="265" spans="1:15" hidden="1" x14ac:dyDescent="0.25">
      <c r="A265" s="41" t="s">
        <v>6033</v>
      </c>
      <c r="B265" s="41" t="s">
        <v>6034</v>
      </c>
      <c r="C265" s="46">
        <v>44587</v>
      </c>
      <c r="D265" s="46">
        <v>44589</v>
      </c>
      <c r="E265" s="46">
        <v>44588</v>
      </c>
      <c r="F265" s="41" t="s">
        <v>5276</v>
      </c>
      <c r="G265" s="41" t="s">
        <v>5648</v>
      </c>
      <c r="H265" s="41" t="s">
        <v>5470</v>
      </c>
      <c r="I265" s="46"/>
      <c r="J265" t="s">
        <v>6035</v>
      </c>
      <c r="O265" t="b">
        <f>IF(ISBLANK(Table1[[#This Row],[Manual Override]]),ISNUMBER(MATCH(Table1[[#This Row],[RFI No.]],'Cold Store Log'!A:A,0)),Table1[[#This Row],[Manual Override]])</f>
        <v>0</v>
      </c>
    </row>
    <row r="266" spans="1:15" hidden="1" x14ac:dyDescent="0.25">
      <c r="A266" s="41" t="s">
        <v>6036</v>
      </c>
      <c r="B266" s="41" t="s">
        <v>6037</v>
      </c>
      <c r="C266" s="46">
        <v>44587</v>
      </c>
      <c r="D266" s="46">
        <v>44589</v>
      </c>
      <c r="E266" s="46">
        <v>44595</v>
      </c>
      <c r="F266" s="41" t="s">
        <v>5276</v>
      </c>
      <c r="G266" s="41" t="s">
        <v>5648</v>
      </c>
      <c r="H266" s="41" t="s">
        <v>5470</v>
      </c>
      <c r="I266" s="46"/>
      <c r="J266" t="s">
        <v>6038</v>
      </c>
      <c r="O266" t="b">
        <f>IF(ISBLANK(Table1[[#This Row],[Manual Override]]),ISNUMBER(MATCH(Table1[[#This Row],[RFI No.]],'Cold Store Log'!A:A,0)),Table1[[#This Row],[Manual Override]])</f>
        <v>0</v>
      </c>
    </row>
    <row r="267" spans="1:15" hidden="1" x14ac:dyDescent="0.25">
      <c r="A267" s="41" t="s">
        <v>6039</v>
      </c>
      <c r="B267" s="41" t="s">
        <v>6040</v>
      </c>
      <c r="C267" s="46">
        <v>44587</v>
      </c>
      <c r="D267" s="46">
        <v>44589</v>
      </c>
      <c r="E267" s="46">
        <v>44593</v>
      </c>
      <c r="F267" s="41" t="s">
        <v>5276</v>
      </c>
      <c r="G267" s="41" t="s">
        <v>5648</v>
      </c>
      <c r="H267" s="41" t="s">
        <v>5470</v>
      </c>
      <c r="I267" s="46"/>
      <c r="J267" t="s">
        <v>6041</v>
      </c>
      <c r="O267" t="b">
        <f>IF(ISBLANK(Table1[[#This Row],[Manual Override]]),ISNUMBER(MATCH(Table1[[#This Row],[RFI No.]],'Cold Store Log'!A:A,0)),Table1[[#This Row],[Manual Override]])</f>
        <v>0</v>
      </c>
    </row>
    <row r="268" spans="1:15" hidden="1" x14ac:dyDescent="0.25">
      <c r="A268" s="41" t="s">
        <v>6042</v>
      </c>
      <c r="B268" s="41" t="s">
        <v>6043</v>
      </c>
      <c r="C268" s="46">
        <v>44587</v>
      </c>
      <c r="D268" s="46">
        <v>44589</v>
      </c>
      <c r="E268" s="46">
        <v>44594</v>
      </c>
      <c r="F268" s="41" t="s">
        <v>5276</v>
      </c>
      <c r="G268" s="41" t="s">
        <v>5648</v>
      </c>
      <c r="H268" s="41" t="s">
        <v>5470</v>
      </c>
      <c r="I268" s="46"/>
      <c r="J268" t="s">
        <v>6044</v>
      </c>
      <c r="O268" t="b">
        <f>IF(ISBLANK(Table1[[#This Row],[Manual Override]]),ISNUMBER(MATCH(Table1[[#This Row],[RFI No.]],'Cold Store Log'!A:A,0)),Table1[[#This Row],[Manual Override]])</f>
        <v>0</v>
      </c>
    </row>
    <row r="269" spans="1:15" hidden="1" x14ac:dyDescent="0.25">
      <c r="A269" s="41" t="s">
        <v>6045</v>
      </c>
      <c r="B269" s="41" t="s">
        <v>6046</v>
      </c>
      <c r="C269" s="46">
        <v>44587</v>
      </c>
      <c r="D269" s="46">
        <v>44596</v>
      </c>
      <c r="E269" s="46">
        <v>44588</v>
      </c>
      <c r="F269" s="41" t="s">
        <v>5276</v>
      </c>
      <c r="G269" s="41" t="s">
        <v>5459</v>
      </c>
      <c r="I269" s="46"/>
      <c r="O269" t="b">
        <f>IF(ISBLANK(Table1[[#This Row],[Manual Override]]),ISNUMBER(MATCH(Table1[[#This Row],[RFI No.]],'Cold Store Log'!A:A,0)),Table1[[#This Row],[Manual Override]])</f>
        <v>0</v>
      </c>
    </row>
    <row r="270" spans="1:15" hidden="1" x14ac:dyDescent="0.25">
      <c r="A270" s="41" t="s">
        <v>6047</v>
      </c>
      <c r="B270" s="41" t="s">
        <v>6048</v>
      </c>
      <c r="C270" s="46">
        <v>44588</v>
      </c>
      <c r="D270" s="46">
        <v>44594</v>
      </c>
      <c r="E270" s="46">
        <v>44608</v>
      </c>
      <c r="F270" s="41" t="s">
        <v>5276</v>
      </c>
      <c r="G270" s="41" t="s">
        <v>5459</v>
      </c>
      <c r="H270" s="41" t="s">
        <v>5470</v>
      </c>
      <c r="I270" s="46"/>
      <c r="J270" t="s">
        <v>6049</v>
      </c>
      <c r="O270" t="b">
        <f>IF(ISBLANK(Table1[[#This Row],[Manual Override]]),ISNUMBER(MATCH(Table1[[#This Row],[RFI No.]],'Cold Store Log'!A:A,0)),Table1[[#This Row],[Manual Override]])</f>
        <v>1</v>
      </c>
    </row>
    <row r="271" spans="1:15" hidden="1" x14ac:dyDescent="0.25">
      <c r="A271" s="41" t="s">
        <v>6050</v>
      </c>
      <c r="B271" s="41" t="s">
        <v>6051</v>
      </c>
      <c r="C271" s="46">
        <v>44588</v>
      </c>
      <c r="D271" s="46">
        <v>44592</v>
      </c>
      <c r="E271" s="46">
        <v>44596</v>
      </c>
      <c r="F271" s="41" t="s">
        <v>5269</v>
      </c>
      <c r="G271" s="41" t="s">
        <v>5438</v>
      </c>
      <c r="I271" s="46"/>
      <c r="O271" t="b">
        <f>IF(ISBLANK(Table1[[#This Row],[Manual Override]]),ISNUMBER(MATCH(Table1[[#This Row],[RFI No.]],'Cold Store Log'!A:A,0)),Table1[[#This Row],[Manual Override]])</f>
        <v>0</v>
      </c>
    </row>
    <row r="272" spans="1:15" hidden="1" x14ac:dyDescent="0.25">
      <c r="A272" s="41" t="s">
        <v>6052</v>
      </c>
      <c r="B272" s="41" t="s">
        <v>6053</v>
      </c>
      <c r="C272" s="46">
        <v>44588</v>
      </c>
      <c r="D272" s="46">
        <v>44592</v>
      </c>
      <c r="E272" s="46">
        <v>44594</v>
      </c>
      <c r="F272" s="41" t="s">
        <v>5276</v>
      </c>
      <c r="G272" s="41" t="s">
        <v>5648</v>
      </c>
      <c r="H272" s="41" t="s">
        <v>5470</v>
      </c>
      <c r="I272" s="46"/>
      <c r="J272" t="s">
        <v>6054</v>
      </c>
      <c r="O272" t="b">
        <f>IF(ISBLANK(Table1[[#This Row],[Manual Override]]),ISNUMBER(MATCH(Table1[[#This Row],[RFI No.]],'Cold Store Log'!A:A,0)),Table1[[#This Row],[Manual Override]])</f>
        <v>0</v>
      </c>
    </row>
    <row r="273" spans="1:15" hidden="1" x14ac:dyDescent="0.25">
      <c r="A273" s="41" t="s">
        <v>6055</v>
      </c>
      <c r="B273" s="41" t="s">
        <v>6056</v>
      </c>
      <c r="C273" s="46">
        <v>44588</v>
      </c>
      <c r="D273" s="46">
        <v>44592</v>
      </c>
      <c r="E273" s="46">
        <v>44594</v>
      </c>
      <c r="F273" s="41" t="s">
        <v>5276</v>
      </c>
      <c r="G273" s="41" t="s">
        <v>5648</v>
      </c>
      <c r="H273" s="41" t="s">
        <v>5470</v>
      </c>
      <c r="I273" s="46"/>
      <c r="J273" t="s">
        <v>6057</v>
      </c>
      <c r="O273" t="b">
        <f>IF(ISBLANK(Table1[[#This Row],[Manual Override]]),ISNUMBER(MATCH(Table1[[#This Row],[RFI No.]],'Cold Store Log'!A:A,0)),Table1[[#This Row],[Manual Override]])</f>
        <v>0</v>
      </c>
    </row>
    <row r="274" spans="1:15" hidden="1" x14ac:dyDescent="0.25">
      <c r="A274" s="41" t="s">
        <v>6058</v>
      </c>
      <c r="B274" s="41" t="s">
        <v>6059</v>
      </c>
      <c r="C274" s="46">
        <v>44588</v>
      </c>
      <c r="D274" s="46">
        <v>44599</v>
      </c>
      <c r="E274" s="46">
        <v>44596</v>
      </c>
      <c r="F274" s="41" t="s">
        <v>5276</v>
      </c>
      <c r="G274" s="41" t="s">
        <v>5648</v>
      </c>
      <c r="H274" s="41" t="s">
        <v>5470</v>
      </c>
      <c r="I274" s="46"/>
      <c r="J274" t="s">
        <v>6060</v>
      </c>
      <c r="O274" t="b">
        <f>IF(ISBLANK(Table1[[#This Row],[Manual Override]]),ISNUMBER(MATCH(Table1[[#This Row],[RFI No.]],'Cold Store Log'!A:A,0)),Table1[[#This Row],[Manual Override]])</f>
        <v>1</v>
      </c>
    </row>
    <row r="275" spans="1:15" hidden="1" x14ac:dyDescent="0.25">
      <c r="A275" s="41" t="s">
        <v>6061</v>
      </c>
      <c r="B275" s="41" t="s">
        <v>6062</v>
      </c>
      <c r="C275" s="46">
        <v>44588</v>
      </c>
      <c r="D275" s="46">
        <v>44592</v>
      </c>
      <c r="E275" s="46">
        <v>44594</v>
      </c>
      <c r="F275" s="41" t="s">
        <v>5276</v>
      </c>
      <c r="G275" s="41" t="s">
        <v>5648</v>
      </c>
      <c r="H275" s="41" t="s">
        <v>5470</v>
      </c>
      <c r="I275" s="46"/>
      <c r="J275" t="s">
        <v>6063</v>
      </c>
      <c r="O275" t="b">
        <f>IF(ISBLANK(Table1[[#This Row],[Manual Override]]),ISNUMBER(MATCH(Table1[[#This Row],[RFI No.]],'Cold Store Log'!A:A,0)),Table1[[#This Row],[Manual Override]])</f>
        <v>0</v>
      </c>
    </row>
    <row r="276" spans="1:15" hidden="1" x14ac:dyDescent="0.25">
      <c r="A276" s="41" t="s">
        <v>6064</v>
      </c>
      <c r="B276" s="41" t="s">
        <v>6065</v>
      </c>
      <c r="C276" s="46">
        <v>44588</v>
      </c>
      <c r="D276" s="46">
        <v>44592</v>
      </c>
      <c r="E276" s="46">
        <v>44594</v>
      </c>
      <c r="F276" s="41" t="s">
        <v>5276</v>
      </c>
      <c r="G276" s="41" t="s">
        <v>5648</v>
      </c>
      <c r="H276" s="41" t="s">
        <v>5470</v>
      </c>
      <c r="I276" s="46"/>
      <c r="J276" t="s">
        <v>6066</v>
      </c>
      <c r="O276" t="b">
        <f>IF(ISBLANK(Table1[[#This Row],[Manual Override]]),ISNUMBER(MATCH(Table1[[#This Row],[RFI No.]],'Cold Store Log'!A:A,0)),Table1[[#This Row],[Manual Override]])</f>
        <v>0</v>
      </c>
    </row>
    <row r="277" spans="1:15" hidden="1" x14ac:dyDescent="0.25">
      <c r="A277" s="41" t="s">
        <v>6067</v>
      </c>
      <c r="B277" s="41" t="s">
        <v>6068</v>
      </c>
      <c r="C277" s="46">
        <v>44588</v>
      </c>
      <c r="D277" s="46">
        <v>44592</v>
      </c>
      <c r="E277" s="46">
        <v>44589</v>
      </c>
      <c r="F277" s="41" t="s">
        <v>5276</v>
      </c>
      <c r="G277" s="41" t="s">
        <v>5648</v>
      </c>
      <c r="H277" s="41" t="s">
        <v>5470</v>
      </c>
      <c r="I277" s="46"/>
      <c r="J277" t="s">
        <v>6069</v>
      </c>
      <c r="O277" t="b">
        <f>IF(ISBLANK(Table1[[#This Row],[Manual Override]]),ISNUMBER(MATCH(Table1[[#This Row],[RFI No.]],'Cold Store Log'!A:A,0)),Table1[[#This Row],[Manual Override]])</f>
        <v>0</v>
      </c>
    </row>
    <row r="278" spans="1:15" hidden="1" x14ac:dyDescent="0.25">
      <c r="A278" s="41" t="s">
        <v>6070</v>
      </c>
      <c r="B278" s="41" t="s">
        <v>6071</v>
      </c>
      <c r="C278" s="46">
        <v>44588</v>
      </c>
      <c r="D278" s="46">
        <v>44592</v>
      </c>
      <c r="E278" s="46">
        <v>44594</v>
      </c>
      <c r="F278" s="41" t="s">
        <v>5276</v>
      </c>
      <c r="G278" s="41" t="s">
        <v>5415</v>
      </c>
      <c r="H278" s="41" t="s">
        <v>43</v>
      </c>
      <c r="I278" s="46">
        <v>44628</v>
      </c>
      <c r="J278" t="s">
        <v>6072</v>
      </c>
      <c r="K278" s="41" t="s">
        <v>67</v>
      </c>
      <c r="O278" t="b">
        <f>IF(ISBLANK(Table1[[#This Row],[Manual Override]]),ISNUMBER(MATCH(Table1[[#This Row],[RFI No.]],'Cold Store Log'!A:A,0)),Table1[[#This Row],[Manual Override]])</f>
        <v>1</v>
      </c>
    </row>
    <row r="279" spans="1:15" hidden="1" x14ac:dyDescent="0.25">
      <c r="A279" s="41" t="s">
        <v>6073</v>
      </c>
      <c r="B279" s="41" t="s">
        <v>6074</v>
      </c>
      <c r="C279" s="46">
        <v>44588</v>
      </c>
      <c r="D279" s="46">
        <v>44592</v>
      </c>
      <c r="E279" s="46">
        <v>44594</v>
      </c>
      <c r="F279" s="41" t="s">
        <v>5276</v>
      </c>
      <c r="G279" s="41" t="s">
        <v>5415</v>
      </c>
      <c r="H279" s="41" t="s">
        <v>43</v>
      </c>
      <c r="I279" s="46">
        <v>44628</v>
      </c>
      <c r="J279" t="s">
        <v>6075</v>
      </c>
      <c r="K279" s="41" t="s">
        <v>5732</v>
      </c>
      <c r="O279" t="b">
        <f>IF(ISBLANK(Table1[[#This Row],[Manual Override]]),ISNUMBER(MATCH(Table1[[#This Row],[RFI No.]],'Cold Store Log'!A:A,0)),Table1[[#This Row],[Manual Override]])</f>
        <v>1</v>
      </c>
    </row>
    <row r="280" spans="1:15" hidden="1" x14ac:dyDescent="0.25">
      <c r="A280" s="41" t="s">
        <v>6076</v>
      </c>
      <c r="B280" s="41" t="s">
        <v>6077</v>
      </c>
      <c r="C280" s="46">
        <v>44588</v>
      </c>
      <c r="D280" s="46">
        <v>44592</v>
      </c>
      <c r="E280" s="46">
        <v>44594</v>
      </c>
      <c r="F280" s="41" t="s">
        <v>5276</v>
      </c>
      <c r="G280" s="41" t="s">
        <v>5415</v>
      </c>
      <c r="H280" s="41" t="s">
        <v>43</v>
      </c>
      <c r="I280" s="46">
        <v>44628</v>
      </c>
      <c r="J280" t="s">
        <v>6078</v>
      </c>
      <c r="K280" s="41" t="s">
        <v>6079</v>
      </c>
      <c r="O280" t="b">
        <f>IF(ISBLANK(Table1[[#This Row],[Manual Override]]),ISNUMBER(MATCH(Table1[[#This Row],[RFI No.]],'Cold Store Log'!A:A,0)),Table1[[#This Row],[Manual Override]])</f>
        <v>1</v>
      </c>
    </row>
    <row r="281" spans="1:15" hidden="1" x14ac:dyDescent="0.25">
      <c r="A281" s="41" t="s">
        <v>6080</v>
      </c>
      <c r="B281" s="41" t="s">
        <v>6081</v>
      </c>
      <c r="C281" s="46">
        <v>44588</v>
      </c>
      <c r="D281" s="46">
        <v>44592</v>
      </c>
      <c r="E281" s="46">
        <v>44589</v>
      </c>
      <c r="F281" s="41" t="s">
        <v>5276</v>
      </c>
      <c r="G281" s="41" t="s">
        <v>5438</v>
      </c>
      <c r="H281" s="41" t="s">
        <v>5470</v>
      </c>
      <c r="I281" s="46"/>
      <c r="J281" t="s">
        <v>6082</v>
      </c>
      <c r="O281" t="b">
        <f>IF(ISBLANK(Table1[[#This Row],[Manual Override]]),ISNUMBER(MATCH(Table1[[#This Row],[RFI No.]],'Cold Store Log'!A:A,0)),Table1[[#This Row],[Manual Override]])</f>
        <v>0</v>
      </c>
    </row>
    <row r="282" spans="1:15" hidden="1" x14ac:dyDescent="0.25">
      <c r="A282" s="41" t="s">
        <v>6083</v>
      </c>
      <c r="B282" s="41" t="s">
        <v>6084</v>
      </c>
      <c r="C282" s="46">
        <v>44588</v>
      </c>
      <c r="D282" s="46">
        <v>44592</v>
      </c>
      <c r="E282" s="46">
        <v>44594</v>
      </c>
      <c r="F282" s="41" t="s">
        <v>5276</v>
      </c>
      <c r="G282" s="41" t="s">
        <v>5415</v>
      </c>
      <c r="H282" s="41" t="s">
        <v>43</v>
      </c>
      <c r="I282" s="46">
        <v>44628</v>
      </c>
      <c r="J282" t="s">
        <v>6085</v>
      </c>
      <c r="K282" s="41" t="s">
        <v>6086</v>
      </c>
      <c r="O282" t="b">
        <f>IF(ISBLANK(Table1[[#This Row],[Manual Override]]),ISNUMBER(MATCH(Table1[[#This Row],[RFI No.]],'Cold Store Log'!A:A,0)),Table1[[#This Row],[Manual Override]])</f>
        <v>1</v>
      </c>
    </row>
    <row r="283" spans="1:15" hidden="1" x14ac:dyDescent="0.25">
      <c r="A283" s="41" t="s">
        <v>6087</v>
      </c>
      <c r="B283" s="41" t="s">
        <v>6088</v>
      </c>
      <c r="C283" s="46">
        <v>44588</v>
      </c>
      <c r="D283" s="46">
        <v>44599</v>
      </c>
      <c r="E283" s="46">
        <v>44593</v>
      </c>
      <c r="F283" s="41" t="s">
        <v>5269</v>
      </c>
      <c r="G283" s="41" t="s">
        <v>5325</v>
      </c>
      <c r="H283" s="41" t="s">
        <v>43</v>
      </c>
      <c r="I283" s="46">
        <v>44628</v>
      </c>
      <c r="J283" t="s">
        <v>6089</v>
      </c>
      <c r="K283" s="41" t="s">
        <v>67</v>
      </c>
      <c r="O283" t="b">
        <f>IF(ISBLANK(Table1[[#This Row],[Manual Override]]),ISNUMBER(MATCH(Table1[[#This Row],[RFI No.]],'Cold Store Log'!A:A,0)),Table1[[#This Row],[Manual Override]])</f>
        <v>1</v>
      </c>
    </row>
    <row r="284" spans="1:15" hidden="1" x14ac:dyDescent="0.25">
      <c r="A284" s="41" t="s">
        <v>6090</v>
      </c>
      <c r="B284" s="41" t="s">
        <v>6091</v>
      </c>
      <c r="C284" s="46">
        <v>44593</v>
      </c>
      <c r="D284" s="46">
        <v>44595</v>
      </c>
      <c r="E284" s="46">
        <v>44594</v>
      </c>
      <c r="F284" s="41" t="s">
        <v>5269</v>
      </c>
      <c r="G284" s="41" t="s">
        <v>5325</v>
      </c>
      <c r="H284" s="41" t="s">
        <v>43</v>
      </c>
      <c r="I284" s="46">
        <v>44628</v>
      </c>
      <c r="J284" t="s">
        <v>6092</v>
      </c>
      <c r="K284" s="41" t="s">
        <v>5771</v>
      </c>
      <c r="O284" t="b">
        <f>IF(ISBLANK(Table1[[#This Row],[Manual Override]]),ISNUMBER(MATCH(Table1[[#This Row],[RFI No.]],'Cold Store Log'!A:A,0)),Table1[[#This Row],[Manual Override]])</f>
        <v>1</v>
      </c>
    </row>
    <row r="285" spans="1:15" hidden="1" x14ac:dyDescent="0.25">
      <c r="A285" s="41" t="s">
        <v>6093</v>
      </c>
      <c r="B285" s="41" t="s">
        <v>6094</v>
      </c>
      <c r="C285" s="46">
        <v>44588</v>
      </c>
      <c r="D285" s="46">
        <v>44592</v>
      </c>
      <c r="E285" s="46">
        <v>44594</v>
      </c>
      <c r="F285" s="41" t="s">
        <v>5276</v>
      </c>
      <c r="G285" s="41" t="s">
        <v>5415</v>
      </c>
      <c r="H285" s="41" t="s">
        <v>43</v>
      </c>
      <c r="I285" s="46"/>
      <c r="J285" t="s">
        <v>28</v>
      </c>
      <c r="O285" t="b">
        <f>IF(ISBLANK(Table1[[#This Row],[Manual Override]]),ISNUMBER(MATCH(Table1[[#This Row],[RFI No.]],'Cold Store Log'!A:A,0)),Table1[[#This Row],[Manual Override]])</f>
        <v>1</v>
      </c>
    </row>
    <row r="286" spans="1:15" hidden="1" x14ac:dyDescent="0.25">
      <c r="A286" s="41" t="s">
        <v>6095</v>
      </c>
      <c r="B286" s="41" t="s">
        <v>6096</v>
      </c>
      <c r="C286" s="46">
        <v>44588</v>
      </c>
      <c r="D286" s="46">
        <v>44599</v>
      </c>
      <c r="E286" s="46">
        <v>44595</v>
      </c>
      <c r="F286" s="41" t="s">
        <v>5276</v>
      </c>
      <c r="G286" s="41" t="s">
        <v>5477</v>
      </c>
      <c r="H286" s="41" t="s">
        <v>43</v>
      </c>
      <c r="I286" s="46"/>
      <c r="J286" t="s">
        <v>6097</v>
      </c>
      <c r="K286" s="41" t="s">
        <v>6098</v>
      </c>
      <c r="O286" t="b">
        <f>IF(ISBLANK(Table1[[#This Row],[Manual Override]]),ISNUMBER(MATCH(Table1[[#This Row],[RFI No.]],'Cold Store Log'!A:A,0)),Table1[[#This Row],[Manual Override]])</f>
        <v>1</v>
      </c>
    </row>
    <row r="287" spans="1:15" hidden="1" x14ac:dyDescent="0.25">
      <c r="A287" s="41" t="s">
        <v>6099</v>
      </c>
      <c r="B287" s="41" t="s">
        <v>6100</v>
      </c>
      <c r="C287" s="46">
        <v>44589</v>
      </c>
      <c r="D287" s="46">
        <v>44592</v>
      </c>
      <c r="E287" s="46">
        <v>44594</v>
      </c>
      <c r="F287" s="41" t="s">
        <v>5269</v>
      </c>
      <c r="G287" s="41" t="s">
        <v>5648</v>
      </c>
      <c r="H287" s="41" t="s">
        <v>5470</v>
      </c>
      <c r="I287" s="46"/>
      <c r="J287" t="s">
        <v>6101</v>
      </c>
      <c r="O287" t="b">
        <f>IF(ISBLANK(Table1[[#This Row],[Manual Override]]),ISNUMBER(MATCH(Table1[[#This Row],[RFI No.]],'Cold Store Log'!A:A,0)),Table1[[#This Row],[Manual Override]])</f>
        <v>0</v>
      </c>
    </row>
    <row r="288" spans="1:15" hidden="1" x14ac:dyDescent="0.25">
      <c r="A288" s="41" t="s">
        <v>6102</v>
      </c>
      <c r="B288" s="41" t="s">
        <v>6103</v>
      </c>
      <c r="C288" s="46">
        <v>44589</v>
      </c>
      <c r="D288" s="46">
        <v>44592</v>
      </c>
      <c r="E288" s="46">
        <v>44593</v>
      </c>
      <c r="F288" s="41" t="s">
        <v>5276</v>
      </c>
      <c r="G288" s="41" t="s">
        <v>5648</v>
      </c>
      <c r="H288" s="41" t="s">
        <v>5470</v>
      </c>
      <c r="I288" s="46"/>
      <c r="J288" t="s">
        <v>6104</v>
      </c>
      <c r="O288" t="b">
        <f>IF(ISBLANK(Table1[[#This Row],[Manual Override]]),ISNUMBER(MATCH(Table1[[#This Row],[RFI No.]],'Cold Store Log'!A:A,0)),Table1[[#This Row],[Manual Override]])</f>
        <v>0</v>
      </c>
    </row>
    <row r="289" spans="1:15" hidden="1" x14ac:dyDescent="0.25">
      <c r="A289" s="41" t="s">
        <v>6105</v>
      </c>
      <c r="B289" s="41" t="s">
        <v>6106</v>
      </c>
      <c r="C289" s="46">
        <v>44589</v>
      </c>
      <c r="D289" s="46">
        <v>44592</v>
      </c>
      <c r="E289" s="46">
        <v>44594</v>
      </c>
      <c r="F289" s="41" t="s">
        <v>5276</v>
      </c>
      <c r="G289" s="41" t="s">
        <v>5648</v>
      </c>
      <c r="H289" s="41" t="s">
        <v>5470</v>
      </c>
      <c r="I289" s="46"/>
      <c r="J289" t="s">
        <v>6107</v>
      </c>
      <c r="O289" t="b">
        <f>IF(ISBLANK(Table1[[#This Row],[Manual Override]]),ISNUMBER(MATCH(Table1[[#This Row],[RFI No.]],'Cold Store Log'!A:A,0)),Table1[[#This Row],[Manual Override]])</f>
        <v>0</v>
      </c>
    </row>
    <row r="290" spans="1:15" hidden="1" x14ac:dyDescent="0.25">
      <c r="A290" s="41" t="s">
        <v>6108</v>
      </c>
      <c r="B290" s="41" t="s">
        <v>6109</v>
      </c>
      <c r="C290" s="46">
        <v>44589</v>
      </c>
      <c r="D290" s="46">
        <v>44592</v>
      </c>
      <c r="E290" s="46">
        <v>44594</v>
      </c>
      <c r="F290" s="41" t="s">
        <v>5276</v>
      </c>
      <c r="G290" s="41" t="s">
        <v>5648</v>
      </c>
      <c r="H290" s="41" t="s">
        <v>5470</v>
      </c>
      <c r="I290" s="46"/>
      <c r="J290" t="s">
        <v>6110</v>
      </c>
      <c r="O290" t="b">
        <f>IF(ISBLANK(Table1[[#This Row],[Manual Override]]),ISNUMBER(MATCH(Table1[[#This Row],[RFI No.]],'Cold Store Log'!A:A,0)),Table1[[#This Row],[Manual Override]])</f>
        <v>0</v>
      </c>
    </row>
    <row r="291" spans="1:15" hidden="1" x14ac:dyDescent="0.25">
      <c r="A291" s="41" t="s">
        <v>6111</v>
      </c>
      <c r="B291" s="41" t="s">
        <v>6112</v>
      </c>
      <c r="C291" s="46">
        <v>44589</v>
      </c>
      <c r="D291" s="46">
        <v>44592</v>
      </c>
      <c r="E291" s="46">
        <v>44592</v>
      </c>
      <c r="F291" s="41" t="s">
        <v>5276</v>
      </c>
      <c r="G291" s="41" t="s">
        <v>5648</v>
      </c>
      <c r="H291" s="41" t="s">
        <v>5470</v>
      </c>
      <c r="I291" s="46"/>
      <c r="J291" t="s">
        <v>6113</v>
      </c>
      <c r="O291" t="b">
        <f>IF(ISBLANK(Table1[[#This Row],[Manual Override]]),ISNUMBER(MATCH(Table1[[#This Row],[RFI No.]],'Cold Store Log'!A:A,0)),Table1[[#This Row],[Manual Override]])</f>
        <v>0</v>
      </c>
    </row>
    <row r="292" spans="1:15" hidden="1" x14ac:dyDescent="0.25">
      <c r="A292" s="41" t="s">
        <v>6114</v>
      </c>
      <c r="B292" s="41" t="s">
        <v>6115</v>
      </c>
      <c r="C292" s="46">
        <v>44589</v>
      </c>
      <c r="D292" s="46">
        <v>44592</v>
      </c>
      <c r="E292" s="46">
        <v>44594</v>
      </c>
      <c r="F292" s="41" t="s">
        <v>5276</v>
      </c>
      <c r="G292" s="41" t="s">
        <v>5648</v>
      </c>
      <c r="H292" s="41" t="s">
        <v>5470</v>
      </c>
      <c r="I292" s="46"/>
      <c r="J292" t="s">
        <v>6116</v>
      </c>
      <c r="O292" t="b">
        <f>IF(ISBLANK(Table1[[#This Row],[Manual Override]]),ISNUMBER(MATCH(Table1[[#This Row],[RFI No.]],'Cold Store Log'!A:A,0)),Table1[[#This Row],[Manual Override]])</f>
        <v>0</v>
      </c>
    </row>
    <row r="293" spans="1:15" hidden="1" x14ac:dyDescent="0.25">
      <c r="A293" s="41" t="s">
        <v>6117</v>
      </c>
      <c r="B293" s="41" t="s">
        <v>6118</v>
      </c>
      <c r="C293" s="46">
        <v>44589</v>
      </c>
      <c r="D293" s="46">
        <v>44592</v>
      </c>
      <c r="E293" s="46">
        <v>44594</v>
      </c>
      <c r="F293" s="41" t="s">
        <v>5276</v>
      </c>
      <c r="G293" s="41" t="s">
        <v>5648</v>
      </c>
      <c r="H293" s="41" t="s">
        <v>5470</v>
      </c>
      <c r="I293" s="46"/>
      <c r="J293" t="s">
        <v>6119</v>
      </c>
      <c r="O293" t="b">
        <f>IF(ISBLANK(Table1[[#This Row],[Manual Override]]),ISNUMBER(MATCH(Table1[[#This Row],[RFI No.]],'Cold Store Log'!A:A,0)),Table1[[#This Row],[Manual Override]])</f>
        <v>0</v>
      </c>
    </row>
    <row r="294" spans="1:15" hidden="1" x14ac:dyDescent="0.25">
      <c r="A294" s="41" t="s">
        <v>6120</v>
      </c>
      <c r="B294" s="41" t="s">
        <v>6121</v>
      </c>
      <c r="C294" s="46">
        <v>44589</v>
      </c>
      <c r="D294" s="46">
        <v>44592</v>
      </c>
      <c r="E294" s="46">
        <v>44594</v>
      </c>
      <c r="F294" s="41" t="s">
        <v>5276</v>
      </c>
      <c r="G294" s="41" t="s">
        <v>5648</v>
      </c>
      <c r="H294" s="41" t="s">
        <v>5470</v>
      </c>
      <c r="I294" s="46"/>
      <c r="J294" t="s">
        <v>6122</v>
      </c>
      <c r="O294" t="b">
        <f>IF(ISBLANK(Table1[[#This Row],[Manual Override]]),ISNUMBER(MATCH(Table1[[#This Row],[RFI No.]],'Cold Store Log'!A:A,0)),Table1[[#This Row],[Manual Override]])</f>
        <v>0</v>
      </c>
    </row>
    <row r="295" spans="1:15" hidden="1" x14ac:dyDescent="0.25">
      <c r="A295" s="41" t="s">
        <v>6123</v>
      </c>
      <c r="B295" s="41" t="s">
        <v>6034</v>
      </c>
      <c r="C295" s="46">
        <v>44589</v>
      </c>
      <c r="D295" s="46">
        <v>44592</v>
      </c>
      <c r="F295" s="41" t="s">
        <v>5324</v>
      </c>
      <c r="G295" s="41" t="s">
        <v>5648</v>
      </c>
      <c r="H295" s="41" t="s">
        <v>5470</v>
      </c>
      <c r="I295" s="46"/>
      <c r="J295" t="s">
        <v>6124</v>
      </c>
      <c r="O295" t="b">
        <f>IF(ISBLANK(Table1[[#This Row],[Manual Override]]),ISNUMBER(MATCH(Table1[[#This Row],[RFI No.]],'Cold Store Log'!A:A,0)),Table1[[#This Row],[Manual Override]])</f>
        <v>0</v>
      </c>
    </row>
    <row r="296" spans="1:15" hidden="1" x14ac:dyDescent="0.25">
      <c r="A296" s="41" t="s">
        <v>6125</v>
      </c>
      <c r="B296" s="41" t="s">
        <v>6126</v>
      </c>
      <c r="C296" s="46">
        <v>44589</v>
      </c>
      <c r="D296" s="46">
        <v>44593</v>
      </c>
      <c r="E296" s="46">
        <v>44596</v>
      </c>
      <c r="F296" s="41" t="s">
        <v>5276</v>
      </c>
      <c r="G296" s="41" t="s">
        <v>5415</v>
      </c>
      <c r="H296" s="41" t="s">
        <v>43</v>
      </c>
      <c r="I296" s="46"/>
      <c r="J296" t="s">
        <v>43</v>
      </c>
      <c r="O296" t="b">
        <f>IF(ISBLANK(Table1[[#This Row],[Manual Override]]),ISNUMBER(MATCH(Table1[[#This Row],[RFI No.]],'Cold Store Log'!A:A,0)),Table1[[#This Row],[Manual Override]])</f>
        <v>1</v>
      </c>
    </row>
    <row r="297" spans="1:15" hidden="1" x14ac:dyDescent="0.25">
      <c r="A297" s="41" t="s">
        <v>6127</v>
      </c>
      <c r="B297" s="41" t="s">
        <v>6128</v>
      </c>
      <c r="C297" s="46">
        <v>44589</v>
      </c>
      <c r="D297" s="46">
        <v>44593</v>
      </c>
      <c r="E297" s="46">
        <v>44594</v>
      </c>
      <c r="F297" s="41" t="s">
        <v>5276</v>
      </c>
      <c r="G297" s="41" t="s">
        <v>5415</v>
      </c>
      <c r="H297" s="41" t="s">
        <v>43</v>
      </c>
      <c r="I297" s="46"/>
      <c r="O297" t="b">
        <f>IF(ISBLANK(Table1[[#This Row],[Manual Override]]),ISNUMBER(MATCH(Table1[[#This Row],[RFI No.]],'Cold Store Log'!A:A,0)),Table1[[#This Row],[Manual Override]])</f>
        <v>1</v>
      </c>
    </row>
    <row r="298" spans="1:15" hidden="1" x14ac:dyDescent="0.25">
      <c r="A298" s="41" t="s">
        <v>6129</v>
      </c>
      <c r="B298" s="41" t="s">
        <v>6130</v>
      </c>
      <c r="C298" s="46">
        <v>44589</v>
      </c>
      <c r="D298" s="46">
        <v>44593</v>
      </c>
      <c r="E298" s="46">
        <v>44595</v>
      </c>
      <c r="F298" s="41" t="s">
        <v>5276</v>
      </c>
      <c r="G298" s="41" t="s">
        <v>5415</v>
      </c>
      <c r="H298" s="41" t="s">
        <v>43</v>
      </c>
      <c r="I298" s="46"/>
      <c r="O298" t="b">
        <f>IF(ISBLANK(Table1[[#This Row],[Manual Override]]),ISNUMBER(MATCH(Table1[[#This Row],[RFI No.]],'Cold Store Log'!A:A,0)),Table1[[#This Row],[Manual Override]])</f>
        <v>1</v>
      </c>
    </row>
    <row r="299" spans="1:15" hidden="1" x14ac:dyDescent="0.25">
      <c r="A299" s="41" t="s">
        <v>6131</v>
      </c>
      <c r="B299" s="41" t="s">
        <v>6132</v>
      </c>
      <c r="C299" s="46">
        <v>44593</v>
      </c>
      <c r="D299" s="46">
        <v>44595</v>
      </c>
      <c r="E299" s="46">
        <v>44596</v>
      </c>
      <c r="F299" s="41" t="s">
        <v>5276</v>
      </c>
      <c r="G299" s="41" t="s">
        <v>5648</v>
      </c>
      <c r="H299" s="41" t="s">
        <v>5470</v>
      </c>
      <c r="I299" s="46"/>
      <c r="J299" t="s">
        <v>6133</v>
      </c>
      <c r="O299" t="b">
        <f>IF(ISBLANK(Table1[[#This Row],[Manual Override]]),ISNUMBER(MATCH(Table1[[#This Row],[RFI No.]],'Cold Store Log'!A:A,0)),Table1[[#This Row],[Manual Override]])</f>
        <v>1</v>
      </c>
    </row>
    <row r="300" spans="1:15" hidden="1" x14ac:dyDescent="0.25">
      <c r="A300" s="41" t="s">
        <v>6134</v>
      </c>
      <c r="B300" s="41" t="s">
        <v>6135</v>
      </c>
      <c r="C300" s="46">
        <v>44593</v>
      </c>
      <c r="D300" s="46">
        <v>44595</v>
      </c>
      <c r="E300" s="46">
        <v>44595</v>
      </c>
      <c r="F300" s="41" t="s">
        <v>5276</v>
      </c>
      <c r="G300" s="41" t="s">
        <v>5648</v>
      </c>
      <c r="H300" s="41" t="s">
        <v>5470</v>
      </c>
      <c r="I300" s="46"/>
      <c r="J300" t="s">
        <v>6136</v>
      </c>
      <c r="O300" t="b">
        <f>IF(ISBLANK(Table1[[#This Row],[Manual Override]]),ISNUMBER(MATCH(Table1[[#This Row],[RFI No.]],'Cold Store Log'!A:A,0)),Table1[[#This Row],[Manual Override]])</f>
        <v>1</v>
      </c>
    </row>
    <row r="301" spans="1:15" hidden="1" x14ac:dyDescent="0.25">
      <c r="A301" s="41" t="s">
        <v>6137</v>
      </c>
      <c r="B301" s="41" t="s">
        <v>6138</v>
      </c>
      <c r="C301" s="46">
        <v>44593</v>
      </c>
      <c r="D301" s="46">
        <v>44602</v>
      </c>
      <c r="E301" s="46">
        <v>44593</v>
      </c>
      <c r="F301" s="41" t="s">
        <v>5276</v>
      </c>
      <c r="G301" s="41" t="s">
        <v>5427</v>
      </c>
      <c r="H301" s="41" t="s">
        <v>5470</v>
      </c>
      <c r="I301" s="46"/>
      <c r="J301" t="s">
        <v>6139</v>
      </c>
      <c r="O301" t="b">
        <f>IF(ISBLANK(Table1[[#This Row],[Manual Override]]),ISNUMBER(MATCH(Table1[[#This Row],[RFI No.]],'Cold Store Log'!A:A,0)),Table1[[#This Row],[Manual Override]])</f>
        <v>1</v>
      </c>
    </row>
    <row r="302" spans="1:15" hidden="1" x14ac:dyDescent="0.25">
      <c r="A302" s="41" t="s">
        <v>6140</v>
      </c>
      <c r="B302" s="41" t="s">
        <v>6141</v>
      </c>
      <c r="C302" s="46">
        <v>44593</v>
      </c>
      <c r="D302" s="46">
        <v>44595</v>
      </c>
      <c r="E302" s="46">
        <v>44595</v>
      </c>
      <c r="F302" s="41" t="s">
        <v>5276</v>
      </c>
      <c r="G302" s="41" t="s">
        <v>5648</v>
      </c>
      <c r="H302" s="41" t="s">
        <v>5470</v>
      </c>
      <c r="I302" s="46"/>
      <c r="J302" t="s">
        <v>6142</v>
      </c>
      <c r="O302" t="b">
        <f>IF(ISBLANK(Table1[[#This Row],[Manual Override]]),ISNUMBER(MATCH(Table1[[#This Row],[RFI No.]],'Cold Store Log'!A:A,0)),Table1[[#This Row],[Manual Override]])</f>
        <v>1</v>
      </c>
    </row>
    <row r="303" spans="1:15" hidden="1" x14ac:dyDescent="0.25">
      <c r="A303" s="41" t="s">
        <v>6143</v>
      </c>
      <c r="B303" s="41" t="s">
        <v>6144</v>
      </c>
      <c r="C303" s="46">
        <v>44607</v>
      </c>
      <c r="D303" s="46">
        <v>44609</v>
      </c>
      <c r="E303" s="46">
        <v>44607</v>
      </c>
      <c r="F303" s="41" t="s">
        <v>5500</v>
      </c>
      <c r="G303" s="41" t="s">
        <v>5648</v>
      </c>
      <c r="H303" s="41" t="s">
        <v>5470</v>
      </c>
      <c r="I303" s="46"/>
      <c r="J303" t="s">
        <v>6145</v>
      </c>
      <c r="O303" t="b">
        <f>IF(ISBLANK(Table1[[#This Row],[Manual Override]]),ISNUMBER(MATCH(Table1[[#This Row],[RFI No.]],'Cold Store Log'!A:A,0)),Table1[[#This Row],[Manual Override]])</f>
        <v>0</v>
      </c>
    </row>
    <row r="304" spans="1:15" hidden="1" x14ac:dyDescent="0.25">
      <c r="A304" s="41" t="s">
        <v>6146</v>
      </c>
      <c r="B304" s="41" t="s">
        <v>6147</v>
      </c>
      <c r="C304" s="46">
        <v>44593</v>
      </c>
      <c r="D304" s="46">
        <v>44595</v>
      </c>
      <c r="E304" s="46">
        <v>44609</v>
      </c>
      <c r="F304" s="41" t="s">
        <v>5269</v>
      </c>
      <c r="G304" s="41" t="s">
        <v>5438</v>
      </c>
      <c r="H304" s="41" t="s">
        <v>5470</v>
      </c>
      <c r="I304" s="46"/>
      <c r="J304" t="s">
        <v>6148</v>
      </c>
      <c r="O304" t="b">
        <f>IF(ISBLANK(Table1[[#This Row],[Manual Override]]),ISNUMBER(MATCH(Table1[[#This Row],[RFI No.]],'Cold Store Log'!A:A,0)),Table1[[#This Row],[Manual Override]])</f>
        <v>0</v>
      </c>
    </row>
    <row r="305" spans="1:15" hidden="1" x14ac:dyDescent="0.25">
      <c r="A305" s="41" t="s">
        <v>6149</v>
      </c>
      <c r="B305" s="41" t="s">
        <v>6150</v>
      </c>
      <c r="C305" s="46">
        <v>44593</v>
      </c>
      <c r="D305" s="46">
        <v>44595</v>
      </c>
      <c r="E305" s="46">
        <v>44595</v>
      </c>
      <c r="F305" s="41" t="s">
        <v>5276</v>
      </c>
      <c r="G305" s="41" t="s">
        <v>5648</v>
      </c>
      <c r="H305" s="41" t="s">
        <v>5470</v>
      </c>
      <c r="I305" s="46"/>
      <c r="J305" t="s">
        <v>6151</v>
      </c>
      <c r="O305" t="b">
        <f>IF(ISBLANK(Table1[[#This Row],[Manual Override]]),ISNUMBER(MATCH(Table1[[#This Row],[RFI No.]],'Cold Store Log'!A:A,0)),Table1[[#This Row],[Manual Override]])</f>
        <v>1</v>
      </c>
    </row>
    <row r="306" spans="1:15" hidden="1" x14ac:dyDescent="0.25">
      <c r="A306" s="41" t="s">
        <v>6152</v>
      </c>
      <c r="B306" s="41" t="s">
        <v>6153</v>
      </c>
      <c r="C306" s="46">
        <v>44593</v>
      </c>
      <c r="D306" s="46">
        <v>44595</v>
      </c>
      <c r="E306" s="46">
        <v>44600</v>
      </c>
      <c r="F306" s="41" t="s">
        <v>5276</v>
      </c>
      <c r="G306" s="41" t="s">
        <v>5648</v>
      </c>
      <c r="H306" s="41" t="s">
        <v>5470</v>
      </c>
      <c r="I306" s="46"/>
      <c r="J306" t="s">
        <v>6154</v>
      </c>
      <c r="O306" t="b">
        <f>IF(ISBLANK(Table1[[#This Row],[Manual Override]]),ISNUMBER(MATCH(Table1[[#This Row],[RFI No.]],'Cold Store Log'!A:A,0)),Table1[[#This Row],[Manual Override]])</f>
        <v>1</v>
      </c>
    </row>
    <row r="307" spans="1:15" hidden="1" x14ac:dyDescent="0.25">
      <c r="A307" s="41" t="s">
        <v>6155</v>
      </c>
      <c r="B307" s="41" t="s">
        <v>6156</v>
      </c>
      <c r="C307" s="46">
        <v>44593</v>
      </c>
      <c r="D307" s="46">
        <v>44595</v>
      </c>
      <c r="E307" s="46">
        <v>44595</v>
      </c>
      <c r="F307" s="41" t="s">
        <v>5276</v>
      </c>
      <c r="G307" s="41" t="s">
        <v>5648</v>
      </c>
      <c r="H307" s="41" t="s">
        <v>5470</v>
      </c>
      <c r="I307" s="46"/>
      <c r="J307" t="s">
        <v>6157</v>
      </c>
      <c r="O307" t="b">
        <f>IF(ISBLANK(Table1[[#This Row],[Manual Override]]),ISNUMBER(MATCH(Table1[[#This Row],[RFI No.]],'Cold Store Log'!A:A,0)),Table1[[#This Row],[Manual Override]])</f>
        <v>1</v>
      </c>
    </row>
    <row r="308" spans="1:15" hidden="1" x14ac:dyDescent="0.25">
      <c r="A308" s="41" t="s">
        <v>6158</v>
      </c>
      <c r="B308" s="41" t="s">
        <v>6159</v>
      </c>
      <c r="C308" s="46">
        <v>44593</v>
      </c>
      <c r="D308" s="46">
        <v>44602</v>
      </c>
      <c r="E308" s="46">
        <v>44594</v>
      </c>
      <c r="F308" s="41" t="s">
        <v>5269</v>
      </c>
      <c r="G308" s="41" t="s">
        <v>5427</v>
      </c>
      <c r="H308" s="41" t="s">
        <v>39</v>
      </c>
      <c r="I308" s="46">
        <v>44608</v>
      </c>
      <c r="J308" t="s">
        <v>6160</v>
      </c>
      <c r="K308" s="41" t="s">
        <v>66</v>
      </c>
      <c r="O308" t="b">
        <f>IF(ISBLANK(Table1[[#This Row],[Manual Override]]),ISNUMBER(MATCH(Table1[[#This Row],[RFI No.]],'Cold Store Log'!A:A,0)),Table1[[#This Row],[Manual Override]])</f>
        <v>1</v>
      </c>
    </row>
    <row r="309" spans="1:15" hidden="1" x14ac:dyDescent="0.25">
      <c r="A309" s="41" t="s">
        <v>6161</v>
      </c>
      <c r="B309" s="41" t="s">
        <v>6162</v>
      </c>
      <c r="C309" s="46">
        <v>44593</v>
      </c>
      <c r="D309" s="46">
        <v>44595</v>
      </c>
      <c r="E309" s="46">
        <v>44596</v>
      </c>
      <c r="F309" s="41" t="s">
        <v>5269</v>
      </c>
      <c r="G309" s="41" t="s">
        <v>5325</v>
      </c>
      <c r="H309" s="41" t="s">
        <v>43</v>
      </c>
      <c r="I309" s="46"/>
      <c r="O309" t="b">
        <f>IF(ISBLANK(Table1[[#This Row],[Manual Override]]),ISNUMBER(MATCH(Table1[[#This Row],[RFI No.]],'Cold Store Log'!A:A,0)),Table1[[#This Row],[Manual Override]])</f>
        <v>1</v>
      </c>
    </row>
    <row r="310" spans="1:15" hidden="1" x14ac:dyDescent="0.25">
      <c r="A310" s="41" t="s">
        <v>6163</v>
      </c>
      <c r="B310" s="41" t="s">
        <v>6162</v>
      </c>
      <c r="C310" s="46">
        <v>44593</v>
      </c>
      <c r="D310" s="46">
        <v>44595</v>
      </c>
      <c r="F310" s="41" t="s">
        <v>5269</v>
      </c>
      <c r="G310" s="41" t="s">
        <v>5325</v>
      </c>
      <c r="I310" s="46"/>
      <c r="O310" t="b">
        <f>IF(ISBLANK(Table1[[#This Row],[Manual Override]]),ISNUMBER(MATCH(Table1[[#This Row],[RFI No.]],'Cold Store Log'!A:A,0)),Table1[[#This Row],[Manual Override]])</f>
        <v>1</v>
      </c>
    </row>
    <row r="311" spans="1:15" hidden="1" x14ac:dyDescent="0.25">
      <c r="A311" s="41" t="s">
        <v>6164</v>
      </c>
      <c r="B311" s="41" t="s">
        <v>6165</v>
      </c>
      <c r="C311" s="46">
        <v>44593</v>
      </c>
      <c r="D311" s="46">
        <v>44602</v>
      </c>
      <c r="E311" s="46">
        <v>44596</v>
      </c>
      <c r="F311" s="41" t="s">
        <v>5269</v>
      </c>
      <c r="G311" s="41" t="s">
        <v>5325</v>
      </c>
      <c r="H311" s="41" t="s">
        <v>43</v>
      </c>
      <c r="I311" s="46"/>
      <c r="O311" t="b">
        <f>IF(ISBLANK(Table1[[#This Row],[Manual Override]]),ISNUMBER(MATCH(Table1[[#This Row],[RFI No.]],'Cold Store Log'!A:A,0)),Table1[[#This Row],[Manual Override]])</f>
        <v>1</v>
      </c>
    </row>
    <row r="312" spans="1:15" hidden="1" x14ac:dyDescent="0.25">
      <c r="A312" s="41" t="s">
        <v>6166</v>
      </c>
      <c r="B312" s="41" t="s">
        <v>6167</v>
      </c>
      <c r="C312" s="46">
        <v>44593</v>
      </c>
      <c r="D312" s="46">
        <v>44595</v>
      </c>
      <c r="E312" s="46">
        <v>44596</v>
      </c>
      <c r="F312" s="41" t="s">
        <v>5276</v>
      </c>
      <c r="G312" s="41" t="s">
        <v>5648</v>
      </c>
      <c r="H312" s="41" t="s">
        <v>5470</v>
      </c>
      <c r="I312" s="46"/>
      <c r="J312" t="s">
        <v>6168</v>
      </c>
      <c r="O312" t="b">
        <f>IF(ISBLANK(Table1[[#This Row],[Manual Override]]),ISNUMBER(MATCH(Table1[[#This Row],[RFI No.]],'Cold Store Log'!A:A,0)),Table1[[#This Row],[Manual Override]])</f>
        <v>1</v>
      </c>
    </row>
    <row r="313" spans="1:15" hidden="1" x14ac:dyDescent="0.25">
      <c r="A313" s="41" t="s">
        <v>6169</v>
      </c>
      <c r="B313" s="41" t="s">
        <v>6170</v>
      </c>
      <c r="C313" s="46">
        <v>44593</v>
      </c>
      <c r="D313" s="46">
        <v>44602</v>
      </c>
      <c r="E313" s="46">
        <v>44596</v>
      </c>
      <c r="F313" s="41" t="s">
        <v>5276</v>
      </c>
      <c r="G313" s="41" t="s">
        <v>5427</v>
      </c>
      <c r="H313" s="41" t="s">
        <v>5470</v>
      </c>
      <c r="I313" s="46"/>
      <c r="J313" t="s">
        <v>6171</v>
      </c>
      <c r="O313" t="b">
        <f>IF(ISBLANK(Table1[[#This Row],[Manual Override]]),ISNUMBER(MATCH(Table1[[#This Row],[RFI No.]],'Cold Store Log'!A:A,0)),Table1[[#This Row],[Manual Override]])</f>
        <v>1</v>
      </c>
    </row>
    <row r="314" spans="1:15" hidden="1" x14ac:dyDescent="0.25">
      <c r="A314" s="41" t="s">
        <v>6172</v>
      </c>
      <c r="B314" s="41" t="s">
        <v>6173</v>
      </c>
      <c r="C314" s="46">
        <v>44593</v>
      </c>
      <c r="D314" s="46">
        <v>44595</v>
      </c>
      <c r="E314" s="46">
        <v>44596</v>
      </c>
      <c r="F314" s="41" t="s">
        <v>5276</v>
      </c>
      <c r="G314" s="41" t="s">
        <v>5438</v>
      </c>
      <c r="I314" s="46"/>
      <c r="O314" t="b">
        <f>IF(ISBLANK(Table1[[#This Row],[Manual Override]]),ISNUMBER(MATCH(Table1[[#This Row],[RFI No.]],'Cold Store Log'!A:A,0)),Table1[[#This Row],[Manual Override]])</f>
        <v>1</v>
      </c>
    </row>
    <row r="315" spans="1:15" hidden="1" x14ac:dyDescent="0.25">
      <c r="A315" s="41" t="s">
        <v>6174</v>
      </c>
      <c r="B315" s="41" t="s">
        <v>6175</v>
      </c>
      <c r="C315" s="46">
        <v>44593</v>
      </c>
      <c r="D315" s="46">
        <v>44602</v>
      </c>
      <c r="E315" s="46">
        <v>44594</v>
      </c>
      <c r="F315" s="41" t="s">
        <v>5269</v>
      </c>
      <c r="G315" s="41" t="s">
        <v>5325</v>
      </c>
      <c r="H315" s="41" t="s">
        <v>43</v>
      </c>
      <c r="I315" s="46"/>
      <c r="O315" t="b">
        <f>IF(ISBLANK(Table1[[#This Row],[Manual Override]]),ISNUMBER(MATCH(Table1[[#This Row],[RFI No.]],'Cold Store Log'!A:A,0)),Table1[[#This Row],[Manual Override]])</f>
        <v>1</v>
      </c>
    </row>
    <row r="316" spans="1:15" hidden="1" x14ac:dyDescent="0.25">
      <c r="A316" s="41" t="s">
        <v>6176</v>
      </c>
      <c r="B316" s="41" t="s">
        <v>6177</v>
      </c>
      <c r="C316" s="46">
        <v>44593</v>
      </c>
      <c r="D316" s="46">
        <v>44602</v>
      </c>
      <c r="E316" s="46">
        <v>44602</v>
      </c>
      <c r="F316" s="41" t="s">
        <v>5276</v>
      </c>
      <c r="G316" s="41" t="s">
        <v>5325</v>
      </c>
      <c r="H316" s="41" t="s">
        <v>43</v>
      </c>
      <c r="I316" s="46"/>
      <c r="O316" t="b">
        <f>IF(ISBLANK(Table1[[#This Row],[Manual Override]]),ISNUMBER(MATCH(Table1[[#This Row],[RFI No.]],'Cold Store Log'!A:A,0)),Table1[[#This Row],[Manual Override]])</f>
        <v>1</v>
      </c>
    </row>
    <row r="317" spans="1:15" hidden="1" x14ac:dyDescent="0.25">
      <c r="A317" s="41" t="s">
        <v>6178</v>
      </c>
      <c r="B317" s="41" t="s">
        <v>6179</v>
      </c>
      <c r="C317" s="46">
        <v>44593</v>
      </c>
      <c r="D317" s="46">
        <v>44602</v>
      </c>
      <c r="E317" s="46">
        <v>44595</v>
      </c>
      <c r="F317" s="41" t="s">
        <v>5276</v>
      </c>
      <c r="G317" s="41" t="s">
        <v>5394</v>
      </c>
      <c r="I317" s="46"/>
      <c r="O317" t="b">
        <f>IF(ISBLANK(Table1[[#This Row],[Manual Override]]),ISNUMBER(MATCH(Table1[[#This Row],[RFI No.]],'Cold Store Log'!A:A,0)),Table1[[#This Row],[Manual Override]])</f>
        <v>1</v>
      </c>
    </row>
    <row r="318" spans="1:15" hidden="1" x14ac:dyDescent="0.25">
      <c r="A318" s="41" t="s">
        <v>6180</v>
      </c>
      <c r="B318" s="41" t="s">
        <v>6181</v>
      </c>
      <c r="C318" s="46">
        <v>44593</v>
      </c>
      <c r="D318" s="46">
        <v>44602</v>
      </c>
      <c r="E318" s="46">
        <v>44599</v>
      </c>
      <c r="F318" s="41" t="s">
        <v>5269</v>
      </c>
      <c r="G318" s="41" t="s">
        <v>5325</v>
      </c>
      <c r="H318" s="41" t="s">
        <v>43</v>
      </c>
      <c r="I318" s="46"/>
      <c r="O318" t="b">
        <f>IF(ISBLANK(Table1[[#This Row],[Manual Override]]),ISNUMBER(MATCH(Table1[[#This Row],[RFI No.]],'Cold Store Log'!A:A,0)),Table1[[#This Row],[Manual Override]])</f>
        <v>1</v>
      </c>
    </row>
    <row r="319" spans="1:15" hidden="1" x14ac:dyDescent="0.25">
      <c r="A319" s="41" t="s">
        <v>6182</v>
      </c>
      <c r="B319" s="41" t="s">
        <v>6183</v>
      </c>
      <c r="C319" s="46">
        <v>44593</v>
      </c>
      <c r="D319" s="46">
        <v>44602</v>
      </c>
      <c r="E319" s="46">
        <v>44595</v>
      </c>
      <c r="F319" s="41" t="s">
        <v>5269</v>
      </c>
      <c r="G319" s="41" t="s">
        <v>5459</v>
      </c>
      <c r="H319" s="41" t="s">
        <v>5781</v>
      </c>
      <c r="I319" s="46"/>
      <c r="O319" t="b">
        <f>IF(ISBLANK(Table1[[#This Row],[Manual Override]]),ISNUMBER(MATCH(Table1[[#This Row],[RFI No.]],'Cold Store Log'!A:A,0)),Table1[[#This Row],[Manual Override]])</f>
        <v>0</v>
      </c>
    </row>
    <row r="320" spans="1:15" hidden="1" x14ac:dyDescent="0.25">
      <c r="A320" s="41" t="s">
        <v>6184</v>
      </c>
      <c r="B320" s="41" t="s">
        <v>6185</v>
      </c>
      <c r="C320" s="46">
        <v>44593</v>
      </c>
      <c r="D320" s="46">
        <v>44602</v>
      </c>
      <c r="E320" s="46">
        <v>44599</v>
      </c>
      <c r="F320" s="41" t="s">
        <v>5276</v>
      </c>
      <c r="G320" s="41" t="s">
        <v>5427</v>
      </c>
      <c r="I320" s="46"/>
      <c r="O320" t="b">
        <f>IF(ISBLANK(Table1[[#This Row],[Manual Override]]),ISNUMBER(MATCH(Table1[[#This Row],[RFI No.]],'Cold Store Log'!A:A,0)),Table1[[#This Row],[Manual Override]])</f>
        <v>1</v>
      </c>
    </row>
    <row r="321" spans="1:15" x14ac:dyDescent="0.25">
      <c r="A321" s="41" t="s">
        <v>6186</v>
      </c>
      <c r="B321" s="41" t="s">
        <v>6187</v>
      </c>
      <c r="C321" s="46">
        <v>44593</v>
      </c>
      <c r="D321" s="46">
        <v>44602</v>
      </c>
      <c r="E321" s="46">
        <v>44596</v>
      </c>
      <c r="F321" s="41" t="s">
        <v>5276</v>
      </c>
      <c r="G321" s="41" t="s">
        <v>5394</v>
      </c>
      <c r="H321" s="41" t="s">
        <v>39</v>
      </c>
      <c r="I321" s="46"/>
      <c r="J321" t="s">
        <v>6188</v>
      </c>
      <c r="O321" t="b">
        <f>IF(ISBLANK(Table1[[#This Row],[Manual Override]]),ISNUMBER(MATCH(Table1[[#This Row],[RFI No.]],'Cold Store Log'!A:A,0)),Table1[[#This Row],[Manual Override]])</f>
        <v>1</v>
      </c>
    </row>
    <row r="322" spans="1:15" hidden="1" x14ac:dyDescent="0.25">
      <c r="A322" s="41" t="s">
        <v>6189</v>
      </c>
      <c r="B322" s="41" t="s">
        <v>6190</v>
      </c>
      <c r="C322" s="46">
        <v>44593</v>
      </c>
      <c r="D322" s="46">
        <v>44602</v>
      </c>
      <c r="E322" s="46">
        <v>44595</v>
      </c>
      <c r="F322" s="41" t="s">
        <v>5276</v>
      </c>
      <c r="G322" s="41" t="s">
        <v>5394</v>
      </c>
      <c r="H322" s="41" t="s">
        <v>5470</v>
      </c>
      <c r="I322" s="46"/>
      <c r="J322" t="s">
        <v>6191</v>
      </c>
      <c r="O322" t="b">
        <f>IF(ISBLANK(Table1[[#This Row],[Manual Override]]),ISNUMBER(MATCH(Table1[[#This Row],[RFI No.]],'Cold Store Log'!A:A,0)),Table1[[#This Row],[Manual Override]])</f>
        <v>1</v>
      </c>
    </row>
    <row r="323" spans="1:15" hidden="1" x14ac:dyDescent="0.25">
      <c r="A323" s="41" t="s">
        <v>6192</v>
      </c>
      <c r="B323" s="41" t="s">
        <v>6193</v>
      </c>
      <c r="C323" s="46">
        <v>44593</v>
      </c>
      <c r="D323" s="46">
        <v>44602</v>
      </c>
      <c r="E323" s="46">
        <v>44595</v>
      </c>
      <c r="F323" s="41" t="s">
        <v>5276</v>
      </c>
      <c r="G323" s="41" t="s">
        <v>5394</v>
      </c>
      <c r="H323" s="41" t="s">
        <v>5470</v>
      </c>
      <c r="I323" s="46"/>
      <c r="J323" t="s">
        <v>6194</v>
      </c>
      <c r="O323" t="b">
        <f>IF(ISBLANK(Table1[[#This Row],[Manual Override]]),ISNUMBER(MATCH(Table1[[#This Row],[RFI No.]],'Cold Store Log'!A:A,0)),Table1[[#This Row],[Manual Override]])</f>
        <v>1</v>
      </c>
    </row>
    <row r="324" spans="1:15" x14ac:dyDescent="0.25">
      <c r="A324" s="41" t="s">
        <v>6195</v>
      </c>
      <c r="B324" s="41" t="s">
        <v>6196</v>
      </c>
      <c r="C324" s="46">
        <v>44594</v>
      </c>
      <c r="D324" s="46">
        <v>44603</v>
      </c>
      <c r="E324" s="46">
        <v>44596</v>
      </c>
      <c r="F324" s="41" t="s">
        <v>5276</v>
      </c>
      <c r="G324" s="41" t="s">
        <v>5394</v>
      </c>
      <c r="H324" s="41" t="s">
        <v>39</v>
      </c>
      <c r="I324" s="46"/>
      <c r="J324" t="s">
        <v>6188</v>
      </c>
      <c r="O324" t="b">
        <f>IF(ISBLANK(Table1[[#This Row],[Manual Override]]),ISNUMBER(MATCH(Table1[[#This Row],[RFI No.]],'Cold Store Log'!A:A,0)),Table1[[#This Row],[Manual Override]])</f>
        <v>1</v>
      </c>
    </row>
    <row r="325" spans="1:15" hidden="1" x14ac:dyDescent="0.25">
      <c r="A325" s="41" t="s">
        <v>6197</v>
      </c>
      <c r="B325" s="41" t="s">
        <v>6198</v>
      </c>
      <c r="C325" s="46">
        <v>44594</v>
      </c>
      <c r="D325" s="46">
        <v>44596</v>
      </c>
      <c r="E325" s="46">
        <v>44596</v>
      </c>
      <c r="F325" s="41" t="s">
        <v>5276</v>
      </c>
      <c r="G325" s="41" t="s">
        <v>5315</v>
      </c>
      <c r="H325" s="41" t="s">
        <v>43</v>
      </c>
      <c r="I325" s="46"/>
      <c r="O325" t="b">
        <f>IF(ISBLANK(Table1[[#This Row],[Manual Override]]),ISNUMBER(MATCH(Table1[[#This Row],[RFI No.]],'Cold Store Log'!A:A,0)),Table1[[#This Row],[Manual Override]])</f>
        <v>1</v>
      </c>
    </row>
    <row r="326" spans="1:15" hidden="1" x14ac:dyDescent="0.25">
      <c r="A326" s="41" t="s">
        <v>6199</v>
      </c>
      <c r="B326" s="41" t="s">
        <v>6200</v>
      </c>
      <c r="C326" s="46">
        <v>44594</v>
      </c>
      <c r="D326" s="46">
        <v>44596</v>
      </c>
      <c r="E326" s="46">
        <v>44595</v>
      </c>
      <c r="F326" s="41" t="s">
        <v>5276</v>
      </c>
      <c r="G326" s="41" t="s">
        <v>5648</v>
      </c>
      <c r="H326" s="41" t="s">
        <v>5470</v>
      </c>
      <c r="I326" s="46"/>
      <c r="J326" t="s">
        <v>6201</v>
      </c>
      <c r="O326" t="b">
        <f>IF(ISBLANK(Table1[[#This Row],[Manual Override]]),ISNUMBER(MATCH(Table1[[#This Row],[RFI No.]],'Cold Store Log'!A:A,0)),Table1[[#This Row],[Manual Override]])</f>
        <v>0</v>
      </c>
    </row>
    <row r="327" spans="1:15" hidden="1" x14ac:dyDescent="0.25">
      <c r="A327" s="41" t="s">
        <v>6202</v>
      </c>
      <c r="B327" s="41" t="s">
        <v>6203</v>
      </c>
      <c r="C327" s="46">
        <v>44594</v>
      </c>
      <c r="D327" s="46">
        <v>44596</v>
      </c>
      <c r="E327" s="46">
        <v>44596</v>
      </c>
      <c r="F327" s="41" t="s">
        <v>5276</v>
      </c>
      <c r="G327" s="41" t="s">
        <v>5648</v>
      </c>
      <c r="H327" s="41" t="s">
        <v>5470</v>
      </c>
      <c r="I327" s="46"/>
      <c r="J327" t="s">
        <v>6204</v>
      </c>
      <c r="O327" t="b">
        <f>IF(ISBLANK(Table1[[#This Row],[Manual Override]]),ISNUMBER(MATCH(Table1[[#This Row],[RFI No.]],'Cold Store Log'!A:A,0)),Table1[[#This Row],[Manual Override]])</f>
        <v>1</v>
      </c>
    </row>
    <row r="328" spans="1:15" hidden="1" x14ac:dyDescent="0.25">
      <c r="A328" s="41" t="s">
        <v>6205</v>
      </c>
      <c r="B328" s="41" t="s">
        <v>6206</v>
      </c>
      <c r="C328" s="46">
        <v>44594</v>
      </c>
      <c r="D328" s="46">
        <v>44603</v>
      </c>
      <c r="E328" s="46">
        <v>44596</v>
      </c>
      <c r="F328" s="41" t="s">
        <v>5276</v>
      </c>
      <c r="G328" s="41" t="s">
        <v>5587</v>
      </c>
      <c r="H328" s="41" t="s">
        <v>5470</v>
      </c>
      <c r="I328" s="46"/>
      <c r="J328" t="s">
        <v>6207</v>
      </c>
      <c r="O328" t="b">
        <f>IF(ISBLANK(Table1[[#This Row],[Manual Override]]),ISNUMBER(MATCH(Table1[[#This Row],[RFI No.]],'Cold Store Log'!A:A,0)),Table1[[#This Row],[Manual Override]])</f>
        <v>1</v>
      </c>
    </row>
    <row r="329" spans="1:15" hidden="1" x14ac:dyDescent="0.25">
      <c r="A329" s="41" t="s">
        <v>6208</v>
      </c>
      <c r="B329" s="41" t="s">
        <v>6209</v>
      </c>
      <c r="C329" s="46">
        <v>44594</v>
      </c>
      <c r="D329" s="46">
        <v>44596</v>
      </c>
      <c r="E329" s="46">
        <v>44596</v>
      </c>
      <c r="F329" s="41" t="s">
        <v>5276</v>
      </c>
      <c r="G329" s="41" t="s">
        <v>5648</v>
      </c>
      <c r="H329" s="41" t="s">
        <v>5470</v>
      </c>
      <c r="I329" s="46"/>
      <c r="J329" t="s">
        <v>6210</v>
      </c>
      <c r="O329" t="b">
        <f>IF(ISBLANK(Table1[[#This Row],[Manual Override]]),ISNUMBER(MATCH(Table1[[#This Row],[RFI No.]],'Cold Store Log'!A:A,0)),Table1[[#This Row],[Manual Override]])</f>
        <v>1</v>
      </c>
    </row>
    <row r="330" spans="1:15" hidden="1" x14ac:dyDescent="0.25">
      <c r="A330" s="41" t="s">
        <v>6211</v>
      </c>
      <c r="B330" s="41" t="s">
        <v>6212</v>
      </c>
      <c r="C330" s="46">
        <v>44594</v>
      </c>
      <c r="D330" s="46">
        <v>44596</v>
      </c>
      <c r="E330" s="46">
        <v>44596</v>
      </c>
      <c r="F330" s="41" t="s">
        <v>5276</v>
      </c>
      <c r="G330" s="41" t="s">
        <v>5648</v>
      </c>
      <c r="H330" s="41" t="s">
        <v>5470</v>
      </c>
      <c r="I330" s="46"/>
      <c r="J330" t="s">
        <v>6213</v>
      </c>
      <c r="O330" t="b">
        <f>IF(ISBLANK(Table1[[#This Row],[Manual Override]]),ISNUMBER(MATCH(Table1[[#This Row],[RFI No.]],'Cold Store Log'!A:A,0)),Table1[[#This Row],[Manual Override]])</f>
        <v>1</v>
      </c>
    </row>
    <row r="331" spans="1:15" hidden="1" x14ac:dyDescent="0.25">
      <c r="A331" s="41" t="s">
        <v>6214</v>
      </c>
      <c r="B331" s="41" t="s">
        <v>6215</v>
      </c>
      <c r="C331" s="46">
        <v>44594</v>
      </c>
      <c r="D331" s="46">
        <v>44596</v>
      </c>
      <c r="E331" s="46">
        <v>44596</v>
      </c>
      <c r="F331" s="41" t="s">
        <v>5276</v>
      </c>
      <c r="G331" s="41" t="s">
        <v>5648</v>
      </c>
      <c r="H331" s="41" t="s">
        <v>5470</v>
      </c>
      <c r="I331" s="46"/>
      <c r="J331" t="s">
        <v>6216</v>
      </c>
      <c r="O331" t="b">
        <f>IF(ISBLANK(Table1[[#This Row],[Manual Override]]),ISNUMBER(MATCH(Table1[[#This Row],[RFI No.]],'Cold Store Log'!A:A,0)),Table1[[#This Row],[Manual Override]])</f>
        <v>1</v>
      </c>
    </row>
    <row r="332" spans="1:15" hidden="1" x14ac:dyDescent="0.25">
      <c r="A332" s="41" t="s">
        <v>6217</v>
      </c>
      <c r="B332" s="41" t="s">
        <v>6218</v>
      </c>
      <c r="C332" s="46">
        <v>44594</v>
      </c>
      <c r="D332" s="46">
        <v>44596</v>
      </c>
      <c r="E332" s="46">
        <v>44607</v>
      </c>
      <c r="F332" s="41" t="s">
        <v>5276</v>
      </c>
      <c r="G332" s="41" t="s">
        <v>5648</v>
      </c>
      <c r="H332" s="41" t="s">
        <v>5470</v>
      </c>
      <c r="I332" s="46"/>
      <c r="J332" t="s">
        <v>6219</v>
      </c>
      <c r="O332" t="b">
        <f>IF(ISBLANK(Table1[[#This Row],[Manual Override]]),ISNUMBER(MATCH(Table1[[#This Row],[RFI No.]],'Cold Store Log'!A:A,0)),Table1[[#This Row],[Manual Override]])</f>
        <v>1</v>
      </c>
    </row>
    <row r="333" spans="1:15" hidden="1" x14ac:dyDescent="0.25">
      <c r="A333" s="41" t="s">
        <v>6220</v>
      </c>
      <c r="B333" s="41" t="s">
        <v>6221</v>
      </c>
      <c r="C333" s="46">
        <v>44594</v>
      </c>
      <c r="D333" s="46">
        <v>44596</v>
      </c>
      <c r="E333" s="46">
        <v>44596</v>
      </c>
      <c r="F333" s="41" t="s">
        <v>5276</v>
      </c>
      <c r="G333" s="41" t="s">
        <v>5648</v>
      </c>
      <c r="H333" s="41" t="s">
        <v>5470</v>
      </c>
      <c r="I333" s="46"/>
      <c r="J333" t="s">
        <v>6222</v>
      </c>
      <c r="O333" t="b">
        <f>IF(ISBLANK(Table1[[#This Row],[Manual Override]]),ISNUMBER(MATCH(Table1[[#This Row],[RFI No.]],'Cold Store Log'!A:A,0)),Table1[[#This Row],[Manual Override]])</f>
        <v>1</v>
      </c>
    </row>
    <row r="334" spans="1:15" hidden="1" x14ac:dyDescent="0.25">
      <c r="A334" s="41" t="s">
        <v>6223</v>
      </c>
      <c r="B334" s="41" t="s">
        <v>6224</v>
      </c>
      <c r="C334" s="46">
        <v>44594</v>
      </c>
      <c r="D334" s="46">
        <v>44603</v>
      </c>
      <c r="E334" s="46">
        <v>44595</v>
      </c>
      <c r="F334" s="41" t="s">
        <v>5276</v>
      </c>
      <c r="G334" s="41" t="s">
        <v>5477</v>
      </c>
      <c r="H334" s="41" t="s">
        <v>43</v>
      </c>
      <c r="I334" s="46"/>
      <c r="O334" t="b">
        <f>IF(ISBLANK(Table1[[#This Row],[Manual Override]]),ISNUMBER(MATCH(Table1[[#This Row],[RFI No.]],'Cold Store Log'!A:A,0)),Table1[[#This Row],[Manual Override]])</f>
        <v>1</v>
      </c>
    </row>
    <row r="335" spans="1:15" hidden="1" x14ac:dyDescent="0.25">
      <c r="A335" s="41" t="s">
        <v>6225</v>
      </c>
      <c r="B335" s="41" t="s">
        <v>6226</v>
      </c>
      <c r="C335" s="46">
        <v>44594</v>
      </c>
      <c r="D335" s="46">
        <v>44603</v>
      </c>
      <c r="E335" s="46">
        <v>44596</v>
      </c>
      <c r="F335" s="41" t="s">
        <v>5276</v>
      </c>
      <c r="G335" s="41" t="s">
        <v>5587</v>
      </c>
      <c r="H335" s="41" t="s">
        <v>5470</v>
      </c>
      <c r="I335" s="46"/>
      <c r="J335" t="s">
        <v>6227</v>
      </c>
      <c r="O335" t="b">
        <f>IF(ISBLANK(Table1[[#This Row],[Manual Override]]),ISNUMBER(MATCH(Table1[[#This Row],[RFI No.]],'Cold Store Log'!A:A,0)),Table1[[#This Row],[Manual Override]])</f>
        <v>1</v>
      </c>
    </row>
    <row r="336" spans="1:15" hidden="1" x14ac:dyDescent="0.25">
      <c r="A336" s="41" t="s">
        <v>6228</v>
      </c>
      <c r="B336" s="41" t="s">
        <v>6229</v>
      </c>
      <c r="C336" s="46">
        <v>44594</v>
      </c>
      <c r="D336" s="46">
        <v>44603</v>
      </c>
      <c r="E336" s="46">
        <v>44596</v>
      </c>
      <c r="F336" s="41" t="s">
        <v>5276</v>
      </c>
      <c r="G336" s="41" t="s">
        <v>5587</v>
      </c>
      <c r="H336" s="41" t="s">
        <v>5470</v>
      </c>
      <c r="I336" s="46"/>
      <c r="J336" t="s">
        <v>6230</v>
      </c>
      <c r="O336" t="b">
        <f>IF(ISBLANK(Table1[[#This Row],[Manual Override]]),ISNUMBER(MATCH(Table1[[#This Row],[RFI No.]],'Cold Store Log'!A:A,0)),Table1[[#This Row],[Manual Override]])</f>
        <v>1</v>
      </c>
    </row>
    <row r="337" spans="1:15" hidden="1" x14ac:dyDescent="0.25">
      <c r="A337" s="41" t="s">
        <v>6231</v>
      </c>
      <c r="B337" s="41" t="s">
        <v>6232</v>
      </c>
      <c r="C337" s="46">
        <v>44594</v>
      </c>
      <c r="D337" s="46">
        <v>44603</v>
      </c>
      <c r="E337" s="46">
        <v>44596</v>
      </c>
      <c r="F337" s="41" t="s">
        <v>5276</v>
      </c>
      <c r="G337" s="41" t="s">
        <v>5587</v>
      </c>
      <c r="H337" s="41" t="s">
        <v>5470</v>
      </c>
      <c r="I337" s="46"/>
      <c r="J337" t="s">
        <v>6233</v>
      </c>
      <c r="O337" t="b">
        <f>IF(ISBLANK(Table1[[#This Row],[Manual Override]]),ISNUMBER(MATCH(Table1[[#This Row],[RFI No.]],'Cold Store Log'!A:A,0)),Table1[[#This Row],[Manual Override]])</f>
        <v>1</v>
      </c>
    </row>
    <row r="338" spans="1:15" hidden="1" x14ac:dyDescent="0.25">
      <c r="A338" s="41" t="s">
        <v>6234</v>
      </c>
      <c r="B338" s="41" t="s">
        <v>6235</v>
      </c>
      <c r="C338" s="46">
        <v>44594</v>
      </c>
      <c r="D338" s="46">
        <v>44603</v>
      </c>
      <c r="E338" s="46">
        <v>44596</v>
      </c>
      <c r="F338" s="41" t="s">
        <v>5276</v>
      </c>
      <c r="G338" s="41" t="s">
        <v>5587</v>
      </c>
      <c r="H338" s="41" t="s">
        <v>5470</v>
      </c>
      <c r="I338" s="46"/>
      <c r="J338" t="s">
        <v>6236</v>
      </c>
      <c r="O338" t="b">
        <f>IF(ISBLANK(Table1[[#This Row],[Manual Override]]),ISNUMBER(MATCH(Table1[[#This Row],[RFI No.]],'Cold Store Log'!A:A,0)),Table1[[#This Row],[Manual Override]])</f>
        <v>0</v>
      </c>
    </row>
    <row r="339" spans="1:15" hidden="1" x14ac:dyDescent="0.25">
      <c r="A339" s="41" t="s">
        <v>6237</v>
      </c>
      <c r="B339" s="41" t="s">
        <v>6238</v>
      </c>
      <c r="C339" s="46">
        <v>44594</v>
      </c>
      <c r="D339" s="46">
        <v>44603</v>
      </c>
      <c r="E339" s="46">
        <v>44596</v>
      </c>
      <c r="F339" s="41" t="s">
        <v>5276</v>
      </c>
      <c r="G339" s="41" t="s">
        <v>5477</v>
      </c>
      <c r="H339" s="41" t="s">
        <v>43</v>
      </c>
      <c r="I339" s="46"/>
      <c r="O339" t="b">
        <f>IF(ISBLANK(Table1[[#This Row],[Manual Override]]),ISNUMBER(MATCH(Table1[[#This Row],[RFI No.]],'Cold Store Log'!A:A,0)),Table1[[#This Row],[Manual Override]])</f>
        <v>1</v>
      </c>
    </row>
    <row r="340" spans="1:15" hidden="1" x14ac:dyDescent="0.25">
      <c r="A340" s="41" t="s">
        <v>6239</v>
      </c>
      <c r="B340" s="41" t="s">
        <v>6240</v>
      </c>
      <c r="C340" s="46">
        <v>44594</v>
      </c>
      <c r="D340" s="46">
        <v>44603</v>
      </c>
      <c r="E340" s="46">
        <v>44599</v>
      </c>
      <c r="F340" s="41" t="s">
        <v>5276</v>
      </c>
      <c r="G340" s="41" t="s">
        <v>5477</v>
      </c>
      <c r="H340" s="41" t="s">
        <v>43</v>
      </c>
      <c r="I340" s="46"/>
      <c r="O340" t="b">
        <f>IF(ISBLANK(Table1[[#This Row],[Manual Override]]),ISNUMBER(MATCH(Table1[[#This Row],[RFI No.]],'Cold Store Log'!A:A,0)),Table1[[#This Row],[Manual Override]])</f>
        <v>1</v>
      </c>
    </row>
    <row r="341" spans="1:15" hidden="1" x14ac:dyDescent="0.25">
      <c r="A341" s="41" t="s">
        <v>6241</v>
      </c>
      <c r="B341" s="41" t="s">
        <v>6242</v>
      </c>
      <c r="C341" s="46">
        <v>44594</v>
      </c>
      <c r="D341" s="46">
        <v>44603</v>
      </c>
      <c r="E341" s="46"/>
      <c r="F341" s="41" t="s">
        <v>5500</v>
      </c>
      <c r="G341" s="41" t="s">
        <v>5477</v>
      </c>
      <c r="I341" s="46"/>
      <c r="O341" t="b">
        <f>IF(ISBLANK(Table1[[#This Row],[Manual Override]]),ISNUMBER(MATCH(Table1[[#This Row],[RFI No.]],'Cold Store Log'!A:A,0)),Table1[[#This Row],[Manual Override]])</f>
        <v>0</v>
      </c>
    </row>
    <row r="342" spans="1:15" hidden="1" x14ac:dyDescent="0.25">
      <c r="A342" s="41" t="s">
        <v>6243</v>
      </c>
      <c r="B342" s="41" t="s">
        <v>6244</v>
      </c>
      <c r="C342" s="46">
        <v>44594</v>
      </c>
      <c r="D342" s="46">
        <v>44603</v>
      </c>
      <c r="E342" s="46">
        <v>44599</v>
      </c>
      <c r="F342" s="41" t="s">
        <v>5276</v>
      </c>
      <c r="G342" s="41" t="s">
        <v>5477</v>
      </c>
      <c r="H342" s="41" t="s">
        <v>43</v>
      </c>
      <c r="I342" s="46"/>
      <c r="O342" t="b">
        <f>IF(ISBLANK(Table1[[#This Row],[Manual Override]]),ISNUMBER(MATCH(Table1[[#This Row],[RFI No.]],'Cold Store Log'!A:A,0)),Table1[[#This Row],[Manual Override]])</f>
        <v>0</v>
      </c>
    </row>
    <row r="343" spans="1:15" hidden="1" x14ac:dyDescent="0.25">
      <c r="A343" s="41" t="s">
        <v>6245</v>
      </c>
      <c r="B343" s="41" t="s">
        <v>6246</v>
      </c>
      <c r="C343" s="46">
        <v>44594</v>
      </c>
      <c r="D343" s="46">
        <v>44603</v>
      </c>
      <c r="E343" s="46">
        <v>44599</v>
      </c>
      <c r="F343" s="41" t="s">
        <v>5276</v>
      </c>
      <c r="G343" s="41" t="s">
        <v>5477</v>
      </c>
      <c r="H343" s="41" t="s">
        <v>43</v>
      </c>
      <c r="I343" s="46"/>
      <c r="O343" t="b">
        <f>IF(ISBLANK(Table1[[#This Row],[Manual Override]]),ISNUMBER(MATCH(Table1[[#This Row],[RFI No.]],'Cold Store Log'!A:A,0)),Table1[[#This Row],[Manual Override]])</f>
        <v>1</v>
      </c>
    </row>
    <row r="344" spans="1:15" hidden="1" x14ac:dyDescent="0.25">
      <c r="A344" s="41" t="s">
        <v>6247</v>
      </c>
      <c r="B344" s="41" t="s">
        <v>6248</v>
      </c>
      <c r="C344" s="46">
        <v>44594</v>
      </c>
      <c r="D344" s="46">
        <v>44596</v>
      </c>
      <c r="E344" s="46">
        <v>44600</v>
      </c>
      <c r="F344" s="41" t="s">
        <v>5269</v>
      </c>
      <c r="G344" s="41" t="s">
        <v>5438</v>
      </c>
      <c r="H344" s="41" t="s">
        <v>5470</v>
      </c>
      <c r="I344" s="46"/>
      <c r="J344" t="s">
        <v>6249</v>
      </c>
      <c r="O344" t="b">
        <f>IF(ISBLANK(Table1[[#This Row],[Manual Override]]),ISNUMBER(MATCH(Table1[[#This Row],[RFI No.]],'Cold Store Log'!A:A,0)),Table1[[#This Row],[Manual Override]])</f>
        <v>1</v>
      </c>
    </row>
    <row r="345" spans="1:15" hidden="1" x14ac:dyDescent="0.25">
      <c r="A345" s="41" t="s">
        <v>6250</v>
      </c>
      <c r="B345" s="41" t="s">
        <v>6251</v>
      </c>
      <c r="C345" s="46">
        <v>44594</v>
      </c>
      <c r="D345" s="46">
        <v>44603</v>
      </c>
      <c r="E345" s="46">
        <v>44596</v>
      </c>
      <c r="F345" s="41" t="s">
        <v>5276</v>
      </c>
      <c r="G345" s="41" t="s">
        <v>5477</v>
      </c>
      <c r="H345" s="41" t="s">
        <v>43</v>
      </c>
      <c r="I345" s="46"/>
      <c r="O345" t="b">
        <f>IF(ISBLANK(Table1[[#This Row],[Manual Override]]),ISNUMBER(MATCH(Table1[[#This Row],[RFI No.]],'Cold Store Log'!A:A,0)),Table1[[#This Row],[Manual Override]])</f>
        <v>0</v>
      </c>
    </row>
    <row r="346" spans="1:15" hidden="1" x14ac:dyDescent="0.25">
      <c r="A346" s="41" t="s">
        <v>6252</v>
      </c>
      <c r="B346" s="41" t="s">
        <v>6253</v>
      </c>
      <c r="C346" s="46">
        <v>44594</v>
      </c>
      <c r="D346" s="46">
        <v>44603</v>
      </c>
      <c r="E346" s="46">
        <v>44596</v>
      </c>
      <c r="F346" s="41" t="s">
        <v>5276</v>
      </c>
      <c r="G346" s="41" t="s">
        <v>5477</v>
      </c>
      <c r="H346" s="41" t="s">
        <v>43</v>
      </c>
      <c r="I346" s="46"/>
      <c r="O346" t="b">
        <f>IF(ISBLANK(Table1[[#This Row],[Manual Override]]),ISNUMBER(MATCH(Table1[[#This Row],[RFI No.]],'Cold Store Log'!A:A,0)),Table1[[#This Row],[Manual Override]])</f>
        <v>1</v>
      </c>
    </row>
    <row r="347" spans="1:15" hidden="1" x14ac:dyDescent="0.25">
      <c r="A347" s="41" t="s">
        <v>6254</v>
      </c>
      <c r="B347" s="41" t="s">
        <v>6255</v>
      </c>
      <c r="C347" s="46">
        <v>44595</v>
      </c>
      <c r="D347" s="46">
        <v>44599</v>
      </c>
      <c r="E347" s="46">
        <v>44599</v>
      </c>
      <c r="F347" s="41" t="s">
        <v>5269</v>
      </c>
      <c r="G347" s="41" t="s">
        <v>5438</v>
      </c>
      <c r="H347" s="41" t="s">
        <v>5470</v>
      </c>
      <c r="I347" s="46"/>
      <c r="J347" t="s">
        <v>6256</v>
      </c>
      <c r="O347" t="b">
        <f>IF(ISBLANK(Table1[[#This Row],[Manual Override]]),ISNUMBER(MATCH(Table1[[#This Row],[RFI No.]],'Cold Store Log'!A:A,0)),Table1[[#This Row],[Manual Override]])</f>
        <v>1</v>
      </c>
    </row>
    <row r="348" spans="1:15" hidden="1" x14ac:dyDescent="0.25">
      <c r="A348" s="41" t="s">
        <v>6257</v>
      </c>
      <c r="B348" s="41" t="s">
        <v>6258</v>
      </c>
      <c r="C348" s="46">
        <v>44595</v>
      </c>
      <c r="D348" s="46">
        <v>44599</v>
      </c>
      <c r="E348" s="46">
        <v>44596</v>
      </c>
      <c r="F348" s="41" t="s">
        <v>5269</v>
      </c>
      <c r="G348" s="41" t="s">
        <v>5438</v>
      </c>
      <c r="H348" s="41" t="s">
        <v>5470</v>
      </c>
      <c r="I348" s="46"/>
      <c r="J348" t="s">
        <v>6259</v>
      </c>
      <c r="O348" t="b">
        <f>IF(ISBLANK(Table1[[#This Row],[Manual Override]]),ISNUMBER(MATCH(Table1[[#This Row],[RFI No.]],'Cold Store Log'!A:A,0)),Table1[[#This Row],[Manual Override]])</f>
        <v>1</v>
      </c>
    </row>
    <row r="349" spans="1:15" hidden="1" x14ac:dyDescent="0.25">
      <c r="A349" s="41" t="s">
        <v>6260</v>
      </c>
      <c r="B349" s="41" t="s">
        <v>6261</v>
      </c>
      <c r="C349" s="46">
        <v>44595</v>
      </c>
      <c r="D349" s="46">
        <v>44599</v>
      </c>
      <c r="E349" s="46">
        <v>44601</v>
      </c>
      <c r="F349" s="41" t="s">
        <v>5269</v>
      </c>
      <c r="G349" s="41" t="s">
        <v>5438</v>
      </c>
      <c r="H349" s="41" t="s">
        <v>5470</v>
      </c>
      <c r="I349" s="46"/>
      <c r="J349" t="s">
        <v>6262</v>
      </c>
      <c r="O349" t="b">
        <f>IF(ISBLANK(Table1[[#This Row],[Manual Override]]),ISNUMBER(MATCH(Table1[[#This Row],[RFI No.]],'Cold Store Log'!A:A,0)),Table1[[#This Row],[Manual Override]])</f>
        <v>1</v>
      </c>
    </row>
    <row r="350" spans="1:15" hidden="1" x14ac:dyDescent="0.25">
      <c r="A350" s="41" t="s">
        <v>6263</v>
      </c>
      <c r="B350" s="41" t="s">
        <v>6264</v>
      </c>
      <c r="C350" s="46">
        <v>44595</v>
      </c>
      <c r="D350" s="46">
        <v>44606</v>
      </c>
      <c r="E350" s="46">
        <v>44596</v>
      </c>
      <c r="F350" s="41" t="s">
        <v>5276</v>
      </c>
      <c r="G350" s="41" t="s">
        <v>5587</v>
      </c>
      <c r="H350" s="41" t="s">
        <v>5470</v>
      </c>
      <c r="I350" s="46"/>
      <c r="J350" t="s">
        <v>6265</v>
      </c>
      <c r="O350" t="b">
        <f>IF(ISBLANK(Table1[[#This Row],[Manual Override]]),ISNUMBER(MATCH(Table1[[#This Row],[RFI No.]],'Cold Store Log'!A:A,0)),Table1[[#This Row],[Manual Override]])</f>
        <v>1</v>
      </c>
    </row>
    <row r="351" spans="1:15" hidden="1" x14ac:dyDescent="0.25">
      <c r="A351" s="41" t="s">
        <v>6266</v>
      </c>
      <c r="B351" s="41" t="s">
        <v>6267</v>
      </c>
      <c r="C351" s="46">
        <v>44595</v>
      </c>
      <c r="D351" s="46">
        <v>44599</v>
      </c>
      <c r="E351" s="46">
        <v>44596</v>
      </c>
      <c r="F351" s="41" t="s">
        <v>5276</v>
      </c>
      <c r="G351" s="41" t="s">
        <v>5648</v>
      </c>
      <c r="H351" s="41" t="s">
        <v>5470</v>
      </c>
      <c r="I351" s="46"/>
      <c r="J351" t="s">
        <v>6268</v>
      </c>
      <c r="O351" t="b">
        <f>IF(ISBLANK(Table1[[#This Row],[Manual Override]]),ISNUMBER(MATCH(Table1[[#This Row],[RFI No.]],'Cold Store Log'!A:A,0)),Table1[[#This Row],[Manual Override]])</f>
        <v>1</v>
      </c>
    </row>
    <row r="352" spans="1:15" hidden="1" x14ac:dyDescent="0.25">
      <c r="A352" s="41" t="s">
        <v>6269</v>
      </c>
      <c r="B352" s="41" t="s">
        <v>6270</v>
      </c>
      <c r="C352" s="46">
        <v>44595</v>
      </c>
      <c r="D352" s="46">
        <v>44599</v>
      </c>
      <c r="E352" s="46">
        <v>44599</v>
      </c>
      <c r="F352" s="41" t="s">
        <v>5269</v>
      </c>
      <c r="G352" s="41" t="s">
        <v>5438</v>
      </c>
      <c r="H352" s="41" t="s">
        <v>5470</v>
      </c>
      <c r="I352" s="46"/>
      <c r="J352" t="s">
        <v>6271</v>
      </c>
      <c r="O352" t="b">
        <f>IF(ISBLANK(Table1[[#This Row],[Manual Override]]),ISNUMBER(MATCH(Table1[[#This Row],[RFI No.]],'Cold Store Log'!A:A,0)),Table1[[#This Row],[Manual Override]])</f>
        <v>1</v>
      </c>
    </row>
    <row r="353" spans="1:15" hidden="1" x14ac:dyDescent="0.25">
      <c r="A353" s="41" t="s">
        <v>6272</v>
      </c>
      <c r="B353" s="41" t="s">
        <v>6273</v>
      </c>
      <c r="C353" s="46">
        <v>44595</v>
      </c>
      <c r="D353" s="46">
        <v>44606</v>
      </c>
      <c r="E353" s="46">
        <v>44600</v>
      </c>
      <c r="F353" s="41" t="s">
        <v>5276</v>
      </c>
      <c r="G353" s="41" t="s">
        <v>5587</v>
      </c>
      <c r="H353" s="41" t="s">
        <v>5470</v>
      </c>
      <c r="I353" s="46"/>
      <c r="J353" t="s">
        <v>6274</v>
      </c>
      <c r="O353" t="b">
        <f>IF(ISBLANK(Table1[[#This Row],[Manual Override]]),ISNUMBER(MATCH(Table1[[#This Row],[RFI No.]],'Cold Store Log'!A:A,0)),Table1[[#This Row],[Manual Override]])</f>
        <v>1</v>
      </c>
    </row>
    <row r="354" spans="1:15" hidden="1" x14ac:dyDescent="0.25">
      <c r="A354" s="41" t="s">
        <v>6275</v>
      </c>
      <c r="B354" s="41" t="s">
        <v>6276</v>
      </c>
      <c r="C354" s="46">
        <v>44595</v>
      </c>
      <c r="D354" s="46">
        <v>44606</v>
      </c>
      <c r="E354" s="46">
        <v>44600</v>
      </c>
      <c r="F354" s="41" t="s">
        <v>5276</v>
      </c>
      <c r="G354" s="41" t="s">
        <v>5459</v>
      </c>
      <c r="H354" s="41" t="s">
        <v>5470</v>
      </c>
      <c r="I354" s="46"/>
      <c r="J354" t="s">
        <v>6277</v>
      </c>
      <c r="O354" t="b">
        <f>IF(ISBLANK(Table1[[#This Row],[Manual Override]]),ISNUMBER(MATCH(Table1[[#This Row],[RFI No.]],'Cold Store Log'!A:A,0)),Table1[[#This Row],[Manual Override]])</f>
        <v>0</v>
      </c>
    </row>
    <row r="355" spans="1:15" hidden="1" x14ac:dyDescent="0.25">
      <c r="A355" s="41" t="s">
        <v>6278</v>
      </c>
      <c r="B355" s="41" t="s">
        <v>6279</v>
      </c>
      <c r="C355" s="46">
        <v>44595</v>
      </c>
      <c r="D355" s="46">
        <v>44606</v>
      </c>
      <c r="E355" s="46">
        <v>44596</v>
      </c>
      <c r="F355" s="41" t="s">
        <v>5276</v>
      </c>
      <c r="G355" s="41" t="s">
        <v>5587</v>
      </c>
      <c r="H355" s="41" t="s">
        <v>5470</v>
      </c>
      <c r="I355" s="46"/>
      <c r="J355" t="s">
        <v>6280</v>
      </c>
      <c r="O355" t="b">
        <f>IF(ISBLANK(Table1[[#This Row],[Manual Override]]),ISNUMBER(MATCH(Table1[[#This Row],[RFI No.]],'Cold Store Log'!A:A,0)),Table1[[#This Row],[Manual Override]])</f>
        <v>1</v>
      </c>
    </row>
    <row r="356" spans="1:15" x14ac:dyDescent="0.25">
      <c r="A356" s="41" t="s">
        <v>6281</v>
      </c>
      <c r="B356" s="41" t="s">
        <v>6282</v>
      </c>
      <c r="C356" s="46">
        <v>44595</v>
      </c>
      <c r="D356" s="46">
        <v>44606</v>
      </c>
      <c r="E356" s="46">
        <v>44600</v>
      </c>
      <c r="F356" s="41" t="s">
        <v>5276</v>
      </c>
      <c r="G356" s="41" t="s">
        <v>5459</v>
      </c>
      <c r="H356" s="41" t="s">
        <v>39</v>
      </c>
      <c r="I356" s="46">
        <v>44608</v>
      </c>
      <c r="J356" t="s">
        <v>6283</v>
      </c>
      <c r="K356" s="41" t="s">
        <v>66</v>
      </c>
      <c r="O356" t="b">
        <f>IF(ISBLANK(Table1[[#This Row],[Manual Override]]),ISNUMBER(MATCH(Table1[[#This Row],[RFI No.]],'Cold Store Log'!A:A,0)),Table1[[#This Row],[Manual Override]])</f>
        <v>1</v>
      </c>
    </row>
    <row r="357" spans="1:15" hidden="1" x14ac:dyDescent="0.25">
      <c r="A357" s="41" t="s">
        <v>6284</v>
      </c>
      <c r="B357" s="41" t="s">
        <v>6285</v>
      </c>
      <c r="C357" s="46">
        <v>44596</v>
      </c>
      <c r="D357" s="46">
        <v>44600</v>
      </c>
      <c r="E357" s="46">
        <v>44601</v>
      </c>
      <c r="F357" s="41" t="s">
        <v>5269</v>
      </c>
      <c r="G357" s="41" t="s">
        <v>5438</v>
      </c>
      <c r="I357" s="46"/>
      <c r="O357" t="b">
        <f>IF(ISBLANK(Table1[[#This Row],[Manual Override]]),ISNUMBER(MATCH(Table1[[#This Row],[RFI No.]],'Cold Store Log'!A:A,0)),Table1[[#This Row],[Manual Override]])</f>
        <v>1</v>
      </c>
    </row>
    <row r="358" spans="1:15" hidden="1" x14ac:dyDescent="0.25">
      <c r="A358" s="41" t="s">
        <v>6286</v>
      </c>
      <c r="B358" s="41" t="s">
        <v>6287</v>
      </c>
      <c r="C358" s="46">
        <v>44596</v>
      </c>
      <c r="D358" s="46">
        <v>44600</v>
      </c>
      <c r="E358" s="46">
        <v>44599</v>
      </c>
      <c r="F358" s="41" t="s">
        <v>5276</v>
      </c>
      <c r="G358" s="41" t="s">
        <v>5415</v>
      </c>
      <c r="H358" s="41" t="s">
        <v>43</v>
      </c>
      <c r="I358" s="46"/>
      <c r="O358" t="b">
        <f>IF(ISBLANK(Table1[[#This Row],[Manual Override]]),ISNUMBER(MATCH(Table1[[#This Row],[RFI No.]],'Cold Store Log'!A:A,0)),Table1[[#This Row],[Manual Override]])</f>
        <v>1</v>
      </c>
    </row>
    <row r="359" spans="1:15" hidden="1" x14ac:dyDescent="0.25">
      <c r="A359" s="41" t="s">
        <v>6288</v>
      </c>
      <c r="B359" s="41" t="s">
        <v>6289</v>
      </c>
      <c r="C359" s="46">
        <v>44596</v>
      </c>
      <c r="D359" s="46">
        <v>44600</v>
      </c>
      <c r="E359" s="46">
        <v>44607</v>
      </c>
      <c r="F359" s="41" t="s">
        <v>5276</v>
      </c>
      <c r="G359" s="41" t="s">
        <v>5438</v>
      </c>
      <c r="I359" s="46"/>
      <c r="O359" t="b">
        <f>IF(ISBLANK(Table1[[#This Row],[Manual Override]]),ISNUMBER(MATCH(Table1[[#This Row],[RFI No.]],'Cold Store Log'!A:A,0)),Table1[[#This Row],[Manual Override]])</f>
        <v>1</v>
      </c>
    </row>
    <row r="360" spans="1:15" hidden="1" x14ac:dyDescent="0.25">
      <c r="A360" s="41" t="s">
        <v>6290</v>
      </c>
      <c r="B360" s="41" t="s">
        <v>6289</v>
      </c>
      <c r="C360" s="46">
        <v>44616</v>
      </c>
      <c r="D360" s="46">
        <v>44620</v>
      </c>
      <c r="E360" s="46">
        <v>44607</v>
      </c>
      <c r="F360" s="41" t="s">
        <v>5500</v>
      </c>
      <c r="G360" s="41" t="s">
        <v>5438</v>
      </c>
      <c r="I360" s="46"/>
      <c r="O360" t="b">
        <f>IF(ISBLANK(Table1[[#This Row],[Manual Override]]),ISNUMBER(MATCH(Table1[[#This Row],[RFI No.]],'Cold Store Log'!A:A,0)),Table1[[#This Row],[Manual Override]])</f>
        <v>1</v>
      </c>
    </row>
    <row r="361" spans="1:15" hidden="1" x14ac:dyDescent="0.25">
      <c r="A361" s="41" t="s">
        <v>6291</v>
      </c>
      <c r="B361" s="41" t="s">
        <v>6292</v>
      </c>
      <c r="C361" s="46">
        <v>44596</v>
      </c>
      <c r="D361" s="46">
        <v>44600</v>
      </c>
      <c r="E361" s="46">
        <v>44599</v>
      </c>
      <c r="F361" s="41" t="s">
        <v>5276</v>
      </c>
      <c r="G361" s="41" t="s">
        <v>5648</v>
      </c>
      <c r="H361" s="41" t="s">
        <v>5470</v>
      </c>
      <c r="I361" s="46"/>
      <c r="J361" t="s">
        <v>6293</v>
      </c>
      <c r="O361" t="b">
        <f>IF(ISBLANK(Table1[[#This Row],[Manual Override]]),ISNUMBER(MATCH(Table1[[#This Row],[RFI No.]],'Cold Store Log'!A:A,0)),Table1[[#This Row],[Manual Override]])</f>
        <v>1</v>
      </c>
    </row>
    <row r="362" spans="1:15" hidden="1" x14ac:dyDescent="0.25">
      <c r="A362" s="41" t="s">
        <v>6294</v>
      </c>
      <c r="B362" s="41" t="s">
        <v>6295</v>
      </c>
      <c r="C362" s="46">
        <v>44599</v>
      </c>
      <c r="D362" s="46">
        <v>44601</v>
      </c>
      <c r="E362" s="46">
        <v>44601</v>
      </c>
      <c r="F362" s="41" t="s">
        <v>5276</v>
      </c>
      <c r="G362" s="41" t="s">
        <v>5648</v>
      </c>
      <c r="H362" s="41" t="s">
        <v>5470</v>
      </c>
      <c r="I362" s="46"/>
      <c r="J362" t="s">
        <v>6296</v>
      </c>
      <c r="O362" t="b">
        <f>IF(ISBLANK(Table1[[#This Row],[Manual Override]]),ISNUMBER(MATCH(Table1[[#This Row],[RFI No.]],'Cold Store Log'!A:A,0)),Table1[[#This Row],[Manual Override]])</f>
        <v>1</v>
      </c>
    </row>
    <row r="363" spans="1:15" hidden="1" x14ac:dyDescent="0.25">
      <c r="A363" s="41" t="s">
        <v>6297</v>
      </c>
      <c r="B363" s="41" t="s">
        <v>6298</v>
      </c>
      <c r="C363" s="46">
        <v>44599</v>
      </c>
      <c r="D363" s="46">
        <v>44601</v>
      </c>
      <c r="E363" s="46">
        <v>44602</v>
      </c>
      <c r="F363" s="41" t="s">
        <v>5276</v>
      </c>
      <c r="G363" s="41" t="s">
        <v>5648</v>
      </c>
      <c r="H363" s="41" t="s">
        <v>5470</v>
      </c>
      <c r="I363" s="46"/>
      <c r="J363" t="s">
        <v>6299</v>
      </c>
      <c r="O363" t="b">
        <f>IF(ISBLANK(Table1[[#This Row],[Manual Override]]),ISNUMBER(MATCH(Table1[[#This Row],[RFI No.]],'Cold Store Log'!A:A,0)),Table1[[#This Row],[Manual Override]])</f>
        <v>1</v>
      </c>
    </row>
    <row r="364" spans="1:15" hidden="1" x14ac:dyDescent="0.25">
      <c r="A364" s="41" t="s">
        <v>6300</v>
      </c>
      <c r="B364" s="41" t="s">
        <v>6301</v>
      </c>
      <c r="C364" s="46">
        <v>44599</v>
      </c>
      <c r="D364" s="46">
        <v>44601</v>
      </c>
      <c r="E364" s="46">
        <v>44607</v>
      </c>
      <c r="F364" s="41" t="s">
        <v>5276</v>
      </c>
      <c r="G364" s="41" t="s">
        <v>5648</v>
      </c>
      <c r="H364" s="41" t="s">
        <v>5470</v>
      </c>
      <c r="I364" s="46"/>
      <c r="J364" t="s">
        <v>6302</v>
      </c>
      <c r="O364" t="b">
        <f>IF(ISBLANK(Table1[[#This Row],[Manual Override]]),ISNUMBER(MATCH(Table1[[#This Row],[RFI No.]],'Cold Store Log'!A:A,0)),Table1[[#This Row],[Manual Override]])</f>
        <v>1</v>
      </c>
    </row>
    <row r="365" spans="1:15" hidden="1" x14ac:dyDescent="0.25">
      <c r="A365" s="41" t="s">
        <v>6303</v>
      </c>
      <c r="B365" s="41" t="s">
        <v>6304</v>
      </c>
      <c r="C365" s="46">
        <v>44599</v>
      </c>
      <c r="D365" s="46">
        <v>44601</v>
      </c>
      <c r="E365" s="46">
        <v>44601</v>
      </c>
      <c r="F365" s="41" t="s">
        <v>5276</v>
      </c>
      <c r="G365" s="41" t="s">
        <v>5648</v>
      </c>
      <c r="H365" s="41" t="s">
        <v>5470</v>
      </c>
      <c r="I365" s="46"/>
      <c r="J365" t="s">
        <v>6305</v>
      </c>
      <c r="O365" t="b">
        <f>IF(ISBLANK(Table1[[#This Row],[Manual Override]]),ISNUMBER(MATCH(Table1[[#This Row],[RFI No.]],'Cold Store Log'!A:A,0)),Table1[[#This Row],[Manual Override]])</f>
        <v>1</v>
      </c>
    </row>
    <row r="366" spans="1:15" x14ac:dyDescent="0.25">
      <c r="A366" s="41" t="s">
        <v>6306</v>
      </c>
      <c r="B366" s="41" t="s">
        <v>6307</v>
      </c>
      <c r="C366" s="46">
        <v>44599</v>
      </c>
      <c r="D366" s="46">
        <v>44601</v>
      </c>
      <c r="E366" s="46">
        <v>44601</v>
      </c>
      <c r="F366" s="41" t="s">
        <v>5276</v>
      </c>
      <c r="G366" s="41" t="s">
        <v>5459</v>
      </c>
      <c r="H366" s="41" t="s">
        <v>39</v>
      </c>
      <c r="I366" s="46">
        <v>44608</v>
      </c>
      <c r="J366" t="s">
        <v>6308</v>
      </c>
      <c r="K366" s="41" t="s">
        <v>66</v>
      </c>
      <c r="O366" t="b">
        <f>IF(ISBLANK(Table1[[#This Row],[Manual Override]]),ISNUMBER(MATCH(Table1[[#This Row],[RFI No.]],'Cold Store Log'!A:A,0)),Table1[[#This Row],[Manual Override]])</f>
        <v>1</v>
      </c>
    </row>
    <row r="367" spans="1:15" hidden="1" x14ac:dyDescent="0.25">
      <c r="A367" s="41" t="s">
        <v>6309</v>
      </c>
      <c r="B367" s="41" t="s">
        <v>6310</v>
      </c>
      <c r="C367" s="46">
        <v>44599</v>
      </c>
      <c r="D367" s="46">
        <v>44601</v>
      </c>
      <c r="E367" s="46">
        <v>44600</v>
      </c>
      <c r="F367" s="41" t="s">
        <v>5276</v>
      </c>
      <c r="G367" s="41" t="s">
        <v>5648</v>
      </c>
      <c r="H367" s="41" t="s">
        <v>5470</v>
      </c>
      <c r="I367" s="46"/>
      <c r="J367" t="s">
        <v>6311</v>
      </c>
      <c r="O367" t="b">
        <f>IF(ISBLANK(Table1[[#This Row],[Manual Override]]),ISNUMBER(MATCH(Table1[[#This Row],[RFI No.]],'Cold Store Log'!A:A,0)),Table1[[#This Row],[Manual Override]])</f>
        <v>1</v>
      </c>
    </row>
    <row r="368" spans="1:15" hidden="1" x14ac:dyDescent="0.25">
      <c r="A368" s="41" t="s">
        <v>6312</v>
      </c>
      <c r="B368" s="41" t="s">
        <v>6313</v>
      </c>
      <c r="C368" s="46">
        <v>44599</v>
      </c>
      <c r="D368" s="46">
        <v>44608</v>
      </c>
      <c r="E368" s="46">
        <v>44601</v>
      </c>
      <c r="F368" s="41" t="s">
        <v>5276</v>
      </c>
      <c r="G368" s="41" t="s">
        <v>5459</v>
      </c>
      <c r="H368" s="41" t="s">
        <v>5470</v>
      </c>
      <c r="I368" s="46"/>
      <c r="J368" t="s">
        <v>6314</v>
      </c>
      <c r="O368" t="b">
        <f>IF(ISBLANK(Table1[[#This Row],[Manual Override]]),ISNUMBER(MATCH(Table1[[#This Row],[RFI No.]],'Cold Store Log'!A:A,0)),Table1[[#This Row],[Manual Override]])</f>
        <v>1</v>
      </c>
    </row>
    <row r="369" spans="1:15" hidden="1" x14ac:dyDescent="0.25">
      <c r="A369" s="41" t="s">
        <v>6315</v>
      </c>
      <c r="B369" s="41" t="s">
        <v>6316</v>
      </c>
      <c r="C369" s="46">
        <v>44599</v>
      </c>
      <c r="D369" s="46">
        <v>44601</v>
      </c>
      <c r="E369" s="46">
        <v>44601</v>
      </c>
      <c r="F369" s="41" t="s">
        <v>5276</v>
      </c>
      <c r="G369" s="41" t="s">
        <v>5648</v>
      </c>
      <c r="H369" s="41" t="s">
        <v>5470</v>
      </c>
      <c r="I369" s="46"/>
      <c r="J369" t="s">
        <v>6317</v>
      </c>
      <c r="O369" t="b">
        <f>IF(ISBLANK(Table1[[#This Row],[Manual Override]]),ISNUMBER(MATCH(Table1[[#This Row],[RFI No.]],'Cold Store Log'!A:A,0)),Table1[[#This Row],[Manual Override]])</f>
        <v>1</v>
      </c>
    </row>
    <row r="370" spans="1:15" hidden="1" x14ac:dyDescent="0.25">
      <c r="A370" s="41" t="s">
        <v>6318</v>
      </c>
      <c r="B370" s="41" t="s">
        <v>6319</v>
      </c>
      <c r="C370" s="46">
        <v>44599</v>
      </c>
      <c r="D370" s="46">
        <v>44601</v>
      </c>
      <c r="E370" s="46">
        <v>44602</v>
      </c>
      <c r="F370" s="41" t="s">
        <v>5276</v>
      </c>
      <c r="G370" s="41" t="s">
        <v>5648</v>
      </c>
      <c r="H370" s="41" t="s">
        <v>5470</v>
      </c>
      <c r="I370" s="46"/>
      <c r="J370" t="s">
        <v>6320</v>
      </c>
      <c r="O370" t="b">
        <f>IF(ISBLANK(Table1[[#This Row],[Manual Override]]),ISNUMBER(MATCH(Table1[[#This Row],[RFI No.]],'Cold Store Log'!A:A,0)),Table1[[#This Row],[Manual Override]])</f>
        <v>1</v>
      </c>
    </row>
    <row r="371" spans="1:15" x14ac:dyDescent="0.25">
      <c r="A371" s="41" t="s">
        <v>6321</v>
      </c>
      <c r="B371" s="41" t="s">
        <v>6322</v>
      </c>
      <c r="C371" s="46">
        <v>44599</v>
      </c>
      <c r="D371" s="46">
        <v>44601</v>
      </c>
      <c r="E371" s="46">
        <v>44608</v>
      </c>
      <c r="F371" s="41" t="s">
        <v>5500</v>
      </c>
      <c r="G371" s="41" t="s">
        <v>5459</v>
      </c>
      <c r="H371" s="41" t="s">
        <v>39</v>
      </c>
      <c r="I371" s="46">
        <v>44608</v>
      </c>
      <c r="J371" t="s">
        <v>6323</v>
      </c>
      <c r="K371" s="41" t="s">
        <v>88</v>
      </c>
      <c r="L371" t="s">
        <v>5560</v>
      </c>
      <c r="O371" t="b">
        <f>IF(ISBLANK(Table1[[#This Row],[Manual Override]]),ISNUMBER(MATCH(Table1[[#This Row],[RFI No.]],'Cold Store Log'!A:A,0)),Table1[[#This Row],[Manual Override]])</f>
        <v>0</v>
      </c>
    </row>
    <row r="372" spans="1:15" x14ac:dyDescent="0.25">
      <c r="A372" s="41" t="s">
        <v>6324</v>
      </c>
      <c r="B372" s="41" t="s">
        <v>6325</v>
      </c>
      <c r="C372" s="46">
        <v>44599</v>
      </c>
      <c r="D372" s="46">
        <v>44601</v>
      </c>
      <c r="E372" s="46">
        <v>44610</v>
      </c>
      <c r="F372" s="41" t="s">
        <v>5500</v>
      </c>
      <c r="G372" s="41" t="s">
        <v>5459</v>
      </c>
      <c r="H372" s="41" t="s">
        <v>39</v>
      </c>
      <c r="I372" s="46">
        <v>44608</v>
      </c>
      <c r="J372" t="s">
        <v>6326</v>
      </c>
      <c r="K372" s="41" t="s">
        <v>88</v>
      </c>
      <c r="L372" t="s">
        <v>5560</v>
      </c>
      <c r="O372" t="b">
        <f>IF(ISBLANK(Table1[[#This Row],[Manual Override]]),ISNUMBER(MATCH(Table1[[#This Row],[RFI No.]],'Cold Store Log'!A:A,0)),Table1[[#This Row],[Manual Override]])</f>
        <v>1</v>
      </c>
    </row>
    <row r="373" spans="1:15" hidden="1" x14ac:dyDescent="0.25">
      <c r="A373" s="41" t="s">
        <v>6327</v>
      </c>
      <c r="B373" s="41" t="s">
        <v>6328</v>
      </c>
      <c r="C373" s="46">
        <v>44599</v>
      </c>
      <c r="D373" s="46">
        <v>44607</v>
      </c>
      <c r="E373" s="46">
        <v>44602</v>
      </c>
      <c r="F373" s="41" t="s">
        <v>5276</v>
      </c>
      <c r="G373" s="41" t="s">
        <v>5315</v>
      </c>
      <c r="H373" s="41" t="s">
        <v>43</v>
      </c>
      <c r="I373" s="46"/>
      <c r="O373" t="b">
        <f>IF(ISBLANK(Table1[[#This Row],[Manual Override]]),ISNUMBER(MATCH(Table1[[#This Row],[RFI No.]],'Cold Store Log'!A:A,0)),Table1[[#This Row],[Manual Override]])</f>
        <v>1</v>
      </c>
    </row>
    <row r="374" spans="1:15" x14ac:dyDescent="0.25">
      <c r="A374" s="41" t="s">
        <v>6329</v>
      </c>
      <c r="B374" s="41" t="s">
        <v>6330</v>
      </c>
      <c r="C374" s="46">
        <v>44599</v>
      </c>
      <c r="D374" s="46">
        <v>44601</v>
      </c>
      <c r="E374" s="46">
        <v>44602</v>
      </c>
      <c r="F374" s="41" t="s">
        <v>5276</v>
      </c>
      <c r="G374" s="41" t="s">
        <v>5459</v>
      </c>
      <c r="H374" s="41" t="s">
        <v>39</v>
      </c>
      <c r="I374" s="46">
        <v>44608</v>
      </c>
      <c r="J374" t="s">
        <v>6331</v>
      </c>
      <c r="K374" s="41" t="s">
        <v>88</v>
      </c>
      <c r="O374" t="b">
        <f>IF(ISBLANK(Table1[[#This Row],[Manual Override]]),ISNUMBER(MATCH(Table1[[#This Row],[RFI No.]],'Cold Store Log'!A:A,0)),Table1[[#This Row],[Manual Override]])</f>
        <v>1</v>
      </c>
    </row>
    <row r="375" spans="1:15" x14ac:dyDescent="0.25">
      <c r="A375" s="41" t="s">
        <v>6332</v>
      </c>
      <c r="B375" s="41" t="s">
        <v>6333</v>
      </c>
      <c r="C375" s="46">
        <v>44599</v>
      </c>
      <c r="D375" s="46">
        <v>44601</v>
      </c>
      <c r="E375" s="46">
        <v>44602</v>
      </c>
      <c r="F375" s="41" t="s">
        <v>5276</v>
      </c>
      <c r="G375" s="41" t="s">
        <v>5459</v>
      </c>
      <c r="H375" s="41" t="s">
        <v>39</v>
      </c>
      <c r="I375" s="46">
        <v>44608</v>
      </c>
      <c r="J375" t="s">
        <v>6334</v>
      </c>
      <c r="K375" s="41" t="s">
        <v>88</v>
      </c>
      <c r="O375" t="b">
        <f>IF(ISBLANK(Table1[[#This Row],[Manual Override]]),ISNUMBER(MATCH(Table1[[#This Row],[RFI No.]],'Cold Store Log'!A:A,0)),Table1[[#This Row],[Manual Override]])</f>
        <v>1</v>
      </c>
    </row>
    <row r="376" spans="1:15" hidden="1" x14ac:dyDescent="0.25">
      <c r="A376" s="41" t="s">
        <v>6335</v>
      </c>
      <c r="B376" s="41" t="s">
        <v>6336</v>
      </c>
      <c r="C376" s="46">
        <v>44614</v>
      </c>
      <c r="D376" s="46">
        <v>44616</v>
      </c>
      <c r="F376" s="41" t="s">
        <v>5500</v>
      </c>
      <c r="G376" s="41" t="s">
        <v>5415</v>
      </c>
      <c r="H376" s="41" t="s">
        <v>43</v>
      </c>
      <c r="I376" s="46"/>
      <c r="O376" t="b">
        <f>IF(ISBLANK(Table1[[#This Row],[Manual Override]]),ISNUMBER(MATCH(Table1[[#This Row],[RFI No.]],'Cold Store Log'!A:A,0)),Table1[[#This Row],[Manual Override]])</f>
        <v>0</v>
      </c>
    </row>
    <row r="377" spans="1:15" hidden="1" x14ac:dyDescent="0.25">
      <c r="A377" s="41" t="s">
        <v>6337</v>
      </c>
      <c r="B377" s="41" t="s">
        <v>6338</v>
      </c>
      <c r="C377" s="46">
        <v>44599</v>
      </c>
      <c r="D377" s="46">
        <v>44608</v>
      </c>
      <c r="E377" s="46">
        <v>44601</v>
      </c>
      <c r="F377" s="41" t="s">
        <v>5276</v>
      </c>
      <c r="G377" s="41" t="s">
        <v>5587</v>
      </c>
      <c r="H377" s="41" t="s">
        <v>5470</v>
      </c>
      <c r="I377" s="46"/>
      <c r="J377" t="s">
        <v>6339</v>
      </c>
      <c r="O377" t="b">
        <f>IF(ISBLANK(Table1[[#This Row],[Manual Override]]),ISNUMBER(MATCH(Table1[[#This Row],[RFI No.]],'Cold Store Log'!A:A,0)),Table1[[#This Row],[Manual Override]])</f>
        <v>1</v>
      </c>
    </row>
    <row r="378" spans="1:15" hidden="1" x14ac:dyDescent="0.25">
      <c r="A378" s="41" t="s">
        <v>6340</v>
      </c>
      <c r="B378" s="41" t="s">
        <v>6341</v>
      </c>
      <c r="C378" s="46">
        <v>44599</v>
      </c>
      <c r="D378" s="46">
        <v>44601</v>
      </c>
      <c r="E378" s="46">
        <v>44602</v>
      </c>
      <c r="F378" s="41" t="s">
        <v>5276</v>
      </c>
      <c r="G378" s="41" t="s">
        <v>5648</v>
      </c>
      <c r="H378" s="41" t="s">
        <v>5470</v>
      </c>
      <c r="I378" s="46"/>
      <c r="J378" t="s">
        <v>6342</v>
      </c>
      <c r="O378" t="b">
        <f>IF(ISBLANK(Table1[[#This Row],[Manual Override]]),ISNUMBER(MATCH(Table1[[#This Row],[RFI No.]],'Cold Store Log'!A:A,0)),Table1[[#This Row],[Manual Override]])</f>
        <v>1</v>
      </c>
    </row>
    <row r="379" spans="1:15" hidden="1" x14ac:dyDescent="0.25">
      <c r="A379" s="41" t="s">
        <v>6343</v>
      </c>
      <c r="B379" s="41" t="s">
        <v>6344</v>
      </c>
      <c r="C379" s="46">
        <v>44599</v>
      </c>
      <c r="D379" s="46">
        <v>44607</v>
      </c>
      <c r="E379" s="46">
        <v>44607</v>
      </c>
      <c r="F379" s="41" t="s">
        <v>5276</v>
      </c>
      <c r="G379" s="41" t="s">
        <v>5315</v>
      </c>
      <c r="H379" s="41" t="s">
        <v>43</v>
      </c>
      <c r="I379" s="46"/>
      <c r="O379" t="b">
        <f>IF(ISBLANK(Table1[[#This Row],[Manual Override]]),ISNUMBER(MATCH(Table1[[#This Row],[RFI No.]],'Cold Store Log'!A:A,0)),Table1[[#This Row],[Manual Override]])</f>
        <v>1</v>
      </c>
    </row>
    <row r="380" spans="1:15" hidden="1" x14ac:dyDescent="0.25">
      <c r="A380" s="41" t="s">
        <v>6345</v>
      </c>
      <c r="B380" s="41" t="s">
        <v>6346</v>
      </c>
      <c r="C380" s="46">
        <v>44614</v>
      </c>
      <c r="D380" s="46">
        <v>44616</v>
      </c>
      <c r="F380" s="41" t="s">
        <v>5276</v>
      </c>
      <c r="G380" s="41" t="s">
        <v>5415</v>
      </c>
      <c r="H380" s="41" t="s">
        <v>43</v>
      </c>
      <c r="I380" s="46"/>
      <c r="O380" t="b">
        <f>IF(ISBLANK(Table1[[#This Row],[Manual Override]]),ISNUMBER(MATCH(Table1[[#This Row],[RFI No.]],'Cold Store Log'!A:A,0)),Table1[[#This Row],[Manual Override]])</f>
        <v>1</v>
      </c>
    </row>
    <row r="381" spans="1:15" hidden="1" x14ac:dyDescent="0.25">
      <c r="A381" s="41" t="s">
        <v>6347</v>
      </c>
      <c r="B381" s="41" t="s">
        <v>6348</v>
      </c>
      <c r="C381" s="46">
        <v>44599</v>
      </c>
      <c r="D381" s="46">
        <v>44601</v>
      </c>
      <c r="E381" s="46">
        <v>44601</v>
      </c>
      <c r="F381" s="41" t="s">
        <v>5276</v>
      </c>
      <c r="G381" s="41" t="s">
        <v>5415</v>
      </c>
      <c r="H381" s="41" t="s">
        <v>43</v>
      </c>
      <c r="I381" s="46"/>
      <c r="O381" t="b">
        <f>IF(ISBLANK(Table1[[#This Row],[Manual Override]]),ISNUMBER(MATCH(Table1[[#This Row],[RFI No.]],'Cold Store Log'!A:A,0)),Table1[[#This Row],[Manual Override]])</f>
        <v>1</v>
      </c>
    </row>
    <row r="382" spans="1:15" hidden="1" x14ac:dyDescent="0.25">
      <c r="A382" s="41" t="s">
        <v>6349</v>
      </c>
      <c r="B382" s="41" t="s">
        <v>6350</v>
      </c>
      <c r="C382" s="46">
        <v>44599</v>
      </c>
      <c r="D382" s="46">
        <v>44601</v>
      </c>
      <c r="E382" s="46">
        <v>44606</v>
      </c>
      <c r="F382" s="41" t="s">
        <v>5276</v>
      </c>
      <c r="G382" s="41" t="s">
        <v>5415</v>
      </c>
      <c r="H382" s="41" t="s">
        <v>43</v>
      </c>
      <c r="I382" s="46"/>
      <c r="O382" t="b">
        <f>IF(ISBLANK(Table1[[#This Row],[Manual Override]]),ISNUMBER(MATCH(Table1[[#This Row],[RFI No.]],'Cold Store Log'!A:A,0)),Table1[[#This Row],[Manual Override]])</f>
        <v>1</v>
      </c>
    </row>
    <row r="383" spans="1:15" hidden="1" x14ac:dyDescent="0.25">
      <c r="A383" s="41" t="s">
        <v>6351</v>
      </c>
      <c r="B383" s="41" t="s">
        <v>6352</v>
      </c>
      <c r="C383" s="46">
        <v>44599</v>
      </c>
      <c r="D383" s="46">
        <v>44601</v>
      </c>
      <c r="E383" s="46">
        <v>44609</v>
      </c>
      <c r="F383" s="41" t="s">
        <v>5276</v>
      </c>
      <c r="G383" s="41" t="s">
        <v>5406</v>
      </c>
      <c r="H383" s="41" t="s">
        <v>5470</v>
      </c>
      <c r="I383" s="46"/>
      <c r="J383" t="s">
        <v>6353</v>
      </c>
      <c r="O383" t="b">
        <f>IF(ISBLANK(Table1[[#This Row],[Manual Override]]),ISNUMBER(MATCH(Table1[[#This Row],[RFI No.]],'Cold Store Log'!A:A,0)),Table1[[#This Row],[Manual Override]])</f>
        <v>1</v>
      </c>
    </row>
    <row r="384" spans="1:15" hidden="1" x14ac:dyDescent="0.25">
      <c r="A384" s="41" t="s">
        <v>6354</v>
      </c>
      <c r="B384" s="41" t="s">
        <v>6355</v>
      </c>
      <c r="C384" s="46">
        <v>44599</v>
      </c>
      <c r="D384" s="46">
        <v>44601</v>
      </c>
      <c r="E384" s="46">
        <v>44601</v>
      </c>
      <c r="F384" s="41" t="s">
        <v>5276</v>
      </c>
      <c r="G384" s="41" t="s">
        <v>5415</v>
      </c>
      <c r="H384" s="41" t="s">
        <v>43</v>
      </c>
      <c r="I384" s="46"/>
      <c r="O384" t="b">
        <f>IF(ISBLANK(Table1[[#This Row],[Manual Override]]),ISNUMBER(MATCH(Table1[[#This Row],[RFI No.]],'Cold Store Log'!A:A,0)),Table1[[#This Row],[Manual Override]])</f>
        <v>1</v>
      </c>
    </row>
    <row r="385" spans="1:15" hidden="1" x14ac:dyDescent="0.25">
      <c r="A385" s="41" t="s">
        <v>6356</v>
      </c>
      <c r="B385" s="41" t="s">
        <v>6357</v>
      </c>
      <c r="C385" s="46">
        <v>44599</v>
      </c>
      <c r="D385" s="46">
        <v>44615</v>
      </c>
      <c r="E385" s="46">
        <v>44602</v>
      </c>
      <c r="F385" s="41" t="s">
        <v>5276</v>
      </c>
      <c r="G385" s="41" t="s">
        <v>5406</v>
      </c>
      <c r="H385" s="41" t="s">
        <v>5470</v>
      </c>
      <c r="I385" s="46"/>
      <c r="J385" t="s">
        <v>6358</v>
      </c>
      <c r="O385" t="b">
        <f>IF(ISBLANK(Table1[[#This Row],[Manual Override]]),ISNUMBER(MATCH(Table1[[#This Row],[RFI No.]],'Cold Store Log'!A:A,0)),Table1[[#This Row],[Manual Override]])</f>
        <v>1</v>
      </c>
    </row>
    <row r="386" spans="1:15" hidden="1" x14ac:dyDescent="0.25">
      <c r="A386" s="41" t="s">
        <v>6359</v>
      </c>
      <c r="B386" s="41" t="s">
        <v>6357</v>
      </c>
      <c r="C386" s="46">
        <v>44617</v>
      </c>
      <c r="D386" s="46">
        <v>44615</v>
      </c>
      <c r="E386" s="46">
        <v>44602</v>
      </c>
      <c r="F386" s="41" t="s">
        <v>5276</v>
      </c>
      <c r="G386" s="41" t="s">
        <v>5406</v>
      </c>
      <c r="I386" s="46"/>
      <c r="O386" t="b">
        <f>IF(ISBLANK(Table1[[#This Row],[Manual Override]]),ISNUMBER(MATCH(Table1[[#This Row],[RFI No.]],'Cold Store Log'!A:A,0)),Table1[[#This Row],[Manual Override]])</f>
        <v>1</v>
      </c>
    </row>
    <row r="387" spans="1:15" hidden="1" x14ac:dyDescent="0.25">
      <c r="A387" s="41" t="s">
        <v>6360</v>
      </c>
      <c r="B387" s="41" t="s">
        <v>6361</v>
      </c>
      <c r="C387" s="46">
        <v>44599</v>
      </c>
      <c r="D387" s="46">
        <v>44601</v>
      </c>
      <c r="E387" s="46">
        <v>44601</v>
      </c>
      <c r="F387" s="41" t="s">
        <v>5276</v>
      </c>
      <c r="G387" s="41" t="s">
        <v>5415</v>
      </c>
      <c r="H387" s="41" t="s">
        <v>43</v>
      </c>
      <c r="I387" s="46"/>
      <c r="O387" t="b">
        <f>IF(ISBLANK(Table1[[#This Row],[Manual Override]]),ISNUMBER(MATCH(Table1[[#This Row],[RFI No.]],'Cold Store Log'!A:A,0)),Table1[[#This Row],[Manual Override]])</f>
        <v>1</v>
      </c>
    </row>
    <row r="388" spans="1:15" hidden="1" x14ac:dyDescent="0.25">
      <c r="A388" s="41" t="s">
        <v>6362</v>
      </c>
      <c r="B388" s="41" t="s">
        <v>6363</v>
      </c>
      <c r="C388" s="46">
        <v>44599</v>
      </c>
      <c r="D388" s="46">
        <v>44601</v>
      </c>
      <c r="F388" s="41" t="s">
        <v>5324</v>
      </c>
      <c r="G388" s="41" t="s">
        <v>5406</v>
      </c>
      <c r="H388" s="41" t="s">
        <v>5470</v>
      </c>
      <c r="I388" s="46"/>
      <c r="J388" t="s">
        <v>6364</v>
      </c>
      <c r="O388" t="b">
        <f>IF(ISBLANK(Table1[[#This Row],[Manual Override]]),ISNUMBER(MATCH(Table1[[#This Row],[RFI No.]],'Cold Store Log'!A:A,0)),Table1[[#This Row],[Manual Override]])</f>
        <v>0</v>
      </c>
    </row>
    <row r="389" spans="1:15" hidden="1" x14ac:dyDescent="0.25">
      <c r="A389" s="41" t="s">
        <v>6365</v>
      </c>
      <c r="B389" s="41" t="s">
        <v>6366</v>
      </c>
      <c r="C389" s="46">
        <v>44599</v>
      </c>
      <c r="D389" s="46">
        <v>44601</v>
      </c>
      <c r="E389" s="46">
        <v>44606</v>
      </c>
      <c r="F389" s="41" t="s">
        <v>5276</v>
      </c>
      <c r="G389" s="41" t="s">
        <v>5415</v>
      </c>
      <c r="H389" s="41" t="s">
        <v>43</v>
      </c>
      <c r="I389" s="46"/>
      <c r="O389" t="b">
        <f>IF(ISBLANK(Table1[[#This Row],[Manual Override]]),ISNUMBER(MATCH(Table1[[#This Row],[RFI No.]],'Cold Store Log'!A:A,0)),Table1[[#This Row],[Manual Override]])</f>
        <v>1</v>
      </c>
    </row>
    <row r="390" spans="1:15" hidden="1" x14ac:dyDescent="0.25">
      <c r="A390" s="41" t="s">
        <v>6367</v>
      </c>
      <c r="B390" s="41" t="s">
        <v>6368</v>
      </c>
      <c r="C390" s="46">
        <v>44599</v>
      </c>
      <c r="D390" s="46">
        <v>44601</v>
      </c>
      <c r="E390" s="46">
        <v>44601</v>
      </c>
      <c r="F390" s="41" t="s">
        <v>5276</v>
      </c>
      <c r="G390" s="41" t="s">
        <v>5415</v>
      </c>
      <c r="H390" s="41" t="s">
        <v>43</v>
      </c>
      <c r="I390" s="46"/>
      <c r="O390" t="b">
        <f>IF(ISBLANK(Table1[[#This Row],[Manual Override]]),ISNUMBER(MATCH(Table1[[#This Row],[RFI No.]],'Cold Store Log'!A:A,0)),Table1[[#This Row],[Manual Override]])</f>
        <v>1</v>
      </c>
    </row>
    <row r="391" spans="1:15" hidden="1" x14ac:dyDescent="0.25">
      <c r="A391" s="41" t="s">
        <v>6369</v>
      </c>
      <c r="B391" s="41" t="s">
        <v>6370</v>
      </c>
      <c r="C391" s="46">
        <v>44599</v>
      </c>
      <c r="D391" s="46">
        <v>44606</v>
      </c>
      <c r="E391" s="46">
        <v>44601</v>
      </c>
      <c r="F391" s="41" t="s">
        <v>5500</v>
      </c>
      <c r="G391" s="41" t="s">
        <v>5505</v>
      </c>
      <c r="H391" s="41" t="s">
        <v>5470</v>
      </c>
      <c r="I391" s="46"/>
      <c r="J391" t="s">
        <v>6371</v>
      </c>
      <c r="O391" t="b">
        <f>IF(ISBLANK(Table1[[#This Row],[Manual Override]]),ISNUMBER(MATCH(Table1[[#This Row],[RFI No.]],'Cold Store Log'!A:A,0)),Table1[[#This Row],[Manual Override]])</f>
        <v>0</v>
      </c>
    </row>
    <row r="392" spans="1:15" hidden="1" x14ac:dyDescent="0.25">
      <c r="A392" s="41" t="s">
        <v>6372</v>
      </c>
      <c r="B392" s="41" t="s">
        <v>6373</v>
      </c>
      <c r="C392" s="46">
        <v>44599</v>
      </c>
      <c r="D392" s="46">
        <v>44601</v>
      </c>
      <c r="E392" s="46">
        <v>44601</v>
      </c>
      <c r="F392" s="41" t="s">
        <v>5276</v>
      </c>
      <c r="G392" s="41" t="s">
        <v>5415</v>
      </c>
      <c r="H392" s="41" t="s">
        <v>43</v>
      </c>
      <c r="I392" s="46"/>
      <c r="O392" t="b">
        <f>IF(ISBLANK(Table1[[#This Row],[Manual Override]]),ISNUMBER(MATCH(Table1[[#This Row],[RFI No.]],'Cold Store Log'!A:A,0)),Table1[[#This Row],[Manual Override]])</f>
        <v>1</v>
      </c>
    </row>
    <row r="393" spans="1:15" hidden="1" x14ac:dyDescent="0.25">
      <c r="A393" s="41" t="s">
        <v>6374</v>
      </c>
      <c r="B393" s="41" t="s">
        <v>6375</v>
      </c>
      <c r="C393" s="46">
        <v>44599</v>
      </c>
      <c r="D393" s="46">
        <v>44601</v>
      </c>
      <c r="E393" s="46">
        <v>44601</v>
      </c>
      <c r="F393" s="41" t="s">
        <v>5276</v>
      </c>
      <c r="G393" s="41" t="s">
        <v>5415</v>
      </c>
      <c r="H393" s="41" t="s">
        <v>43</v>
      </c>
      <c r="I393" s="46"/>
      <c r="O393" t="b">
        <f>IF(ISBLANK(Table1[[#This Row],[Manual Override]]),ISNUMBER(MATCH(Table1[[#This Row],[RFI No.]],'Cold Store Log'!A:A,0)),Table1[[#This Row],[Manual Override]])</f>
        <v>1</v>
      </c>
    </row>
    <row r="394" spans="1:15" hidden="1" x14ac:dyDescent="0.25">
      <c r="A394" s="41" t="s">
        <v>6376</v>
      </c>
      <c r="B394" s="41" t="s">
        <v>6377</v>
      </c>
      <c r="C394" s="46">
        <v>44599</v>
      </c>
      <c r="D394" s="46">
        <v>44601</v>
      </c>
      <c r="E394" s="46">
        <v>44602</v>
      </c>
      <c r="F394" s="41" t="s">
        <v>5276</v>
      </c>
      <c r="G394" s="41" t="s">
        <v>5415</v>
      </c>
      <c r="H394" s="41" t="s">
        <v>5271</v>
      </c>
      <c r="I394" s="46">
        <v>44617</v>
      </c>
      <c r="J394" t="s">
        <v>6378</v>
      </c>
      <c r="K394" s="41" t="s">
        <v>65</v>
      </c>
      <c r="O394" t="b">
        <f>IF(ISBLANK(Table1[[#This Row],[Manual Override]]),ISNUMBER(MATCH(Table1[[#This Row],[RFI No.]],'Cold Store Log'!A:A,0)),Table1[[#This Row],[Manual Override]])</f>
        <v>1</v>
      </c>
    </row>
    <row r="395" spans="1:15" hidden="1" x14ac:dyDescent="0.25">
      <c r="A395" s="41" t="s">
        <v>6379</v>
      </c>
      <c r="B395" s="41" t="s">
        <v>6380</v>
      </c>
      <c r="C395" s="46">
        <v>44600</v>
      </c>
      <c r="D395" s="46">
        <v>44602</v>
      </c>
      <c r="E395" s="46">
        <v>44602</v>
      </c>
      <c r="F395" s="41" t="s">
        <v>5276</v>
      </c>
      <c r="G395" s="41" t="s">
        <v>5648</v>
      </c>
      <c r="H395" s="41" t="s">
        <v>5470</v>
      </c>
      <c r="I395" s="46"/>
      <c r="J395" t="s">
        <v>6381</v>
      </c>
      <c r="O395" t="b">
        <f>IF(ISBLANK(Table1[[#This Row],[Manual Override]]),ISNUMBER(MATCH(Table1[[#This Row],[RFI No.]],'Cold Store Log'!A:A,0)),Table1[[#This Row],[Manual Override]])</f>
        <v>1</v>
      </c>
    </row>
    <row r="396" spans="1:15" hidden="1" x14ac:dyDescent="0.25">
      <c r="A396" s="41" t="s">
        <v>6382</v>
      </c>
      <c r="B396" s="41" t="s">
        <v>6383</v>
      </c>
      <c r="C396" s="46">
        <v>44600</v>
      </c>
      <c r="D396" s="46">
        <v>44602</v>
      </c>
      <c r="E396" s="46">
        <v>44614</v>
      </c>
      <c r="F396" s="41" t="s">
        <v>5276</v>
      </c>
      <c r="G396" s="41" t="s">
        <v>5648</v>
      </c>
      <c r="H396" s="41" t="s">
        <v>5470</v>
      </c>
      <c r="I396" s="46"/>
      <c r="J396" t="s">
        <v>6384</v>
      </c>
      <c r="O396" t="b">
        <f>IF(ISBLANK(Table1[[#This Row],[Manual Override]]),ISNUMBER(MATCH(Table1[[#This Row],[RFI No.]],'Cold Store Log'!A:A,0)),Table1[[#This Row],[Manual Override]])</f>
        <v>1</v>
      </c>
    </row>
    <row r="397" spans="1:15" hidden="1" x14ac:dyDescent="0.25">
      <c r="A397" s="41" t="s">
        <v>6385</v>
      </c>
      <c r="B397" s="41" t="s">
        <v>6386</v>
      </c>
      <c r="C397" s="46">
        <v>44600</v>
      </c>
      <c r="D397" s="46">
        <v>44609</v>
      </c>
      <c r="E397" s="46">
        <v>44606</v>
      </c>
      <c r="F397" s="41" t="s">
        <v>5276</v>
      </c>
      <c r="G397" s="41" t="s">
        <v>5587</v>
      </c>
      <c r="H397" s="41" t="s">
        <v>5470</v>
      </c>
      <c r="I397" s="46"/>
      <c r="J397" t="s">
        <v>6387</v>
      </c>
      <c r="O397" t="b">
        <f>IF(ISBLANK(Table1[[#This Row],[Manual Override]]),ISNUMBER(MATCH(Table1[[#This Row],[RFI No.]],'Cold Store Log'!A:A,0)),Table1[[#This Row],[Manual Override]])</f>
        <v>1</v>
      </c>
    </row>
    <row r="398" spans="1:15" hidden="1" x14ac:dyDescent="0.25">
      <c r="A398" s="41" t="s">
        <v>6388</v>
      </c>
      <c r="B398" s="41" t="s">
        <v>6389</v>
      </c>
      <c r="C398" s="46">
        <v>44600</v>
      </c>
      <c r="D398" s="46">
        <v>44609</v>
      </c>
      <c r="E398" s="46">
        <v>44601</v>
      </c>
      <c r="F398" s="41" t="s">
        <v>5276</v>
      </c>
      <c r="G398" s="41" t="s">
        <v>5587</v>
      </c>
      <c r="H398" s="41" t="s">
        <v>5470</v>
      </c>
      <c r="I398" s="46"/>
      <c r="J398" t="s">
        <v>6390</v>
      </c>
      <c r="O398" t="b">
        <f>IF(ISBLANK(Table1[[#This Row],[Manual Override]]),ISNUMBER(MATCH(Table1[[#This Row],[RFI No.]],'Cold Store Log'!A:A,0)),Table1[[#This Row],[Manual Override]])</f>
        <v>1</v>
      </c>
    </row>
    <row r="399" spans="1:15" hidden="1" x14ac:dyDescent="0.25">
      <c r="A399" s="41" t="s">
        <v>6391</v>
      </c>
      <c r="B399" s="41" t="s">
        <v>6392</v>
      </c>
      <c r="C399" s="46">
        <v>44600</v>
      </c>
      <c r="D399" s="46">
        <v>44609</v>
      </c>
      <c r="E399" s="46">
        <v>44602</v>
      </c>
      <c r="F399" s="41" t="s">
        <v>5276</v>
      </c>
      <c r="G399" s="41" t="s">
        <v>5587</v>
      </c>
      <c r="H399" s="41" t="s">
        <v>5470</v>
      </c>
      <c r="I399" s="46"/>
      <c r="J399" t="s">
        <v>6393</v>
      </c>
      <c r="O399" t="b">
        <f>IF(ISBLANK(Table1[[#This Row],[Manual Override]]),ISNUMBER(MATCH(Table1[[#This Row],[RFI No.]],'Cold Store Log'!A:A,0)),Table1[[#This Row],[Manual Override]])</f>
        <v>1</v>
      </c>
    </row>
    <row r="400" spans="1:15" hidden="1" x14ac:dyDescent="0.25">
      <c r="A400" s="41" t="s">
        <v>6394</v>
      </c>
      <c r="B400" s="41" t="s">
        <v>6395</v>
      </c>
      <c r="C400" s="46">
        <v>44600</v>
      </c>
      <c r="D400" s="46">
        <v>44609</v>
      </c>
      <c r="E400" s="46">
        <v>44606</v>
      </c>
      <c r="F400" s="41" t="s">
        <v>5276</v>
      </c>
      <c r="G400" s="41" t="s">
        <v>5587</v>
      </c>
      <c r="H400" s="41" t="s">
        <v>5470</v>
      </c>
      <c r="I400" s="46"/>
      <c r="J400" t="s">
        <v>6396</v>
      </c>
      <c r="O400" t="b">
        <f>IF(ISBLANK(Table1[[#This Row],[Manual Override]]),ISNUMBER(MATCH(Table1[[#This Row],[RFI No.]],'Cold Store Log'!A:A,0)),Table1[[#This Row],[Manual Override]])</f>
        <v>1</v>
      </c>
    </row>
    <row r="401" spans="1:15" x14ac:dyDescent="0.25">
      <c r="A401" s="41" t="s">
        <v>6397</v>
      </c>
      <c r="B401" s="41" t="s">
        <v>6398</v>
      </c>
      <c r="C401" s="46">
        <v>44620</v>
      </c>
      <c r="D401" s="46">
        <v>44622</v>
      </c>
      <c r="E401" s="46"/>
      <c r="F401" s="41" t="s">
        <v>5500</v>
      </c>
      <c r="G401" s="41" t="s">
        <v>5459</v>
      </c>
      <c r="H401" s="41" t="s">
        <v>39</v>
      </c>
      <c r="I401" s="46">
        <v>44608</v>
      </c>
      <c r="J401" t="s">
        <v>6399</v>
      </c>
      <c r="K401" s="41" t="s">
        <v>88</v>
      </c>
      <c r="L401" t="s">
        <v>5560</v>
      </c>
      <c r="O401" t="b">
        <f>IF(ISBLANK(Table1[[#This Row],[Manual Override]]),ISNUMBER(MATCH(Table1[[#This Row],[RFI No.]],'Cold Store Log'!A:A,0)),Table1[[#This Row],[Manual Override]])</f>
        <v>1</v>
      </c>
    </row>
    <row r="402" spans="1:15" hidden="1" x14ac:dyDescent="0.25">
      <c r="A402" s="41" t="s">
        <v>6400</v>
      </c>
      <c r="B402" s="41" t="s">
        <v>6401</v>
      </c>
      <c r="C402" s="46">
        <v>44600</v>
      </c>
      <c r="D402" s="46">
        <v>44602</v>
      </c>
      <c r="E402" s="46">
        <v>44602</v>
      </c>
      <c r="F402" s="41" t="s">
        <v>5276</v>
      </c>
      <c r="G402" s="41" t="s">
        <v>5648</v>
      </c>
      <c r="H402" s="41" t="s">
        <v>5470</v>
      </c>
      <c r="I402" s="46"/>
      <c r="J402" t="s">
        <v>6402</v>
      </c>
      <c r="O402" t="b">
        <f>IF(ISBLANK(Table1[[#This Row],[Manual Override]]),ISNUMBER(MATCH(Table1[[#This Row],[RFI No.]],'Cold Store Log'!A:A,0)),Table1[[#This Row],[Manual Override]])</f>
        <v>1</v>
      </c>
    </row>
    <row r="403" spans="1:15" hidden="1" x14ac:dyDescent="0.25">
      <c r="A403" s="41" t="s">
        <v>6403</v>
      </c>
      <c r="B403" s="41" t="s">
        <v>6404</v>
      </c>
      <c r="C403" s="46">
        <v>44600</v>
      </c>
      <c r="D403" s="46">
        <v>44602</v>
      </c>
      <c r="E403" s="46">
        <v>44606</v>
      </c>
      <c r="F403" s="41" t="s">
        <v>5276</v>
      </c>
      <c r="G403" s="41" t="s">
        <v>5648</v>
      </c>
      <c r="H403" s="41" t="s">
        <v>5470</v>
      </c>
      <c r="I403" s="46"/>
      <c r="J403" t="s">
        <v>6405</v>
      </c>
      <c r="O403" t="b">
        <f>IF(ISBLANK(Table1[[#This Row],[Manual Override]]),ISNUMBER(MATCH(Table1[[#This Row],[RFI No.]],'Cold Store Log'!A:A,0)),Table1[[#This Row],[Manual Override]])</f>
        <v>1</v>
      </c>
    </row>
    <row r="404" spans="1:15" hidden="1" x14ac:dyDescent="0.25">
      <c r="A404" s="41" t="s">
        <v>6406</v>
      </c>
      <c r="B404" s="41" t="s">
        <v>6407</v>
      </c>
      <c r="C404" s="46">
        <v>44600</v>
      </c>
      <c r="D404" s="46">
        <v>44602</v>
      </c>
      <c r="E404" s="46">
        <v>44603</v>
      </c>
      <c r="F404" s="41" t="s">
        <v>5276</v>
      </c>
      <c r="G404" s="41" t="s">
        <v>5648</v>
      </c>
      <c r="H404" s="41" t="s">
        <v>5470</v>
      </c>
      <c r="I404" s="46"/>
      <c r="J404" t="s">
        <v>6408</v>
      </c>
      <c r="O404" t="b">
        <f>IF(ISBLANK(Table1[[#This Row],[Manual Override]]),ISNUMBER(MATCH(Table1[[#This Row],[RFI No.]],'Cold Store Log'!A:A,0)),Table1[[#This Row],[Manual Override]])</f>
        <v>1</v>
      </c>
    </row>
    <row r="405" spans="1:15" hidden="1" x14ac:dyDescent="0.25">
      <c r="A405" s="41" t="s">
        <v>6409</v>
      </c>
      <c r="B405" s="41" t="s">
        <v>6410</v>
      </c>
      <c r="C405" s="46">
        <v>44600</v>
      </c>
      <c r="D405" s="46">
        <v>44609</v>
      </c>
      <c r="E405" s="46">
        <v>44601</v>
      </c>
      <c r="F405" s="41" t="s">
        <v>5276</v>
      </c>
      <c r="G405" s="41" t="s">
        <v>5394</v>
      </c>
      <c r="I405" s="46"/>
      <c r="O405" t="b">
        <f>IF(ISBLANK(Table1[[#This Row],[Manual Override]]),ISNUMBER(MATCH(Table1[[#This Row],[RFI No.]],'Cold Store Log'!A:A,0)),Table1[[#This Row],[Manual Override]])</f>
        <v>1</v>
      </c>
    </row>
    <row r="406" spans="1:15" x14ac:dyDescent="0.25">
      <c r="A406" s="41" t="s">
        <v>6411</v>
      </c>
      <c r="B406" s="41" t="s">
        <v>6412</v>
      </c>
      <c r="C406" s="46">
        <v>44620</v>
      </c>
      <c r="D406" s="46">
        <v>44622</v>
      </c>
      <c r="E406" s="46">
        <v>44609</v>
      </c>
      <c r="F406" s="41" t="s">
        <v>5500</v>
      </c>
      <c r="G406" s="41" t="s">
        <v>5459</v>
      </c>
      <c r="H406" s="41" t="s">
        <v>39</v>
      </c>
      <c r="I406" s="46">
        <v>44608</v>
      </c>
      <c r="J406" t="s">
        <v>6413</v>
      </c>
      <c r="K406" s="41" t="s">
        <v>111</v>
      </c>
      <c r="L406" t="s">
        <v>5560</v>
      </c>
      <c r="O406" t="b">
        <f>IF(ISBLANK(Table1[[#This Row],[Manual Override]]),ISNUMBER(MATCH(Table1[[#This Row],[RFI No.]],'Cold Store Log'!A:A,0)),Table1[[#This Row],[Manual Override]])</f>
        <v>1</v>
      </c>
    </row>
    <row r="407" spans="1:15" hidden="1" x14ac:dyDescent="0.25">
      <c r="A407" s="41" t="s">
        <v>6414</v>
      </c>
      <c r="B407" s="41" t="s">
        <v>6415</v>
      </c>
      <c r="C407" s="46">
        <v>44601</v>
      </c>
      <c r="D407" s="46">
        <v>44603</v>
      </c>
      <c r="E407" s="46">
        <v>44602</v>
      </c>
      <c r="F407" s="41" t="s">
        <v>5276</v>
      </c>
      <c r="G407" s="41" t="s">
        <v>5648</v>
      </c>
      <c r="H407" s="41" t="s">
        <v>5470</v>
      </c>
      <c r="I407" s="46"/>
      <c r="J407" t="s">
        <v>6416</v>
      </c>
      <c r="O407" t="b">
        <f>IF(ISBLANK(Table1[[#This Row],[Manual Override]]),ISNUMBER(MATCH(Table1[[#This Row],[RFI No.]],'Cold Store Log'!A:A,0)),Table1[[#This Row],[Manual Override]])</f>
        <v>1</v>
      </c>
    </row>
    <row r="408" spans="1:15" x14ac:dyDescent="0.25">
      <c r="A408" s="41" t="s">
        <v>6417</v>
      </c>
      <c r="B408" s="41" t="s">
        <v>6418</v>
      </c>
      <c r="C408" s="46">
        <v>44601</v>
      </c>
      <c r="D408" s="46">
        <v>44603</v>
      </c>
      <c r="E408" s="46">
        <v>44606</v>
      </c>
      <c r="F408" s="41" t="s">
        <v>5276</v>
      </c>
      <c r="G408" s="41" t="s">
        <v>5459</v>
      </c>
      <c r="H408" s="41" t="s">
        <v>39</v>
      </c>
      <c r="I408" s="46">
        <v>44608</v>
      </c>
      <c r="J408" t="s">
        <v>6419</v>
      </c>
      <c r="K408" s="41" t="s">
        <v>88</v>
      </c>
      <c r="O408" t="b">
        <f>IF(ISBLANK(Table1[[#This Row],[Manual Override]]),ISNUMBER(MATCH(Table1[[#This Row],[RFI No.]],'Cold Store Log'!A:A,0)),Table1[[#This Row],[Manual Override]])</f>
        <v>1</v>
      </c>
    </row>
    <row r="409" spans="1:15" hidden="1" x14ac:dyDescent="0.25">
      <c r="A409" s="41" t="s">
        <v>6420</v>
      </c>
      <c r="B409" s="41" t="s">
        <v>6421</v>
      </c>
      <c r="C409" s="46">
        <v>44601</v>
      </c>
      <c r="D409" s="46">
        <v>44603</v>
      </c>
      <c r="E409" s="46">
        <v>44602</v>
      </c>
      <c r="F409" s="41" t="s">
        <v>5276</v>
      </c>
      <c r="G409" s="41" t="s">
        <v>5648</v>
      </c>
      <c r="H409" s="41" t="s">
        <v>5470</v>
      </c>
      <c r="I409" s="46"/>
      <c r="J409" t="s">
        <v>6422</v>
      </c>
      <c r="O409" t="b">
        <f>IF(ISBLANK(Table1[[#This Row],[Manual Override]]),ISNUMBER(MATCH(Table1[[#This Row],[RFI No.]],'Cold Store Log'!A:A,0)),Table1[[#This Row],[Manual Override]])</f>
        <v>1</v>
      </c>
    </row>
    <row r="410" spans="1:15" hidden="1" x14ac:dyDescent="0.25">
      <c r="A410" s="41" t="s">
        <v>6423</v>
      </c>
      <c r="B410" s="41" t="s">
        <v>6424</v>
      </c>
      <c r="C410" s="46">
        <v>44601</v>
      </c>
      <c r="D410" s="46">
        <v>44603</v>
      </c>
      <c r="E410" s="46">
        <v>44608</v>
      </c>
      <c r="F410" s="41" t="s">
        <v>5276</v>
      </c>
      <c r="G410" s="41" t="s">
        <v>5648</v>
      </c>
      <c r="H410" s="41" t="s">
        <v>5470</v>
      </c>
      <c r="I410" s="46"/>
      <c r="J410" t="s">
        <v>6425</v>
      </c>
      <c r="O410" t="b">
        <f>IF(ISBLANK(Table1[[#This Row],[Manual Override]]),ISNUMBER(MATCH(Table1[[#This Row],[RFI No.]],'Cold Store Log'!A:A,0)),Table1[[#This Row],[Manual Override]])</f>
        <v>1</v>
      </c>
    </row>
    <row r="411" spans="1:15" hidden="1" x14ac:dyDescent="0.25">
      <c r="A411" s="41" t="s">
        <v>6426</v>
      </c>
      <c r="B411" s="41" t="s">
        <v>6427</v>
      </c>
      <c r="C411" s="46">
        <v>44601</v>
      </c>
      <c r="D411" s="46">
        <v>44603</v>
      </c>
      <c r="E411" s="46">
        <v>44602</v>
      </c>
      <c r="F411" s="41" t="s">
        <v>5276</v>
      </c>
      <c r="G411" s="41" t="s">
        <v>5648</v>
      </c>
      <c r="H411" s="41" t="s">
        <v>5470</v>
      </c>
      <c r="I411" s="46"/>
      <c r="J411" t="s">
        <v>6428</v>
      </c>
      <c r="O411" t="b">
        <f>IF(ISBLANK(Table1[[#This Row],[Manual Override]]),ISNUMBER(MATCH(Table1[[#This Row],[RFI No.]],'Cold Store Log'!A:A,0)),Table1[[#This Row],[Manual Override]])</f>
        <v>1</v>
      </c>
    </row>
    <row r="412" spans="1:15" hidden="1" x14ac:dyDescent="0.25">
      <c r="A412" s="41" t="s">
        <v>6429</v>
      </c>
      <c r="B412" s="41" t="s">
        <v>6430</v>
      </c>
      <c r="C412" s="46">
        <v>44601</v>
      </c>
      <c r="D412" s="46">
        <v>44603</v>
      </c>
      <c r="E412" s="46">
        <v>44603</v>
      </c>
      <c r="F412" s="41" t="s">
        <v>5276</v>
      </c>
      <c r="G412" s="41" t="s">
        <v>5648</v>
      </c>
      <c r="H412" s="41" t="s">
        <v>5470</v>
      </c>
      <c r="I412" s="46"/>
      <c r="J412" t="s">
        <v>6431</v>
      </c>
      <c r="O412" t="b">
        <f>IF(ISBLANK(Table1[[#This Row],[Manual Override]]),ISNUMBER(MATCH(Table1[[#This Row],[RFI No.]],'Cold Store Log'!A:A,0)),Table1[[#This Row],[Manual Override]])</f>
        <v>1</v>
      </c>
    </row>
    <row r="413" spans="1:15" hidden="1" x14ac:dyDescent="0.25">
      <c r="A413" s="41" t="s">
        <v>6432</v>
      </c>
      <c r="B413" s="41" t="s">
        <v>6433</v>
      </c>
      <c r="C413" s="46">
        <v>44601</v>
      </c>
      <c r="D413" s="46">
        <v>44603</v>
      </c>
      <c r="E413" s="46">
        <v>44602</v>
      </c>
      <c r="F413" s="41" t="s">
        <v>5276</v>
      </c>
      <c r="G413" s="41" t="s">
        <v>5648</v>
      </c>
      <c r="H413" s="41" t="s">
        <v>5470</v>
      </c>
      <c r="I413" s="46"/>
      <c r="J413" t="s">
        <v>6434</v>
      </c>
      <c r="O413" t="b">
        <f>IF(ISBLANK(Table1[[#This Row],[Manual Override]]),ISNUMBER(MATCH(Table1[[#This Row],[RFI No.]],'Cold Store Log'!A:A,0)),Table1[[#This Row],[Manual Override]])</f>
        <v>1</v>
      </c>
    </row>
    <row r="414" spans="1:15" hidden="1" x14ac:dyDescent="0.25">
      <c r="A414" s="41" t="s">
        <v>6435</v>
      </c>
      <c r="B414" s="41" t="s">
        <v>6436</v>
      </c>
      <c r="C414" s="46">
        <v>44601</v>
      </c>
      <c r="D414" s="46">
        <v>44603</v>
      </c>
      <c r="E414" s="46">
        <v>44614</v>
      </c>
      <c r="F414" s="41" t="s">
        <v>5276</v>
      </c>
      <c r="G414" s="41" t="s">
        <v>5648</v>
      </c>
      <c r="H414" s="41" t="s">
        <v>5470</v>
      </c>
      <c r="I414" s="46"/>
      <c r="J414" t="s">
        <v>6437</v>
      </c>
      <c r="O414" t="b">
        <f>IF(ISBLANK(Table1[[#This Row],[Manual Override]]),ISNUMBER(MATCH(Table1[[#This Row],[RFI No.]],'Cold Store Log'!A:A,0)),Table1[[#This Row],[Manual Override]])</f>
        <v>1</v>
      </c>
    </row>
    <row r="415" spans="1:15" hidden="1" x14ac:dyDescent="0.25">
      <c r="A415" s="41" t="s">
        <v>6438</v>
      </c>
      <c r="B415" s="41" t="s">
        <v>6439</v>
      </c>
      <c r="C415" s="46">
        <v>44601</v>
      </c>
      <c r="D415" s="46">
        <v>44603</v>
      </c>
      <c r="E415" s="46">
        <v>44603</v>
      </c>
      <c r="F415" s="41" t="s">
        <v>5276</v>
      </c>
      <c r="G415" s="41" t="s">
        <v>5648</v>
      </c>
      <c r="H415" s="41" t="s">
        <v>5470</v>
      </c>
      <c r="I415" s="46"/>
      <c r="J415" t="s">
        <v>6440</v>
      </c>
      <c r="O415" t="b">
        <f>IF(ISBLANK(Table1[[#This Row],[Manual Override]]),ISNUMBER(MATCH(Table1[[#This Row],[RFI No.]],'Cold Store Log'!A:A,0)),Table1[[#This Row],[Manual Override]])</f>
        <v>1</v>
      </c>
    </row>
    <row r="416" spans="1:15" hidden="1" x14ac:dyDescent="0.25">
      <c r="A416" s="41" t="s">
        <v>6441</v>
      </c>
      <c r="B416" s="41" t="s">
        <v>6442</v>
      </c>
      <c r="C416" s="46">
        <v>44601</v>
      </c>
      <c r="D416" s="46">
        <v>44603</v>
      </c>
      <c r="E416" s="46">
        <v>44602</v>
      </c>
      <c r="F416" s="41" t="s">
        <v>5276</v>
      </c>
      <c r="G416" s="41" t="s">
        <v>5648</v>
      </c>
      <c r="H416" s="41" t="s">
        <v>5470</v>
      </c>
      <c r="I416" s="46"/>
      <c r="J416" t="s">
        <v>6443</v>
      </c>
      <c r="O416" t="b">
        <f>IF(ISBLANK(Table1[[#This Row],[Manual Override]]),ISNUMBER(MATCH(Table1[[#This Row],[RFI No.]],'Cold Store Log'!A:A,0)),Table1[[#This Row],[Manual Override]])</f>
        <v>1</v>
      </c>
    </row>
    <row r="417" spans="1:15" hidden="1" x14ac:dyDescent="0.25">
      <c r="A417" s="41" t="s">
        <v>6444</v>
      </c>
      <c r="B417" s="41" t="s">
        <v>6445</v>
      </c>
      <c r="C417" s="46">
        <v>44601</v>
      </c>
      <c r="D417" s="46">
        <v>44603</v>
      </c>
      <c r="E417" s="46">
        <v>44608</v>
      </c>
      <c r="F417" s="41" t="s">
        <v>5276</v>
      </c>
      <c r="G417" s="41" t="s">
        <v>5648</v>
      </c>
      <c r="H417" s="41" t="s">
        <v>5470</v>
      </c>
      <c r="I417" s="46"/>
      <c r="J417" t="s">
        <v>6446</v>
      </c>
      <c r="O417" t="b">
        <f>IF(ISBLANK(Table1[[#This Row],[Manual Override]]),ISNUMBER(MATCH(Table1[[#This Row],[RFI No.]],'Cold Store Log'!A:A,0)),Table1[[#This Row],[Manual Override]])</f>
        <v>1</v>
      </c>
    </row>
    <row r="418" spans="1:15" hidden="1" x14ac:dyDescent="0.25">
      <c r="A418" s="41" t="s">
        <v>6447</v>
      </c>
      <c r="B418" s="41" t="s">
        <v>6448</v>
      </c>
      <c r="C418" s="46">
        <v>44601</v>
      </c>
      <c r="D418" s="46">
        <v>44603</v>
      </c>
      <c r="E418" s="46">
        <v>44607</v>
      </c>
      <c r="F418" s="41" t="s">
        <v>5276</v>
      </c>
      <c r="G418" s="41" t="s">
        <v>5648</v>
      </c>
      <c r="H418" s="41" t="s">
        <v>5470</v>
      </c>
      <c r="I418" s="46"/>
      <c r="J418" t="s">
        <v>6449</v>
      </c>
      <c r="O418" t="b">
        <f>IF(ISBLANK(Table1[[#This Row],[Manual Override]]),ISNUMBER(MATCH(Table1[[#This Row],[RFI No.]],'Cold Store Log'!A:A,0)),Table1[[#This Row],[Manual Override]])</f>
        <v>1</v>
      </c>
    </row>
    <row r="419" spans="1:15" hidden="1" x14ac:dyDescent="0.25">
      <c r="A419" s="41" t="s">
        <v>6450</v>
      </c>
      <c r="B419" s="41" t="s">
        <v>6451</v>
      </c>
      <c r="C419" s="46">
        <v>44601</v>
      </c>
      <c r="D419" s="46">
        <v>44603</v>
      </c>
      <c r="E419" s="46">
        <v>44603</v>
      </c>
      <c r="F419" s="41" t="s">
        <v>5276</v>
      </c>
      <c r="G419" s="41" t="s">
        <v>5648</v>
      </c>
      <c r="H419" s="41" t="s">
        <v>5470</v>
      </c>
      <c r="I419" s="46"/>
      <c r="J419" t="s">
        <v>6452</v>
      </c>
      <c r="O419" t="b">
        <f>IF(ISBLANK(Table1[[#This Row],[Manual Override]]),ISNUMBER(MATCH(Table1[[#This Row],[RFI No.]],'Cold Store Log'!A:A,0)),Table1[[#This Row],[Manual Override]])</f>
        <v>1</v>
      </c>
    </row>
    <row r="420" spans="1:15" hidden="1" x14ac:dyDescent="0.25">
      <c r="A420" s="41" t="s">
        <v>6453</v>
      </c>
      <c r="B420" s="41" t="s">
        <v>6454</v>
      </c>
      <c r="C420" s="46">
        <v>44601</v>
      </c>
      <c r="D420" s="46">
        <v>44603</v>
      </c>
      <c r="E420" s="46">
        <v>44602</v>
      </c>
      <c r="F420" s="41" t="s">
        <v>5269</v>
      </c>
      <c r="G420" s="41" t="s">
        <v>5438</v>
      </c>
      <c r="H420" s="41" t="s">
        <v>5470</v>
      </c>
      <c r="I420" s="46"/>
      <c r="J420" t="s">
        <v>6455</v>
      </c>
      <c r="O420" t="b">
        <f>IF(ISBLANK(Table1[[#This Row],[Manual Override]]),ISNUMBER(MATCH(Table1[[#This Row],[RFI No.]],'Cold Store Log'!A:A,0)),Table1[[#This Row],[Manual Override]])</f>
        <v>1</v>
      </c>
    </row>
    <row r="421" spans="1:15" hidden="1" x14ac:dyDescent="0.25">
      <c r="A421" s="41" t="s">
        <v>6456</v>
      </c>
      <c r="B421" s="41" t="s">
        <v>6457</v>
      </c>
      <c r="C421" s="46">
        <v>44601</v>
      </c>
      <c r="D421" s="46">
        <v>44603</v>
      </c>
      <c r="E421" s="46">
        <v>44606</v>
      </c>
      <c r="F421" s="41" t="s">
        <v>5276</v>
      </c>
      <c r="G421" s="41" t="s">
        <v>5438</v>
      </c>
      <c r="H421" s="41" t="s">
        <v>5470</v>
      </c>
      <c r="I421" s="46"/>
      <c r="J421" t="s">
        <v>6458</v>
      </c>
      <c r="O421" t="b">
        <f>IF(ISBLANK(Table1[[#This Row],[Manual Override]]),ISNUMBER(MATCH(Table1[[#This Row],[RFI No.]],'Cold Store Log'!A:A,0)),Table1[[#This Row],[Manual Override]])</f>
        <v>1</v>
      </c>
    </row>
    <row r="422" spans="1:15" hidden="1" x14ac:dyDescent="0.25">
      <c r="A422" s="41" t="s">
        <v>6459</v>
      </c>
      <c r="B422" s="41" t="s">
        <v>6460</v>
      </c>
      <c r="C422" s="46">
        <v>44601</v>
      </c>
      <c r="D422" s="46">
        <v>44610</v>
      </c>
      <c r="E422" s="46">
        <v>44607</v>
      </c>
      <c r="F422" s="41" t="s">
        <v>5276</v>
      </c>
      <c r="G422" s="41" t="s">
        <v>5587</v>
      </c>
      <c r="H422" s="41" t="s">
        <v>5470</v>
      </c>
      <c r="I422" s="46"/>
      <c r="J422" t="s">
        <v>6461</v>
      </c>
      <c r="O422" t="b">
        <f>IF(ISBLANK(Table1[[#This Row],[Manual Override]]),ISNUMBER(MATCH(Table1[[#This Row],[RFI No.]],'Cold Store Log'!A:A,0)),Table1[[#This Row],[Manual Override]])</f>
        <v>1</v>
      </c>
    </row>
    <row r="423" spans="1:15" hidden="1" x14ac:dyDescent="0.25">
      <c r="A423" s="41" t="s">
        <v>6462</v>
      </c>
      <c r="B423" s="41" t="s">
        <v>6463</v>
      </c>
      <c r="C423" s="46">
        <v>44601</v>
      </c>
      <c r="D423" s="46">
        <v>44603</v>
      </c>
      <c r="E423" s="46">
        <v>44607</v>
      </c>
      <c r="F423" s="41" t="s">
        <v>5276</v>
      </c>
      <c r="G423" s="41" t="s">
        <v>5648</v>
      </c>
      <c r="H423" s="41" t="s">
        <v>5470</v>
      </c>
      <c r="I423" s="46"/>
      <c r="J423" t="s">
        <v>6464</v>
      </c>
      <c r="O423" t="b">
        <f>IF(ISBLANK(Table1[[#This Row],[Manual Override]]),ISNUMBER(MATCH(Table1[[#This Row],[RFI No.]],'Cold Store Log'!A:A,0)),Table1[[#This Row],[Manual Override]])</f>
        <v>1</v>
      </c>
    </row>
    <row r="424" spans="1:15" hidden="1" x14ac:dyDescent="0.25">
      <c r="A424" s="41" t="s">
        <v>6465</v>
      </c>
      <c r="B424" s="41" t="s">
        <v>6463</v>
      </c>
      <c r="C424" s="46">
        <v>44601</v>
      </c>
      <c r="D424" s="46">
        <v>44603</v>
      </c>
      <c r="E424" s="46">
        <v>44607</v>
      </c>
      <c r="F424" s="41" t="s">
        <v>5276</v>
      </c>
      <c r="G424" s="41" t="s">
        <v>5648</v>
      </c>
      <c r="H424" s="41" t="s">
        <v>5470</v>
      </c>
      <c r="I424" s="46"/>
      <c r="J424" t="s">
        <v>6466</v>
      </c>
      <c r="O424" t="b">
        <f>IF(ISBLANK(Table1[[#This Row],[Manual Override]]),ISNUMBER(MATCH(Table1[[#This Row],[RFI No.]],'Cold Store Log'!A:A,0)),Table1[[#This Row],[Manual Override]])</f>
        <v>1</v>
      </c>
    </row>
    <row r="425" spans="1:15" hidden="1" x14ac:dyDescent="0.25">
      <c r="A425" s="41" t="s">
        <v>6467</v>
      </c>
      <c r="B425" s="41" t="s">
        <v>6468</v>
      </c>
      <c r="C425" s="46">
        <v>44601</v>
      </c>
      <c r="D425" s="46">
        <v>44603</v>
      </c>
      <c r="E425" s="46">
        <v>44607</v>
      </c>
      <c r="F425" s="41" t="s">
        <v>5276</v>
      </c>
      <c r="G425" s="41" t="s">
        <v>5648</v>
      </c>
      <c r="H425" s="41" t="s">
        <v>5470</v>
      </c>
      <c r="I425" s="46"/>
      <c r="J425" t="s">
        <v>6469</v>
      </c>
      <c r="O425" t="b">
        <f>IF(ISBLANK(Table1[[#This Row],[Manual Override]]),ISNUMBER(MATCH(Table1[[#This Row],[RFI No.]],'Cold Store Log'!A:A,0)),Table1[[#This Row],[Manual Override]])</f>
        <v>1</v>
      </c>
    </row>
    <row r="426" spans="1:15" hidden="1" x14ac:dyDescent="0.25">
      <c r="A426" s="41" t="s">
        <v>6470</v>
      </c>
      <c r="B426" s="41" t="s">
        <v>6471</v>
      </c>
      <c r="C426" s="46">
        <v>44601</v>
      </c>
      <c r="D426" s="46">
        <v>44603</v>
      </c>
      <c r="E426" s="46">
        <v>44603</v>
      </c>
      <c r="F426" s="41" t="s">
        <v>5276</v>
      </c>
      <c r="G426" s="41" t="s">
        <v>5648</v>
      </c>
      <c r="H426" s="41" t="s">
        <v>5470</v>
      </c>
      <c r="I426" s="46"/>
      <c r="J426" t="s">
        <v>6472</v>
      </c>
      <c r="O426" t="b">
        <f>IF(ISBLANK(Table1[[#This Row],[Manual Override]]),ISNUMBER(MATCH(Table1[[#This Row],[RFI No.]],'Cold Store Log'!A:A,0)),Table1[[#This Row],[Manual Override]])</f>
        <v>1</v>
      </c>
    </row>
    <row r="427" spans="1:15" x14ac:dyDescent="0.25">
      <c r="A427" s="41" t="s">
        <v>6473</v>
      </c>
      <c r="B427" s="41" t="s">
        <v>6474</v>
      </c>
      <c r="C427" s="46">
        <v>44601</v>
      </c>
      <c r="D427" s="46">
        <v>44603</v>
      </c>
      <c r="E427" s="46">
        <v>44603</v>
      </c>
      <c r="F427" s="41" t="s">
        <v>5276</v>
      </c>
      <c r="G427" s="41" t="s">
        <v>5648</v>
      </c>
      <c r="H427" s="41" t="s">
        <v>39</v>
      </c>
      <c r="I427" s="46">
        <v>44620</v>
      </c>
      <c r="J427" t="s">
        <v>6475</v>
      </c>
      <c r="K427" s="41" t="s">
        <v>90</v>
      </c>
      <c r="O427" t="b">
        <f>IF(ISBLANK(Table1[[#This Row],[Manual Override]]),ISNUMBER(MATCH(Table1[[#This Row],[RFI No.]],'Cold Store Log'!A:A,0)),Table1[[#This Row],[Manual Override]])</f>
        <v>1</v>
      </c>
    </row>
    <row r="428" spans="1:15" hidden="1" x14ac:dyDescent="0.25">
      <c r="A428" s="41" t="s">
        <v>6476</v>
      </c>
      <c r="B428" s="41" t="s">
        <v>6477</v>
      </c>
      <c r="C428" s="46">
        <v>44601</v>
      </c>
      <c r="D428" s="46">
        <v>44609</v>
      </c>
      <c r="E428" s="46">
        <v>44609</v>
      </c>
      <c r="F428" s="41" t="s">
        <v>5276</v>
      </c>
      <c r="G428" s="41" t="s">
        <v>5406</v>
      </c>
      <c r="H428" s="41" t="s">
        <v>43</v>
      </c>
      <c r="I428" s="46"/>
      <c r="O428" t="b">
        <f>IF(ISBLANK(Table1[[#This Row],[Manual Override]]),ISNUMBER(MATCH(Table1[[#This Row],[RFI No.]],'Cold Store Log'!A:A,0)),Table1[[#This Row],[Manual Override]])</f>
        <v>1</v>
      </c>
    </row>
    <row r="429" spans="1:15" hidden="1" x14ac:dyDescent="0.25">
      <c r="A429" s="41" t="s">
        <v>6478</v>
      </c>
      <c r="B429" s="41" t="s">
        <v>6479</v>
      </c>
      <c r="C429" s="46">
        <v>44601</v>
      </c>
      <c r="D429" s="46">
        <v>44610</v>
      </c>
      <c r="F429" s="41" t="s">
        <v>5276</v>
      </c>
      <c r="G429" s="41" t="s">
        <v>5587</v>
      </c>
      <c r="H429" s="41" t="s">
        <v>5470</v>
      </c>
      <c r="I429" s="46"/>
      <c r="J429" t="s">
        <v>6480</v>
      </c>
      <c r="O429" t="b">
        <f>IF(ISBLANK(Table1[[#This Row],[Manual Override]]),ISNUMBER(MATCH(Table1[[#This Row],[RFI No.]],'Cold Store Log'!A:A,0)),Table1[[#This Row],[Manual Override]])</f>
        <v>1</v>
      </c>
    </row>
    <row r="430" spans="1:15" hidden="1" x14ac:dyDescent="0.25">
      <c r="A430" s="41" t="s">
        <v>6481</v>
      </c>
      <c r="B430" s="41" t="s">
        <v>6482</v>
      </c>
      <c r="C430" s="46">
        <v>44602</v>
      </c>
      <c r="D430" s="46">
        <v>44606</v>
      </c>
      <c r="E430" s="46">
        <v>44606</v>
      </c>
      <c r="F430" s="41" t="s">
        <v>5276</v>
      </c>
      <c r="G430" s="41" t="s">
        <v>5648</v>
      </c>
      <c r="H430" s="41" t="s">
        <v>5470</v>
      </c>
      <c r="I430" s="46"/>
      <c r="J430" t="s">
        <v>6483</v>
      </c>
      <c r="O430" t="b">
        <f>IF(ISBLANK(Table1[[#This Row],[Manual Override]]),ISNUMBER(MATCH(Table1[[#This Row],[RFI No.]],'Cold Store Log'!A:A,0)),Table1[[#This Row],[Manual Override]])</f>
        <v>1</v>
      </c>
    </row>
    <row r="431" spans="1:15" x14ac:dyDescent="0.25">
      <c r="A431" s="41" t="s">
        <v>6484</v>
      </c>
      <c r="B431" s="41" t="s">
        <v>6485</v>
      </c>
      <c r="C431" s="46">
        <v>44602</v>
      </c>
      <c r="D431" s="46">
        <v>44606</v>
      </c>
      <c r="E431" s="46">
        <v>44607</v>
      </c>
      <c r="F431" s="41" t="s">
        <v>5276</v>
      </c>
      <c r="G431" s="41" t="s">
        <v>6486</v>
      </c>
      <c r="H431" s="41" t="s">
        <v>39</v>
      </c>
      <c r="I431" s="46">
        <v>44608</v>
      </c>
      <c r="J431" t="s">
        <v>6487</v>
      </c>
      <c r="K431" s="41" t="s">
        <v>88</v>
      </c>
      <c r="O431" t="b">
        <f>IF(ISBLANK(Table1[[#This Row],[Manual Override]]),ISNUMBER(MATCH(Table1[[#This Row],[RFI No.]],'Cold Store Log'!A:A,0)),Table1[[#This Row],[Manual Override]])</f>
        <v>1</v>
      </c>
    </row>
    <row r="432" spans="1:15" hidden="1" x14ac:dyDescent="0.25">
      <c r="A432" s="41" t="s">
        <v>6488</v>
      </c>
      <c r="B432" s="41" t="s">
        <v>6489</v>
      </c>
      <c r="C432" s="46">
        <v>44602</v>
      </c>
      <c r="D432" s="46">
        <v>44606</v>
      </c>
      <c r="E432" s="46">
        <v>44606</v>
      </c>
      <c r="F432" s="41" t="s">
        <v>5269</v>
      </c>
      <c r="G432" s="41" t="s">
        <v>5438</v>
      </c>
      <c r="H432" s="41" t="s">
        <v>5470</v>
      </c>
      <c r="I432" s="46"/>
      <c r="J432" t="s">
        <v>6490</v>
      </c>
      <c r="O432" t="b">
        <f>IF(ISBLANK(Table1[[#This Row],[Manual Override]]),ISNUMBER(MATCH(Table1[[#This Row],[RFI No.]],'Cold Store Log'!A:A,0)),Table1[[#This Row],[Manual Override]])</f>
        <v>1</v>
      </c>
    </row>
    <row r="433" spans="1:15" x14ac:dyDescent="0.25">
      <c r="A433" s="41" t="s">
        <v>6491</v>
      </c>
      <c r="B433" s="41" t="s">
        <v>6489</v>
      </c>
      <c r="C433" s="46">
        <v>44614</v>
      </c>
      <c r="D433" s="46">
        <v>44616</v>
      </c>
      <c r="F433" s="41" t="s">
        <v>5276</v>
      </c>
      <c r="G433" s="41" t="s">
        <v>5438</v>
      </c>
      <c r="H433" s="41" t="s">
        <v>39</v>
      </c>
      <c r="I433" s="46">
        <v>44621</v>
      </c>
      <c r="J433" t="s">
        <v>6492</v>
      </c>
      <c r="K433" s="41" t="s">
        <v>5616</v>
      </c>
      <c r="O433" t="b">
        <f>IF(ISBLANK(Table1[[#This Row],[Manual Override]]),ISNUMBER(MATCH(Table1[[#This Row],[RFI No.]],'Cold Store Log'!A:A,0)),Table1[[#This Row],[Manual Override]])</f>
        <v>1</v>
      </c>
    </row>
    <row r="434" spans="1:15" hidden="1" x14ac:dyDescent="0.25">
      <c r="A434" s="41" t="s">
        <v>6493</v>
      </c>
      <c r="B434" s="41" t="s">
        <v>6494</v>
      </c>
      <c r="C434" s="46">
        <v>44602</v>
      </c>
      <c r="D434" s="46">
        <v>44606</v>
      </c>
      <c r="E434" s="46">
        <v>44606</v>
      </c>
      <c r="F434" s="41" t="s">
        <v>5276</v>
      </c>
      <c r="G434" s="41" t="s">
        <v>5438</v>
      </c>
      <c r="H434" s="41" t="s">
        <v>5470</v>
      </c>
      <c r="I434" s="46"/>
      <c r="J434" t="s">
        <v>6495</v>
      </c>
      <c r="O434" t="b">
        <f>IF(ISBLANK(Table1[[#This Row],[Manual Override]]),ISNUMBER(MATCH(Table1[[#This Row],[RFI No.]],'Cold Store Log'!A:A,0)),Table1[[#This Row],[Manual Override]])</f>
        <v>1</v>
      </c>
    </row>
    <row r="435" spans="1:15" x14ac:dyDescent="0.25">
      <c r="A435" s="41" t="s">
        <v>6496</v>
      </c>
      <c r="B435" s="41" t="s">
        <v>6497</v>
      </c>
      <c r="C435" s="46">
        <v>44602</v>
      </c>
      <c r="D435" s="46">
        <v>44606</v>
      </c>
      <c r="E435" s="46">
        <v>44607</v>
      </c>
      <c r="F435" s="41" t="s">
        <v>5276</v>
      </c>
      <c r="G435" s="41" t="s">
        <v>5438</v>
      </c>
      <c r="H435" s="41" t="s">
        <v>39</v>
      </c>
      <c r="I435" s="46">
        <v>44608</v>
      </c>
      <c r="J435" t="s">
        <v>6498</v>
      </c>
      <c r="K435" s="41" t="s">
        <v>88</v>
      </c>
      <c r="O435" t="b">
        <f>IF(ISBLANK(Table1[[#This Row],[Manual Override]]),ISNUMBER(MATCH(Table1[[#This Row],[RFI No.]],'Cold Store Log'!A:A,0)),Table1[[#This Row],[Manual Override]])</f>
        <v>1</v>
      </c>
    </row>
    <row r="436" spans="1:15" x14ac:dyDescent="0.25">
      <c r="A436" s="41" t="s">
        <v>6499</v>
      </c>
      <c r="B436" s="41" t="s">
        <v>6500</v>
      </c>
      <c r="C436" s="46">
        <v>44602</v>
      </c>
      <c r="D436" s="46">
        <v>44606</v>
      </c>
      <c r="E436" s="46">
        <v>44606</v>
      </c>
      <c r="F436" s="41" t="s">
        <v>5276</v>
      </c>
      <c r="G436" s="41" t="s">
        <v>5438</v>
      </c>
      <c r="H436" s="41" t="s">
        <v>39</v>
      </c>
      <c r="I436" s="46">
        <v>44608</v>
      </c>
      <c r="J436" t="s">
        <v>6501</v>
      </c>
      <c r="K436" s="41" t="s">
        <v>88</v>
      </c>
      <c r="O436" t="b">
        <f>IF(ISBLANK(Table1[[#This Row],[Manual Override]]),ISNUMBER(MATCH(Table1[[#This Row],[RFI No.]],'Cold Store Log'!A:A,0)),Table1[[#This Row],[Manual Override]])</f>
        <v>0</v>
      </c>
    </row>
    <row r="437" spans="1:15" hidden="1" x14ac:dyDescent="0.25">
      <c r="A437" s="41" t="s">
        <v>6502</v>
      </c>
      <c r="B437" s="41" t="s">
        <v>6503</v>
      </c>
      <c r="C437" s="46">
        <v>44602</v>
      </c>
      <c r="D437" s="46">
        <v>44606</v>
      </c>
      <c r="E437" s="46">
        <v>44606</v>
      </c>
      <c r="F437" s="41" t="s">
        <v>5276</v>
      </c>
      <c r="G437" s="41" t="s">
        <v>5438</v>
      </c>
      <c r="H437" s="41" t="s">
        <v>5470</v>
      </c>
      <c r="I437" s="46"/>
      <c r="J437" t="s">
        <v>6504</v>
      </c>
      <c r="O437" t="b">
        <f>IF(ISBLANK(Table1[[#This Row],[Manual Override]]),ISNUMBER(MATCH(Table1[[#This Row],[RFI No.]],'Cold Store Log'!A:A,0)),Table1[[#This Row],[Manual Override]])</f>
        <v>1</v>
      </c>
    </row>
    <row r="438" spans="1:15" hidden="1" x14ac:dyDescent="0.25">
      <c r="A438" s="41" t="s">
        <v>6505</v>
      </c>
      <c r="B438" s="41" t="s">
        <v>6506</v>
      </c>
      <c r="C438" s="46">
        <v>44606</v>
      </c>
      <c r="D438" s="46">
        <v>44608</v>
      </c>
      <c r="E438" s="46">
        <v>44609</v>
      </c>
      <c r="F438" s="41" t="s">
        <v>5276</v>
      </c>
      <c r="G438" s="41" t="s">
        <v>5438</v>
      </c>
      <c r="H438" s="41" t="s">
        <v>5470</v>
      </c>
      <c r="I438" s="46"/>
      <c r="J438" t="s">
        <v>6507</v>
      </c>
      <c r="O438" t="b">
        <f>IF(ISBLANK(Table1[[#This Row],[Manual Override]]),ISNUMBER(MATCH(Table1[[#This Row],[RFI No.]],'Cold Store Log'!A:A,0)),Table1[[#This Row],[Manual Override]])</f>
        <v>1</v>
      </c>
    </row>
    <row r="439" spans="1:15" hidden="1" x14ac:dyDescent="0.25">
      <c r="A439" s="41" t="s">
        <v>6508</v>
      </c>
      <c r="B439" s="41" t="s">
        <v>6509</v>
      </c>
      <c r="C439" s="46">
        <v>44603</v>
      </c>
      <c r="D439" s="46">
        <v>44607</v>
      </c>
      <c r="E439" s="46">
        <v>44606</v>
      </c>
      <c r="F439" s="41" t="s">
        <v>5276</v>
      </c>
      <c r="G439" s="41" t="s">
        <v>5648</v>
      </c>
      <c r="H439" s="41" t="s">
        <v>5470</v>
      </c>
      <c r="I439" s="46"/>
      <c r="J439" t="s">
        <v>6510</v>
      </c>
      <c r="O439" t="b">
        <f>IF(ISBLANK(Table1[[#This Row],[Manual Override]]),ISNUMBER(MATCH(Table1[[#This Row],[RFI No.]],'Cold Store Log'!A:A,0)),Table1[[#This Row],[Manual Override]])</f>
        <v>1</v>
      </c>
    </row>
    <row r="440" spans="1:15" hidden="1" x14ac:dyDescent="0.25">
      <c r="A440" s="41" t="s">
        <v>6511</v>
      </c>
      <c r="B440" s="41" t="s">
        <v>6512</v>
      </c>
      <c r="C440" s="46">
        <v>44603</v>
      </c>
      <c r="D440" s="46">
        <v>44607</v>
      </c>
      <c r="E440" s="46">
        <v>44614</v>
      </c>
      <c r="F440" s="41" t="s">
        <v>5276</v>
      </c>
      <c r="G440" s="41" t="s">
        <v>5315</v>
      </c>
      <c r="H440" s="41" t="s">
        <v>43</v>
      </c>
      <c r="I440" s="46"/>
      <c r="O440" t="b">
        <f>IF(ISBLANK(Table1[[#This Row],[Manual Override]]),ISNUMBER(MATCH(Table1[[#This Row],[RFI No.]],'Cold Store Log'!A:A,0)),Table1[[#This Row],[Manual Override]])</f>
        <v>1</v>
      </c>
    </row>
    <row r="441" spans="1:15" hidden="1" x14ac:dyDescent="0.25">
      <c r="A441" s="41" t="s">
        <v>6513</v>
      </c>
      <c r="B441" s="41" t="s">
        <v>6514</v>
      </c>
      <c r="C441" s="46">
        <v>44603</v>
      </c>
      <c r="D441" s="46">
        <v>44614</v>
      </c>
      <c r="E441" s="46">
        <v>44607</v>
      </c>
      <c r="F441" s="41" t="s">
        <v>5276</v>
      </c>
      <c r="G441" s="41" t="s">
        <v>5459</v>
      </c>
      <c r="H441" s="41" t="s">
        <v>5470</v>
      </c>
      <c r="I441" s="46"/>
      <c r="J441" t="s">
        <v>6515</v>
      </c>
      <c r="O441" t="b">
        <f>IF(ISBLANK(Table1[[#This Row],[Manual Override]]),ISNUMBER(MATCH(Table1[[#This Row],[RFI No.]],'Cold Store Log'!A:A,0)),Table1[[#This Row],[Manual Override]])</f>
        <v>1</v>
      </c>
    </row>
    <row r="442" spans="1:15" hidden="1" x14ac:dyDescent="0.25">
      <c r="A442" s="41" t="s">
        <v>6516</v>
      </c>
      <c r="B442" s="41" t="s">
        <v>6517</v>
      </c>
      <c r="C442" s="46">
        <v>44603</v>
      </c>
      <c r="D442" s="46">
        <v>44607</v>
      </c>
      <c r="E442" s="46">
        <v>44606</v>
      </c>
      <c r="F442" s="41" t="s">
        <v>5276</v>
      </c>
      <c r="G442" s="41" t="s">
        <v>5315</v>
      </c>
      <c r="H442" s="41" t="s">
        <v>43</v>
      </c>
      <c r="I442" s="46"/>
      <c r="O442" t="b">
        <f>IF(ISBLANK(Table1[[#This Row],[Manual Override]]),ISNUMBER(MATCH(Table1[[#This Row],[RFI No.]],'Cold Store Log'!A:A,0)),Table1[[#This Row],[Manual Override]])</f>
        <v>1</v>
      </c>
    </row>
    <row r="443" spans="1:15" hidden="1" x14ac:dyDescent="0.25">
      <c r="A443" s="41" t="s">
        <v>6518</v>
      </c>
      <c r="B443" s="41" t="s">
        <v>6519</v>
      </c>
      <c r="C443" s="46">
        <v>44603</v>
      </c>
      <c r="D443" s="46">
        <v>44607</v>
      </c>
      <c r="E443" s="46">
        <v>44607</v>
      </c>
      <c r="F443" s="41" t="s">
        <v>5276</v>
      </c>
      <c r="G443" s="41" t="s">
        <v>5315</v>
      </c>
      <c r="H443" s="41" t="s">
        <v>43</v>
      </c>
      <c r="I443" s="46"/>
      <c r="O443" t="b">
        <f>IF(ISBLANK(Table1[[#This Row],[Manual Override]]),ISNUMBER(MATCH(Table1[[#This Row],[RFI No.]],'Cold Store Log'!A:A,0)),Table1[[#This Row],[Manual Override]])</f>
        <v>1</v>
      </c>
    </row>
    <row r="444" spans="1:15" hidden="1" x14ac:dyDescent="0.25">
      <c r="A444" s="41" t="s">
        <v>6520</v>
      </c>
      <c r="B444" s="41" t="s">
        <v>6521</v>
      </c>
      <c r="C444" s="46">
        <v>44606</v>
      </c>
      <c r="D444" s="46">
        <v>44608</v>
      </c>
      <c r="E444" s="46">
        <v>44609</v>
      </c>
      <c r="F444" s="41" t="s">
        <v>5269</v>
      </c>
      <c r="G444" s="41" t="s">
        <v>5438</v>
      </c>
      <c r="H444" s="41" t="s">
        <v>5470</v>
      </c>
      <c r="I444" s="46"/>
      <c r="J444" t="s">
        <v>6522</v>
      </c>
      <c r="O444" t="b">
        <f>IF(ISBLANK(Table1[[#This Row],[Manual Override]]),ISNUMBER(MATCH(Table1[[#This Row],[RFI No.]],'Cold Store Log'!A:A,0)),Table1[[#This Row],[Manual Override]])</f>
        <v>1</v>
      </c>
    </row>
    <row r="445" spans="1:15" hidden="1" x14ac:dyDescent="0.25">
      <c r="A445" s="41" t="s">
        <v>6523</v>
      </c>
      <c r="B445" s="41" t="s">
        <v>6524</v>
      </c>
      <c r="C445" s="46">
        <v>44606</v>
      </c>
      <c r="D445" s="46">
        <v>44608</v>
      </c>
      <c r="F445" s="41" t="s">
        <v>6525</v>
      </c>
      <c r="G445" s="41" t="s">
        <v>5325</v>
      </c>
      <c r="H445" s="41" t="s">
        <v>43</v>
      </c>
      <c r="I445" s="46"/>
      <c r="O445" t="b">
        <f>IF(ISBLANK(Table1[[#This Row],[Manual Override]]),ISNUMBER(MATCH(Table1[[#This Row],[RFI No.]],'Cold Store Log'!A:A,0)),Table1[[#This Row],[Manual Override]])</f>
        <v>0</v>
      </c>
    </row>
    <row r="446" spans="1:15" hidden="1" x14ac:dyDescent="0.25">
      <c r="A446" s="41" t="s">
        <v>6526</v>
      </c>
      <c r="B446" s="41" t="s">
        <v>6524</v>
      </c>
      <c r="C446" s="46">
        <v>44606</v>
      </c>
      <c r="D446" s="46">
        <v>44608</v>
      </c>
      <c r="F446" s="41" t="s">
        <v>5500</v>
      </c>
      <c r="G446" s="41" t="s">
        <v>5325</v>
      </c>
      <c r="H446" s="41" t="s">
        <v>43</v>
      </c>
      <c r="I446" s="46"/>
      <c r="O446" t="b">
        <f>IF(ISBLANK(Table1[[#This Row],[Manual Override]]),ISNUMBER(MATCH(Table1[[#This Row],[RFI No.]],'Cold Store Log'!A:A,0)),Table1[[#This Row],[Manual Override]])</f>
        <v>0</v>
      </c>
    </row>
    <row r="447" spans="1:15" hidden="1" x14ac:dyDescent="0.25">
      <c r="A447" s="41" t="s">
        <v>6527</v>
      </c>
      <c r="B447" s="41" t="s">
        <v>6528</v>
      </c>
      <c r="C447" s="46">
        <v>44606</v>
      </c>
      <c r="D447" s="46">
        <v>44608</v>
      </c>
      <c r="E447" s="46">
        <v>44607</v>
      </c>
      <c r="F447" s="41" t="s">
        <v>5276</v>
      </c>
      <c r="G447" s="41" t="s">
        <v>5648</v>
      </c>
      <c r="H447" s="41" t="s">
        <v>5470</v>
      </c>
      <c r="I447" s="46"/>
      <c r="J447" t="s">
        <v>6529</v>
      </c>
      <c r="O447" t="b">
        <f>IF(ISBLANK(Table1[[#This Row],[Manual Override]]),ISNUMBER(MATCH(Table1[[#This Row],[RFI No.]],'Cold Store Log'!A:A,0)),Table1[[#This Row],[Manual Override]])</f>
        <v>1</v>
      </c>
    </row>
    <row r="448" spans="1:15" hidden="1" x14ac:dyDescent="0.25">
      <c r="A448" s="41" t="s">
        <v>6530</v>
      </c>
      <c r="B448" s="41" t="s">
        <v>6531</v>
      </c>
      <c r="C448" s="46">
        <v>44606</v>
      </c>
      <c r="D448" s="46">
        <v>44608</v>
      </c>
      <c r="E448" s="46">
        <v>44609</v>
      </c>
      <c r="F448" s="41" t="s">
        <v>5276</v>
      </c>
      <c r="G448" s="41" t="s">
        <v>5648</v>
      </c>
      <c r="H448" s="41" t="s">
        <v>5470</v>
      </c>
      <c r="I448" s="46"/>
      <c r="J448" t="s">
        <v>6532</v>
      </c>
      <c r="O448" t="b">
        <f>IF(ISBLANK(Table1[[#This Row],[Manual Override]]),ISNUMBER(MATCH(Table1[[#This Row],[RFI No.]],'Cold Store Log'!A:A,0)),Table1[[#This Row],[Manual Override]])</f>
        <v>1</v>
      </c>
    </row>
    <row r="449" spans="1:15" hidden="1" x14ac:dyDescent="0.25">
      <c r="A449" s="41" t="s">
        <v>6533</v>
      </c>
      <c r="B449" s="41" t="s">
        <v>6534</v>
      </c>
      <c r="C449" s="46">
        <v>44606</v>
      </c>
      <c r="D449" s="46">
        <v>44608</v>
      </c>
      <c r="E449" s="46">
        <v>44609</v>
      </c>
      <c r="F449" s="41" t="s">
        <v>5276</v>
      </c>
      <c r="G449" s="41" t="s">
        <v>5648</v>
      </c>
      <c r="H449" s="41" t="s">
        <v>5470</v>
      </c>
      <c r="I449" s="46"/>
      <c r="J449" t="s">
        <v>6535</v>
      </c>
      <c r="O449" t="b">
        <f>IF(ISBLANK(Table1[[#This Row],[Manual Override]]),ISNUMBER(MATCH(Table1[[#This Row],[RFI No.]],'Cold Store Log'!A:A,0)),Table1[[#This Row],[Manual Override]])</f>
        <v>1</v>
      </c>
    </row>
    <row r="450" spans="1:15" hidden="1" x14ac:dyDescent="0.25">
      <c r="A450" s="41" t="s">
        <v>6536</v>
      </c>
      <c r="B450" s="41" t="s">
        <v>6537</v>
      </c>
      <c r="C450" s="46">
        <v>44606</v>
      </c>
      <c r="D450" s="46">
        <v>44608</v>
      </c>
      <c r="E450" s="46">
        <v>44609</v>
      </c>
      <c r="F450" s="41" t="s">
        <v>5276</v>
      </c>
      <c r="G450" s="41" t="s">
        <v>5648</v>
      </c>
      <c r="H450" s="41" t="s">
        <v>5470</v>
      </c>
      <c r="I450" s="46"/>
      <c r="J450" t="s">
        <v>6538</v>
      </c>
      <c r="O450" t="b">
        <f>IF(ISBLANK(Table1[[#This Row],[Manual Override]]),ISNUMBER(MATCH(Table1[[#This Row],[RFI No.]],'Cold Store Log'!A:A,0)),Table1[[#This Row],[Manual Override]])</f>
        <v>1</v>
      </c>
    </row>
    <row r="451" spans="1:15" hidden="1" x14ac:dyDescent="0.25">
      <c r="A451" s="41" t="s">
        <v>6539</v>
      </c>
      <c r="B451" s="41" t="s">
        <v>6540</v>
      </c>
      <c r="C451" s="46">
        <v>44606</v>
      </c>
      <c r="D451" s="46">
        <v>44608</v>
      </c>
      <c r="E451" s="46">
        <v>44607</v>
      </c>
      <c r="F451" s="41" t="s">
        <v>5276</v>
      </c>
      <c r="G451" s="41" t="s">
        <v>5648</v>
      </c>
      <c r="H451" s="41" t="s">
        <v>5470</v>
      </c>
      <c r="I451" s="46"/>
      <c r="J451" t="s">
        <v>6541</v>
      </c>
      <c r="O451" t="b">
        <f>IF(ISBLANK(Table1[[#This Row],[Manual Override]]),ISNUMBER(MATCH(Table1[[#This Row],[RFI No.]],'Cold Store Log'!A:A,0)),Table1[[#This Row],[Manual Override]])</f>
        <v>1</v>
      </c>
    </row>
    <row r="452" spans="1:15" x14ac:dyDescent="0.25">
      <c r="A452" s="41" t="s">
        <v>6542</v>
      </c>
      <c r="B452" s="41" t="s">
        <v>6543</v>
      </c>
      <c r="C452" s="46">
        <v>44606</v>
      </c>
      <c r="D452" s="46">
        <v>44608</v>
      </c>
      <c r="E452" s="46">
        <v>44613</v>
      </c>
      <c r="F452" s="41" t="s">
        <v>5276</v>
      </c>
      <c r="G452" s="41" t="s">
        <v>5648</v>
      </c>
      <c r="H452" s="41" t="s">
        <v>39</v>
      </c>
      <c r="I452" s="46">
        <v>44620</v>
      </c>
      <c r="J452" t="s">
        <v>6544</v>
      </c>
      <c r="K452" s="41" t="s">
        <v>6545</v>
      </c>
      <c r="O452" t="b">
        <f>IF(ISBLANK(Table1[[#This Row],[Manual Override]]),ISNUMBER(MATCH(Table1[[#This Row],[RFI No.]],'Cold Store Log'!A:A,0)),Table1[[#This Row],[Manual Override]])</f>
        <v>1</v>
      </c>
    </row>
    <row r="453" spans="1:15" x14ac:dyDescent="0.25">
      <c r="A453" s="41" t="s">
        <v>6546</v>
      </c>
      <c r="B453" s="41" t="s">
        <v>6547</v>
      </c>
      <c r="C453" s="46">
        <v>44606</v>
      </c>
      <c r="D453" s="46">
        <v>44608</v>
      </c>
      <c r="E453" s="46">
        <v>44608</v>
      </c>
      <c r="F453" s="41" t="s">
        <v>5276</v>
      </c>
      <c r="G453" s="41" t="s">
        <v>5648</v>
      </c>
      <c r="H453" s="41" t="s">
        <v>39</v>
      </c>
      <c r="I453" s="46">
        <v>44613</v>
      </c>
      <c r="J453" t="s">
        <v>6548</v>
      </c>
      <c r="K453" s="41" t="s">
        <v>101</v>
      </c>
      <c r="O453" t="b">
        <f>IF(ISBLANK(Table1[[#This Row],[Manual Override]]),ISNUMBER(MATCH(Table1[[#This Row],[RFI No.]],'Cold Store Log'!A:A,0)),Table1[[#This Row],[Manual Override]])</f>
        <v>1</v>
      </c>
    </row>
    <row r="454" spans="1:15" x14ac:dyDescent="0.25">
      <c r="A454" s="41" t="s">
        <v>6549</v>
      </c>
      <c r="B454" s="41" t="s">
        <v>6550</v>
      </c>
      <c r="C454" s="46">
        <v>44606</v>
      </c>
      <c r="D454" s="46">
        <v>44608</v>
      </c>
      <c r="E454" s="46">
        <v>44609</v>
      </c>
      <c r="F454" s="41" t="s">
        <v>5276</v>
      </c>
      <c r="G454" s="41" t="s">
        <v>5648</v>
      </c>
      <c r="H454" s="41" t="s">
        <v>39</v>
      </c>
      <c r="I454" s="46">
        <v>44616</v>
      </c>
      <c r="J454" t="s">
        <v>6551</v>
      </c>
      <c r="K454" s="41" t="s">
        <v>88</v>
      </c>
      <c r="O454" t="b">
        <f>IF(ISBLANK(Table1[[#This Row],[Manual Override]]),ISNUMBER(MATCH(Table1[[#This Row],[RFI No.]],'Cold Store Log'!A:A,0)),Table1[[#This Row],[Manual Override]])</f>
        <v>1</v>
      </c>
    </row>
    <row r="455" spans="1:15" hidden="1" x14ac:dyDescent="0.25">
      <c r="A455" s="41" t="s">
        <v>6552</v>
      </c>
      <c r="B455" s="41" t="s">
        <v>6553</v>
      </c>
      <c r="C455" s="46">
        <v>44606</v>
      </c>
      <c r="D455" s="46">
        <v>44608</v>
      </c>
      <c r="E455" s="46">
        <v>44609</v>
      </c>
      <c r="F455" s="41" t="s">
        <v>5276</v>
      </c>
      <c r="G455" s="41" t="s">
        <v>5477</v>
      </c>
      <c r="H455" s="41" t="s">
        <v>43</v>
      </c>
      <c r="I455" s="46"/>
      <c r="O455" t="b">
        <f>IF(ISBLANK(Table1[[#This Row],[Manual Override]]),ISNUMBER(MATCH(Table1[[#This Row],[RFI No.]],'Cold Store Log'!A:A,0)),Table1[[#This Row],[Manual Override]])</f>
        <v>1</v>
      </c>
    </row>
    <row r="456" spans="1:15" hidden="1" x14ac:dyDescent="0.25">
      <c r="A456" s="41" t="s">
        <v>6554</v>
      </c>
      <c r="B456" s="41" t="s">
        <v>6555</v>
      </c>
      <c r="C456" s="46">
        <v>44606</v>
      </c>
      <c r="D456" s="46">
        <v>44613</v>
      </c>
      <c r="F456" s="41" t="s">
        <v>6556</v>
      </c>
      <c r="G456" s="41" t="s">
        <v>5315</v>
      </c>
      <c r="I456" s="46"/>
      <c r="O456" t="b">
        <f>IF(ISBLANK(Table1[[#This Row],[Manual Override]]),ISNUMBER(MATCH(Table1[[#This Row],[RFI No.]],'Cold Store Log'!A:A,0)),Table1[[#This Row],[Manual Override]])</f>
        <v>0</v>
      </c>
    </row>
    <row r="457" spans="1:15" hidden="1" x14ac:dyDescent="0.25">
      <c r="A457" s="41" t="s">
        <v>6557</v>
      </c>
      <c r="B457" s="41" t="s">
        <v>6558</v>
      </c>
      <c r="C457" s="46">
        <v>44606</v>
      </c>
      <c r="D457" s="46">
        <v>44608</v>
      </c>
      <c r="E457" s="46">
        <v>44610</v>
      </c>
      <c r="F457" s="41" t="s">
        <v>5276</v>
      </c>
      <c r="G457" s="41" t="s">
        <v>5315</v>
      </c>
      <c r="H457" s="41" t="s">
        <v>43</v>
      </c>
      <c r="I457" s="46"/>
      <c r="J457" t="s">
        <v>6559</v>
      </c>
      <c r="O457" t="b">
        <f>IF(ISBLANK(Table1[[#This Row],[Manual Override]]),ISNUMBER(MATCH(Table1[[#This Row],[RFI No.]],'Cold Store Log'!A:A,0)),Table1[[#This Row],[Manual Override]])</f>
        <v>1</v>
      </c>
    </row>
    <row r="458" spans="1:15" x14ac:dyDescent="0.25">
      <c r="A458" s="41" t="s">
        <v>6560</v>
      </c>
      <c r="B458" s="41" t="s">
        <v>6561</v>
      </c>
      <c r="C458" s="46">
        <v>44606</v>
      </c>
      <c r="D458" s="46">
        <v>44608</v>
      </c>
      <c r="E458" s="46">
        <v>44609</v>
      </c>
      <c r="F458" s="41" t="s">
        <v>5276</v>
      </c>
      <c r="G458" s="41" t="s">
        <v>5438</v>
      </c>
      <c r="H458" s="41" t="s">
        <v>39</v>
      </c>
      <c r="I458" s="46">
        <v>44616</v>
      </c>
      <c r="J458" t="s">
        <v>6562</v>
      </c>
      <c r="K458" s="41" t="s">
        <v>90</v>
      </c>
      <c r="O458" t="b">
        <f>IF(ISBLANK(Table1[[#This Row],[Manual Override]]),ISNUMBER(MATCH(Table1[[#This Row],[RFI No.]],'Cold Store Log'!A:A,0)),Table1[[#This Row],[Manual Override]])</f>
        <v>1</v>
      </c>
    </row>
    <row r="459" spans="1:15" hidden="1" x14ac:dyDescent="0.25">
      <c r="A459" s="41" t="s">
        <v>6563</v>
      </c>
      <c r="B459" s="41" t="s">
        <v>6564</v>
      </c>
      <c r="C459" s="46">
        <v>44606</v>
      </c>
      <c r="D459" s="46">
        <v>44615</v>
      </c>
      <c r="E459" s="46">
        <v>44607</v>
      </c>
      <c r="F459" s="41" t="s">
        <v>5324</v>
      </c>
      <c r="G459" s="41" t="s">
        <v>5427</v>
      </c>
      <c r="H459" s="41" t="s">
        <v>43</v>
      </c>
      <c r="I459" s="46"/>
      <c r="O459" t="b">
        <f>IF(ISBLANK(Table1[[#This Row],[Manual Override]]),ISNUMBER(MATCH(Table1[[#This Row],[RFI No.]],'Cold Store Log'!A:A,0)),Table1[[#This Row],[Manual Override]])</f>
        <v>1</v>
      </c>
    </row>
    <row r="460" spans="1:15" hidden="1" x14ac:dyDescent="0.25">
      <c r="A460" s="41" t="s">
        <v>6565</v>
      </c>
      <c r="B460" s="41" t="s">
        <v>6566</v>
      </c>
      <c r="C460" s="46">
        <v>44607</v>
      </c>
      <c r="D460" s="46">
        <v>44609</v>
      </c>
      <c r="E460" s="46">
        <v>44613</v>
      </c>
      <c r="F460" s="41" t="s">
        <v>5269</v>
      </c>
      <c r="G460" s="41" t="s">
        <v>5438</v>
      </c>
      <c r="H460" s="41" t="s">
        <v>39</v>
      </c>
      <c r="I460" s="46">
        <v>44616</v>
      </c>
      <c r="J460" t="s">
        <v>6567</v>
      </c>
      <c r="K460" s="41" t="s">
        <v>6568</v>
      </c>
      <c r="O460" t="b">
        <f>IF(ISBLANK(Table1[[#This Row],[Manual Override]]),ISNUMBER(MATCH(Table1[[#This Row],[RFI No.]],'Cold Store Log'!A:A,0)),Table1[[#This Row],[Manual Override]])</f>
        <v>1</v>
      </c>
    </row>
    <row r="461" spans="1:15" hidden="1" x14ac:dyDescent="0.25">
      <c r="A461" s="41" t="s">
        <v>6569</v>
      </c>
      <c r="B461" s="41" t="s">
        <v>6570</v>
      </c>
      <c r="C461" s="46">
        <v>44607</v>
      </c>
      <c r="D461" s="46">
        <v>44609</v>
      </c>
      <c r="E461" s="46">
        <v>44608</v>
      </c>
      <c r="F461" s="41" t="s">
        <v>5269</v>
      </c>
      <c r="G461" s="41" t="s">
        <v>5438</v>
      </c>
      <c r="H461" s="41" t="s">
        <v>39</v>
      </c>
      <c r="I461" s="46">
        <v>44616</v>
      </c>
      <c r="J461" t="s">
        <v>6571</v>
      </c>
      <c r="K461" s="41" t="s">
        <v>106</v>
      </c>
      <c r="O461" t="b">
        <f>IF(ISBLANK(Table1[[#This Row],[Manual Override]]),ISNUMBER(MATCH(Table1[[#This Row],[RFI No.]],'Cold Store Log'!A:A,0)),Table1[[#This Row],[Manual Override]])</f>
        <v>1</v>
      </c>
    </row>
    <row r="462" spans="1:15" hidden="1" x14ac:dyDescent="0.25">
      <c r="A462" s="41" t="s">
        <v>6572</v>
      </c>
      <c r="B462" s="41" t="s">
        <v>6573</v>
      </c>
      <c r="C462" s="46">
        <v>44607</v>
      </c>
      <c r="D462" s="46">
        <v>44609</v>
      </c>
      <c r="E462" s="46">
        <v>44614</v>
      </c>
      <c r="F462" s="41" t="s">
        <v>5269</v>
      </c>
      <c r="G462" s="41" t="s">
        <v>5438</v>
      </c>
      <c r="H462" s="41" t="s">
        <v>39</v>
      </c>
      <c r="I462" s="46">
        <v>44616</v>
      </c>
      <c r="J462" t="s">
        <v>6574</v>
      </c>
      <c r="K462" s="41" t="s">
        <v>6575</v>
      </c>
      <c r="O462" t="b">
        <f>IF(ISBLANK(Table1[[#This Row],[Manual Override]]),ISNUMBER(MATCH(Table1[[#This Row],[RFI No.]],'Cold Store Log'!A:A,0)),Table1[[#This Row],[Manual Override]])</f>
        <v>1</v>
      </c>
    </row>
    <row r="463" spans="1:15" hidden="1" x14ac:dyDescent="0.25">
      <c r="A463" s="41" t="s">
        <v>6576</v>
      </c>
      <c r="B463" s="41" t="s">
        <v>6577</v>
      </c>
      <c r="C463" s="46">
        <v>44606</v>
      </c>
      <c r="D463" s="46">
        <v>44608</v>
      </c>
      <c r="E463" s="46">
        <v>44610</v>
      </c>
      <c r="F463" s="41" t="s">
        <v>6525</v>
      </c>
      <c r="G463" s="41" t="s">
        <v>5325</v>
      </c>
      <c r="H463" s="41" t="s">
        <v>43</v>
      </c>
      <c r="I463" s="46"/>
      <c r="O463" t="b">
        <f>IF(ISBLANK(Table1[[#This Row],[Manual Override]]),ISNUMBER(MATCH(Table1[[#This Row],[RFI No.]],'Cold Store Log'!A:A,0)),Table1[[#This Row],[Manual Override]])</f>
        <v>0</v>
      </c>
    </row>
    <row r="464" spans="1:15" hidden="1" x14ac:dyDescent="0.25">
      <c r="A464" s="41" t="s">
        <v>6578</v>
      </c>
      <c r="B464" s="41" t="s">
        <v>6577</v>
      </c>
      <c r="C464" s="46">
        <v>44606</v>
      </c>
      <c r="D464" s="46">
        <v>44608</v>
      </c>
      <c r="F464" s="41" t="s">
        <v>5500</v>
      </c>
      <c r="G464" s="41" t="s">
        <v>5325</v>
      </c>
      <c r="I464" s="46"/>
      <c r="O464" t="b">
        <f>IF(ISBLANK(Table1[[#This Row],[Manual Override]]),ISNUMBER(MATCH(Table1[[#This Row],[RFI No.]],'Cold Store Log'!A:A,0)),Table1[[#This Row],[Manual Override]])</f>
        <v>1</v>
      </c>
    </row>
    <row r="465" spans="1:15" ht="30" x14ac:dyDescent="0.25">
      <c r="A465" s="41" t="s">
        <v>6579</v>
      </c>
      <c r="B465" s="41" t="s">
        <v>6580</v>
      </c>
      <c r="C465" s="46">
        <v>44607</v>
      </c>
      <c r="D465" s="46">
        <v>44609</v>
      </c>
      <c r="E465" s="46">
        <v>44608</v>
      </c>
      <c r="F465" s="41" t="s">
        <v>5276</v>
      </c>
      <c r="G465" s="41" t="s">
        <v>5648</v>
      </c>
      <c r="H465" s="41" t="s">
        <v>39</v>
      </c>
      <c r="I465" s="46"/>
      <c r="J465" t="s">
        <v>6581</v>
      </c>
      <c r="K465" s="49" t="s">
        <v>6582</v>
      </c>
      <c r="O465" t="b">
        <f>IF(ISBLANK(Table1[[#This Row],[Manual Override]]),ISNUMBER(MATCH(Table1[[#This Row],[RFI No.]],'Cold Store Log'!A:A,0)),Table1[[#This Row],[Manual Override]])</f>
        <v>1</v>
      </c>
    </row>
    <row r="466" spans="1:15" x14ac:dyDescent="0.25">
      <c r="A466" s="41" t="s">
        <v>6583</v>
      </c>
      <c r="B466" s="41" t="s">
        <v>6584</v>
      </c>
      <c r="C466" s="46">
        <v>44607</v>
      </c>
      <c r="D466" s="46">
        <v>44609</v>
      </c>
      <c r="E466" s="46">
        <v>44609</v>
      </c>
      <c r="F466" s="41" t="s">
        <v>5276</v>
      </c>
      <c r="G466" s="41" t="s">
        <v>5648</v>
      </c>
      <c r="H466" s="41" t="s">
        <v>39</v>
      </c>
      <c r="I466" s="46">
        <v>44621</v>
      </c>
      <c r="J466" t="s">
        <v>6585</v>
      </c>
      <c r="K466" s="41" t="s">
        <v>5616</v>
      </c>
      <c r="O466" t="b">
        <f>IF(ISBLANK(Table1[[#This Row],[Manual Override]]),ISNUMBER(MATCH(Table1[[#This Row],[RFI No.]],'Cold Store Log'!A:A,0)),Table1[[#This Row],[Manual Override]])</f>
        <v>1</v>
      </c>
    </row>
    <row r="467" spans="1:15" x14ac:dyDescent="0.25">
      <c r="A467" s="41" t="s">
        <v>6586</v>
      </c>
      <c r="B467" s="41" t="s">
        <v>6587</v>
      </c>
      <c r="C467" s="46">
        <v>44607</v>
      </c>
      <c r="D467" s="46">
        <v>44609</v>
      </c>
      <c r="E467" s="46">
        <v>44608</v>
      </c>
      <c r="F467" s="41" t="s">
        <v>5276</v>
      </c>
      <c r="G467" s="41" t="s">
        <v>5648</v>
      </c>
      <c r="H467" s="41" t="s">
        <v>39</v>
      </c>
      <c r="I467" s="46">
        <v>44615</v>
      </c>
      <c r="J467" t="s">
        <v>6588</v>
      </c>
      <c r="K467" s="41" t="s">
        <v>5616</v>
      </c>
      <c r="O467" t="b">
        <f>IF(ISBLANK(Table1[[#This Row],[Manual Override]]),ISNUMBER(MATCH(Table1[[#This Row],[RFI No.]],'Cold Store Log'!A:A,0)),Table1[[#This Row],[Manual Override]])</f>
        <v>1</v>
      </c>
    </row>
    <row r="468" spans="1:15" hidden="1" x14ac:dyDescent="0.25">
      <c r="A468" s="41" t="s">
        <v>6589</v>
      </c>
      <c r="B468" s="41" t="s">
        <v>6590</v>
      </c>
      <c r="C468" s="46">
        <v>44607</v>
      </c>
      <c r="D468" s="46">
        <v>44609</v>
      </c>
      <c r="E468" s="46">
        <v>44609</v>
      </c>
      <c r="F468" s="41" t="s">
        <v>5276</v>
      </c>
      <c r="G468" s="41" t="s">
        <v>5587</v>
      </c>
      <c r="H468" s="41" t="s">
        <v>43</v>
      </c>
      <c r="I468" s="46"/>
      <c r="O468" t="b">
        <f>IF(ISBLANK(Table1[[#This Row],[Manual Override]]),ISNUMBER(MATCH(Table1[[#This Row],[RFI No.]],'Cold Store Log'!A:A,0)),Table1[[#This Row],[Manual Override]])</f>
        <v>1</v>
      </c>
    </row>
    <row r="469" spans="1:15" x14ac:dyDescent="0.25">
      <c r="A469" s="41" t="s">
        <v>6591</v>
      </c>
      <c r="B469" s="41" t="s">
        <v>6592</v>
      </c>
      <c r="C469" s="46">
        <v>44607</v>
      </c>
      <c r="D469" s="46">
        <v>44609</v>
      </c>
      <c r="E469" s="46">
        <v>44610</v>
      </c>
      <c r="F469" s="41" t="s">
        <v>5276</v>
      </c>
      <c r="G469" s="41" t="s">
        <v>5427</v>
      </c>
      <c r="H469" s="41" t="s">
        <v>39</v>
      </c>
      <c r="I469" s="46">
        <v>44627</v>
      </c>
      <c r="J469" t="s">
        <v>6593</v>
      </c>
      <c r="K469" s="41" t="s">
        <v>6594</v>
      </c>
      <c r="O469" t="b">
        <f>IF(ISBLANK(Table1[[#This Row],[Manual Override]]),ISNUMBER(MATCH(Table1[[#This Row],[RFI No.]],'Cold Store Log'!A:A,0)),Table1[[#This Row],[Manual Override]])</f>
        <v>1</v>
      </c>
    </row>
    <row r="470" spans="1:15" x14ac:dyDescent="0.25">
      <c r="A470" s="41" t="s">
        <v>6595</v>
      </c>
      <c r="B470" s="41" t="s">
        <v>6596</v>
      </c>
      <c r="C470" s="46">
        <v>44607</v>
      </c>
      <c r="D470" s="46">
        <v>44609</v>
      </c>
      <c r="E470" s="46">
        <v>44610</v>
      </c>
      <c r="F470" s="41" t="s">
        <v>5276</v>
      </c>
      <c r="G470" s="41" t="s">
        <v>5648</v>
      </c>
      <c r="H470" s="41" t="s">
        <v>39</v>
      </c>
      <c r="I470" s="68"/>
      <c r="J470" t="s">
        <v>6597</v>
      </c>
      <c r="K470" s="41" t="s">
        <v>6598</v>
      </c>
      <c r="O470" t="b">
        <f>IF(ISBLANK(Table1[[#This Row],[Manual Override]]),ISNUMBER(MATCH(Table1[[#This Row],[RFI No.]],'Cold Store Log'!A:A,0)),Table1[[#This Row],[Manual Override]])</f>
        <v>1</v>
      </c>
    </row>
    <row r="471" spans="1:15" x14ac:dyDescent="0.25">
      <c r="A471" s="41" t="s">
        <v>6599</v>
      </c>
      <c r="B471" s="41" t="s">
        <v>6600</v>
      </c>
      <c r="C471" s="46">
        <v>44607</v>
      </c>
      <c r="D471" s="46">
        <v>44609</v>
      </c>
      <c r="E471" s="46">
        <v>44610</v>
      </c>
      <c r="F471" s="41" t="s">
        <v>5276</v>
      </c>
      <c r="G471" s="41" t="s">
        <v>5648</v>
      </c>
      <c r="H471" s="41" t="s">
        <v>39</v>
      </c>
      <c r="I471" s="68"/>
      <c r="J471" t="s">
        <v>6601</v>
      </c>
      <c r="K471" s="41" t="s">
        <v>6598</v>
      </c>
      <c r="O471" t="b">
        <f>IF(ISBLANK(Table1[[#This Row],[Manual Override]]),ISNUMBER(MATCH(Table1[[#This Row],[RFI No.]],'Cold Store Log'!A:A,0)),Table1[[#This Row],[Manual Override]])</f>
        <v>1</v>
      </c>
    </row>
    <row r="472" spans="1:15" x14ac:dyDescent="0.25">
      <c r="A472" s="41" t="s">
        <v>6602</v>
      </c>
      <c r="B472" s="41" t="s">
        <v>6603</v>
      </c>
      <c r="C472" s="46">
        <v>44607</v>
      </c>
      <c r="D472" s="46">
        <v>44609</v>
      </c>
      <c r="E472" s="46">
        <v>44614</v>
      </c>
      <c r="F472" s="41" t="s">
        <v>5276</v>
      </c>
      <c r="G472" s="41" t="s">
        <v>5648</v>
      </c>
      <c r="H472" s="41" t="s">
        <v>39</v>
      </c>
      <c r="I472" s="46">
        <v>44627</v>
      </c>
      <c r="J472" t="s">
        <v>6604</v>
      </c>
      <c r="K472" s="41" t="s">
        <v>6605</v>
      </c>
      <c r="O472" t="b">
        <f>IF(ISBLANK(Table1[[#This Row],[Manual Override]]),ISNUMBER(MATCH(Table1[[#This Row],[RFI No.]],'Cold Store Log'!A:A,0)),Table1[[#This Row],[Manual Override]])</f>
        <v>1</v>
      </c>
    </row>
    <row r="473" spans="1:15" x14ac:dyDescent="0.25">
      <c r="A473" s="41" t="s">
        <v>6606</v>
      </c>
      <c r="B473" s="41" t="s">
        <v>6607</v>
      </c>
      <c r="C473" s="46">
        <v>44607</v>
      </c>
      <c r="D473" s="46">
        <v>44609</v>
      </c>
      <c r="E473" s="46">
        <v>44618</v>
      </c>
      <c r="F473" s="41" t="s">
        <v>5276</v>
      </c>
      <c r="G473" s="41" t="s">
        <v>5648</v>
      </c>
      <c r="H473" s="41" t="s">
        <v>39</v>
      </c>
      <c r="I473" s="46">
        <v>44627</v>
      </c>
      <c r="J473" t="s">
        <v>6608</v>
      </c>
      <c r="K473" s="41" t="s">
        <v>6605</v>
      </c>
      <c r="O473" t="b">
        <f>IF(ISBLANK(Table1[[#This Row],[Manual Override]]),ISNUMBER(MATCH(Table1[[#This Row],[RFI No.]],'Cold Store Log'!A:A,0)),Table1[[#This Row],[Manual Override]])</f>
        <v>1</v>
      </c>
    </row>
    <row r="474" spans="1:15" x14ac:dyDescent="0.25">
      <c r="A474" s="41" t="s">
        <v>6609</v>
      </c>
      <c r="B474" s="41" t="s">
        <v>6610</v>
      </c>
      <c r="C474" s="46">
        <v>44607</v>
      </c>
      <c r="D474" s="46">
        <v>44609</v>
      </c>
      <c r="E474" s="46">
        <v>44610</v>
      </c>
      <c r="F474" s="41" t="s">
        <v>5276</v>
      </c>
      <c r="G474" s="41" t="s">
        <v>5648</v>
      </c>
      <c r="H474" s="41" t="s">
        <v>39</v>
      </c>
      <c r="I474" s="68"/>
      <c r="J474" t="s">
        <v>6611</v>
      </c>
      <c r="K474" s="41" t="s">
        <v>6605</v>
      </c>
      <c r="O474" t="b">
        <f>IF(ISBLANK(Table1[[#This Row],[Manual Override]]),ISNUMBER(MATCH(Table1[[#This Row],[RFI No.]],'Cold Store Log'!A:A,0)),Table1[[#This Row],[Manual Override]])</f>
        <v>1</v>
      </c>
    </row>
    <row r="475" spans="1:15" x14ac:dyDescent="0.25">
      <c r="A475" s="41" t="s">
        <v>6612</v>
      </c>
      <c r="B475" s="41" t="s">
        <v>6613</v>
      </c>
      <c r="C475" s="46">
        <v>44607</v>
      </c>
      <c r="D475" s="46">
        <v>44609</v>
      </c>
      <c r="E475" s="46">
        <v>44610</v>
      </c>
      <c r="F475" s="41" t="s">
        <v>5276</v>
      </c>
      <c r="G475" s="41" t="s">
        <v>5648</v>
      </c>
      <c r="H475" s="41" t="s">
        <v>39</v>
      </c>
      <c r="I475" s="68"/>
      <c r="J475" t="s">
        <v>6611</v>
      </c>
      <c r="K475" s="41" t="s">
        <v>6605</v>
      </c>
      <c r="O475" t="b">
        <f>IF(ISBLANK(Table1[[#This Row],[Manual Override]]),ISNUMBER(MATCH(Table1[[#This Row],[RFI No.]],'Cold Store Log'!A:A,0)),Table1[[#This Row],[Manual Override]])</f>
        <v>1</v>
      </c>
    </row>
    <row r="476" spans="1:15" x14ac:dyDescent="0.25">
      <c r="A476" s="41" t="s">
        <v>6614</v>
      </c>
      <c r="B476" s="41" t="s">
        <v>6615</v>
      </c>
      <c r="C476" s="46">
        <v>44607</v>
      </c>
      <c r="D476" s="46">
        <v>44609</v>
      </c>
      <c r="E476" s="46">
        <v>44610</v>
      </c>
      <c r="F476" s="41" t="s">
        <v>5276</v>
      </c>
      <c r="G476" s="41" t="s">
        <v>5648</v>
      </c>
      <c r="H476" s="41" t="s">
        <v>39</v>
      </c>
      <c r="I476" s="46">
        <v>44627</v>
      </c>
      <c r="J476" t="s">
        <v>6616</v>
      </c>
      <c r="K476" s="41" t="s">
        <v>6605</v>
      </c>
      <c r="O476" t="b">
        <f>IF(ISBLANK(Table1[[#This Row],[Manual Override]]),ISNUMBER(MATCH(Table1[[#This Row],[RFI No.]],'Cold Store Log'!A:A,0)),Table1[[#This Row],[Manual Override]])</f>
        <v>1</v>
      </c>
    </row>
    <row r="477" spans="1:15" x14ac:dyDescent="0.25">
      <c r="A477" s="41" t="s">
        <v>6617</v>
      </c>
      <c r="B477" s="41" t="s">
        <v>6618</v>
      </c>
      <c r="C477" s="46">
        <v>44607</v>
      </c>
      <c r="D477" s="46">
        <v>44609</v>
      </c>
      <c r="E477" s="46">
        <v>44610</v>
      </c>
      <c r="F477" s="41" t="s">
        <v>5276</v>
      </c>
      <c r="G477" s="41" t="s">
        <v>5648</v>
      </c>
      <c r="H477" s="41" t="s">
        <v>39</v>
      </c>
      <c r="I477" s="68"/>
      <c r="J477" t="s">
        <v>6611</v>
      </c>
      <c r="K477" s="41" t="s">
        <v>6605</v>
      </c>
      <c r="O477" t="b">
        <f>IF(ISBLANK(Table1[[#This Row],[Manual Override]]),ISNUMBER(MATCH(Table1[[#This Row],[RFI No.]],'Cold Store Log'!A:A,0)),Table1[[#This Row],[Manual Override]])</f>
        <v>1</v>
      </c>
    </row>
    <row r="478" spans="1:15" x14ac:dyDescent="0.25">
      <c r="A478" s="41" t="s">
        <v>6619</v>
      </c>
      <c r="B478" s="41" t="s">
        <v>6620</v>
      </c>
      <c r="C478" s="46">
        <v>44607</v>
      </c>
      <c r="D478" s="46">
        <v>44609</v>
      </c>
      <c r="E478" s="46">
        <v>44610</v>
      </c>
      <c r="F478" s="41" t="s">
        <v>5276</v>
      </c>
      <c r="G478" s="41" t="s">
        <v>5648</v>
      </c>
      <c r="H478" s="41" t="s">
        <v>39</v>
      </c>
      <c r="I478" s="68"/>
      <c r="J478" t="s">
        <v>6611</v>
      </c>
      <c r="K478" s="41" t="s">
        <v>6605</v>
      </c>
      <c r="O478" t="b">
        <f>IF(ISBLANK(Table1[[#This Row],[Manual Override]]),ISNUMBER(MATCH(Table1[[#This Row],[RFI No.]],'Cold Store Log'!A:A,0)),Table1[[#This Row],[Manual Override]])</f>
        <v>1</v>
      </c>
    </row>
    <row r="479" spans="1:15" x14ac:dyDescent="0.25">
      <c r="A479" s="41" t="s">
        <v>6621</v>
      </c>
      <c r="B479" s="41" t="s">
        <v>6622</v>
      </c>
      <c r="C479" s="46">
        <v>44607</v>
      </c>
      <c r="D479" s="46">
        <v>44609</v>
      </c>
      <c r="E479" s="46">
        <v>44616</v>
      </c>
      <c r="F479" s="41" t="s">
        <v>5276</v>
      </c>
      <c r="G479" s="41" t="s">
        <v>5648</v>
      </c>
      <c r="H479" s="41" t="s">
        <v>39</v>
      </c>
      <c r="I479" s="46">
        <v>44627</v>
      </c>
      <c r="J479" t="s">
        <v>6623</v>
      </c>
      <c r="K479" s="41" t="s">
        <v>6605</v>
      </c>
      <c r="O479" t="b">
        <f>IF(ISBLANK(Table1[[#This Row],[Manual Override]]),ISNUMBER(MATCH(Table1[[#This Row],[RFI No.]],'Cold Store Log'!A:A,0)),Table1[[#This Row],[Manual Override]])</f>
        <v>1</v>
      </c>
    </row>
    <row r="480" spans="1:15" x14ac:dyDescent="0.25">
      <c r="A480" s="41" t="s">
        <v>6624</v>
      </c>
      <c r="B480" s="41" t="s">
        <v>6625</v>
      </c>
      <c r="C480" s="46">
        <v>44607</v>
      </c>
      <c r="D480" s="46">
        <v>44609</v>
      </c>
      <c r="E480" s="46">
        <v>44610</v>
      </c>
      <c r="F480" s="41" t="s">
        <v>5276</v>
      </c>
      <c r="G480" s="41" t="s">
        <v>5648</v>
      </c>
      <c r="H480" s="41" t="s">
        <v>39</v>
      </c>
      <c r="I480" s="68"/>
      <c r="J480" t="s">
        <v>6611</v>
      </c>
      <c r="K480" s="41" t="s">
        <v>6605</v>
      </c>
      <c r="O480" t="b">
        <f>IF(ISBLANK(Table1[[#This Row],[Manual Override]]),ISNUMBER(MATCH(Table1[[#This Row],[RFI No.]],'Cold Store Log'!A:A,0)),Table1[[#This Row],[Manual Override]])</f>
        <v>1</v>
      </c>
    </row>
    <row r="481" spans="1:15" x14ac:dyDescent="0.25">
      <c r="A481" s="41" t="s">
        <v>6626</v>
      </c>
      <c r="B481" s="41" t="s">
        <v>6627</v>
      </c>
      <c r="C481" s="46">
        <v>44607</v>
      </c>
      <c r="D481" s="46">
        <v>44609</v>
      </c>
      <c r="F481" s="41" t="s">
        <v>5276</v>
      </c>
      <c r="G481" s="41" t="s">
        <v>5648</v>
      </c>
      <c r="H481" s="41" t="s">
        <v>39</v>
      </c>
      <c r="I481" s="68"/>
      <c r="J481" t="s">
        <v>5878</v>
      </c>
      <c r="K481" s="41" t="s">
        <v>6628</v>
      </c>
      <c r="O481" t="b">
        <f>IF(ISBLANK(Table1[[#This Row],[Manual Override]]),ISNUMBER(MATCH(Table1[[#This Row],[RFI No.]],'Cold Store Log'!A:A,0)),Table1[[#This Row],[Manual Override]])</f>
        <v>1</v>
      </c>
    </row>
    <row r="482" spans="1:15" x14ac:dyDescent="0.25">
      <c r="A482" s="41" t="s">
        <v>6629</v>
      </c>
      <c r="B482" s="41" t="s">
        <v>6630</v>
      </c>
      <c r="C482" s="46">
        <v>44607</v>
      </c>
      <c r="D482" s="46">
        <v>44609</v>
      </c>
      <c r="E482" s="46">
        <v>44609</v>
      </c>
      <c r="F482" s="41" t="s">
        <v>5276</v>
      </c>
      <c r="G482" s="41" t="s">
        <v>5587</v>
      </c>
      <c r="H482" s="41" t="s">
        <v>39</v>
      </c>
      <c r="I482" s="46">
        <v>44614</v>
      </c>
      <c r="J482" t="s">
        <v>6631</v>
      </c>
      <c r="K482" s="41" t="s">
        <v>5612</v>
      </c>
      <c r="O482" t="b">
        <f>IF(ISBLANK(Table1[[#This Row],[Manual Override]]),ISNUMBER(MATCH(Table1[[#This Row],[RFI No.]],'Cold Store Log'!A:A,0)),Table1[[#This Row],[Manual Override]])</f>
        <v>1</v>
      </c>
    </row>
    <row r="483" spans="1:15" hidden="1" x14ac:dyDescent="0.25">
      <c r="A483" s="41" t="s">
        <v>6632</v>
      </c>
      <c r="B483" s="41" t="s">
        <v>6633</v>
      </c>
      <c r="C483" s="46">
        <v>44615</v>
      </c>
      <c r="D483" s="46">
        <v>44610</v>
      </c>
      <c r="F483" s="41" t="s">
        <v>5500</v>
      </c>
      <c r="G483" s="41" t="s">
        <v>5315</v>
      </c>
      <c r="I483" s="46"/>
      <c r="O483" t="b">
        <f>IF(ISBLANK(Table1[[#This Row],[Manual Override]]),ISNUMBER(MATCH(Table1[[#This Row],[RFI No.]],'Cold Store Log'!A:A,0)),Table1[[#This Row],[Manual Override]])</f>
        <v>0</v>
      </c>
    </row>
    <row r="484" spans="1:15" hidden="1" x14ac:dyDescent="0.25">
      <c r="A484" s="41" t="s">
        <v>6634</v>
      </c>
      <c r="B484" s="41" t="s">
        <v>6635</v>
      </c>
      <c r="C484" s="46">
        <v>44608</v>
      </c>
      <c r="D484" s="46">
        <v>44610</v>
      </c>
      <c r="E484" s="46">
        <v>44609</v>
      </c>
      <c r="F484" s="41" t="s">
        <v>5269</v>
      </c>
      <c r="G484" s="41" t="s">
        <v>5587</v>
      </c>
      <c r="H484" s="41" t="s">
        <v>39</v>
      </c>
      <c r="I484" s="46">
        <v>44614</v>
      </c>
      <c r="J484" t="s">
        <v>6636</v>
      </c>
      <c r="K484" s="41" t="s">
        <v>5616</v>
      </c>
      <c r="O484" t="b">
        <f>IF(ISBLANK(Table1[[#This Row],[Manual Override]]),ISNUMBER(MATCH(Table1[[#This Row],[RFI No.]],'Cold Store Log'!A:A,0)),Table1[[#This Row],[Manual Override]])</f>
        <v>1</v>
      </c>
    </row>
    <row r="485" spans="1:15" hidden="1" x14ac:dyDescent="0.25">
      <c r="A485" s="41" t="s">
        <v>6637</v>
      </c>
      <c r="B485" s="41" t="s">
        <v>6638</v>
      </c>
      <c r="C485" s="46">
        <v>44608</v>
      </c>
      <c r="D485" s="46">
        <v>44610</v>
      </c>
      <c r="E485" s="46">
        <v>44610</v>
      </c>
      <c r="F485" s="41" t="s">
        <v>5276</v>
      </c>
      <c r="G485" s="41" t="s">
        <v>5315</v>
      </c>
      <c r="H485" s="41" t="s">
        <v>43</v>
      </c>
      <c r="I485" s="46"/>
      <c r="O485" t="b">
        <f>IF(ISBLANK(Table1[[#This Row],[Manual Override]]),ISNUMBER(MATCH(Table1[[#This Row],[RFI No.]],'Cold Store Log'!A:A,0)),Table1[[#This Row],[Manual Override]])</f>
        <v>1</v>
      </c>
    </row>
    <row r="486" spans="1:15" hidden="1" x14ac:dyDescent="0.25">
      <c r="A486" s="41" t="s">
        <v>6639</v>
      </c>
      <c r="B486" s="41" t="s">
        <v>6640</v>
      </c>
      <c r="C486" s="46">
        <v>44608</v>
      </c>
      <c r="D486" s="46">
        <v>44610</v>
      </c>
      <c r="E486" s="46">
        <v>44610</v>
      </c>
      <c r="F486" s="41" t="s">
        <v>5276</v>
      </c>
      <c r="G486" s="41" t="s">
        <v>5315</v>
      </c>
      <c r="I486" s="46"/>
      <c r="O486" t="b">
        <f>IF(ISBLANK(Table1[[#This Row],[Manual Override]]),ISNUMBER(MATCH(Table1[[#This Row],[RFI No.]],'Cold Store Log'!A:A,0)),Table1[[#This Row],[Manual Override]])</f>
        <v>1</v>
      </c>
    </row>
    <row r="487" spans="1:15" x14ac:dyDescent="0.25">
      <c r="A487" s="41" t="s">
        <v>6641</v>
      </c>
      <c r="B487" s="41" t="s">
        <v>6642</v>
      </c>
      <c r="C487" s="46">
        <v>44608</v>
      </c>
      <c r="D487" s="46">
        <v>44610</v>
      </c>
      <c r="E487" s="46">
        <v>44610</v>
      </c>
      <c r="F487" s="41" t="s">
        <v>5276</v>
      </c>
      <c r="G487" s="41" t="s">
        <v>5648</v>
      </c>
      <c r="H487" s="41" t="s">
        <v>39</v>
      </c>
      <c r="I487" s="46">
        <v>44620</v>
      </c>
      <c r="J487" t="s">
        <v>6643</v>
      </c>
      <c r="K487" s="41" t="s">
        <v>6644</v>
      </c>
      <c r="O487" t="b">
        <f>IF(ISBLANK(Table1[[#This Row],[Manual Override]]),ISNUMBER(MATCH(Table1[[#This Row],[RFI No.]],'Cold Store Log'!A:A,0)),Table1[[#This Row],[Manual Override]])</f>
        <v>1</v>
      </c>
    </row>
    <row r="488" spans="1:15" x14ac:dyDescent="0.25">
      <c r="A488" s="41" t="s">
        <v>6645</v>
      </c>
      <c r="B488" s="41" t="s">
        <v>6646</v>
      </c>
      <c r="C488" s="46">
        <v>44608</v>
      </c>
      <c r="D488" s="46">
        <v>44610</v>
      </c>
      <c r="E488" s="46">
        <v>44614</v>
      </c>
      <c r="F488" s="41" t="s">
        <v>5276</v>
      </c>
      <c r="G488" s="41" t="s">
        <v>5648</v>
      </c>
      <c r="H488" s="41" t="s">
        <v>39</v>
      </c>
      <c r="I488" s="46">
        <v>44621</v>
      </c>
      <c r="J488" t="s">
        <v>6647</v>
      </c>
      <c r="K488" s="41" t="s">
        <v>6648</v>
      </c>
      <c r="O488" t="b">
        <f>IF(ISBLANK(Table1[[#This Row],[Manual Override]]),ISNUMBER(MATCH(Table1[[#This Row],[RFI No.]],'Cold Store Log'!A:A,0)),Table1[[#This Row],[Manual Override]])</f>
        <v>1</v>
      </c>
    </row>
    <row r="489" spans="1:15" hidden="1" x14ac:dyDescent="0.25">
      <c r="A489" s="41" t="s">
        <v>6649</v>
      </c>
      <c r="B489" s="41" t="s">
        <v>6650</v>
      </c>
      <c r="C489" s="46">
        <v>44608</v>
      </c>
      <c r="D489" s="46">
        <v>44610</v>
      </c>
      <c r="E489" s="46">
        <v>44614</v>
      </c>
      <c r="F489" s="41" t="s">
        <v>5276</v>
      </c>
      <c r="G489" s="41" t="s">
        <v>5415</v>
      </c>
      <c r="I489" s="46"/>
      <c r="O489" t="b">
        <f>IF(ISBLANK(Table1[[#This Row],[Manual Override]]),ISNUMBER(MATCH(Table1[[#This Row],[RFI No.]],'Cold Store Log'!A:A,0)),Table1[[#This Row],[Manual Override]])</f>
        <v>1</v>
      </c>
    </row>
    <row r="490" spans="1:15" hidden="1" x14ac:dyDescent="0.25">
      <c r="A490" s="41" t="s">
        <v>6651</v>
      </c>
      <c r="B490" s="41" t="s">
        <v>6652</v>
      </c>
      <c r="C490" s="46">
        <v>44608</v>
      </c>
      <c r="D490" s="46">
        <v>44613</v>
      </c>
      <c r="E490" s="46">
        <v>44614</v>
      </c>
      <c r="F490" s="41" t="s">
        <v>5276</v>
      </c>
      <c r="G490" s="41" t="s">
        <v>5315</v>
      </c>
      <c r="I490" s="46"/>
      <c r="O490" t="b">
        <f>IF(ISBLANK(Table1[[#This Row],[Manual Override]]),ISNUMBER(MATCH(Table1[[#This Row],[RFI No.]],'Cold Store Log'!A:A,0)),Table1[[#This Row],[Manual Override]])</f>
        <v>1</v>
      </c>
    </row>
    <row r="491" spans="1:15" hidden="1" x14ac:dyDescent="0.25">
      <c r="A491" s="41" t="s">
        <v>6653</v>
      </c>
      <c r="B491" s="41" t="s">
        <v>6654</v>
      </c>
      <c r="C491" s="46">
        <v>44608</v>
      </c>
      <c r="D491" s="46">
        <v>44610</v>
      </c>
      <c r="E491" s="46">
        <v>44614</v>
      </c>
      <c r="F491" s="41" t="s">
        <v>5500</v>
      </c>
      <c r="G491" s="41" t="s">
        <v>5477</v>
      </c>
      <c r="I491" s="46"/>
      <c r="O491" t="b">
        <f>IF(ISBLANK(Table1[[#This Row],[Manual Override]]),ISNUMBER(MATCH(Table1[[#This Row],[RFI No.]],'Cold Store Log'!A:A,0)),Table1[[#This Row],[Manual Override]])</f>
        <v>1</v>
      </c>
    </row>
    <row r="492" spans="1:15" hidden="1" x14ac:dyDescent="0.25">
      <c r="A492" s="41" t="s">
        <v>6655</v>
      </c>
      <c r="B492" s="41" t="s">
        <v>6656</v>
      </c>
      <c r="C492" s="46">
        <v>44609</v>
      </c>
      <c r="D492" s="46">
        <v>44613</v>
      </c>
      <c r="E492" s="46">
        <v>44610</v>
      </c>
      <c r="F492" s="41" t="s">
        <v>5269</v>
      </c>
      <c r="G492" s="41" t="s">
        <v>5325</v>
      </c>
      <c r="I492" s="46"/>
      <c r="O492" t="b">
        <f>IF(ISBLANK(Table1[[#This Row],[Manual Override]]),ISNUMBER(MATCH(Table1[[#This Row],[RFI No.]],'Cold Store Log'!A:A,0)),Table1[[#This Row],[Manual Override]])</f>
        <v>1</v>
      </c>
    </row>
    <row r="493" spans="1:15" hidden="1" x14ac:dyDescent="0.25">
      <c r="A493" s="41" t="s">
        <v>6657</v>
      </c>
      <c r="B493" s="41" t="s">
        <v>6658</v>
      </c>
      <c r="C493" s="46">
        <v>44609</v>
      </c>
      <c r="D493" s="46">
        <v>44613</v>
      </c>
      <c r="E493" s="46">
        <v>44610</v>
      </c>
      <c r="F493" s="41" t="s">
        <v>5269</v>
      </c>
      <c r="G493" s="41" t="s">
        <v>5438</v>
      </c>
      <c r="H493" s="41" t="s">
        <v>39</v>
      </c>
      <c r="I493" s="46">
        <v>44621</v>
      </c>
      <c r="J493" t="s">
        <v>6659</v>
      </c>
      <c r="K493" s="41" t="s">
        <v>90</v>
      </c>
      <c r="O493" t="b">
        <f>IF(ISBLANK(Table1[[#This Row],[Manual Override]]),ISNUMBER(MATCH(Table1[[#This Row],[RFI No.]],'Cold Store Log'!A:A,0)),Table1[[#This Row],[Manual Override]])</f>
        <v>0</v>
      </c>
    </row>
    <row r="494" spans="1:15" hidden="1" x14ac:dyDescent="0.25">
      <c r="A494" s="41" t="s">
        <v>6660</v>
      </c>
      <c r="B494" s="41" t="s">
        <v>6661</v>
      </c>
      <c r="C494" s="46">
        <v>44609</v>
      </c>
      <c r="D494" s="46">
        <v>44613</v>
      </c>
      <c r="F494" s="41" t="s">
        <v>5276</v>
      </c>
      <c r="G494" s="41" t="s">
        <v>5415</v>
      </c>
      <c r="I494" s="46"/>
      <c r="O494" t="b">
        <f>IF(ISBLANK(Table1[[#This Row],[Manual Override]]),ISNUMBER(MATCH(Table1[[#This Row],[RFI No.]],'Cold Store Log'!A:A,0)),Table1[[#This Row],[Manual Override]])</f>
        <v>1</v>
      </c>
    </row>
    <row r="495" spans="1:15" x14ac:dyDescent="0.25">
      <c r="A495" s="41" t="s">
        <v>6662</v>
      </c>
      <c r="B495" s="41" t="s">
        <v>6663</v>
      </c>
      <c r="C495" s="46">
        <v>44609</v>
      </c>
      <c r="D495" s="46">
        <v>44613</v>
      </c>
      <c r="E495" s="46">
        <v>44609</v>
      </c>
      <c r="F495" s="41" t="s">
        <v>5276</v>
      </c>
      <c r="G495" s="41" t="s">
        <v>5648</v>
      </c>
      <c r="H495" s="41" t="s">
        <v>39</v>
      </c>
      <c r="I495" s="46">
        <v>44621</v>
      </c>
      <c r="J495" t="s">
        <v>6664</v>
      </c>
      <c r="K495" s="41" t="s">
        <v>6665</v>
      </c>
      <c r="O495" t="b">
        <f>IF(ISBLANK(Table1[[#This Row],[Manual Override]]),ISNUMBER(MATCH(Table1[[#This Row],[RFI No.]],'Cold Store Log'!A:A,0)),Table1[[#This Row],[Manual Override]])</f>
        <v>1</v>
      </c>
    </row>
    <row r="496" spans="1:15" hidden="1" x14ac:dyDescent="0.25">
      <c r="A496" s="41" t="s">
        <v>6666</v>
      </c>
      <c r="B496" s="41" t="s">
        <v>6667</v>
      </c>
      <c r="C496" s="46">
        <v>44609</v>
      </c>
      <c r="D496" s="46">
        <v>44613</v>
      </c>
      <c r="F496" s="41" t="s">
        <v>5276</v>
      </c>
      <c r="G496" s="41" t="s">
        <v>5415</v>
      </c>
      <c r="I496" s="46"/>
      <c r="J496" t="s">
        <v>6668</v>
      </c>
      <c r="O496" t="b">
        <f>IF(ISBLANK(Table1[[#This Row],[Manual Override]]),ISNUMBER(MATCH(Table1[[#This Row],[RFI No.]],'Cold Store Log'!A:A,0)),Table1[[#This Row],[Manual Override]])</f>
        <v>1</v>
      </c>
    </row>
    <row r="497" spans="1:15" x14ac:dyDescent="0.25">
      <c r="A497" s="41" t="s">
        <v>6669</v>
      </c>
      <c r="B497" s="41" t="s">
        <v>6670</v>
      </c>
      <c r="C497" s="46">
        <v>44609</v>
      </c>
      <c r="D497" s="46">
        <v>44613</v>
      </c>
      <c r="E497" s="46">
        <v>44614</v>
      </c>
      <c r="F497" s="41" t="s">
        <v>5276</v>
      </c>
      <c r="G497" s="41" t="s">
        <v>5438</v>
      </c>
      <c r="H497" s="41" t="s">
        <v>39</v>
      </c>
      <c r="I497" s="46">
        <v>44621</v>
      </c>
      <c r="J497" t="s">
        <v>6671</v>
      </c>
      <c r="K497" s="41" t="s">
        <v>6672</v>
      </c>
      <c r="O497" t="b">
        <f>IF(ISBLANK(Table1[[#This Row],[Manual Override]]),ISNUMBER(MATCH(Table1[[#This Row],[RFI No.]],'Cold Store Log'!A:A,0)),Table1[[#This Row],[Manual Override]])</f>
        <v>1</v>
      </c>
    </row>
    <row r="498" spans="1:15" x14ac:dyDescent="0.25">
      <c r="A498" s="41" t="s">
        <v>6673</v>
      </c>
      <c r="B498" s="41" t="s">
        <v>6674</v>
      </c>
      <c r="C498" s="46">
        <v>44609</v>
      </c>
      <c r="D498" s="46">
        <v>44613</v>
      </c>
      <c r="E498" s="46">
        <v>44610</v>
      </c>
      <c r="F498" s="41" t="s">
        <v>5276</v>
      </c>
      <c r="G498" s="41" t="s">
        <v>5587</v>
      </c>
      <c r="H498" s="41" t="s">
        <v>39</v>
      </c>
      <c r="I498" s="46">
        <v>44621</v>
      </c>
      <c r="J498" t="s">
        <v>6675</v>
      </c>
      <c r="K498" s="41" t="s">
        <v>6676</v>
      </c>
      <c r="O498" t="b">
        <f>IF(ISBLANK(Table1[[#This Row],[Manual Override]]),ISNUMBER(MATCH(Table1[[#This Row],[RFI No.]],'Cold Store Log'!A:A,0)),Table1[[#This Row],[Manual Override]])</f>
        <v>1</v>
      </c>
    </row>
    <row r="499" spans="1:15" hidden="1" x14ac:dyDescent="0.25">
      <c r="A499" s="41" t="s">
        <v>6677</v>
      </c>
      <c r="B499" s="41" t="s">
        <v>6678</v>
      </c>
      <c r="C499" s="46">
        <v>44609</v>
      </c>
      <c r="D499" s="46">
        <v>44613</v>
      </c>
      <c r="E499" s="46">
        <v>44614</v>
      </c>
      <c r="F499" s="41" t="s">
        <v>5276</v>
      </c>
      <c r="G499" s="41" t="s">
        <v>5415</v>
      </c>
      <c r="I499" s="46"/>
      <c r="O499" t="b">
        <f>IF(ISBLANK(Table1[[#This Row],[Manual Override]]),ISNUMBER(MATCH(Table1[[#This Row],[RFI No.]],'Cold Store Log'!A:A,0)),Table1[[#This Row],[Manual Override]])</f>
        <v>1</v>
      </c>
    </row>
    <row r="500" spans="1:15" hidden="1" x14ac:dyDescent="0.25">
      <c r="A500" s="41" t="s">
        <v>6679</v>
      </c>
      <c r="B500" s="41" t="s">
        <v>6680</v>
      </c>
      <c r="C500" s="46">
        <v>44609</v>
      </c>
      <c r="D500" s="46">
        <v>44613</v>
      </c>
      <c r="F500" s="41" t="s">
        <v>5276</v>
      </c>
      <c r="G500" s="41" t="s">
        <v>5415</v>
      </c>
      <c r="I500" s="46"/>
      <c r="O500" t="b">
        <f>IF(ISBLANK(Table1[[#This Row],[Manual Override]]),ISNUMBER(MATCH(Table1[[#This Row],[RFI No.]],'Cold Store Log'!A:A,0)),Table1[[#This Row],[Manual Override]])</f>
        <v>1</v>
      </c>
    </row>
    <row r="501" spans="1:15" hidden="1" x14ac:dyDescent="0.25">
      <c r="A501" s="41" t="s">
        <v>6681</v>
      </c>
      <c r="B501" s="41" t="s">
        <v>6682</v>
      </c>
      <c r="C501" s="46">
        <v>44609</v>
      </c>
      <c r="D501" s="46">
        <v>44613</v>
      </c>
      <c r="E501" s="46">
        <v>44614</v>
      </c>
      <c r="F501" s="41" t="s">
        <v>5276</v>
      </c>
      <c r="G501" s="41" t="s">
        <v>5415</v>
      </c>
      <c r="I501" s="46"/>
      <c r="O501" t="b">
        <f>IF(ISBLANK(Table1[[#This Row],[Manual Override]]),ISNUMBER(MATCH(Table1[[#This Row],[RFI No.]],'Cold Store Log'!A:A,0)),Table1[[#This Row],[Manual Override]])</f>
        <v>1</v>
      </c>
    </row>
    <row r="502" spans="1:15" hidden="1" x14ac:dyDescent="0.25">
      <c r="A502" s="41" t="s">
        <v>6683</v>
      </c>
      <c r="B502" s="41" t="s">
        <v>6684</v>
      </c>
      <c r="C502" s="46">
        <v>44609</v>
      </c>
      <c r="D502" s="46">
        <v>44613</v>
      </c>
      <c r="E502" s="46">
        <v>44614</v>
      </c>
      <c r="F502" s="41" t="s">
        <v>5276</v>
      </c>
      <c r="G502" s="41" t="s">
        <v>5415</v>
      </c>
      <c r="I502" s="46"/>
      <c r="O502" t="b">
        <f>IF(ISBLANK(Table1[[#This Row],[Manual Override]]),ISNUMBER(MATCH(Table1[[#This Row],[RFI No.]],'Cold Store Log'!A:A,0)),Table1[[#This Row],[Manual Override]])</f>
        <v>1</v>
      </c>
    </row>
    <row r="503" spans="1:15" x14ac:dyDescent="0.25">
      <c r="A503" s="41" t="s">
        <v>6685</v>
      </c>
      <c r="B503" s="41" t="s">
        <v>6686</v>
      </c>
      <c r="C503" s="46">
        <v>44609</v>
      </c>
      <c r="D503" s="46">
        <v>44613</v>
      </c>
      <c r="F503" s="41" t="s">
        <v>5276</v>
      </c>
      <c r="G503" s="41" t="s">
        <v>5438</v>
      </c>
      <c r="H503" s="41" t="s">
        <v>39</v>
      </c>
      <c r="I503" s="46">
        <v>44621</v>
      </c>
      <c r="J503" t="s">
        <v>6687</v>
      </c>
      <c r="K503" s="41" t="s">
        <v>6605</v>
      </c>
      <c r="O503" t="b">
        <f>IF(ISBLANK(Table1[[#This Row],[Manual Override]]),ISNUMBER(MATCH(Table1[[#This Row],[RFI No.]],'Cold Store Log'!A:A,0)),Table1[[#This Row],[Manual Override]])</f>
        <v>1</v>
      </c>
    </row>
    <row r="504" spans="1:15" hidden="1" x14ac:dyDescent="0.25">
      <c r="A504" s="41" t="s">
        <v>6688</v>
      </c>
      <c r="B504" s="41" t="s">
        <v>6689</v>
      </c>
      <c r="C504" s="46">
        <v>44609</v>
      </c>
      <c r="D504" s="46">
        <v>44613</v>
      </c>
      <c r="E504" s="46">
        <v>44615</v>
      </c>
      <c r="F504" s="41" t="s">
        <v>5276</v>
      </c>
      <c r="G504" s="41" t="s">
        <v>5415</v>
      </c>
      <c r="I504" s="46"/>
      <c r="O504" t="b">
        <f>IF(ISBLANK(Table1[[#This Row],[Manual Override]]),ISNUMBER(MATCH(Table1[[#This Row],[RFI No.]],'Cold Store Log'!A:A,0)),Table1[[#This Row],[Manual Override]])</f>
        <v>1</v>
      </c>
    </row>
    <row r="505" spans="1:15" hidden="1" x14ac:dyDescent="0.25">
      <c r="A505" s="41" t="s">
        <v>6690</v>
      </c>
      <c r="B505" s="41" t="s">
        <v>6691</v>
      </c>
      <c r="C505" s="46">
        <v>44609</v>
      </c>
      <c r="D505" s="46">
        <v>44613</v>
      </c>
      <c r="F505" s="41" t="s">
        <v>5276</v>
      </c>
      <c r="G505" s="41" t="s">
        <v>5415</v>
      </c>
      <c r="I505" s="46"/>
      <c r="O505" t="b">
        <f>IF(ISBLANK(Table1[[#This Row],[Manual Override]]),ISNUMBER(MATCH(Table1[[#This Row],[RFI No.]],'Cold Store Log'!A:A,0)),Table1[[#This Row],[Manual Override]])</f>
        <v>1</v>
      </c>
    </row>
    <row r="506" spans="1:15" hidden="1" x14ac:dyDescent="0.25">
      <c r="A506" s="41" t="s">
        <v>6692</v>
      </c>
      <c r="B506" s="41" t="s">
        <v>6693</v>
      </c>
      <c r="C506" s="46">
        <v>44609</v>
      </c>
      <c r="D506" s="46">
        <v>44613</v>
      </c>
      <c r="E506" s="46">
        <v>44614</v>
      </c>
      <c r="F506" s="41" t="s">
        <v>5276</v>
      </c>
      <c r="G506" s="41" t="s">
        <v>5415</v>
      </c>
      <c r="I506" s="46"/>
      <c r="O506" t="b">
        <f>IF(ISBLANK(Table1[[#This Row],[Manual Override]]),ISNUMBER(MATCH(Table1[[#This Row],[RFI No.]],'Cold Store Log'!A:A,0)),Table1[[#This Row],[Manual Override]])</f>
        <v>1</v>
      </c>
    </row>
    <row r="507" spans="1:15" hidden="1" x14ac:dyDescent="0.25">
      <c r="A507" s="41" t="s">
        <v>6694</v>
      </c>
      <c r="B507" s="41" t="s">
        <v>6695</v>
      </c>
      <c r="C507" s="46">
        <v>44609</v>
      </c>
      <c r="D507" s="46">
        <v>44613</v>
      </c>
      <c r="E507" s="46">
        <v>44610</v>
      </c>
      <c r="F507" s="41" t="s">
        <v>5276</v>
      </c>
      <c r="G507" s="41" t="s">
        <v>5415</v>
      </c>
      <c r="I507" s="46"/>
      <c r="O507" t="b">
        <f>IF(ISBLANK(Table1[[#This Row],[Manual Override]]),ISNUMBER(MATCH(Table1[[#This Row],[RFI No.]],'Cold Store Log'!A:A,0)),Table1[[#This Row],[Manual Override]])</f>
        <v>1</v>
      </c>
    </row>
    <row r="508" spans="1:15" hidden="1" x14ac:dyDescent="0.25">
      <c r="A508" s="41" t="s">
        <v>6696</v>
      </c>
      <c r="B508" s="41" t="s">
        <v>6697</v>
      </c>
      <c r="C508" s="46">
        <v>44609</v>
      </c>
      <c r="D508" s="46">
        <v>44613</v>
      </c>
      <c r="E508" s="46">
        <v>44614</v>
      </c>
      <c r="F508" s="41" t="s">
        <v>5276</v>
      </c>
      <c r="G508" s="41" t="s">
        <v>5415</v>
      </c>
      <c r="I508" s="46"/>
      <c r="O508" t="b">
        <f>IF(ISBLANK(Table1[[#This Row],[Manual Override]]),ISNUMBER(MATCH(Table1[[#This Row],[RFI No.]],'Cold Store Log'!A:A,0)),Table1[[#This Row],[Manual Override]])</f>
        <v>1</v>
      </c>
    </row>
    <row r="509" spans="1:15" x14ac:dyDescent="0.25">
      <c r="A509" s="41" t="s">
        <v>6698</v>
      </c>
      <c r="B509" s="41" t="s">
        <v>6699</v>
      </c>
      <c r="C509" s="46">
        <v>44609</v>
      </c>
      <c r="D509" s="46">
        <v>44613</v>
      </c>
      <c r="F509" s="41" t="s">
        <v>5500</v>
      </c>
      <c r="G509" s="41" t="s">
        <v>5648</v>
      </c>
      <c r="H509" s="41" t="s">
        <v>39</v>
      </c>
      <c r="I509" s="46">
        <v>44622</v>
      </c>
      <c r="J509" t="s">
        <v>6700</v>
      </c>
      <c r="K509" s="41" t="s">
        <v>6701</v>
      </c>
      <c r="O509" t="b">
        <f>IF(ISBLANK(Table1[[#This Row],[Manual Override]]),ISNUMBER(MATCH(Table1[[#This Row],[RFI No.]],'Cold Store Log'!A:A,0)),Table1[[#This Row],[Manual Override]])</f>
        <v>1</v>
      </c>
    </row>
    <row r="510" spans="1:15" x14ac:dyDescent="0.25">
      <c r="A510" s="41" t="s">
        <v>6702</v>
      </c>
      <c r="B510" s="41" t="s">
        <v>6703</v>
      </c>
      <c r="C510" s="46">
        <v>44609</v>
      </c>
      <c r="D510" s="46">
        <v>44613</v>
      </c>
      <c r="E510" s="46">
        <v>44609</v>
      </c>
      <c r="F510" s="41" t="s">
        <v>5500</v>
      </c>
      <c r="G510" s="41" t="s">
        <v>5648</v>
      </c>
      <c r="H510" s="41" t="s">
        <v>39</v>
      </c>
      <c r="I510" s="46">
        <v>44622</v>
      </c>
      <c r="J510" t="s">
        <v>6704</v>
      </c>
      <c r="K510" s="41" t="s">
        <v>6701</v>
      </c>
      <c r="O510" t="b">
        <f>IF(ISBLANK(Table1[[#This Row],[Manual Override]]),ISNUMBER(MATCH(Table1[[#This Row],[RFI No.]],'Cold Store Log'!A:A,0)),Table1[[#This Row],[Manual Override]])</f>
        <v>0</v>
      </c>
    </row>
    <row r="511" spans="1:15" hidden="1" x14ac:dyDescent="0.25">
      <c r="A511" s="41" t="s">
        <v>6705</v>
      </c>
      <c r="B511" s="41" t="s">
        <v>6706</v>
      </c>
      <c r="C511" s="46">
        <v>44609</v>
      </c>
      <c r="D511" s="46">
        <v>44613</v>
      </c>
      <c r="F511" s="41" t="s">
        <v>5276</v>
      </c>
      <c r="G511" s="41" t="s">
        <v>5415</v>
      </c>
      <c r="I511" s="46"/>
      <c r="O511" t="b">
        <f>IF(ISBLANK(Table1[[#This Row],[Manual Override]]),ISNUMBER(MATCH(Table1[[#This Row],[RFI No.]],'Cold Store Log'!A:A,0)),Table1[[#This Row],[Manual Override]])</f>
        <v>1</v>
      </c>
    </row>
    <row r="512" spans="1:15" x14ac:dyDescent="0.25">
      <c r="A512" s="41" t="s">
        <v>6707</v>
      </c>
      <c r="B512" s="41" t="s">
        <v>6708</v>
      </c>
      <c r="C512" s="46">
        <v>44609</v>
      </c>
      <c r="D512" s="46">
        <v>44613</v>
      </c>
      <c r="E512" s="46">
        <v>44613</v>
      </c>
      <c r="F512" s="41" t="s">
        <v>5276</v>
      </c>
      <c r="G512" s="41" t="s">
        <v>5648</v>
      </c>
      <c r="H512" s="41" t="s">
        <v>39</v>
      </c>
      <c r="I512" s="46">
        <v>44622</v>
      </c>
      <c r="J512" t="s">
        <v>6709</v>
      </c>
      <c r="K512" s="41" t="s">
        <v>90</v>
      </c>
      <c r="O512" t="b">
        <f>IF(ISBLANK(Table1[[#This Row],[Manual Override]]),ISNUMBER(MATCH(Table1[[#This Row],[RFI No.]],'Cold Store Log'!A:A,0)),Table1[[#This Row],[Manual Override]])</f>
        <v>1</v>
      </c>
    </row>
    <row r="513" spans="1:15" x14ac:dyDescent="0.25">
      <c r="A513" s="41" t="s">
        <v>6710</v>
      </c>
      <c r="B513" s="41" t="s">
        <v>6711</v>
      </c>
      <c r="C513" s="46">
        <v>44609</v>
      </c>
      <c r="D513" s="46">
        <v>44613</v>
      </c>
      <c r="E513" s="46">
        <v>44613</v>
      </c>
      <c r="F513" s="41" t="s">
        <v>5276</v>
      </c>
      <c r="G513" s="41" t="s">
        <v>5648</v>
      </c>
      <c r="H513" s="41" t="s">
        <v>39</v>
      </c>
      <c r="I513" s="46">
        <v>44622</v>
      </c>
      <c r="J513" t="s">
        <v>6712</v>
      </c>
      <c r="K513" s="41" t="s">
        <v>90</v>
      </c>
      <c r="O513" t="b">
        <f>IF(ISBLANK(Table1[[#This Row],[Manual Override]]),ISNUMBER(MATCH(Table1[[#This Row],[RFI No.]],'Cold Store Log'!A:A,0)),Table1[[#This Row],[Manual Override]])</f>
        <v>1</v>
      </c>
    </row>
    <row r="514" spans="1:15" hidden="1" x14ac:dyDescent="0.25">
      <c r="A514" s="41" t="s">
        <v>6713</v>
      </c>
      <c r="B514" s="41" t="s">
        <v>6714</v>
      </c>
      <c r="C514" s="46">
        <v>44609</v>
      </c>
      <c r="D514" s="46">
        <v>44613</v>
      </c>
      <c r="E514" s="46">
        <v>44610</v>
      </c>
      <c r="F514" s="41" t="s">
        <v>5276</v>
      </c>
      <c r="G514" s="41" t="s">
        <v>5415</v>
      </c>
      <c r="I514" s="46"/>
      <c r="O514" t="b">
        <f>IF(ISBLANK(Table1[[#This Row],[Manual Override]]),ISNUMBER(MATCH(Table1[[#This Row],[RFI No.]],'Cold Store Log'!A:A,0)),Table1[[#This Row],[Manual Override]])</f>
        <v>1</v>
      </c>
    </row>
    <row r="515" spans="1:15" hidden="1" x14ac:dyDescent="0.25">
      <c r="A515" s="41" t="s">
        <v>6715</v>
      </c>
      <c r="B515" s="41" t="s">
        <v>6716</v>
      </c>
      <c r="C515" s="46">
        <v>44609</v>
      </c>
      <c r="D515" s="46">
        <v>44613</v>
      </c>
      <c r="E515" s="46">
        <v>44614</v>
      </c>
      <c r="F515" s="41" t="s">
        <v>5276</v>
      </c>
      <c r="G515" s="41" t="s">
        <v>5415</v>
      </c>
      <c r="I515" s="46"/>
      <c r="O515" t="b">
        <f>IF(ISBLANK(Table1[[#This Row],[Manual Override]]),ISNUMBER(MATCH(Table1[[#This Row],[RFI No.]],'Cold Store Log'!A:A,0)),Table1[[#This Row],[Manual Override]])</f>
        <v>1</v>
      </c>
    </row>
    <row r="516" spans="1:15" hidden="1" x14ac:dyDescent="0.25">
      <c r="A516" s="41" t="s">
        <v>6717</v>
      </c>
      <c r="B516" s="41" t="s">
        <v>6718</v>
      </c>
      <c r="C516" s="46">
        <v>44609</v>
      </c>
      <c r="D516" s="46">
        <v>44613</v>
      </c>
      <c r="E516" s="46">
        <v>44610</v>
      </c>
      <c r="F516" s="41" t="s">
        <v>5269</v>
      </c>
      <c r="G516" s="41" t="s">
        <v>5325</v>
      </c>
      <c r="I516" s="46"/>
      <c r="O516" t="b">
        <f>IF(ISBLANK(Table1[[#This Row],[Manual Override]]),ISNUMBER(MATCH(Table1[[#This Row],[RFI No.]],'Cold Store Log'!A:A,0)),Table1[[#This Row],[Manual Override]])</f>
        <v>1</v>
      </c>
    </row>
    <row r="517" spans="1:15" hidden="1" x14ac:dyDescent="0.25">
      <c r="A517" s="41" t="s">
        <v>6719</v>
      </c>
      <c r="B517" s="41" t="s">
        <v>6720</v>
      </c>
      <c r="C517" s="46">
        <v>44609</v>
      </c>
      <c r="D517" s="46">
        <v>44613</v>
      </c>
      <c r="F517" s="41" t="s">
        <v>5276</v>
      </c>
      <c r="G517" s="41" t="s">
        <v>5415</v>
      </c>
      <c r="I517" s="46"/>
      <c r="O517" t="b">
        <f>IF(ISBLANK(Table1[[#This Row],[Manual Override]]),ISNUMBER(MATCH(Table1[[#This Row],[RFI No.]],'Cold Store Log'!A:A,0)),Table1[[#This Row],[Manual Override]])</f>
        <v>1</v>
      </c>
    </row>
    <row r="518" spans="1:15" hidden="1" x14ac:dyDescent="0.25">
      <c r="A518" s="41" t="s">
        <v>6721</v>
      </c>
      <c r="B518" s="41" t="s">
        <v>6722</v>
      </c>
      <c r="C518" s="46">
        <v>44609</v>
      </c>
      <c r="D518" s="46">
        <v>44613</v>
      </c>
      <c r="F518" s="41" t="s">
        <v>5500</v>
      </c>
      <c r="G518" s="41" t="s">
        <v>5415</v>
      </c>
      <c r="I518" s="46"/>
      <c r="O518" t="b">
        <f>IF(ISBLANK(Table1[[#This Row],[Manual Override]]),ISNUMBER(MATCH(Table1[[#This Row],[RFI No.]],'Cold Store Log'!A:A,0)),Table1[[#This Row],[Manual Override]])</f>
        <v>0</v>
      </c>
    </row>
    <row r="519" spans="1:15" hidden="1" x14ac:dyDescent="0.25">
      <c r="A519" s="41" t="s">
        <v>6723</v>
      </c>
      <c r="B519" s="41" t="s">
        <v>6724</v>
      </c>
      <c r="C519" s="46">
        <v>44610</v>
      </c>
      <c r="D519" s="46">
        <v>44614</v>
      </c>
      <c r="E519" s="46">
        <v>44610</v>
      </c>
      <c r="F519" s="41" t="s">
        <v>5276</v>
      </c>
      <c r="G519" s="41" t="s">
        <v>5315</v>
      </c>
      <c r="I519" s="46"/>
      <c r="O519" t="b">
        <f>IF(ISBLANK(Table1[[#This Row],[Manual Override]]),ISNUMBER(MATCH(Table1[[#This Row],[RFI No.]],'Cold Store Log'!A:A,0)),Table1[[#This Row],[Manual Override]])</f>
        <v>1</v>
      </c>
    </row>
    <row r="520" spans="1:15" hidden="1" x14ac:dyDescent="0.25">
      <c r="A520" s="41" t="s">
        <v>6725</v>
      </c>
      <c r="B520" s="41" t="s">
        <v>6726</v>
      </c>
      <c r="C520" s="46">
        <v>44609</v>
      </c>
      <c r="D520" s="46">
        <v>44613</v>
      </c>
      <c r="E520" s="46">
        <v>44613</v>
      </c>
      <c r="F520" s="41" t="s">
        <v>5276</v>
      </c>
      <c r="G520" s="41" t="s">
        <v>5415</v>
      </c>
      <c r="I520" s="46"/>
      <c r="O520" t="b">
        <f>IF(ISBLANK(Table1[[#This Row],[Manual Override]]),ISNUMBER(MATCH(Table1[[#This Row],[RFI No.]],'Cold Store Log'!A:A,0)),Table1[[#This Row],[Manual Override]])</f>
        <v>1</v>
      </c>
    </row>
    <row r="521" spans="1:15" hidden="1" x14ac:dyDescent="0.25">
      <c r="A521" s="41" t="s">
        <v>6727</v>
      </c>
      <c r="B521" s="41" t="s">
        <v>6728</v>
      </c>
      <c r="C521" s="46">
        <v>44609</v>
      </c>
      <c r="D521" s="46">
        <v>44613</v>
      </c>
      <c r="E521" s="46">
        <v>44610</v>
      </c>
      <c r="F521" s="41" t="s">
        <v>5276</v>
      </c>
      <c r="G521" s="41" t="s">
        <v>5415</v>
      </c>
      <c r="I521" s="46"/>
      <c r="O521" t="b">
        <f>IF(ISBLANK(Table1[[#This Row],[Manual Override]]),ISNUMBER(MATCH(Table1[[#This Row],[RFI No.]],'Cold Store Log'!A:A,0)),Table1[[#This Row],[Manual Override]])</f>
        <v>1</v>
      </c>
    </row>
    <row r="522" spans="1:15" hidden="1" x14ac:dyDescent="0.25">
      <c r="A522" s="41" t="s">
        <v>6729</v>
      </c>
      <c r="B522" s="41" t="s">
        <v>6730</v>
      </c>
      <c r="C522" s="46">
        <v>44610</v>
      </c>
      <c r="D522" s="46">
        <v>44614</v>
      </c>
      <c r="E522" s="46">
        <v>44614</v>
      </c>
      <c r="F522" s="41" t="s">
        <v>5269</v>
      </c>
      <c r="G522" s="41" t="s">
        <v>5325</v>
      </c>
      <c r="I522" s="46"/>
      <c r="O522" t="b">
        <f>IF(ISBLANK(Table1[[#This Row],[Manual Override]]),ISNUMBER(MATCH(Table1[[#This Row],[RFI No.]],'Cold Store Log'!A:A,0)),Table1[[#This Row],[Manual Override]])</f>
        <v>1</v>
      </c>
    </row>
    <row r="523" spans="1:15" x14ac:dyDescent="0.25">
      <c r="A523" s="41" t="s">
        <v>6731</v>
      </c>
      <c r="B523" s="41" t="s">
        <v>6732</v>
      </c>
      <c r="C523" s="46">
        <v>44610</v>
      </c>
      <c r="D523" s="46">
        <v>44614</v>
      </c>
      <c r="E523" s="46">
        <v>44614</v>
      </c>
      <c r="F523" s="41" t="s">
        <v>5276</v>
      </c>
      <c r="G523" s="41" t="s">
        <v>5438</v>
      </c>
      <c r="H523" s="41" t="s">
        <v>39</v>
      </c>
      <c r="I523" s="46">
        <v>44622</v>
      </c>
      <c r="J523" t="s">
        <v>6733</v>
      </c>
      <c r="K523" s="41" t="s">
        <v>90</v>
      </c>
      <c r="O523" t="b">
        <f>IF(ISBLANK(Table1[[#This Row],[Manual Override]]),ISNUMBER(MATCH(Table1[[#This Row],[RFI No.]],'Cold Store Log'!A:A,0)),Table1[[#This Row],[Manual Override]])</f>
        <v>1</v>
      </c>
    </row>
    <row r="524" spans="1:15" hidden="1" x14ac:dyDescent="0.25">
      <c r="A524" s="41" t="s">
        <v>6734</v>
      </c>
      <c r="B524" s="41" t="s">
        <v>6735</v>
      </c>
      <c r="C524" s="46">
        <v>44610</v>
      </c>
      <c r="D524" s="46">
        <v>44614</v>
      </c>
      <c r="F524" s="41" t="s">
        <v>5276</v>
      </c>
      <c r="G524" s="41" t="s">
        <v>5315</v>
      </c>
      <c r="I524" s="46"/>
      <c r="O524" t="b">
        <f>IF(ISBLANK(Table1[[#This Row],[Manual Override]]),ISNUMBER(MATCH(Table1[[#This Row],[RFI No.]],'Cold Store Log'!A:A,0)),Table1[[#This Row],[Manual Override]])</f>
        <v>1</v>
      </c>
    </row>
    <row r="525" spans="1:15" x14ac:dyDescent="0.25">
      <c r="A525" s="41" t="s">
        <v>6736</v>
      </c>
      <c r="B525" s="41" t="s">
        <v>6737</v>
      </c>
      <c r="C525" s="46">
        <v>44610</v>
      </c>
      <c r="D525" s="46">
        <v>44614</v>
      </c>
      <c r="E525" s="46">
        <v>44614</v>
      </c>
      <c r="F525" s="41" t="s">
        <v>5276</v>
      </c>
      <c r="G525" s="41" t="s">
        <v>5587</v>
      </c>
      <c r="H525" s="41" t="s">
        <v>39</v>
      </c>
      <c r="I525" s="46">
        <v>44627</v>
      </c>
      <c r="J525" t="s">
        <v>6738</v>
      </c>
      <c r="K525" s="41" t="s">
        <v>90</v>
      </c>
      <c r="O525" t="b">
        <f>IF(ISBLANK(Table1[[#This Row],[Manual Override]]),ISNUMBER(MATCH(Table1[[#This Row],[RFI No.]],'Cold Store Log'!A:A,0)),Table1[[#This Row],[Manual Override]])</f>
        <v>1</v>
      </c>
    </row>
    <row r="526" spans="1:15" hidden="1" x14ac:dyDescent="0.25">
      <c r="A526" s="41" t="s">
        <v>6739</v>
      </c>
      <c r="B526" s="41" t="s">
        <v>6740</v>
      </c>
      <c r="C526" s="46">
        <v>44610</v>
      </c>
      <c r="D526" s="46">
        <v>44614</v>
      </c>
      <c r="E526" s="46">
        <v>44610</v>
      </c>
      <c r="F526" s="41" t="s">
        <v>5276</v>
      </c>
      <c r="G526" s="41" t="s">
        <v>5315</v>
      </c>
      <c r="I526" s="46"/>
      <c r="O526" t="b">
        <f>IF(ISBLANK(Table1[[#This Row],[Manual Override]]),ISNUMBER(MATCH(Table1[[#This Row],[RFI No.]],'Cold Store Log'!A:A,0)),Table1[[#This Row],[Manual Override]])</f>
        <v>0</v>
      </c>
    </row>
    <row r="527" spans="1:15" x14ac:dyDescent="0.25">
      <c r="A527" s="41" t="s">
        <v>6741</v>
      </c>
      <c r="B527" s="41" t="s">
        <v>6742</v>
      </c>
      <c r="C527" s="46">
        <v>44610</v>
      </c>
      <c r="D527" s="46">
        <v>44614</v>
      </c>
      <c r="F527" s="41" t="s">
        <v>5276</v>
      </c>
      <c r="G527" s="41" t="s">
        <v>5587</v>
      </c>
      <c r="H527" s="41" t="s">
        <v>39</v>
      </c>
      <c r="I527" s="46">
        <v>44622</v>
      </c>
      <c r="J527" t="s">
        <v>6743</v>
      </c>
      <c r="K527" s="41" t="s">
        <v>6744</v>
      </c>
      <c r="O527" t="b">
        <f>IF(ISBLANK(Table1[[#This Row],[Manual Override]]),ISNUMBER(MATCH(Table1[[#This Row],[RFI No.]],'Cold Store Log'!A:A,0)),Table1[[#This Row],[Manual Override]])</f>
        <v>1</v>
      </c>
    </row>
    <row r="528" spans="1:15" hidden="1" x14ac:dyDescent="0.25">
      <c r="A528" s="41" t="s">
        <v>6745</v>
      </c>
      <c r="B528" s="41" t="s">
        <v>6746</v>
      </c>
      <c r="C528" s="46">
        <v>44610</v>
      </c>
      <c r="D528" s="46">
        <v>44614</v>
      </c>
      <c r="F528" s="41" t="s">
        <v>5276</v>
      </c>
      <c r="G528" s="41" t="s">
        <v>5587</v>
      </c>
      <c r="I528" s="46"/>
      <c r="O528" t="b">
        <f>IF(ISBLANK(Table1[[#This Row],[Manual Override]]),ISNUMBER(MATCH(Table1[[#This Row],[RFI No.]],'Cold Store Log'!A:A,0)),Table1[[#This Row],[Manual Override]])</f>
        <v>1</v>
      </c>
    </row>
    <row r="529" spans="1:15" x14ac:dyDescent="0.25">
      <c r="A529" s="41" t="s">
        <v>6747</v>
      </c>
      <c r="B529" s="41" t="s">
        <v>6748</v>
      </c>
      <c r="C529" s="46">
        <v>44610</v>
      </c>
      <c r="D529" s="46">
        <v>44614</v>
      </c>
      <c r="F529" s="41" t="s">
        <v>5276</v>
      </c>
      <c r="G529" s="41" t="s">
        <v>5438</v>
      </c>
      <c r="H529" s="41" t="s">
        <v>39</v>
      </c>
      <c r="I529" s="46">
        <v>44627</v>
      </c>
      <c r="J529" t="s">
        <v>6749</v>
      </c>
      <c r="O529" t="b">
        <f>IF(ISBLANK(Table1[[#This Row],[Manual Override]]),ISNUMBER(MATCH(Table1[[#This Row],[RFI No.]],'Cold Store Log'!A:A,0)),Table1[[#This Row],[Manual Override]])</f>
        <v>1</v>
      </c>
    </row>
    <row r="530" spans="1:15" hidden="1" x14ac:dyDescent="0.25">
      <c r="A530" s="41" t="s">
        <v>6750</v>
      </c>
      <c r="B530" s="41" t="s">
        <v>6748</v>
      </c>
      <c r="C530" s="46">
        <v>44610</v>
      </c>
      <c r="D530" s="46">
        <v>44614</v>
      </c>
      <c r="F530" s="41" t="s">
        <v>5324</v>
      </c>
      <c r="G530" s="41" t="s">
        <v>5438</v>
      </c>
      <c r="I530" s="46"/>
      <c r="O530" t="b">
        <f>IF(ISBLANK(Table1[[#This Row],[Manual Override]]),ISNUMBER(MATCH(Table1[[#This Row],[RFI No.]],'Cold Store Log'!A:A,0)),Table1[[#This Row],[Manual Override]])</f>
        <v>0</v>
      </c>
    </row>
    <row r="531" spans="1:15" hidden="1" x14ac:dyDescent="0.25">
      <c r="A531" s="41" t="s">
        <v>6751</v>
      </c>
      <c r="B531" s="41" t="s">
        <v>6752</v>
      </c>
      <c r="C531" s="46">
        <v>44610</v>
      </c>
      <c r="D531" s="46">
        <v>44614</v>
      </c>
      <c r="F531" s="41" t="s">
        <v>6753</v>
      </c>
      <c r="G531" s="41" t="s">
        <v>5315</v>
      </c>
      <c r="I531" s="46"/>
      <c r="O531" t="b">
        <f>IF(ISBLANK(Table1[[#This Row],[Manual Override]]),ISNUMBER(MATCH(Table1[[#This Row],[RFI No.]],'Cold Store Log'!A:A,0)),Table1[[#This Row],[Manual Override]])</f>
        <v>0</v>
      </c>
    </row>
    <row r="532" spans="1:15" hidden="1" x14ac:dyDescent="0.25">
      <c r="A532" s="41" t="s">
        <v>6754</v>
      </c>
      <c r="B532" s="41" t="s">
        <v>6755</v>
      </c>
      <c r="C532" s="46">
        <v>44610</v>
      </c>
      <c r="D532" s="46">
        <v>44614</v>
      </c>
      <c r="E532" s="46">
        <v>44615</v>
      </c>
      <c r="F532" s="41" t="s">
        <v>5276</v>
      </c>
      <c r="G532" s="41" t="s">
        <v>5315</v>
      </c>
      <c r="I532" s="46"/>
      <c r="O532" t="b">
        <f>IF(ISBLANK(Table1[[#This Row],[Manual Override]]),ISNUMBER(MATCH(Table1[[#This Row],[RFI No.]],'Cold Store Log'!A:A,0)),Table1[[#This Row],[Manual Override]])</f>
        <v>1</v>
      </c>
    </row>
    <row r="533" spans="1:15" hidden="1" x14ac:dyDescent="0.25">
      <c r="A533" s="41" t="s">
        <v>6756</v>
      </c>
      <c r="B533" s="41" t="s">
        <v>6757</v>
      </c>
      <c r="C533" s="46">
        <v>44610</v>
      </c>
      <c r="D533" s="46">
        <v>44614</v>
      </c>
      <c r="E533" s="46">
        <v>44614</v>
      </c>
      <c r="F533" s="41" t="s">
        <v>5276</v>
      </c>
      <c r="G533" s="41" t="s">
        <v>5415</v>
      </c>
      <c r="I533" s="46"/>
      <c r="O533" t="b">
        <f>IF(ISBLANK(Table1[[#This Row],[Manual Override]]),ISNUMBER(MATCH(Table1[[#This Row],[RFI No.]],'Cold Store Log'!A:A,0)),Table1[[#This Row],[Manual Override]])</f>
        <v>1</v>
      </c>
    </row>
    <row r="534" spans="1:15" hidden="1" x14ac:dyDescent="0.25">
      <c r="A534" s="41" t="s">
        <v>6758</v>
      </c>
      <c r="B534" s="41" t="s">
        <v>6759</v>
      </c>
      <c r="C534" s="46">
        <v>44613</v>
      </c>
      <c r="D534" s="46">
        <v>44615</v>
      </c>
      <c r="F534" s="41" t="s">
        <v>5276</v>
      </c>
      <c r="G534" s="41" t="s">
        <v>5438</v>
      </c>
      <c r="I534" s="46"/>
      <c r="O534" t="b">
        <f>IF(ISBLANK(Table1[[#This Row],[Manual Override]]),ISNUMBER(MATCH(Table1[[#This Row],[RFI No.]],'Cold Store Log'!A:A,0)),Table1[[#This Row],[Manual Override]])</f>
        <v>1</v>
      </c>
    </row>
    <row r="535" spans="1:15" hidden="1" x14ac:dyDescent="0.25">
      <c r="A535" s="41" t="s">
        <v>6760</v>
      </c>
      <c r="B535" s="41" t="s">
        <v>6761</v>
      </c>
      <c r="C535" s="46">
        <v>44613</v>
      </c>
      <c r="D535" s="46">
        <v>44615</v>
      </c>
      <c r="E535" s="46">
        <v>44614</v>
      </c>
      <c r="F535" s="41" t="s">
        <v>5276</v>
      </c>
      <c r="G535" s="41" t="s">
        <v>5438</v>
      </c>
      <c r="I535" s="46"/>
      <c r="O535" t="b">
        <f>IF(ISBLANK(Table1[[#This Row],[Manual Override]]),ISNUMBER(MATCH(Table1[[#This Row],[RFI No.]],'Cold Store Log'!A:A,0)),Table1[[#This Row],[Manual Override]])</f>
        <v>1</v>
      </c>
    </row>
    <row r="536" spans="1:15" hidden="1" x14ac:dyDescent="0.25">
      <c r="A536" s="41" t="s">
        <v>6762</v>
      </c>
      <c r="B536" s="41" t="s">
        <v>6763</v>
      </c>
      <c r="C536" s="46">
        <v>44613</v>
      </c>
      <c r="D536" s="46">
        <v>44615</v>
      </c>
      <c r="F536" s="41" t="s">
        <v>5276</v>
      </c>
      <c r="G536" s="41" t="s">
        <v>5438</v>
      </c>
      <c r="I536" s="46"/>
      <c r="O536" t="b">
        <f>IF(ISBLANK(Table1[[#This Row],[Manual Override]]),ISNUMBER(MATCH(Table1[[#This Row],[RFI No.]],'Cold Store Log'!A:A,0)),Table1[[#This Row],[Manual Override]])</f>
        <v>1</v>
      </c>
    </row>
    <row r="537" spans="1:15" x14ac:dyDescent="0.25">
      <c r="A537" s="41" t="s">
        <v>6764</v>
      </c>
      <c r="B537" s="41" t="s">
        <v>6765</v>
      </c>
      <c r="C537" s="46">
        <v>44613</v>
      </c>
      <c r="D537" s="46">
        <v>44615</v>
      </c>
      <c r="F537" s="41" t="s">
        <v>5276</v>
      </c>
      <c r="G537" s="41" t="s">
        <v>5438</v>
      </c>
      <c r="H537" s="41" t="s">
        <v>39</v>
      </c>
      <c r="I537" s="46">
        <v>44622</v>
      </c>
      <c r="J537" t="s">
        <v>6766</v>
      </c>
      <c r="K537" s="41" t="s">
        <v>6568</v>
      </c>
      <c r="O537" t="b">
        <f>IF(ISBLANK(Table1[[#This Row],[Manual Override]]),ISNUMBER(MATCH(Table1[[#This Row],[RFI No.]],'Cold Store Log'!A:A,0)),Table1[[#This Row],[Manual Override]])</f>
        <v>1</v>
      </c>
    </row>
    <row r="538" spans="1:15" x14ac:dyDescent="0.25">
      <c r="A538" s="41" t="s">
        <v>6767</v>
      </c>
      <c r="B538" s="41" t="s">
        <v>6768</v>
      </c>
      <c r="C538" s="46">
        <v>44613</v>
      </c>
      <c r="D538" s="46">
        <v>44615</v>
      </c>
      <c r="E538" s="46">
        <v>44614</v>
      </c>
      <c r="F538" s="41" t="s">
        <v>5276</v>
      </c>
      <c r="G538" s="41" t="s">
        <v>5587</v>
      </c>
      <c r="H538" s="41" t="s">
        <v>39</v>
      </c>
      <c r="I538" s="46">
        <v>44622</v>
      </c>
      <c r="J538" t="s">
        <v>6769</v>
      </c>
      <c r="K538" s="41" t="s">
        <v>5616</v>
      </c>
      <c r="L538" t="s">
        <v>5560</v>
      </c>
      <c r="O538" t="b">
        <f>IF(ISBLANK(Table1[[#This Row],[Manual Override]]),ISNUMBER(MATCH(Table1[[#This Row],[RFI No.]],'Cold Store Log'!A:A,0)),Table1[[#This Row],[Manual Override]])</f>
        <v>0</v>
      </c>
    </row>
    <row r="539" spans="1:15" hidden="1" x14ac:dyDescent="0.25">
      <c r="A539" s="41" t="s">
        <v>6770</v>
      </c>
      <c r="B539" s="41" t="s">
        <v>6771</v>
      </c>
      <c r="C539" s="46">
        <v>44613</v>
      </c>
      <c r="D539" s="46">
        <v>44615</v>
      </c>
      <c r="F539" s="41" t="s">
        <v>5500</v>
      </c>
      <c r="G539" s="41" t="s">
        <v>5459</v>
      </c>
      <c r="I539" s="46"/>
      <c r="O539" t="b">
        <f>IF(ISBLANK(Table1[[#This Row],[Manual Override]]),ISNUMBER(MATCH(Table1[[#This Row],[RFI No.]],'Cold Store Log'!A:A,0)),Table1[[#This Row],[Manual Override]])</f>
        <v>0</v>
      </c>
    </row>
    <row r="540" spans="1:15" hidden="1" x14ac:dyDescent="0.25">
      <c r="A540" s="41" t="s">
        <v>6772</v>
      </c>
      <c r="B540" s="41" t="s">
        <v>6773</v>
      </c>
      <c r="C540" s="46">
        <v>44613</v>
      </c>
      <c r="D540" s="46">
        <v>44615</v>
      </c>
      <c r="F540" s="41" t="s">
        <v>5500</v>
      </c>
      <c r="G540" s="41" t="s">
        <v>5438</v>
      </c>
      <c r="I540" s="46"/>
      <c r="O540" t="b">
        <f>IF(ISBLANK(Table1[[#This Row],[Manual Override]]),ISNUMBER(MATCH(Table1[[#This Row],[RFI No.]],'Cold Store Log'!A:A,0)),Table1[[#This Row],[Manual Override]])</f>
        <v>0</v>
      </c>
    </row>
    <row r="541" spans="1:15" x14ac:dyDescent="0.25">
      <c r="A541" s="41" t="s">
        <v>6774</v>
      </c>
      <c r="B541" s="41" t="s">
        <v>6775</v>
      </c>
      <c r="C541" s="46">
        <v>44613</v>
      </c>
      <c r="D541" s="46">
        <v>44615</v>
      </c>
      <c r="F541" s="41" t="s">
        <v>5276</v>
      </c>
      <c r="G541" s="41" t="s">
        <v>5394</v>
      </c>
      <c r="H541" s="41" t="s">
        <v>39</v>
      </c>
      <c r="I541" s="46">
        <v>44623</v>
      </c>
      <c r="J541" t="s">
        <v>6776</v>
      </c>
      <c r="K541" s="41" t="s">
        <v>5612</v>
      </c>
      <c r="O541" t="b">
        <f>IF(ISBLANK(Table1[[#This Row],[Manual Override]]),ISNUMBER(MATCH(Table1[[#This Row],[RFI No.]],'Cold Store Log'!A:A,0)),Table1[[#This Row],[Manual Override]])</f>
        <v>1</v>
      </c>
    </row>
    <row r="542" spans="1:15" hidden="1" x14ac:dyDescent="0.25">
      <c r="A542" s="41" t="s">
        <v>6777</v>
      </c>
      <c r="B542" s="41" t="s">
        <v>6778</v>
      </c>
      <c r="C542" s="46">
        <v>44614</v>
      </c>
      <c r="D542" s="46">
        <v>44616</v>
      </c>
      <c r="F542" s="41" t="s">
        <v>6525</v>
      </c>
      <c r="G542" s="41" t="s">
        <v>5315</v>
      </c>
      <c r="I542" s="46"/>
      <c r="O542" t="b">
        <f>IF(ISBLANK(Table1[[#This Row],[Manual Override]]),ISNUMBER(MATCH(Table1[[#This Row],[RFI No.]],'Cold Store Log'!A:A,0)),Table1[[#This Row],[Manual Override]])</f>
        <v>1</v>
      </c>
    </row>
    <row r="543" spans="1:15" hidden="1" x14ac:dyDescent="0.25">
      <c r="A543" s="41" t="s">
        <v>6779</v>
      </c>
      <c r="B543" s="41" t="s">
        <v>6778</v>
      </c>
      <c r="C543" s="46">
        <v>44614</v>
      </c>
      <c r="D543" s="46">
        <v>44616</v>
      </c>
      <c r="F543" s="41" t="s">
        <v>5276</v>
      </c>
      <c r="I543" s="46"/>
      <c r="O543" t="b">
        <f>IF(ISBLANK(Table1[[#This Row],[Manual Override]]),ISNUMBER(MATCH(Table1[[#This Row],[RFI No.]],'Cold Store Log'!A:A,0)),Table1[[#This Row],[Manual Override]])</f>
        <v>1</v>
      </c>
    </row>
    <row r="544" spans="1:15" x14ac:dyDescent="0.25">
      <c r="A544" s="41" t="s">
        <v>6780</v>
      </c>
      <c r="B544" s="41" t="s">
        <v>6781</v>
      </c>
      <c r="C544" s="46">
        <v>44613</v>
      </c>
      <c r="D544" s="46">
        <v>44615</v>
      </c>
      <c r="F544" s="41" t="s">
        <v>5276</v>
      </c>
      <c r="G544" s="41" t="s">
        <v>5394</v>
      </c>
      <c r="H544" s="41" t="s">
        <v>39</v>
      </c>
      <c r="I544" s="46">
        <v>44623</v>
      </c>
      <c r="J544" t="s">
        <v>6782</v>
      </c>
      <c r="K544" s="41" t="s">
        <v>5612</v>
      </c>
      <c r="O544" t="b">
        <f>IF(ISBLANK(Table1[[#This Row],[Manual Override]]),ISNUMBER(MATCH(Table1[[#This Row],[RFI No.]],'Cold Store Log'!A:A,0)),Table1[[#This Row],[Manual Override]])</f>
        <v>1</v>
      </c>
    </row>
    <row r="545" spans="1:21" x14ac:dyDescent="0.25">
      <c r="A545" s="41" t="s">
        <v>6783</v>
      </c>
      <c r="B545" s="41" t="s">
        <v>6784</v>
      </c>
      <c r="C545" s="46">
        <v>44614</v>
      </c>
      <c r="D545" s="46">
        <v>44616</v>
      </c>
      <c r="F545" s="41" t="s">
        <v>5500</v>
      </c>
      <c r="G545" s="41" t="s">
        <v>5438</v>
      </c>
      <c r="H545" s="41" t="s">
        <v>39</v>
      </c>
      <c r="I545" s="46">
        <v>44623</v>
      </c>
      <c r="J545" t="s">
        <v>6785</v>
      </c>
      <c r="K545" s="41" t="s">
        <v>101</v>
      </c>
      <c r="O545" t="b">
        <f>IF(ISBLANK(Table1[[#This Row],[Manual Override]]),ISNUMBER(MATCH(Table1[[#This Row],[RFI No.]],'Cold Store Log'!A:A,0)),Table1[[#This Row],[Manual Override]])</f>
        <v>1</v>
      </c>
    </row>
    <row r="546" spans="1:21" hidden="1" x14ac:dyDescent="0.25">
      <c r="A546" s="41" t="s">
        <v>6786</v>
      </c>
      <c r="B546" s="41" t="s">
        <v>6787</v>
      </c>
      <c r="C546" s="46">
        <v>44614</v>
      </c>
      <c r="D546" s="46">
        <v>44616</v>
      </c>
      <c r="F546" s="41" t="s">
        <v>5276</v>
      </c>
      <c r="G546" s="41" t="s">
        <v>5415</v>
      </c>
      <c r="I546" s="46"/>
      <c r="O546" t="b">
        <f>IF(ISBLANK(Table1[[#This Row],[Manual Override]]),ISNUMBER(MATCH(Table1[[#This Row],[RFI No.]],'Cold Store Log'!A:A,0)),Table1[[#This Row],[Manual Override]])</f>
        <v>1</v>
      </c>
    </row>
    <row r="547" spans="1:21" hidden="1" x14ac:dyDescent="0.25">
      <c r="A547" s="41" t="s">
        <v>6788</v>
      </c>
      <c r="B547" s="41" t="s">
        <v>6789</v>
      </c>
      <c r="C547" s="46">
        <v>44614</v>
      </c>
      <c r="D547" s="46">
        <v>44616</v>
      </c>
      <c r="F547" s="41" t="s">
        <v>5500</v>
      </c>
      <c r="G547" s="41" t="s">
        <v>5415</v>
      </c>
      <c r="I547" s="46"/>
      <c r="O547" t="b">
        <f>IF(ISBLANK(Table1[[#This Row],[Manual Override]]),ISNUMBER(MATCH(Table1[[#This Row],[RFI No.]],'Cold Store Log'!A:A,0)),Table1[[#This Row],[Manual Override]])</f>
        <v>0</v>
      </c>
    </row>
    <row r="548" spans="1:21" x14ac:dyDescent="0.25">
      <c r="A548" s="41" t="s">
        <v>6790</v>
      </c>
      <c r="B548" s="41" t="s">
        <v>6791</v>
      </c>
      <c r="C548" s="46">
        <v>44614</v>
      </c>
      <c r="D548" s="46">
        <v>44616</v>
      </c>
      <c r="F548" s="41" t="s">
        <v>5276</v>
      </c>
      <c r="G548" s="41" t="s">
        <v>5587</v>
      </c>
      <c r="H548" s="41" t="s">
        <v>39</v>
      </c>
      <c r="I548" s="46">
        <v>44627</v>
      </c>
      <c r="J548" t="s">
        <v>6792</v>
      </c>
      <c r="K548" s="41" t="s">
        <v>101</v>
      </c>
      <c r="O548" t="b">
        <f>IF(ISBLANK(Table1[[#This Row],[Manual Override]]),ISNUMBER(MATCH(Table1[[#This Row],[RFI No.]],'Cold Store Log'!A:A,0)),Table1[[#This Row],[Manual Override]])</f>
        <v>1</v>
      </c>
    </row>
    <row r="549" spans="1:21" hidden="1" x14ac:dyDescent="0.25">
      <c r="A549" s="41" t="s">
        <v>6793</v>
      </c>
      <c r="B549" s="41" t="s">
        <v>6794</v>
      </c>
      <c r="C549" s="46">
        <v>44614</v>
      </c>
      <c r="D549" s="46">
        <v>44616</v>
      </c>
      <c r="E549" s="46">
        <v>44614</v>
      </c>
      <c r="F549" s="41" t="s">
        <v>5276</v>
      </c>
      <c r="G549" s="41" t="s">
        <v>5415</v>
      </c>
      <c r="I549" s="46"/>
      <c r="O549" t="b">
        <f>IF(ISBLANK(Table1[[#This Row],[Manual Override]]),ISNUMBER(MATCH(Table1[[#This Row],[RFI No.]],'Cold Store Log'!A:A,0)),Table1[[#This Row],[Manual Override]])</f>
        <v>1</v>
      </c>
    </row>
    <row r="550" spans="1:21" hidden="1" x14ac:dyDescent="0.25">
      <c r="A550" s="41" t="s">
        <v>6795</v>
      </c>
      <c r="B550" s="41" t="s">
        <v>6796</v>
      </c>
      <c r="C550" s="46">
        <v>44614</v>
      </c>
      <c r="D550" s="46">
        <v>44616</v>
      </c>
      <c r="F550" s="41" t="s">
        <v>5276</v>
      </c>
      <c r="G550" s="41" t="s">
        <v>5587</v>
      </c>
      <c r="I550" s="46"/>
      <c r="O550" t="b">
        <f>IF(ISBLANK(Table1[[#This Row],[Manual Override]]),ISNUMBER(MATCH(Table1[[#This Row],[RFI No.]],'Cold Store Log'!A:A,0)),Table1[[#This Row],[Manual Override]])</f>
        <v>1</v>
      </c>
    </row>
    <row r="551" spans="1:21" x14ac:dyDescent="0.25">
      <c r="A551" s="41" t="s">
        <v>6797</v>
      </c>
      <c r="B551" s="41" t="s">
        <v>6798</v>
      </c>
      <c r="C551" s="46">
        <v>44614</v>
      </c>
      <c r="D551" s="46">
        <v>44616</v>
      </c>
      <c r="E551" s="46">
        <v>44614</v>
      </c>
      <c r="F551" s="41" t="s">
        <v>5276</v>
      </c>
      <c r="G551" s="41" t="s">
        <v>5648</v>
      </c>
      <c r="H551" s="41" t="s">
        <v>39</v>
      </c>
      <c r="I551" s="46">
        <v>44624</v>
      </c>
      <c r="J551" t="s">
        <v>6799</v>
      </c>
      <c r="K551" s="41" t="s">
        <v>90</v>
      </c>
      <c r="O551" t="b">
        <f>IF(ISBLANK(Table1[[#This Row],[Manual Override]]),ISNUMBER(MATCH(Table1[[#This Row],[RFI No.]],'Cold Store Log'!A:A,0)),Table1[[#This Row],[Manual Override]])</f>
        <v>1</v>
      </c>
    </row>
    <row r="552" spans="1:21" hidden="1" x14ac:dyDescent="0.25">
      <c r="A552" s="41" t="s">
        <v>6800</v>
      </c>
      <c r="B552" s="41" t="s">
        <v>6798</v>
      </c>
      <c r="C552" s="46">
        <v>44614</v>
      </c>
      <c r="D552" s="46">
        <v>44616</v>
      </c>
      <c r="E552" s="46"/>
      <c r="F552" s="41" t="s">
        <v>5500</v>
      </c>
      <c r="G552" s="41" t="s">
        <v>5648</v>
      </c>
      <c r="I552" s="46"/>
      <c r="O552" t="b">
        <f>IF(ISBLANK(Table1[[#This Row],[Manual Override]]),ISNUMBER(MATCH(Table1[[#This Row],[RFI No.]],'Cold Store Log'!A:A,0)),Table1[[#This Row],[Manual Override]])</f>
        <v>1</v>
      </c>
    </row>
    <row r="553" spans="1:21" x14ac:dyDescent="0.25">
      <c r="A553" s="41" t="s">
        <v>6801</v>
      </c>
      <c r="B553" s="41" t="s">
        <v>6802</v>
      </c>
      <c r="C553" s="46">
        <v>44614</v>
      </c>
      <c r="D553" s="46">
        <v>44616</v>
      </c>
      <c r="F553" s="41" t="s">
        <v>5276</v>
      </c>
      <c r="G553" s="41" t="s">
        <v>5648</v>
      </c>
      <c r="H553" s="41" t="s">
        <v>39</v>
      </c>
      <c r="I553" s="46">
        <v>44627</v>
      </c>
      <c r="J553" t="s">
        <v>6803</v>
      </c>
      <c r="K553" s="41" t="s">
        <v>6804</v>
      </c>
      <c r="O553" t="b">
        <f>IF(ISBLANK(Table1[[#This Row],[Manual Override]]),ISNUMBER(MATCH(Table1[[#This Row],[RFI No.]],'Cold Store Log'!A:A,0)),Table1[[#This Row],[Manual Override]])</f>
        <v>1</v>
      </c>
    </row>
    <row r="554" spans="1:21" x14ac:dyDescent="0.25">
      <c r="A554" s="41" t="s">
        <v>6805</v>
      </c>
      <c r="B554" s="41" t="s">
        <v>6806</v>
      </c>
      <c r="C554" s="46">
        <v>44614</v>
      </c>
      <c r="D554" s="46">
        <v>44616</v>
      </c>
      <c r="F554" s="41" t="s">
        <v>5276</v>
      </c>
      <c r="G554" s="41" t="s">
        <v>5648</v>
      </c>
      <c r="H554" s="41" t="s">
        <v>39</v>
      </c>
      <c r="I554" s="68"/>
      <c r="J554" t="s">
        <v>6807</v>
      </c>
      <c r="K554" s="41" t="s">
        <v>6808</v>
      </c>
      <c r="L554" t="s">
        <v>6809</v>
      </c>
      <c r="O554" t="b">
        <f>IF(ISBLANK(Table1[[#This Row],[Manual Override]]),ISNUMBER(MATCH(Table1[[#This Row],[RFI No.]],'Cold Store Log'!A:A,0)),Table1[[#This Row],[Manual Override]])</f>
        <v>1</v>
      </c>
    </row>
    <row r="555" spans="1:21" x14ac:dyDescent="0.25">
      <c r="A555" s="41" t="s">
        <v>6810</v>
      </c>
      <c r="B555" s="41" t="s">
        <v>6811</v>
      </c>
      <c r="C555" s="46">
        <v>44614</v>
      </c>
      <c r="D555" s="46">
        <v>44616</v>
      </c>
      <c r="E555" s="46"/>
      <c r="F555" s="46" t="s">
        <v>5276</v>
      </c>
      <c r="G555" s="46" t="s">
        <v>5648</v>
      </c>
      <c r="H555" s="46" t="s">
        <v>39</v>
      </c>
      <c r="I555" s="46">
        <v>44628</v>
      </c>
      <c r="J555" s="46" t="s">
        <v>6812</v>
      </c>
      <c r="K555" s="46" t="s">
        <v>101</v>
      </c>
      <c r="L555" s="3"/>
      <c r="M555" s="46"/>
      <c r="N555" s="46"/>
      <c r="O555" t="b">
        <f>IF(ISBLANK(Table1[[#This Row],[Manual Override]]),ISNUMBER(MATCH(Table1[[#This Row],[RFI No.]],'Cold Store Log'!A:A,0)),Table1[[#This Row],[Manual Override]])</f>
        <v>1</v>
      </c>
      <c r="P555" s="3"/>
      <c r="Q555" s="3"/>
      <c r="R555" s="41"/>
      <c r="S555" s="46"/>
      <c r="T555" s="46"/>
      <c r="U555" s="41"/>
    </row>
    <row r="556" spans="1:21" hidden="1" x14ac:dyDescent="0.25">
      <c r="A556" s="41" t="s">
        <v>6813</v>
      </c>
      <c r="B556" s="41" t="s">
        <v>6814</v>
      </c>
      <c r="C556" s="46">
        <v>44614</v>
      </c>
      <c r="D556" s="46">
        <v>44616</v>
      </c>
      <c r="F556" s="41" t="s">
        <v>5500</v>
      </c>
      <c r="G556" s="41" t="s">
        <v>5587</v>
      </c>
      <c r="I556" s="46"/>
      <c r="O556" t="b">
        <f>IF(ISBLANK(Table1[[#This Row],[Manual Override]]),ISNUMBER(MATCH(Table1[[#This Row],[RFI No.]],'Cold Store Log'!A:A,0)),Table1[[#This Row],[Manual Override]])</f>
        <v>1</v>
      </c>
    </row>
    <row r="557" spans="1:21" hidden="1" x14ac:dyDescent="0.25">
      <c r="A557" s="41" t="s">
        <v>6815</v>
      </c>
      <c r="B557" s="41" t="s">
        <v>6816</v>
      </c>
      <c r="C557" s="46">
        <v>44614</v>
      </c>
      <c r="D557" s="46">
        <v>44616</v>
      </c>
      <c r="F557" s="41" t="s">
        <v>5276</v>
      </c>
      <c r="G557" s="41" t="s">
        <v>5315</v>
      </c>
      <c r="I557" s="46"/>
      <c r="O557" t="b">
        <f>IF(ISBLANK(Table1[[#This Row],[Manual Override]]),ISNUMBER(MATCH(Table1[[#This Row],[RFI No.]],'Cold Store Log'!A:A,0)),Table1[[#This Row],[Manual Override]])</f>
        <v>1</v>
      </c>
    </row>
    <row r="558" spans="1:21" hidden="1" x14ac:dyDescent="0.25">
      <c r="A558" s="41" t="s">
        <v>6817</v>
      </c>
      <c r="B558" s="41" t="s">
        <v>6818</v>
      </c>
      <c r="C558" s="46">
        <v>44614</v>
      </c>
      <c r="D558" s="46">
        <v>44616</v>
      </c>
      <c r="E558" s="46">
        <v>44614</v>
      </c>
      <c r="F558" s="41" t="s">
        <v>5276</v>
      </c>
      <c r="G558" s="41" t="s">
        <v>5415</v>
      </c>
      <c r="I558" s="46"/>
      <c r="O558" t="b">
        <f>IF(ISBLANK(Table1[[#This Row],[Manual Override]]),ISNUMBER(MATCH(Table1[[#This Row],[RFI No.]],'Cold Store Log'!A:A,0)),Table1[[#This Row],[Manual Override]])</f>
        <v>1</v>
      </c>
    </row>
    <row r="559" spans="1:21" hidden="1" x14ac:dyDescent="0.25">
      <c r="A559" s="41" t="s">
        <v>6819</v>
      </c>
      <c r="B559" s="41" t="s">
        <v>6820</v>
      </c>
      <c r="C559" s="46">
        <v>44614</v>
      </c>
      <c r="D559" s="46">
        <v>44616</v>
      </c>
      <c r="E559" s="46">
        <v>44615</v>
      </c>
      <c r="F559" s="41" t="s">
        <v>5276</v>
      </c>
      <c r="G559" s="41" t="s">
        <v>6486</v>
      </c>
      <c r="I559" s="46"/>
      <c r="O559" t="b">
        <f>IF(ISBLANK(Table1[[#This Row],[Manual Override]]),ISNUMBER(MATCH(Table1[[#This Row],[RFI No.]],'Cold Store Log'!A:A,0)),Table1[[#This Row],[Manual Override]])</f>
        <v>1</v>
      </c>
    </row>
    <row r="560" spans="1:21" hidden="1" x14ac:dyDescent="0.25">
      <c r="A560" s="41" t="s">
        <v>6821</v>
      </c>
      <c r="B560" s="41" t="s">
        <v>6822</v>
      </c>
      <c r="C560" s="46">
        <v>44614</v>
      </c>
      <c r="D560" s="46">
        <v>44616</v>
      </c>
      <c r="F560" s="41" t="s">
        <v>5276</v>
      </c>
      <c r="G560" s="41" t="s">
        <v>5459</v>
      </c>
      <c r="I560" s="46"/>
      <c r="O560" t="b">
        <f>IF(ISBLANK(Table1[[#This Row],[Manual Override]]),ISNUMBER(MATCH(Table1[[#This Row],[RFI No.]],'Cold Store Log'!A:A,0)),Table1[[#This Row],[Manual Override]])</f>
        <v>1</v>
      </c>
    </row>
    <row r="561" spans="1:15" hidden="1" x14ac:dyDescent="0.25">
      <c r="A561" s="41" t="s">
        <v>6823</v>
      </c>
      <c r="B561" s="41" t="s">
        <v>6824</v>
      </c>
      <c r="C561" s="46">
        <v>44614</v>
      </c>
      <c r="D561" s="46">
        <v>44616</v>
      </c>
      <c r="E561" s="46">
        <v>44614</v>
      </c>
      <c r="F561" s="41" t="s">
        <v>5276</v>
      </c>
      <c r="G561" s="41" t="s">
        <v>5394</v>
      </c>
      <c r="I561" s="46"/>
      <c r="O561" t="b">
        <f>IF(ISBLANK(Table1[[#This Row],[Manual Override]]),ISNUMBER(MATCH(Table1[[#This Row],[RFI No.]],'Cold Store Log'!A:A,0)),Table1[[#This Row],[Manual Override]])</f>
        <v>1</v>
      </c>
    </row>
    <row r="562" spans="1:15" x14ac:dyDescent="0.25">
      <c r="A562" s="41" t="s">
        <v>6825</v>
      </c>
      <c r="B562" s="41" t="s">
        <v>6826</v>
      </c>
      <c r="C562" s="46">
        <v>44614</v>
      </c>
      <c r="D562" s="46">
        <v>44616</v>
      </c>
      <c r="F562" s="41" t="s">
        <v>5500</v>
      </c>
      <c r="G562" s="41" t="s">
        <v>5459</v>
      </c>
      <c r="H562" s="41" t="s">
        <v>39</v>
      </c>
      <c r="I562" s="46">
        <v>44644</v>
      </c>
      <c r="J562" t="s">
        <v>6827</v>
      </c>
      <c r="K562" s="41" t="s">
        <v>88</v>
      </c>
      <c r="L562" t="s">
        <v>5560</v>
      </c>
      <c r="O562" t="b">
        <f>IF(ISBLANK(Table1[[#This Row],[Manual Override]]),ISNUMBER(MATCH(Table1[[#This Row],[RFI No.]],'Cold Store Log'!A:A,0)),Table1[[#This Row],[Manual Override]])</f>
        <v>0</v>
      </c>
    </row>
    <row r="563" spans="1:15" hidden="1" x14ac:dyDescent="0.25">
      <c r="A563" s="41" t="s">
        <v>6828</v>
      </c>
      <c r="B563" s="41" t="s">
        <v>6829</v>
      </c>
      <c r="C563" s="46">
        <v>44614</v>
      </c>
      <c r="D563" s="46">
        <v>44616</v>
      </c>
      <c r="F563" s="41" t="s">
        <v>5500</v>
      </c>
      <c r="G563" s="41" t="s">
        <v>5459</v>
      </c>
      <c r="I563" s="46"/>
      <c r="L563" t="s">
        <v>5560</v>
      </c>
      <c r="O563" t="b">
        <f>IF(ISBLANK(Table1[[#This Row],[Manual Override]]),ISNUMBER(MATCH(Table1[[#This Row],[RFI No.]],'Cold Store Log'!A:A,0)),Table1[[#This Row],[Manual Override]])</f>
        <v>0</v>
      </c>
    </row>
    <row r="564" spans="1:15" x14ac:dyDescent="0.25">
      <c r="A564" s="41" t="s">
        <v>6830</v>
      </c>
      <c r="B564" s="41" t="s">
        <v>6831</v>
      </c>
      <c r="C564" s="46">
        <v>44614</v>
      </c>
      <c r="D564" s="46">
        <v>44616</v>
      </c>
      <c r="E564" s="46">
        <v>44615</v>
      </c>
      <c r="F564" s="41" t="s">
        <v>5276</v>
      </c>
      <c r="G564" s="41" t="s">
        <v>5394</v>
      </c>
      <c r="H564" s="41" t="s">
        <v>39</v>
      </c>
      <c r="I564" s="46">
        <v>44628</v>
      </c>
      <c r="J564" t="s">
        <v>6832</v>
      </c>
      <c r="K564" s="41" t="s">
        <v>6833</v>
      </c>
      <c r="O564" t="b">
        <f>IF(ISBLANK(Table1[[#This Row],[Manual Override]]),ISNUMBER(MATCH(Table1[[#This Row],[RFI No.]],'Cold Store Log'!A:A,0)),Table1[[#This Row],[Manual Override]])</f>
        <v>1</v>
      </c>
    </row>
    <row r="565" spans="1:15" x14ac:dyDescent="0.25">
      <c r="A565" s="41" t="s">
        <v>6834</v>
      </c>
      <c r="B565" s="41" t="s">
        <v>6835</v>
      </c>
      <c r="C565" s="46">
        <v>44614</v>
      </c>
      <c r="D565" s="46">
        <v>44616</v>
      </c>
      <c r="F565" s="41" t="s">
        <v>5500</v>
      </c>
      <c r="G565" s="41" t="s">
        <v>5459</v>
      </c>
      <c r="H565" s="41" t="s">
        <v>39</v>
      </c>
      <c r="I565" s="46">
        <v>44644</v>
      </c>
      <c r="J565" t="s">
        <v>6836</v>
      </c>
      <c r="K565" s="41" t="s">
        <v>6837</v>
      </c>
      <c r="L565" t="s">
        <v>5560</v>
      </c>
      <c r="O565" t="b">
        <f>IF(ISBLANK(Table1[[#This Row],[Manual Override]]),ISNUMBER(MATCH(Table1[[#This Row],[RFI No.]],'Cold Store Log'!A:A,0)),Table1[[#This Row],[Manual Override]])</f>
        <v>0</v>
      </c>
    </row>
    <row r="566" spans="1:15" x14ac:dyDescent="0.25">
      <c r="A566" s="41" t="s">
        <v>6838</v>
      </c>
      <c r="B566" s="41" t="s">
        <v>6839</v>
      </c>
      <c r="C566" s="46">
        <v>44614</v>
      </c>
      <c r="D566" s="46">
        <v>44616</v>
      </c>
      <c r="F566" s="41" t="s">
        <v>5276</v>
      </c>
      <c r="G566" s="41" t="s">
        <v>5459</v>
      </c>
      <c r="H566" s="41" t="s">
        <v>39</v>
      </c>
      <c r="I566" s="46">
        <v>44624</v>
      </c>
      <c r="J566" t="s">
        <v>6840</v>
      </c>
      <c r="K566" s="41" t="s">
        <v>5612</v>
      </c>
      <c r="O566" t="b">
        <f>IF(ISBLANK(Table1[[#This Row],[Manual Override]]),ISNUMBER(MATCH(Table1[[#This Row],[RFI No.]],'Cold Store Log'!A:A,0)),Table1[[#This Row],[Manual Override]])</f>
        <v>1</v>
      </c>
    </row>
    <row r="567" spans="1:15" x14ac:dyDescent="0.25">
      <c r="A567" s="41" t="s">
        <v>6841</v>
      </c>
      <c r="B567" s="41" t="s">
        <v>6842</v>
      </c>
      <c r="C567" s="46">
        <v>44614</v>
      </c>
      <c r="D567" s="46">
        <v>44616</v>
      </c>
      <c r="F567" s="41" t="s">
        <v>5276</v>
      </c>
      <c r="G567" s="41" t="s">
        <v>5587</v>
      </c>
      <c r="H567" s="41" t="s">
        <v>39</v>
      </c>
      <c r="I567" s="46">
        <v>44624</v>
      </c>
      <c r="J567" t="s">
        <v>6843</v>
      </c>
      <c r="K567" s="41" t="s">
        <v>6844</v>
      </c>
      <c r="O567" t="b">
        <f>IF(ISBLANK(Table1[[#This Row],[Manual Override]]),ISNUMBER(MATCH(Table1[[#This Row],[RFI No.]],'Cold Store Log'!A:A,0)),Table1[[#This Row],[Manual Override]])</f>
        <v>1</v>
      </c>
    </row>
    <row r="568" spans="1:15" x14ac:dyDescent="0.25">
      <c r="A568" s="41" t="s">
        <v>6845</v>
      </c>
      <c r="B568" s="41" t="s">
        <v>6846</v>
      </c>
      <c r="C568" s="46">
        <v>44614</v>
      </c>
      <c r="D568" s="46">
        <v>44616</v>
      </c>
      <c r="F568" s="41" t="s">
        <v>5276</v>
      </c>
      <c r="G568" s="41" t="s">
        <v>5587</v>
      </c>
      <c r="H568" s="41" t="s">
        <v>39</v>
      </c>
      <c r="I568" s="46">
        <v>44628</v>
      </c>
      <c r="J568" t="s">
        <v>6847</v>
      </c>
      <c r="K568" s="41" t="s">
        <v>129</v>
      </c>
      <c r="O568" t="b">
        <f>IF(ISBLANK(Table1[[#This Row],[Manual Override]]),ISNUMBER(MATCH(Table1[[#This Row],[RFI No.]],'Cold Store Log'!A:A,0)),Table1[[#This Row],[Manual Override]])</f>
        <v>1</v>
      </c>
    </row>
    <row r="569" spans="1:15" x14ac:dyDescent="0.25">
      <c r="A569" s="41" t="s">
        <v>6848</v>
      </c>
      <c r="B569" s="41" t="s">
        <v>6849</v>
      </c>
      <c r="C569" s="46">
        <v>44614</v>
      </c>
      <c r="D569" s="46">
        <v>44616</v>
      </c>
      <c r="F569" s="41" t="s">
        <v>5276</v>
      </c>
      <c r="G569" s="41" t="s">
        <v>5648</v>
      </c>
      <c r="H569" s="41" t="s">
        <v>39</v>
      </c>
      <c r="I569" s="46">
        <v>44628</v>
      </c>
      <c r="J569" t="s">
        <v>6850</v>
      </c>
      <c r="K569" s="41" t="s">
        <v>129</v>
      </c>
      <c r="O569" t="b">
        <f>IF(ISBLANK(Table1[[#This Row],[Manual Override]]),ISNUMBER(MATCH(Table1[[#This Row],[RFI No.]],'Cold Store Log'!A:A,0)),Table1[[#This Row],[Manual Override]])</f>
        <v>1</v>
      </c>
    </row>
    <row r="570" spans="1:15" x14ac:dyDescent="0.25">
      <c r="A570" s="41" t="s">
        <v>6851</v>
      </c>
      <c r="B570" s="41" t="s">
        <v>6852</v>
      </c>
      <c r="C570" s="46">
        <v>44614</v>
      </c>
      <c r="D570" s="46">
        <v>44616</v>
      </c>
      <c r="F570" s="41" t="s">
        <v>5276</v>
      </c>
      <c r="G570" s="41" t="s">
        <v>5587</v>
      </c>
      <c r="H570" s="41" t="s">
        <v>39</v>
      </c>
      <c r="I570" s="46">
        <v>44628</v>
      </c>
      <c r="J570" t="s">
        <v>6853</v>
      </c>
      <c r="K570" s="41" t="s">
        <v>6844</v>
      </c>
      <c r="O570" t="b">
        <f>IF(ISBLANK(Table1[[#This Row],[Manual Override]]),ISNUMBER(MATCH(Table1[[#This Row],[RFI No.]],'Cold Store Log'!A:A,0)),Table1[[#This Row],[Manual Override]])</f>
        <v>1</v>
      </c>
    </row>
    <row r="571" spans="1:15" x14ac:dyDescent="0.25">
      <c r="A571" s="41" t="s">
        <v>6854</v>
      </c>
      <c r="B571" s="41" t="s">
        <v>6855</v>
      </c>
      <c r="C571" s="46">
        <v>44614</v>
      </c>
      <c r="D571" s="46">
        <v>44616</v>
      </c>
      <c r="F571" s="41" t="s">
        <v>5276</v>
      </c>
      <c r="G571" s="41" t="s">
        <v>5587</v>
      </c>
      <c r="H571" s="41" t="s">
        <v>39</v>
      </c>
      <c r="I571" s="46">
        <v>44628</v>
      </c>
      <c r="J571" t="s">
        <v>6856</v>
      </c>
      <c r="K571" s="41" t="s">
        <v>6844</v>
      </c>
      <c r="O571" t="b">
        <f>IF(ISBLANK(Table1[[#This Row],[Manual Override]]),ISNUMBER(MATCH(Table1[[#This Row],[RFI No.]],'Cold Store Log'!A:A,0)),Table1[[#This Row],[Manual Override]])</f>
        <v>1</v>
      </c>
    </row>
    <row r="572" spans="1:15" x14ac:dyDescent="0.25">
      <c r="A572" s="41" t="s">
        <v>6857</v>
      </c>
      <c r="B572" s="41" t="s">
        <v>6858</v>
      </c>
      <c r="C572" s="46">
        <v>44614</v>
      </c>
      <c r="D572" s="46">
        <v>44616</v>
      </c>
      <c r="F572" s="41" t="s">
        <v>5276</v>
      </c>
      <c r="G572" s="41" t="s">
        <v>5587</v>
      </c>
      <c r="H572" s="41" t="s">
        <v>39</v>
      </c>
      <c r="I572" s="46">
        <v>44628</v>
      </c>
      <c r="J572" t="s">
        <v>6859</v>
      </c>
      <c r="K572" s="41" t="s">
        <v>6844</v>
      </c>
      <c r="O572" t="b">
        <f>IF(ISBLANK(Table1[[#This Row],[Manual Override]]),ISNUMBER(MATCH(Table1[[#This Row],[RFI No.]],'Cold Store Log'!A:A,0)),Table1[[#This Row],[Manual Override]])</f>
        <v>1</v>
      </c>
    </row>
    <row r="573" spans="1:15" x14ac:dyDescent="0.25">
      <c r="A573" s="41" t="s">
        <v>6860</v>
      </c>
      <c r="B573" s="41" t="s">
        <v>6861</v>
      </c>
      <c r="C573" s="46">
        <v>44614</v>
      </c>
      <c r="D573" s="46">
        <v>44616</v>
      </c>
      <c r="F573" s="41" t="s">
        <v>5276</v>
      </c>
      <c r="G573" s="41" t="s">
        <v>5427</v>
      </c>
      <c r="H573" s="41" t="s">
        <v>39</v>
      </c>
      <c r="I573" s="46">
        <v>44628</v>
      </c>
      <c r="J573" t="s">
        <v>6862</v>
      </c>
      <c r="K573" s="41" t="s">
        <v>6863</v>
      </c>
      <c r="O573" t="b">
        <f>IF(ISBLANK(Table1[[#This Row],[Manual Override]]),ISNUMBER(MATCH(Table1[[#This Row],[RFI No.]],'Cold Store Log'!A:A,0)),Table1[[#This Row],[Manual Override]])</f>
        <v>1</v>
      </c>
    </row>
    <row r="574" spans="1:15" x14ac:dyDescent="0.25">
      <c r="A574" s="41" t="s">
        <v>6864</v>
      </c>
      <c r="B574" s="41" t="s">
        <v>6865</v>
      </c>
      <c r="C574" s="46">
        <v>44614</v>
      </c>
      <c r="D574" s="46">
        <v>44616</v>
      </c>
      <c r="F574" s="41" t="s">
        <v>5276</v>
      </c>
      <c r="G574" s="41" t="s">
        <v>5587</v>
      </c>
      <c r="H574" s="41" t="s">
        <v>39</v>
      </c>
      <c r="I574" s="46">
        <v>44628</v>
      </c>
      <c r="J574" t="s">
        <v>6866</v>
      </c>
      <c r="K574" s="41" t="s">
        <v>6844</v>
      </c>
      <c r="O574" t="b">
        <f>IF(ISBLANK(Table1[[#This Row],[Manual Override]]),ISNUMBER(MATCH(Table1[[#This Row],[RFI No.]],'Cold Store Log'!A:A,0)),Table1[[#This Row],[Manual Override]])</f>
        <v>1</v>
      </c>
    </row>
    <row r="575" spans="1:15" x14ac:dyDescent="0.25">
      <c r="A575" s="41" t="s">
        <v>6867</v>
      </c>
      <c r="B575" s="41" t="s">
        <v>6868</v>
      </c>
      <c r="C575" s="46">
        <v>44614</v>
      </c>
      <c r="D575" s="46">
        <v>44616</v>
      </c>
      <c r="F575" s="41" t="s">
        <v>5276</v>
      </c>
      <c r="G575" s="41" t="s">
        <v>5587</v>
      </c>
      <c r="H575" s="41" t="s">
        <v>39</v>
      </c>
      <c r="I575" s="46">
        <v>44628</v>
      </c>
      <c r="J575" t="s">
        <v>6869</v>
      </c>
      <c r="K575" s="41" t="s">
        <v>6844</v>
      </c>
      <c r="O575" t="b">
        <f>IF(ISBLANK(Table1[[#This Row],[Manual Override]]),ISNUMBER(MATCH(Table1[[#This Row],[RFI No.]],'Cold Store Log'!A:A,0)),Table1[[#This Row],[Manual Override]])</f>
        <v>1</v>
      </c>
    </row>
    <row r="576" spans="1:15" hidden="1" x14ac:dyDescent="0.25">
      <c r="A576" s="41" t="s">
        <v>6870</v>
      </c>
      <c r="B576" s="41" t="s">
        <v>6871</v>
      </c>
      <c r="C576" s="46">
        <v>44614</v>
      </c>
      <c r="D576" s="46">
        <v>44616</v>
      </c>
      <c r="F576" s="41" t="s">
        <v>5276</v>
      </c>
      <c r="G576" s="41" t="s">
        <v>5325</v>
      </c>
      <c r="I576" s="46"/>
      <c r="O576" t="b">
        <f>IF(ISBLANK(Table1[[#This Row],[Manual Override]]),ISNUMBER(MATCH(Table1[[#This Row],[RFI No.]],'Cold Store Log'!A:A,0)),Table1[[#This Row],[Manual Override]])</f>
        <v>1</v>
      </c>
    </row>
    <row r="577" spans="1:15" x14ac:dyDescent="0.25">
      <c r="A577" s="41" t="s">
        <v>6872</v>
      </c>
      <c r="B577" s="41" t="s">
        <v>6873</v>
      </c>
      <c r="C577" s="46">
        <v>44614</v>
      </c>
      <c r="D577" s="46">
        <v>44616</v>
      </c>
      <c r="F577" s="41" t="s">
        <v>5276</v>
      </c>
      <c r="G577" s="41" t="s">
        <v>5587</v>
      </c>
      <c r="H577" s="41" t="s">
        <v>39</v>
      </c>
      <c r="I577" s="46">
        <v>44648</v>
      </c>
      <c r="J577" t="s">
        <v>6874</v>
      </c>
      <c r="K577" s="41" t="s">
        <v>6875</v>
      </c>
      <c r="O577" t="b">
        <f>IF(ISBLANK(Table1[[#This Row],[Manual Override]]),ISNUMBER(MATCH(Table1[[#This Row],[RFI No.]],'Cold Store Log'!A:A,0)),Table1[[#This Row],[Manual Override]])</f>
        <v>1</v>
      </c>
    </row>
    <row r="578" spans="1:15" hidden="1" x14ac:dyDescent="0.25">
      <c r="A578" s="41" t="s">
        <v>6876</v>
      </c>
      <c r="B578" s="41" t="s">
        <v>6877</v>
      </c>
      <c r="C578" s="46">
        <v>44614</v>
      </c>
      <c r="D578" s="46">
        <v>44616</v>
      </c>
      <c r="F578" s="41" t="s">
        <v>5500</v>
      </c>
      <c r="G578" s="41" t="s">
        <v>5325</v>
      </c>
      <c r="I578" s="46"/>
      <c r="O578" t="b">
        <f>IF(ISBLANK(Table1[[#This Row],[Manual Override]]),ISNUMBER(MATCH(Table1[[#This Row],[RFI No.]],'Cold Store Log'!A:A,0)),Table1[[#This Row],[Manual Override]])</f>
        <v>0</v>
      </c>
    </row>
    <row r="579" spans="1:15" hidden="1" x14ac:dyDescent="0.25">
      <c r="A579" s="41" t="s">
        <v>6878</v>
      </c>
      <c r="B579" s="41" t="s">
        <v>6879</v>
      </c>
      <c r="C579" s="46">
        <v>44614</v>
      </c>
      <c r="D579" s="46">
        <v>44616</v>
      </c>
      <c r="F579" s="41" t="s">
        <v>5500</v>
      </c>
      <c r="G579" s="41" t="s">
        <v>5325</v>
      </c>
      <c r="I579" s="46"/>
      <c r="O579" t="b">
        <f>IF(ISBLANK(Table1[[#This Row],[Manual Override]]),ISNUMBER(MATCH(Table1[[#This Row],[RFI No.]],'Cold Store Log'!A:A,0)),Table1[[#This Row],[Manual Override]])</f>
        <v>1</v>
      </c>
    </row>
    <row r="580" spans="1:15" x14ac:dyDescent="0.25">
      <c r="A580" s="41" t="s">
        <v>6880</v>
      </c>
      <c r="B580" s="41" t="s">
        <v>6881</v>
      </c>
      <c r="C580" s="46">
        <v>44614</v>
      </c>
      <c r="D580" s="46">
        <v>44616</v>
      </c>
      <c r="F580" s="41" t="s">
        <v>5276</v>
      </c>
      <c r="G580" s="41" t="s">
        <v>5587</v>
      </c>
      <c r="H580" s="41" t="s">
        <v>39</v>
      </c>
      <c r="I580" s="46">
        <v>44648</v>
      </c>
      <c r="J580" t="s">
        <v>6882</v>
      </c>
      <c r="K580" s="41" t="s">
        <v>6883</v>
      </c>
      <c r="O580" t="b">
        <f>IF(ISBLANK(Table1[[#This Row],[Manual Override]]),ISNUMBER(MATCH(Table1[[#This Row],[RFI No.]],'Cold Store Log'!A:A,0)),Table1[[#This Row],[Manual Override]])</f>
        <v>1</v>
      </c>
    </row>
    <row r="581" spans="1:15" hidden="1" x14ac:dyDescent="0.25">
      <c r="A581" s="41" t="s">
        <v>6884</v>
      </c>
      <c r="B581" s="41" t="s">
        <v>6885</v>
      </c>
      <c r="C581" s="46">
        <v>44614</v>
      </c>
      <c r="D581" s="46">
        <v>44616</v>
      </c>
      <c r="F581" s="41" t="s">
        <v>5500</v>
      </c>
      <c r="G581" s="41" t="s">
        <v>5325</v>
      </c>
      <c r="I581" s="46"/>
      <c r="O581" t="b">
        <f>IF(ISBLANK(Table1[[#This Row],[Manual Override]]),ISNUMBER(MATCH(Table1[[#This Row],[RFI No.]],'Cold Store Log'!A:A,0)),Table1[[#This Row],[Manual Override]])</f>
        <v>1</v>
      </c>
    </row>
    <row r="582" spans="1:15" x14ac:dyDescent="0.25">
      <c r="A582" s="41" t="s">
        <v>6886</v>
      </c>
      <c r="B582" s="41" t="s">
        <v>6887</v>
      </c>
      <c r="C582" s="46">
        <v>44615</v>
      </c>
      <c r="D582" s="46">
        <v>44617</v>
      </c>
      <c r="F582" s="41" t="s">
        <v>5276</v>
      </c>
      <c r="G582" s="41" t="s">
        <v>5587</v>
      </c>
      <c r="H582" s="41" t="s">
        <v>39</v>
      </c>
      <c r="I582" s="46">
        <v>44649</v>
      </c>
      <c r="J582" t="s">
        <v>6888</v>
      </c>
      <c r="K582" s="41" t="s">
        <v>6844</v>
      </c>
      <c r="O582" t="b">
        <f>IF(ISBLANK(Table1[[#This Row],[Manual Override]]),ISNUMBER(MATCH(Table1[[#This Row],[RFI No.]],'Cold Store Log'!A:A,0)),Table1[[#This Row],[Manual Override]])</f>
        <v>1</v>
      </c>
    </row>
    <row r="583" spans="1:15" hidden="1" x14ac:dyDescent="0.25">
      <c r="A583" s="41" t="s">
        <v>6889</v>
      </c>
      <c r="B583" s="41" t="s">
        <v>6890</v>
      </c>
      <c r="C583" s="46">
        <v>44615</v>
      </c>
      <c r="D583" s="46">
        <v>44617</v>
      </c>
      <c r="F583" s="41" t="s">
        <v>5269</v>
      </c>
      <c r="G583" s="41" t="s">
        <v>5438</v>
      </c>
      <c r="H583" s="41" t="s">
        <v>39</v>
      </c>
      <c r="I583" s="46"/>
      <c r="O583" t="b">
        <f>IF(ISBLANK(Table1[[#This Row],[Manual Override]]),ISNUMBER(MATCH(Table1[[#This Row],[RFI No.]],'Cold Store Log'!A:A,0)),Table1[[#This Row],[Manual Override]])</f>
        <v>1</v>
      </c>
    </row>
    <row r="584" spans="1:15" x14ac:dyDescent="0.25">
      <c r="A584" s="41" t="s">
        <v>6891</v>
      </c>
      <c r="B584" s="41" t="s">
        <v>6892</v>
      </c>
      <c r="C584" s="46">
        <v>44615</v>
      </c>
      <c r="D584" s="46">
        <v>44617</v>
      </c>
      <c r="F584" s="41" t="s">
        <v>5276</v>
      </c>
      <c r="G584" s="41" t="s">
        <v>5648</v>
      </c>
      <c r="H584" s="41" t="s">
        <v>39</v>
      </c>
      <c r="I584" s="46"/>
      <c r="J584" t="s">
        <v>6893</v>
      </c>
      <c r="O584" t="b">
        <f>IF(ISBLANK(Table1[[#This Row],[Manual Override]]),ISNUMBER(MATCH(Table1[[#This Row],[RFI No.]],'Cold Store Log'!A:A,0)),Table1[[#This Row],[Manual Override]])</f>
        <v>1</v>
      </c>
    </row>
    <row r="585" spans="1:15" x14ac:dyDescent="0.25">
      <c r="A585" s="41" t="s">
        <v>6894</v>
      </c>
      <c r="B585" s="41" t="s">
        <v>6895</v>
      </c>
      <c r="C585" s="46">
        <v>44615</v>
      </c>
      <c r="D585" s="46">
        <v>44617</v>
      </c>
      <c r="F585" s="41" t="s">
        <v>5500</v>
      </c>
      <c r="G585" s="41" t="s">
        <v>5648</v>
      </c>
      <c r="H585" s="41" t="s">
        <v>39</v>
      </c>
      <c r="I585" s="46"/>
      <c r="J585" t="s">
        <v>6896</v>
      </c>
      <c r="O585" t="b">
        <f>IF(ISBLANK(Table1[[#This Row],[Manual Override]]),ISNUMBER(MATCH(Table1[[#This Row],[RFI No.]],'Cold Store Log'!A:A,0)),Table1[[#This Row],[Manual Override]])</f>
        <v>1</v>
      </c>
    </row>
    <row r="586" spans="1:15" hidden="1" x14ac:dyDescent="0.25">
      <c r="A586" s="41" t="s">
        <v>6897</v>
      </c>
      <c r="B586" s="41" t="s">
        <v>6898</v>
      </c>
      <c r="C586" s="46">
        <v>44616</v>
      </c>
      <c r="D586" s="46">
        <v>44620</v>
      </c>
      <c r="F586" s="41" t="s">
        <v>5276</v>
      </c>
      <c r="G586" s="41" t="s">
        <v>5459</v>
      </c>
      <c r="I586" s="46"/>
      <c r="O586" t="b">
        <f>IF(ISBLANK(Table1[[#This Row],[Manual Override]]),ISNUMBER(MATCH(Table1[[#This Row],[RFI No.]],'Cold Store Log'!A:A,0)),Table1[[#This Row],[Manual Override]])</f>
        <v>1</v>
      </c>
    </row>
    <row r="587" spans="1:15" x14ac:dyDescent="0.25">
      <c r="A587" s="41" t="s">
        <v>6899</v>
      </c>
      <c r="B587" s="41" t="s">
        <v>6900</v>
      </c>
      <c r="C587" s="46">
        <v>44615</v>
      </c>
      <c r="D587" s="46">
        <v>44617</v>
      </c>
      <c r="F587" s="41" t="s">
        <v>5276</v>
      </c>
      <c r="G587" s="41" t="s">
        <v>5648</v>
      </c>
      <c r="H587" s="41" t="s">
        <v>39</v>
      </c>
      <c r="I587" s="46"/>
      <c r="J587" t="s">
        <v>6901</v>
      </c>
      <c r="O587" t="b">
        <f>IF(ISBLANK(Table1[[#This Row],[Manual Override]]),ISNUMBER(MATCH(Table1[[#This Row],[RFI No.]],'Cold Store Log'!A:A,0)),Table1[[#This Row],[Manual Override]])</f>
        <v>1</v>
      </c>
    </row>
    <row r="588" spans="1:15" hidden="1" x14ac:dyDescent="0.25">
      <c r="A588" s="41" t="s">
        <v>6902</v>
      </c>
      <c r="B588" s="41" t="s">
        <v>6903</v>
      </c>
      <c r="C588" s="46">
        <v>44615</v>
      </c>
      <c r="D588" s="46">
        <v>44617</v>
      </c>
      <c r="F588" s="41" t="s">
        <v>5500</v>
      </c>
      <c r="G588" s="41" t="s">
        <v>5459</v>
      </c>
      <c r="I588" s="46"/>
      <c r="O588" t="b">
        <f>IF(ISBLANK(Table1[[#This Row],[Manual Override]]),ISNUMBER(MATCH(Table1[[#This Row],[RFI No.]],'Cold Store Log'!A:A,0)),Table1[[#This Row],[Manual Override]])</f>
        <v>0</v>
      </c>
    </row>
    <row r="589" spans="1:15" hidden="1" x14ac:dyDescent="0.25">
      <c r="A589" s="41" t="s">
        <v>6904</v>
      </c>
      <c r="B589" s="41" t="s">
        <v>6905</v>
      </c>
      <c r="C589" s="46">
        <v>44615</v>
      </c>
      <c r="D589" s="46">
        <v>44617</v>
      </c>
      <c r="F589" s="41" t="s">
        <v>5276</v>
      </c>
      <c r="G589" s="41" t="s">
        <v>5315</v>
      </c>
      <c r="I589" s="46"/>
      <c r="O589" t="b">
        <f>IF(ISBLANK(Table1[[#This Row],[Manual Override]]),ISNUMBER(MATCH(Table1[[#This Row],[RFI No.]],'Cold Store Log'!A:A,0)),Table1[[#This Row],[Manual Override]])</f>
        <v>1</v>
      </c>
    </row>
    <row r="590" spans="1:15" x14ac:dyDescent="0.25">
      <c r="A590" s="41" t="s">
        <v>6906</v>
      </c>
      <c r="B590" s="41" t="s">
        <v>6907</v>
      </c>
      <c r="C590" s="46">
        <v>44615</v>
      </c>
      <c r="D590" s="46">
        <v>44617</v>
      </c>
      <c r="F590" s="41" t="s">
        <v>5276</v>
      </c>
      <c r="G590" s="41" t="s">
        <v>5587</v>
      </c>
      <c r="H590" s="41" t="s">
        <v>39</v>
      </c>
      <c r="I590" s="46"/>
      <c r="O590" t="b">
        <f>IF(ISBLANK(Table1[[#This Row],[Manual Override]]),ISNUMBER(MATCH(Table1[[#This Row],[RFI No.]],'Cold Store Log'!A:A,0)),Table1[[#This Row],[Manual Override]])</f>
        <v>1</v>
      </c>
    </row>
    <row r="591" spans="1:15" x14ac:dyDescent="0.25">
      <c r="A591" s="41" t="s">
        <v>6908</v>
      </c>
      <c r="B591" s="41" t="s">
        <v>6909</v>
      </c>
      <c r="C591" s="46">
        <v>44615</v>
      </c>
      <c r="D591" s="46">
        <v>44617</v>
      </c>
      <c r="F591" s="41" t="s">
        <v>5500</v>
      </c>
      <c r="G591" s="41" t="s">
        <v>5648</v>
      </c>
      <c r="H591" s="41" t="s">
        <v>39</v>
      </c>
      <c r="I591" s="46"/>
      <c r="L591" t="s">
        <v>5560</v>
      </c>
      <c r="O591" t="b">
        <f>IF(ISBLANK(Table1[[#This Row],[Manual Override]]),ISNUMBER(MATCH(Table1[[#This Row],[RFI No.]],'Cold Store Log'!A:A,0)),Table1[[#This Row],[Manual Override]])</f>
        <v>0</v>
      </c>
    </row>
    <row r="592" spans="1:15" hidden="1" x14ac:dyDescent="0.25">
      <c r="A592" s="56" t="s">
        <v>6910</v>
      </c>
      <c r="B592" s="57" t="s">
        <v>6911</v>
      </c>
      <c r="C592" s="35">
        <v>44616</v>
      </c>
      <c r="D592" s="35">
        <v>44620</v>
      </c>
      <c r="E592" s="35"/>
      <c r="F592" s="57" t="s">
        <v>5500</v>
      </c>
      <c r="G592" s="57" t="s">
        <v>5648</v>
      </c>
      <c r="H592" s="57"/>
      <c r="I592" s="35"/>
      <c r="J592" s="71"/>
      <c r="K592" s="50"/>
      <c r="O592" t="b">
        <f>IF(ISBLANK(Table1[[#This Row],[Manual Override]]),ISNUMBER(MATCH(Table1[[#This Row],[RFI No.]],'Cold Store Log'!A:A,0)),Table1[[#This Row],[Manual Override]])</f>
        <v>1</v>
      </c>
    </row>
    <row r="593" spans="1:15" hidden="1" x14ac:dyDescent="0.25">
      <c r="A593" s="58" t="s">
        <v>6912</v>
      </c>
      <c r="B593" s="45" t="s">
        <v>6913</v>
      </c>
      <c r="C593" s="59">
        <v>44616</v>
      </c>
      <c r="D593" s="59">
        <v>44620</v>
      </c>
      <c r="E593" s="59"/>
      <c r="F593" s="45" t="s">
        <v>5500</v>
      </c>
      <c r="G593" s="45" t="s">
        <v>5648</v>
      </c>
      <c r="H593" s="45"/>
      <c r="I593" s="59"/>
      <c r="J593" s="72"/>
      <c r="K593" s="42"/>
      <c r="O593" t="b">
        <f>IF(ISBLANK(Table1[[#This Row],[Manual Override]]),ISNUMBER(MATCH(Table1[[#This Row],[RFI No.]],'Cold Store Log'!A:A,0)),Table1[[#This Row],[Manual Override]])</f>
        <v>1</v>
      </c>
    </row>
    <row r="594" spans="1:15" hidden="1" x14ac:dyDescent="0.25">
      <c r="A594" s="56" t="s">
        <v>6914</v>
      </c>
      <c r="B594" s="57" t="s">
        <v>6915</v>
      </c>
      <c r="C594" s="35">
        <v>44616</v>
      </c>
      <c r="D594" s="35">
        <v>44620</v>
      </c>
      <c r="E594" s="35"/>
      <c r="F594" s="57" t="s">
        <v>5500</v>
      </c>
      <c r="G594" s="57" t="s">
        <v>5394</v>
      </c>
      <c r="H594" s="57"/>
      <c r="I594" s="35"/>
      <c r="J594" s="71"/>
      <c r="K594" s="50"/>
      <c r="O594" t="b">
        <f>IF(ISBLANK(Table1[[#This Row],[Manual Override]]),ISNUMBER(MATCH(Table1[[#This Row],[RFI No.]],'Cold Store Log'!A:A,0)),Table1[[#This Row],[Manual Override]])</f>
        <v>0</v>
      </c>
    </row>
    <row r="595" spans="1:15" hidden="1" x14ac:dyDescent="0.25">
      <c r="A595" s="58" t="s">
        <v>6916</v>
      </c>
      <c r="B595" s="45" t="s">
        <v>6917</v>
      </c>
      <c r="C595" s="59">
        <v>44616</v>
      </c>
      <c r="D595" s="59">
        <v>44620</v>
      </c>
      <c r="E595" s="59"/>
      <c r="F595" s="45" t="s">
        <v>5500</v>
      </c>
      <c r="G595" s="45" t="s">
        <v>5648</v>
      </c>
      <c r="H595" s="45"/>
      <c r="I595" s="59"/>
      <c r="J595" s="72"/>
      <c r="K595" s="42"/>
      <c r="O595" t="b">
        <f>IF(ISBLANK(Table1[[#This Row],[Manual Override]]),ISNUMBER(MATCH(Table1[[#This Row],[RFI No.]],'Cold Store Log'!A:A,0)),Table1[[#This Row],[Manual Override]])</f>
        <v>1</v>
      </c>
    </row>
    <row r="596" spans="1:15" x14ac:dyDescent="0.25">
      <c r="A596" s="56" t="s">
        <v>6918</v>
      </c>
      <c r="B596" s="57" t="s">
        <v>6919</v>
      </c>
      <c r="C596" s="35">
        <v>44616</v>
      </c>
      <c r="D596" s="35">
        <v>44620</v>
      </c>
      <c r="E596" s="35">
        <v>44618</v>
      </c>
      <c r="F596" s="57" t="s">
        <v>5276</v>
      </c>
      <c r="G596" s="57" t="s">
        <v>5587</v>
      </c>
      <c r="H596" s="41" t="s">
        <v>39</v>
      </c>
      <c r="I596" s="35"/>
      <c r="J596" s="71"/>
      <c r="K596" s="50"/>
      <c r="O596" t="b">
        <f>IF(ISBLANK(Table1[[#This Row],[Manual Override]]),ISNUMBER(MATCH(Table1[[#This Row],[RFI No.]],'Cold Store Log'!A:A,0)),Table1[[#This Row],[Manual Override]])</f>
        <v>1</v>
      </c>
    </row>
    <row r="597" spans="1:15" x14ac:dyDescent="0.25">
      <c r="A597" s="58" t="s">
        <v>6920</v>
      </c>
      <c r="B597" s="45" t="s">
        <v>6921</v>
      </c>
      <c r="C597" s="59">
        <v>44616</v>
      </c>
      <c r="D597" s="59">
        <v>44620</v>
      </c>
      <c r="E597" s="59">
        <v>44618</v>
      </c>
      <c r="F597" s="45" t="s">
        <v>5276</v>
      </c>
      <c r="G597" s="45" t="s">
        <v>5587</v>
      </c>
      <c r="H597" s="41" t="s">
        <v>39</v>
      </c>
      <c r="I597" s="59"/>
      <c r="J597" s="72"/>
      <c r="K597" s="42"/>
      <c r="O597" t="b">
        <f>IF(ISBLANK(Table1[[#This Row],[Manual Override]]),ISNUMBER(MATCH(Table1[[#This Row],[RFI No.]],'Cold Store Log'!A:A,0)),Table1[[#This Row],[Manual Override]])</f>
        <v>1</v>
      </c>
    </row>
    <row r="598" spans="1:15" x14ac:dyDescent="0.25">
      <c r="A598" s="56" t="s">
        <v>6922</v>
      </c>
      <c r="B598" s="57" t="s">
        <v>6923</v>
      </c>
      <c r="C598" s="35">
        <v>44616</v>
      </c>
      <c r="D598" s="35">
        <v>44620</v>
      </c>
      <c r="E598" s="35">
        <v>44620</v>
      </c>
      <c r="F598" s="57" t="s">
        <v>5276</v>
      </c>
      <c r="G598" s="57" t="s">
        <v>5427</v>
      </c>
      <c r="H598" s="41" t="s">
        <v>39</v>
      </c>
      <c r="I598" s="35"/>
      <c r="J598" s="71"/>
      <c r="K598" s="50"/>
      <c r="O598" t="b">
        <f>IF(ISBLANK(Table1[[#This Row],[Manual Override]]),ISNUMBER(MATCH(Table1[[#This Row],[RFI No.]],'Cold Store Log'!A:A,0)),Table1[[#This Row],[Manual Override]])</f>
        <v>1</v>
      </c>
    </row>
    <row r="599" spans="1:15" hidden="1" x14ac:dyDescent="0.25">
      <c r="A599" s="58" t="s">
        <v>6924</v>
      </c>
      <c r="B599" s="45" t="s">
        <v>6925</v>
      </c>
      <c r="C599" s="59">
        <v>44616</v>
      </c>
      <c r="D599" s="59">
        <v>44620</v>
      </c>
      <c r="E599" s="59"/>
      <c r="F599" s="45" t="s">
        <v>5500</v>
      </c>
      <c r="G599" s="45" t="s">
        <v>5587</v>
      </c>
      <c r="H599" s="45"/>
      <c r="I599" s="59"/>
      <c r="J599" s="72"/>
      <c r="K599" s="42"/>
      <c r="O599" t="b">
        <f>IF(ISBLANK(Table1[[#This Row],[Manual Override]]),ISNUMBER(MATCH(Table1[[#This Row],[RFI No.]],'Cold Store Log'!A:A,0)),Table1[[#This Row],[Manual Override]])</f>
        <v>0</v>
      </c>
    </row>
    <row r="600" spans="1:15" hidden="1" x14ac:dyDescent="0.25">
      <c r="A600" s="56" t="s">
        <v>6926</v>
      </c>
      <c r="B600" s="57" t="s">
        <v>6927</v>
      </c>
      <c r="C600" s="35">
        <v>44616</v>
      </c>
      <c r="D600" s="35">
        <v>44620</v>
      </c>
      <c r="E600" s="35"/>
      <c r="F600" s="57" t="s">
        <v>5500</v>
      </c>
      <c r="G600" s="57" t="s">
        <v>5394</v>
      </c>
      <c r="H600" s="57"/>
      <c r="I600" s="35"/>
      <c r="J600" s="71"/>
      <c r="K600" s="50"/>
      <c r="O600" t="b">
        <f>IF(ISBLANK(Table1[[#This Row],[Manual Override]]),ISNUMBER(MATCH(Table1[[#This Row],[RFI No.]],'Cold Store Log'!A:A,0)),Table1[[#This Row],[Manual Override]])</f>
        <v>0</v>
      </c>
    </row>
    <row r="601" spans="1:15" hidden="1" x14ac:dyDescent="0.25">
      <c r="A601" s="58" t="s">
        <v>6928</v>
      </c>
      <c r="B601" s="45" t="s">
        <v>6929</v>
      </c>
      <c r="C601" s="59">
        <v>44616</v>
      </c>
      <c r="D601" s="59">
        <v>44620</v>
      </c>
      <c r="E601" s="59"/>
      <c r="F601" s="45" t="s">
        <v>6753</v>
      </c>
      <c r="G601" s="45" t="s">
        <v>5394</v>
      </c>
      <c r="H601" s="45"/>
      <c r="I601" s="59"/>
      <c r="J601" s="72"/>
      <c r="K601" s="42"/>
      <c r="O601" t="b">
        <f>IF(ISBLANK(Table1[[#This Row],[Manual Override]]),ISNUMBER(MATCH(Table1[[#This Row],[RFI No.]],'Cold Store Log'!A:A,0)),Table1[[#This Row],[Manual Override]])</f>
        <v>0</v>
      </c>
    </row>
    <row r="602" spans="1:15" hidden="1" x14ac:dyDescent="0.25">
      <c r="A602" s="56" t="s">
        <v>6930</v>
      </c>
      <c r="B602" s="57" t="s">
        <v>6931</v>
      </c>
      <c r="C602" s="35">
        <v>44616</v>
      </c>
      <c r="D602" s="35">
        <v>44620</v>
      </c>
      <c r="E602" s="35"/>
      <c r="F602" s="57" t="s">
        <v>5324</v>
      </c>
      <c r="G602" s="57" t="s">
        <v>5648</v>
      </c>
      <c r="H602" s="57"/>
      <c r="I602" s="35"/>
      <c r="J602" s="71"/>
      <c r="K602" s="50"/>
      <c r="O602" t="b">
        <f>IF(ISBLANK(Table1[[#This Row],[Manual Override]]),ISNUMBER(MATCH(Table1[[#This Row],[RFI No.]],'Cold Store Log'!A:A,0)),Table1[[#This Row],[Manual Override]])</f>
        <v>0</v>
      </c>
    </row>
    <row r="603" spans="1:15" x14ac:dyDescent="0.25">
      <c r="A603" s="58" t="s">
        <v>6932</v>
      </c>
      <c r="B603" s="45" t="s">
        <v>6933</v>
      </c>
      <c r="C603" s="59">
        <v>44616</v>
      </c>
      <c r="D603" s="59">
        <v>44620</v>
      </c>
      <c r="E603" s="59">
        <v>44618</v>
      </c>
      <c r="F603" s="45" t="s">
        <v>5276</v>
      </c>
      <c r="G603" s="45" t="s">
        <v>5648</v>
      </c>
      <c r="H603" s="45" t="s">
        <v>39</v>
      </c>
      <c r="I603" s="59">
        <v>44628</v>
      </c>
      <c r="J603" t="s">
        <v>6934</v>
      </c>
      <c r="K603" s="42"/>
      <c r="O603" t="b">
        <f>IF(ISBLANK(Table1[[#This Row],[Manual Override]]),ISNUMBER(MATCH(Table1[[#This Row],[RFI No.]],'Cold Store Log'!A:A,0)),Table1[[#This Row],[Manual Override]])</f>
        <v>1</v>
      </c>
    </row>
    <row r="604" spans="1:15" hidden="1" x14ac:dyDescent="0.25">
      <c r="A604" s="56" t="s">
        <v>6935</v>
      </c>
      <c r="B604" s="57" t="s">
        <v>6936</v>
      </c>
      <c r="C604" s="35">
        <v>44616</v>
      </c>
      <c r="D604" s="35">
        <v>44620</v>
      </c>
      <c r="E604" s="35"/>
      <c r="F604" s="57" t="s">
        <v>5500</v>
      </c>
      <c r="G604" s="57" t="s">
        <v>5648</v>
      </c>
      <c r="H604" s="57"/>
      <c r="I604" s="35"/>
      <c r="J604" s="71"/>
      <c r="K604" s="50"/>
      <c r="O604" t="b">
        <f>IF(ISBLANK(Table1[[#This Row],[Manual Override]]),ISNUMBER(MATCH(Table1[[#This Row],[RFI No.]],'Cold Store Log'!A:A,0)),Table1[[#This Row],[Manual Override]])</f>
        <v>1</v>
      </c>
    </row>
    <row r="605" spans="1:15" x14ac:dyDescent="0.25">
      <c r="A605" s="58" t="s">
        <v>6937</v>
      </c>
      <c r="B605" s="45" t="s">
        <v>6938</v>
      </c>
      <c r="C605" s="59">
        <v>44616</v>
      </c>
      <c r="D605" s="59">
        <v>44620</v>
      </c>
      <c r="E605" s="59">
        <v>44618</v>
      </c>
      <c r="F605" s="45" t="s">
        <v>5276</v>
      </c>
      <c r="G605" s="45" t="s">
        <v>5587</v>
      </c>
      <c r="H605" s="45" t="s">
        <v>39</v>
      </c>
      <c r="I605" s="59"/>
      <c r="J605" s="72"/>
      <c r="K605" s="42"/>
      <c r="O605" t="b">
        <f>IF(ISBLANK(Table1[[#This Row],[Manual Override]]),ISNUMBER(MATCH(Table1[[#This Row],[RFI No.]],'Cold Store Log'!A:A,0)),Table1[[#This Row],[Manual Override]])</f>
        <v>1</v>
      </c>
    </row>
    <row r="606" spans="1:15" hidden="1" x14ac:dyDescent="0.25">
      <c r="A606" s="56" t="s">
        <v>6939</v>
      </c>
      <c r="B606" s="57" t="s">
        <v>6940</v>
      </c>
      <c r="C606" s="35">
        <v>44616</v>
      </c>
      <c r="D606" s="35">
        <v>44620</v>
      </c>
      <c r="E606" s="35">
        <v>44620</v>
      </c>
      <c r="F606" s="57" t="s">
        <v>5276</v>
      </c>
      <c r="G606" s="57" t="s">
        <v>5438</v>
      </c>
      <c r="H606" s="57"/>
      <c r="I606" s="35"/>
      <c r="J606" s="71"/>
      <c r="K606" s="50"/>
      <c r="O606" t="b">
        <f>IF(ISBLANK(Table1[[#This Row],[Manual Override]]),ISNUMBER(MATCH(Table1[[#This Row],[RFI No.]],'Cold Store Log'!A:A,0)),Table1[[#This Row],[Manual Override]])</f>
        <v>1</v>
      </c>
    </row>
    <row r="607" spans="1:15" hidden="1" x14ac:dyDescent="0.25">
      <c r="A607" s="58" t="s">
        <v>6941</v>
      </c>
      <c r="B607" s="45" t="s">
        <v>6942</v>
      </c>
      <c r="C607" s="59">
        <v>44616</v>
      </c>
      <c r="D607" s="59">
        <v>44620</v>
      </c>
      <c r="E607" s="59"/>
      <c r="F607" s="45" t="s">
        <v>5500</v>
      </c>
      <c r="G607" s="45" t="s">
        <v>5438</v>
      </c>
      <c r="H607" s="45"/>
      <c r="I607" s="59"/>
      <c r="J607" s="72"/>
      <c r="K607" s="42"/>
      <c r="O607" t="b">
        <f>IF(ISBLANK(Table1[[#This Row],[Manual Override]]),ISNUMBER(MATCH(Table1[[#This Row],[RFI No.]],'Cold Store Log'!A:A,0)),Table1[[#This Row],[Manual Override]])</f>
        <v>1</v>
      </c>
    </row>
    <row r="608" spans="1:15" x14ac:dyDescent="0.25">
      <c r="A608" s="56" t="s">
        <v>6943</v>
      </c>
      <c r="B608" s="57" t="s">
        <v>6944</v>
      </c>
      <c r="C608" s="35">
        <v>44616</v>
      </c>
      <c r="D608" s="35">
        <v>44620</v>
      </c>
      <c r="E608" s="35">
        <v>44622</v>
      </c>
      <c r="F608" s="57" t="s">
        <v>5276</v>
      </c>
      <c r="G608" s="57" t="s">
        <v>5427</v>
      </c>
      <c r="H608" s="57" t="s">
        <v>39</v>
      </c>
      <c r="I608" s="35"/>
      <c r="J608" s="71"/>
      <c r="K608" s="50"/>
      <c r="O608" t="b">
        <f>IF(ISBLANK(Table1[[#This Row],[Manual Override]]),ISNUMBER(MATCH(Table1[[#This Row],[RFI No.]],'Cold Store Log'!A:A,0)),Table1[[#This Row],[Manual Override]])</f>
        <v>1</v>
      </c>
    </row>
    <row r="609" spans="1:15" hidden="1" x14ac:dyDescent="0.25">
      <c r="A609" s="58" t="s">
        <v>6945</v>
      </c>
      <c r="B609" s="45" t="s">
        <v>6946</v>
      </c>
      <c r="C609" s="59">
        <v>44616</v>
      </c>
      <c r="D609" s="59">
        <v>44620</v>
      </c>
      <c r="E609" s="59"/>
      <c r="F609" s="45" t="s">
        <v>5500</v>
      </c>
      <c r="G609" s="45" t="s">
        <v>5415</v>
      </c>
      <c r="H609" s="45"/>
      <c r="I609" s="59"/>
      <c r="J609" s="72"/>
      <c r="K609" s="42"/>
      <c r="O609" t="b">
        <f>IF(ISBLANK(Table1[[#This Row],[Manual Override]]),ISNUMBER(MATCH(Table1[[#This Row],[RFI No.]],'Cold Store Log'!A:A,0)),Table1[[#This Row],[Manual Override]])</f>
        <v>0</v>
      </c>
    </row>
    <row r="610" spans="1:15" x14ac:dyDescent="0.25">
      <c r="A610" s="56" t="s">
        <v>6947</v>
      </c>
      <c r="B610" s="57" t="s">
        <v>6948</v>
      </c>
      <c r="C610" s="35">
        <v>44617</v>
      </c>
      <c r="D610" s="35">
        <v>44621</v>
      </c>
      <c r="E610" s="35">
        <v>44622</v>
      </c>
      <c r="F610" s="57" t="s">
        <v>5276</v>
      </c>
      <c r="G610" s="57" t="s">
        <v>5648</v>
      </c>
      <c r="H610" s="57" t="s">
        <v>39</v>
      </c>
      <c r="I610" s="35">
        <v>44628</v>
      </c>
      <c r="J610" t="s">
        <v>6949</v>
      </c>
      <c r="K610" s="50"/>
      <c r="O610" t="b">
        <f>IF(ISBLANK(Table1[[#This Row],[Manual Override]]),ISNUMBER(MATCH(Table1[[#This Row],[RFI No.]],'Cold Store Log'!A:A,0)),Table1[[#This Row],[Manual Override]])</f>
        <v>1</v>
      </c>
    </row>
    <row r="611" spans="1:15" hidden="1" x14ac:dyDescent="0.25">
      <c r="A611" s="58" t="s">
        <v>6950</v>
      </c>
      <c r="B611" s="45" t="s">
        <v>6951</v>
      </c>
      <c r="C611" s="59">
        <v>44617</v>
      </c>
      <c r="D611" s="59">
        <v>44621</v>
      </c>
      <c r="E611" s="59"/>
      <c r="F611" s="45" t="s">
        <v>5500</v>
      </c>
      <c r="G611" s="45" t="s">
        <v>5587</v>
      </c>
      <c r="H611" s="45"/>
      <c r="I611" s="59"/>
      <c r="J611" s="72"/>
      <c r="K611" s="42"/>
      <c r="O611" t="b">
        <f>IF(ISBLANK(Table1[[#This Row],[Manual Override]]),ISNUMBER(MATCH(Table1[[#This Row],[RFI No.]],'Cold Store Log'!A:A,0)),Table1[[#This Row],[Manual Override]])</f>
        <v>0</v>
      </c>
    </row>
    <row r="612" spans="1:15" x14ac:dyDescent="0.25">
      <c r="A612" s="56" t="s">
        <v>6952</v>
      </c>
      <c r="B612" s="57" t="s">
        <v>6953</v>
      </c>
      <c r="C612" s="35">
        <v>44617</v>
      </c>
      <c r="D612" s="35">
        <v>44621</v>
      </c>
      <c r="E612" s="35">
        <v>44620</v>
      </c>
      <c r="F612" s="57" t="s">
        <v>5276</v>
      </c>
      <c r="G612" s="57" t="s">
        <v>5587</v>
      </c>
      <c r="H612" s="57" t="s">
        <v>39</v>
      </c>
      <c r="I612" s="35"/>
      <c r="J612" s="71"/>
      <c r="K612" s="50"/>
      <c r="O612" t="b">
        <f>IF(ISBLANK(Table1[[#This Row],[Manual Override]]),ISNUMBER(MATCH(Table1[[#This Row],[RFI No.]],'Cold Store Log'!A:A,0)),Table1[[#This Row],[Manual Override]])</f>
        <v>1</v>
      </c>
    </row>
    <row r="613" spans="1:15" hidden="1" x14ac:dyDescent="0.25">
      <c r="A613" s="58" t="s">
        <v>6954</v>
      </c>
      <c r="B613" s="45" t="s">
        <v>6955</v>
      </c>
      <c r="C613" s="59">
        <v>44620</v>
      </c>
      <c r="D613" s="59">
        <v>44622</v>
      </c>
      <c r="E613" s="59"/>
      <c r="F613" s="45" t="s">
        <v>5500</v>
      </c>
      <c r="G613" s="45" t="s">
        <v>5315</v>
      </c>
      <c r="H613" s="45"/>
      <c r="I613" s="59"/>
      <c r="J613" s="72"/>
      <c r="K613" s="42"/>
      <c r="O613" t="b">
        <f>IF(ISBLANK(Table1[[#This Row],[Manual Override]]),ISNUMBER(MATCH(Table1[[#This Row],[RFI No.]],'Cold Store Log'!A:A,0)),Table1[[#This Row],[Manual Override]])</f>
        <v>0</v>
      </c>
    </row>
    <row r="614" spans="1:15" hidden="1" x14ac:dyDescent="0.25">
      <c r="A614" s="56" t="s">
        <v>6956</v>
      </c>
      <c r="B614" s="57" t="s">
        <v>6957</v>
      </c>
      <c r="C614" s="35">
        <v>44620</v>
      </c>
      <c r="D614" s="35">
        <v>44622</v>
      </c>
      <c r="E614" s="35">
        <v>44622</v>
      </c>
      <c r="F614" s="57" t="s">
        <v>5500</v>
      </c>
      <c r="G614" s="57" t="s">
        <v>5477</v>
      </c>
      <c r="H614" s="57"/>
      <c r="I614" s="35"/>
      <c r="J614" s="71"/>
      <c r="K614" s="50"/>
      <c r="O614" t="b">
        <f>IF(ISBLANK(Table1[[#This Row],[Manual Override]]),ISNUMBER(MATCH(Table1[[#This Row],[RFI No.]],'Cold Store Log'!A:A,0)),Table1[[#This Row],[Manual Override]])</f>
        <v>0</v>
      </c>
    </row>
    <row r="615" spans="1:15" hidden="1" x14ac:dyDescent="0.25">
      <c r="A615" s="58" t="s">
        <v>6958</v>
      </c>
      <c r="B615" s="45" t="s">
        <v>6959</v>
      </c>
      <c r="C615" s="59">
        <v>44620</v>
      </c>
      <c r="D615" s="59">
        <v>44622</v>
      </c>
      <c r="E615" s="59"/>
      <c r="F615" s="45" t="s">
        <v>5500</v>
      </c>
      <c r="G615" s="45" t="s">
        <v>5315</v>
      </c>
      <c r="H615" s="45"/>
      <c r="I615" s="59"/>
      <c r="J615" s="72"/>
      <c r="K615" s="42"/>
      <c r="O615" t="b">
        <f>IF(ISBLANK(Table1[[#This Row],[Manual Override]]),ISNUMBER(MATCH(Table1[[#This Row],[RFI No.]],'Cold Store Log'!A:A,0)),Table1[[#This Row],[Manual Override]])</f>
        <v>0</v>
      </c>
    </row>
    <row r="616" spans="1:15" hidden="1" x14ac:dyDescent="0.25">
      <c r="A616" s="56" t="s">
        <v>6960</v>
      </c>
      <c r="B616" s="57" t="s">
        <v>6961</v>
      </c>
      <c r="C616" s="35">
        <v>44620</v>
      </c>
      <c r="D616" s="35">
        <v>44622</v>
      </c>
      <c r="E616" s="35"/>
      <c r="F616" s="57" t="s">
        <v>5500</v>
      </c>
      <c r="G616" s="57" t="s">
        <v>5325</v>
      </c>
      <c r="H616" s="57"/>
      <c r="I616" s="35"/>
      <c r="J616" s="71"/>
      <c r="K616" s="50"/>
      <c r="O616" t="b">
        <f>IF(ISBLANK(Table1[[#This Row],[Manual Override]]),ISNUMBER(MATCH(Table1[[#This Row],[RFI No.]],'Cold Store Log'!A:A,0)),Table1[[#This Row],[Manual Override]])</f>
        <v>1</v>
      </c>
    </row>
    <row r="617" spans="1:15" hidden="1" x14ac:dyDescent="0.25">
      <c r="A617" s="58" t="s">
        <v>6962</v>
      </c>
      <c r="B617" s="45" t="s">
        <v>6963</v>
      </c>
      <c r="C617" s="59">
        <v>44620</v>
      </c>
      <c r="D617" s="59">
        <v>44622</v>
      </c>
      <c r="E617" s="59"/>
      <c r="F617" s="45" t="s">
        <v>5500</v>
      </c>
      <c r="G617" s="45" t="s">
        <v>5477</v>
      </c>
      <c r="H617" s="45"/>
      <c r="I617" s="59"/>
      <c r="J617" s="72"/>
      <c r="K617" s="42"/>
      <c r="O617" t="b">
        <f>IF(ISBLANK(Table1[[#This Row],[Manual Override]]),ISNUMBER(MATCH(Table1[[#This Row],[RFI No.]],'Cold Store Log'!A:A,0)),Table1[[#This Row],[Manual Override]])</f>
        <v>0</v>
      </c>
    </row>
    <row r="618" spans="1:15" hidden="1" x14ac:dyDescent="0.25">
      <c r="A618" s="56" t="s">
        <v>6964</v>
      </c>
      <c r="B618" s="57" t="s">
        <v>6965</v>
      </c>
      <c r="C618" s="35">
        <v>44620</v>
      </c>
      <c r="D618" s="35">
        <v>44622</v>
      </c>
      <c r="E618" s="35">
        <v>44620</v>
      </c>
      <c r="F618" s="57" t="s">
        <v>5276</v>
      </c>
      <c r="G618" s="57" t="s">
        <v>5415</v>
      </c>
      <c r="H618" s="57"/>
      <c r="I618" s="35"/>
      <c r="J618" s="71"/>
      <c r="K618" s="50"/>
      <c r="O618" t="b">
        <f>IF(ISBLANK(Table1[[#This Row],[Manual Override]]),ISNUMBER(MATCH(Table1[[#This Row],[RFI No.]],'Cold Store Log'!A:A,0)),Table1[[#This Row],[Manual Override]])</f>
        <v>1</v>
      </c>
    </row>
    <row r="619" spans="1:15" hidden="1" x14ac:dyDescent="0.25">
      <c r="A619" s="58" t="s">
        <v>6966</v>
      </c>
      <c r="B619" s="45" t="s">
        <v>6967</v>
      </c>
      <c r="C619" s="59">
        <v>44620</v>
      </c>
      <c r="D619" s="59">
        <v>44627</v>
      </c>
      <c r="E619" s="59"/>
      <c r="F619" s="45" t="s">
        <v>5500</v>
      </c>
      <c r="G619" s="45" t="s">
        <v>5505</v>
      </c>
      <c r="H619" s="45"/>
      <c r="I619" s="59"/>
      <c r="J619" s="72"/>
      <c r="K619" s="42"/>
      <c r="O619" t="b">
        <f>IF(ISBLANK(Table1[[#This Row],[Manual Override]]),ISNUMBER(MATCH(Table1[[#This Row],[RFI No.]],'Cold Store Log'!A:A,0)),Table1[[#This Row],[Manual Override]])</f>
        <v>0</v>
      </c>
    </row>
    <row r="620" spans="1:15" x14ac:dyDescent="0.25">
      <c r="A620" s="56" t="s">
        <v>6968</v>
      </c>
      <c r="B620" s="57" t="s">
        <v>6969</v>
      </c>
      <c r="C620" s="35">
        <v>44620</v>
      </c>
      <c r="D620" s="35">
        <v>44622</v>
      </c>
      <c r="E620" s="35">
        <v>44622</v>
      </c>
      <c r="F620" s="57" t="s">
        <v>5276</v>
      </c>
      <c r="G620" s="57" t="s">
        <v>5427</v>
      </c>
      <c r="H620" s="57" t="s">
        <v>39</v>
      </c>
      <c r="I620" s="35"/>
      <c r="J620" s="71"/>
      <c r="K620" s="50"/>
      <c r="O620" t="b">
        <f>IF(ISBLANK(Table1[[#This Row],[Manual Override]]),ISNUMBER(MATCH(Table1[[#This Row],[RFI No.]],'Cold Store Log'!A:A,0)),Table1[[#This Row],[Manual Override]])</f>
        <v>1</v>
      </c>
    </row>
    <row r="621" spans="1:15" hidden="1" x14ac:dyDescent="0.25">
      <c r="A621" s="58" t="s">
        <v>6970</v>
      </c>
      <c r="B621" s="45" t="s">
        <v>6971</v>
      </c>
      <c r="C621" s="59">
        <v>44620</v>
      </c>
      <c r="D621" s="59">
        <v>44622</v>
      </c>
      <c r="E621" s="59"/>
      <c r="F621" s="45" t="s">
        <v>5500</v>
      </c>
      <c r="G621" s="45" t="s">
        <v>5415</v>
      </c>
      <c r="H621" s="45"/>
      <c r="I621" s="59"/>
      <c r="J621" s="72"/>
      <c r="K621" s="42"/>
      <c r="O621" t="b">
        <f>IF(ISBLANK(Table1[[#This Row],[Manual Override]]),ISNUMBER(MATCH(Table1[[#This Row],[RFI No.]],'Cold Store Log'!A:A,0)),Table1[[#This Row],[Manual Override]])</f>
        <v>0</v>
      </c>
    </row>
    <row r="622" spans="1:15" hidden="1" x14ac:dyDescent="0.25">
      <c r="A622" s="56" t="s">
        <v>6972</v>
      </c>
      <c r="B622" s="57" t="s">
        <v>6973</v>
      </c>
      <c r="C622" s="35">
        <v>44620</v>
      </c>
      <c r="D622" s="35">
        <v>44622</v>
      </c>
      <c r="E622" s="35"/>
      <c r="F622" s="57" t="s">
        <v>5500</v>
      </c>
      <c r="G622" s="57" t="s">
        <v>5415</v>
      </c>
      <c r="H622" s="57"/>
      <c r="I622" s="35"/>
      <c r="J622" s="71"/>
      <c r="K622" s="50"/>
      <c r="O622" t="b">
        <f>IF(ISBLANK(Table1[[#This Row],[Manual Override]]),ISNUMBER(MATCH(Table1[[#This Row],[RFI No.]],'Cold Store Log'!A:A,0)),Table1[[#This Row],[Manual Override]])</f>
        <v>0</v>
      </c>
    </row>
    <row r="623" spans="1:15" hidden="1" x14ac:dyDescent="0.25">
      <c r="A623" s="58" t="s">
        <v>6974</v>
      </c>
      <c r="B623" s="45" t="s">
        <v>6975</v>
      </c>
      <c r="C623" s="59">
        <v>44620</v>
      </c>
      <c r="D623" s="59">
        <v>44622</v>
      </c>
      <c r="E623" s="59"/>
      <c r="F623" s="45" t="s">
        <v>5500</v>
      </c>
      <c r="G623" s="45" t="s">
        <v>5415</v>
      </c>
      <c r="H623" s="45"/>
      <c r="I623" s="59"/>
      <c r="J623" s="72"/>
      <c r="K623" s="42"/>
      <c r="O623" t="b">
        <f>IF(ISBLANK(Table1[[#This Row],[Manual Override]]),ISNUMBER(MATCH(Table1[[#This Row],[RFI No.]],'Cold Store Log'!A:A,0)),Table1[[#This Row],[Manual Override]])</f>
        <v>0</v>
      </c>
    </row>
    <row r="624" spans="1:15" hidden="1" x14ac:dyDescent="0.25">
      <c r="A624" s="56" t="s">
        <v>6976</v>
      </c>
      <c r="B624" s="57" t="s">
        <v>6977</v>
      </c>
      <c r="C624" s="35">
        <v>44620</v>
      </c>
      <c r="D624" s="35">
        <v>44622</v>
      </c>
      <c r="E624" s="35"/>
      <c r="F624" s="57" t="s">
        <v>5500</v>
      </c>
      <c r="G624" s="57" t="s">
        <v>5415</v>
      </c>
      <c r="H624" s="57"/>
      <c r="I624" s="35"/>
      <c r="J624" s="71"/>
      <c r="K624" s="50"/>
      <c r="O624" t="b">
        <f>IF(ISBLANK(Table1[[#This Row],[Manual Override]]),ISNUMBER(MATCH(Table1[[#This Row],[RFI No.]],'Cold Store Log'!A:A,0)),Table1[[#This Row],[Manual Override]])</f>
        <v>0</v>
      </c>
    </row>
    <row r="625" spans="1:15" x14ac:dyDescent="0.25">
      <c r="A625" s="58" t="s">
        <v>6978</v>
      </c>
      <c r="B625" s="45" t="s">
        <v>6979</v>
      </c>
      <c r="C625" s="59">
        <v>44620</v>
      </c>
      <c r="D625" s="59">
        <v>44622</v>
      </c>
      <c r="E625" s="59">
        <v>44622</v>
      </c>
      <c r="F625" s="45" t="s">
        <v>5276</v>
      </c>
      <c r="G625" s="45" t="s">
        <v>5587</v>
      </c>
      <c r="H625" s="45" t="s">
        <v>39</v>
      </c>
      <c r="I625" s="59"/>
      <c r="J625" s="72"/>
      <c r="K625" s="42"/>
      <c r="O625" t="b">
        <f>IF(ISBLANK(Table1[[#This Row],[Manual Override]]),ISNUMBER(MATCH(Table1[[#This Row],[RFI No.]],'Cold Store Log'!A:A,0)),Table1[[#This Row],[Manual Override]])</f>
        <v>0</v>
      </c>
    </row>
    <row r="626" spans="1:15" hidden="1" x14ac:dyDescent="0.25">
      <c r="A626" s="56" t="s">
        <v>6980</v>
      </c>
      <c r="B626" s="57" t="s">
        <v>6981</v>
      </c>
      <c r="C626" s="35">
        <v>44620</v>
      </c>
      <c r="D626" s="35">
        <v>44622</v>
      </c>
      <c r="E626" s="35"/>
      <c r="F626" s="57" t="s">
        <v>5500</v>
      </c>
      <c r="G626" s="57" t="s">
        <v>5415</v>
      </c>
      <c r="H626" s="57"/>
      <c r="I626" s="35"/>
      <c r="J626" s="71"/>
      <c r="K626" s="50"/>
      <c r="O626" t="b">
        <f>IF(ISBLANK(Table1[[#This Row],[Manual Override]]),ISNUMBER(MATCH(Table1[[#This Row],[RFI No.]],'Cold Store Log'!A:A,0)),Table1[[#This Row],[Manual Override]])</f>
        <v>0</v>
      </c>
    </row>
    <row r="627" spans="1:15" hidden="1" x14ac:dyDescent="0.25">
      <c r="A627" s="58" t="s">
        <v>6982</v>
      </c>
      <c r="B627" s="45" t="s">
        <v>6983</v>
      </c>
      <c r="C627" s="59">
        <v>44620</v>
      </c>
      <c r="D627" s="59">
        <v>44622</v>
      </c>
      <c r="E627" s="59"/>
      <c r="F627" s="45" t="s">
        <v>5500</v>
      </c>
      <c r="G627" s="45" t="s">
        <v>5415</v>
      </c>
      <c r="H627" s="45"/>
      <c r="I627" s="59"/>
      <c r="J627" s="72"/>
      <c r="K627" s="42"/>
      <c r="O627" t="b">
        <f>IF(ISBLANK(Table1[[#This Row],[Manual Override]]),ISNUMBER(MATCH(Table1[[#This Row],[RFI No.]],'Cold Store Log'!A:A,0)),Table1[[#This Row],[Manual Override]])</f>
        <v>0</v>
      </c>
    </row>
    <row r="628" spans="1:15" hidden="1" x14ac:dyDescent="0.25">
      <c r="A628" s="56" t="s">
        <v>6984</v>
      </c>
      <c r="B628" s="57" t="s">
        <v>6985</v>
      </c>
      <c r="C628" s="35">
        <v>44620</v>
      </c>
      <c r="D628" s="35">
        <v>44622</v>
      </c>
      <c r="E628" s="35"/>
      <c r="F628" s="57" t="s">
        <v>5500</v>
      </c>
      <c r="G628" s="57" t="s">
        <v>5415</v>
      </c>
      <c r="H628" s="57"/>
      <c r="I628" s="35"/>
      <c r="J628" s="71"/>
      <c r="K628" s="50"/>
      <c r="O628" t="b">
        <f>IF(ISBLANK(Table1[[#This Row],[Manual Override]]),ISNUMBER(MATCH(Table1[[#This Row],[RFI No.]],'Cold Store Log'!A:A,0)),Table1[[#This Row],[Manual Override]])</f>
        <v>0</v>
      </c>
    </row>
    <row r="629" spans="1:15" hidden="1" x14ac:dyDescent="0.25">
      <c r="A629" s="58" t="s">
        <v>6986</v>
      </c>
      <c r="B629" s="45" t="s">
        <v>6987</v>
      </c>
      <c r="C629" s="59">
        <v>44620</v>
      </c>
      <c r="D629" s="59">
        <v>44622</v>
      </c>
      <c r="E629" s="59"/>
      <c r="F629" s="45" t="s">
        <v>5500</v>
      </c>
      <c r="G629" s="45" t="s">
        <v>5415</v>
      </c>
      <c r="H629" s="45"/>
      <c r="I629" s="59"/>
      <c r="J629" s="72"/>
      <c r="K629" s="42"/>
      <c r="O629" t="b">
        <f>IF(ISBLANK(Table1[[#This Row],[Manual Override]]),ISNUMBER(MATCH(Table1[[#This Row],[RFI No.]],'Cold Store Log'!A:A,0)),Table1[[#This Row],[Manual Override]])</f>
        <v>0</v>
      </c>
    </row>
    <row r="630" spans="1:15" hidden="1" x14ac:dyDescent="0.25">
      <c r="A630" s="56" t="s">
        <v>6988</v>
      </c>
      <c r="B630" s="57" t="s">
        <v>6989</v>
      </c>
      <c r="C630" s="35">
        <v>44620</v>
      </c>
      <c r="D630" s="35">
        <v>44622</v>
      </c>
      <c r="E630" s="35"/>
      <c r="F630" s="57" t="s">
        <v>5500</v>
      </c>
      <c r="G630" s="57" t="s">
        <v>5415</v>
      </c>
      <c r="H630" s="57"/>
      <c r="I630" s="35"/>
      <c r="J630" s="71"/>
      <c r="K630" s="50"/>
      <c r="O630" t="b">
        <f>IF(ISBLANK(Table1[[#This Row],[Manual Override]]),ISNUMBER(MATCH(Table1[[#This Row],[RFI No.]],'Cold Store Log'!A:A,0)),Table1[[#This Row],[Manual Override]])</f>
        <v>0</v>
      </c>
    </row>
    <row r="631" spans="1:15" hidden="1" x14ac:dyDescent="0.25">
      <c r="A631" s="58" t="s">
        <v>6990</v>
      </c>
      <c r="B631" s="45" t="s">
        <v>6991</v>
      </c>
      <c r="C631" s="59">
        <v>44620</v>
      </c>
      <c r="D631" s="59">
        <v>44622</v>
      </c>
      <c r="E631" s="59"/>
      <c r="F631" s="45" t="s">
        <v>5500</v>
      </c>
      <c r="G631" s="45" t="s">
        <v>5415</v>
      </c>
      <c r="H631" s="45"/>
      <c r="I631" s="59"/>
      <c r="J631" s="72"/>
      <c r="K631" s="42"/>
      <c r="O631" t="b">
        <f>IF(ISBLANK(Table1[[#This Row],[Manual Override]]),ISNUMBER(MATCH(Table1[[#This Row],[RFI No.]],'Cold Store Log'!A:A,0)),Table1[[#This Row],[Manual Override]])</f>
        <v>0</v>
      </c>
    </row>
    <row r="632" spans="1:15" hidden="1" x14ac:dyDescent="0.25">
      <c r="A632" s="56" t="s">
        <v>6992</v>
      </c>
      <c r="B632" s="57" t="s">
        <v>6993</v>
      </c>
      <c r="C632" s="35">
        <v>44620</v>
      </c>
      <c r="D632" s="35">
        <v>44622</v>
      </c>
      <c r="E632" s="35"/>
      <c r="F632" s="57" t="s">
        <v>5500</v>
      </c>
      <c r="G632" s="57" t="s">
        <v>5415</v>
      </c>
      <c r="H632" s="57"/>
      <c r="I632" s="35"/>
      <c r="J632" s="71"/>
      <c r="K632" s="50"/>
      <c r="O632" t="b">
        <f>IF(ISBLANK(Table1[[#This Row],[Manual Override]]),ISNUMBER(MATCH(Table1[[#This Row],[RFI No.]],'Cold Store Log'!A:A,0)),Table1[[#This Row],[Manual Override]])</f>
        <v>0</v>
      </c>
    </row>
    <row r="633" spans="1:15" hidden="1" x14ac:dyDescent="0.25">
      <c r="A633" s="58" t="s">
        <v>6994</v>
      </c>
      <c r="B633" s="45" t="s">
        <v>6995</v>
      </c>
      <c r="C633" s="59">
        <v>44621</v>
      </c>
      <c r="D633" s="59">
        <v>44623</v>
      </c>
      <c r="E633" s="59"/>
      <c r="F633" s="45" t="s">
        <v>5500</v>
      </c>
      <c r="G633" s="45" t="s">
        <v>5459</v>
      </c>
      <c r="H633" s="45"/>
      <c r="I633" s="59"/>
      <c r="J633" s="72"/>
      <c r="K633" s="42"/>
      <c r="O633" t="b">
        <f>IF(ISBLANK(Table1[[#This Row],[Manual Override]]),ISNUMBER(MATCH(Table1[[#This Row],[RFI No.]],'Cold Store Log'!A:A,0)),Table1[[#This Row],[Manual Override]])</f>
        <v>0</v>
      </c>
    </row>
    <row r="634" spans="1:15" hidden="1" x14ac:dyDescent="0.25">
      <c r="A634" s="56" t="s">
        <v>6996</v>
      </c>
      <c r="B634" s="57" t="s">
        <v>6997</v>
      </c>
      <c r="C634" s="35">
        <v>44621</v>
      </c>
      <c r="D634" s="35">
        <v>44623</v>
      </c>
      <c r="E634" s="35"/>
      <c r="F634" s="57" t="s">
        <v>5500</v>
      </c>
      <c r="G634" s="57" t="s">
        <v>5648</v>
      </c>
      <c r="H634" s="57"/>
      <c r="I634" s="35"/>
      <c r="J634" s="71"/>
      <c r="K634" s="50"/>
      <c r="O634" t="b">
        <f>IF(ISBLANK(Table1[[#This Row],[Manual Override]]),ISNUMBER(MATCH(Table1[[#This Row],[RFI No.]],'Cold Store Log'!A:A,0)),Table1[[#This Row],[Manual Override]])</f>
        <v>1</v>
      </c>
    </row>
    <row r="635" spans="1:15" hidden="1" x14ac:dyDescent="0.25">
      <c r="A635" s="58" t="s">
        <v>6998</v>
      </c>
      <c r="B635" s="45" t="s">
        <v>6999</v>
      </c>
      <c r="C635" s="59">
        <v>44621</v>
      </c>
      <c r="D635" s="59">
        <v>44623</v>
      </c>
      <c r="E635" s="59"/>
      <c r="F635" s="45" t="s">
        <v>5500</v>
      </c>
      <c r="G635" s="45" t="s">
        <v>5648</v>
      </c>
      <c r="H635" s="45"/>
      <c r="I635" s="59"/>
      <c r="J635" s="72"/>
      <c r="K635" s="42"/>
      <c r="O635" t="b">
        <f>IF(ISBLANK(Table1[[#This Row],[Manual Override]]),ISNUMBER(MATCH(Table1[[#This Row],[RFI No.]],'Cold Store Log'!A:A,0)),Table1[[#This Row],[Manual Override]])</f>
        <v>0</v>
      </c>
    </row>
    <row r="636" spans="1:15" hidden="1" x14ac:dyDescent="0.25">
      <c r="A636" s="56" t="s">
        <v>7000</v>
      </c>
      <c r="B636" s="57" t="s">
        <v>7001</v>
      </c>
      <c r="C636" s="35">
        <v>44621</v>
      </c>
      <c r="D636" s="35">
        <v>44623</v>
      </c>
      <c r="E636" s="35"/>
      <c r="F636" s="57" t="s">
        <v>5500</v>
      </c>
      <c r="G636" s="57" t="s">
        <v>5648</v>
      </c>
      <c r="H636" s="57"/>
      <c r="I636" s="35"/>
      <c r="J636" s="71"/>
      <c r="K636" s="50"/>
      <c r="O636" t="b">
        <f>IF(ISBLANK(Table1[[#This Row],[Manual Override]]),ISNUMBER(MATCH(Table1[[#This Row],[RFI No.]],'Cold Store Log'!A:A,0)),Table1[[#This Row],[Manual Override]])</f>
        <v>0</v>
      </c>
    </row>
    <row r="637" spans="1:15" hidden="1" x14ac:dyDescent="0.25">
      <c r="A637" s="58" t="s">
        <v>7002</v>
      </c>
      <c r="B637" s="45" t="s">
        <v>7003</v>
      </c>
      <c r="C637" s="59">
        <v>44621</v>
      </c>
      <c r="D637" s="59">
        <v>44623</v>
      </c>
      <c r="E637" s="59"/>
      <c r="F637" s="45" t="s">
        <v>5500</v>
      </c>
      <c r="G637" s="45" t="s">
        <v>5648</v>
      </c>
      <c r="H637" s="45"/>
      <c r="I637" s="59"/>
      <c r="J637" s="72"/>
      <c r="K637" s="42"/>
      <c r="O637" t="b">
        <f>IF(ISBLANK(Table1[[#This Row],[Manual Override]]),ISNUMBER(MATCH(Table1[[#This Row],[RFI No.]],'Cold Store Log'!A:A,0)),Table1[[#This Row],[Manual Override]])</f>
        <v>0</v>
      </c>
    </row>
    <row r="638" spans="1:15" hidden="1" x14ac:dyDescent="0.25">
      <c r="A638" s="56" t="s">
        <v>7004</v>
      </c>
      <c r="B638" s="57" t="s">
        <v>7005</v>
      </c>
      <c r="C638" s="35">
        <v>44621</v>
      </c>
      <c r="D638" s="35">
        <v>44623</v>
      </c>
      <c r="E638" s="35"/>
      <c r="F638" s="57" t="s">
        <v>5500</v>
      </c>
      <c r="G638" s="57" t="s">
        <v>5648</v>
      </c>
      <c r="H638" s="57"/>
      <c r="I638" s="35"/>
      <c r="J638" s="71"/>
      <c r="K638" s="50"/>
      <c r="O638" t="b">
        <f>IF(ISBLANK(Table1[[#This Row],[Manual Override]]),ISNUMBER(MATCH(Table1[[#This Row],[RFI No.]],'Cold Store Log'!A:A,0)),Table1[[#This Row],[Manual Override]])</f>
        <v>0</v>
      </c>
    </row>
    <row r="639" spans="1:15" hidden="1" x14ac:dyDescent="0.25">
      <c r="A639" s="58" t="s">
        <v>7006</v>
      </c>
      <c r="B639" s="45" t="s">
        <v>7007</v>
      </c>
      <c r="C639" s="59">
        <v>44621</v>
      </c>
      <c r="D639" s="59">
        <v>44623</v>
      </c>
      <c r="E639" s="59"/>
      <c r="F639" s="45" t="s">
        <v>5500</v>
      </c>
      <c r="G639" s="45" t="s">
        <v>5648</v>
      </c>
      <c r="H639" s="45"/>
      <c r="I639" s="59"/>
      <c r="J639" s="72"/>
      <c r="K639" s="42"/>
      <c r="O639" t="b">
        <f>IF(ISBLANK(Table1[[#This Row],[Manual Override]]),ISNUMBER(MATCH(Table1[[#This Row],[RFI No.]],'Cold Store Log'!A:A,0)),Table1[[#This Row],[Manual Override]])</f>
        <v>0</v>
      </c>
    </row>
    <row r="640" spans="1:15" hidden="1" x14ac:dyDescent="0.25">
      <c r="A640" s="56" t="s">
        <v>7008</v>
      </c>
      <c r="B640" s="57" t="s">
        <v>7009</v>
      </c>
      <c r="C640" s="35">
        <v>44621</v>
      </c>
      <c r="D640" s="35">
        <v>44623</v>
      </c>
      <c r="E640" s="35"/>
      <c r="F640" s="57" t="s">
        <v>5500</v>
      </c>
      <c r="G640" s="57" t="s">
        <v>5438</v>
      </c>
      <c r="H640" s="57"/>
      <c r="I640" s="35"/>
      <c r="J640" s="71"/>
      <c r="K640" s="50"/>
      <c r="O640" t="b">
        <f>IF(ISBLANK(Table1[[#This Row],[Manual Override]]),ISNUMBER(MATCH(Table1[[#This Row],[RFI No.]],'Cold Store Log'!A:A,0)),Table1[[#This Row],[Manual Override]])</f>
        <v>1</v>
      </c>
    </row>
    <row r="641" spans="1:15" hidden="1" x14ac:dyDescent="0.25">
      <c r="A641" s="58" t="s">
        <v>7010</v>
      </c>
      <c r="B641" s="45" t="s">
        <v>7011</v>
      </c>
      <c r="C641" s="59">
        <v>44621</v>
      </c>
      <c r="D641" s="59">
        <v>44623</v>
      </c>
      <c r="E641" s="59"/>
      <c r="F641" s="45" t="s">
        <v>5500</v>
      </c>
      <c r="G641" s="45" t="s">
        <v>5415</v>
      </c>
      <c r="H641" s="45"/>
      <c r="I641" s="59"/>
      <c r="J641" s="72"/>
      <c r="K641" s="42"/>
      <c r="O641" t="b">
        <f>IF(ISBLANK(Table1[[#This Row],[Manual Override]]),ISNUMBER(MATCH(Table1[[#This Row],[RFI No.]],'Cold Store Log'!A:A,0)),Table1[[#This Row],[Manual Override]])</f>
        <v>0</v>
      </c>
    </row>
    <row r="642" spans="1:15" hidden="1" x14ac:dyDescent="0.25">
      <c r="A642" s="56" t="s">
        <v>7012</v>
      </c>
      <c r="B642" s="57" t="s">
        <v>7013</v>
      </c>
      <c r="C642" s="35">
        <v>44621</v>
      </c>
      <c r="D642" s="35">
        <v>44623</v>
      </c>
      <c r="E642" s="35"/>
      <c r="F642" s="57" t="s">
        <v>5500</v>
      </c>
      <c r="G642" s="57" t="s">
        <v>5325</v>
      </c>
      <c r="H642" s="57"/>
      <c r="I642" s="35"/>
      <c r="J642" s="71"/>
      <c r="K642" s="50"/>
      <c r="O642" t="b">
        <f>IF(ISBLANK(Table1[[#This Row],[Manual Override]]),ISNUMBER(MATCH(Table1[[#This Row],[RFI No.]],'Cold Store Log'!A:A,0)),Table1[[#This Row],[Manual Override]])</f>
        <v>0</v>
      </c>
    </row>
    <row r="643" spans="1:15" hidden="1" x14ac:dyDescent="0.25">
      <c r="A643" s="58" t="s">
        <v>7014</v>
      </c>
      <c r="B643" s="45" t="s">
        <v>7015</v>
      </c>
      <c r="C643" s="59">
        <v>44621</v>
      </c>
      <c r="D643" s="59">
        <v>44623</v>
      </c>
      <c r="E643" s="59"/>
      <c r="F643" s="45" t="s">
        <v>5500</v>
      </c>
      <c r="G643" s="45" t="s">
        <v>5415</v>
      </c>
      <c r="H643" s="45"/>
      <c r="I643" s="59"/>
      <c r="J643" s="72"/>
      <c r="K643" s="42"/>
      <c r="O643" t="b">
        <f>IF(ISBLANK(Table1[[#This Row],[Manual Override]]),ISNUMBER(MATCH(Table1[[#This Row],[RFI No.]],'Cold Store Log'!A:A,0)),Table1[[#This Row],[Manual Override]])</f>
        <v>0</v>
      </c>
    </row>
    <row r="644" spans="1:15" hidden="1" x14ac:dyDescent="0.25">
      <c r="A644" s="56" t="s">
        <v>7016</v>
      </c>
      <c r="B644" s="57" t="s">
        <v>7017</v>
      </c>
      <c r="C644" s="35">
        <v>44621</v>
      </c>
      <c r="D644" s="35">
        <v>44623</v>
      </c>
      <c r="E644" s="35"/>
      <c r="F644" s="57" t="s">
        <v>5500</v>
      </c>
      <c r="G644" s="57" t="s">
        <v>5415</v>
      </c>
      <c r="H644" s="57"/>
      <c r="I644" s="35"/>
      <c r="J644" s="71"/>
      <c r="K644" s="50"/>
      <c r="O644" t="b">
        <f>IF(ISBLANK(Table1[[#This Row],[Manual Override]]),ISNUMBER(MATCH(Table1[[#This Row],[RFI No.]],'Cold Store Log'!A:A,0)),Table1[[#This Row],[Manual Override]])</f>
        <v>0</v>
      </c>
    </row>
    <row r="645" spans="1:15" hidden="1" x14ac:dyDescent="0.25">
      <c r="A645" s="58" t="s">
        <v>7018</v>
      </c>
      <c r="B645" s="45" t="s">
        <v>7019</v>
      </c>
      <c r="C645" s="59">
        <v>44621</v>
      </c>
      <c r="D645" s="59">
        <v>44623</v>
      </c>
      <c r="E645" s="59"/>
      <c r="F645" s="45" t="s">
        <v>5500</v>
      </c>
      <c r="G645" s="45" t="s">
        <v>5587</v>
      </c>
      <c r="H645" s="45"/>
      <c r="I645" s="59"/>
      <c r="J645" s="72"/>
      <c r="K645" s="42"/>
      <c r="O645" t="b">
        <f>IF(ISBLANK(Table1[[#This Row],[Manual Override]]),ISNUMBER(MATCH(Table1[[#This Row],[RFI No.]],'Cold Store Log'!A:A,0)),Table1[[#This Row],[Manual Override]])</f>
        <v>1</v>
      </c>
    </row>
    <row r="646" spans="1:15" hidden="1" x14ac:dyDescent="0.25">
      <c r="A646" s="56" t="s">
        <v>7020</v>
      </c>
      <c r="B646" s="57" t="s">
        <v>7021</v>
      </c>
      <c r="C646" s="35">
        <v>44621</v>
      </c>
      <c r="D646" s="35">
        <v>44623</v>
      </c>
      <c r="E646" s="35"/>
      <c r="F646" s="57" t="s">
        <v>5500</v>
      </c>
      <c r="G646" s="57" t="s">
        <v>5325</v>
      </c>
      <c r="H646" s="57"/>
      <c r="I646" s="35"/>
      <c r="J646" s="71"/>
      <c r="K646" s="50"/>
      <c r="O646" t="b">
        <f>IF(ISBLANK(Table1[[#This Row],[Manual Override]]),ISNUMBER(MATCH(Table1[[#This Row],[RFI No.]],'Cold Store Log'!A:A,0)),Table1[[#This Row],[Manual Override]])</f>
        <v>0</v>
      </c>
    </row>
    <row r="647" spans="1:15" hidden="1" x14ac:dyDescent="0.25">
      <c r="A647" s="58" t="s">
        <v>7022</v>
      </c>
      <c r="B647" s="45" t="s">
        <v>7023</v>
      </c>
      <c r="C647" s="59">
        <v>44621</v>
      </c>
      <c r="D647" s="59">
        <v>44623</v>
      </c>
      <c r="E647" s="59"/>
      <c r="F647" s="45" t="s">
        <v>5500</v>
      </c>
      <c r="G647" s="45" t="s">
        <v>5648</v>
      </c>
      <c r="H647" s="45"/>
      <c r="I647" s="59"/>
      <c r="J647" s="72"/>
      <c r="K647" s="42"/>
      <c r="O647" t="b">
        <f>IF(ISBLANK(Table1[[#This Row],[Manual Override]]),ISNUMBER(MATCH(Table1[[#This Row],[RFI No.]],'Cold Store Log'!A:A,0)),Table1[[#This Row],[Manual Override]])</f>
        <v>0</v>
      </c>
    </row>
    <row r="648" spans="1:15" hidden="1" x14ac:dyDescent="0.25">
      <c r="A648" s="56" t="s">
        <v>7024</v>
      </c>
      <c r="B648" s="57" t="s">
        <v>7025</v>
      </c>
      <c r="C648" s="35">
        <v>44621</v>
      </c>
      <c r="D648" s="35">
        <v>44623</v>
      </c>
      <c r="E648" s="35"/>
      <c r="F648" s="57" t="s">
        <v>5500</v>
      </c>
      <c r="G648" s="57" t="s">
        <v>5325</v>
      </c>
      <c r="H648" s="57"/>
      <c r="I648" s="35"/>
      <c r="J648" s="71"/>
      <c r="K648" s="50"/>
      <c r="O648" t="b">
        <f>IF(ISBLANK(Table1[[#This Row],[Manual Override]]),ISNUMBER(MATCH(Table1[[#This Row],[RFI No.]],'Cold Store Log'!A:A,0)),Table1[[#This Row],[Manual Override]])</f>
        <v>0</v>
      </c>
    </row>
    <row r="649" spans="1:15" hidden="1" x14ac:dyDescent="0.25">
      <c r="A649" s="58" t="s">
        <v>7026</v>
      </c>
      <c r="B649" s="45" t="s">
        <v>7027</v>
      </c>
      <c r="C649" s="59">
        <v>44621</v>
      </c>
      <c r="D649" s="59">
        <v>44623</v>
      </c>
      <c r="E649" s="59"/>
      <c r="F649" s="45" t="s">
        <v>5500</v>
      </c>
      <c r="G649" s="45" t="s">
        <v>5587</v>
      </c>
      <c r="H649" s="45"/>
      <c r="I649" s="59"/>
      <c r="J649" s="72"/>
      <c r="K649" s="42"/>
      <c r="O649" t="b">
        <f>IF(ISBLANK(Table1[[#This Row],[Manual Override]]),ISNUMBER(MATCH(Table1[[#This Row],[RFI No.]],'Cold Store Log'!A:A,0)),Table1[[#This Row],[Manual Override]])</f>
        <v>1</v>
      </c>
    </row>
    <row r="650" spans="1:15" hidden="1" x14ac:dyDescent="0.25">
      <c r="A650" s="56" t="s">
        <v>7028</v>
      </c>
      <c r="B650" s="57" t="s">
        <v>7029</v>
      </c>
      <c r="C650" s="35">
        <v>44621</v>
      </c>
      <c r="D650" s="35">
        <v>44623</v>
      </c>
      <c r="E650" s="35"/>
      <c r="F650" s="57" t="s">
        <v>5500</v>
      </c>
      <c r="G650" s="57" t="s">
        <v>5415</v>
      </c>
      <c r="H650" s="57"/>
      <c r="I650" s="35"/>
      <c r="J650" s="71"/>
      <c r="K650" s="50"/>
      <c r="O650" t="b">
        <f>IF(ISBLANK(Table1[[#This Row],[Manual Override]]),ISNUMBER(MATCH(Table1[[#This Row],[RFI No.]],'Cold Store Log'!A:A,0)),Table1[[#This Row],[Manual Override]])</f>
        <v>0</v>
      </c>
    </row>
    <row r="651" spans="1:15" hidden="1" x14ac:dyDescent="0.25">
      <c r="A651" s="58" t="s">
        <v>7030</v>
      </c>
      <c r="B651" s="45" t="s">
        <v>7031</v>
      </c>
      <c r="C651" s="59">
        <v>44622</v>
      </c>
      <c r="D651" s="59">
        <v>44624</v>
      </c>
      <c r="E651" s="59"/>
      <c r="F651" s="45" t="s">
        <v>5500</v>
      </c>
      <c r="G651" s="45" t="s">
        <v>5315</v>
      </c>
      <c r="H651" s="45"/>
      <c r="I651" s="59"/>
      <c r="J651" s="72"/>
      <c r="K651" s="42"/>
      <c r="O651" t="b">
        <f>IF(ISBLANK(Table1[[#This Row],[Manual Override]]),ISNUMBER(MATCH(Table1[[#This Row],[RFI No.]],'Cold Store Log'!A:A,0)),Table1[[#This Row],[Manual Override]])</f>
        <v>1</v>
      </c>
    </row>
    <row r="652" spans="1:15" hidden="1" x14ac:dyDescent="0.25">
      <c r="A652" s="56" t="s">
        <v>7032</v>
      </c>
      <c r="B652" s="57" t="s">
        <v>7033</v>
      </c>
      <c r="C652" s="35">
        <v>44622</v>
      </c>
      <c r="D652" s="35">
        <v>44624</v>
      </c>
      <c r="E652" s="35"/>
      <c r="F652" s="57" t="s">
        <v>5500</v>
      </c>
      <c r="G652" s="57" t="s">
        <v>5315</v>
      </c>
      <c r="H652" s="57"/>
      <c r="I652" s="35"/>
      <c r="J652" s="71"/>
      <c r="K652" s="50"/>
      <c r="O652" t="b">
        <f>IF(ISBLANK(Table1[[#This Row],[Manual Override]]),ISNUMBER(MATCH(Table1[[#This Row],[RFI No.]],'Cold Store Log'!A:A,0)),Table1[[#This Row],[Manual Override]])</f>
        <v>0</v>
      </c>
    </row>
    <row r="653" spans="1:15" hidden="1" x14ac:dyDescent="0.25">
      <c r="A653" s="58" t="s">
        <v>7034</v>
      </c>
      <c r="B653" s="45" t="s">
        <v>7035</v>
      </c>
      <c r="C653" s="59">
        <v>44622</v>
      </c>
      <c r="D653" s="59">
        <v>44624</v>
      </c>
      <c r="E653" s="59"/>
      <c r="F653" s="45" t="s">
        <v>5500</v>
      </c>
      <c r="G653" s="45" t="s">
        <v>5315</v>
      </c>
      <c r="H653" s="45"/>
      <c r="I653" s="59"/>
      <c r="J653" s="72"/>
      <c r="K653" s="42"/>
      <c r="O653" t="b">
        <f>IF(ISBLANK(Table1[[#This Row],[Manual Override]]),ISNUMBER(MATCH(Table1[[#This Row],[RFI No.]],'Cold Store Log'!A:A,0)),Table1[[#This Row],[Manual Override]])</f>
        <v>0</v>
      </c>
    </row>
    <row r="654" spans="1:15" hidden="1" x14ac:dyDescent="0.25">
      <c r="A654" s="56" t="s">
        <v>7036</v>
      </c>
      <c r="B654" s="57" t="s">
        <v>7037</v>
      </c>
      <c r="C654" s="35">
        <v>44622</v>
      </c>
      <c r="D654" s="35">
        <v>44624</v>
      </c>
      <c r="E654" s="35"/>
      <c r="F654" s="57" t="s">
        <v>5500</v>
      </c>
      <c r="G654" s="57" t="s">
        <v>5315</v>
      </c>
      <c r="H654" s="57"/>
      <c r="I654" s="35"/>
      <c r="J654" s="71"/>
      <c r="K654" s="50"/>
      <c r="O654" t="b">
        <f>IF(ISBLANK(Table1[[#This Row],[Manual Override]]),ISNUMBER(MATCH(Table1[[#This Row],[RFI No.]],'Cold Store Log'!A:A,0)),Table1[[#This Row],[Manual Override]])</f>
        <v>0</v>
      </c>
    </row>
    <row r="655" spans="1:15" hidden="1" x14ac:dyDescent="0.25">
      <c r="A655" s="58" t="s">
        <v>7038</v>
      </c>
      <c r="B655" s="45" t="s">
        <v>7039</v>
      </c>
      <c r="C655" s="59">
        <v>44622</v>
      </c>
      <c r="D655" s="59">
        <v>44624</v>
      </c>
      <c r="E655" s="59"/>
      <c r="F655" s="45" t="s">
        <v>6753</v>
      </c>
      <c r="G655" s="45" t="s">
        <v>5315</v>
      </c>
      <c r="H655" s="45"/>
      <c r="I655" s="59"/>
      <c r="J655" s="72"/>
      <c r="K655" s="42"/>
      <c r="O655" t="b">
        <f>IF(ISBLANK(Table1[[#This Row],[Manual Override]]),ISNUMBER(MATCH(Table1[[#This Row],[RFI No.]],'Cold Store Log'!A:A,0)),Table1[[#This Row],[Manual Override]])</f>
        <v>0</v>
      </c>
    </row>
    <row r="656" spans="1:15" hidden="1" x14ac:dyDescent="0.25">
      <c r="A656" s="60" t="s">
        <v>7040</v>
      </c>
      <c r="B656" s="61" t="s">
        <v>7041</v>
      </c>
      <c r="C656" s="62">
        <v>44622</v>
      </c>
      <c r="D656" s="62">
        <v>44624</v>
      </c>
      <c r="E656" s="62"/>
      <c r="F656" s="61" t="s">
        <v>6753</v>
      </c>
      <c r="G656" s="61" t="s">
        <v>5325</v>
      </c>
      <c r="H656" s="61"/>
      <c r="I656" s="62"/>
      <c r="J656" s="73"/>
      <c r="K656" s="51"/>
      <c r="O656" t="b">
        <f>IF(ISBLANK(Table1[[#This Row],[Manual Override]]),ISNUMBER(MATCH(Table1[[#This Row],[RFI No.]],'Cold Store Log'!A:A,0)),Table1[[#This Row],[Manual Override]])</f>
        <v>0</v>
      </c>
    </row>
    <row r="657" spans="1:15" hidden="1" x14ac:dyDescent="0.25">
      <c r="A657" s="41" t="s">
        <v>7042</v>
      </c>
      <c r="B657" s="41" t="s">
        <v>7043</v>
      </c>
      <c r="C657" s="46">
        <v>44622</v>
      </c>
      <c r="D657" s="46">
        <v>44624</v>
      </c>
      <c r="E657" s="46"/>
      <c r="F657" s="41" t="s">
        <v>5500</v>
      </c>
      <c r="G657" s="41" t="s">
        <v>7044</v>
      </c>
      <c r="I657" s="46"/>
      <c r="O657" t="b">
        <f>IF(ISBLANK(Table1[[#This Row],[Manual Override]]),ISNUMBER(MATCH(Table1[[#This Row],[RFI No.]],'Cold Store Log'!A:A,0)),Table1[[#This Row],[Manual Override]])</f>
        <v>0</v>
      </c>
    </row>
    <row r="658" spans="1:15" hidden="1" x14ac:dyDescent="0.25">
      <c r="A658" s="41" t="s">
        <v>7045</v>
      </c>
      <c r="B658" s="41" t="s">
        <v>7046</v>
      </c>
      <c r="C658" s="46">
        <v>44622</v>
      </c>
      <c r="D658" s="46">
        <v>44624</v>
      </c>
      <c r="E658" s="46"/>
      <c r="F658" s="41" t="s">
        <v>5500</v>
      </c>
      <c r="G658" s="41" t="s">
        <v>5587</v>
      </c>
      <c r="I658" s="46"/>
      <c r="O658" t="b">
        <f>IF(ISBLANK(Table1[[#This Row],[Manual Override]]),ISNUMBER(MATCH(Table1[[#This Row],[RFI No.]],'Cold Store Log'!A:A,0)),Table1[[#This Row],[Manual Override]])</f>
        <v>0</v>
      </c>
    </row>
    <row r="659" spans="1:15" hidden="1" x14ac:dyDescent="0.25">
      <c r="A659" s="41" t="s">
        <v>7047</v>
      </c>
      <c r="B659" s="41" t="s">
        <v>7048</v>
      </c>
      <c r="C659" s="46">
        <v>44622</v>
      </c>
      <c r="D659" s="46">
        <v>44624</v>
      </c>
      <c r="E659" s="46"/>
      <c r="F659" s="41" t="s">
        <v>5500</v>
      </c>
      <c r="G659" s="41" t="s">
        <v>5325</v>
      </c>
      <c r="I659" s="46"/>
      <c r="O659" t="b">
        <f>IF(ISBLANK(Table1[[#This Row],[Manual Override]]),ISNUMBER(MATCH(Table1[[#This Row],[RFI No.]],'Cold Store Log'!A:A,0)),Table1[[#This Row],[Manual Override]])</f>
        <v>0</v>
      </c>
    </row>
    <row r="660" spans="1:15" hidden="1" x14ac:dyDescent="0.25">
      <c r="A660" s="41" t="s">
        <v>7049</v>
      </c>
      <c r="B660" s="41" t="s">
        <v>7050</v>
      </c>
      <c r="C660" s="46">
        <v>44622</v>
      </c>
      <c r="D660" s="46">
        <v>44624</v>
      </c>
      <c r="E660" s="46"/>
      <c r="F660" s="41" t="s">
        <v>5500</v>
      </c>
      <c r="G660" s="41" t="s">
        <v>5648</v>
      </c>
      <c r="I660" s="46"/>
      <c r="O660" t="b">
        <f>IF(ISBLANK(Table1[[#This Row],[Manual Override]]),ISNUMBER(MATCH(Table1[[#This Row],[RFI No.]],'Cold Store Log'!A:A,0)),Table1[[#This Row],[Manual Override]])</f>
        <v>1</v>
      </c>
    </row>
    <row r="661" spans="1:15" hidden="1" x14ac:dyDescent="0.25">
      <c r="A661" s="41" t="s">
        <v>7051</v>
      </c>
      <c r="B661" s="41" t="s">
        <v>7052</v>
      </c>
      <c r="C661" s="46">
        <v>44622</v>
      </c>
      <c r="D661" s="46">
        <v>44624</v>
      </c>
      <c r="E661" s="46"/>
      <c r="F661" s="41" t="s">
        <v>5500</v>
      </c>
      <c r="G661" s="41" t="s">
        <v>5648</v>
      </c>
      <c r="I661" s="46"/>
      <c r="O661" t="b">
        <f>IF(ISBLANK(Table1[[#This Row],[Manual Override]]),ISNUMBER(MATCH(Table1[[#This Row],[RFI No.]],'Cold Store Log'!A:A,0)),Table1[[#This Row],[Manual Override]])</f>
        <v>1</v>
      </c>
    </row>
    <row r="662" spans="1:15" hidden="1" x14ac:dyDescent="0.25">
      <c r="A662" s="41" t="s">
        <v>7053</v>
      </c>
      <c r="B662" s="41" t="s">
        <v>7054</v>
      </c>
      <c r="C662" s="46">
        <v>44622</v>
      </c>
      <c r="D662" s="46">
        <v>44624</v>
      </c>
      <c r="E662" s="46"/>
      <c r="F662" s="41" t="s">
        <v>5500</v>
      </c>
      <c r="G662" s="41" t="s">
        <v>5648</v>
      </c>
      <c r="I662" s="46"/>
      <c r="O662" t="b">
        <f>IF(ISBLANK(Table1[[#This Row],[Manual Override]]),ISNUMBER(MATCH(Table1[[#This Row],[RFI No.]],'Cold Store Log'!A:A,0)),Table1[[#This Row],[Manual Override]])</f>
        <v>1</v>
      </c>
    </row>
    <row r="663" spans="1:15" hidden="1" x14ac:dyDescent="0.25">
      <c r="A663" s="41" t="s">
        <v>7055</v>
      </c>
      <c r="B663" s="41" t="s">
        <v>7056</v>
      </c>
      <c r="C663" s="46">
        <v>44622</v>
      </c>
      <c r="D663" s="46">
        <v>44624</v>
      </c>
      <c r="E663" s="46"/>
      <c r="F663" s="41" t="s">
        <v>5500</v>
      </c>
      <c r="G663" s="41" t="s">
        <v>5648</v>
      </c>
      <c r="I663" s="46"/>
      <c r="O663" t="b">
        <f>IF(ISBLANK(Table1[[#This Row],[Manual Override]]),ISNUMBER(MATCH(Table1[[#This Row],[RFI No.]],'Cold Store Log'!A:A,0)),Table1[[#This Row],[Manual Override]])</f>
        <v>1</v>
      </c>
    </row>
    <row r="664" spans="1:15" hidden="1" x14ac:dyDescent="0.25">
      <c r="A664" s="41" t="s">
        <v>7057</v>
      </c>
      <c r="B664" s="41" t="s">
        <v>7058</v>
      </c>
      <c r="C664" s="46">
        <v>44622</v>
      </c>
      <c r="D664" s="46">
        <v>44624</v>
      </c>
      <c r="E664" s="46"/>
      <c r="F664" s="41" t="s">
        <v>5500</v>
      </c>
      <c r="G664" s="41" t="s">
        <v>5587</v>
      </c>
      <c r="I664" s="46"/>
      <c r="O664" t="b">
        <f>IF(ISBLANK(Table1[[#This Row],[Manual Override]]),ISNUMBER(MATCH(Table1[[#This Row],[RFI No.]],'Cold Store Log'!A:A,0)),Table1[[#This Row],[Manual Override]])</f>
        <v>0</v>
      </c>
    </row>
    <row r="665" spans="1:15" hidden="1" x14ac:dyDescent="0.25">
      <c r="A665" s="41" t="s">
        <v>7059</v>
      </c>
      <c r="B665" s="41" t="s">
        <v>7060</v>
      </c>
      <c r="C665" s="46">
        <v>44622</v>
      </c>
      <c r="D665" s="46">
        <v>44624</v>
      </c>
      <c r="E665" s="46"/>
      <c r="F665" s="41" t="s">
        <v>5500</v>
      </c>
      <c r="G665" s="41" t="s">
        <v>7044</v>
      </c>
      <c r="I665" s="46"/>
      <c r="O665" t="b">
        <f>IF(ISBLANK(Table1[[#This Row],[Manual Override]]),ISNUMBER(MATCH(Table1[[#This Row],[RFI No.]],'Cold Store Log'!A:A,0)),Table1[[#This Row],[Manual Override]])</f>
        <v>0</v>
      </c>
    </row>
    <row r="666" spans="1:15" hidden="1" x14ac:dyDescent="0.25">
      <c r="A666" s="41" t="s">
        <v>7061</v>
      </c>
      <c r="B666" s="41" t="s">
        <v>7062</v>
      </c>
      <c r="C666" s="46">
        <v>44622</v>
      </c>
      <c r="D666" s="46">
        <v>44624</v>
      </c>
      <c r="E666" s="46"/>
      <c r="F666" s="41" t="s">
        <v>5500</v>
      </c>
      <c r="G666" s="41" t="s">
        <v>7044</v>
      </c>
      <c r="I666" s="46"/>
      <c r="O666" t="b">
        <f>IF(ISBLANK(Table1[[#This Row],[Manual Override]]),ISNUMBER(MATCH(Table1[[#This Row],[RFI No.]],'Cold Store Log'!A:A,0)),Table1[[#This Row],[Manual Override]])</f>
        <v>0</v>
      </c>
    </row>
    <row r="667" spans="1:15" hidden="1" x14ac:dyDescent="0.25">
      <c r="A667" s="41" t="s">
        <v>7063</v>
      </c>
      <c r="B667" s="41" t="s">
        <v>7064</v>
      </c>
      <c r="C667" s="46">
        <v>44622</v>
      </c>
      <c r="D667" s="46">
        <v>44624</v>
      </c>
      <c r="E667" s="46"/>
      <c r="F667" s="41" t="s">
        <v>5500</v>
      </c>
      <c r="G667" s="41" t="s">
        <v>7044</v>
      </c>
      <c r="I667" s="46"/>
      <c r="O667" t="b">
        <f>IF(ISBLANK(Table1[[#This Row],[Manual Override]]),ISNUMBER(MATCH(Table1[[#This Row],[RFI No.]],'Cold Store Log'!A:A,0)),Table1[[#This Row],[Manual Override]])</f>
        <v>0</v>
      </c>
    </row>
    <row r="668" spans="1:15" hidden="1" x14ac:dyDescent="0.25">
      <c r="A668" s="41" t="s">
        <v>7065</v>
      </c>
      <c r="B668" s="41" t="s">
        <v>7066</v>
      </c>
      <c r="C668" s="46">
        <v>44623</v>
      </c>
      <c r="D668" s="46">
        <v>44627</v>
      </c>
      <c r="E668" s="46"/>
      <c r="F668" s="41" t="s">
        <v>5500</v>
      </c>
      <c r="G668" s="41" t="s">
        <v>5648</v>
      </c>
      <c r="I668" s="46"/>
      <c r="O668" t="b">
        <f>IF(ISBLANK(Table1[[#This Row],[Manual Override]]),ISNUMBER(MATCH(Table1[[#This Row],[RFI No.]],'Cold Store Log'!A:A,0)),Table1[[#This Row],[Manual Override]])</f>
        <v>1</v>
      </c>
    </row>
    <row r="669" spans="1:15" hidden="1" x14ac:dyDescent="0.25">
      <c r="A669" s="41" t="s">
        <v>7067</v>
      </c>
      <c r="B669" s="41" t="s">
        <v>7068</v>
      </c>
      <c r="C669" s="46">
        <v>44623</v>
      </c>
      <c r="D669" s="46">
        <v>44627</v>
      </c>
      <c r="E669" s="46"/>
      <c r="F669" s="41" t="s">
        <v>5500</v>
      </c>
      <c r="G669" s="41" t="s">
        <v>5648</v>
      </c>
      <c r="I669" s="46"/>
      <c r="O669" t="b">
        <f>IF(ISBLANK(Table1[[#This Row],[Manual Override]]),ISNUMBER(MATCH(Table1[[#This Row],[RFI No.]],'Cold Store Log'!A:A,0)),Table1[[#This Row],[Manual Override]])</f>
        <v>0</v>
      </c>
    </row>
    <row r="670" spans="1:15" hidden="1" x14ac:dyDescent="0.25">
      <c r="A670" s="41" t="s">
        <v>7069</v>
      </c>
      <c r="B670" s="41" t="s">
        <v>7070</v>
      </c>
      <c r="C670" s="46">
        <v>44623</v>
      </c>
      <c r="D670" s="46">
        <v>44627</v>
      </c>
      <c r="E670" s="46"/>
      <c r="F670" s="41" t="s">
        <v>5500</v>
      </c>
      <c r="G670" s="41" t="s">
        <v>5648</v>
      </c>
      <c r="I670" s="46"/>
      <c r="O670" t="b">
        <f>IF(ISBLANK(Table1[[#This Row],[Manual Override]]),ISNUMBER(MATCH(Table1[[#This Row],[RFI No.]],'Cold Store Log'!A:A,0)),Table1[[#This Row],[Manual Override]])</f>
        <v>0</v>
      </c>
    </row>
    <row r="671" spans="1:15" hidden="1" x14ac:dyDescent="0.25">
      <c r="A671" s="41" t="s">
        <v>7071</v>
      </c>
      <c r="B671" s="41" t="s">
        <v>7072</v>
      </c>
      <c r="C671" s="46">
        <v>44623</v>
      </c>
      <c r="D671" s="46">
        <v>44627</v>
      </c>
      <c r="E671" s="46"/>
      <c r="F671" s="41" t="s">
        <v>5500</v>
      </c>
      <c r="G671" s="41" t="s">
        <v>5648</v>
      </c>
      <c r="I671" s="46"/>
      <c r="O671" t="b">
        <f>IF(ISBLANK(Table1[[#This Row],[Manual Override]]),ISNUMBER(MATCH(Table1[[#This Row],[RFI No.]],'Cold Store Log'!A:A,0)),Table1[[#This Row],[Manual Override]])</f>
        <v>0</v>
      </c>
    </row>
    <row r="672" spans="1:15" hidden="1" x14ac:dyDescent="0.25">
      <c r="A672" s="41" t="s">
        <v>7073</v>
      </c>
      <c r="B672" s="41" t="s">
        <v>7074</v>
      </c>
      <c r="C672" s="46">
        <v>44623</v>
      </c>
      <c r="D672" s="46">
        <v>44627</v>
      </c>
      <c r="E672" s="46">
        <v>44623</v>
      </c>
      <c r="F672" s="41" t="s">
        <v>5500</v>
      </c>
      <c r="G672" s="41" t="s">
        <v>5648</v>
      </c>
      <c r="I672" s="46"/>
      <c r="O672" t="b">
        <f>IF(ISBLANK(Table1[[#This Row],[Manual Override]]),ISNUMBER(MATCH(Table1[[#This Row],[RFI No.]],'Cold Store Log'!A:A,0)),Table1[[#This Row],[Manual Override]])</f>
        <v>0</v>
      </c>
    </row>
    <row r="673" spans="1:15" hidden="1" x14ac:dyDescent="0.25">
      <c r="A673" s="41" t="s">
        <v>7075</v>
      </c>
      <c r="B673" s="41" t="s">
        <v>7076</v>
      </c>
      <c r="C673" s="46">
        <v>44623</v>
      </c>
      <c r="D673" s="46">
        <v>44627</v>
      </c>
      <c r="E673" s="46">
        <v>44623</v>
      </c>
      <c r="F673" s="41" t="s">
        <v>5500</v>
      </c>
      <c r="G673" s="41" t="s">
        <v>7044</v>
      </c>
      <c r="I673" s="46"/>
      <c r="O673" t="b">
        <f>IF(ISBLANK(Table1[[#This Row],[Manual Override]]),ISNUMBER(MATCH(Table1[[#This Row],[RFI No.]],'Cold Store Log'!A:A,0)),Table1[[#This Row],[Manual Override]])</f>
        <v>0</v>
      </c>
    </row>
    <row r="674" spans="1:15" hidden="1" x14ac:dyDescent="0.25">
      <c r="A674" s="41" t="s">
        <v>7077</v>
      </c>
      <c r="B674" s="41" t="s">
        <v>7078</v>
      </c>
      <c r="C674" s="46">
        <v>44623</v>
      </c>
      <c r="D674" s="46">
        <v>44627</v>
      </c>
      <c r="E674" s="46"/>
      <c r="F674" s="41" t="s">
        <v>5500</v>
      </c>
      <c r="G674" s="41" t="s">
        <v>5415</v>
      </c>
      <c r="I674" s="46"/>
      <c r="O674" t="b">
        <f>IF(ISBLANK(Table1[[#This Row],[Manual Override]]),ISNUMBER(MATCH(Table1[[#This Row],[RFI No.]],'Cold Store Log'!A:A,0)),Table1[[#This Row],[Manual Override]])</f>
        <v>0</v>
      </c>
    </row>
    <row r="675" spans="1:15" hidden="1" x14ac:dyDescent="0.25">
      <c r="A675" s="41" t="s">
        <v>7079</v>
      </c>
      <c r="B675" s="41" t="s">
        <v>7080</v>
      </c>
      <c r="C675" s="46">
        <v>44623</v>
      </c>
      <c r="D675" s="46">
        <v>44627</v>
      </c>
      <c r="E675" s="46"/>
      <c r="F675" s="41" t="s">
        <v>5500</v>
      </c>
      <c r="G675" s="41" t="s">
        <v>5587</v>
      </c>
      <c r="I675" s="46"/>
      <c r="O675" t="b">
        <f>IF(ISBLANK(Table1[[#This Row],[Manual Override]]),ISNUMBER(MATCH(Table1[[#This Row],[RFI No.]],'Cold Store Log'!A:A,0)),Table1[[#This Row],[Manual Override]])</f>
        <v>0</v>
      </c>
    </row>
    <row r="676" spans="1:15" hidden="1" x14ac:dyDescent="0.25">
      <c r="A676" s="41" t="s">
        <v>7081</v>
      </c>
      <c r="B676" s="41" t="s">
        <v>7082</v>
      </c>
      <c r="C676" s="46">
        <v>44623</v>
      </c>
      <c r="D676" s="46">
        <v>44627</v>
      </c>
      <c r="E676" s="46"/>
      <c r="F676" s="41" t="s">
        <v>5500</v>
      </c>
      <c r="G676" s="41" t="s">
        <v>5587</v>
      </c>
      <c r="I676" s="46"/>
      <c r="O676" t="b">
        <f>IF(ISBLANK(Table1[[#This Row],[Manual Override]]),ISNUMBER(MATCH(Table1[[#This Row],[RFI No.]],'Cold Store Log'!A:A,0)),Table1[[#This Row],[Manual Override]])</f>
        <v>0</v>
      </c>
    </row>
    <row r="677" spans="1:15" hidden="1" x14ac:dyDescent="0.25">
      <c r="A677" s="41" t="s">
        <v>7083</v>
      </c>
      <c r="B677" s="41" t="s">
        <v>7084</v>
      </c>
      <c r="C677" s="46">
        <v>44623</v>
      </c>
      <c r="D677" s="46">
        <v>44627</v>
      </c>
      <c r="E677" s="46"/>
      <c r="F677" s="41" t="s">
        <v>5500</v>
      </c>
      <c r="G677" s="41" t="s">
        <v>5587</v>
      </c>
      <c r="I677" s="46"/>
      <c r="O677" t="b">
        <f>IF(ISBLANK(Table1[[#This Row],[Manual Override]]),ISNUMBER(MATCH(Table1[[#This Row],[RFI No.]],'Cold Store Log'!A:A,0)),Table1[[#This Row],[Manual Override]])</f>
        <v>0</v>
      </c>
    </row>
    <row r="678" spans="1:15" hidden="1" x14ac:dyDescent="0.25">
      <c r="A678" s="41" t="s">
        <v>7085</v>
      </c>
      <c r="B678" s="41" t="s">
        <v>7086</v>
      </c>
      <c r="C678" s="46">
        <v>44623</v>
      </c>
      <c r="D678" s="46">
        <v>44627</v>
      </c>
      <c r="E678" s="46"/>
      <c r="F678" s="41" t="s">
        <v>5500</v>
      </c>
      <c r="G678" s="41" t="s">
        <v>5587</v>
      </c>
      <c r="I678" s="46"/>
      <c r="O678" t="b">
        <f>IF(ISBLANK(Table1[[#This Row],[Manual Override]]),ISNUMBER(MATCH(Table1[[#This Row],[RFI No.]],'Cold Store Log'!A:A,0)),Table1[[#This Row],[Manual Override]])</f>
        <v>0</v>
      </c>
    </row>
    <row r="679" spans="1:15" hidden="1" x14ac:dyDescent="0.25">
      <c r="A679" s="41" t="s">
        <v>7087</v>
      </c>
      <c r="B679" s="41" t="s">
        <v>7088</v>
      </c>
      <c r="C679" s="46">
        <v>44623</v>
      </c>
      <c r="D679" s="46">
        <v>44627</v>
      </c>
      <c r="E679" s="46"/>
      <c r="F679" s="41" t="s">
        <v>5500</v>
      </c>
      <c r="G679" s="41" t="s">
        <v>5587</v>
      </c>
      <c r="I679" s="46"/>
      <c r="O679" t="b">
        <f>IF(ISBLANK(Table1[[#This Row],[Manual Override]]),ISNUMBER(MATCH(Table1[[#This Row],[RFI No.]],'Cold Store Log'!A:A,0)),Table1[[#This Row],[Manual Override]])</f>
        <v>0</v>
      </c>
    </row>
    <row r="680" spans="1:15" hidden="1" x14ac:dyDescent="0.25">
      <c r="A680" s="41" t="s">
        <v>7089</v>
      </c>
      <c r="B680" s="41" t="s">
        <v>7090</v>
      </c>
      <c r="C680" s="46">
        <v>44623</v>
      </c>
      <c r="D680" s="46">
        <v>44627</v>
      </c>
      <c r="E680" s="46"/>
      <c r="F680" s="41" t="s">
        <v>5500</v>
      </c>
      <c r="G680" s="41" t="s">
        <v>5477</v>
      </c>
      <c r="I680" s="46"/>
      <c r="O680" t="b">
        <f>IF(ISBLANK(Table1[[#This Row],[Manual Override]]),ISNUMBER(MATCH(Table1[[#This Row],[RFI No.]],'Cold Store Log'!A:A,0)),Table1[[#This Row],[Manual Override]])</f>
        <v>0</v>
      </c>
    </row>
    <row r="681" spans="1:15" hidden="1" x14ac:dyDescent="0.25">
      <c r="A681" s="41" t="s">
        <v>7091</v>
      </c>
      <c r="B681" s="41" t="s">
        <v>7092</v>
      </c>
      <c r="C681" s="46">
        <v>44623</v>
      </c>
      <c r="D681" s="46">
        <v>44627</v>
      </c>
      <c r="E681" s="46"/>
      <c r="F681" s="41" t="s">
        <v>5500</v>
      </c>
      <c r="G681" s="41" t="s">
        <v>5477</v>
      </c>
      <c r="I681" s="46"/>
      <c r="O681" t="b">
        <f>IF(ISBLANK(Table1[[#This Row],[Manual Override]]),ISNUMBER(MATCH(Table1[[#This Row],[RFI No.]],'Cold Store Log'!A:A,0)),Table1[[#This Row],[Manual Override]])</f>
        <v>0</v>
      </c>
    </row>
    <row r="682" spans="1:15" hidden="1" x14ac:dyDescent="0.25">
      <c r="A682" s="41" t="s">
        <v>7093</v>
      </c>
      <c r="B682" s="41" t="s">
        <v>7094</v>
      </c>
      <c r="C682" s="46">
        <v>44623</v>
      </c>
      <c r="D682" s="46">
        <v>44627</v>
      </c>
      <c r="E682" s="46"/>
      <c r="F682" s="41" t="s">
        <v>5500</v>
      </c>
      <c r="G682" s="41" t="s">
        <v>5587</v>
      </c>
      <c r="I682" s="46"/>
      <c r="O682" t="b">
        <f>IF(ISBLANK(Table1[[#This Row],[Manual Override]]),ISNUMBER(MATCH(Table1[[#This Row],[RFI No.]],'Cold Store Log'!A:A,0)),Table1[[#This Row],[Manual Override]])</f>
        <v>0</v>
      </c>
    </row>
    <row r="683" spans="1:15" hidden="1" x14ac:dyDescent="0.25">
      <c r="A683" s="41" t="s">
        <v>7095</v>
      </c>
      <c r="B683" s="41" t="s">
        <v>7096</v>
      </c>
      <c r="C683" s="46">
        <v>44623</v>
      </c>
      <c r="D683" s="46">
        <v>44627</v>
      </c>
      <c r="E683" s="46"/>
      <c r="F683" s="41" t="s">
        <v>5500</v>
      </c>
      <c r="G683" s="41" t="s">
        <v>7044</v>
      </c>
      <c r="I683" s="46"/>
      <c r="O683" t="b">
        <f>IF(ISBLANK(Table1[[#This Row],[Manual Override]]),ISNUMBER(MATCH(Table1[[#This Row],[RFI No.]],'Cold Store Log'!A:A,0)),Table1[[#This Row],[Manual Override]])</f>
        <v>0</v>
      </c>
    </row>
    <row r="684" spans="1:15" hidden="1" x14ac:dyDescent="0.25">
      <c r="A684" s="41" t="s">
        <v>7097</v>
      </c>
      <c r="B684" s="41" t="s">
        <v>7098</v>
      </c>
      <c r="C684" s="46">
        <v>44623</v>
      </c>
      <c r="D684" s="46">
        <v>44627</v>
      </c>
      <c r="E684" s="46"/>
      <c r="F684" s="41" t="s">
        <v>5500</v>
      </c>
      <c r="G684" s="41" t="s">
        <v>5587</v>
      </c>
      <c r="I684" s="46"/>
      <c r="O684" t="b">
        <f>IF(ISBLANK(Table1[[#This Row],[Manual Override]]),ISNUMBER(MATCH(Table1[[#This Row],[RFI No.]],'Cold Store Log'!A:A,0)),Table1[[#This Row],[Manual Override]])</f>
        <v>0</v>
      </c>
    </row>
    <row r="685" spans="1:15" hidden="1" x14ac:dyDescent="0.25">
      <c r="A685" s="41" t="s">
        <v>7099</v>
      </c>
      <c r="B685" s="41" t="s">
        <v>7100</v>
      </c>
      <c r="C685" s="46">
        <v>44623</v>
      </c>
      <c r="D685" s="46">
        <v>44627</v>
      </c>
      <c r="E685" s="46"/>
      <c r="F685" s="41" t="s">
        <v>5500</v>
      </c>
      <c r="G685" s="41" t="s">
        <v>7044</v>
      </c>
      <c r="I685" s="46"/>
      <c r="O685" t="b">
        <f>IF(ISBLANK(Table1[[#This Row],[Manual Override]]),ISNUMBER(MATCH(Table1[[#This Row],[RFI No.]],'Cold Store Log'!A:A,0)),Table1[[#This Row],[Manual Override]])</f>
        <v>0</v>
      </c>
    </row>
    <row r="686" spans="1:15" hidden="1" x14ac:dyDescent="0.25">
      <c r="A686" s="41" t="s">
        <v>7101</v>
      </c>
      <c r="B686" s="41" t="s">
        <v>7102</v>
      </c>
      <c r="C686" s="46">
        <v>44623</v>
      </c>
      <c r="D686" s="46">
        <v>44627</v>
      </c>
      <c r="E686" s="46"/>
      <c r="F686" s="41" t="s">
        <v>5500</v>
      </c>
      <c r="G686" s="41" t="s">
        <v>5394</v>
      </c>
      <c r="I686" s="46"/>
      <c r="O686" t="b">
        <f>IF(ISBLANK(Table1[[#This Row],[Manual Override]]),ISNUMBER(MATCH(Table1[[#This Row],[RFI No.]],'Cold Store Log'!A:A,0)),Table1[[#This Row],[Manual Override]])</f>
        <v>0</v>
      </c>
    </row>
    <row r="687" spans="1:15" hidden="1" x14ac:dyDescent="0.25">
      <c r="A687" s="41" t="s">
        <v>7103</v>
      </c>
      <c r="B687" s="41" t="s">
        <v>7104</v>
      </c>
      <c r="C687" s="46">
        <v>44609</v>
      </c>
      <c r="D687" s="46">
        <v>44613</v>
      </c>
      <c r="E687" s="46"/>
      <c r="F687" s="41" t="s">
        <v>6525</v>
      </c>
      <c r="G687" s="41" t="s">
        <v>5277</v>
      </c>
      <c r="I687" s="46"/>
      <c r="O687" t="b">
        <f>IF(ISBLANK(Table1[[#This Row],[Manual Override]]),ISNUMBER(MATCH(Table1[[#This Row],[RFI No.]],'Cold Store Log'!A:A,0)),Table1[[#This Row],[Manual Override]])</f>
        <v>0</v>
      </c>
    </row>
    <row r="688" spans="1:15" hidden="1" x14ac:dyDescent="0.25">
      <c r="A688" s="41" t="s">
        <v>7105</v>
      </c>
      <c r="B688" s="41" t="s">
        <v>7106</v>
      </c>
      <c r="C688" s="46">
        <v>44609</v>
      </c>
      <c r="D688" s="46">
        <v>44613</v>
      </c>
      <c r="E688" s="46"/>
      <c r="F688" s="41" t="s">
        <v>6525</v>
      </c>
      <c r="G688" s="41" t="s">
        <v>5277</v>
      </c>
      <c r="I688" s="46"/>
      <c r="O688" t="b">
        <f>IF(ISBLANK(Table1[[#This Row],[Manual Override]]),ISNUMBER(MATCH(Table1[[#This Row],[RFI No.]],'Cold Store Log'!A:A,0)),Table1[[#This Row],[Manual Override]])</f>
        <v>0</v>
      </c>
    </row>
    <row r="689" spans="1:15" hidden="1" x14ac:dyDescent="0.25">
      <c r="A689" s="41" t="s">
        <v>7107</v>
      </c>
      <c r="B689" s="41" t="s">
        <v>7108</v>
      </c>
      <c r="C689" s="46">
        <v>44609</v>
      </c>
      <c r="D689" s="46">
        <v>44613</v>
      </c>
      <c r="E689" s="46"/>
      <c r="F689" s="41" t="s">
        <v>6525</v>
      </c>
      <c r="G689" s="41" t="s">
        <v>5277</v>
      </c>
      <c r="I689" s="46"/>
      <c r="O689" t="b">
        <f>IF(ISBLANK(Table1[[#This Row],[Manual Override]]),ISNUMBER(MATCH(Table1[[#This Row],[RFI No.]],'Cold Store Log'!A:A,0)),Table1[[#This Row],[Manual Override]])</f>
        <v>0</v>
      </c>
    </row>
  </sheetData>
  <phoneticPr fontId="18" type="noConversion"/>
  <conditionalFormatting sqref="L1:N1 L690:N1048576">
    <cfRule type="containsText" dxfId="21" priority="10" operator="containsText" text="Y">
      <formula>NOT(ISERROR(SEARCH("Y",L1)))</formula>
    </cfRule>
  </conditionalFormatting>
  <conditionalFormatting sqref="O1 O690:O1048576">
    <cfRule type="containsText" dxfId="20" priority="9" operator="containsText" text="FALSE">
      <formula>NOT(ISERROR(SEARCH("FALSE",O1)))</formula>
    </cfRule>
  </conditionalFormatting>
  <conditionalFormatting sqref="L2:N554 L556:N689">
    <cfRule type="containsText" dxfId="19" priority="6" operator="containsText" text="Y">
      <formula>NOT(ISERROR(SEARCH("Y",L2)))</formula>
    </cfRule>
  </conditionalFormatting>
  <conditionalFormatting sqref="O2:O689">
    <cfRule type="containsText" dxfId="18" priority="5" operator="containsText" text="FALSE">
      <formula>NOT(ISERROR(SEARCH("FALSE",O2)))</formula>
    </cfRule>
  </conditionalFormatting>
  <conditionalFormatting sqref="V555:W555">
    <cfRule type="containsText" dxfId="17" priority="4" operator="containsText" text="Y">
      <formula>NOT(ISERROR(SEARCH("Y",V555)))</formula>
    </cfRule>
  </conditionalFormatting>
  <conditionalFormatting sqref="X555">
    <cfRule type="containsText" dxfId="16" priority="3" operator="containsText" text="FALSE">
      <formula>NOT(ISERROR(SEARCH("FALSE",X555)))</formula>
    </cfRule>
  </conditionalFormatting>
  <conditionalFormatting sqref="P555">
    <cfRule type="containsText" dxfId="15" priority="2" operator="containsText" text="Y">
      <formula>NOT(ISERROR(SEARCH("Y",P555)))</formula>
    </cfRule>
  </conditionalFormatting>
  <conditionalFormatting sqref="Q555">
    <cfRule type="containsText" dxfId="14" priority="1" operator="containsText" text="FALSE">
      <formula>NOT(ISERROR(SEARCH("FALSE",Q555)))</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25C7B-1893-4EC1-81BD-3B661B283725}">
  <dimension ref="A1:K518"/>
  <sheetViews>
    <sheetView workbookViewId="0"/>
  </sheetViews>
  <sheetFormatPr defaultRowHeight="15" x14ac:dyDescent="0.25"/>
  <cols>
    <col min="1" max="1" width="16.7109375" bestFit="1" customWidth="1"/>
    <col min="2" max="2" width="96.28515625" bestFit="1" customWidth="1"/>
    <col min="3" max="3" width="112" bestFit="1" customWidth="1"/>
    <col min="4" max="4" width="20.5703125" bestFit="1" customWidth="1"/>
    <col min="5" max="5" width="53.140625" bestFit="1" customWidth="1"/>
    <col min="6" max="6" width="55.85546875" bestFit="1" customWidth="1"/>
    <col min="7" max="7" width="13.85546875" customWidth="1"/>
    <col min="8" max="8" width="12" bestFit="1" customWidth="1"/>
    <col min="9" max="9" width="9.85546875" bestFit="1" customWidth="1"/>
    <col min="10" max="10" width="34.42578125" bestFit="1" customWidth="1"/>
  </cols>
  <sheetData>
    <row r="1" spans="1:11" x14ac:dyDescent="0.25">
      <c r="A1" t="s">
        <v>7109</v>
      </c>
      <c r="B1" t="s">
        <v>7110</v>
      </c>
      <c r="C1" t="s">
        <v>7111</v>
      </c>
      <c r="D1" t="s">
        <v>5257</v>
      </c>
      <c r="E1" t="s">
        <v>7112</v>
      </c>
      <c r="F1" t="s">
        <v>7113</v>
      </c>
      <c r="G1" t="s">
        <v>7114</v>
      </c>
      <c r="H1" t="s">
        <v>7115</v>
      </c>
      <c r="I1" t="s">
        <v>7116</v>
      </c>
      <c r="J1" t="s">
        <v>7117</v>
      </c>
      <c r="K1" t="s">
        <v>7118</v>
      </c>
    </row>
    <row r="2" spans="1:11" x14ac:dyDescent="0.25">
      <c r="A2" t="s">
        <v>7065</v>
      </c>
      <c r="B2" t="s">
        <v>7066</v>
      </c>
      <c r="C2" t="s">
        <v>7119</v>
      </c>
      <c r="D2" t="s">
        <v>7120</v>
      </c>
      <c r="E2" t="s">
        <v>7121</v>
      </c>
      <c r="F2" t="s">
        <v>7122</v>
      </c>
      <c r="H2">
        <v>44623.41375</v>
      </c>
      <c r="I2" t="s">
        <v>7123</v>
      </c>
      <c r="J2" t="s">
        <v>7124</v>
      </c>
      <c r="K2" t="str">
        <f t="shared" ref="K2:K65" si="0">REPLACE(A2,1,9,"")</f>
        <v>0641</v>
      </c>
    </row>
    <row r="3" spans="1:11" x14ac:dyDescent="0.25">
      <c r="A3" t="s">
        <v>7055</v>
      </c>
      <c r="B3" t="s">
        <v>7056</v>
      </c>
      <c r="C3" t="s">
        <v>7125</v>
      </c>
      <c r="D3" t="s">
        <v>7120</v>
      </c>
      <c r="E3" t="s">
        <v>7121</v>
      </c>
      <c r="F3" t="s">
        <v>7122</v>
      </c>
      <c r="H3">
        <v>44622.792245370372</v>
      </c>
      <c r="I3" t="s">
        <v>7123</v>
      </c>
      <c r="J3" t="s">
        <v>7124</v>
      </c>
      <c r="K3" t="str">
        <f t="shared" si="0"/>
        <v>0636</v>
      </c>
    </row>
    <row r="4" spans="1:11" x14ac:dyDescent="0.25">
      <c r="A4" t="s">
        <v>7053</v>
      </c>
      <c r="B4" t="s">
        <v>7054</v>
      </c>
      <c r="C4" t="s">
        <v>7126</v>
      </c>
      <c r="D4" t="s">
        <v>7120</v>
      </c>
      <c r="E4" t="s">
        <v>7121</v>
      </c>
      <c r="F4" t="s">
        <v>7122</v>
      </c>
      <c r="H4">
        <v>44622.781377314815</v>
      </c>
      <c r="I4" t="s">
        <v>7123</v>
      </c>
      <c r="J4" t="s">
        <v>7124</v>
      </c>
      <c r="K4" t="str">
        <f t="shared" si="0"/>
        <v>0635</v>
      </c>
    </row>
    <row r="5" spans="1:11" x14ac:dyDescent="0.25">
      <c r="A5" t="s">
        <v>7051</v>
      </c>
      <c r="B5" t="s">
        <v>7052</v>
      </c>
      <c r="C5" t="s">
        <v>7127</v>
      </c>
      <c r="D5" t="s">
        <v>7120</v>
      </c>
      <c r="E5" t="s">
        <v>7121</v>
      </c>
      <c r="F5" t="s">
        <v>7128</v>
      </c>
      <c r="H5">
        <v>44622.781446759262</v>
      </c>
      <c r="I5" t="s">
        <v>7123</v>
      </c>
      <c r="J5" t="s">
        <v>7124</v>
      </c>
      <c r="K5" t="str">
        <f t="shared" si="0"/>
        <v>0634</v>
      </c>
    </row>
    <row r="6" spans="1:11" x14ac:dyDescent="0.25">
      <c r="A6" t="s">
        <v>7049</v>
      </c>
      <c r="B6" t="s">
        <v>7050</v>
      </c>
      <c r="C6" t="s">
        <v>7129</v>
      </c>
      <c r="D6" t="s">
        <v>7120</v>
      </c>
      <c r="E6" t="s">
        <v>7121</v>
      </c>
      <c r="F6" t="s">
        <v>7130</v>
      </c>
      <c r="H6">
        <v>44622.7815162037</v>
      </c>
      <c r="I6" t="s">
        <v>7123</v>
      </c>
      <c r="J6" t="s">
        <v>7124</v>
      </c>
      <c r="K6" t="str">
        <f t="shared" si="0"/>
        <v>0633</v>
      </c>
    </row>
    <row r="7" spans="1:11" x14ac:dyDescent="0.25">
      <c r="A7" t="s">
        <v>7030</v>
      </c>
      <c r="B7" t="s">
        <v>7031</v>
      </c>
      <c r="C7" t="s">
        <v>7131</v>
      </c>
      <c r="D7" t="s">
        <v>7120</v>
      </c>
      <c r="E7" t="s">
        <v>7121</v>
      </c>
      <c r="F7" t="s">
        <v>7132</v>
      </c>
      <c r="H7">
        <v>44621.853310185186</v>
      </c>
      <c r="I7" t="s">
        <v>7123</v>
      </c>
      <c r="J7" t="s">
        <v>7124</v>
      </c>
      <c r="K7" t="str">
        <f t="shared" si="0"/>
        <v>0624</v>
      </c>
    </row>
    <row r="8" spans="1:11" x14ac:dyDescent="0.25">
      <c r="A8" t="s">
        <v>7026</v>
      </c>
      <c r="B8" t="s">
        <v>7027</v>
      </c>
      <c r="C8" t="s">
        <v>7133</v>
      </c>
      <c r="D8" t="s">
        <v>7134</v>
      </c>
      <c r="E8" t="s">
        <v>7121</v>
      </c>
      <c r="H8">
        <v>44622.682291666664</v>
      </c>
      <c r="I8" t="s">
        <v>7123</v>
      </c>
      <c r="J8" t="s">
        <v>7124</v>
      </c>
      <c r="K8" t="str">
        <f t="shared" si="0"/>
        <v>0622</v>
      </c>
    </row>
    <row r="9" spans="1:11" x14ac:dyDescent="0.25">
      <c r="A9" t="s">
        <v>7018</v>
      </c>
      <c r="B9" t="s">
        <v>7019</v>
      </c>
      <c r="C9" t="s">
        <v>7135</v>
      </c>
      <c r="D9" t="s">
        <v>7134</v>
      </c>
      <c r="E9" t="s">
        <v>7121</v>
      </c>
      <c r="H9">
        <v>44622.683020833334</v>
      </c>
      <c r="I9" t="s">
        <v>7123</v>
      </c>
      <c r="J9" t="s">
        <v>7124</v>
      </c>
      <c r="K9" t="str">
        <f t="shared" si="0"/>
        <v>0618</v>
      </c>
    </row>
    <row r="10" spans="1:11" x14ac:dyDescent="0.25">
      <c r="A10" t="s">
        <v>7008</v>
      </c>
      <c r="B10" t="s">
        <v>7009</v>
      </c>
      <c r="C10" t="s">
        <v>7136</v>
      </c>
      <c r="D10" t="s">
        <v>7134</v>
      </c>
      <c r="E10" t="s">
        <v>7121</v>
      </c>
      <c r="F10" t="s">
        <v>7137</v>
      </c>
      <c r="H10">
        <v>44623.438009259262</v>
      </c>
      <c r="I10" t="s">
        <v>7123</v>
      </c>
      <c r="J10" t="s">
        <v>7124</v>
      </c>
      <c r="K10" t="str">
        <f t="shared" si="0"/>
        <v>0613</v>
      </c>
    </row>
    <row r="11" spans="1:11" x14ac:dyDescent="0.25">
      <c r="A11" t="s">
        <v>6996</v>
      </c>
      <c r="B11" t="s">
        <v>6997</v>
      </c>
      <c r="C11" t="s">
        <v>7138</v>
      </c>
      <c r="D11" t="s">
        <v>7120</v>
      </c>
      <c r="E11" t="s">
        <v>7121</v>
      </c>
      <c r="F11" t="s">
        <v>7128</v>
      </c>
      <c r="H11">
        <v>44621.465729166666</v>
      </c>
      <c r="I11" t="s">
        <v>7123</v>
      </c>
      <c r="J11" t="s">
        <v>7124</v>
      </c>
      <c r="K11" t="str">
        <f t="shared" si="0"/>
        <v>0607</v>
      </c>
    </row>
    <row r="12" spans="1:11" x14ac:dyDescent="0.25">
      <c r="A12" t="s">
        <v>6968</v>
      </c>
      <c r="B12" t="s">
        <v>6969</v>
      </c>
      <c r="C12" t="s">
        <v>7139</v>
      </c>
      <c r="D12" t="s">
        <v>7134</v>
      </c>
      <c r="E12" t="s">
        <v>7121</v>
      </c>
      <c r="F12" t="s">
        <v>7140</v>
      </c>
      <c r="H12">
        <v>44622.489212962966</v>
      </c>
      <c r="I12" t="s">
        <v>7123</v>
      </c>
      <c r="J12" t="s">
        <v>7124</v>
      </c>
      <c r="K12" t="str">
        <f t="shared" si="0"/>
        <v>0593</v>
      </c>
    </row>
    <row r="13" spans="1:11" x14ac:dyDescent="0.25">
      <c r="A13" t="s">
        <v>6964</v>
      </c>
      <c r="B13" t="s">
        <v>6965</v>
      </c>
      <c r="C13" t="s">
        <v>7141</v>
      </c>
      <c r="D13" t="s">
        <v>7134</v>
      </c>
      <c r="E13" t="s">
        <v>7121</v>
      </c>
      <c r="F13" t="s">
        <v>7142</v>
      </c>
      <c r="H13">
        <v>44620.786909722221</v>
      </c>
      <c r="I13" t="s">
        <v>7123</v>
      </c>
      <c r="J13" t="s">
        <v>7124</v>
      </c>
      <c r="K13" t="str">
        <f t="shared" si="0"/>
        <v>0591</v>
      </c>
    </row>
    <row r="14" spans="1:11" x14ac:dyDescent="0.25">
      <c r="A14" t="s">
        <v>6960</v>
      </c>
      <c r="B14" t="s">
        <v>6961</v>
      </c>
      <c r="C14" t="s">
        <v>7143</v>
      </c>
      <c r="D14" t="s">
        <v>7134</v>
      </c>
      <c r="E14" t="s">
        <v>7121</v>
      </c>
      <c r="F14" t="s">
        <v>7144</v>
      </c>
      <c r="H14">
        <v>44623.57309027778</v>
      </c>
      <c r="I14" t="s">
        <v>7123</v>
      </c>
      <c r="J14" t="s">
        <v>7124</v>
      </c>
      <c r="K14" t="str">
        <f t="shared" si="0"/>
        <v>0589</v>
      </c>
    </row>
    <row r="15" spans="1:11" x14ac:dyDescent="0.25">
      <c r="A15" t="s">
        <v>6952</v>
      </c>
      <c r="B15" t="s">
        <v>6953</v>
      </c>
      <c r="C15" t="s">
        <v>7145</v>
      </c>
      <c r="D15" t="s">
        <v>7134</v>
      </c>
      <c r="E15" t="s">
        <v>7121</v>
      </c>
      <c r="F15" t="s">
        <v>7146</v>
      </c>
      <c r="H15">
        <v>44621.505578703705</v>
      </c>
      <c r="I15" t="s">
        <v>7123</v>
      </c>
      <c r="J15" t="s">
        <v>7124</v>
      </c>
      <c r="K15" t="str">
        <f t="shared" si="0"/>
        <v>0585</v>
      </c>
    </row>
    <row r="16" spans="1:11" x14ac:dyDescent="0.25">
      <c r="A16" t="s">
        <v>6947</v>
      </c>
      <c r="B16" t="s">
        <v>6948</v>
      </c>
      <c r="C16" t="s">
        <v>7147</v>
      </c>
      <c r="D16" t="s">
        <v>7134</v>
      </c>
      <c r="E16" t="s">
        <v>7121</v>
      </c>
      <c r="F16" t="s">
        <v>7148</v>
      </c>
      <c r="H16">
        <v>44622.490115740744</v>
      </c>
      <c r="I16" t="s">
        <v>7123</v>
      </c>
      <c r="J16" t="s">
        <v>7124</v>
      </c>
      <c r="K16" t="str">
        <f t="shared" si="0"/>
        <v>0583</v>
      </c>
    </row>
    <row r="17" spans="1:11" x14ac:dyDescent="0.25">
      <c r="A17" t="s">
        <v>6943</v>
      </c>
      <c r="B17" t="s">
        <v>6944</v>
      </c>
      <c r="C17" t="s">
        <v>7149</v>
      </c>
      <c r="D17" t="s">
        <v>7134</v>
      </c>
      <c r="E17" t="s">
        <v>7121</v>
      </c>
      <c r="F17" t="s">
        <v>7140</v>
      </c>
      <c r="H17">
        <v>44622.49019675926</v>
      </c>
      <c r="I17" t="s">
        <v>7123</v>
      </c>
      <c r="J17" t="s">
        <v>7124</v>
      </c>
      <c r="K17" t="str">
        <f t="shared" si="0"/>
        <v>0581</v>
      </c>
    </row>
    <row r="18" spans="1:11" x14ac:dyDescent="0.25">
      <c r="A18" t="s">
        <v>6941</v>
      </c>
      <c r="B18" t="s">
        <v>6942</v>
      </c>
      <c r="C18" t="s">
        <v>7150</v>
      </c>
      <c r="D18" t="s">
        <v>7134</v>
      </c>
      <c r="E18" t="s">
        <v>7121</v>
      </c>
      <c r="F18" t="s">
        <v>7151</v>
      </c>
      <c r="H18">
        <v>44623.436111111114</v>
      </c>
      <c r="I18" t="s">
        <v>7123</v>
      </c>
      <c r="J18" t="s">
        <v>7124</v>
      </c>
      <c r="K18" t="str">
        <f t="shared" si="0"/>
        <v>0580</v>
      </c>
    </row>
    <row r="19" spans="1:11" x14ac:dyDescent="0.25">
      <c r="A19" t="s">
        <v>6939</v>
      </c>
      <c r="B19" t="s">
        <v>6940</v>
      </c>
      <c r="C19" t="s">
        <v>7152</v>
      </c>
      <c r="D19" t="s">
        <v>7134</v>
      </c>
      <c r="E19" t="s">
        <v>7121</v>
      </c>
      <c r="F19" t="s">
        <v>7151</v>
      </c>
      <c r="H19">
        <v>44621.757476851853</v>
      </c>
      <c r="I19" t="s">
        <v>7123</v>
      </c>
      <c r="J19" t="s">
        <v>7124</v>
      </c>
      <c r="K19" t="str">
        <f t="shared" si="0"/>
        <v>0579</v>
      </c>
    </row>
    <row r="20" spans="1:11" x14ac:dyDescent="0.25">
      <c r="A20" t="s">
        <v>6937</v>
      </c>
      <c r="B20" t="s">
        <v>6938</v>
      </c>
      <c r="C20" t="s">
        <v>7153</v>
      </c>
      <c r="D20" t="s">
        <v>7134</v>
      </c>
      <c r="E20" t="s">
        <v>7121</v>
      </c>
      <c r="F20" t="s">
        <v>7154</v>
      </c>
      <c r="H20">
        <v>44620.495729166665</v>
      </c>
      <c r="I20" t="s">
        <v>7123</v>
      </c>
      <c r="J20" t="s">
        <v>7124</v>
      </c>
      <c r="K20" t="str">
        <f t="shared" si="0"/>
        <v>0578</v>
      </c>
    </row>
    <row r="21" spans="1:11" x14ac:dyDescent="0.25">
      <c r="A21" t="s">
        <v>6935</v>
      </c>
      <c r="B21" t="s">
        <v>6936</v>
      </c>
      <c r="C21" t="s">
        <v>7155</v>
      </c>
      <c r="D21" t="s">
        <v>7134</v>
      </c>
      <c r="E21" t="s">
        <v>7121</v>
      </c>
      <c r="F21" t="s">
        <v>7122</v>
      </c>
      <c r="H21">
        <v>44622.758472222224</v>
      </c>
      <c r="I21" t="s">
        <v>7123</v>
      </c>
      <c r="J21" t="s">
        <v>7124</v>
      </c>
      <c r="K21" t="str">
        <f t="shared" si="0"/>
        <v>0577</v>
      </c>
    </row>
    <row r="22" spans="1:11" x14ac:dyDescent="0.25">
      <c r="A22" t="s">
        <v>6932</v>
      </c>
      <c r="B22" t="s">
        <v>6933</v>
      </c>
      <c r="C22" t="s">
        <v>7156</v>
      </c>
      <c r="D22" t="s">
        <v>7134</v>
      </c>
      <c r="E22" t="s">
        <v>7121</v>
      </c>
      <c r="F22" t="s">
        <v>7122</v>
      </c>
      <c r="H22">
        <v>44620.430925925924</v>
      </c>
      <c r="I22" t="s">
        <v>7123</v>
      </c>
      <c r="J22" t="s">
        <v>7124</v>
      </c>
      <c r="K22" t="str">
        <f t="shared" si="0"/>
        <v>0576</v>
      </c>
    </row>
    <row r="23" spans="1:11" x14ac:dyDescent="0.25">
      <c r="A23" t="s">
        <v>6922</v>
      </c>
      <c r="B23" t="s">
        <v>6923</v>
      </c>
      <c r="C23" t="s">
        <v>7157</v>
      </c>
      <c r="D23" t="s">
        <v>7134</v>
      </c>
      <c r="E23" t="s">
        <v>7121</v>
      </c>
      <c r="H23">
        <v>44621.383310185185</v>
      </c>
      <c r="I23" t="s">
        <v>7123</v>
      </c>
      <c r="J23" t="s">
        <v>7124</v>
      </c>
      <c r="K23" t="str">
        <f t="shared" si="0"/>
        <v>0571</v>
      </c>
    </row>
    <row r="24" spans="1:11" x14ac:dyDescent="0.25">
      <c r="A24" t="s">
        <v>6920</v>
      </c>
      <c r="B24" t="s">
        <v>6921</v>
      </c>
      <c r="C24" t="s">
        <v>7158</v>
      </c>
      <c r="D24" t="s">
        <v>7134</v>
      </c>
      <c r="E24" t="s">
        <v>7121</v>
      </c>
      <c r="H24">
        <v>44620.495891203704</v>
      </c>
      <c r="I24" t="s">
        <v>7123</v>
      </c>
      <c r="J24" t="s">
        <v>7124</v>
      </c>
      <c r="K24" t="str">
        <f t="shared" si="0"/>
        <v>0570</v>
      </c>
    </row>
    <row r="25" spans="1:11" x14ac:dyDescent="0.25">
      <c r="A25" t="s">
        <v>6918</v>
      </c>
      <c r="B25" t="s">
        <v>6919</v>
      </c>
      <c r="C25" t="s">
        <v>7159</v>
      </c>
      <c r="D25" t="s">
        <v>7134</v>
      </c>
      <c r="E25" t="s">
        <v>7121</v>
      </c>
      <c r="H25">
        <v>44620.462187500001</v>
      </c>
      <c r="I25" t="s">
        <v>7123</v>
      </c>
      <c r="J25" t="s">
        <v>7124</v>
      </c>
      <c r="K25" t="str">
        <f t="shared" si="0"/>
        <v>0569</v>
      </c>
    </row>
    <row r="26" spans="1:11" x14ac:dyDescent="0.25">
      <c r="A26" t="s">
        <v>6916</v>
      </c>
      <c r="B26" t="s">
        <v>6917</v>
      </c>
      <c r="C26" t="s">
        <v>7160</v>
      </c>
      <c r="D26" t="s">
        <v>7134</v>
      </c>
      <c r="E26" t="s">
        <v>7121</v>
      </c>
      <c r="F26" t="s">
        <v>7128</v>
      </c>
      <c r="H26">
        <v>44622.631597222222</v>
      </c>
      <c r="I26" t="s">
        <v>7123</v>
      </c>
      <c r="J26" t="s">
        <v>7124</v>
      </c>
      <c r="K26" t="str">
        <f t="shared" si="0"/>
        <v>0568</v>
      </c>
    </row>
    <row r="27" spans="1:11" x14ac:dyDescent="0.25">
      <c r="A27" t="s">
        <v>6912</v>
      </c>
      <c r="B27" t="s">
        <v>6913</v>
      </c>
      <c r="C27" t="s">
        <v>7161</v>
      </c>
      <c r="D27" t="s">
        <v>7134</v>
      </c>
      <c r="E27" t="s">
        <v>7121</v>
      </c>
      <c r="F27" t="s">
        <v>7128</v>
      </c>
      <c r="H27">
        <v>44622.768819444442</v>
      </c>
      <c r="I27" t="s">
        <v>7123</v>
      </c>
      <c r="J27" t="s">
        <v>7124</v>
      </c>
      <c r="K27" t="str">
        <f t="shared" si="0"/>
        <v>0566</v>
      </c>
    </row>
    <row r="28" spans="1:11" x14ac:dyDescent="0.25">
      <c r="A28" t="s">
        <v>6910</v>
      </c>
      <c r="B28" t="s">
        <v>6911</v>
      </c>
      <c r="C28" t="s">
        <v>7162</v>
      </c>
      <c r="D28" t="s">
        <v>7134</v>
      </c>
      <c r="E28" t="s">
        <v>7121</v>
      </c>
      <c r="F28" t="s">
        <v>7122</v>
      </c>
      <c r="H28">
        <v>44622.768750000003</v>
      </c>
      <c r="I28" t="s">
        <v>7123</v>
      </c>
      <c r="J28" t="s">
        <v>7124</v>
      </c>
      <c r="K28" t="str">
        <f t="shared" si="0"/>
        <v>0565</v>
      </c>
    </row>
    <row r="29" spans="1:11" x14ac:dyDescent="0.25">
      <c r="A29" t="s">
        <v>6906</v>
      </c>
      <c r="B29" t="s">
        <v>6907</v>
      </c>
      <c r="C29" t="s">
        <v>7163</v>
      </c>
      <c r="D29" t="s">
        <v>7134</v>
      </c>
      <c r="E29" t="s">
        <v>7121</v>
      </c>
      <c r="H29">
        <v>44620.430694444447</v>
      </c>
      <c r="I29" t="s">
        <v>7123</v>
      </c>
      <c r="J29" t="s">
        <v>7124</v>
      </c>
      <c r="K29" t="str">
        <f t="shared" si="0"/>
        <v>0563</v>
      </c>
    </row>
    <row r="30" spans="1:11" x14ac:dyDescent="0.25">
      <c r="A30" t="s">
        <v>6904</v>
      </c>
      <c r="B30" t="s">
        <v>6905</v>
      </c>
      <c r="C30" t="s">
        <v>7164</v>
      </c>
      <c r="D30" t="s">
        <v>7134</v>
      </c>
      <c r="E30" t="s">
        <v>7121</v>
      </c>
      <c r="F30" t="s">
        <v>7165</v>
      </c>
      <c r="H30">
        <v>44620.525381944448</v>
      </c>
      <c r="I30" t="s">
        <v>7123</v>
      </c>
      <c r="J30" t="s">
        <v>7124</v>
      </c>
      <c r="K30" t="str">
        <f t="shared" si="0"/>
        <v>0562</v>
      </c>
    </row>
    <row r="31" spans="1:11" x14ac:dyDescent="0.25">
      <c r="A31" t="s">
        <v>6899</v>
      </c>
      <c r="B31" t="s">
        <v>6900</v>
      </c>
      <c r="C31" t="s">
        <v>7166</v>
      </c>
      <c r="D31" t="s">
        <v>7134</v>
      </c>
      <c r="E31" t="s">
        <v>7121</v>
      </c>
      <c r="F31" t="s">
        <v>7148</v>
      </c>
      <c r="H31">
        <v>44621.429444444446</v>
      </c>
      <c r="I31" t="s">
        <v>7123</v>
      </c>
      <c r="J31" t="s">
        <v>7124</v>
      </c>
      <c r="K31" t="str">
        <f t="shared" si="0"/>
        <v>0560</v>
      </c>
    </row>
    <row r="32" spans="1:11" x14ac:dyDescent="0.25">
      <c r="A32" t="s">
        <v>6897</v>
      </c>
      <c r="B32" t="s">
        <v>6898</v>
      </c>
      <c r="C32" t="s">
        <v>7167</v>
      </c>
      <c r="D32" t="s">
        <v>7134</v>
      </c>
      <c r="E32" t="s">
        <v>7121</v>
      </c>
      <c r="F32" t="s">
        <v>7168</v>
      </c>
      <c r="H32">
        <v>44623.414178240739</v>
      </c>
      <c r="I32" t="s">
        <v>7123</v>
      </c>
      <c r="J32" t="s">
        <v>7124</v>
      </c>
      <c r="K32" t="str">
        <f t="shared" si="0"/>
        <v>0559</v>
      </c>
    </row>
    <row r="33" spans="1:11" x14ac:dyDescent="0.25">
      <c r="A33" t="s">
        <v>6894</v>
      </c>
      <c r="B33" t="s">
        <v>6895</v>
      </c>
      <c r="C33" t="s">
        <v>7169</v>
      </c>
      <c r="D33" t="s">
        <v>7134</v>
      </c>
      <c r="E33" t="s">
        <v>7121</v>
      </c>
      <c r="F33" t="s">
        <v>7148</v>
      </c>
      <c r="H33">
        <v>44622.769050925926</v>
      </c>
      <c r="I33" t="s">
        <v>7123</v>
      </c>
      <c r="J33" t="s">
        <v>7124</v>
      </c>
      <c r="K33" t="str">
        <f t="shared" si="0"/>
        <v>0558</v>
      </c>
    </row>
    <row r="34" spans="1:11" x14ac:dyDescent="0.25">
      <c r="A34" t="s">
        <v>6891</v>
      </c>
      <c r="B34" t="s">
        <v>6892</v>
      </c>
      <c r="C34" t="s">
        <v>7170</v>
      </c>
      <c r="D34" t="s">
        <v>7134</v>
      </c>
      <c r="E34" t="s">
        <v>7121</v>
      </c>
      <c r="F34" t="s">
        <v>7148</v>
      </c>
      <c r="H34">
        <v>44621.429282407407</v>
      </c>
      <c r="I34" t="s">
        <v>7123</v>
      </c>
      <c r="J34" t="s">
        <v>7124</v>
      </c>
      <c r="K34" t="str">
        <f t="shared" si="0"/>
        <v>0557</v>
      </c>
    </row>
    <row r="35" spans="1:11" x14ac:dyDescent="0.25">
      <c r="A35" t="s">
        <v>6889</v>
      </c>
      <c r="B35" t="s">
        <v>6890</v>
      </c>
      <c r="C35" t="s">
        <v>7171</v>
      </c>
      <c r="D35" t="s">
        <v>7172</v>
      </c>
      <c r="E35" t="s">
        <v>7121</v>
      </c>
      <c r="F35" t="s">
        <v>7173</v>
      </c>
      <c r="G35" t="s">
        <v>7174</v>
      </c>
      <c r="H35">
        <v>44622.567442129628</v>
      </c>
      <c r="I35" t="s">
        <v>7123</v>
      </c>
      <c r="J35" t="s">
        <v>7124</v>
      </c>
      <c r="K35" t="str">
        <f t="shared" si="0"/>
        <v>0556</v>
      </c>
    </row>
    <row r="36" spans="1:11" x14ac:dyDescent="0.25">
      <c r="A36" t="s">
        <v>6886</v>
      </c>
      <c r="B36" t="s">
        <v>6887</v>
      </c>
      <c r="C36" t="s">
        <v>7175</v>
      </c>
      <c r="D36" t="s">
        <v>7134</v>
      </c>
      <c r="E36" t="s">
        <v>7121</v>
      </c>
      <c r="H36">
        <v>44617.683993055558</v>
      </c>
      <c r="I36" t="s">
        <v>7123</v>
      </c>
      <c r="J36" t="s">
        <v>7124</v>
      </c>
      <c r="K36" t="str">
        <f t="shared" si="0"/>
        <v>0555</v>
      </c>
    </row>
    <row r="37" spans="1:11" x14ac:dyDescent="0.25">
      <c r="A37" t="s">
        <v>6884</v>
      </c>
      <c r="B37" t="s">
        <v>7176</v>
      </c>
      <c r="C37" t="s">
        <v>7177</v>
      </c>
      <c r="D37" t="s">
        <v>7134</v>
      </c>
      <c r="E37" t="s">
        <v>7121</v>
      </c>
      <c r="H37">
        <v>44623.572928240741</v>
      </c>
      <c r="I37" t="s">
        <v>7123</v>
      </c>
      <c r="J37" t="s">
        <v>7124</v>
      </c>
      <c r="K37" t="str">
        <f t="shared" si="0"/>
        <v>0554</v>
      </c>
    </row>
    <row r="38" spans="1:11" x14ac:dyDescent="0.25">
      <c r="A38" t="s">
        <v>6880</v>
      </c>
      <c r="B38" t="s">
        <v>6881</v>
      </c>
      <c r="C38" t="s">
        <v>7178</v>
      </c>
      <c r="D38" t="s">
        <v>7134</v>
      </c>
      <c r="E38" t="s">
        <v>7121</v>
      </c>
      <c r="H38">
        <v>44620.461817129632</v>
      </c>
      <c r="I38" t="s">
        <v>7123</v>
      </c>
      <c r="J38" t="s">
        <v>7124</v>
      </c>
      <c r="K38" t="str">
        <f t="shared" si="0"/>
        <v>0553</v>
      </c>
    </row>
    <row r="39" spans="1:11" x14ac:dyDescent="0.25">
      <c r="A39" t="s">
        <v>6878</v>
      </c>
      <c r="B39" t="s">
        <v>6879</v>
      </c>
      <c r="C39" t="s">
        <v>7179</v>
      </c>
      <c r="D39" t="s">
        <v>7134</v>
      </c>
      <c r="E39" t="s">
        <v>7121</v>
      </c>
      <c r="H39">
        <v>44623.458483796298</v>
      </c>
      <c r="I39" t="s">
        <v>7123</v>
      </c>
      <c r="J39" t="s">
        <v>7124</v>
      </c>
      <c r="K39" t="str">
        <f t="shared" si="0"/>
        <v>0552</v>
      </c>
    </row>
    <row r="40" spans="1:11" x14ac:dyDescent="0.25">
      <c r="A40" t="s">
        <v>6872</v>
      </c>
      <c r="B40" t="s">
        <v>6873</v>
      </c>
      <c r="C40" t="s">
        <v>7180</v>
      </c>
      <c r="D40" t="s">
        <v>7134</v>
      </c>
      <c r="E40" t="s">
        <v>7121</v>
      </c>
      <c r="H40">
        <v>44616.57603009259</v>
      </c>
      <c r="I40" t="s">
        <v>7123</v>
      </c>
      <c r="J40" t="s">
        <v>7124</v>
      </c>
      <c r="K40" t="str">
        <f t="shared" si="0"/>
        <v>0550</v>
      </c>
    </row>
    <row r="41" spans="1:11" x14ac:dyDescent="0.25">
      <c r="A41" t="s">
        <v>6870</v>
      </c>
      <c r="B41" t="s">
        <v>7181</v>
      </c>
      <c r="C41" t="s">
        <v>7182</v>
      </c>
      <c r="D41" t="s">
        <v>7134</v>
      </c>
      <c r="E41" t="s">
        <v>7121</v>
      </c>
      <c r="F41" t="s">
        <v>7146</v>
      </c>
      <c r="H41">
        <v>44623.554965277777</v>
      </c>
      <c r="I41" t="s">
        <v>7123</v>
      </c>
      <c r="J41" t="s">
        <v>7124</v>
      </c>
      <c r="K41" t="str">
        <f t="shared" si="0"/>
        <v>0549</v>
      </c>
    </row>
    <row r="42" spans="1:11" x14ac:dyDescent="0.25">
      <c r="A42" t="s">
        <v>6867</v>
      </c>
      <c r="B42" t="s">
        <v>6868</v>
      </c>
      <c r="C42" t="s">
        <v>7183</v>
      </c>
      <c r="D42" t="s">
        <v>7134</v>
      </c>
      <c r="E42" t="s">
        <v>7121</v>
      </c>
      <c r="H42">
        <v>44620.462789351855</v>
      </c>
      <c r="I42" t="s">
        <v>7123</v>
      </c>
      <c r="J42" t="s">
        <v>7124</v>
      </c>
      <c r="K42" t="str">
        <f t="shared" si="0"/>
        <v>0548</v>
      </c>
    </row>
    <row r="43" spans="1:11" x14ac:dyDescent="0.25">
      <c r="A43" t="s">
        <v>6864</v>
      </c>
      <c r="B43" t="s">
        <v>6865</v>
      </c>
      <c r="C43" t="s">
        <v>7184</v>
      </c>
      <c r="D43" t="s">
        <v>7134</v>
      </c>
      <c r="E43" t="s">
        <v>7121</v>
      </c>
      <c r="H43">
        <v>44616.578842592593</v>
      </c>
      <c r="I43" t="s">
        <v>7123</v>
      </c>
      <c r="J43" t="s">
        <v>7124</v>
      </c>
      <c r="K43" t="str">
        <f t="shared" si="0"/>
        <v>0547</v>
      </c>
    </row>
    <row r="44" spans="1:11" x14ac:dyDescent="0.25">
      <c r="A44" t="s">
        <v>6860</v>
      </c>
      <c r="B44" t="s">
        <v>6861</v>
      </c>
      <c r="C44" t="s">
        <v>7185</v>
      </c>
      <c r="D44" t="s">
        <v>7134</v>
      </c>
      <c r="E44" t="s">
        <v>7121</v>
      </c>
      <c r="H44">
        <v>44620.769479166665</v>
      </c>
      <c r="I44" t="s">
        <v>7123</v>
      </c>
      <c r="J44" t="s">
        <v>7124</v>
      </c>
      <c r="K44" t="str">
        <f t="shared" si="0"/>
        <v>0546</v>
      </c>
    </row>
    <row r="45" spans="1:11" x14ac:dyDescent="0.25">
      <c r="A45" t="s">
        <v>6857</v>
      </c>
      <c r="B45" t="s">
        <v>6858</v>
      </c>
      <c r="C45" t="s">
        <v>7186</v>
      </c>
      <c r="D45" t="s">
        <v>7134</v>
      </c>
      <c r="E45" t="s">
        <v>7121</v>
      </c>
      <c r="H45">
        <v>44620.461516203701</v>
      </c>
      <c r="I45" t="s">
        <v>7123</v>
      </c>
      <c r="J45" t="s">
        <v>7124</v>
      </c>
      <c r="K45" t="str">
        <f t="shared" si="0"/>
        <v>0545</v>
      </c>
    </row>
    <row r="46" spans="1:11" x14ac:dyDescent="0.25">
      <c r="A46" t="s">
        <v>6854</v>
      </c>
      <c r="B46" t="s">
        <v>6855</v>
      </c>
      <c r="C46" t="s">
        <v>7187</v>
      </c>
      <c r="D46" t="s">
        <v>7134</v>
      </c>
      <c r="E46" t="s">
        <v>7121</v>
      </c>
      <c r="H46">
        <v>44616.57571759259</v>
      </c>
      <c r="I46" t="s">
        <v>7123</v>
      </c>
      <c r="J46" t="s">
        <v>7124</v>
      </c>
      <c r="K46" t="str">
        <f t="shared" si="0"/>
        <v>0544</v>
      </c>
    </row>
    <row r="47" spans="1:11" x14ac:dyDescent="0.25">
      <c r="A47" t="s">
        <v>6851</v>
      </c>
      <c r="B47" t="s">
        <v>6852</v>
      </c>
      <c r="C47" t="s">
        <v>7188</v>
      </c>
      <c r="D47" t="s">
        <v>7134</v>
      </c>
      <c r="E47" t="s">
        <v>7121</v>
      </c>
      <c r="H47">
        <v>44620.430775462963</v>
      </c>
      <c r="I47" t="s">
        <v>7123</v>
      </c>
      <c r="J47" t="s">
        <v>7124</v>
      </c>
      <c r="K47" t="str">
        <f t="shared" si="0"/>
        <v>0543</v>
      </c>
    </row>
    <row r="48" spans="1:11" x14ac:dyDescent="0.25">
      <c r="A48" t="s">
        <v>6848</v>
      </c>
      <c r="B48" t="s">
        <v>6849</v>
      </c>
      <c r="C48" t="s">
        <v>7189</v>
      </c>
      <c r="D48" t="s">
        <v>7134</v>
      </c>
      <c r="E48" t="s">
        <v>7121</v>
      </c>
      <c r="F48" t="s">
        <v>7130</v>
      </c>
      <c r="H48">
        <v>44617.612013888887</v>
      </c>
      <c r="I48" t="s">
        <v>7123</v>
      </c>
      <c r="J48" t="s">
        <v>7124</v>
      </c>
      <c r="K48" t="str">
        <f t="shared" si="0"/>
        <v>0542</v>
      </c>
    </row>
    <row r="49" spans="1:11" x14ac:dyDescent="0.25">
      <c r="A49" t="s">
        <v>6845</v>
      </c>
      <c r="B49" t="s">
        <v>6846</v>
      </c>
      <c r="C49" t="s">
        <v>7190</v>
      </c>
      <c r="D49" t="s">
        <v>7134</v>
      </c>
      <c r="E49" t="s">
        <v>7121</v>
      </c>
      <c r="H49">
        <v>44617.748206018521</v>
      </c>
      <c r="I49" t="s">
        <v>7123</v>
      </c>
      <c r="J49" t="s">
        <v>7124</v>
      </c>
      <c r="K49" t="str">
        <f t="shared" si="0"/>
        <v>0541</v>
      </c>
    </row>
    <row r="50" spans="1:11" x14ac:dyDescent="0.25">
      <c r="A50" t="s">
        <v>6841</v>
      </c>
      <c r="B50" t="s">
        <v>6842</v>
      </c>
      <c r="C50" t="s">
        <v>7191</v>
      </c>
      <c r="D50" t="s">
        <v>7134</v>
      </c>
      <c r="E50" t="s">
        <v>7121</v>
      </c>
      <c r="H50">
        <v>44620.769548611112</v>
      </c>
      <c r="I50" t="s">
        <v>7123</v>
      </c>
      <c r="J50" t="s">
        <v>7124</v>
      </c>
      <c r="K50" t="str">
        <f t="shared" si="0"/>
        <v>0540</v>
      </c>
    </row>
    <row r="51" spans="1:11" x14ac:dyDescent="0.25">
      <c r="A51" t="s">
        <v>6838</v>
      </c>
      <c r="B51" t="s">
        <v>6839</v>
      </c>
      <c r="C51" t="s">
        <v>7192</v>
      </c>
      <c r="D51" t="s">
        <v>7134</v>
      </c>
      <c r="E51" t="s">
        <v>7121</v>
      </c>
      <c r="F51" t="s">
        <v>7168</v>
      </c>
      <c r="H51">
        <v>44621.383240740739</v>
      </c>
      <c r="I51" t="s">
        <v>7123</v>
      </c>
      <c r="J51" t="s">
        <v>7124</v>
      </c>
      <c r="K51" t="str">
        <f t="shared" si="0"/>
        <v>0539</v>
      </c>
    </row>
    <row r="52" spans="1:11" x14ac:dyDescent="0.25">
      <c r="A52" t="s">
        <v>6830</v>
      </c>
      <c r="B52" t="s">
        <v>6831</v>
      </c>
      <c r="C52" t="s">
        <v>7193</v>
      </c>
      <c r="D52" t="s">
        <v>7134</v>
      </c>
      <c r="E52" t="s">
        <v>7121</v>
      </c>
      <c r="F52" t="s">
        <v>7194</v>
      </c>
      <c r="G52" t="s">
        <v>7195</v>
      </c>
      <c r="H52">
        <v>44616.498124999998</v>
      </c>
      <c r="I52" t="s">
        <v>7123</v>
      </c>
      <c r="J52" t="s">
        <v>7124</v>
      </c>
      <c r="K52" t="str">
        <f t="shared" si="0"/>
        <v>0537</v>
      </c>
    </row>
    <row r="53" spans="1:11" x14ac:dyDescent="0.25">
      <c r="A53" t="s">
        <v>6823</v>
      </c>
      <c r="B53" t="s">
        <v>6824</v>
      </c>
      <c r="C53" t="s">
        <v>7196</v>
      </c>
      <c r="D53" t="s">
        <v>7134</v>
      </c>
      <c r="E53" t="s">
        <v>7121</v>
      </c>
      <c r="G53" t="s">
        <v>7197</v>
      </c>
      <c r="H53">
        <v>44617.425428240742</v>
      </c>
      <c r="I53" t="s">
        <v>7123</v>
      </c>
      <c r="J53" t="s">
        <v>7124</v>
      </c>
      <c r="K53" t="str">
        <f t="shared" si="0"/>
        <v>0534</v>
      </c>
    </row>
    <row r="54" spans="1:11" x14ac:dyDescent="0.25">
      <c r="A54" t="s">
        <v>6821</v>
      </c>
      <c r="B54" t="s">
        <v>6822</v>
      </c>
      <c r="C54" t="s">
        <v>7198</v>
      </c>
      <c r="D54" t="s">
        <v>7134</v>
      </c>
      <c r="E54" t="s">
        <v>7121</v>
      </c>
      <c r="F54" t="s">
        <v>7199</v>
      </c>
      <c r="H54">
        <v>44620.403657407405</v>
      </c>
      <c r="I54" t="s">
        <v>7123</v>
      </c>
      <c r="J54" t="s">
        <v>7124</v>
      </c>
      <c r="K54" t="str">
        <f t="shared" si="0"/>
        <v>0533</v>
      </c>
    </row>
    <row r="55" spans="1:11" x14ac:dyDescent="0.25">
      <c r="A55" t="s">
        <v>6819</v>
      </c>
      <c r="B55" t="s">
        <v>6820</v>
      </c>
      <c r="C55" t="s">
        <v>7200</v>
      </c>
      <c r="D55" t="s">
        <v>7134</v>
      </c>
      <c r="E55" t="s">
        <v>7121</v>
      </c>
      <c r="F55" t="s">
        <v>7146</v>
      </c>
      <c r="H55">
        <v>44616.64607638889</v>
      </c>
      <c r="I55" t="s">
        <v>7123</v>
      </c>
      <c r="J55" t="s">
        <v>7124</v>
      </c>
      <c r="K55" t="str">
        <f t="shared" si="0"/>
        <v>0532</v>
      </c>
    </row>
    <row r="56" spans="1:11" x14ac:dyDescent="0.25">
      <c r="A56" t="s">
        <v>6817</v>
      </c>
      <c r="B56" t="s">
        <v>6818</v>
      </c>
      <c r="C56" t="s">
        <v>7201</v>
      </c>
      <c r="D56" t="s">
        <v>7134</v>
      </c>
      <c r="E56" t="s">
        <v>7121</v>
      </c>
      <c r="F56" t="s">
        <v>7142</v>
      </c>
      <c r="H56">
        <v>44615.674444444441</v>
      </c>
      <c r="I56" t="s">
        <v>7123</v>
      </c>
      <c r="J56" t="s">
        <v>7124</v>
      </c>
      <c r="K56" t="str">
        <f t="shared" si="0"/>
        <v>0531</v>
      </c>
    </row>
    <row r="57" spans="1:11" x14ac:dyDescent="0.25">
      <c r="A57" t="s">
        <v>6815</v>
      </c>
      <c r="B57" t="s">
        <v>6816</v>
      </c>
      <c r="C57" t="s">
        <v>7202</v>
      </c>
      <c r="D57" t="s">
        <v>7134</v>
      </c>
      <c r="E57" t="s">
        <v>7121</v>
      </c>
      <c r="F57" t="s">
        <v>7165</v>
      </c>
      <c r="H57">
        <v>44620.525150462963</v>
      </c>
      <c r="I57" t="s">
        <v>7123</v>
      </c>
      <c r="J57" t="s">
        <v>7124</v>
      </c>
      <c r="K57" t="str">
        <f t="shared" si="0"/>
        <v>0530</v>
      </c>
    </row>
    <row r="58" spans="1:11" x14ac:dyDescent="0.25">
      <c r="A58" t="s">
        <v>6813</v>
      </c>
      <c r="B58" t="s">
        <v>6814</v>
      </c>
      <c r="C58" t="s">
        <v>7203</v>
      </c>
      <c r="D58" t="s">
        <v>7120</v>
      </c>
      <c r="E58" t="s">
        <v>7121</v>
      </c>
      <c r="H58">
        <v>44617.748136574075</v>
      </c>
      <c r="I58" t="s">
        <v>7123</v>
      </c>
      <c r="J58" t="s">
        <v>7124</v>
      </c>
      <c r="K58" t="str">
        <f t="shared" si="0"/>
        <v>0529</v>
      </c>
    </row>
    <row r="59" spans="1:11" x14ac:dyDescent="0.25">
      <c r="A59" t="s">
        <v>6810</v>
      </c>
      <c r="B59" t="s">
        <v>6811</v>
      </c>
      <c r="C59" t="s">
        <v>7204</v>
      </c>
      <c r="D59" t="s">
        <v>7134</v>
      </c>
      <c r="E59" t="s">
        <v>7121</v>
      </c>
      <c r="F59" t="s">
        <v>7130</v>
      </c>
      <c r="H59">
        <v>44620.46197916667</v>
      </c>
      <c r="I59" t="s">
        <v>7123</v>
      </c>
      <c r="J59" t="s">
        <v>7124</v>
      </c>
      <c r="K59" t="str">
        <f t="shared" si="0"/>
        <v>0528</v>
      </c>
    </row>
    <row r="60" spans="1:11" x14ac:dyDescent="0.25">
      <c r="A60" t="s">
        <v>6805</v>
      </c>
      <c r="B60" t="s">
        <v>6806</v>
      </c>
      <c r="C60" t="s">
        <v>7205</v>
      </c>
      <c r="D60" t="s">
        <v>7134</v>
      </c>
      <c r="E60" t="s">
        <v>7121</v>
      </c>
      <c r="F60" t="s">
        <v>7122</v>
      </c>
      <c r="H60">
        <v>44617.47724537037</v>
      </c>
      <c r="I60" t="s">
        <v>7123</v>
      </c>
      <c r="J60" t="s">
        <v>7124</v>
      </c>
      <c r="K60" t="str">
        <f t="shared" si="0"/>
        <v>0527</v>
      </c>
    </row>
    <row r="61" spans="1:11" x14ac:dyDescent="0.25">
      <c r="A61" t="s">
        <v>6801</v>
      </c>
      <c r="B61" t="s">
        <v>6802</v>
      </c>
      <c r="C61" t="s">
        <v>7206</v>
      </c>
      <c r="D61" t="s">
        <v>7134</v>
      </c>
      <c r="E61" t="s">
        <v>7121</v>
      </c>
      <c r="F61" t="s">
        <v>7122</v>
      </c>
      <c r="H61">
        <v>44620.461435185185</v>
      </c>
      <c r="I61" t="s">
        <v>7123</v>
      </c>
      <c r="J61" t="s">
        <v>7124</v>
      </c>
      <c r="K61" t="str">
        <f t="shared" si="0"/>
        <v>0526</v>
      </c>
    </row>
    <row r="62" spans="1:11" x14ac:dyDescent="0.25">
      <c r="A62" t="s">
        <v>6800</v>
      </c>
      <c r="B62" t="s">
        <v>6798</v>
      </c>
      <c r="C62" t="s">
        <v>7207</v>
      </c>
      <c r="D62" t="s">
        <v>7134</v>
      </c>
      <c r="E62" t="s">
        <v>7121</v>
      </c>
      <c r="F62" t="s">
        <v>7130</v>
      </c>
      <c r="H62">
        <v>44622.631689814814</v>
      </c>
      <c r="I62" t="s">
        <v>7123</v>
      </c>
      <c r="J62" t="s">
        <v>7124</v>
      </c>
      <c r="K62" t="str">
        <f t="shared" si="0"/>
        <v>0525R1</v>
      </c>
    </row>
    <row r="63" spans="1:11" x14ac:dyDescent="0.25">
      <c r="A63" t="s">
        <v>6797</v>
      </c>
      <c r="B63" t="s">
        <v>6798</v>
      </c>
      <c r="C63" t="s">
        <v>7208</v>
      </c>
      <c r="D63" t="s">
        <v>7134</v>
      </c>
      <c r="E63" t="s">
        <v>7121</v>
      </c>
      <c r="F63" t="s">
        <v>7130</v>
      </c>
      <c r="H63">
        <v>44623.414872685185</v>
      </c>
      <c r="I63" t="s">
        <v>7123</v>
      </c>
      <c r="J63" t="s">
        <v>7124</v>
      </c>
      <c r="K63" t="str">
        <f t="shared" si="0"/>
        <v>0525</v>
      </c>
    </row>
    <row r="64" spans="1:11" x14ac:dyDescent="0.25">
      <c r="A64" t="s">
        <v>6795</v>
      </c>
      <c r="B64" t="s">
        <v>6796</v>
      </c>
      <c r="C64" t="s">
        <v>7209</v>
      </c>
      <c r="D64" t="s">
        <v>7134</v>
      </c>
      <c r="E64" t="s">
        <v>7121</v>
      </c>
      <c r="H64">
        <v>44617.709687499999</v>
      </c>
      <c r="I64" t="s">
        <v>7123</v>
      </c>
      <c r="J64" t="s">
        <v>7124</v>
      </c>
      <c r="K64" t="str">
        <f t="shared" si="0"/>
        <v>0524</v>
      </c>
    </row>
    <row r="65" spans="1:11" x14ac:dyDescent="0.25">
      <c r="A65" t="s">
        <v>6793</v>
      </c>
      <c r="B65" t="s">
        <v>6794</v>
      </c>
      <c r="C65" t="s">
        <v>7210</v>
      </c>
      <c r="D65" t="s">
        <v>7134</v>
      </c>
      <c r="E65" t="s">
        <v>7121</v>
      </c>
      <c r="F65" t="s">
        <v>7142</v>
      </c>
      <c r="H65">
        <v>44615.674212962964</v>
      </c>
      <c r="I65" t="s">
        <v>7123</v>
      </c>
      <c r="J65" t="s">
        <v>7124</v>
      </c>
      <c r="K65" t="str">
        <f t="shared" si="0"/>
        <v>0523</v>
      </c>
    </row>
    <row r="66" spans="1:11" x14ac:dyDescent="0.25">
      <c r="A66" t="s">
        <v>6790</v>
      </c>
      <c r="B66" t="s">
        <v>6791</v>
      </c>
      <c r="C66" t="s">
        <v>7211</v>
      </c>
      <c r="D66" t="s">
        <v>7134</v>
      </c>
      <c r="E66" t="s">
        <v>7121</v>
      </c>
      <c r="F66" t="s">
        <v>7212</v>
      </c>
      <c r="H66">
        <v>44617.707986111112</v>
      </c>
      <c r="I66" t="s">
        <v>7123</v>
      </c>
      <c r="J66" t="s">
        <v>7124</v>
      </c>
      <c r="K66" t="str">
        <f t="shared" ref="K66:K129" si="1">REPLACE(A66,1,9,"")</f>
        <v>0522</v>
      </c>
    </row>
    <row r="67" spans="1:11" x14ac:dyDescent="0.25">
      <c r="A67" t="s">
        <v>6786</v>
      </c>
      <c r="B67" t="s">
        <v>6787</v>
      </c>
      <c r="C67" t="s">
        <v>7213</v>
      </c>
      <c r="D67" t="s">
        <v>7134</v>
      </c>
      <c r="E67" t="s">
        <v>7121</v>
      </c>
      <c r="F67" t="s">
        <v>7142</v>
      </c>
      <c r="H67">
        <v>44621.830127314817</v>
      </c>
      <c r="I67" t="s">
        <v>7123</v>
      </c>
      <c r="J67" t="s">
        <v>7124</v>
      </c>
      <c r="K67" t="str">
        <f t="shared" si="1"/>
        <v>0520</v>
      </c>
    </row>
    <row r="68" spans="1:11" x14ac:dyDescent="0.25">
      <c r="A68" t="s">
        <v>6783</v>
      </c>
      <c r="B68" t="s">
        <v>6784</v>
      </c>
      <c r="C68" t="s">
        <v>7214</v>
      </c>
      <c r="D68" t="s">
        <v>7120</v>
      </c>
      <c r="E68" t="s">
        <v>7121</v>
      </c>
      <c r="F68" t="s">
        <v>7173</v>
      </c>
      <c r="G68" t="s">
        <v>7215</v>
      </c>
      <c r="H68">
        <v>44623.625162037039</v>
      </c>
      <c r="I68" t="s">
        <v>7123</v>
      </c>
      <c r="J68" t="s">
        <v>7124</v>
      </c>
      <c r="K68" t="str">
        <f t="shared" si="1"/>
        <v>0519</v>
      </c>
    </row>
    <row r="69" spans="1:11" x14ac:dyDescent="0.25">
      <c r="A69" t="s">
        <v>6780</v>
      </c>
      <c r="B69" t="s">
        <v>6781</v>
      </c>
      <c r="C69" t="s">
        <v>7216</v>
      </c>
      <c r="D69" t="s">
        <v>7134</v>
      </c>
      <c r="E69" t="s">
        <v>7121</v>
      </c>
      <c r="F69" t="s">
        <v>7194</v>
      </c>
      <c r="G69" t="s">
        <v>7217</v>
      </c>
      <c r="H69">
        <v>44623.605393518519</v>
      </c>
      <c r="I69" t="s">
        <v>7123</v>
      </c>
      <c r="J69" t="s">
        <v>7124</v>
      </c>
      <c r="K69" t="str">
        <f t="shared" si="1"/>
        <v>0518</v>
      </c>
    </row>
    <row r="70" spans="1:11" x14ac:dyDescent="0.25">
      <c r="A70" t="s">
        <v>6779</v>
      </c>
      <c r="B70" t="s">
        <v>7218</v>
      </c>
      <c r="C70" t="s">
        <v>7219</v>
      </c>
      <c r="D70" t="s">
        <v>7134</v>
      </c>
      <c r="E70" t="s">
        <v>7121</v>
      </c>
      <c r="H70">
        <v>44622.515729166669</v>
      </c>
      <c r="I70" t="s">
        <v>7123</v>
      </c>
      <c r="J70" t="s">
        <v>7124</v>
      </c>
      <c r="K70" t="str">
        <f t="shared" si="1"/>
        <v>0517R1</v>
      </c>
    </row>
    <row r="71" spans="1:11" x14ac:dyDescent="0.25">
      <c r="A71" t="s">
        <v>6777</v>
      </c>
      <c r="B71" t="s">
        <v>6778</v>
      </c>
      <c r="C71" t="s">
        <v>7220</v>
      </c>
      <c r="D71" t="s">
        <v>7221</v>
      </c>
      <c r="E71" t="s">
        <v>7121</v>
      </c>
      <c r="F71" t="s">
        <v>7222</v>
      </c>
      <c r="H71">
        <v>44620.724351851852</v>
      </c>
      <c r="I71" t="s">
        <v>7123</v>
      </c>
      <c r="J71" t="s">
        <v>7124</v>
      </c>
      <c r="K71" t="str">
        <f t="shared" si="1"/>
        <v>0517</v>
      </c>
    </row>
    <row r="72" spans="1:11" x14ac:dyDescent="0.25">
      <c r="A72" t="s">
        <v>6774</v>
      </c>
      <c r="B72" t="s">
        <v>6775</v>
      </c>
      <c r="C72" t="s">
        <v>7223</v>
      </c>
      <c r="D72" t="s">
        <v>7134</v>
      </c>
      <c r="E72" t="s">
        <v>7121</v>
      </c>
      <c r="F72" t="s">
        <v>7194</v>
      </c>
      <c r="G72" t="s">
        <v>7217</v>
      </c>
      <c r="H72">
        <v>44617.42559027778</v>
      </c>
      <c r="I72" t="s">
        <v>7123</v>
      </c>
      <c r="J72" t="s">
        <v>7124</v>
      </c>
      <c r="K72" t="str">
        <f t="shared" si="1"/>
        <v>0516</v>
      </c>
    </row>
    <row r="73" spans="1:11" x14ac:dyDescent="0.25">
      <c r="A73" t="s">
        <v>6764</v>
      </c>
      <c r="B73" t="s">
        <v>6765</v>
      </c>
      <c r="C73" t="s">
        <v>7224</v>
      </c>
      <c r="D73" t="s">
        <v>7134</v>
      </c>
      <c r="E73" t="s">
        <v>7121</v>
      </c>
      <c r="F73" t="s">
        <v>7173</v>
      </c>
      <c r="G73" t="s">
        <v>7174</v>
      </c>
      <c r="H73">
        <v>44622.728622685187</v>
      </c>
      <c r="I73" t="s">
        <v>7123</v>
      </c>
      <c r="J73" t="s">
        <v>7124</v>
      </c>
      <c r="K73" t="str">
        <f t="shared" si="1"/>
        <v>0512</v>
      </c>
    </row>
    <row r="74" spans="1:11" x14ac:dyDescent="0.25">
      <c r="A74" t="s">
        <v>6762</v>
      </c>
      <c r="B74" t="s">
        <v>6763</v>
      </c>
      <c r="C74" t="s">
        <v>7225</v>
      </c>
      <c r="D74" t="s">
        <v>7134</v>
      </c>
      <c r="E74" t="s">
        <v>7121</v>
      </c>
      <c r="F74" t="s">
        <v>7151</v>
      </c>
      <c r="H74">
        <v>44621.491527777776</v>
      </c>
      <c r="I74" t="s">
        <v>7123</v>
      </c>
      <c r="J74" t="s">
        <v>7124</v>
      </c>
      <c r="K74" t="str">
        <f t="shared" si="1"/>
        <v>0511</v>
      </c>
    </row>
    <row r="75" spans="1:11" x14ac:dyDescent="0.25">
      <c r="A75" t="s">
        <v>6760</v>
      </c>
      <c r="B75" t="s">
        <v>6761</v>
      </c>
      <c r="C75" t="s">
        <v>7226</v>
      </c>
      <c r="D75" t="s">
        <v>7134</v>
      </c>
      <c r="E75" t="s">
        <v>7121</v>
      </c>
      <c r="F75" t="s">
        <v>7151</v>
      </c>
      <c r="H75">
        <v>44622.544953703706</v>
      </c>
      <c r="I75" t="s">
        <v>7123</v>
      </c>
      <c r="J75" t="s">
        <v>7124</v>
      </c>
      <c r="K75" t="str">
        <f t="shared" si="1"/>
        <v>0510</v>
      </c>
    </row>
    <row r="76" spans="1:11" x14ac:dyDescent="0.25">
      <c r="A76" t="s">
        <v>6758</v>
      </c>
      <c r="B76" t="s">
        <v>6759</v>
      </c>
      <c r="C76" t="s">
        <v>7227</v>
      </c>
      <c r="D76" t="s">
        <v>7120</v>
      </c>
      <c r="E76" t="s">
        <v>7121</v>
      </c>
      <c r="F76" t="s">
        <v>7151</v>
      </c>
      <c r="H76">
        <v>44617.401990740742</v>
      </c>
      <c r="I76" t="s">
        <v>7123</v>
      </c>
      <c r="J76" t="s">
        <v>7124</v>
      </c>
      <c r="K76" t="str">
        <f t="shared" si="1"/>
        <v>0509</v>
      </c>
    </row>
    <row r="77" spans="1:11" x14ac:dyDescent="0.25">
      <c r="A77" t="s">
        <v>6756</v>
      </c>
      <c r="B77" t="s">
        <v>6757</v>
      </c>
      <c r="C77" t="s">
        <v>7228</v>
      </c>
      <c r="D77" t="s">
        <v>7134</v>
      </c>
      <c r="E77" t="s">
        <v>7121</v>
      </c>
      <c r="F77" t="s">
        <v>7151</v>
      </c>
      <c r="H77">
        <v>44615.648425925923</v>
      </c>
      <c r="I77" t="s">
        <v>7123</v>
      </c>
      <c r="J77" t="s">
        <v>7124</v>
      </c>
      <c r="K77" t="str">
        <f t="shared" si="1"/>
        <v>0508</v>
      </c>
    </row>
    <row r="78" spans="1:11" x14ac:dyDescent="0.25">
      <c r="A78" t="s">
        <v>6754</v>
      </c>
      <c r="B78" t="s">
        <v>6755</v>
      </c>
      <c r="C78" t="s">
        <v>7229</v>
      </c>
      <c r="D78" t="s">
        <v>7134</v>
      </c>
      <c r="E78" t="s">
        <v>7121</v>
      </c>
      <c r="F78" t="s">
        <v>7230</v>
      </c>
      <c r="H78">
        <v>44616.773449074077</v>
      </c>
      <c r="I78" t="s">
        <v>7123</v>
      </c>
      <c r="J78" t="s">
        <v>7124</v>
      </c>
      <c r="K78" t="str">
        <f t="shared" si="1"/>
        <v>0507</v>
      </c>
    </row>
    <row r="79" spans="1:11" x14ac:dyDescent="0.25">
      <c r="A79" t="s">
        <v>6747</v>
      </c>
      <c r="B79" t="s">
        <v>6748</v>
      </c>
      <c r="C79" t="s">
        <v>7231</v>
      </c>
      <c r="D79" t="s">
        <v>7134</v>
      </c>
      <c r="E79" t="s">
        <v>7121</v>
      </c>
      <c r="F79" t="s">
        <v>7146</v>
      </c>
      <c r="H79">
        <v>44622.706446759257</v>
      </c>
      <c r="I79" t="s">
        <v>7123</v>
      </c>
      <c r="J79" t="s">
        <v>7124</v>
      </c>
      <c r="K79" t="str">
        <f t="shared" si="1"/>
        <v>0505</v>
      </c>
    </row>
    <row r="80" spans="1:11" x14ac:dyDescent="0.25">
      <c r="A80" t="s">
        <v>6745</v>
      </c>
      <c r="B80" t="s">
        <v>6746</v>
      </c>
      <c r="C80" t="s">
        <v>7232</v>
      </c>
      <c r="D80" t="s">
        <v>7134</v>
      </c>
      <c r="E80" t="s">
        <v>7121</v>
      </c>
      <c r="F80" t="s">
        <v>7146</v>
      </c>
      <c r="H80">
        <v>44617.749120370368</v>
      </c>
      <c r="I80" t="s">
        <v>7123</v>
      </c>
      <c r="J80" t="s">
        <v>7124</v>
      </c>
      <c r="K80" t="str">
        <f t="shared" si="1"/>
        <v>0504</v>
      </c>
    </row>
    <row r="81" spans="1:11" x14ac:dyDescent="0.25">
      <c r="A81" t="s">
        <v>6741</v>
      </c>
      <c r="B81" t="s">
        <v>6742</v>
      </c>
      <c r="C81" t="s">
        <v>7233</v>
      </c>
      <c r="D81" t="s">
        <v>7134</v>
      </c>
      <c r="E81" t="s">
        <v>7121</v>
      </c>
      <c r="F81" t="s">
        <v>7146</v>
      </c>
      <c r="H81">
        <v>44620.786516203705</v>
      </c>
      <c r="I81" t="s">
        <v>7123</v>
      </c>
      <c r="J81" t="s">
        <v>7124</v>
      </c>
      <c r="K81" t="str">
        <f t="shared" si="1"/>
        <v>0503</v>
      </c>
    </row>
    <row r="82" spans="1:11" x14ac:dyDescent="0.25">
      <c r="A82" t="s">
        <v>6736</v>
      </c>
      <c r="B82" t="s">
        <v>6737</v>
      </c>
      <c r="C82" t="s">
        <v>7234</v>
      </c>
      <c r="D82" t="s">
        <v>7134</v>
      </c>
      <c r="E82" t="s">
        <v>7121</v>
      </c>
      <c r="F82" t="s">
        <v>7235</v>
      </c>
      <c r="H82">
        <v>44616.643807870372</v>
      </c>
      <c r="I82" t="s">
        <v>7123</v>
      </c>
      <c r="J82" t="s">
        <v>7124</v>
      </c>
      <c r="K82" t="str">
        <f t="shared" si="1"/>
        <v>0501</v>
      </c>
    </row>
    <row r="83" spans="1:11" x14ac:dyDescent="0.25">
      <c r="A83" t="s">
        <v>6734</v>
      </c>
      <c r="B83" t="s">
        <v>6735</v>
      </c>
      <c r="C83" t="s">
        <v>7236</v>
      </c>
      <c r="D83" t="s">
        <v>7134</v>
      </c>
      <c r="E83" t="s">
        <v>7121</v>
      </c>
      <c r="F83" t="s">
        <v>7165</v>
      </c>
      <c r="G83" t="s">
        <v>7237</v>
      </c>
      <c r="H83">
        <v>44623.437106481484</v>
      </c>
      <c r="I83" t="s">
        <v>7123</v>
      </c>
      <c r="J83" t="s">
        <v>7124</v>
      </c>
      <c r="K83" t="str">
        <f t="shared" si="1"/>
        <v>0500</v>
      </c>
    </row>
    <row r="84" spans="1:11" x14ac:dyDescent="0.25">
      <c r="A84" t="s">
        <v>6731</v>
      </c>
      <c r="B84" t="s">
        <v>6732</v>
      </c>
      <c r="C84" t="s">
        <v>7238</v>
      </c>
      <c r="D84" t="s">
        <v>7134</v>
      </c>
      <c r="E84" t="s">
        <v>7121</v>
      </c>
      <c r="F84" t="s">
        <v>7146</v>
      </c>
      <c r="H84">
        <v>44614.760810185187</v>
      </c>
      <c r="I84" t="s">
        <v>7123</v>
      </c>
      <c r="J84" t="s">
        <v>7124</v>
      </c>
      <c r="K84" t="str">
        <f t="shared" si="1"/>
        <v>0499</v>
      </c>
    </row>
    <row r="85" spans="1:11" x14ac:dyDescent="0.25">
      <c r="A85" t="s">
        <v>6729</v>
      </c>
      <c r="B85" t="s">
        <v>6730</v>
      </c>
      <c r="C85" t="s">
        <v>7239</v>
      </c>
      <c r="D85" t="s">
        <v>7172</v>
      </c>
      <c r="E85" t="s">
        <v>7121</v>
      </c>
      <c r="F85" t="s">
        <v>7146</v>
      </c>
      <c r="H85">
        <v>44620.556759259256</v>
      </c>
      <c r="I85" t="s">
        <v>7123</v>
      </c>
      <c r="J85" t="s">
        <v>7124</v>
      </c>
      <c r="K85" t="str">
        <f t="shared" si="1"/>
        <v>0498</v>
      </c>
    </row>
    <row r="86" spans="1:11" x14ac:dyDescent="0.25">
      <c r="A86" t="s">
        <v>6727</v>
      </c>
      <c r="B86" t="s">
        <v>6728</v>
      </c>
      <c r="C86" t="s">
        <v>7240</v>
      </c>
      <c r="D86" t="s">
        <v>7134</v>
      </c>
      <c r="E86" t="s">
        <v>7121</v>
      </c>
      <c r="F86" t="s">
        <v>7142</v>
      </c>
      <c r="H86">
        <v>44615.648194444446</v>
      </c>
      <c r="I86" t="s">
        <v>7123</v>
      </c>
      <c r="J86" t="s">
        <v>7124</v>
      </c>
      <c r="K86" t="str">
        <f t="shared" si="1"/>
        <v>0497</v>
      </c>
    </row>
    <row r="87" spans="1:11" x14ac:dyDescent="0.25">
      <c r="A87" t="s">
        <v>6725</v>
      </c>
      <c r="B87" t="s">
        <v>6726</v>
      </c>
      <c r="C87" t="s">
        <v>7241</v>
      </c>
      <c r="D87" t="s">
        <v>7134</v>
      </c>
      <c r="E87" t="s">
        <v>7121</v>
      </c>
      <c r="F87" t="s">
        <v>7142</v>
      </c>
      <c r="H87">
        <v>44615.648726851854</v>
      </c>
      <c r="I87" t="s">
        <v>7123</v>
      </c>
      <c r="J87" t="s">
        <v>7124</v>
      </c>
      <c r="K87" t="str">
        <f t="shared" si="1"/>
        <v>0496</v>
      </c>
    </row>
    <row r="88" spans="1:11" x14ac:dyDescent="0.25">
      <c r="A88" t="s">
        <v>6723</v>
      </c>
      <c r="B88" t="s">
        <v>6724</v>
      </c>
      <c r="C88" t="s">
        <v>7242</v>
      </c>
      <c r="D88" t="s">
        <v>7134</v>
      </c>
      <c r="E88" t="s">
        <v>7121</v>
      </c>
      <c r="F88" t="s">
        <v>7140</v>
      </c>
      <c r="H88">
        <v>44614.474166666667</v>
      </c>
      <c r="I88" t="s">
        <v>7123</v>
      </c>
      <c r="J88" t="s">
        <v>7124</v>
      </c>
      <c r="K88" t="str">
        <f t="shared" si="1"/>
        <v>0495</v>
      </c>
    </row>
    <row r="89" spans="1:11" x14ac:dyDescent="0.25">
      <c r="A89" t="s">
        <v>6719</v>
      </c>
      <c r="B89" t="s">
        <v>6720</v>
      </c>
      <c r="C89" t="s">
        <v>7243</v>
      </c>
      <c r="D89" t="s">
        <v>7134</v>
      </c>
      <c r="E89" t="s">
        <v>7121</v>
      </c>
      <c r="F89" t="s">
        <v>7142</v>
      </c>
      <c r="H89">
        <v>44617.817407407405</v>
      </c>
      <c r="I89" t="s">
        <v>7123</v>
      </c>
      <c r="J89" t="s">
        <v>7124</v>
      </c>
      <c r="K89" t="str">
        <f t="shared" si="1"/>
        <v>0493</v>
      </c>
    </row>
    <row r="90" spans="1:11" x14ac:dyDescent="0.25">
      <c r="A90" t="s">
        <v>6717</v>
      </c>
      <c r="B90" t="s">
        <v>6718</v>
      </c>
      <c r="C90" t="s">
        <v>7244</v>
      </c>
      <c r="D90" t="s">
        <v>7172</v>
      </c>
      <c r="E90" t="s">
        <v>7121</v>
      </c>
      <c r="F90" t="s">
        <v>7146</v>
      </c>
      <c r="G90" t="s">
        <v>7245</v>
      </c>
      <c r="H90">
        <v>44615.814895833333</v>
      </c>
      <c r="I90" t="s">
        <v>7123</v>
      </c>
      <c r="J90" t="s">
        <v>7124</v>
      </c>
      <c r="K90" t="str">
        <f t="shared" si="1"/>
        <v>0492</v>
      </c>
    </row>
    <row r="91" spans="1:11" x14ac:dyDescent="0.25">
      <c r="A91" t="s">
        <v>6715</v>
      </c>
      <c r="B91" t="s">
        <v>6716</v>
      </c>
      <c r="C91" t="s">
        <v>7246</v>
      </c>
      <c r="D91" t="s">
        <v>7134</v>
      </c>
      <c r="E91" t="s">
        <v>7121</v>
      </c>
      <c r="F91" t="s">
        <v>7142</v>
      </c>
      <c r="H91">
        <v>44615.648645833331</v>
      </c>
      <c r="I91" t="s">
        <v>7123</v>
      </c>
      <c r="J91" t="s">
        <v>7124</v>
      </c>
      <c r="K91" t="str">
        <f t="shared" si="1"/>
        <v>0491</v>
      </c>
    </row>
    <row r="92" spans="1:11" x14ac:dyDescent="0.25">
      <c r="A92" t="s">
        <v>6713</v>
      </c>
      <c r="B92" t="s">
        <v>6714</v>
      </c>
      <c r="C92" t="s">
        <v>7247</v>
      </c>
      <c r="D92" t="s">
        <v>7134</v>
      </c>
      <c r="E92" t="s">
        <v>7121</v>
      </c>
      <c r="F92" t="s">
        <v>7142</v>
      </c>
      <c r="H92">
        <v>44615.617974537039</v>
      </c>
      <c r="I92" t="s">
        <v>7123</v>
      </c>
      <c r="J92" t="s">
        <v>7124</v>
      </c>
      <c r="K92" t="str">
        <f t="shared" si="1"/>
        <v>0490</v>
      </c>
    </row>
    <row r="93" spans="1:11" x14ac:dyDescent="0.25">
      <c r="A93" t="s">
        <v>6710</v>
      </c>
      <c r="B93" t="s">
        <v>6711</v>
      </c>
      <c r="C93" t="s">
        <v>7248</v>
      </c>
      <c r="D93" t="s">
        <v>7134</v>
      </c>
      <c r="E93" t="s">
        <v>7121</v>
      </c>
      <c r="F93" t="s">
        <v>7148</v>
      </c>
      <c r="H93">
        <v>44613.516909722224</v>
      </c>
      <c r="I93" t="s">
        <v>7123</v>
      </c>
      <c r="J93" t="s">
        <v>7124</v>
      </c>
      <c r="K93" t="str">
        <f t="shared" si="1"/>
        <v>0489</v>
      </c>
    </row>
    <row r="94" spans="1:11" x14ac:dyDescent="0.25">
      <c r="A94" t="s">
        <v>6707</v>
      </c>
      <c r="B94" t="s">
        <v>6708</v>
      </c>
      <c r="C94" t="s">
        <v>7249</v>
      </c>
      <c r="D94" t="s">
        <v>7134</v>
      </c>
      <c r="E94" t="s">
        <v>7121</v>
      </c>
      <c r="F94" t="s">
        <v>7148</v>
      </c>
      <c r="H94">
        <v>44613.72797453704</v>
      </c>
      <c r="I94" t="s">
        <v>7123</v>
      </c>
      <c r="J94" t="s">
        <v>7124</v>
      </c>
      <c r="K94" t="str">
        <f t="shared" si="1"/>
        <v>0488</v>
      </c>
    </row>
    <row r="95" spans="1:11" x14ac:dyDescent="0.25">
      <c r="A95" t="s">
        <v>6705</v>
      </c>
      <c r="B95" t="s">
        <v>6706</v>
      </c>
      <c r="C95" t="s">
        <v>7250</v>
      </c>
      <c r="D95" t="s">
        <v>7134</v>
      </c>
      <c r="E95" t="s">
        <v>7121</v>
      </c>
      <c r="F95" t="s">
        <v>7142</v>
      </c>
      <c r="H95">
        <v>44616.848437499997</v>
      </c>
      <c r="I95" t="s">
        <v>7123</v>
      </c>
      <c r="J95" t="s">
        <v>7124</v>
      </c>
      <c r="K95" t="str">
        <f t="shared" si="1"/>
        <v>0487</v>
      </c>
    </row>
    <row r="96" spans="1:11" x14ac:dyDescent="0.25">
      <c r="A96" t="s">
        <v>6698</v>
      </c>
      <c r="B96" t="s">
        <v>6699</v>
      </c>
      <c r="C96" t="s">
        <v>7251</v>
      </c>
      <c r="D96" t="s">
        <v>7134</v>
      </c>
      <c r="E96" t="s">
        <v>7121</v>
      </c>
      <c r="F96" t="s">
        <v>7148</v>
      </c>
      <c r="H96">
        <v>44622.768043981479</v>
      </c>
      <c r="I96" t="s">
        <v>7123</v>
      </c>
      <c r="J96" t="s">
        <v>7124</v>
      </c>
      <c r="K96" t="str">
        <f t="shared" si="1"/>
        <v>0485</v>
      </c>
    </row>
    <row r="97" spans="1:11" x14ac:dyDescent="0.25">
      <c r="A97" t="s">
        <v>6696</v>
      </c>
      <c r="B97" t="s">
        <v>6697</v>
      </c>
      <c r="C97" t="s">
        <v>7252</v>
      </c>
      <c r="D97" t="s">
        <v>7134</v>
      </c>
      <c r="E97" t="s">
        <v>7121</v>
      </c>
      <c r="F97" t="s">
        <v>7142</v>
      </c>
      <c r="H97">
        <v>44615.574050925927</v>
      </c>
      <c r="I97" t="s">
        <v>7123</v>
      </c>
      <c r="J97" t="s">
        <v>7124</v>
      </c>
      <c r="K97" t="str">
        <f t="shared" si="1"/>
        <v>0484</v>
      </c>
    </row>
    <row r="98" spans="1:11" x14ac:dyDescent="0.25">
      <c r="A98" t="s">
        <v>6694</v>
      </c>
      <c r="B98" t="s">
        <v>6695</v>
      </c>
      <c r="C98" t="s">
        <v>7253</v>
      </c>
      <c r="D98" t="s">
        <v>7134</v>
      </c>
      <c r="E98" t="s">
        <v>7121</v>
      </c>
      <c r="F98" t="s">
        <v>7142</v>
      </c>
      <c r="H98">
        <v>44615.617754629631</v>
      </c>
      <c r="I98" t="s">
        <v>7123</v>
      </c>
      <c r="J98" t="s">
        <v>7124</v>
      </c>
      <c r="K98" t="str">
        <f t="shared" si="1"/>
        <v>0483</v>
      </c>
    </row>
    <row r="99" spans="1:11" x14ac:dyDescent="0.25">
      <c r="A99" t="s">
        <v>6692</v>
      </c>
      <c r="B99" t="s">
        <v>6693</v>
      </c>
      <c r="C99" t="s">
        <v>7254</v>
      </c>
      <c r="D99" t="s">
        <v>7134</v>
      </c>
      <c r="E99" t="s">
        <v>7121</v>
      </c>
      <c r="F99" t="s">
        <v>7142</v>
      </c>
      <c r="H99">
        <v>44615.617581018516</v>
      </c>
      <c r="I99" t="s">
        <v>7123</v>
      </c>
      <c r="J99" t="s">
        <v>7124</v>
      </c>
      <c r="K99" t="str">
        <f t="shared" si="1"/>
        <v>0482</v>
      </c>
    </row>
    <row r="100" spans="1:11" x14ac:dyDescent="0.25">
      <c r="A100" t="s">
        <v>6690</v>
      </c>
      <c r="B100" t="s">
        <v>6691</v>
      </c>
      <c r="C100" t="s">
        <v>7255</v>
      </c>
      <c r="D100" t="s">
        <v>7134</v>
      </c>
      <c r="E100" t="s">
        <v>7121</v>
      </c>
      <c r="F100" t="s">
        <v>7142</v>
      </c>
      <c r="H100">
        <v>44616.848368055558</v>
      </c>
      <c r="I100" t="s">
        <v>7123</v>
      </c>
      <c r="J100" t="s">
        <v>7124</v>
      </c>
      <c r="K100" t="str">
        <f t="shared" si="1"/>
        <v>0481</v>
      </c>
    </row>
    <row r="101" spans="1:11" x14ac:dyDescent="0.25">
      <c r="A101" t="s">
        <v>6688</v>
      </c>
      <c r="B101" t="s">
        <v>6689</v>
      </c>
      <c r="C101" t="s">
        <v>7256</v>
      </c>
      <c r="D101" t="s">
        <v>7134</v>
      </c>
      <c r="E101" t="s">
        <v>7121</v>
      </c>
      <c r="F101" t="s">
        <v>7142</v>
      </c>
      <c r="H101">
        <v>44615.594282407408</v>
      </c>
      <c r="I101" t="s">
        <v>7123</v>
      </c>
      <c r="J101" t="s">
        <v>7124</v>
      </c>
      <c r="K101" t="str">
        <f t="shared" si="1"/>
        <v>0480</v>
      </c>
    </row>
    <row r="102" spans="1:11" x14ac:dyDescent="0.25">
      <c r="A102" t="s">
        <v>6685</v>
      </c>
      <c r="B102" t="s">
        <v>6686</v>
      </c>
      <c r="C102" t="s">
        <v>7257</v>
      </c>
      <c r="D102" t="s">
        <v>7134</v>
      </c>
      <c r="E102" t="s">
        <v>7121</v>
      </c>
      <c r="F102" t="s">
        <v>7173</v>
      </c>
      <c r="G102" t="s">
        <v>7258</v>
      </c>
      <c r="H102">
        <v>44621.520775462966</v>
      </c>
      <c r="I102" t="s">
        <v>7123</v>
      </c>
      <c r="J102" t="s">
        <v>7124</v>
      </c>
      <c r="K102" t="str">
        <f t="shared" si="1"/>
        <v>0479</v>
      </c>
    </row>
    <row r="103" spans="1:11" x14ac:dyDescent="0.25">
      <c r="A103" t="s">
        <v>6683</v>
      </c>
      <c r="B103" t="s">
        <v>6684</v>
      </c>
      <c r="C103" t="s">
        <v>7259</v>
      </c>
      <c r="D103" t="s">
        <v>7134</v>
      </c>
      <c r="E103" t="s">
        <v>7121</v>
      </c>
      <c r="F103" t="s">
        <v>7142</v>
      </c>
      <c r="H103">
        <v>44615.594074074077</v>
      </c>
      <c r="I103" t="s">
        <v>7123</v>
      </c>
      <c r="J103" t="s">
        <v>7124</v>
      </c>
      <c r="K103" t="str">
        <f t="shared" si="1"/>
        <v>0478</v>
      </c>
    </row>
    <row r="104" spans="1:11" x14ac:dyDescent="0.25">
      <c r="A104" t="s">
        <v>6681</v>
      </c>
      <c r="B104" t="s">
        <v>6682</v>
      </c>
      <c r="C104" t="s">
        <v>7260</v>
      </c>
      <c r="D104" t="s">
        <v>7134</v>
      </c>
      <c r="E104" t="s">
        <v>7121</v>
      </c>
      <c r="F104" t="s">
        <v>7142</v>
      </c>
      <c r="H104">
        <v>44615.593981481485</v>
      </c>
      <c r="I104" t="s">
        <v>7123</v>
      </c>
      <c r="J104" t="s">
        <v>7124</v>
      </c>
      <c r="K104" t="str">
        <f t="shared" si="1"/>
        <v>0477</v>
      </c>
    </row>
    <row r="105" spans="1:11" x14ac:dyDescent="0.25">
      <c r="A105" t="s">
        <v>6679</v>
      </c>
      <c r="B105" t="s">
        <v>6680</v>
      </c>
      <c r="C105" t="s">
        <v>7261</v>
      </c>
      <c r="D105" t="s">
        <v>7134</v>
      </c>
      <c r="E105" t="s">
        <v>7121</v>
      </c>
      <c r="F105" t="s">
        <v>7142</v>
      </c>
      <c r="H105">
        <v>44616.821516203701</v>
      </c>
      <c r="I105" t="s">
        <v>7123</v>
      </c>
      <c r="J105" t="s">
        <v>7124</v>
      </c>
      <c r="K105" t="str">
        <f t="shared" si="1"/>
        <v>0476</v>
      </c>
    </row>
    <row r="106" spans="1:11" x14ac:dyDescent="0.25">
      <c r="A106" t="s">
        <v>6677</v>
      </c>
      <c r="B106" t="s">
        <v>6678</v>
      </c>
      <c r="C106" t="s">
        <v>7262</v>
      </c>
      <c r="D106" t="s">
        <v>7134</v>
      </c>
      <c r="E106" t="s">
        <v>7121</v>
      </c>
      <c r="F106" t="s">
        <v>7142</v>
      </c>
      <c r="H106">
        <v>44615.593877314815</v>
      </c>
      <c r="I106" t="s">
        <v>7123</v>
      </c>
      <c r="J106" t="s">
        <v>7124</v>
      </c>
      <c r="K106" t="str">
        <f t="shared" si="1"/>
        <v>0475</v>
      </c>
    </row>
    <row r="107" spans="1:11" x14ac:dyDescent="0.25">
      <c r="A107" t="s">
        <v>6673</v>
      </c>
      <c r="B107" t="s">
        <v>6674</v>
      </c>
      <c r="C107" t="s">
        <v>7263</v>
      </c>
      <c r="D107" t="s">
        <v>7134</v>
      </c>
      <c r="E107" t="s">
        <v>7121</v>
      </c>
      <c r="H107">
        <v>44622.706921296296</v>
      </c>
      <c r="I107" t="s">
        <v>7123</v>
      </c>
      <c r="J107" t="s">
        <v>7124</v>
      </c>
      <c r="K107" t="str">
        <f t="shared" si="1"/>
        <v>0474</v>
      </c>
    </row>
    <row r="108" spans="1:11" x14ac:dyDescent="0.25">
      <c r="A108" t="s">
        <v>6669</v>
      </c>
      <c r="B108" t="s">
        <v>6670</v>
      </c>
      <c r="C108" t="s">
        <v>7264</v>
      </c>
      <c r="D108" t="s">
        <v>7134</v>
      </c>
      <c r="E108" t="s">
        <v>7121</v>
      </c>
      <c r="F108" t="s">
        <v>7265</v>
      </c>
      <c r="H108">
        <v>44614.760497685187</v>
      </c>
      <c r="I108" t="s">
        <v>7123</v>
      </c>
      <c r="J108" t="s">
        <v>7124</v>
      </c>
      <c r="K108" t="str">
        <f t="shared" si="1"/>
        <v>0473</v>
      </c>
    </row>
    <row r="109" spans="1:11" x14ac:dyDescent="0.25">
      <c r="A109" t="s">
        <v>6666</v>
      </c>
      <c r="B109" t="s">
        <v>6667</v>
      </c>
      <c r="C109" t="s">
        <v>7266</v>
      </c>
      <c r="D109" t="s">
        <v>7134</v>
      </c>
      <c r="E109" t="s">
        <v>7121</v>
      </c>
      <c r="F109" t="s">
        <v>7142</v>
      </c>
      <c r="H109">
        <v>44616.834976851853</v>
      </c>
      <c r="I109" t="s">
        <v>7123</v>
      </c>
      <c r="J109" t="s">
        <v>7124</v>
      </c>
      <c r="K109" t="str">
        <f t="shared" si="1"/>
        <v>0472</v>
      </c>
    </row>
    <row r="110" spans="1:11" x14ac:dyDescent="0.25">
      <c r="A110" t="s">
        <v>6662</v>
      </c>
      <c r="B110" t="s">
        <v>6663</v>
      </c>
      <c r="C110" t="s">
        <v>7267</v>
      </c>
      <c r="D110" t="s">
        <v>7134</v>
      </c>
      <c r="E110" t="s">
        <v>7268</v>
      </c>
      <c r="F110" t="s">
        <v>7146</v>
      </c>
      <c r="H110">
        <v>44609.515138888892</v>
      </c>
      <c r="I110" t="s">
        <v>7123</v>
      </c>
      <c r="J110" t="s">
        <v>7124</v>
      </c>
      <c r="K110" t="str">
        <f t="shared" si="1"/>
        <v>0470</v>
      </c>
    </row>
    <row r="111" spans="1:11" x14ac:dyDescent="0.25">
      <c r="A111" t="s">
        <v>6660</v>
      </c>
      <c r="B111" t="s">
        <v>6661</v>
      </c>
      <c r="C111" t="s">
        <v>7269</v>
      </c>
      <c r="D111" t="s">
        <v>7134</v>
      </c>
      <c r="E111" t="s">
        <v>7121</v>
      </c>
      <c r="F111" t="s">
        <v>7142</v>
      </c>
      <c r="H111">
        <v>44616.83489583333</v>
      </c>
      <c r="I111" t="s">
        <v>7123</v>
      </c>
      <c r="J111" t="s">
        <v>7124</v>
      </c>
      <c r="K111" t="str">
        <f t="shared" si="1"/>
        <v>0469</v>
      </c>
    </row>
    <row r="112" spans="1:11" x14ac:dyDescent="0.25">
      <c r="A112" t="s">
        <v>6655</v>
      </c>
      <c r="B112" t="s">
        <v>6656</v>
      </c>
      <c r="C112" t="s">
        <v>7270</v>
      </c>
      <c r="D112" t="s">
        <v>7172</v>
      </c>
      <c r="E112" t="s">
        <v>7121</v>
      </c>
      <c r="F112" t="s">
        <v>7146</v>
      </c>
      <c r="H112">
        <v>44616.726261574076</v>
      </c>
      <c r="I112" t="s">
        <v>7123</v>
      </c>
      <c r="J112" t="s">
        <v>7124</v>
      </c>
      <c r="K112" t="str">
        <f t="shared" si="1"/>
        <v>0467</v>
      </c>
    </row>
    <row r="113" spans="1:11" x14ac:dyDescent="0.25">
      <c r="A113" t="s">
        <v>6653</v>
      </c>
      <c r="B113" t="s">
        <v>6654</v>
      </c>
      <c r="C113" t="s">
        <v>7271</v>
      </c>
      <c r="D113" t="s">
        <v>7134</v>
      </c>
      <c r="E113" t="s">
        <v>7272</v>
      </c>
      <c r="H113">
        <v>44623.538773148146</v>
      </c>
      <c r="I113" t="s">
        <v>7123</v>
      </c>
      <c r="J113" t="s">
        <v>7124</v>
      </c>
      <c r="K113" t="str">
        <f t="shared" si="1"/>
        <v>0466</v>
      </c>
    </row>
    <row r="114" spans="1:11" x14ac:dyDescent="0.25">
      <c r="A114" t="s">
        <v>6651</v>
      </c>
      <c r="B114" t="s">
        <v>6652</v>
      </c>
      <c r="C114" t="s">
        <v>7273</v>
      </c>
      <c r="D114" t="s">
        <v>7134</v>
      </c>
      <c r="E114" t="s">
        <v>7121</v>
      </c>
      <c r="F114" t="s">
        <v>7230</v>
      </c>
      <c r="H114">
        <v>44615.517523148148</v>
      </c>
      <c r="I114" t="s">
        <v>7123</v>
      </c>
      <c r="J114" t="s">
        <v>7124</v>
      </c>
      <c r="K114" t="str">
        <f t="shared" si="1"/>
        <v>0465</v>
      </c>
    </row>
    <row r="115" spans="1:11" x14ac:dyDescent="0.25">
      <c r="A115" t="s">
        <v>6649</v>
      </c>
      <c r="B115" t="s">
        <v>6650</v>
      </c>
      <c r="C115" t="s">
        <v>7274</v>
      </c>
      <c r="D115" t="s">
        <v>7134</v>
      </c>
      <c r="E115" t="s">
        <v>7121</v>
      </c>
      <c r="F115" t="s">
        <v>7142</v>
      </c>
      <c r="H115">
        <v>44615.593784722223</v>
      </c>
      <c r="I115" t="s">
        <v>7123</v>
      </c>
      <c r="J115" t="s">
        <v>7124</v>
      </c>
      <c r="K115" t="str">
        <f t="shared" si="1"/>
        <v>0464</v>
      </c>
    </row>
    <row r="116" spans="1:11" x14ac:dyDescent="0.25">
      <c r="A116" t="s">
        <v>6645</v>
      </c>
      <c r="B116" t="s">
        <v>6646</v>
      </c>
      <c r="C116" t="s">
        <v>7275</v>
      </c>
      <c r="D116" t="s">
        <v>7134</v>
      </c>
      <c r="E116" t="s">
        <v>7121</v>
      </c>
      <c r="F116" t="s">
        <v>7122</v>
      </c>
      <c r="H116">
        <v>44614.709837962961</v>
      </c>
      <c r="I116" t="s">
        <v>7123</v>
      </c>
      <c r="J116" t="s">
        <v>7124</v>
      </c>
      <c r="K116" t="str">
        <f t="shared" si="1"/>
        <v>0463</v>
      </c>
    </row>
    <row r="117" spans="1:11" x14ac:dyDescent="0.25">
      <c r="A117" t="s">
        <v>6641</v>
      </c>
      <c r="B117" t="s">
        <v>6642</v>
      </c>
      <c r="C117" t="s">
        <v>7276</v>
      </c>
      <c r="D117" t="s">
        <v>7134</v>
      </c>
      <c r="E117" t="s">
        <v>7121</v>
      </c>
      <c r="F117" t="s">
        <v>7148</v>
      </c>
      <c r="H117">
        <v>44613.495486111111</v>
      </c>
      <c r="I117" t="s">
        <v>7123</v>
      </c>
      <c r="J117" t="s">
        <v>7124</v>
      </c>
      <c r="K117" t="str">
        <f t="shared" si="1"/>
        <v>0462</v>
      </c>
    </row>
    <row r="118" spans="1:11" x14ac:dyDescent="0.25">
      <c r="A118" t="s">
        <v>6639</v>
      </c>
      <c r="B118" t="s">
        <v>6640</v>
      </c>
      <c r="C118" t="s">
        <v>7277</v>
      </c>
      <c r="D118" t="s">
        <v>7134</v>
      </c>
      <c r="E118" t="s">
        <v>7121</v>
      </c>
      <c r="F118" t="s">
        <v>7222</v>
      </c>
      <c r="H118">
        <v>44614.475798611114</v>
      </c>
      <c r="I118" t="s">
        <v>7123</v>
      </c>
      <c r="J118" t="s">
        <v>7124</v>
      </c>
      <c r="K118" t="str">
        <f t="shared" si="1"/>
        <v>0461</v>
      </c>
    </row>
    <row r="119" spans="1:11" x14ac:dyDescent="0.25">
      <c r="A119" t="s">
        <v>6637</v>
      </c>
      <c r="B119" t="s">
        <v>6638</v>
      </c>
      <c r="C119" t="s">
        <v>7278</v>
      </c>
      <c r="D119" t="s">
        <v>7134</v>
      </c>
      <c r="E119" t="s">
        <v>7121</v>
      </c>
      <c r="F119" t="s">
        <v>7222</v>
      </c>
      <c r="H119">
        <v>44623.414942129632</v>
      </c>
      <c r="I119" t="s">
        <v>7123</v>
      </c>
      <c r="J119" t="s">
        <v>7124</v>
      </c>
      <c r="K119" t="str">
        <f t="shared" si="1"/>
        <v>0460</v>
      </c>
    </row>
    <row r="120" spans="1:11" x14ac:dyDescent="0.25">
      <c r="A120" t="s">
        <v>6634</v>
      </c>
      <c r="B120" t="s">
        <v>6635</v>
      </c>
      <c r="C120" t="s">
        <v>7279</v>
      </c>
      <c r="D120" t="s">
        <v>7172</v>
      </c>
      <c r="E120" t="s">
        <v>7121</v>
      </c>
      <c r="H120">
        <v>44609.785555555558</v>
      </c>
      <c r="I120" t="s">
        <v>7123</v>
      </c>
      <c r="J120" t="s">
        <v>7124</v>
      </c>
      <c r="K120" t="str">
        <f t="shared" si="1"/>
        <v>0459</v>
      </c>
    </row>
    <row r="121" spans="1:11" x14ac:dyDescent="0.25">
      <c r="A121" t="s">
        <v>6629</v>
      </c>
      <c r="B121" t="s">
        <v>6630</v>
      </c>
      <c r="C121" t="s">
        <v>7280</v>
      </c>
      <c r="D121" t="s">
        <v>7134</v>
      </c>
      <c r="E121" t="s">
        <v>7121</v>
      </c>
      <c r="H121">
        <v>44614.41505787037</v>
      </c>
      <c r="I121" t="s">
        <v>7123</v>
      </c>
      <c r="J121" t="s">
        <v>7124</v>
      </c>
      <c r="K121" t="str">
        <f t="shared" si="1"/>
        <v>0457</v>
      </c>
    </row>
    <row r="122" spans="1:11" x14ac:dyDescent="0.25">
      <c r="A122" t="s">
        <v>6626</v>
      </c>
      <c r="B122" t="s">
        <v>6627</v>
      </c>
      <c r="C122" t="s">
        <v>7281</v>
      </c>
      <c r="D122" t="s">
        <v>7134</v>
      </c>
      <c r="E122" t="s">
        <v>7121</v>
      </c>
      <c r="F122" t="s">
        <v>7148</v>
      </c>
      <c r="H122">
        <v>44620.460914351854</v>
      </c>
      <c r="I122" t="s">
        <v>7123</v>
      </c>
      <c r="J122" t="s">
        <v>7124</v>
      </c>
      <c r="K122" t="str">
        <f t="shared" si="1"/>
        <v>0456</v>
      </c>
    </row>
    <row r="123" spans="1:11" x14ac:dyDescent="0.25">
      <c r="A123" t="s">
        <v>6624</v>
      </c>
      <c r="B123" t="s">
        <v>6625</v>
      </c>
      <c r="C123" t="s">
        <v>7282</v>
      </c>
      <c r="D123" t="s">
        <v>7134</v>
      </c>
      <c r="E123" t="s">
        <v>7121</v>
      </c>
      <c r="F123" t="s">
        <v>7148</v>
      </c>
      <c r="H123">
        <v>44622.601967592593</v>
      </c>
      <c r="I123" t="s">
        <v>7123</v>
      </c>
      <c r="J123" t="s">
        <v>7124</v>
      </c>
      <c r="K123" t="str">
        <f t="shared" si="1"/>
        <v>0455</v>
      </c>
    </row>
    <row r="124" spans="1:11" x14ac:dyDescent="0.25">
      <c r="A124" t="s">
        <v>6621</v>
      </c>
      <c r="B124" t="s">
        <v>6622</v>
      </c>
      <c r="C124" t="s">
        <v>7283</v>
      </c>
      <c r="D124" t="s">
        <v>7134</v>
      </c>
      <c r="E124" t="s">
        <v>7121</v>
      </c>
      <c r="F124" t="s">
        <v>7148</v>
      </c>
      <c r="H124">
        <v>44616.576122685183</v>
      </c>
      <c r="I124" t="s">
        <v>7123</v>
      </c>
      <c r="J124" t="s">
        <v>7124</v>
      </c>
      <c r="K124" t="str">
        <f t="shared" si="1"/>
        <v>0454</v>
      </c>
    </row>
    <row r="125" spans="1:11" x14ac:dyDescent="0.25">
      <c r="A125" t="s">
        <v>6619</v>
      </c>
      <c r="B125" t="s">
        <v>6620</v>
      </c>
      <c r="C125" t="s">
        <v>7284</v>
      </c>
      <c r="D125" t="s">
        <v>7134</v>
      </c>
      <c r="E125" t="s">
        <v>7121</v>
      </c>
      <c r="F125" t="s">
        <v>7148</v>
      </c>
      <c r="H125">
        <v>44622.601412037038</v>
      </c>
      <c r="I125" t="s">
        <v>7123</v>
      </c>
      <c r="J125" t="s">
        <v>7124</v>
      </c>
      <c r="K125" t="str">
        <f t="shared" si="1"/>
        <v>0453</v>
      </c>
    </row>
    <row r="126" spans="1:11" x14ac:dyDescent="0.25">
      <c r="A126" t="s">
        <v>6617</v>
      </c>
      <c r="B126" t="s">
        <v>6618</v>
      </c>
      <c r="C126" t="s">
        <v>7285</v>
      </c>
      <c r="D126" t="s">
        <v>7134</v>
      </c>
      <c r="E126" t="s">
        <v>7121</v>
      </c>
      <c r="F126" t="s">
        <v>7148</v>
      </c>
      <c r="H126">
        <v>44613.654537037037</v>
      </c>
      <c r="I126" t="s">
        <v>7123</v>
      </c>
      <c r="J126" t="s">
        <v>7124</v>
      </c>
      <c r="K126" t="str">
        <f t="shared" si="1"/>
        <v>0452</v>
      </c>
    </row>
    <row r="127" spans="1:11" x14ac:dyDescent="0.25">
      <c r="A127" t="s">
        <v>6614</v>
      </c>
      <c r="B127" t="s">
        <v>6615</v>
      </c>
      <c r="C127" t="s">
        <v>7286</v>
      </c>
      <c r="D127" t="s">
        <v>7134</v>
      </c>
      <c r="E127" t="s">
        <v>7121</v>
      </c>
      <c r="F127" t="s">
        <v>7148</v>
      </c>
      <c r="H127">
        <v>44614.473402777781</v>
      </c>
      <c r="I127" t="s">
        <v>7123</v>
      </c>
      <c r="J127" t="s">
        <v>7124</v>
      </c>
      <c r="K127" t="str">
        <f t="shared" si="1"/>
        <v>0451</v>
      </c>
    </row>
    <row r="128" spans="1:11" x14ac:dyDescent="0.25">
      <c r="A128" t="s">
        <v>6612</v>
      </c>
      <c r="B128" t="s">
        <v>6613</v>
      </c>
      <c r="C128" t="s">
        <v>7287</v>
      </c>
      <c r="D128" t="s">
        <v>7134</v>
      </c>
      <c r="E128" t="s">
        <v>7121</v>
      </c>
      <c r="F128" t="s">
        <v>7148</v>
      </c>
      <c r="H128">
        <v>44613.516342592593</v>
      </c>
      <c r="I128" t="s">
        <v>7123</v>
      </c>
      <c r="J128" t="s">
        <v>7124</v>
      </c>
      <c r="K128" t="str">
        <f t="shared" si="1"/>
        <v>0450</v>
      </c>
    </row>
    <row r="129" spans="1:11" x14ac:dyDescent="0.25">
      <c r="A129" t="s">
        <v>6609</v>
      </c>
      <c r="B129" t="s">
        <v>6610</v>
      </c>
      <c r="C129" t="s">
        <v>7288</v>
      </c>
      <c r="D129" t="s">
        <v>7134</v>
      </c>
      <c r="E129" t="s">
        <v>7121</v>
      </c>
      <c r="F129" t="s">
        <v>7148</v>
      </c>
      <c r="H129">
        <v>44613.516828703701</v>
      </c>
      <c r="I129" t="s">
        <v>7123</v>
      </c>
      <c r="J129" t="s">
        <v>7124</v>
      </c>
      <c r="K129" t="str">
        <f t="shared" si="1"/>
        <v>0449</v>
      </c>
    </row>
    <row r="130" spans="1:11" x14ac:dyDescent="0.25">
      <c r="A130" t="s">
        <v>6606</v>
      </c>
      <c r="B130" t="s">
        <v>6607</v>
      </c>
      <c r="C130" t="s">
        <v>7289</v>
      </c>
      <c r="D130" t="s">
        <v>7134</v>
      </c>
      <c r="E130" t="s">
        <v>7121</v>
      </c>
      <c r="F130" t="s">
        <v>7148</v>
      </c>
      <c r="H130">
        <v>44620.462719907409</v>
      </c>
      <c r="I130" t="s">
        <v>7123</v>
      </c>
      <c r="J130" t="s">
        <v>7124</v>
      </c>
      <c r="K130" t="str">
        <f t="shared" ref="K130:K193" si="2">REPLACE(A130,1,9,"")</f>
        <v>0448</v>
      </c>
    </row>
    <row r="131" spans="1:11" x14ac:dyDescent="0.25">
      <c r="A131" t="s">
        <v>6602</v>
      </c>
      <c r="B131" t="s">
        <v>6603</v>
      </c>
      <c r="C131" t="s">
        <v>7290</v>
      </c>
      <c r="D131" t="s">
        <v>7134</v>
      </c>
      <c r="E131" t="s">
        <v>7121</v>
      </c>
      <c r="F131" t="s">
        <v>7148</v>
      </c>
      <c r="H131">
        <v>44614.709907407407</v>
      </c>
      <c r="I131" t="s">
        <v>7123</v>
      </c>
      <c r="J131" t="s">
        <v>7124</v>
      </c>
      <c r="K131" t="str">
        <f t="shared" si="2"/>
        <v>0447</v>
      </c>
    </row>
    <row r="132" spans="1:11" x14ac:dyDescent="0.25">
      <c r="A132" t="s">
        <v>6599</v>
      </c>
      <c r="B132" t="s">
        <v>6600</v>
      </c>
      <c r="C132" t="s">
        <v>7291</v>
      </c>
      <c r="D132" t="s">
        <v>7134</v>
      </c>
      <c r="E132" t="s">
        <v>7121</v>
      </c>
      <c r="F132" t="s">
        <v>7148</v>
      </c>
      <c r="H132">
        <v>44613.517743055556</v>
      </c>
      <c r="I132" t="s">
        <v>7123</v>
      </c>
      <c r="J132" t="s">
        <v>7124</v>
      </c>
      <c r="K132" t="str">
        <f t="shared" si="2"/>
        <v>0446</v>
      </c>
    </row>
    <row r="133" spans="1:11" x14ac:dyDescent="0.25">
      <c r="A133" t="s">
        <v>6595</v>
      </c>
      <c r="B133" t="s">
        <v>6596</v>
      </c>
      <c r="C133" t="s">
        <v>7292</v>
      </c>
      <c r="D133" t="s">
        <v>7134</v>
      </c>
      <c r="E133" t="s">
        <v>7121</v>
      </c>
      <c r="F133" t="s">
        <v>7148</v>
      </c>
      <c r="H133">
        <v>44613.494618055556</v>
      </c>
      <c r="I133" t="s">
        <v>7123</v>
      </c>
      <c r="J133" t="s">
        <v>7124</v>
      </c>
      <c r="K133" t="str">
        <f t="shared" si="2"/>
        <v>0445</v>
      </c>
    </row>
    <row r="134" spans="1:11" x14ac:dyDescent="0.25">
      <c r="A134" t="s">
        <v>6591</v>
      </c>
      <c r="B134" t="s">
        <v>6592</v>
      </c>
      <c r="C134" t="s">
        <v>7293</v>
      </c>
      <c r="D134" t="s">
        <v>7134</v>
      </c>
      <c r="E134" t="s">
        <v>7121</v>
      </c>
      <c r="F134" t="s">
        <v>7140</v>
      </c>
      <c r="H134">
        <v>44616.64534722222</v>
      </c>
      <c r="I134" t="s">
        <v>7123</v>
      </c>
      <c r="J134" t="s">
        <v>7124</v>
      </c>
      <c r="K134" t="str">
        <f t="shared" si="2"/>
        <v>0444</v>
      </c>
    </row>
    <row r="135" spans="1:11" x14ac:dyDescent="0.25">
      <c r="A135" t="s">
        <v>6589</v>
      </c>
      <c r="B135" t="s">
        <v>6590</v>
      </c>
      <c r="C135" t="s">
        <v>7294</v>
      </c>
      <c r="D135" t="s">
        <v>7134</v>
      </c>
      <c r="E135" t="s">
        <v>7121</v>
      </c>
      <c r="H135">
        <v>44613.554270833331</v>
      </c>
      <c r="I135" t="s">
        <v>7123</v>
      </c>
      <c r="J135" t="s">
        <v>7124</v>
      </c>
      <c r="K135" t="str">
        <f t="shared" si="2"/>
        <v>0443</v>
      </c>
    </row>
    <row r="136" spans="1:11" x14ac:dyDescent="0.25">
      <c r="A136" t="s">
        <v>6586</v>
      </c>
      <c r="B136" t="s">
        <v>6587</v>
      </c>
      <c r="C136" t="s">
        <v>7295</v>
      </c>
      <c r="D136" t="s">
        <v>7134</v>
      </c>
      <c r="E136" t="s">
        <v>7121</v>
      </c>
      <c r="F136" t="s">
        <v>7122</v>
      </c>
      <c r="H136">
        <v>44620.558263888888</v>
      </c>
      <c r="I136" t="s">
        <v>7123</v>
      </c>
      <c r="J136" t="s">
        <v>7124</v>
      </c>
      <c r="K136" t="str">
        <f t="shared" si="2"/>
        <v>0442</v>
      </c>
    </row>
    <row r="137" spans="1:11" x14ac:dyDescent="0.25">
      <c r="A137" t="s">
        <v>6583</v>
      </c>
      <c r="B137" t="s">
        <v>6584</v>
      </c>
      <c r="C137" t="s">
        <v>7296</v>
      </c>
      <c r="D137" t="s">
        <v>7134</v>
      </c>
      <c r="E137" t="s">
        <v>7121</v>
      </c>
      <c r="F137" t="s">
        <v>7122</v>
      </c>
      <c r="H137">
        <v>44620.561979166669</v>
      </c>
      <c r="I137" t="s">
        <v>7123</v>
      </c>
      <c r="J137" t="s">
        <v>7124</v>
      </c>
      <c r="K137" t="str">
        <f t="shared" si="2"/>
        <v>0441</v>
      </c>
    </row>
    <row r="138" spans="1:11" x14ac:dyDescent="0.25">
      <c r="A138" t="s">
        <v>6579</v>
      </c>
      <c r="B138" t="s">
        <v>6580</v>
      </c>
      <c r="C138" t="s">
        <v>7297</v>
      </c>
      <c r="D138" t="s">
        <v>7134</v>
      </c>
      <c r="E138" t="s">
        <v>7121</v>
      </c>
      <c r="F138" t="s">
        <v>7122</v>
      </c>
      <c r="H138">
        <v>44620.56318287037</v>
      </c>
      <c r="I138" t="s">
        <v>7123</v>
      </c>
      <c r="J138" t="s">
        <v>7124</v>
      </c>
      <c r="K138" t="str">
        <f t="shared" si="2"/>
        <v>0440</v>
      </c>
    </row>
    <row r="139" spans="1:11" x14ac:dyDescent="0.25">
      <c r="A139" t="s">
        <v>6578</v>
      </c>
      <c r="B139" t="s">
        <v>6577</v>
      </c>
      <c r="C139" t="s">
        <v>7298</v>
      </c>
      <c r="D139" t="s">
        <v>7134</v>
      </c>
      <c r="E139" t="s">
        <v>7121</v>
      </c>
      <c r="F139" t="s">
        <v>7173</v>
      </c>
      <c r="G139" t="s">
        <v>7299</v>
      </c>
      <c r="H139">
        <v>44622.76866898148</v>
      </c>
      <c r="I139" t="s">
        <v>7123</v>
      </c>
      <c r="J139" t="s">
        <v>7124</v>
      </c>
      <c r="K139" t="str">
        <f t="shared" si="2"/>
        <v>0439R1</v>
      </c>
    </row>
    <row r="140" spans="1:11" x14ac:dyDescent="0.25">
      <c r="A140" t="s">
        <v>6572</v>
      </c>
      <c r="B140" t="s">
        <v>6573</v>
      </c>
      <c r="C140" t="s">
        <v>7300</v>
      </c>
      <c r="D140" t="s">
        <v>7172</v>
      </c>
      <c r="E140" t="s">
        <v>7121</v>
      </c>
      <c r="G140" t="s">
        <v>7174</v>
      </c>
      <c r="H140">
        <v>44622.572835648149</v>
      </c>
      <c r="I140" t="s">
        <v>7123</v>
      </c>
      <c r="J140" t="s">
        <v>7124</v>
      </c>
      <c r="K140" t="str">
        <f t="shared" si="2"/>
        <v>0438</v>
      </c>
    </row>
    <row r="141" spans="1:11" x14ac:dyDescent="0.25">
      <c r="A141" t="s">
        <v>6569</v>
      </c>
      <c r="B141" t="s">
        <v>6570</v>
      </c>
      <c r="C141" t="s">
        <v>7301</v>
      </c>
      <c r="D141" t="s">
        <v>7172</v>
      </c>
      <c r="E141" t="s">
        <v>7121</v>
      </c>
      <c r="G141" t="s">
        <v>7174</v>
      </c>
      <c r="H141">
        <v>44622.572905092595</v>
      </c>
      <c r="I141" t="s">
        <v>7123</v>
      </c>
      <c r="J141" t="s">
        <v>7124</v>
      </c>
      <c r="K141" t="str">
        <f t="shared" si="2"/>
        <v>0437</v>
      </c>
    </row>
    <row r="142" spans="1:11" x14ac:dyDescent="0.25">
      <c r="A142" t="s">
        <v>6565</v>
      </c>
      <c r="B142" t="s">
        <v>6566</v>
      </c>
      <c r="C142" t="s">
        <v>7302</v>
      </c>
      <c r="D142" t="s">
        <v>7172</v>
      </c>
      <c r="E142" t="s">
        <v>7121</v>
      </c>
      <c r="F142" t="s">
        <v>7173</v>
      </c>
      <c r="G142" t="s">
        <v>7174</v>
      </c>
      <c r="H142">
        <v>44622.568831018521</v>
      </c>
      <c r="I142" t="s">
        <v>7123</v>
      </c>
      <c r="J142" t="s">
        <v>7124</v>
      </c>
      <c r="K142" t="str">
        <f t="shared" si="2"/>
        <v>0436</v>
      </c>
    </row>
    <row r="143" spans="1:11" x14ac:dyDescent="0.25">
      <c r="A143" t="s">
        <v>6563</v>
      </c>
      <c r="B143" t="s">
        <v>6564</v>
      </c>
      <c r="C143" t="s">
        <v>7303</v>
      </c>
      <c r="D143" t="s">
        <v>7304</v>
      </c>
      <c r="E143" t="s">
        <v>7121</v>
      </c>
      <c r="F143" t="s">
        <v>7140</v>
      </c>
      <c r="H143">
        <v>44621.506249999999</v>
      </c>
      <c r="I143" t="s">
        <v>7123</v>
      </c>
      <c r="J143" t="s">
        <v>7124</v>
      </c>
      <c r="K143" t="str">
        <f t="shared" si="2"/>
        <v>0435</v>
      </c>
    </row>
    <row r="144" spans="1:11" x14ac:dyDescent="0.25">
      <c r="A144" t="s">
        <v>6560</v>
      </c>
      <c r="B144" t="s">
        <v>6561</v>
      </c>
      <c r="C144" t="s">
        <v>7305</v>
      </c>
      <c r="D144" t="s">
        <v>7134</v>
      </c>
      <c r="E144" t="s">
        <v>7121</v>
      </c>
      <c r="F144" t="s">
        <v>7146</v>
      </c>
      <c r="G144" t="s">
        <v>3233</v>
      </c>
      <c r="H144">
        <v>44616.693182870367</v>
      </c>
      <c r="I144" t="s">
        <v>7123</v>
      </c>
      <c r="J144" t="s">
        <v>7124</v>
      </c>
      <c r="K144" t="str">
        <f t="shared" si="2"/>
        <v>0434</v>
      </c>
    </row>
    <row r="145" spans="1:11" x14ac:dyDescent="0.25">
      <c r="A145" t="s">
        <v>6557</v>
      </c>
      <c r="B145" t="s">
        <v>6558</v>
      </c>
      <c r="C145" t="s">
        <v>7306</v>
      </c>
      <c r="D145" t="s">
        <v>7134</v>
      </c>
      <c r="E145" t="s">
        <v>7121</v>
      </c>
      <c r="F145" t="s">
        <v>7140</v>
      </c>
      <c r="H145">
        <v>44614.415219907409</v>
      </c>
      <c r="I145" t="s">
        <v>7123</v>
      </c>
      <c r="J145" t="s">
        <v>7124</v>
      </c>
      <c r="K145" t="str">
        <f t="shared" si="2"/>
        <v>0433</v>
      </c>
    </row>
    <row r="146" spans="1:11" x14ac:dyDescent="0.25">
      <c r="A146" t="s">
        <v>6552</v>
      </c>
      <c r="B146" t="s">
        <v>7307</v>
      </c>
      <c r="C146" t="s">
        <v>7308</v>
      </c>
      <c r="D146" t="s">
        <v>7134</v>
      </c>
      <c r="E146" t="s">
        <v>7121</v>
      </c>
      <c r="F146" t="s">
        <v>7146</v>
      </c>
      <c r="G146" t="s">
        <v>2116</v>
      </c>
      <c r="H146">
        <v>44613.467418981483</v>
      </c>
      <c r="I146" t="s">
        <v>7123</v>
      </c>
      <c r="J146" t="s">
        <v>7124</v>
      </c>
      <c r="K146" t="str">
        <f t="shared" si="2"/>
        <v>0431</v>
      </c>
    </row>
    <row r="147" spans="1:11" x14ac:dyDescent="0.25">
      <c r="A147" t="s">
        <v>6549</v>
      </c>
      <c r="B147" t="s">
        <v>6550</v>
      </c>
      <c r="C147" t="s">
        <v>7309</v>
      </c>
      <c r="D147" t="s">
        <v>7134</v>
      </c>
      <c r="E147" t="s">
        <v>7121</v>
      </c>
      <c r="H147">
        <v>44620.558356481481</v>
      </c>
      <c r="I147" t="s">
        <v>7123</v>
      </c>
      <c r="J147" t="s">
        <v>7124</v>
      </c>
      <c r="K147" t="str">
        <f t="shared" si="2"/>
        <v>0430</v>
      </c>
    </row>
    <row r="148" spans="1:11" x14ac:dyDescent="0.25">
      <c r="A148" t="s">
        <v>6546</v>
      </c>
      <c r="B148" t="s">
        <v>6547</v>
      </c>
      <c r="C148" t="s">
        <v>7310</v>
      </c>
      <c r="D148" t="s">
        <v>7134</v>
      </c>
      <c r="E148" t="s">
        <v>7121</v>
      </c>
      <c r="H148">
        <v>44620.564131944448</v>
      </c>
      <c r="I148" t="s">
        <v>7123</v>
      </c>
      <c r="J148" t="s">
        <v>7124</v>
      </c>
      <c r="K148" t="str">
        <f t="shared" si="2"/>
        <v>0429</v>
      </c>
    </row>
    <row r="149" spans="1:11" x14ac:dyDescent="0.25">
      <c r="A149" t="s">
        <v>6542</v>
      </c>
      <c r="B149" t="s">
        <v>6543</v>
      </c>
      <c r="C149" t="s">
        <v>7311</v>
      </c>
      <c r="D149" t="s">
        <v>7134</v>
      </c>
      <c r="E149" t="s">
        <v>7121</v>
      </c>
      <c r="G149" t="s">
        <v>7312</v>
      </c>
      <c r="H149">
        <v>44613.673344907409</v>
      </c>
      <c r="I149" t="s">
        <v>7123</v>
      </c>
      <c r="J149" t="s">
        <v>7124</v>
      </c>
      <c r="K149" t="str">
        <f t="shared" si="2"/>
        <v>0428</v>
      </c>
    </row>
    <row r="150" spans="1:11" x14ac:dyDescent="0.25">
      <c r="A150" t="s">
        <v>6539</v>
      </c>
      <c r="B150" t="s">
        <v>6540</v>
      </c>
      <c r="C150" t="s">
        <v>7313</v>
      </c>
      <c r="D150" t="s">
        <v>7134</v>
      </c>
      <c r="E150" t="s">
        <v>7121</v>
      </c>
      <c r="G150" t="s">
        <v>7314</v>
      </c>
      <c r="H150">
        <v>44615.835034722222</v>
      </c>
      <c r="I150" t="s">
        <v>7123</v>
      </c>
      <c r="J150" t="s">
        <v>7124</v>
      </c>
      <c r="K150" t="str">
        <f t="shared" si="2"/>
        <v>0427</v>
      </c>
    </row>
    <row r="151" spans="1:11" x14ac:dyDescent="0.25">
      <c r="A151" t="s">
        <v>6536</v>
      </c>
      <c r="B151" t="s">
        <v>6537</v>
      </c>
      <c r="C151" t="s">
        <v>7315</v>
      </c>
      <c r="D151" t="s">
        <v>7134</v>
      </c>
      <c r="E151" t="s">
        <v>7121</v>
      </c>
      <c r="H151">
        <v>44620.561909722222</v>
      </c>
      <c r="I151" t="s">
        <v>7123</v>
      </c>
      <c r="J151" t="s">
        <v>7124</v>
      </c>
      <c r="K151" t="str">
        <f t="shared" si="2"/>
        <v>0426</v>
      </c>
    </row>
    <row r="152" spans="1:11" x14ac:dyDescent="0.25">
      <c r="A152" t="s">
        <v>6533</v>
      </c>
      <c r="B152" t="s">
        <v>6534</v>
      </c>
      <c r="C152" t="s">
        <v>7316</v>
      </c>
      <c r="D152" t="s">
        <v>7134</v>
      </c>
      <c r="E152" t="s">
        <v>7121</v>
      </c>
      <c r="H152">
        <v>44620.558877314812</v>
      </c>
      <c r="I152" t="s">
        <v>7123</v>
      </c>
      <c r="J152" t="s">
        <v>7124</v>
      </c>
      <c r="K152" t="str">
        <f t="shared" si="2"/>
        <v>0425</v>
      </c>
    </row>
    <row r="153" spans="1:11" x14ac:dyDescent="0.25">
      <c r="A153" t="s">
        <v>6530</v>
      </c>
      <c r="B153" t="s">
        <v>6531</v>
      </c>
      <c r="C153" t="s">
        <v>7317</v>
      </c>
      <c r="D153" t="s">
        <v>7134</v>
      </c>
      <c r="E153" t="s">
        <v>7121</v>
      </c>
      <c r="H153">
        <v>44622.601898148147</v>
      </c>
      <c r="I153" t="s">
        <v>7123</v>
      </c>
      <c r="J153" t="s">
        <v>7124</v>
      </c>
      <c r="K153" t="str">
        <f t="shared" si="2"/>
        <v>0424</v>
      </c>
    </row>
    <row r="154" spans="1:11" x14ac:dyDescent="0.25">
      <c r="A154" t="s">
        <v>6527</v>
      </c>
      <c r="B154" t="s">
        <v>6528</v>
      </c>
      <c r="C154" t="s">
        <v>7318</v>
      </c>
      <c r="D154" t="s">
        <v>7134</v>
      </c>
      <c r="E154" t="s">
        <v>7121</v>
      </c>
      <c r="H154">
        <v>44620.527627314812</v>
      </c>
      <c r="I154" t="s">
        <v>7123</v>
      </c>
      <c r="J154" t="s">
        <v>7124</v>
      </c>
      <c r="K154" t="str">
        <f t="shared" si="2"/>
        <v>0423</v>
      </c>
    </row>
    <row r="155" spans="1:11" x14ac:dyDescent="0.25">
      <c r="A155" t="s">
        <v>6520</v>
      </c>
      <c r="B155" t="s">
        <v>6521</v>
      </c>
      <c r="C155" t="s">
        <v>7319</v>
      </c>
      <c r="D155" t="s">
        <v>7172</v>
      </c>
      <c r="E155" t="s">
        <v>7121</v>
      </c>
      <c r="G155" t="s">
        <v>7174</v>
      </c>
      <c r="H155">
        <v>44622.569745370369</v>
      </c>
      <c r="I155" t="s">
        <v>7123</v>
      </c>
      <c r="J155" t="s">
        <v>7124</v>
      </c>
      <c r="K155" t="str">
        <f t="shared" si="2"/>
        <v>0421</v>
      </c>
    </row>
    <row r="156" spans="1:11" x14ac:dyDescent="0.25">
      <c r="A156" t="s">
        <v>6518</v>
      </c>
      <c r="B156" t="s">
        <v>6519</v>
      </c>
      <c r="C156" t="s">
        <v>7320</v>
      </c>
      <c r="D156" t="s">
        <v>7134</v>
      </c>
      <c r="E156" t="s">
        <v>7121</v>
      </c>
      <c r="F156" t="s">
        <v>7222</v>
      </c>
      <c r="H156">
        <v>44616.495555555557</v>
      </c>
      <c r="I156" t="s">
        <v>7123</v>
      </c>
      <c r="J156" t="s">
        <v>7124</v>
      </c>
      <c r="K156" t="str">
        <f t="shared" si="2"/>
        <v>0420</v>
      </c>
    </row>
    <row r="157" spans="1:11" x14ac:dyDescent="0.25">
      <c r="A157" t="s">
        <v>6516</v>
      </c>
      <c r="B157" t="s">
        <v>6517</v>
      </c>
      <c r="C157" t="s">
        <v>7321</v>
      </c>
      <c r="D157" t="s">
        <v>7134</v>
      </c>
      <c r="E157" t="s">
        <v>7121</v>
      </c>
      <c r="H157">
        <v>44620.560706018521</v>
      </c>
      <c r="I157" t="s">
        <v>7123</v>
      </c>
      <c r="J157" t="s">
        <v>7124</v>
      </c>
      <c r="K157" t="str">
        <f t="shared" si="2"/>
        <v>0419</v>
      </c>
    </row>
    <row r="158" spans="1:11" x14ac:dyDescent="0.25">
      <c r="A158" t="s">
        <v>6513</v>
      </c>
      <c r="B158" t="s">
        <v>6514</v>
      </c>
      <c r="C158" t="s">
        <v>7322</v>
      </c>
      <c r="D158" t="s">
        <v>7134</v>
      </c>
      <c r="E158" t="s">
        <v>7121</v>
      </c>
      <c r="F158" t="s">
        <v>7323</v>
      </c>
      <c r="H158">
        <v>44614.675486111111</v>
      </c>
      <c r="I158" t="s">
        <v>7123</v>
      </c>
      <c r="J158" t="s">
        <v>7124</v>
      </c>
      <c r="K158" t="str">
        <f t="shared" si="2"/>
        <v>0418</v>
      </c>
    </row>
    <row r="159" spans="1:11" x14ac:dyDescent="0.25">
      <c r="A159" t="s">
        <v>6511</v>
      </c>
      <c r="B159" t="s">
        <v>6512</v>
      </c>
      <c r="C159" t="s">
        <v>7324</v>
      </c>
      <c r="D159" t="s">
        <v>7134</v>
      </c>
      <c r="E159" t="s">
        <v>7121</v>
      </c>
      <c r="H159">
        <v>44615.795567129629</v>
      </c>
      <c r="I159" t="s">
        <v>7123</v>
      </c>
      <c r="J159" t="s">
        <v>7124</v>
      </c>
      <c r="K159" t="str">
        <f t="shared" si="2"/>
        <v>0417</v>
      </c>
    </row>
    <row r="160" spans="1:11" x14ac:dyDescent="0.25">
      <c r="A160" t="s">
        <v>6508</v>
      </c>
      <c r="B160" t="s">
        <v>6509</v>
      </c>
      <c r="C160" t="s">
        <v>7325</v>
      </c>
      <c r="D160" t="s">
        <v>7134</v>
      </c>
      <c r="E160" t="s">
        <v>7121</v>
      </c>
      <c r="H160">
        <v>44615.833368055559</v>
      </c>
      <c r="I160" t="s">
        <v>7123</v>
      </c>
      <c r="J160" t="s">
        <v>7124</v>
      </c>
      <c r="K160" t="str">
        <f t="shared" si="2"/>
        <v>0416</v>
      </c>
    </row>
    <row r="161" spans="1:11" x14ac:dyDescent="0.25">
      <c r="A161" t="s">
        <v>6505</v>
      </c>
      <c r="B161" t="s">
        <v>6506</v>
      </c>
      <c r="C161" t="s">
        <v>7326</v>
      </c>
      <c r="D161" t="s">
        <v>7134</v>
      </c>
      <c r="E161" t="s">
        <v>7121</v>
      </c>
      <c r="F161" t="s">
        <v>7327</v>
      </c>
      <c r="H161">
        <v>44609.71634259259</v>
      </c>
      <c r="I161" t="s">
        <v>7123</v>
      </c>
      <c r="J161" t="s">
        <v>7124</v>
      </c>
      <c r="K161" t="str">
        <f t="shared" si="2"/>
        <v>0415</v>
      </c>
    </row>
    <row r="162" spans="1:11" x14ac:dyDescent="0.25">
      <c r="A162" t="s">
        <v>6502</v>
      </c>
      <c r="B162" t="s">
        <v>6503</v>
      </c>
      <c r="C162" t="s">
        <v>7328</v>
      </c>
      <c r="D162" t="s">
        <v>7134</v>
      </c>
      <c r="E162" t="s">
        <v>7121</v>
      </c>
      <c r="F162" t="s">
        <v>7146</v>
      </c>
      <c r="G162" t="s">
        <v>7329</v>
      </c>
      <c r="H162">
        <v>44622.416192129633</v>
      </c>
      <c r="I162" t="s">
        <v>7123</v>
      </c>
      <c r="J162" t="s">
        <v>7124</v>
      </c>
      <c r="K162" t="str">
        <f t="shared" si="2"/>
        <v>0414</v>
      </c>
    </row>
    <row r="163" spans="1:11" x14ac:dyDescent="0.25">
      <c r="A163" t="s">
        <v>6496</v>
      </c>
      <c r="B163" t="s">
        <v>6497</v>
      </c>
      <c r="C163" t="s">
        <v>7330</v>
      </c>
      <c r="D163" t="s">
        <v>7134</v>
      </c>
      <c r="E163" t="s">
        <v>7121</v>
      </c>
      <c r="F163" t="s">
        <v>7146</v>
      </c>
      <c r="H163">
        <v>44613.39943287037</v>
      </c>
      <c r="I163" t="s">
        <v>7123</v>
      </c>
      <c r="J163" t="s">
        <v>7124</v>
      </c>
      <c r="K163" t="str">
        <f t="shared" si="2"/>
        <v>0412</v>
      </c>
    </row>
    <row r="164" spans="1:11" x14ac:dyDescent="0.25">
      <c r="A164" t="s">
        <v>6493</v>
      </c>
      <c r="B164" t="s">
        <v>6494</v>
      </c>
      <c r="C164" t="s">
        <v>7331</v>
      </c>
      <c r="D164" t="s">
        <v>7134</v>
      </c>
      <c r="E164" t="s">
        <v>7121</v>
      </c>
      <c r="G164" t="s">
        <v>7332</v>
      </c>
      <c r="H164">
        <v>44615.83222222222</v>
      </c>
      <c r="I164" t="s">
        <v>7123</v>
      </c>
      <c r="J164" t="s">
        <v>7124</v>
      </c>
      <c r="K164" t="str">
        <f t="shared" si="2"/>
        <v>0411</v>
      </c>
    </row>
    <row r="165" spans="1:11" x14ac:dyDescent="0.25">
      <c r="A165" t="s">
        <v>6491</v>
      </c>
      <c r="B165" t="s">
        <v>6489</v>
      </c>
      <c r="C165" t="s">
        <v>7333</v>
      </c>
      <c r="D165" t="s">
        <v>7134</v>
      </c>
      <c r="E165" t="s">
        <v>7121</v>
      </c>
      <c r="F165" t="s">
        <v>7122</v>
      </c>
      <c r="G165" t="s">
        <v>7332</v>
      </c>
      <c r="H165">
        <v>44622.706631944442</v>
      </c>
      <c r="I165" t="s">
        <v>7123</v>
      </c>
      <c r="J165" t="s">
        <v>7124</v>
      </c>
      <c r="K165" t="str">
        <f t="shared" si="2"/>
        <v>0410R1</v>
      </c>
    </row>
    <row r="166" spans="1:11" x14ac:dyDescent="0.25">
      <c r="A166" t="s">
        <v>6488</v>
      </c>
      <c r="B166" t="s">
        <v>6489</v>
      </c>
      <c r="C166" t="s">
        <v>7334</v>
      </c>
      <c r="D166" t="s">
        <v>7172</v>
      </c>
      <c r="E166" t="s">
        <v>7121</v>
      </c>
      <c r="G166" t="s">
        <v>7332</v>
      </c>
      <c r="H166">
        <v>44622.544212962966</v>
      </c>
      <c r="I166" t="s">
        <v>7123</v>
      </c>
      <c r="J166" t="s">
        <v>7124</v>
      </c>
      <c r="K166" t="str">
        <f t="shared" si="2"/>
        <v>0410</v>
      </c>
    </row>
    <row r="167" spans="1:11" x14ac:dyDescent="0.25">
      <c r="A167" t="s">
        <v>6484</v>
      </c>
      <c r="B167" t="s">
        <v>6485</v>
      </c>
      <c r="C167" t="s">
        <v>7335</v>
      </c>
      <c r="D167" t="s">
        <v>7134</v>
      </c>
      <c r="E167" t="s">
        <v>7121</v>
      </c>
      <c r="G167" t="s">
        <v>7336</v>
      </c>
      <c r="H167">
        <v>44607.734340277777</v>
      </c>
      <c r="I167" t="s">
        <v>7123</v>
      </c>
      <c r="J167" t="s">
        <v>7124</v>
      </c>
      <c r="K167" t="str">
        <f t="shared" si="2"/>
        <v>0409</v>
      </c>
    </row>
    <row r="168" spans="1:11" x14ac:dyDescent="0.25">
      <c r="A168" t="s">
        <v>6481</v>
      </c>
      <c r="B168" t="s">
        <v>6482</v>
      </c>
      <c r="C168" t="s">
        <v>7337</v>
      </c>
      <c r="D168" t="s">
        <v>7134</v>
      </c>
      <c r="E168" t="s">
        <v>7121</v>
      </c>
      <c r="H168">
        <v>44615.834039351852</v>
      </c>
      <c r="I168" t="s">
        <v>7123</v>
      </c>
      <c r="J168" t="s">
        <v>7124</v>
      </c>
      <c r="K168" t="str">
        <f t="shared" si="2"/>
        <v>0408</v>
      </c>
    </row>
    <row r="169" spans="1:11" x14ac:dyDescent="0.25">
      <c r="A169" t="s">
        <v>6478</v>
      </c>
      <c r="B169" t="s">
        <v>6479</v>
      </c>
      <c r="C169" t="s">
        <v>7338</v>
      </c>
      <c r="D169" t="s">
        <v>7134</v>
      </c>
      <c r="E169" t="s">
        <v>7121</v>
      </c>
      <c r="H169">
        <v>44620.803738425922</v>
      </c>
      <c r="I169" t="s">
        <v>7123</v>
      </c>
      <c r="J169" t="s">
        <v>7124</v>
      </c>
      <c r="K169" t="str">
        <f t="shared" si="2"/>
        <v>0407</v>
      </c>
    </row>
    <row r="170" spans="1:11" x14ac:dyDescent="0.25">
      <c r="A170" t="s">
        <v>6476</v>
      </c>
      <c r="B170" t="s">
        <v>6477</v>
      </c>
      <c r="C170" t="s">
        <v>7339</v>
      </c>
      <c r="D170" t="s">
        <v>7134</v>
      </c>
      <c r="E170" t="s">
        <v>7121</v>
      </c>
      <c r="F170" t="s">
        <v>7146</v>
      </c>
      <c r="H170">
        <v>44613.398472222223</v>
      </c>
      <c r="I170" t="s">
        <v>7123</v>
      </c>
      <c r="J170" t="s">
        <v>7124</v>
      </c>
      <c r="K170" t="str">
        <f t="shared" si="2"/>
        <v>0406</v>
      </c>
    </row>
    <row r="171" spans="1:11" x14ac:dyDescent="0.25">
      <c r="A171" t="s">
        <v>6473</v>
      </c>
      <c r="B171" t="s">
        <v>6474</v>
      </c>
      <c r="C171" t="s">
        <v>7340</v>
      </c>
      <c r="D171" t="s">
        <v>7134</v>
      </c>
      <c r="E171" t="s">
        <v>7121</v>
      </c>
      <c r="F171" t="s">
        <v>7130</v>
      </c>
      <c r="H171">
        <v>44622.571006944447</v>
      </c>
      <c r="I171" t="s">
        <v>7123</v>
      </c>
      <c r="J171" t="s">
        <v>7124</v>
      </c>
      <c r="K171" t="str">
        <f t="shared" si="2"/>
        <v>0405</v>
      </c>
    </row>
    <row r="172" spans="1:11" x14ac:dyDescent="0.25">
      <c r="A172" t="s">
        <v>6470</v>
      </c>
      <c r="B172" t="s">
        <v>6471</v>
      </c>
      <c r="C172" t="s">
        <v>7341</v>
      </c>
      <c r="D172" t="s">
        <v>7134</v>
      </c>
      <c r="E172" t="s">
        <v>7121</v>
      </c>
      <c r="H172">
        <v>44614.629976851851</v>
      </c>
      <c r="I172" t="s">
        <v>7123</v>
      </c>
      <c r="J172" t="s">
        <v>7124</v>
      </c>
      <c r="K172" t="str">
        <f t="shared" si="2"/>
        <v>0404</v>
      </c>
    </row>
    <row r="173" spans="1:11" x14ac:dyDescent="0.25">
      <c r="A173" t="s">
        <v>6467</v>
      </c>
      <c r="B173" t="s">
        <v>6468</v>
      </c>
      <c r="C173" t="s">
        <v>7342</v>
      </c>
      <c r="D173" t="s">
        <v>7134</v>
      </c>
      <c r="E173" t="s">
        <v>7121</v>
      </c>
      <c r="H173">
        <v>44616.821747685186</v>
      </c>
      <c r="I173" t="s">
        <v>7123</v>
      </c>
      <c r="J173" t="s">
        <v>7124</v>
      </c>
      <c r="K173" t="str">
        <f t="shared" si="2"/>
        <v>0403</v>
      </c>
    </row>
    <row r="174" spans="1:11" x14ac:dyDescent="0.25">
      <c r="A174" t="s">
        <v>6465</v>
      </c>
      <c r="B174" t="s">
        <v>7343</v>
      </c>
      <c r="C174" t="s">
        <v>7344</v>
      </c>
      <c r="D174" t="s">
        <v>7134</v>
      </c>
      <c r="E174" t="s">
        <v>7121</v>
      </c>
      <c r="F174" t="s">
        <v>7122</v>
      </c>
      <c r="H174">
        <v>44620.430243055554</v>
      </c>
      <c r="I174" t="s">
        <v>7123</v>
      </c>
      <c r="J174" t="s">
        <v>7124</v>
      </c>
      <c r="K174" t="str">
        <f t="shared" si="2"/>
        <v>0402R1</v>
      </c>
    </row>
    <row r="175" spans="1:11" x14ac:dyDescent="0.25">
      <c r="A175" t="s">
        <v>6462</v>
      </c>
      <c r="B175" t="s">
        <v>6463</v>
      </c>
      <c r="C175" t="s">
        <v>7345</v>
      </c>
      <c r="D175" t="s">
        <v>7134</v>
      </c>
      <c r="E175" t="s">
        <v>7121</v>
      </c>
      <c r="H175">
        <v>44616.805081018516</v>
      </c>
      <c r="I175" t="s">
        <v>7123</v>
      </c>
      <c r="J175" t="s">
        <v>7124</v>
      </c>
      <c r="K175" t="str">
        <f t="shared" si="2"/>
        <v>0402</v>
      </c>
    </row>
    <row r="176" spans="1:11" x14ac:dyDescent="0.25">
      <c r="A176" t="s">
        <v>6459</v>
      </c>
      <c r="B176" t="s">
        <v>6460</v>
      </c>
      <c r="C176" t="s">
        <v>7346</v>
      </c>
      <c r="D176" t="s">
        <v>7134</v>
      </c>
      <c r="E176" t="s">
        <v>7121</v>
      </c>
      <c r="H176">
        <v>44616.804594907408</v>
      </c>
      <c r="I176" t="s">
        <v>7123</v>
      </c>
      <c r="J176" t="s">
        <v>7124</v>
      </c>
      <c r="K176" t="str">
        <f t="shared" si="2"/>
        <v>0401</v>
      </c>
    </row>
    <row r="177" spans="1:11" x14ac:dyDescent="0.25">
      <c r="A177" t="s">
        <v>6456</v>
      </c>
      <c r="B177" t="s">
        <v>6457</v>
      </c>
      <c r="C177" t="s">
        <v>7347</v>
      </c>
      <c r="D177" t="s">
        <v>7134</v>
      </c>
      <c r="E177" t="s">
        <v>7121</v>
      </c>
      <c r="G177" t="s">
        <v>7258</v>
      </c>
      <c r="H177">
        <v>44607.358194444445</v>
      </c>
      <c r="I177" t="s">
        <v>7123</v>
      </c>
      <c r="J177" t="s">
        <v>7124</v>
      </c>
      <c r="K177" t="str">
        <f t="shared" si="2"/>
        <v>0400</v>
      </c>
    </row>
    <row r="178" spans="1:11" x14ac:dyDescent="0.25">
      <c r="A178" t="s">
        <v>6453</v>
      </c>
      <c r="B178" t="s">
        <v>6454</v>
      </c>
      <c r="C178" t="s">
        <v>7348</v>
      </c>
      <c r="D178" t="s">
        <v>7172</v>
      </c>
      <c r="E178" t="s">
        <v>7121</v>
      </c>
      <c r="G178" t="s">
        <v>7299</v>
      </c>
      <c r="H178">
        <v>44622.572291666664</v>
      </c>
      <c r="I178" t="s">
        <v>7123</v>
      </c>
      <c r="J178" t="s">
        <v>7124</v>
      </c>
      <c r="K178" t="str">
        <f t="shared" si="2"/>
        <v>0399</v>
      </c>
    </row>
    <row r="179" spans="1:11" x14ac:dyDescent="0.25">
      <c r="A179" t="s">
        <v>6450</v>
      </c>
      <c r="B179" t="s">
        <v>6451</v>
      </c>
      <c r="C179" t="s">
        <v>7349</v>
      </c>
      <c r="D179" t="s">
        <v>7134</v>
      </c>
      <c r="E179" t="s">
        <v>7121</v>
      </c>
      <c r="H179">
        <v>44614.594039351854</v>
      </c>
      <c r="I179" t="s">
        <v>7123</v>
      </c>
      <c r="J179" t="s">
        <v>7124</v>
      </c>
      <c r="K179" t="str">
        <f t="shared" si="2"/>
        <v>0398</v>
      </c>
    </row>
    <row r="180" spans="1:11" x14ac:dyDescent="0.25">
      <c r="A180" t="s">
        <v>6447</v>
      </c>
      <c r="B180" t="s">
        <v>6448</v>
      </c>
      <c r="C180" t="s">
        <v>7350</v>
      </c>
      <c r="D180" t="s">
        <v>7134</v>
      </c>
      <c r="E180" t="s">
        <v>7121</v>
      </c>
      <c r="G180" t="s">
        <v>7351</v>
      </c>
      <c r="H180">
        <v>44620.526504629626</v>
      </c>
      <c r="I180" t="s">
        <v>7123</v>
      </c>
      <c r="J180" t="s">
        <v>7124</v>
      </c>
      <c r="K180" t="str">
        <f t="shared" si="2"/>
        <v>0397</v>
      </c>
    </row>
    <row r="181" spans="1:11" x14ac:dyDescent="0.25">
      <c r="A181" t="s">
        <v>6444</v>
      </c>
      <c r="B181" t="s">
        <v>6445</v>
      </c>
      <c r="C181" t="s">
        <v>7352</v>
      </c>
      <c r="D181" t="s">
        <v>7134</v>
      </c>
      <c r="E181" t="s">
        <v>7121</v>
      </c>
      <c r="H181">
        <v>44609.478981481479</v>
      </c>
      <c r="I181" t="s">
        <v>7123</v>
      </c>
      <c r="J181" t="s">
        <v>7124</v>
      </c>
      <c r="K181" t="str">
        <f t="shared" si="2"/>
        <v>0396</v>
      </c>
    </row>
    <row r="182" spans="1:11" x14ac:dyDescent="0.25">
      <c r="A182" t="s">
        <v>6441</v>
      </c>
      <c r="B182" t="s">
        <v>6442</v>
      </c>
      <c r="C182" t="s">
        <v>7353</v>
      </c>
      <c r="D182" t="s">
        <v>7134</v>
      </c>
      <c r="E182" t="s">
        <v>7121</v>
      </c>
      <c r="G182" t="s">
        <v>7354</v>
      </c>
      <c r="H182">
        <v>44613.726145833331</v>
      </c>
      <c r="I182" t="s">
        <v>7123</v>
      </c>
      <c r="J182" t="s">
        <v>7124</v>
      </c>
      <c r="K182" t="str">
        <f t="shared" si="2"/>
        <v>0395</v>
      </c>
    </row>
    <row r="183" spans="1:11" x14ac:dyDescent="0.25">
      <c r="A183" t="s">
        <v>6438</v>
      </c>
      <c r="B183" t="s">
        <v>6439</v>
      </c>
      <c r="C183" t="s">
        <v>7355</v>
      </c>
      <c r="D183" t="s">
        <v>7134</v>
      </c>
      <c r="E183" t="s">
        <v>7121</v>
      </c>
      <c r="H183">
        <v>44614.592430555553</v>
      </c>
      <c r="I183" t="s">
        <v>7123</v>
      </c>
      <c r="J183" t="s">
        <v>7124</v>
      </c>
      <c r="K183" t="str">
        <f t="shared" si="2"/>
        <v>0394</v>
      </c>
    </row>
    <row r="184" spans="1:11" x14ac:dyDescent="0.25">
      <c r="A184" t="s">
        <v>6435</v>
      </c>
      <c r="B184" t="s">
        <v>6436</v>
      </c>
      <c r="C184" t="s">
        <v>7356</v>
      </c>
      <c r="D184" t="s">
        <v>7134</v>
      </c>
      <c r="E184" t="s">
        <v>7121</v>
      </c>
      <c r="G184" t="s">
        <v>7354</v>
      </c>
      <c r="H184">
        <v>44614.552384259259</v>
      </c>
      <c r="I184" t="s">
        <v>7123</v>
      </c>
      <c r="J184" t="s">
        <v>7124</v>
      </c>
      <c r="K184" t="str">
        <f t="shared" si="2"/>
        <v>0393</v>
      </c>
    </row>
    <row r="185" spans="1:11" x14ac:dyDescent="0.25">
      <c r="A185" t="s">
        <v>6432</v>
      </c>
      <c r="B185" t="s">
        <v>6433</v>
      </c>
      <c r="C185" t="s">
        <v>7357</v>
      </c>
      <c r="D185" t="s">
        <v>7134</v>
      </c>
      <c r="E185" t="s">
        <v>7121</v>
      </c>
      <c r="H185">
        <v>44622.572222222225</v>
      </c>
      <c r="I185" t="s">
        <v>7123</v>
      </c>
      <c r="J185" t="s">
        <v>7124</v>
      </c>
      <c r="K185" t="str">
        <f t="shared" si="2"/>
        <v>0392</v>
      </c>
    </row>
    <row r="186" spans="1:11" x14ac:dyDescent="0.25">
      <c r="A186" t="s">
        <v>6429</v>
      </c>
      <c r="B186" t="s">
        <v>6430</v>
      </c>
      <c r="C186" t="s">
        <v>7358</v>
      </c>
      <c r="D186" t="s">
        <v>7134</v>
      </c>
      <c r="E186" t="s">
        <v>7121</v>
      </c>
      <c r="G186" t="s">
        <v>7314</v>
      </c>
      <c r="H186">
        <v>44616.804918981485</v>
      </c>
      <c r="I186" t="s">
        <v>7123</v>
      </c>
      <c r="J186" t="s">
        <v>7124</v>
      </c>
      <c r="K186" t="str">
        <f t="shared" si="2"/>
        <v>0391</v>
      </c>
    </row>
    <row r="187" spans="1:11" x14ac:dyDescent="0.25">
      <c r="A187" t="s">
        <v>6426</v>
      </c>
      <c r="B187" t="s">
        <v>6427</v>
      </c>
      <c r="C187" t="s">
        <v>7359</v>
      </c>
      <c r="D187" t="s">
        <v>7134</v>
      </c>
      <c r="E187" t="s">
        <v>7121</v>
      </c>
      <c r="H187">
        <v>44613.727754629632</v>
      </c>
      <c r="I187" t="s">
        <v>7123</v>
      </c>
      <c r="J187" t="s">
        <v>7124</v>
      </c>
      <c r="K187" t="str">
        <f t="shared" si="2"/>
        <v>0390</v>
      </c>
    </row>
    <row r="188" spans="1:11" x14ac:dyDescent="0.25">
      <c r="A188" t="s">
        <v>6423</v>
      </c>
      <c r="B188" t="s">
        <v>6424</v>
      </c>
      <c r="C188" t="s">
        <v>7360</v>
      </c>
      <c r="D188" t="s">
        <v>7134</v>
      </c>
      <c r="E188" t="s">
        <v>7121</v>
      </c>
      <c r="H188">
        <v>44620.559050925927</v>
      </c>
      <c r="I188" t="s">
        <v>7123</v>
      </c>
      <c r="J188" t="s">
        <v>7124</v>
      </c>
      <c r="K188" t="str">
        <f t="shared" si="2"/>
        <v>0389</v>
      </c>
    </row>
    <row r="189" spans="1:11" x14ac:dyDescent="0.25">
      <c r="A189" t="s">
        <v>6420</v>
      </c>
      <c r="B189" t="s">
        <v>6421</v>
      </c>
      <c r="C189" t="s">
        <v>7361</v>
      </c>
      <c r="D189" t="s">
        <v>7134</v>
      </c>
      <c r="E189" t="s">
        <v>7121</v>
      </c>
      <c r="H189">
        <v>44613.724965277775</v>
      </c>
      <c r="I189" t="s">
        <v>7123</v>
      </c>
      <c r="J189" t="s">
        <v>7124</v>
      </c>
      <c r="K189" t="str">
        <f t="shared" si="2"/>
        <v>0388</v>
      </c>
    </row>
    <row r="190" spans="1:11" x14ac:dyDescent="0.25">
      <c r="A190" t="s">
        <v>6417</v>
      </c>
      <c r="B190" t="s">
        <v>6418</v>
      </c>
      <c r="C190" t="s">
        <v>7362</v>
      </c>
      <c r="D190" t="s">
        <v>7134</v>
      </c>
      <c r="E190" t="s">
        <v>7121</v>
      </c>
      <c r="F190" t="s">
        <v>7199</v>
      </c>
      <c r="H190">
        <v>44615.814120370371</v>
      </c>
      <c r="I190" t="s">
        <v>7123</v>
      </c>
      <c r="J190" t="s">
        <v>7124</v>
      </c>
      <c r="K190" t="str">
        <f t="shared" si="2"/>
        <v>0387</v>
      </c>
    </row>
    <row r="191" spans="1:11" x14ac:dyDescent="0.25">
      <c r="A191" t="s">
        <v>6414</v>
      </c>
      <c r="B191" t="s">
        <v>6415</v>
      </c>
      <c r="C191" t="s">
        <v>7363</v>
      </c>
      <c r="D191" t="s">
        <v>7134</v>
      </c>
      <c r="E191" t="s">
        <v>7121</v>
      </c>
      <c r="H191">
        <v>44613.728564814817</v>
      </c>
      <c r="I191" t="s">
        <v>7123</v>
      </c>
      <c r="J191" t="s">
        <v>7124</v>
      </c>
      <c r="K191" t="str">
        <f t="shared" si="2"/>
        <v>0386</v>
      </c>
    </row>
    <row r="192" spans="1:11" x14ac:dyDescent="0.25">
      <c r="A192" t="s">
        <v>6411</v>
      </c>
      <c r="B192" t="s">
        <v>6412</v>
      </c>
      <c r="C192" t="s">
        <v>7364</v>
      </c>
      <c r="D192" t="s">
        <v>7120</v>
      </c>
      <c r="E192" t="s">
        <v>7121</v>
      </c>
      <c r="F192" t="s">
        <v>7168</v>
      </c>
      <c r="H192">
        <v>44620.465810185182</v>
      </c>
      <c r="I192" t="s">
        <v>7123</v>
      </c>
      <c r="J192" t="s">
        <v>7124</v>
      </c>
      <c r="K192" t="str">
        <f t="shared" si="2"/>
        <v>0385R1</v>
      </c>
    </row>
    <row r="193" spans="1:11" x14ac:dyDescent="0.25">
      <c r="A193" t="s">
        <v>6409</v>
      </c>
      <c r="B193" t="s">
        <v>6410</v>
      </c>
      <c r="C193" t="s">
        <v>7365</v>
      </c>
      <c r="D193" t="s">
        <v>7120</v>
      </c>
      <c r="E193" t="s">
        <v>7121</v>
      </c>
      <c r="G193" t="s">
        <v>456</v>
      </c>
      <c r="H193">
        <v>44601.743252314816</v>
      </c>
      <c r="I193" t="s">
        <v>7123</v>
      </c>
      <c r="J193" t="s">
        <v>7124</v>
      </c>
      <c r="K193" t="str">
        <f t="shared" si="2"/>
        <v>0384</v>
      </c>
    </row>
    <row r="194" spans="1:11" x14ac:dyDescent="0.25">
      <c r="A194" t="s">
        <v>6406</v>
      </c>
      <c r="B194" t="s">
        <v>6407</v>
      </c>
      <c r="C194" t="s">
        <v>7366</v>
      </c>
      <c r="D194" t="s">
        <v>7134</v>
      </c>
      <c r="E194" t="s">
        <v>7121</v>
      </c>
      <c r="H194">
        <v>44614.594548611109</v>
      </c>
      <c r="I194" t="s">
        <v>7123</v>
      </c>
      <c r="J194" t="s">
        <v>7124</v>
      </c>
      <c r="K194" t="str">
        <f t="shared" ref="K194:K257" si="3">REPLACE(A194,1,9,"")</f>
        <v>0383</v>
      </c>
    </row>
    <row r="195" spans="1:11" x14ac:dyDescent="0.25">
      <c r="A195" t="s">
        <v>6403</v>
      </c>
      <c r="B195" t="s">
        <v>6404</v>
      </c>
      <c r="C195" t="s">
        <v>7367</v>
      </c>
      <c r="D195" t="s">
        <v>7134</v>
      </c>
      <c r="E195" t="s">
        <v>7121</v>
      </c>
      <c r="H195">
        <v>44615.813425925924</v>
      </c>
      <c r="I195" t="s">
        <v>7123</v>
      </c>
      <c r="J195" t="s">
        <v>7124</v>
      </c>
      <c r="K195" t="str">
        <f t="shared" si="3"/>
        <v>0382</v>
      </c>
    </row>
    <row r="196" spans="1:11" x14ac:dyDescent="0.25">
      <c r="A196" t="s">
        <v>6400</v>
      </c>
      <c r="B196" t="s">
        <v>6401</v>
      </c>
      <c r="C196" t="s">
        <v>7368</v>
      </c>
      <c r="D196" t="s">
        <v>7134</v>
      </c>
      <c r="E196" t="s">
        <v>7121</v>
      </c>
      <c r="H196">
        <v>44613.72320601852</v>
      </c>
      <c r="I196" t="s">
        <v>7123</v>
      </c>
      <c r="J196" t="s">
        <v>7124</v>
      </c>
      <c r="K196" t="str">
        <f t="shared" si="3"/>
        <v>0381</v>
      </c>
    </row>
    <row r="197" spans="1:11" x14ac:dyDescent="0.25">
      <c r="A197" t="s">
        <v>6397</v>
      </c>
      <c r="B197" t="s">
        <v>6398</v>
      </c>
      <c r="C197" t="s">
        <v>7369</v>
      </c>
      <c r="D197" t="s">
        <v>7120</v>
      </c>
      <c r="E197" t="s">
        <v>7121</v>
      </c>
      <c r="F197" t="s">
        <v>7168</v>
      </c>
      <c r="H197">
        <v>44620.465509259258</v>
      </c>
      <c r="I197" t="s">
        <v>7123</v>
      </c>
      <c r="J197" t="s">
        <v>7124</v>
      </c>
      <c r="K197" t="str">
        <f t="shared" si="3"/>
        <v>0380R1</v>
      </c>
    </row>
    <row r="198" spans="1:11" x14ac:dyDescent="0.25">
      <c r="A198" t="s">
        <v>6394</v>
      </c>
      <c r="B198" t="s">
        <v>6395</v>
      </c>
      <c r="C198" t="s">
        <v>7370</v>
      </c>
      <c r="D198" t="s">
        <v>7134</v>
      </c>
      <c r="E198" t="s">
        <v>7121</v>
      </c>
      <c r="H198">
        <v>44615.814606481479</v>
      </c>
      <c r="I198" t="s">
        <v>7123</v>
      </c>
      <c r="J198" t="s">
        <v>7124</v>
      </c>
      <c r="K198" t="str">
        <f t="shared" si="3"/>
        <v>0379</v>
      </c>
    </row>
    <row r="199" spans="1:11" x14ac:dyDescent="0.25">
      <c r="A199" t="s">
        <v>6391</v>
      </c>
      <c r="B199" t="s">
        <v>6392</v>
      </c>
      <c r="C199" t="s">
        <v>7371</v>
      </c>
      <c r="D199" t="s">
        <v>7134</v>
      </c>
      <c r="E199" t="s">
        <v>7121</v>
      </c>
      <c r="H199">
        <v>44610.752210648148</v>
      </c>
      <c r="I199" t="s">
        <v>7123</v>
      </c>
      <c r="J199" t="s">
        <v>7124</v>
      </c>
      <c r="K199" t="str">
        <f t="shared" si="3"/>
        <v>0378</v>
      </c>
    </row>
    <row r="200" spans="1:11" x14ac:dyDescent="0.25">
      <c r="A200" t="s">
        <v>6388</v>
      </c>
      <c r="B200" t="s">
        <v>6389</v>
      </c>
      <c r="C200" t="s">
        <v>7372</v>
      </c>
      <c r="D200" t="s">
        <v>7134</v>
      </c>
      <c r="E200" t="s">
        <v>7121</v>
      </c>
      <c r="H200">
        <v>44610.742152777777</v>
      </c>
      <c r="I200" t="s">
        <v>7123</v>
      </c>
      <c r="J200" t="s">
        <v>7124</v>
      </c>
      <c r="K200" t="str">
        <f t="shared" si="3"/>
        <v>0377</v>
      </c>
    </row>
    <row r="201" spans="1:11" x14ac:dyDescent="0.25">
      <c r="A201" t="s">
        <v>6385</v>
      </c>
      <c r="B201" t="s">
        <v>6386</v>
      </c>
      <c r="C201" t="s">
        <v>7373</v>
      </c>
      <c r="D201" t="s">
        <v>7134</v>
      </c>
      <c r="E201" t="s">
        <v>7121</v>
      </c>
      <c r="H201">
        <v>44615.814814814818</v>
      </c>
      <c r="I201" t="s">
        <v>7123</v>
      </c>
      <c r="J201" t="s">
        <v>7124</v>
      </c>
      <c r="K201" t="str">
        <f t="shared" si="3"/>
        <v>0376</v>
      </c>
    </row>
    <row r="202" spans="1:11" x14ac:dyDescent="0.25">
      <c r="A202" t="s">
        <v>6382</v>
      </c>
      <c r="B202" t="s">
        <v>6383</v>
      </c>
      <c r="C202" t="s">
        <v>7374</v>
      </c>
      <c r="D202" t="s">
        <v>7134</v>
      </c>
      <c r="E202" t="s">
        <v>7121</v>
      </c>
      <c r="H202">
        <v>44615.515821759262</v>
      </c>
      <c r="I202" t="s">
        <v>7123</v>
      </c>
      <c r="J202" t="s">
        <v>7124</v>
      </c>
      <c r="K202" t="str">
        <f t="shared" si="3"/>
        <v>0375</v>
      </c>
    </row>
    <row r="203" spans="1:11" x14ac:dyDescent="0.25">
      <c r="A203" t="s">
        <v>6379</v>
      </c>
      <c r="B203" t="s">
        <v>6380</v>
      </c>
      <c r="C203" t="s">
        <v>7375</v>
      </c>
      <c r="D203" t="s">
        <v>7134</v>
      </c>
      <c r="E203" t="s">
        <v>7121</v>
      </c>
      <c r="H203">
        <v>44613.724826388891</v>
      </c>
      <c r="I203" t="s">
        <v>7123</v>
      </c>
      <c r="J203" t="s">
        <v>7124</v>
      </c>
      <c r="K203" t="str">
        <f t="shared" si="3"/>
        <v>0374</v>
      </c>
    </row>
    <row r="204" spans="1:11" x14ac:dyDescent="0.25">
      <c r="A204" t="s">
        <v>6376</v>
      </c>
      <c r="B204" t="s">
        <v>7376</v>
      </c>
      <c r="C204" t="s">
        <v>7377</v>
      </c>
      <c r="D204" t="s">
        <v>7134</v>
      </c>
      <c r="E204" t="s">
        <v>7121</v>
      </c>
      <c r="H204">
        <v>44621.809699074074</v>
      </c>
      <c r="I204" t="s">
        <v>7123</v>
      </c>
      <c r="J204" t="s">
        <v>7124</v>
      </c>
      <c r="K204" t="str">
        <f t="shared" si="3"/>
        <v>0373</v>
      </c>
    </row>
    <row r="205" spans="1:11" x14ac:dyDescent="0.25">
      <c r="A205" t="s">
        <v>6374</v>
      </c>
      <c r="B205" t="s">
        <v>6375</v>
      </c>
      <c r="C205" t="s">
        <v>7378</v>
      </c>
      <c r="D205" t="s">
        <v>7134</v>
      </c>
      <c r="E205" t="s">
        <v>7121</v>
      </c>
      <c r="H205">
        <v>44617.899872685186</v>
      </c>
      <c r="I205" t="s">
        <v>7123</v>
      </c>
      <c r="J205" t="s">
        <v>7124</v>
      </c>
      <c r="K205" t="str">
        <f t="shared" si="3"/>
        <v>0372</v>
      </c>
    </row>
    <row r="206" spans="1:11" x14ac:dyDescent="0.25">
      <c r="A206" t="s">
        <v>6372</v>
      </c>
      <c r="B206" t="s">
        <v>6373</v>
      </c>
      <c r="C206" t="s">
        <v>7379</v>
      </c>
      <c r="D206" t="s">
        <v>7134</v>
      </c>
      <c r="E206" t="s">
        <v>7121</v>
      </c>
      <c r="H206">
        <v>44620.561701388891</v>
      </c>
      <c r="I206" t="s">
        <v>7123</v>
      </c>
      <c r="J206" t="s">
        <v>7124</v>
      </c>
      <c r="K206" t="str">
        <f t="shared" si="3"/>
        <v>0371</v>
      </c>
    </row>
    <row r="207" spans="1:11" x14ac:dyDescent="0.25">
      <c r="A207" t="s">
        <v>6367</v>
      </c>
      <c r="B207" t="s">
        <v>6368</v>
      </c>
      <c r="C207" t="s">
        <v>7380</v>
      </c>
      <c r="D207" t="s">
        <v>7134</v>
      </c>
      <c r="E207" t="s">
        <v>7121</v>
      </c>
      <c r="H207">
        <v>44620.558657407404</v>
      </c>
      <c r="I207" t="s">
        <v>7123</v>
      </c>
      <c r="J207" t="s">
        <v>7124</v>
      </c>
      <c r="K207" t="str">
        <f t="shared" si="3"/>
        <v>0369</v>
      </c>
    </row>
    <row r="208" spans="1:11" x14ac:dyDescent="0.25">
      <c r="A208" t="s">
        <v>6365</v>
      </c>
      <c r="B208" t="s">
        <v>6366</v>
      </c>
      <c r="C208" t="s">
        <v>7381</v>
      </c>
      <c r="D208" t="s">
        <v>7134</v>
      </c>
      <c r="E208" t="s">
        <v>7121</v>
      </c>
      <c r="H208">
        <v>44620.561527777776</v>
      </c>
      <c r="I208" t="s">
        <v>7123</v>
      </c>
      <c r="J208" t="s">
        <v>7124</v>
      </c>
      <c r="K208" t="str">
        <f t="shared" si="3"/>
        <v>0368</v>
      </c>
    </row>
    <row r="209" spans="1:11" x14ac:dyDescent="0.25">
      <c r="A209" t="s">
        <v>6360</v>
      </c>
      <c r="B209" t="s">
        <v>6361</v>
      </c>
      <c r="C209" t="s">
        <v>7382</v>
      </c>
      <c r="D209" t="s">
        <v>7134</v>
      </c>
      <c r="E209" t="s">
        <v>7121</v>
      </c>
      <c r="H209">
        <v>44607.648993055554</v>
      </c>
      <c r="I209" t="s">
        <v>7123</v>
      </c>
      <c r="J209" t="s">
        <v>7124</v>
      </c>
      <c r="K209" t="str">
        <f t="shared" si="3"/>
        <v>0366</v>
      </c>
    </row>
    <row r="210" spans="1:11" x14ac:dyDescent="0.25">
      <c r="A210" t="s">
        <v>6359</v>
      </c>
      <c r="B210" t="s">
        <v>6357</v>
      </c>
      <c r="C210" t="s">
        <v>7383</v>
      </c>
      <c r="D210" t="s">
        <v>7134</v>
      </c>
      <c r="E210" t="s">
        <v>7121</v>
      </c>
      <c r="F210" t="s">
        <v>7140</v>
      </c>
      <c r="H210">
        <v>44621.448333333334</v>
      </c>
      <c r="I210" t="s">
        <v>7123</v>
      </c>
      <c r="J210" t="s">
        <v>7124</v>
      </c>
      <c r="K210" t="str">
        <f t="shared" si="3"/>
        <v>0365R1</v>
      </c>
    </row>
    <row r="211" spans="1:11" x14ac:dyDescent="0.25">
      <c r="A211" t="s">
        <v>6356</v>
      </c>
      <c r="B211" t="s">
        <v>6357</v>
      </c>
      <c r="C211" t="s">
        <v>7384</v>
      </c>
      <c r="D211" t="s">
        <v>7134</v>
      </c>
      <c r="E211" t="s">
        <v>7121</v>
      </c>
      <c r="F211" t="s">
        <v>7140</v>
      </c>
      <c r="H211">
        <v>44623.438645833332</v>
      </c>
      <c r="I211" t="s">
        <v>7123</v>
      </c>
      <c r="J211" t="s">
        <v>7124</v>
      </c>
      <c r="K211" t="str">
        <f t="shared" si="3"/>
        <v>0365</v>
      </c>
    </row>
    <row r="212" spans="1:11" x14ac:dyDescent="0.25">
      <c r="A212" t="s">
        <v>6354</v>
      </c>
      <c r="B212" t="s">
        <v>6355</v>
      </c>
      <c r="C212" t="s">
        <v>7385</v>
      </c>
      <c r="D212" t="s">
        <v>7134</v>
      </c>
      <c r="E212" t="s">
        <v>7121</v>
      </c>
      <c r="H212">
        <v>44620.56144675926</v>
      </c>
      <c r="I212" t="s">
        <v>7123</v>
      </c>
      <c r="J212" t="s">
        <v>7124</v>
      </c>
      <c r="K212" t="str">
        <f t="shared" si="3"/>
        <v>0364</v>
      </c>
    </row>
    <row r="213" spans="1:11" x14ac:dyDescent="0.25">
      <c r="A213" t="s">
        <v>6351</v>
      </c>
      <c r="B213" t="s">
        <v>6352</v>
      </c>
      <c r="C213" t="s">
        <v>7386</v>
      </c>
      <c r="D213" t="s">
        <v>7134</v>
      </c>
      <c r="E213" t="s">
        <v>7121</v>
      </c>
      <c r="F213" t="s">
        <v>7140</v>
      </c>
      <c r="H213">
        <v>44615.476967592593</v>
      </c>
      <c r="I213" t="s">
        <v>7123</v>
      </c>
      <c r="J213" t="s">
        <v>7124</v>
      </c>
      <c r="K213" t="str">
        <f t="shared" si="3"/>
        <v>0363</v>
      </c>
    </row>
    <row r="214" spans="1:11" x14ac:dyDescent="0.25">
      <c r="A214" t="s">
        <v>6349</v>
      </c>
      <c r="B214" t="s">
        <v>6350</v>
      </c>
      <c r="C214" t="s">
        <v>7387</v>
      </c>
      <c r="D214" t="s">
        <v>7134</v>
      </c>
      <c r="E214" t="s">
        <v>7121</v>
      </c>
      <c r="H214">
        <v>44615.81453703704</v>
      </c>
      <c r="I214" t="s">
        <v>7123</v>
      </c>
      <c r="J214" t="s">
        <v>7124</v>
      </c>
      <c r="K214" t="str">
        <f t="shared" si="3"/>
        <v>0362</v>
      </c>
    </row>
    <row r="215" spans="1:11" x14ac:dyDescent="0.25">
      <c r="A215" t="s">
        <v>6347</v>
      </c>
      <c r="B215" t="s">
        <v>6348</v>
      </c>
      <c r="C215" t="s">
        <v>7388</v>
      </c>
      <c r="D215" t="s">
        <v>7134</v>
      </c>
      <c r="E215" t="s">
        <v>7121</v>
      </c>
      <c r="H215">
        <v>44615.813761574071</v>
      </c>
      <c r="I215" t="s">
        <v>7123</v>
      </c>
      <c r="J215" t="s">
        <v>7124</v>
      </c>
      <c r="K215" t="str">
        <f t="shared" si="3"/>
        <v>0361</v>
      </c>
    </row>
    <row r="216" spans="1:11" x14ac:dyDescent="0.25">
      <c r="A216" t="s">
        <v>6345</v>
      </c>
      <c r="B216" t="s">
        <v>6346</v>
      </c>
      <c r="C216" t="s">
        <v>7389</v>
      </c>
      <c r="D216" t="s">
        <v>7134</v>
      </c>
      <c r="E216" t="s">
        <v>7121</v>
      </c>
      <c r="H216">
        <v>44620.803819444445</v>
      </c>
      <c r="I216" t="s">
        <v>7123</v>
      </c>
      <c r="J216" t="s">
        <v>7124</v>
      </c>
      <c r="K216" t="str">
        <f t="shared" si="3"/>
        <v>0360</v>
      </c>
    </row>
    <row r="217" spans="1:11" x14ac:dyDescent="0.25">
      <c r="A217" t="s">
        <v>6343</v>
      </c>
      <c r="B217" t="s">
        <v>6344</v>
      </c>
      <c r="C217" t="s">
        <v>7390</v>
      </c>
      <c r="D217" t="s">
        <v>7134</v>
      </c>
      <c r="E217" t="s">
        <v>7121</v>
      </c>
      <c r="F217" t="s">
        <v>7230</v>
      </c>
      <c r="H217">
        <v>44623.43922453704</v>
      </c>
      <c r="I217" t="s">
        <v>7123</v>
      </c>
      <c r="J217" t="s">
        <v>7124</v>
      </c>
      <c r="K217" t="str">
        <f t="shared" si="3"/>
        <v>0359</v>
      </c>
    </row>
    <row r="218" spans="1:11" x14ac:dyDescent="0.25">
      <c r="A218" t="s">
        <v>6340</v>
      </c>
      <c r="B218" t="s">
        <v>6341</v>
      </c>
      <c r="C218" t="s">
        <v>7391</v>
      </c>
      <c r="D218" t="s">
        <v>7134</v>
      </c>
      <c r="E218" t="s">
        <v>7121</v>
      </c>
      <c r="H218">
        <v>44613.722453703704</v>
      </c>
      <c r="I218" t="s">
        <v>7123</v>
      </c>
      <c r="J218" t="s">
        <v>7124</v>
      </c>
      <c r="K218" t="str">
        <f t="shared" si="3"/>
        <v>0358</v>
      </c>
    </row>
    <row r="219" spans="1:11" x14ac:dyDescent="0.25">
      <c r="A219" t="s">
        <v>6337</v>
      </c>
      <c r="B219" t="s">
        <v>6338</v>
      </c>
      <c r="C219" t="s">
        <v>7392</v>
      </c>
      <c r="D219" t="s">
        <v>7134</v>
      </c>
      <c r="E219" t="s">
        <v>7121</v>
      </c>
      <c r="H219">
        <v>44610.74150462963</v>
      </c>
      <c r="I219" t="s">
        <v>7123</v>
      </c>
      <c r="J219" t="s">
        <v>7124</v>
      </c>
      <c r="K219" t="str">
        <f t="shared" si="3"/>
        <v>0357</v>
      </c>
    </row>
    <row r="220" spans="1:11" x14ac:dyDescent="0.25">
      <c r="A220" t="s">
        <v>6332</v>
      </c>
      <c r="B220" t="s">
        <v>6333</v>
      </c>
      <c r="C220" t="s">
        <v>7393</v>
      </c>
      <c r="D220" t="s">
        <v>7134</v>
      </c>
      <c r="E220" t="s">
        <v>7121</v>
      </c>
      <c r="F220" t="s">
        <v>7168</v>
      </c>
      <c r="H220">
        <v>44615.81523148148</v>
      </c>
      <c r="I220" t="s">
        <v>7123</v>
      </c>
      <c r="J220" t="s">
        <v>7124</v>
      </c>
      <c r="K220" t="str">
        <f t="shared" si="3"/>
        <v>0355</v>
      </c>
    </row>
    <row r="221" spans="1:11" x14ac:dyDescent="0.25">
      <c r="A221" t="s">
        <v>6329</v>
      </c>
      <c r="B221" t="s">
        <v>6330</v>
      </c>
      <c r="C221" t="s">
        <v>7394</v>
      </c>
      <c r="D221" t="s">
        <v>7134</v>
      </c>
      <c r="E221" t="s">
        <v>7121</v>
      </c>
      <c r="F221" t="s">
        <v>7168</v>
      </c>
      <c r="H221">
        <v>44615.812407407408</v>
      </c>
      <c r="I221" t="s">
        <v>7123</v>
      </c>
      <c r="J221" t="s">
        <v>7124</v>
      </c>
      <c r="K221" t="str">
        <f t="shared" si="3"/>
        <v>0354</v>
      </c>
    </row>
    <row r="222" spans="1:11" x14ac:dyDescent="0.25">
      <c r="A222" t="s">
        <v>6327</v>
      </c>
      <c r="B222" t="s">
        <v>6328</v>
      </c>
      <c r="C222" t="s">
        <v>7395</v>
      </c>
      <c r="D222" t="s">
        <v>7134</v>
      </c>
      <c r="E222" t="s">
        <v>7121</v>
      </c>
      <c r="F222" t="s">
        <v>7230</v>
      </c>
      <c r="H222">
        <v>44606.150497685187</v>
      </c>
      <c r="I222" t="s">
        <v>7123</v>
      </c>
      <c r="J222" t="s">
        <v>7124</v>
      </c>
      <c r="K222" t="str">
        <f t="shared" si="3"/>
        <v>0353</v>
      </c>
    </row>
    <row r="223" spans="1:11" x14ac:dyDescent="0.25">
      <c r="A223" t="s">
        <v>6324</v>
      </c>
      <c r="B223" t="s">
        <v>6325</v>
      </c>
      <c r="C223" t="s">
        <v>7396</v>
      </c>
      <c r="D223" t="s">
        <v>7120</v>
      </c>
      <c r="E223" t="s">
        <v>7121</v>
      </c>
      <c r="F223" t="s">
        <v>7168</v>
      </c>
      <c r="G223" t="s">
        <v>1359</v>
      </c>
      <c r="H223">
        <v>44620.66746527778</v>
      </c>
      <c r="I223" t="s">
        <v>7123</v>
      </c>
      <c r="J223" t="s">
        <v>7124</v>
      </c>
      <c r="K223" t="str">
        <f t="shared" si="3"/>
        <v>0352R1</v>
      </c>
    </row>
    <row r="224" spans="1:11" x14ac:dyDescent="0.25">
      <c r="A224" t="s">
        <v>7397</v>
      </c>
      <c r="B224" t="s">
        <v>6322</v>
      </c>
      <c r="C224" t="s">
        <v>7398</v>
      </c>
      <c r="D224" t="s">
        <v>7134</v>
      </c>
      <c r="E224" t="s">
        <v>7121</v>
      </c>
      <c r="F224" t="s">
        <v>7168</v>
      </c>
      <c r="H224">
        <v>44620.404618055552</v>
      </c>
      <c r="I224" t="s">
        <v>7123</v>
      </c>
      <c r="J224" t="s">
        <v>7124</v>
      </c>
      <c r="K224" t="str">
        <f t="shared" si="3"/>
        <v>0351</v>
      </c>
    </row>
    <row r="225" spans="1:11" x14ac:dyDescent="0.25">
      <c r="A225" t="s">
        <v>6318</v>
      </c>
      <c r="B225" t="s">
        <v>6319</v>
      </c>
      <c r="C225" t="s">
        <v>7399</v>
      </c>
      <c r="D225" t="s">
        <v>7134</v>
      </c>
      <c r="E225" t="s">
        <v>7121</v>
      </c>
      <c r="H225">
        <v>44617.685972222222</v>
      </c>
      <c r="I225" t="s">
        <v>7123</v>
      </c>
      <c r="J225" t="s">
        <v>7124</v>
      </c>
      <c r="K225" t="str">
        <f t="shared" si="3"/>
        <v>0350</v>
      </c>
    </row>
    <row r="226" spans="1:11" x14ac:dyDescent="0.25">
      <c r="A226" t="s">
        <v>6315</v>
      </c>
      <c r="B226" t="s">
        <v>6316</v>
      </c>
      <c r="C226" t="s">
        <v>7400</v>
      </c>
      <c r="D226" t="s">
        <v>7134</v>
      </c>
      <c r="E226" t="s">
        <v>7121</v>
      </c>
      <c r="H226">
        <v>44613.726226851853</v>
      </c>
      <c r="I226" t="s">
        <v>7123</v>
      </c>
      <c r="J226" t="s">
        <v>7124</v>
      </c>
      <c r="K226" t="str">
        <f t="shared" si="3"/>
        <v>0349</v>
      </c>
    </row>
    <row r="227" spans="1:11" x14ac:dyDescent="0.25">
      <c r="A227" t="s">
        <v>6312</v>
      </c>
      <c r="B227" t="s">
        <v>6313</v>
      </c>
      <c r="C227" t="s">
        <v>7401</v>
      </c>
      <c r="D227" t="s">
        <v>7134</v>
      </c>
      <c r="E227" t="s">
        <v>7121</v>
      </c>
      <c r="F227" t="s">
        <v>7140</v>
      </c>
      <c r="G227" t="s">
        <v>1763</v>
      </c>
      <c r="H227">
        <v>44606.689155092594</v>
      </c>
      <c r="I227" t="s">
        <v>7123</v>
      </c>
      <c r="J227" t="s">
        <v>7124</v>
      </c>
      <c r="K227" t="str">
        <f t="shared" si="3"/>
        <v>0348</v>
      </c>
    </row>
    <row r="228" spans="1:11" x14ac:dyDescent="0.25">
      <c r="A228" t="s">
        <v>6309</v>
      </c>
      <c r="B228" t="s">
        <v>6310</v>
      </c>
      <c r="C228" t="s">
        <v>7402</v>
      </c>
      <c r="D228" t="s">
        <v>7134</v>
      </c>
      <c r="E228" t="s">
        <v>7121</v>
      </c>
      <c r="H228">
        <v>44609.560740740744</v>
      </c>
      <c r="I228" t="s">
        <v>7123</v>
      </c>
      <c r="J228" t="s">
        <v>7124</v>
      </c>
      <c r="K228" t="str">
        <f t="shared" si="3"/>
        <v>0347</v>
      </c>
    </row>
    <row r="229" spans="1:11" x14ac:dyDescent="0.25">
      <c r="A229" t="s">
        <v>6306</v>
      </c>
      <c r="B229" t="s">
        <v>6307</v>
      </c>
      <c r="C229" t="s">
        <v>7403</v>
      </c>
      <c r="D229" t="s">
        <v>7134</v>
      </c>
      <c r="E229" t="s">
        <v>7121</v>
      </c>
      <c r="F229" t="s">
        <v>7140</v>
      </c>
      <c r="H229">
        <v>44614.591886574075</v>
      </c>
      <c r="I229" t="s">
        <v>7123</v>
      </c>
      <c r="J229" t="s">
        <v>7124</v>
      </c>
      <c r="K229" t="str">
        <f t="shared" si="3"/>
        <v>0346</v>
      </c>
    </row>
    <row r="230" spans="1:11" x14ac:dyDescent="0.25">
      <c r="A230" t="s">
        <v>6303</v>
      </c>
      <c r="B230" t="s">
        <v>6304</v>
      </c>
      <c r="C230" t="s">
        <v>7404</v>
      </c>
      <c r="D230" t="s">
        <v>7134</v>
      </c>
      <c r="E230" t="s">
        <v>7121</v>
      </c>
      <c r="H230">
        <v>44613.728402777779</v>
      </c>
      <c r="I230" t="s">
        <v>7123</v>
      </c>
      <c r="J230" t="s">
        <v>7124</v>
      </c>
      <c r="K230" t="str">
        <f t="shared" si="3"/>
        <v>0345</v>
      </c>
    </row>
    <row r="231" spans="1:11" x14ac:dyDescent="0.25">
      <c r="A231" t="s">
        <v>6300</v>
      </c>
      <c r="B231" t="s">
        <v>6301</v>
      </c>
      <c r="C231" t="s">
        <v>7405</v>
      </c>
      <c r="D231" t="s">
        <v>7134</v>
      </c>
      <c r="E231" t="s">
        <v>7121</v>
      </c>
      <c r="H231">
        <v>44617.686168981483</v>
      </c>
      <c r="I231" t="s">
        <v>7123</v>
      </c>
      <c r="J231" t="s">
        <v>7124</v>
      </c>
      <c r="K231" t="str">
        <f t="shared" si="3"/>
        <v>0344</v>
      </c>
    </row>
    <row r="232" spans="1:11" x14ac:dyDescent="0.25">
      <c r="A232" t="s">
        <v>6297</v>
      </c>
      <c r="B232" t="s">
        <v>6298</v>
      </c>
      <c r="C232" t="s">
        <v>7406</v>
      </c>
      <c r="D232" t="s">
        <v>7134</v>
      </c>
      <c r="E232" t="s">
        <v>7121</v>
      </c>
      <c r="H232">
        <v>44620.52851851852</v>
      </c>
      <c r="I232" t="s">
        <v>7123</v>
      </c>
      <c r="J232" t="s">
        <v>7124</v>
      </c>
      <c r="K232" t="str">
        <f t="shared" si="3"/>
        <v>0343</v>
      </c>
    </row>
    <row r="233" spans="1:11" x14ac:dyDescent="0.25">
      <c r="A233" t="s">
        <v>6294</v>
      </c>
      <c r="B233" t="s">
        <v>6295</v>
      </c>
      <c r="C233" t="s">
        <v>7407</v>
      </c>
      <c r="D233" t="s">
        <v>7134</v>
      </c>
      <c r="E233" t="s">
        <v>7121</v>
      </c>
      <c r="H233">
        <v>44613.722777777781</v>
      </c>
      <c r="I233" t="s">
        <v>7123</v>
      </c>
      <c r="J233" t="s">
        <v>7124</v>
      </c>
      <c r="K233" t="str">
        <f t="shared" si="3"/>
        <v>0342</v>
      </c>
    </row>
    <row r="234" spans="1:11" x14ac:dyDescent="0.25">
      <c r="A234" t="s">
        <v>6291</v>
      </c>
      <c r="B234" t="s">
        <v>6292</v>
      </c>
      <c r="C234" t="s">
        <v>7408</v>
      </c>
      <c r="D234" t="s">
        <v>7134</v>
      </c>
      <c r="E234" t="s">
        <v>7121</v>
      </c>
      <c r="H234">
        <v>44609.563125000001</v>
      </c>
      <c r="I234" t="s">
        <v>7123</v>
      </c>
      <c r="J234" t="s">
        <v>7124</v>
      </c>
      <c r="K234" t="str">
        <f t="shared" si="3"/>
        <v>0341</v>
      </c>
    </row>
    <row r="235" spans="1:11" x14ac:dyDescent="0.25">
      <c r="A235" t="s">
        <v>6290</v>
      </c>
      <c r="B235" t="s">
        <v>7409</v>
      </c>
      <c r="C235" t="s">
        <v>7410</v>
      </c>
      <c r="D235" t="s">
        <v>7134</v>
      </c>
      <c r="E235" t="s">
        <v>7121</v>
      </c>
      <c r="F235" t="s">
        <v>7151</v>
      </c>
      <c r="H235">
        <v>44623.414548611108</v>
      </c>
      <c r="I235" t="s">
        <v>7123</v>
      </c>
      <c r="J235" t="s">
        <v>7124</v>
      </c>
      <c r="K235" t="str">
        <f t="shared" si="3"/>
        <v>0340R1</v>
      </c>
    </row>
    <row r="236" spans="1:11" x14ac:dyDescent="0.25">
      <c r="A236" t="s">
        <v>6288</v>
      </c>
      <c r="B236" t="s">
        <v>6289</v>
      </c>
      <c r="C236" t="s">
        <v>7411</v>
      </c>
      <c r="D236" t="s">
        <v>7134</v>
      </c>
      <c r="E236" t="s">
        <v>7121</v>
      </c>
      <c r="H236">
        <v>44620.525995370372</v>
      </c>
      <c r="I236" t="s">
        <v>7123</v>
      </c>
      <c r="J236" t="s">
        <v>7124</v>
      </c>
      <c r="K236" t="str">
        <f t="shared" si="3"/>
        <v>0340</v>
      </c>
    </row>
    <row r="237" spans="1:11" x14ac:dyDescent="0.25">
      <c r="A237" t="s">
        <v>6286</v>
      </c>
      <c r="B237" t="s">
        <v>6287</v>
      </c>
      <c r="C237" t="s">
        <v>7412</v>
      </c>
      <c r="D237" t="s">
        <v>7134</v>
      </c>
      <c r="E237" t="s">
        <v>7121</v>
      </c>
      <c r="H237">
        <v>44609.562962962962</v>
      </c>
      <c r="I237" t="s">
        <v>7123</v>
      </c>
      <c r="J237" t="s">
        <v>7124</v>
      </c>
      <c r="K237" t="str">
        <f t="shared" si="3"/>
        <v>0339</v>
      </c>
    </row>
    <row r="238" spans="1:11" x14ac:dyDescent="0.25">
      <c r="A238" t="s">
        <v>6284</v>
      </c>
      <c r="B238" t="s">
        <v>6285</v>
      </c>
      <c r="C238" t="s">
        <v>7413</v>
      </c>
      <c r="D238" t="s">
        <v>7172</v>
      </c>
      <c r="E238" t="s">
        <v>7121</v>
      </c>
      <c r="H238">
        <v>44622.544120370374</v>
      </c>
      <c r="I238" t="s">
        <v>7123</v>
      </c>
      <c r="J238" t="s">
        <v>7124</v>
      </c>
      <c r="K238" t="str">
        <f t="shared" si="3"/>
        <v>0338</v>
      </c>
    </row>
    <row r="239" spans="1:11" x14ac:dyDescent="0.25">
      <c r="A239" t="s">
        <v>6281</v>
      </c>
      <c r="B239" t="s">
        <v>6282</v>
      </c>
      <c r="C239" t="s">
        <v>7414</v>
      </c>
      <c r="D239" t="s">
        <v>7134</v>
      </c>
      <c r="E239" t="s">
        <v>7121</v>
      </c>
      <c r="F239" t="s">
        <v>7140</v>
      </c>
      <c r="H239">
        <v>44614.592048611114</v>
      </c>
      <c r="I239" t="s">
        <v>7123</v>
      </c>
      <c r="J239" t="s">
        <v>7124</v>
      </c>
      <c r="K239" t="str">
        <f t="shared" si="3"/>
        <v>0337</v>
      </c>
    </row>
    <row r="240" spans="1:11" x14ac:dyDescent="0.25">
      <c r="A240" t="s">
        <v>6278</v>
      </c>
      <c r="B240" t="s">
        <v>6279</v>
      </c>
      <c r="C240" t="s">
        <v>7415</v>
      </c>
      <c r="D240" t="s">
        <v>7134</v>
      </c>
      <c r="E240" t="s">
        <v>7121</v>
      </c>
      <c r="H240">
        <v>44608.459502314814</v>
      </c>
      <c r="I240" t="s">
        <v>7123</v>
      </c>
      <c r="J240" t="s">
        <v>7124</v>
      </c>
      <c r="K240" t="str">
        <f t="shared" si="3"/>
        <v>0336</v>
      </c>
    </row>
    <row r="241" spans="1:11" x14ac:dyDescent="0.25">
      <c r="A241" t="s">
        <v>6272</v>
      </c>
      <c r="B241" t="s">
        <v>6273</v>
      </c>
      <c r="C241" t="s">
        <v>7416</v>
      </c>
      <c r="D241" t="s">
        <v>7134</v>
      </c>
      <c r="E241" t="s">
        <v>7121</v>
      </c>
      <c r="H241">
        <v>44606.647939814815</v>
      </c>
      <c r="I241" t="s">
        <v>7123</v>
      </c>
      <c r="J241" t="s">
        <v>7124</v>
      </c>
      <c r="K241" t="str">
        <f t="shared" si="3"/>
        <v>0334</v>
      </c>
    </row>
    <row r="242" spans="1:11" x14ac:dyDescent="0.25">
      <c r="A242" t="s">
        <v>6269</v>
      </c>
      <c r="B242" t="s">
        <v>6270</v>
      </c>
      <c r="C242" t="s">
        <v>7417</v>
      </c>
      <c r="D242" t="s">
        <v>7134</v>
      </c>
      <c r="E242" t="s">
        <v>7121</v>
      </c>
      <c r="G242" t="s">
        <v>7215</v>
      </c>
      <c r="H242">
        <v>44602.71234953704</v>
      </c>
      <c r="I242" t="s">
        <v>7123</v>
      </c>
      <c r="J242" t="s">
        <v>7124</v>
      </c>
      <c r="K242" t="str">
        <f t="shared" si="3"/>
        <v>0333</v>
      </c>
    </row>
    <row r="243" spans="1:11" x14ac:dyDescent="0.25">
      <c r="A243" t="s">
        <v>6266</v>
      </c>
      <c r="B243" t="s">
        <v>6267</v>
      </c>
      <c r="C243" t="s">
        <v>7418</v>
      </c>
      <c r="D243" t="s">
        <v>7134</v>
      </c>
      <c r="E243" t="s">
        <v>7121</v>
      </c>
      <c r="F243" t="s">
        <v>7146</v>
      </c>
      <c r="H243">
        <v>44608.45989583333</v>
      </c>
      <c r="I243" t="s">
        <v>7123</v>
      </c>
      <c r="J243" t="s">
        <v>7124</v>
      </c>
      <c r="K243" t="str">
        <f t="shared" si="3"/>
        <v>0332</v>
      </c>
    </row>
    <row r="244" spans="1:11" x14ac:dyDescent="0.25">
      <c r="A244" t="s">
        <v>6263</v>
      </c>
      <c r="B244" t="s">
        <v>6264</v>
      </c>
      <c r="C244" t="s">
        <v>7419</v>
      </c>
      <c r="D244" t="s">
        <v>7134</v>
      </c>
      <c r="E244" t="s">
        <v>7121</v>
      </c>
      <c r="H244">
        <v>44601.788773148146</v>
      </c>
      <c r="I244" t="s">
        <v>7123</v>
      </c>
      <c r="J244" t="s">
        <v>7124</v>
      </c>
      <c r="K244" t="str">
        <f t="shared" si="3"/>
        <v>0331</v>
      </c>
    </row>
    <row r="245" spans="1:11" x14ac:dyDescent="0.25">
      <c r="A245" t="s">
        <v>6263</v>
      </c>
      <c r="B245" t="s">
        <v>6264</v>
      </c>
      <c r="C245" t="s">
        <v>7420</v>
      </c>
      <c r="D245" t="s">
        <v>7134</v>
      </c>
      <c r="E245" t="s">
        <v>7121</v>
      </c>
      <c r="H245">
        <v>44610.741805555554</v>
      </c>
      <c r="I245" t="s">
        <v>7123</v>
      </c>
      <c r="J245" t="s">
        <v>7124</v>
      </c>
      <c r="K245" t="str">
        <f t="shared" si="3"/>
        <v>0331</v>
      </c>
    </row>
    <row r="246" spans="1:11" x14ac:dyDescent="0.25">
      <c r="A246" t="s">
        <v>6260</v>
      </c>
      <c r="B246" t="s">
        <v>6261</v>
      </c>
      <c r="C246" t="s">
        <v>7421</v>
      </c>
      <c r="D246" t="s">
        <v>7172</v>
      </c>
      <c r="E246" t="s">
        <v>7121</v>
      </c>
      <c r="H246">
        <v>44622.601331018515</v>
      </c>
      <c r="I246" t="s">
        <v>7123</v>
      </c>
      <c r="J246" t="s">
        <v>7124</v>
      </c>
      <c r="K246" t="str">
        <f t="shared" si="3"/>
        <v>0330</v>
      </c>
    </row>
    <row r="247" spans="1:11" x14ac:dyDescent="0.25">
      <c r="A247" t="s">
        <v>6257</v>
      </c>
      <c r="B247" t="s">
        <v>6258</v>
      </c>
      <c r="C247" t="s">
        <v>7422</v>
      </c>
      <c r="D247" t="s">
        <v>7172</v>
      </c>
      <c r="E247" t="s">
        <v>7121</v>
      </c>
      <c r="H247">
        <v>44622.544363425928</v>
      </c>
      <c r="I247" t="s">
        <v>7123</v>
      </c>
      <c r="J247" t="s">
        <v>7124</v>
      </c>
      <c r="K247" t="str">
        <f t="shared" si="3"/>
        <v>0329</v>
      </c>
    </row>
    <row r="248" spans="1:11" x14ac:dyDescent="0.25">
      <c r="A248" t="s">
        <v>6254</v>
      </c>
      <c r="B248" t="s">
        <v>6255</v>
      </c>
      <c r="C248" t="s">
        <v>7423</v>
      </c>
      <c r="D248" t="s">
        <v>7172</v>
      </c>
      <c r="E248" t="s">
        <v>7121</v>
      </c>
      <c r="H248">
        <v>44622.543865740743</v>
      </c>
      <c r="I248" t="s">
        <v>7123</v>
      </c>
      <c r="J248" t="s">
        <v>7124</v>
      </c>
      <c r="K248" t="str">
        <f t="shared" si="3"/>
        <v>0328</v>
      </c>
    </row>
    <row r="249" spans="1:11" x14ac:dyDescent="0.25">
      <c r="A249" t="s">
        <v>6252</v>
      </c>
      <c r="B249" t="s">
        <v>6253</v>
      </c>
      <c r="C249" t="s">
        <v>7424</v>
      </c>
      <c r="D249" t="s">
        <v>7134</v>
      </c>
      <c r="E249" t="s">
        <v>7272</v>
      </c>
      <c r="G249" t="s">
        <v>7425</v>
      </c>
      <c r="H249">
        <v>44600.767546296294</v>
      </c>
      <c r="I249" t="s">
        <v>7123</v>
      </c>
      <c r="J249" t="s">
        <v>7124</v>
      </c>
      <c r="K249" t="str">
        <f t="shared" si="3"/>
        <v>0327</v>
      </c>
    </row>
    <row r="250" spans="1:11" x14ac:dyDescent="0.25">
      <c r="A250" t="s">
        <v>6247</v>
      </c>
      <c r="B250" t="s">
        <v>6248</v>
      </c>
      <c r="C250" t="s">
        <v>7426</v>
      </c>
      <c r="D250" t="s">
        <v>7172</v>
      </c>
      <c r="E250" t="s">
        <v>7121</v>
      </c>
      <c r="G250" t="s">
        <v>4913</v>
      </c>
      <c r="H250">
        <v>44622.600185185183</v>
      </c>
      <c r="I250" t="s">
        <v>7123</v>
      </c>
      <c r="J250" t="s">
        <v>7124</v>
      </c>
      <c r="K250" t="str">
        <f t="shared" si="3"/>
        <v>0325</v>
      </c>
    </row>
    <row r="251" spans="1:11" x14ac:dyDescent="0.25">
      <c r="A251" t="s">
        <v>6245</v>
      </c>
      <c r="B251" t="s">
        <v>6246</v>
      </c>
      <c r="C251" t="s">
        <v>7427</v>
      </c>
      <c r="D251" t="s">
        <v>7134</v>
      </c>
      <c r="E251" t="s">
        <v>7272</v>
      </c>
      <c r="H251">
        <v>44600.694791666669</v>
      </c>
      <c r="I251" t="s">
        <v>7123</v>
      </c>
      <c r="J251" t="s">
        <v>7124</v>
      </c>
      <c r="K251" t="str">
        <f t="shared" si="3"/>
        <v>0324</v>
      </c>
    </row>
    <row r="252" spans="1:11" x14ac:dyDescent="0.25">
      <c r="A252" t="s">
        <v>6239</v>
      </c>
      <c r="B252" t="s">
        <v>6240</v>
      </c>
      <c r="C252" t="s">
        <v>7428</v>
      </c>
      <c r="D252" t="s">
        <v>7134</v>
      </c>
      <c r="E252" t="s">
        <v>7272</v>
      </c>
      <c r="H252">
        <v>44600.699548611112</v>
      </c>
      <c r="I252" t="s">
        <v>7123</v>
      </c>
      <c r="J252" t="s">
        <v>7124</v>
      </c>
      <c r="K252" t="str">
        <f t="shared" si="3"/>
        <v>0322</v>
      </c>
    </row>
    <row r="253" spans="1:11" x14ac:dyDescent="0.25">
      <c r="A253" t="s">
        <v>6237</v>
      </c>
      <c r="B253" t="s">
        <v>6238</v>
      </c>
      <c r="C253" t="s">
        <v>7429</v>
      </c>
      <c r="D253" t="s">
        <v>7134</v>
      </c>
      <c r="E253" t="s">
        <v>7272</v>
      </c>
      <c r="H253">
        <v>44600.649722222224</v>
      </c>
      <c r="I253" t="s">
        <v>7123</v>
      </c>
      <c r="J253" t="s">
        <v>7124</v>
      </c>
      <c r="K253" t="str">
        <f t="shared" si="3"/>
        <v>0321</v>
      </c>
    </row>
    <row r="254" spans="1:11" x14ac:dyDescent="0.25">
      <c r="A254" t="s">
        <v>6231</v>
      </c>
      <c r="B254" t="s">
        <v>6232</v>
      </c>
      <c r="C254" t="s">
        <v>7430</v>
      </c>
      <c r="D254" t="s">
        <v>7134</v>
      </c>
      <c r="E254" t="s">
        <v>7121</v>
      </c>
      <c r="H254">
        <v>44610.742222222223</v>
      </c>
      <c r="I254" t="s">
        <v>7123</v>
      </c>
      <c r="J254" t="s">
        <v>7124</v>
      </c>
      <c r="K254" t="str">
        <f t="shared" si="3"/>
        <v>0319</v>
      </c>
    </row>
    <row r="255" spans="1:11" x14ac:dyDescent="0.25">
      <c r="A255" t="s">
        <v>6228</v>
      </c>
      <c r="B255" t="s">
        <v>6229</v>
      </c>
      <c r="C255" t="s">
        <v>7431</v>
      </c>
      <c r="D255" t="s">
        <v>7134</v>
      </c>
      <c r="E255" t="s">
        <v>7121</v>
      </c>
      <c r="H255">
        <v>44610.741724537038</v>
      </c>
      <c r="I255" t="s">
        <v>7123</v>
      </c>
      <c r="J255" t="s">
        <v>7124</v>
      </c>
      <c r="K255" t="str">
        <f t="shared" si="3"/>
        <v>0318</v>
      </c>
    </row>
    <row r="256" spans="1:11" x14ac:dyDescent="0.25">
      <c r="A256" t="s">
        <v>6225</v>
      </c>
      <c r="B256" t="s">
        <v>6226</v>
      </c>
      <c r="C256" t="s">
        <v>7432</v>
      </c>
      <c r="D256" t="s">
        <v>7134</v>
      </c>
      <c r="E256" t="s">
        <v>7121</v>
      </c>
      <c r="H256">
        <v>44610.75199074074</v>
      </c>
      <c r="I256" t="s">
        <v>7123</v>
      </c>
      <c r="J256" t="s">
        <v>7124</v>
      </c>
      <c r="K256" t="str">
        <f t="shared" si="3"/>
        <v>0317</v>
      </c>
    </row>
    <row r="257" spans="1:11" x14ac:dyDescent="0.25">
      <c r="A257" t="s">
        <v>6223</v>
      </c>
      <c r="B257" t="s">
        <v>6224</v>
      </c>
      <c r="C257" t="s">
        <v>7433</v>
      </c>
      <c r="D257" t="s">
        <v>7134</v>
      </c>
      <c r="E257" t="s">
        <v>7272</v>
      </c>
      <c r="H257">
        <v>44600.635983796295</v>
      </c>
      <c r="I257" t="s">
        <v>7123</v>
      </c>
      <c r="J257" t="s">
        <v>7124</v>
      </c>
      <c r="K257" t="str">
        <f t="shared" si="3"/>
        <v>0316</v>
      </c>
    </row>
    <row r="258" spans="1:11" x14ac:dyDescent="0.25">
      <c r="A258" t="s">
        <v>6220</v>
      </c>
      <c r="B258" t="s">
        <v>6221</v>
      </c>
      <c r="C258" t="s">
        <v>7434</v>
      </c>
      <c r="D258" t="s">
        <v>7134</v>
      </c>
      <c r="E258" t="s">
        <v>7121</v>
      </c>
      <c r="F258" t="s">
        <v>7146</v>
      </c>
      <c r="H258">
        <v>44607.45449074074</v>
      </c>
      <c r="I258" t="s">
        <v>7123</v>
      </c>
      <c r="J258" t="s">
        <v>7124</v>
      </c>
      <c r="K258" t="str">
        <f t="shared" ref="K258:K321" si="4">REPLACE(A258,1,9,"")</f>
        <v>0315</v>
      </c>
    </row>
    <row r="259" spans="1:11" x14ac:dyDescent="0.25">
      <c r="A259" t="s">
        <v>6217</v>
      </c>
      <c r="B259" t="s">
        <v>6218</v>
      </c>
      <c r="C259" t="s">
        <v>7435</v>
      </c>
      <c r="D259" t="s">
        <v>7134</v>
      </c>
      <c r="E259" t="s">
        <v>7121</v>
      </c>
      <c r="F259" t="s">
        <v>7146</v>
      </c>
      <c r="H259">
        <v>44616.805532407408</v>
      </c>
      <c r="I259" t="s">
        <v>7123</v>
      </c>
      <c r="J259" t="s">
        <v>7124</v>
      </c>
      <c r="K259" t="str">
        <f t="shared" si="4"/>
        <v>0314R1</v>
      </c>
    </row>
    <row r="260" spans="1:11" x14ac:dyDescent="0.25">
      <c r="A260" t="s">
        <v>6214</v>
      </c>
      <c r="B260" t="s">
        <v>6215</v>
      </c>
      <c r="C260" t="s">
        <v>7436</v>
      </c>
      <c r="D260" t="s">
        <v>7134</v>
      </c>
      <c r="E260" t="s">
        <v>7121</v>
      </c>
      <c r="F260" t="s">
        <v>7146</v>
      </c>
      <c r="H260">
        <v>44606.453206018516</v>
      </c>
      <c r="I260" t="s">
        <v>7123</v>
      </c>
      <c r="J260" t="s">
        <v>7124</v>
      </c>
      <c r="K260" t="str">
        <f t="shared" si="4"/>
        <v>0314</v>
      </c>
    </row>
    <row r="261" spans="1:11" x14ac:dyDescent="0.25">
      <c r="A261" t="s">
        <v>6211</v>
      </c>
      <c r="B261" t="s">
        <v>6212</v>
      </c>
      <c r="C261" t="s">
        <v>7437</v>
      </c>
      <c r="D261" t="s">
        <v>7134</v>
      </c>
      <c r="E261" t="s">
        <v>7121</v>
      </c>
      <c r="F261" t="s">
        <v>7146</v>
      </c>
      <c r="H261">
        <v>44609.544641203705</v>
      </c>
      <c r="I261" t="s">
        <v>7123</v>
      </c>
      <c r="J261" t="s">
        <v>7124</v>
      </c>
      <c r="K261" t="str">
        <f t="shared" si="4"/>
        <v>0313</v>
      </c>
    </row>
    <row r="262" spans="1:11" x14ac:dyDescent="0.25">
      <c r="A262" t="s">
        <v>6208</v>
      </c>
      <c r="B262" t="s">
        <v>6209</v>
      </c>
      <c r="C262" t="s">
        <v>7438</v>
      </c>
      <c r="D262" t="s">
        <v>7134</v>
      </c>
      <c r="E262" t="s">
        <v>7121</v>
      </c>
      <c r="F262" t="s">
        <v>7146</v>
      </c>
      <c r="H262">
        <v>44607.456712962965</v>
      </c>
      <c r="I262" t="s">
        <v>7123</v>
      </c>
      <c r="J262" t="s">
        <v>7124</v>
      </c>
      <c r="K262" t="str">
        <f t="shared" si="4"/>
        <v>0312</v>
      </c>
    </row>
    <row r="263" spans="1:11" x14ac:dyDescent="0.25">
      <c r="A263" t="s">
        <v>6205</v>
      </c>
      <c r="B263" t="s">
        <v>6206</v>
      </c>
      <c r="C263" t="s">
        <v>7439</v>
      </c>
      <c r="D263" t="s">
        <v>7134</v>
      </c>
      <c r="E263" t="s">
        <v>7121</v>
      </c>
      <c r="H263">
        <v>44610.741435185184</v>
      </c>
      <c r="I263" t="s">
        <v>7123</v>
      </c>
      <c r="J263" t="s">
        <v>7124</v>
      </c>
      <c r="K263" t="str">
        <f t="shared" si="4"/>
        <v>0311</v>
      </c>
    </row>
    <row r="264" spans="1:11" x14ac:dyDescent="0.25">
      <c r="A264" t="s">
        <v>6202</v>
      </c>
      <c r="B264" t="s">
        <v>6203</v>
      </c>
      <c r="C264" t="s">
        <v>7440</v>
      </c>
      <c r="D264" t="s">
        <v>7134</v>
      </c>
      <c r="E264" t="s">
        <v>7121</v>
      </c>
      <c r="F264" t="s">
        <v>7146</v>
      </c>
      <c r="H264">
        <v>44622.518888888888</v>
      </c>
      <c r="I264" t="s">
        <v>7123</v>
      </c>
      <c r="J264" t="s">
        <v>7124</v>
      </c>
      <c r="K264" t="str">
        <f t="shared" si="4"/>
        <v>0310</v>
      </c>
    </row>
    <row r="265" spans="1:11" x14ac:dyDescent="0.25">
      <c r="A265" t="s">
        <v>6197</v>
      </c>
      <c r="B265" t="s">
        <v>6198</v>
      </c>
      <c r="C265" t="s">
        <v>7441</v>
      </c>
      <c r="D265" t="s">
        <v>7134</v>
      </c>
      <c r="E265" t="s">
        <v>7121</v>
      </c>
      <c r="H265">
        <v>44608.466689814813</v>
      </c>
      <c r="I265" t="s">
        <v>7123</v>
      </c>
      <c r="J265" t="s">
        <v>7124</v>
      </c>
      <c r="K265" t="str">
        <f t="shared" si="4"/>
        <v>0308</v>
      </c>
    </row>
    <row r="266" spans="1:11" x14ac:dyDescent="0.25">
      <c r="A266" t="s">
        <v>6195</v>
      </c>
      <c r="B266" t="s">
        <v>6196</v>
      </c>
      <c r="C266" t="s">
        <v>7442</v>
      </c>
      <c r="D266" t="s">
        <v>7134</v>
      </c>
      <c r="E266" t="s">
        <v>7121</v>
      </c>
      <c r="G266" t="s">
        <v>7443</v>
      </c>
      <c r="H266">
        <v>44607.455057870371</v>
      </c>
      <c r="I266" t="s">
        <v>7123</v>
      </c>
      <c r="J266" t="s">
        <v>7124</v>
      </c>
      <c r="K266" t="str">
        <f t="shared" si="4"/>
        <v>0307</v>
      </c>
    </row>
    <row r="267" spans="1:11" x14ac:dyDescent="0.25">
      <c r="A267" t="s">
        <v>6192</v>
      </c>
      <c r="B267" t="s">
        <v>6193</v>
      </c>
      <c r="C267" t="s">
        <v>7444</v>
      </c>
      <c r="D267" t="s">
        <v>7134</v>
      </c>
      <c r="E267" t="s">
        <v>7121</v>
      </c>
      <c r="G267" t="s">
        <v>7217</v>
      </c>
      <c r="H267">
        <v>44610.40724537037</v>
      </c>
      <c r="I267" t="s">
        <v>7123</v>
      </c>
      <c r="J267" t="s">
        <v>7124</v>
      </c>
      <c r="K267" t="str">
        <f t="shared" si="4"/>
        <v>0306</v>
      </c>
    </row>
    <row r="268" spans="1:11" x14ac:dyDescent="0.25">
      <c r="A268" t="s">
        <v>6189</v>
      </c>
      <c r="B268" t="s">
        <v>6190</v>
      </c>
      <c r="C268" t="s">
        <v>7445</v>
      </c>
      <c r="D268" t="s">
        <v>7134</v>
      </c>
      <c r="E268" t="s">
        <v>7121</v>
      </c>
      <c r="G268" t="s">
        <v>7217</v>
      </c>
      <c r="H268">
        <v>44610.752071759256</v>
      </c>
      <c r="I268" t="s">
        <v>7123</v>
      </c>
      <c r="J268" t="s">
        <v>7124</v>
      </c>
      <c r="K268" t="str">
        <f t="shared" si="4"/>
        <v>0305</v>
      </c>
    </row>
    <row r="269" spans="1:11" x14ac:dyDescent="0.25">
      <c r="A269" t="s">
        <v>6186</v>
      </c>
      <c r="B269" t="s">
        <v>6187</v>
      </c>
      <c r="C269" t="s">
        <v>7446</v>
      </c>
      <c r="D269" t="s">
        <v>7134</v>
      </c>
      <c r="E269" t="s">
        <v>7121</v>
      </c>
      <c r="G269" t="s">
        <v>7217</v>
      </c>
      <c r="H269">
        <v>44599.465879629628</v>
      </c>
      <c r="I269" t="s">
        <v>7123</v>
      </c>
      <c r="J269" t="s">
        <v>7124</v>
      </c>
      <c r="K269" t="str">
        <f t="shared" si="4"/>
        <v>0304</v>
      </c>
    </row>
    <row r="270" spans="1:11" x14ac:dyDescent="0.25">
      <c r="A270" t="s">
        <v>6184</v>
      </c>
      <c r="B270" t="s">
        <v>6185</v>
      </c>
      <c r="C270" t="s">
        <v>7447</v>
      </c>
      <c r="D270" t="s">
        <v>7134</v>
      </c>
      <c r="E270" t="s">
        <v>7121</v>
      </c>
      <c r="H270">
        <v>44613.467268518521</v>
      </c>
      <c r="I270" t="s">
        <v>7123</v>
      </c>
      <c r="J270" t="s">
        <v>7124</v>
      </c>
      <c r="K270" t="str">
        <f t="shared" si="4"/>
        <v>0303</v>
      </c>
    </row>
    <row r="271" spans="1:11" x14ac:dyDescent="0.25">
      <c r="A271" t="s">
        <v>6180</v>
      </c>
      <c r="B271" t="s">
        <v>6181</v>
      </c>
      <c r="C271" t="s">
        <v>7448</v>
      </c>
      <c r="D271" t="s">
        <v>7172</v>
      </c>
      <c r="E271" t="s">
        <v>7121</v>
      </c>
      <c r="H271">
        <v>44616.438391203701</v>
      </c>
      <c r="I271" t="s">
        <v>7123</v>
      </c>
      <c r="J271" t="s">
        <v>7124</v>
      </c>
      <c r="K271" t="str">
        <f t="shared" si="4"/>
        <v>0301</v>
      </c>
    </row>
    <row r="272" spans="1:11" x14ac:dyDescent="0.25">
      <c r="A272" t="s">
        <v>6178</v>
      </c>
      <c r="B272" t="s">
        <v>6179</v>
      </c>
      <c r="C272" t="s">
        <v>7449</v>
      </c>
      <c r="D272" t="s">
        <v>7134</v>
      </c>
      <c r="E272" t="s">
        <v>7121</v>
      </c>
      <c r="G272" t="s">
        <v>7450</v>
      </c>
      <c r="H272">
        <v>44607.454305555555</v>
      </c>
      <c r="I272" t="s">
        <v>7123</v>
      </c>
      <c r="J272" t="s">
        <v>7124</v>
      </c>
      <c r="K272" t="str">
        <f t="shared" si="4"/>
        <v>0300</v>
      </c>
    </row>
    <row r="273" spans="1:11" x14ac:dyDescent="0.25">
      <c r="A273" t="s">
        <v>6176</v>
      </c>
      <c r="B273" t="s">
        <v>6177</v>
      </c>
      <c r="C273" t="s">
        <v>7451</v>
      </c>
      <c r="D273" t="s">
        <v>7134</v>
      </c>
      <c r="E273" t="s">
        <v>7121</v>
      </c>
      <c r="H273">
        <v>44609.758715277778</v>
      </c>
      <c r="I273" t="s">
        <v>7123</v>
      </c>
      <c r="J273" t="s">
        <v>7124</v>
      </c>
      <c r="K273" t="str">
        <f t="shared" si="4"/>
        <v>0299</v>
      </c>
    </row>
    <row r="274" spans="1:11" x14ac:dyDescent="0.25">
      <c r="A274" t="s">
        <v>6174</v>
      </c>
      <c r="B274" t="s">
        <v>6175</v>
      </c>
      <c r="C274" t="s">
        <v>7452</v>
      </c>
      <c r="D274" t="s">
        <v>7172</v>
      </c>
      <c r="E274" t="s">
        <v>7121</v>
      </c>
      <c r="H274">
        <v>44607.510648148149</v>
      </c>
      <c r="I274" t="s">
        <v>7123</v>
      </c>
      <c r="J274" t="s">
        <v>7124</v>
      </c>
      <c r="K274" t="str">
        <f t="shared" si="4"/>
        <v>0298</v>
      </c>
    </row>
    <row r="275" spans="1:11" x14ac:dyDescent="0.25">
      <c r="A275" t="s">
        <v>6172</v>
      </c>
      <c r="B275" t="s">
        <v>6173</v>
      </c>
      <c r="C275" t="s">
        <v>7453</v>
      </c>
      <c r="D275" t="s">
        <v>7134</v>
      </c>
      <c r="E275" t="s">
        <v>7121</v>
      </c>
      <c r="H275">
        <v>44607.460532407407</v>
      </c>
      <c r="I275" t="s">
        <v>7123</v>
      </c>
      <c r="J275" t="s">
        <v>7124</v>
      </c>
      <c r="K275" t="str">
        <f t="shared" si="4"/>
        <v>0297</v>
      </c>
    </row>
    <row r="276" spans="1:11" x14ac:dyDescent="0.25">
      <c r="A276" t="s">
        <v>6169</v>
      </c>
      <c r="B276" t="s">
        <v>6170</v>
      </c>
      <c r="C276" t="s">
        <v>7454</v>
      </c>
      <c r="D276" t="s">
        <v>7134</v>
      </c>
      <c r="E276" t="s">
        <v>7121</v>
      </c>
      <c r="F276" t="s">
        <v>7140</v>
      </c>
      <c r="H276">
        <v>44613.44222222222</v>
      </c>
      <c r="I276" t="s">
        <v>7123</v>
      </c>
      <c r="J276" t="s">
        <v>7124</v>
      </c>
      <c r="K276" t="str">
        <f t="shared" si="4"/>
        <v>0296</v>
      </c>
    </row>
    <row r="277" spans="1:11" x14ac:dyDescent="0.25">
      <c r="A277" t="s">
        <v>6166</v>
      </c>
      <c r="B277" t="s">
        <v>6167</v>
      </c>
      <c r="C277" t="s">
        <v>7455</v>
      </c>
      <c r="D277" t="s">
        <v>7134</v>
      </c>
      <c r="E277" t="s">
        <v>7121</v>
      </c>
      <c r="F277" t="s">
        <v>7146</v>
      </c>
      <c r="H277">
        <v>44609.544224537036</v>
      </c>
      <c r="I277" t="s">
        <v>7123</v>
      </c>
      <c r="J277" t="s">
        <v>7124</v>
      </c>
      <c r="K277" t="str">
        <f t="shared" si="4"/>
        <v>0295</v>
      </c>
    </row>
    <row r="278" spans="1:11" x14ac:dyDescent="0.25">
      <c r="A278" t="s">
        <v>6164</v>
      </c>
      <c r="B278" t="s">
        <v>6165</v>
      </c>
      <c r="C278" t="s">
        <v>7456</v>
      </c>
      <c r="D278" t="s">
        <v>7172</v>
      </c>
      <c r="E278" t="s">
        <v>7121</v>
      </c>
      <c r="H278">
        <v>44615.78125</v>
      </c>
      <c r="I278" t="s">
        <v>7123</v>
      </c>
      <c r="J278" t="s">
        <v>7124</v>
      </c>
      <c r="K278" t="str">
        <f t="shared" si="4"/>
        <v>0294</v>
      </c>
    </row>
    <row r="279" spans="1:11" x14ac:dyDescent="0.25">
      <c r="A279" t="s">
        <v>6163</v>
      </c>
      <c r="B279" t="s">
        <v>6162</v>
      </c>
      <c r="C279" t="s">
        <v>7457</v>
      </c>
      <c r="D279" t="s">
        <v>7172</v>
      </c>
      <c r="E279" t="s">
        <v>7121</v>
      </c>
      <c r="F279" t="s">
        <v>7144</v>
      </c>
      <c r="H279">
        <v>44621.429189814815</v>
      </c>
      <c r="I279" t="s">
        <v>7123</v>
      </c>
      <c r="J279" t="s">
        <v>7124</v>
      </c>
      <c r="K279" t="str">
        <f t="shared" si="4"/>
        <v>0293R1</v>
      </c>
    </row>
    <row r="280" spans="1:11" x14ac:dyDescent="0.25">
      <c r="A280" t="s">
        <v>6161</v>
      </c>
      <c r="B280" t="s">
        <v>6162</v>
      </c>
      <c r="C280" t="s">
        <v>7458</v>
      </c>
      <c r="D280" t="s">
        <v>7172</v>
      </c>
      <c r="E280" t="s">
        <v>7121</v>
      </c>
      <c r="F280" t="s">
        <v>7144</v>
      </c>
      <c r="H280">
        <v>44616.438055555554</v>
      </c>
      <c r="I280" t="s">
        <v>7123</v>
      </c>
      <c r="J280" t="s">
        <v>7124</v>
      </c>
      <c r="K280" t="str">
        <f t="shared" si="4"/>
        <v>0293</v>
      </c>
    </row>
    <row r="281" spans="1:11" x14ac:dyDescent="0.25">
      <c r="A281" t="s">
        <v>6158</v>
      </c>
      <c r="B281" t="s">
        <v>6159</v>
      </c>
      <c r="C281" t="s">
        <v>7459</v>
      </c>
      <c r="D281" t="s">
        <v>7172</v>
      </c>
      <c r="E281" t="s">
        <v>7121</v>
      </c>
      <c r="F281" t="s">
        <v>7140</v>
      </c>
      <c r="H281">
        <v>44620.598032407404</v>
      </c>
      <c r="I281" t="s">
        <v>7123</v>
      </c>
      <c r="J281" t="s">
        <v>7124</v>
      </c>
      <c r="K281" t="str">
        <f t="shared" si="4"/>
        <v>0292</v>
      </c>
    </row>
    <row r="282" spans="1:11" x14ac:dyDescent="0.25">
      <c r="A282" t="s">
        <v>6155</v>
      </c>
      <c r="B282" t="s">
        <v>6156</v>
      </c>
      <c r="C282" t="s">
        <v>7460</v>
      </c>
      <c r="D282" t="s">
        <v>7134</v>
      </c>
      <c r="E282" t="s">
        <v>7121</v>
      </c>
      <c r="F282" t="s">
        <v>7146</v>
      </c>
      <c r="H282">
        <v>44616.398773148147</v>
      </c>
      <c r="I282" t="s">
        <v>7123</v>
      </c>
      <c r="J282" t="s">
        <v>7124</v>
      </c>
      <c r="K282" t="str">
        <f t="shared" si="4"/>
        <v>0291</v>
      </c>
    </row>
    <row r="283" spans="1:11" x14ac:dyDescent="0.25">
      <c r="A283" t="s">
        <v>6152</v>
      </c>
      <c r="B283" t="s">
        <v>6153</v>
      </c>
      <c r="C283" t="s">
        <v>7461</v>
      </c>
      <c r="D283" t="s">
        <v>7134</v>
      </c>
      <c r="E283" t="s">
        <v>7121</v>
      </c>
      <c r="F283" t="s">
        <v>7146</v>
      </c>
      <c r="H283">
        <v>44609.561168981483</v>
      </c>
      <c r="I283" t="s">
        <v>7123</v>
      </c>
      <c r="J283" t="s">
        <v>7124</v>
      </c>
      <c r="K283" t="str">
        <f t="shared" si="4"/>
        <v>0290</v>
      </c>
    </row>
    <row r="284" spans="1:11" x14ac:dyDescent="0.25">
      <c r="A284" t="s">
        <v>6149</v>
      </c>
      <c r="B284" t="s">
        <v>6150</v>
      </c>
      <c r="C284" t="s">
        <v>7462</v>
      </c>
      <c r="D284" t="s">
        <v>7134</v>
      </c>
      <c r="E284" t="s">
        <v>7121</v>
      </c>
      <c r="F284" t="s">
        <v>7146</v>
      </c>
      <c r="H284">
        <v>44609.545543981483</v>
      </c>
      <c r="I284" t="s">
        <v>7123</v>
      </c>
      <c r="J284" t="s">
        <v>7124</v>
      </c>
      <c r="K284" t="str">
        <f t="shared" si="4"/>
        <v>0289</v>
      </c>
    </row>
    <row r="285" spans="1:11" x14ac:dyDescent="0.25">
      <c r="A285" t="s">
        <v>6140</v>
      </c>
      <c r="B285" t="s">
        <v>6141</v>
      </c>
      <c r="C285" t="s">
        <v>7463</v>
      </c>
      <c r="D285" t="s">
        <v>7134</v>
      </c>
      <c r="E285" t="s">
        <v>7121</v>
      </c>
      <c r="F285" t="s">
        <v>7146</v>
      </c>
      <c r="H285">
        <v>44609.546817129631</v>
      </c>
      <c r="I285" t="s">
        <v>7123</v>
      </c>
      <c r="J285" t="s">
        <v>7124</v>
      </c>
      <c r="K285" t="str">
        <f t="shared" si="4"/>
        <v>0287</v>
      </c>
    </row>
    <row r="286" spans="1:11" x14ac:dyDescent="0.25">
      <c r="A286" t="s">
        <v>6137</v>
      </c>
      <c r="B286" t="s">
        <v>6138</v>
      </c>
      <c r="C286" t="s">
        <v>7464</v>
      </c>
      <c r="D286" t="s">
        <v>7134</v>
      </c>
      <c r="E286" t="s">
        <v>7121</v>
      </c>
      <c r="F286" t="s">
        <v>7140</v>
      </c>
      <c r="H286">
        <v>44623.390960648147</v>
      </c>
      <c r="I286" t="s">
        <v>7123</v>
      </c>
      <c r="J286" t="s">
        <v>7124</v>
      </c>
      <c r="K286" t="str">
        <f t="shared" si="4"/>
        <v>0286</v>
      </c>
    </row>
    <row r="287" spans="1:11" x14ac:dyDescent="0.25">
      <c r="A287" t="s">
        <v>6134</v>
      </c>
      <c r="B287" t="s">
        <v>6135</v>
      </c>
      <c r="C287" t="s">
        <v>7465</v>
      </c>
      <c r="D287" t="s">
        <v>7134</v>
      </c>
      <c r="E287" t="s">
        <v>7121</v>
      </c>
      <c r="F287" t="s">
        <v>7146</v>
      </c>
      <c r="H287">
        <v>44616.398981481485</v>
      </c>
      <c r="I287" t="s">
        <v>7123</v>
      </c>
      <c r="J287" t="s">
        <v>7124</v>
      </c>
      <c r="K287" t="str">
        <f t="shared" si="4"/>
        <v>0285</v>
      </c>
    </row>
    <row r="288" spans="1:11" x14ac:dyDescent="0.25">
      <c r="A288" t="s">
        <v>6131</v>
      </c>
      <c r="B288" t="s">
        <v>6132</v>
      </c>
      <c r="C288" t="s">
        <v>7466</v>
      </c>
      <c r="D288" t="s">
        <v>7134</v>
      </c>
      <c r="E288" t="s">
        <v>7121</v>
      </c>
      <c r="F288" t="s">
        <v>7146</v>
      </c>
      <c r="H288">
        <v>44609.56082175926</v>
      </c>
      <c r="I288" t="s">
        <v>7123</v>
      </c>
      <c r="J288" t="s">
        <v>7124</v>
      </c>
      <c r="K288" t="str">
        <f t="shared" si="4"/>
        <v>0284</v>
      </c>
    </row>
    <row r="289" spans="1:11" x14ac:dyDescent="0.25">
      <c r="A289" t="s">
        <v>6129</v>
      </c>
      <c r="B289" t="s">
        <v>6130</v>
      </c>
      <c r="C289" t="s">
        <v>7467</v>
      </c>
      <c r="D289" t="s">
        <v>7134</v>
      </c>
      <c r="E289" t="s">
        <v>7121</v>
      </c>
      <c r="H289">
        <v>44615.479027777779</v>
      </c>
      <c r="I289" t="s">
        <v>7123</v>
      </c>
      <c r="J289" t="s">
        <v>7124</v>
      </c>
      <c r="K289" t="str">
        <f t="shared" si="4"/>
        <v>0283</v>
      </c>
    </row>
    <row r="290" spans="1:11" x14ac:dyDescent="0.25">
      <c r="A290" t="s">
        <v>6127</v>
      </c>
      <c r="B290" t="s">
        <v>6128</v>
      </c>
      <c r="C290" t="s">
        <v>7468</v>
      </c>
      <c r="D290" t="s">
        <v>7134</v>
      </c>
      <c r="E290" t="s">
        <v>7121</v>
      </c>
      <c r="H290">
        <v>44615.518159722225</v>
      </c>
      <c r="I290" t="s">
        <v>7123</v>
      </c>
      <c r="J290" t="s">
        <v>7124</v>
      </c>
      <c r="K290" t="str">
        <f t="shared" si="4"/>
        <v>0282</v>
      </c>
    </row>
    <row r="291" spans="1:11" x14ac:dyDescent="0.25">
      <c r="A291" t="s">
        <v>6125</v>
      </c>
      <c r="B291" t="s">
        <v>6126</v>
      </c>
      <c r="C291" t="s">
        <v>7469</v>
      </c>
      <c r="D291" t="s">
        <v>7134</v>
      </c>
      <c r="E291" t="s">
        <v>7121</v>
      </c>
      <c r="H291">
        <v>44615.518738425926</v>
      </c>
      <c r="I291" t="s">
        <v>7123</v>
      </c>
      <c r="J291" t="s">
        <v>7124</v>
      </c>
      <c r="K291" t="str">
        <f t="shared" si="4"/>
        <v>0281</v>
      </c>
    </row>
    <row r="292" spans="1:11" x14ac:dyDescent="0.25">
      <c r="A292" t="s">
        <v>6095</v>
      </c>
      <c r="B292" t="s">
        <v>6096</v>
      </c>
      <c r="C292" t="s">
        <v>7470</v>
      </c>
      <c r="D292" t="s">
        <v>7134</v>
      </c>
      <c r="E292" t="s">
        <v>7471</v>
      </c>
      <c r="H292">
        <v>44622.658668981479</v>
      </c>
      <c r="I292" t="s">
        <v>7123</v>
      </c>
      <c r="J292" t="s">
        <v>7124</v>
      </c>
      <c r="K292" t="str">
        <f t="shared" si="4"/>
        <v>0271</v>
      </c>
    </row>
    <row r="293" spans="1:11" x14ac:dyDescent="0.25">
      <c r="A293" t="s">
        <v>6093</v>
      </c>
      <c r="B293" t="s">
        <v>6094</v>
      </c>
      <c r="C293" t="s">
        <v>7472</v>
      </c>
      <c r="D293" t="s">
        <v>7134</v>
      </c>
      <c r="E293" t="s">
        <v>7121</v>
      </c>
      <c r="H293">
        <v>44620.496400462966</v>
      </c>
      <c r="I293" t="s">
        <v>7123</v>
      </c>
      <c r="J293" t="s">
        <v>7124</v>
      </c>
      <c r="K293" t="str">
        <f t="shared" si="4"/>
        <v>0270</v>
      </c>
    </row>
    <row r="294" spans="1:11" x14ac:dyDescent="0.25">
      <c r="A294" t="s">
        <v>6090</v>
      </c>
      <c r="B294" t="s">
        <v>6091</v>
      </c>
      <c r="C294" t="s">
        <v>7473</v>
      </c>
      <c r="D294" t="s">
        <v>7134</v>
      </c>
      <c r="E294" t="s">
        <v>7121</v>
      </c>
      <c r="H294">
        <v>44606.204965277779</v>
      </c>
      <c r="I294" t="s">
        <v>7123</v>
      </c>
      <c r="J294" t="s">
        <v>7124</v>
      </c>
      <c r="K294" t="str">
        <f t="shared" si="4"/>
        <v>0269</v>
      </c>
    </row>
    <row r="295" spans="1:11" x14ac:dyDescent="0.25">
      <c r="A295" t="s">
        <v>6090</v>
      </c>
      <c r="B295" t="s">
        <v>6091</v>
      </c>
      <c r="C295" t="s">
        <v>7474</v>
      </c>
      <c r="D295" t="s">
        <v>7172</v>
      </c>
      <c r="E295" t="s">
        <v>7121</v>
      </c>
      <c r="H295">
        <v>44616.442453703705</v>
      </c>
      <c r="I295" t="s">
        <v>7123</v>
      </c>
      <c r="J295" t="s">
        <v>7124</v>
      </c>
      <c r="K295" t="str">
        <f t="shared" si="4"/>
        <v>0269</v>
      </c>
    </row>
    <row r="296" spans="1:11" x14ac:dyDescent="0.25">
      <c r="A296" t="s">
        <v>6087</v>
      </c>
      <c r="B296" t="s">
        <v>6088</v>
      </c>
      <c r="C296" t="s">
        <v>7475</v>
      </c>
      <c r="D296" t="s">
        <v>7172</v>
      </c>
      <c r="E296" t="s">
        <v>7121</v>
      </c>
      <c r="F296" t="s">
        <v>7144</v>
      </c>
      <c r="H296">
        <v>44607.734699074077</v>
      </c>
      <c r="I296" t="s">
        <v>7123</v>
      </c>
      <c r="J296" t="s">
        <v>7124</v>
      </c>
      <c r="K296" t="str">
        <f t="shared" si="4"/>
        <v>0268</v>
      </c>
    </row>
    <row r="297" spans="1:11" x14ac:dyDescent="0.25">
      <c r="A297" t="s">
        <v>6083</v>
      </c>
      <c r="B297" t="s">
        <v>6084</v>
      </c>
      <c r="C297" t="s">
        <v>7476</v>
      </c>
      <c r="D297" t="s">
        <v>7134</v>
      </c>
      <c r="E297" t="s">
        <v>7121</v>
      </c>
      <c r="H297">
        <v>44617.567037037035</v>
      </c>
      <c r="I297" t="s">
        <v>7123</v>
      </c>
      <c r="J297" t="s">
        <v>7124</v>
      </c>
      <c r="K297" t="str">
        <f t="shared" si="4"/>
        <v>0267</v>
      </c>
    </row>
    <row r="298" spans="1:11" x14ac:dyDescent="0.25">
      <c r="A298" t="s">
        <v>6076</v>
      </c>
      <c r="B298" t="s">
        <v>6077</v>
      </c>
      <c r="C298" t="s">
        <v>7477</v>
      </c>
      <c r="D298" t="s">
        <v>7134</v>
      </c>
      <c r="E298" t="s">
        <v>7121</v>
      </c>
      <c r="H298">
        <v>44617.68681712963</v>
      </c>
      <c r="I298" t="s">
        <v>7123</v>
      </c>
      <c r="J298" t="s">
        <v>7124</v>
      </c>
      <c r="K298" t="str">
        <f t="shared" si="4"/>
        <v>0265</v>
      </c>
    </row>
    <row r="299" spans="1:11" x14ac:dyDescent="0.25">
      <c r="A299" t="s">
        <v>6073</v>
      </c>
      <c r="B299" t="s">
        <v>6074</v>
      </c>
      <c r="C299" t="s">
        <v>7478</v>
      </c>
      <c r="D299" t="s">
        <v>7134</v>
      </c>
      <c r="E299" t="s">
        <v>7121</v>
      </c>
      <c r="H299">
        <v>44615.478043981479</v>
      </c>
      <c r="I299" t="s">
        <v>7123</v>
      </c>
      <c r="J299" t="s">
        <v>7124</v>
      </c>
      <c r="K299" t="str">
        <f t="shared" si="4"/>
        <v>0264</v>
      </c>
    </row>
    <row r="300" spans="1:11" x14ac:dyDescent="0.25">
      <c r="A300" t="s">
        <v>6070</v>
      </c>
      <c r="B300" t="s">
        <v>6071</v>
      </c>
      <c r="C300" t="s">
        <v>7479</v>
      </c>
      <c r="D300" t="s">
        <v>7134</v>
      </c>
      <c r="E300" t="s">
        <v>7121</v>
      </c>
      <c r="H300">
        <v>44615.477870370371</v>
      </c>
      <c r="I300" t="s">
        <v>7123</v>
      </c>
      <c r="J300" t="s">
        <v>7124</v>
      </c>
      <c r="K300" t="str">
        <f t="shared" si="4"/>
        <v>0263</v>
      </c>
    </row>
    <row r="301" spans="1:11" x14ac:dyDescent="0.25">
      <c r="A301" t="s">
        <v>6058</v>
      </c>
      <c r="B301" t="s">
        <v>6059</v>
      </c>
      <c r="C301" t="s">
        <v>7480</v>
      </c>
      <c r="D301" t="s">
        <v>7134</v>
      </c>
      <c r="E301" t="s">
        <v>7121</v>
      </c>
      <c r="G301" t="s">
        <v>7481</v>
      </c>
      <c r="H301">
        <v>44613.422280092593</v>
      </c>
      <c r="I301" t="s">
        <v>7123</v>
      </c>
      <c r="J301" t="s">
        <v>7124</v>
      </c>
      <c r="K301" t="str">
        <f t="shared" si="4"/>
        <v>0259</v>
      </c>
    </row>
    <row r="302" spans="1:11" x14ac:dyDescent="0.25">
      <c r="A302" t="s">
        <v>6047</v>
      </c>
      <c r="B302" t="s">
        <v>6048</v>
      </c>
      <c r="C302" t="s">
        <v>7482</v>
      </c>
      <c r="D302" t="s">
        <v>7134</v>
      </c>
      <c r="E302" t="s">
        <v>7121</v>
      </c>
      <c r="F302" t="s">
        <v>7168</v>
      </c>
      <c r="H302">
        <v>44613.383981481478</v>
      </c>
      <c r="I302" t="s">
        <v>7123</v>
      </c>
      <c r="J302" t="s">
        <v>7124</v>
      </c>
      <c r="K302" t="str">
        <f t="shared" si="4"/>
        <v>0255</v>
      </c>
    </row>
    <row r="303" spans="1:11" x14ac:dyDescent="0.25">
      <c r="A303" t="s">
        <v>6024</v>
      </c>
      <c r="B303" t="s">
        <v>6025</v>
      </c>
      <c r="C303" t="s">
        <v>7483</v>
      </c>
      <c r="D303" t="s">
        <v>7134</v>
      </c>
      <c r="E303" t="s">
        <v>7121</v>
      </c>
      <c r="H303">
        <v>44615.617673611108</v>
      </c>
      <c r="I303" t="s">
        <v>7123</v>
      </c>
      <c r="J303" t="s">
        <v>7124</v>
      </c>
      <c r="K303" t="str">
        <f t="shared" si="4"/>
        <v>0247</v>
      </c>
    </row>
    <row r="304" spans="1:11" x14ac:dyDescent="0.25">
      <c r="A304" t="s">
        <v>6021</v>
      </c>
      <c r="B304" t="s">
        <v>6022</v>
      </c>
      <c r="C304" t="s">
        <v>7484</v>
      </c>
      <c r="D304" t="s">
        <v>7134</v>
      </c>
      <c r="E304" t="s">
        <v>7121</v>
      </c>
      <c r="H304">
        <v>44617.80190972222</v>
      </c>
      <c r="I304" t="s">
        <v>7123</v>
      </c>
      <c r="J304" t="s">
        <v>7124</v>
      </c>
      <c r="K304" t="str">
        <f t="shared" si="4"/>
        <v>0246</v>
      </c>
    </row>
    <row r="305" spans="1:11" x14ac:dyDescent="0.25">
      <c r="A305" t="s">
        <v>6018</v>
      </c>
      <c r="B305" t="s">
        <v>6019</v>
      </c>
      <c r="C305" t="s">
        <v>7485</v>
      </c>
      <c r="D305" t="s">
        <v>7134</v>
      </c>
      <c r="E305" t="s">
        <v>7121</v>
      </c>
      <c r="H305">
        <v>44617.801979166667</v>
      </c>
      <c r="I305" t="s">
        <v>7123</v>
      </c>
      <c r="J305" t="s">
        <v>7124</v>
      </c>
      <c r="K305" t="str">
        <f t="shared" si="4"/>
        <v>0245</v>
      </c>
    </row>
    <row r="306" spans="1:11" x14ac:dyDescent="0.25">
      <c r="A306" t="s">
        <v>6015</v>
      </c>
      <c r="B306" t="s">
        <v>6016</v>
      </c>
      <c r="C306" t="s">
        <v>7486</v>
      </c>
      <c r="D306" t="s">
        <v>7134</v>
      </c>
      <c r="E306" t="s">
        <v>7121</v>
      </c>
      <c r="H306">
        <v>44617.802129629628</v>
      </c>
      <c r="I306" t="s">
        <v>7123</v>
      </c>
      <c r="J306" t="s">
        <v>7124</v>
      </c>
      <c r="K306" t="str">
        <f t="shared" si="4"/>
        <v>0244</v>
      </c>
    </row>
    <row r="307" spans="1:11" x14ac:dyDescent="0.25">
      <c r="A307" t="s">
        <v>6011</v>
      </c>
      <c r="B307" t="s">
        <v>6012</v>
      </c>
      <c r="C307" t="s">
        <v>7487</v>
      </c>
      <c r="D307" t="s">
        <v>7134</v>
      </c>
      <c r="E307" t="s">
        <v>7121</v>
      </c>
      <c r="H307">
        <v>44589.750243055554</v>
      </c>
      <c r="I307" t="s">
        <v>7123</v>
      </c>
      <c r="J307" t="s">
        <v>7124</v>
      </c>
      <c r="K307" t="str">
        <f t="shared" si="4"/>
        <v>0243</v>
      </c>
    </row>
    <row r="308" spans="1:11" x14ac:dyDescent="0.25">
      <c r="A308" t="s">
        <v>6007</v>
      </c>
      <c r="B308" t="s">
        <v>6008</v>
      </c>
      <c r="C308" t="s">
        <v>7488</v>
      </c>
      <c r="D308" t="s">
        <v>7134</v>
      </c>
      <c r="E308" t="s">
        <v>7121</v>
      </c>
      <c r="H308">
        <v>44617.802060185182</v>
      </c>
      <c r="I308" t="s">
        <v>7123</v>
      </c>
      <c r="J308" t="s">
        <v>7124</v>
      </c>
      <c r="K308" t="str">
        <f t="shared" si="4"/>
        <v>0242</v>
      </c>
    </row>
    <row r="309" spans="1:11" x14ac:dyDescent="0.25">
      <c r="A309" t="s">
        <v>6004</v>
      </c>
      <c r="B309" t="s">
        <v>6005</v>
      </c>
      <c r="C309" t="s">
        <v>7489</v>
      </c>
      <c r="D309" t="s">
        <v>7134</v>
      </c>
      <c r="E309" t="s">
        <v>7121</v>
      </c>
      <c r="H309">
        <v>44613.444513888891</v>
      </c>
      <c r="I309" t="s">
        <v>7123</v>
      </c>
      <c r="J309" t="s">
        <v>7124</v>
      </c>
      <c r="K309" t="str">
        <f t="shared" si="4"/>
        <v>0241</v>
      </c>
    </row>
    <row r="310" spans="1:11" x14ac:dyDescent="0.25">
      <c r="A310" t="s">
        <v>5993</v>
      </c>
      <c r="B310" t="s">
        <v>5994</v>
      </c>
      <c r="C310" t="s">
        <v>7490</v>
      </c>
      <c r="D310" t="s">
        <v>7134</v>
      </c>
      <c r="E310" t="s">
        <v>7121</v>
      </c>
      <c r="H310">
        <v>44613.518518518518</v>
      </c>
      <c r="I310" t="s">
        <v>7123</v>
      </c>
      <c r="J310" t="s">
        <v>7124</v>
      </c>
      <c r="K310" t="str">
        <f t="shared" si="4"/>
        <v>0237R1</v>
      </c>
    </row>
    <row r="311" spans="1:11" x14ac:dyDescent="0.25">
      <c r="A311" t="s">
        <v>5987</v>
      </c>
      <c r="B311" t="s">
        <v>5988</v>
      </c>
      <c r="C311" t="s">
        <v>7491</v>
      </c>
      <c r="D311" t="s">
        <v>7172</v>
      </c>
      <c r="E311" t="s">
        <v>7121</v>
      </c>
      <c r="H311">
        <v>44606.021851851852</v>
      </c>
      <c r="I311" t="s">
        <v>7123</v>
      </c>
      <c r="J311" t="s">
        <v>7124</v>
      </c>
      <c r="K311" t="str">
        <f t="shared" si="4"/>
        <v>0236</v>
      </c>
    </row>
    <row r="312" spans="1:11" x14ac:dyDescent="0.25">
      <c r="A312" t="s">
        <v>5957</v>
      </c>
      <c r="B312" t="s">
        <v>5958</v>
      </c>
      <c r="C312" t="s">
        <v>7492</v>
      </c>
      <c r="D312" t="s">
        <v>7134</v>
      </c>
      <c r="E312" t="s">
        <v>7121</v>
      </c>
      <c r="F312" t="s">
        <v>7140</v>
      </c>
      <c r="H312">
        <v>44615.438750000001</v>
      </c>
      <c r="I312" t="s">
        <v>7123</v>
      </c>
      <c r="J312" t="s">
        <v>7124</v>
      </c>
      <c r="K312" t="str">
        <f t="shared" si="4"/>
        <v>0226</v>
      </c>
    </row>
    <row r="313" spans="1:11" x14ac:dyDescent="0.25">
      <c r="A313" t="s">
        <v>5931</v>
      </c>
      <c r="B313" t="s">
        <v>5932</v>
      </c>
      <c r="C313" t="s">
        <v>7493</v>
      </c>
      <c r="D313" t="s">
        <v>7172</v>
      </c>
      <c r="E313" t="s">
        <v>7121</v>
      </c>
      <c r="G313" t="s">
        <v>7494</v>
      </c>
      <c r="H313">
        <v>44588.490949074076</v>
      </c>
      <c r="I313" t="s">
        <v>7123</v>
      </c>
      <c r="J313" t="s">
        <v>7124</v>
      </c>
      <c r="K313" t="str">
        <f t="shared" si="4"/>
        <v>0218</v>
      </c>
    </row>
    <row r="314" spans="1:11" x14ac:dyDescent="0.25">
      <c r="A314" t="s">
        <v>5920</v>
      </c>
      <c r="B314" t="s">
        <v>5921</v>
      </c>
      <c r="C314" t="s">
        <v>7495</v>
      </c>
      <c r="D314" t="s">
        <v>7134</v>
      </c>
      <c r="E314" t="s">
        <v>7121</v>
      </c>
      <c r="H314">
        <v>44622.706701388888</v>
      </c>
      <c r="I314" t="s">
        <v>7123</v>
      </c>
      <c r="J314" t="s">
        <v>7124</v>
      </c>
      <c r="K314" t="str">
        <f t="shared" si="4"/>
        <v>0214</v>
      </c>
    </row>
    <row r="315" spans="1:11" x14ac:dyDescent="0.25">
      <c r="A315" t="s">
        <v>5909</v>
      </c>
      <c r="B315" t="s">
        <v>5910</v>
      </c>
      <c r="C315" t="s">
        <v>7496</v>
      </c>
      <c r="D315" t="s">
        <v>7172</v>
      </c>
      <c r="E315" t="s">
        <v>7121</v>
      </c>
      <c r="H315">
        <v>44622.599120370367</v>
      </c>
      <c r="I315" t="s">
        <v>7123</v>
      </c>
      <c r="J315" t="s">
        <v>7124</v>
      </c>
      <c r="K315" t="str">
        <f t="shared" si="4"/>
        <v>0210</v>
      </c>
    </row>
    <row r="316" spans="1:11" x14ac:dyDescent="0.25">
      <c r="A316" t="s">
        <v>5905</v>
      </c>
      <c r="B316" t="s">
        <v>5906</v>
      </c>
      <c r="C316" t="s">
        <v>7497</v>
      </c>
      <c r="D316" t="s">
        <v>7172</v>
      </c>
      <c r="E316" t="s">
        <v>7121</v>
      </c>
      <c r="H316">
        <v>44622.599282407406</v>
      </c>
      <c r="I316" t="s">
        <v>7123</v>
      </c>
      <c r="J316" t="s">
        <v>7124</v>
      </c>
      <c r="K316" t="str">
        <f t="shared" si="4"/>
        <v>0209</v>
      </c>
    </row>
    <row r="317" spans="1:11" x14ac:dyDescent="0.25">
      <c r="A317" t="s">
        <v>5902</v>
      </c>
      <c r="B317" t="s">
        <v>5903</v>
      </c>
      <c r="C317" t="s">
        <v>7498</v>
      </c>
      <c r="D317" t="s">
        <v>7134</v>
      </c>
      <c r="E317" t="s">
        <v>7121</v>
      </c>
      <c r="H317">
        <v>44622.599189814813</v>
      </c>
      <c r="I317" t="s">
        <v>7123</v>
      </c>
      <c r="J317" t="s">
        <v>7124</v>
      </c>
      <c r="K317" t="str">
        <f t="shared" si="4"/>
        <v>0208</v>
      </c>
    </row>
    <row r="318" spans="1:11" x14ac:dyDescent="0.25">
      <c r="A318" t="s">
        <v>5899</v>
      </c>
      <c r="B318" t="s">
        <v>5900</v>
      </c>
      <c r="C318" t="s">
        <v>7499</v>
      </c>
      <c r="D318" t="s">
        <v>7134</v>
      </c>
      <c r="E318" t="s">
        <v>7121</v>
      </c>
      <c r="G318" t="s">
        <v>7500</v>
      </c>
      <c r="H318">
        <v>44622.599027777775</v>
      </c>
      <c r="I318" t="s">
        <v>7123</v>
      </c>
      <c r="J318" t="s">
        <v>7124</v>
      </c>
      <c r="K318" t="str">
        <f t="shared" si="4"/>
        <v>0207</v>
      </c>
    </row>
    <row r="319" spans="1:11" x14ac:dyDescent="0.25">
      <c r="A319" t="s">
        <v>5895</v>
      </c>
      <c r="B319" t="s">
        <v>5896</v>
      </c>
      <c r="C319" t="s">
        <v>7501</v>
      </c>
      <c r="D319" t="s">
        <v>7134</v>
      </c>
      <c r="E319" t="s">
        <v>7121</v>
      </c>
      <c r="H319">
        <v>44622.598946759259</v>
      </c>
      <c r="I319" t="s">
        <v>7123</v>
      </c>
      <c r="J319" t="s">
        <v>7124</v>
      </c>
      <c r="K319" t="str">
        <f t="shared" si="4"/>
        <v>0206</v>
      </c>
    </row>
    <row r="320" spans="1:11" x14ac:dyDescent="0.25">
      <c r="A320" t="s">
        <v>5892</v>
      </c>
      <c r="B320" t="s">
        <v>7502</v>
      </c>
      <c r="C320" t="s">
        <v>7503</v>
      </c>
      <c r="D320" t="s">
        <v>7134</v>
      </c>
      <c r="E320" t="s">
        <v>7121</v>
      </c>
      <c r="H320">
        <v>44616.772465277776</v>
      </c>
      <c r="I320" t="s">
        <v>7123</v>
      </c>
      <c r="J320" t="s">
        <v>7124</v>
      </c>
      <c r="K320" t="str">
        <f t="shared" si="4"/>
        <v>0205</v>
      </c>
    </row>
    <row r="321" spans="1:11" x14ac:dyDescent="0.25">
      <c r="A321" t="s">
        <v>5889</v>
      </c>
      <c r="B321" t="s">
        <v>7504</v>
      </c>
      <c r="C321" t="s">
        <v>7505</v>
      </c>
      <c r="D321" t="s">
        <v>7134</v>
      </c>
      <c r="E321" t="s">
        <v>7121</v>
      </c>
      <c r="H321">
        <v>44616.787164351852</v>
      </c>
      <c r="I321" t="s">
        <v>7123</v>
      </c>
      <c r="J321" t="s">
        <v>7124</v>
      </c>
      <c r="K321" t="str">
        <f t="shared" si="4"/>
        <v>0204</v>
      </c>
    </row>
    <row r="322" spans="1:11" x14ac:dyDescent="0.25">
      <c r="A322" t="s">
        <v>5886</v>
      </c>
      <c r="B322" t="s">
        <v>7506</v>
      </c>
      <c r="C322" t="s">
        <v>7507</v>
      </c>
      <c r="D322" t="s">
        <v>7134</v>
      </c>
      <c r="E322" t="s">
        <v>7121</v>
      </c>
      <c r="H322">
        <v>44616.755277777775</v>
      </c>
      <c r="I322" t="s">
        <v>7123</v>
      </c>
      <c r="J322" t="s">
        <v>7124</v>
      </c>
      <c r="K322" t="str">
        <f t="shared" ref="K322:K385" si="5">REPLACE(A322,1,9,"")</f>
        <v>0203</v>
      </c>
    </row>
    <row r="323" spans="1:11" x14ac:dyDescent="0.25">
      <c r="A323" t="s">
        <v>5882</v>
      </c>
      <c r="B323" t="s">
        <v>7508</v>
      </c>
      <c r="C323" t="s">
        <v>7509</v>
      </c>
      <c r="D323" t="s">
        <v>7134</v>
      </c>
      <c r="E323" t="s">
        <v>7121</v>
      </c>
      <c r="F323" t="s">
        <v>7146</v>
      </c>
      <c r="H323">
        <v>44616.723379629628</v>
      </c>
      <c r="I323" t="s">
        <v>7123</v>
      </c>
      <c r="J323" t="s">
        <v>7124</v>
      </c>
      <c r="K323" t="str">
        <f t="shared" si="5"/>
        <v>0202</v>
      </c>
    </row>
    <row r="324" spans="1:11" x14ac:dyDescent="0.25">
      <c r="A324" t="s">
        <v>5879</v>
      </c>
      <c r="B324" t="s">
        <v>5880</v>
      </c>
      <c r="C324" t="s">
        <v>7510</v>
      </c>
      <c r="D324" t="s">
        <v>7172</v>
      </c>
      <c r="E324" t="s">
        <v>7121</v>
      </c>
      <c r="H324">
        <v>44593.692442129628</v>
      </c>
      <c r="I324" t="s">
        <v>7123</v>
      </c>
      <c r="J324" t="s">
        <v>7124</v>
      </c>
      <c r="K324" t="str">
        <f t="shared" si="5"/>
        <v>0201</v>
      </c>
    </row>
    <row r="325" spans="1:11" x14ac:dyDescent="0.25">
      <c r="A325" t="s">
        <v>5876</v>
      </c>
      <c r="B325" t="s">
        <v>5877</v>
      </c>
      <c r="C325" t="s">
        <v>7511</v>
      </c>
      <c r="D325" t="s">
        <v>7134</v>
      </c>
      <c r="E325" t="s">
        <v>7121</v>
      </c>
      <c r="H325">
        <v>44592.607939814814</v>
      </c>
      <c r="I325" t="s">
        <v>7123</v>
      </c>
      <c r="J325" t="s">
        <v>7124</v>
      </c>
      <c r="K325" t="str">
        <f t="shared" si="5"/>
        <v>0200</v>
      </c>
    </row>
    <row r="326" spans="1:11" x14ac:dyDescent="0.25">
      <c r="A326" t="s">
        <v>5870</v>
      </c>
      <c r="B326" t="s">
        <v>5871</v>
      </c>
      <c r="C326" t="s">
        <v>7512</v>
      </c>
      <c r="D326" t="s">
        <v>7134</v>
      </c>
      <c r="E326" t="s">
        <v>7121</v>
      </c>
      <c r="G326" t="s">
        <v>7513</v>
      </c>
      <c r="H326">
        <v>44622.569108796299</v>
      </c>
      <c r="I326" t="s">
        <v>7123</v>
      </c>
      <c r="J326" t="s">
        <v>7124</v>
      </c>
      <c r="K326" t="str">
        <f t="shared" si="5"/>
        <v>0198</v>
      </c>
    </row>
    <row r="327" spans="1:11" x14ac:dyDescent="0.25">
      <c r="A327" t="s">
        <v>5867</v>
      </c>
      <c r="B327" t="s">
        <v>5868</v>
      </c>
      <c r="C327" t="s">
        <v>7514</v>
      </c>
      <c r="D327" t="s">
        <v>7134</v>
      </c>
      <c r="E327" t="s">
        <v>7121</v>
      </c>
      <c r="H327">
        <v>44592.633379629631</v>
      </c>
      <c r="I327" t="s">
        <v>7123</v>
      </c>
      <c r="J327" t="s">
        <v>7124</v>
      </c>
      <c r="K327" t="str">
        <f t="shared" si="5"/>
        <v>0197</v>
      </c>
    </row>
    <row r="328" spans="1:11" x14ac:dyDescent="0.25">
      <c r="A328" t="s">
        <v>5864</v>
      </c>
      <c r="B328" t="s">
        <v>5865</v>
      </c>
      <c r="C328" t="s">
        <v>7515</v>
      </c>
      <c r="D328" t="s">
        <v>7134</v>
      </c>
      <c r="E328" t="s">
        <v>7121</v>
      </c>
      <c r="H328">
        <v>44622.543692129628</v>
      </c>
      <c r="I328" t="s">
        <v>7123</v>
      </c>
      <c r="J328" t="s">
        <v>7124</v>
      </c>
      <c r="K328" t="str">
        <f t="shared" si="5"/>
        <v>0196</v>
      </c>
    </row>
    <row r="329" spans="1:11" x14ac:dyDescent="0.25">
      <c r="A329" t="s">
        <v>5861</v>
      </c>
      <c r="B329" t="s">
        <v>5862</v>
      </c>
      <c r="C329" t="s">
        <v>7516</v>
      </c>
      <c r="D329" t="s">
        <v>7134</v>
      </c>
      <c r="E329" t="s">
        <v>7121</v>
      </c>
      <c r="G329" t="s">
        <v>7517</v>
      </c>
      <c r="H329">
        <v>44622.542094907411</v>
      </c>
      <c r="I329" t="s">
        <v>7123</v>
      </c>
      <c r="J329" t="s">
        <v>7124</v>
      </c>
      <c r="K329" t="str">
        <f t="shared" si="5"/>
        <v>0195</v>
      </c>
    </row>
    <row r="330" spans="1:11" x14ac:dyDescent="0.25">
      <c r="A330" t="s">
        <v>5858</v>
      </c>
      <c r="B330" t="s">
        <v>5859</v>
      </c>
      <c r="C330" t="s">
        <v>7518</v>
      </c>
      <c r="D330" t="s">
        <v>7134</v>
      </c>
      <c r="E330" t="s">
        <v>7121</v>
      </c>
      <c r="H330">
        <v>44622.543796296297</v>
      </c>
      <c r="I330" t="s">
        <v>7123</v>
      </c>
      <c r="J330" t="s">
        <v>7124</v>
      </c>
      <c r="K330" t="str">
        <f t="shared" si="5"/>
        <v>0194</v>
      </c>
    </row>
    <row r="331" spans="1:11" x14ac:dyDescent="0.25">
      <c r="A331" t="s">
        <v>5855</v>
      </c>
      <c r="B331" t="s">
        <v>5856</v>
      </c>
      <c r="C331" t="s">
        <v>7519</v>
      </c>
      <c r="D331" t="s">
        <v>7172</v>
      </c>
      <c r="E331" t="s">
        <v>7121</v>
      </c>
      <c r="H331">
        <v>44622.543449074074</v>
      </c>
      <c r="I331" t="s">
        <v>7123</v>
      </c>
      <c r="J331" t="s">
        <v>7124</v>
      </c>
      <c r="K331" t="str">
        <f t="shared" si="5"/>
        <v>0193</v>
      </c>
    </row>
    <row r="332" spans="1:11" x14ac:dyDescent="0.25">
      <c r="A332" t="s">
        <v>5852</v>
      </c>
      <c r="B332" t="s">
        <v>5853</v>
      </c>
      <c r="C332" t="s">
        <v>7520</v>
      </c>
      <c r="D332" t="s">
        <v>7172</v>
      </c>
      <c r="E332" t="s">
        <v>7121</v>
      </c>
      <c r="H332">
        <v>44622.541689814818</v>
      </c>
      <c r="I332" t="s">
        <v>7123</v>
      </c>
      <c r="J332" t="s">
        <v>7124</v>
      </c>
      <c r="K332" t="str">
        <f t="shared" si="5"/>
        <v>0192</v>
      </c>
    </row>
    <row r="333" spans="1:11" x14ac:dyDescent="0.25">
      <c r="A333" t="s">
        <v>5849</v>
      </c>
      <c r="B333" t="s">
        <v>5850</v>
      </c>
      <c r="C333" t="s">
        <v>7521</v>
      </c>
      <c r="D333" t="s">
        <v>7134</v>
      </c>
      <c r="E333" t="s">
        <v>7121</v>
      </c>
      <c r="H333">
        <v>44622.541770833333</v>
      </c>
      <c r="I333" t="s">
        <v>7123</v>
      </c>
      <c r="J333" t="s">
        <v>7124</v>
      </c>
      <c r="K333" t="str">
        <f t="shared" si="5"/>
        <v>0191</v>
      </c>
    </row>
    <row r="334" spans="1:11" x14ac:dyDescent="0.25">
      <c r="A334" t="s">
        <v>5846</v>
      </c>
      <c r="B334" t="s">
        <v>5847</v>
      </c>
      <c r="C334" t="s">
        <v>7522</v>
      </c>
      <c r="D334" t="s">
        <v>7134</v>
      </c>
      <c r="E334" t="s">
        <v>7121</v>
      </c>
      <c r="G334" t="s">
        <v>7217</v>
      </c>
      <c r="H334">
        <v>44585.476990740739</v>
      </c>
      <c r="I334" t="s">
        <v>7123</v>
      </c>
      <c r="J334" t="s">
        <v>7124</v>
      </c>
      <c r="K334" t="str">
        <f t="shared" si="5"/>
        <v>0190</v>
      </c>
    </row>
    <row r="335" spans="1:11" x14ac:dyDescent="0.25">
      <c r="A335" t="s">
        <v>5839</v>
      </c>
      <c r="B335" t="s">
        <v>5840</v>
      </c>
      <c r="C335" t="s">
        <v>7523</v>
      </c>
      <c r="D335" t="s">
        <v>7134</v>
      </c>
      <c r="E335" t="s">
        <v>7121</v>
      </c>
      <c r="G335" t="s">
        <v>7524</v>
      </c>
      <c r="H335">
        <v>44621.711053240739</v>
      </c>
      <c r="I335" t="s">
        <v>7123</v>
      </c>
      <c r="J335" t="s">
        <v>7124</v>
      </c>
      <c r="K335" t="str">
        <f t="shared" si="5"/>
        <v>0188</v>
      </c>
    </row>
    <row r="336" spans="1:11" x14ac:dyDescent="0.25">
      <c r="A336" t="s">
        <v>5836</v>
      </c>
      <c r="B336" t="s">
        <v>5837</v>
      </c>
      <c r="C336" t="s">
        <v>7525</v>
      </c>
      <c r="D336" t="s">
        <v>7134</v>
      </c>
      <c r="E336" t="s">
        <v>7121</v>
      </c>
      <c r="H336">
        <v>44589.407210648147</v>
      </c>
      <c r="I336" t="s">
        <v>7123</v>
      </c>
      <c r="J336" t="s">
        <v>7124</v>
      </c>
      <c r="K336" t="str">
        <f t="shared" si="5"/>
        <v>0187</v>
      </c>
    </row>
    <row r="337" spans="1:11" x14ac:dyDescent="0.25">
      <c r="A337" t="s">
        <v>5832</v>
      </c>
      <c r="B337" t="s">
        <v>5833</v>
      </c>
      <c r="C337" t="s">
        <v>7526</v>
      </c>
      <c r="D337" t="s">
        <v>7172</v>
      </c>
      <c r="E337" t="s">
        <v>7121</v>
      </c>
      <c r="H337">
        <v>44589.407800925925</v>
      </c>
      <c r="I337" t="s">
        <v>7123</v>
      </c>
      <c r="J337" t="s">
        <v>7124</v>
      </c>
      <c r="K337" t="str">
        <f t="shared" si="5"/>
        <v>0186</v>
      </c>
    </row>
    <row r="338" spans="1:11" x14ac:dyDescent="0.25">
      <c r="A338" t="s">
        <v>5828</v>
      </c>
      <c r="B338" t="s">
        <v>5829</v>
      </c>
      <c r="C338" t="s">
        <v>7527</v>
      </c>
      <c r="D338" t="s">
        <v>7134</v>
      </c>
      <c r="E338" t="s">
        <v>7121</v>
      </c>
      <c r="H338">
        <v>44581.86136574074</v>
      </c>
      <c r="I338" t="s">
        <v>7123</v>
      </c>
      <c r="J338" t="s">
        <v>7124</v>
      </c>
      <c r="K338" t="str">
        <f t="shared" si="5"/>
        <v>0185</v>
      </c>
    </row>
    <row r="339" spans="1:11" x14ac:dyDescent="0.25">
      <c r="A339" t="s">
        <v>5824</v>
      </c>
      <c r="B339" t="s">
        <v>5825</v>
      </c>
      <c r="C339" t="s">
        <v>7528</v>
      </c>
      <c r="D339" t="s">
        <v>7134</v>
      </c>
      <c r="E339" t="s">
        <v>7121</v>
      </c>
      <c r="H339">
        <v>44621.710960648146</v>
      </c>
      <c r="I339" t="s">
        <v>7123</v>
      </c>
      <c r="J339" t="s">
        <v>7124</v>
      </c>
      <c r="K339" t="str">
        <f t="shared" si="5"/>
        <v>0184</v>
      </c>
    </row>
    <row r="340" spans="1:11" x14ac:dyDescent="0.25">
      <c r="A340" t="s">
        <v>5820</v>
      </c>
      <c r="B340" t="s">
        <v>5821</v>
      </c>
      <c r="C340" t="s">
        <v>7529</v>
      </c>
      <c r="D340" t="s">
        <v>7134</v>
      </c>
      <c r="E340" t="s">
        <v>7121</v>
      </c>
      <c r="H340">
        <v>44621.711273148147</v>
      </c>
      <c r="I340" t="s">
        <v>7123</v>
      </c>
      <c r="J340" t="s">
        <v>7124</v>
      </c>
      <c r="K340" t="str">
        <f t="shared" si="5"/>
        <v>0183</v>
      </c>
    </row>
    <row r="341" spans="1:11" x14ac:dyDescent="0.25">
      <c r="A341" t="s">
        <v>5817</v>
      </c>
      <c r="B341" t="s">
        <v>5818</v>
      </c>
      <c r="C341" t="s">
        <v>7530</v>
      </c>
      <c r="D341" t="s">
        <v>7134</v>
      </c>
      <c r="E341" t="s">
        <v>7121</v>
      </c>
      <c r="G341" t="s">
        <v>7517</v>
      </c>
      <c r="H341">
        <v>44621.688668981478</v>
      </c>
      <c r="I341" t="s">
        <v>7123</v>
      </c>
      <c r="J341" t="s">
        <v>7124</v>
      </c>
      <c r="K341" t="str">
        <f t="shared" si="5"/>
        <v>0182</v>
      </c>
    </row>
    <row r="342" spans="1:11" x14ac:dyDescent="0.25">
      <c r="A342" t="s">
        <v>5803</v>
      </c>
      <c r="B342" t="s">
        <v>5804</v>
      </c>
      <c r="C342" t="s">
        <v>7531</v>
      </c>
      <c r="D342" t="s">
        <v>7134</v>
      </c>
      <c r="E342" t="s">
        <v>7121</v>
      </c>
      <c r="F342" t="s">
        <v>7140</v>
      </c>
      <c r="H342">
        <v>44608.706284722219</v>
      </c>
      <c r="I342" t="s">
        <v>7123</v>
      </c>
      <c r="J342" t="s">
        <v>7124</v>
      </c>
      <c r="K342" t="str">
        <f t="shared" si="5"/>
        <v>0177</v>
      </c>
    </row>
    <row r="343" spans="1:11" x14ac:dyDescent="0.25">
      <c r="A343" t="s">
        <v>5799</v>
      </c>
      <c r="B343" t="s">
        <v>5800</v>
      </c>
      <c r="C343" t="s">
        <v>7532</v>
      </c>
      <c r="D343" t="s">
        <v>7134</v>
      </c>
      <c r="E343" t="s">
        <v>7121</v>
      </c>
      <c r="F343" t="s">
        <v>7168</v>
      </c>
      <c r="H343">
        <v>44614.55259259259</v>
      </c>
      <c r="I343" t="s">
        <v>7123</v>
      </c>
      <c r="J343" t="s">
        <v>7124</v>
      </c>
      <c r="K343" t="str">
        <f t="shared" si="5"/>
        <v>0176</v>
      </c>
    </row>
    <row r="344" spans="1:11" x14ac:dyDescent="0.25">
      <c r="A344" t="s">
        <v>5791</v>
      </c>
      <c r="B344" t="s">
        <v>5792</v>
      </c>
      <c r="C344" t="s">
        <v>7533</v>
      </c>
      <c r="D344" t="s">
        <v>7172</v>
      </c>
      <c r="E344" t="s">
        <v>7121</v>
      </c>
      <c r="G344" t="s">
        <v>7332</v>
      </c>
      <c r="H344">
        <v>44622.544293981482</v>
      </c>
      <c r="I344" t="s">
        <v>7123</v>
      </c>
      <c r="J344" t="s">
        <v>7124</v>
      </c>
      <c r="K344" t="str">
        <f t="shared" si="5"/>
        <v>0174</v>
      </c>
    </row>
    <row r="345" spans="1:11" x14ac:dyDescent="0.25">
      <c r="A345" t="s">
        <v>5768</v>
      </c>
      <c r="B345" t="s">
        <v>5769</v>
      </c>
      <c r="C345" t="s">
        <v>7534</v>
      </c>
      <c r="D345" t="s">
        <v>7134</v>
      </c>
      <c r="E345" t="s">
        <v>7535</v>
      </c>
      <c r="H345">
        <v>44615.835324074076</v>
      </c>
      <c r="I345" t="s">
        <v>7123</v>
      </c>
      <c r="J345" t="s">
        <v>7124</v>
      </c>
      <c r="K345" t="str">
        <f t="shared" si="5"/>
        <v>0167</v>
      </c>
    </row>
    <row r="346" spans="1:11" x14ac:dyDescent="0.25">
      <c r="A346" t="s">
        <v>5765</v>
      </c>
      <c r="B346" t="s">
        <v>5766</v>
      </c>
      <c r="C346" t="s">
        <v>7536</v>
      </c>
      <c r="D346" t="s">
        <v>7172</v>
      </c>
      <c r="E346" t="s">
        <v>7121</v>
      </c>
      <c r="H346">
        <v>44621.50675925926</v>
      </c>
      <c r="I346" t="s">
        <v>7123</v>
      </c>
      <c r="J346" t="s">
        <v>7124</v>
      </c>
      <c r="K346" t="str">
        <f t="shared" si="5"/>
        <v>0166</v>
      </c>
    </row>
    <row r="347" spans="1:11" x14ac:dyDescent="0.25">
      <c r="A347" t="s">
        <v>5765</v>
      </c>
      <c r="B347" t="s">
        <v>5766</v>
      </c>
      <c r="C347" t="s">
        <v>7537</v>
      </c>
      <c r="D347" t="s">
        <v>7172</v>
      </c>
      <c r="E347" t="s">
        <v>7121</v>
      </c>
      <c r="H347">
        <v>44621.505509259259</v>
      </c>
      <c r="I347" t="s">
        <v>7123</v>
      </c>
      <c r="J347" t="s">
        <v>7124</v>
      </c>
      <c r="K347" t="str">
        <f t="shared" si="5"/>
        <v>0166</v>
      </c>
    </row>
    <row r="348" spans="1:11" x14ac:dyDescent="0.25">
      <c r="A348" t="s">
        <v>5761</v>
      </c>
      <c r="B348" t="s">
        <v>5762</v>
      </c>
      <c r="C348" t="s">
        <v>7538</v>
      </c>
      <c r="D348" t="s">
        <v>7172</v>
      </c>
      <c r="E348" t="s">
        <v>7121</v>
      </c>
      <c r="F348" t="s">
        <v>7140</v>
      </c>
      <c r="H348">
        <v>44588.701956018522</v>
      </c>
      <c r="I348" t="s">
        <v>7123</v>
      </c>
      <c r="J348" t="s">
        <v>7124</v>
      </c>
      <c r="K348" t="str">
        <f t="shared" si="5"/>
        <v>0165</v>
      </c>
    </row>
    <row r="349" spans="1:11" x14ac:dyDescent="0.25">
      <c r="A349" t="s">
        <v>5757</v>
      </c>
      <c r="B349" t="s">
        <v>5758</v>
      </c>
      <c r="C349" t="s">
        <v>7539</v>
      </c>
      <c r="D349" t="s">
        <v>7172</v>
      </c>
      <c r="E349" t="s">
        <v>7121</v>
      </c>
      <c r="H349">
        <v>44615.44054398148</v>
      </c>
      <c r="I349" t="s">
        <v>7123</v>
      </c>
      <c r="J349" t="s">
        <v>7124</v>
      </c>
      <c r="K349" t="str">
        <f t="shared" si="5"/>
        <v>0164</v>
      </c>
    </row>
    <row r="350" spans="1:11" x14ac:dyDescent="0.25">
      <c r="A350" t="s">
        <v>5748</v>
      </c>
      <c r="B350" t="s">
        <v>5749</v>
      </c>
      <c r="C350" t="s">
        <v>7540</v>
      </c>
      <c r="D350" t="s">
        <v>7541</v>
      </c>
      <c r="E350" t="s">
        <v>7121</v>
      </c>
      <c r="F350" t="s">
        <v>7144</v>
      </c>
      <c r="H350">
        <v>44572.695694444446</v>
      </c>
      <c r="I350" t="s">
        <v>7123</v>
      </c>
      <c r="J350" t="s">
        <v>7124</v>
      </c>
      <c r="K350" t="str">
        <f t="shared" si="5"/>
        <v>0161</v>
      </c>
    </row>
    <row r="351" spans="1:11" x14ac:dyDescent="0.25">
      <c r="A351" t="s">
        <v>5742</v>
      </c>
      <c r="B351" t="s">
        <v>5743</v>
      </c>
      <c r="C351" t="s">
        <v>7542</v>
      </c>
      <c r="D351" t="s">
        <v>7134</v>
      </c>
      <c r="E351" t="s">
        <v>7121</v>
      </c>
      <c r="H351">
        <v>44614.553946759261</v>
      </c>
      <c r="I351" t="s">
        <v>7123</v>
      </c>
      <c r="J351" t="s">
        <v>7124</v>
      </c>
      <c r="K351" t="str">
        <f t="shared" si="5"/>
        <v>0159</v>
      </c>
    </row>
    <row r="352" spans="1:11" x14ac:dyDescent="0.25">
      <c r="A352" t="s">
        <v>5738</v>
      </c>
      <c r="B352" t="s">
        <v>5739</v>
      </c>
      <c r="C352" t="s">
        <v>7543</v>
      </c>
      <c r="D352" t="s">
        <v>7134</v>
      </c>
      <c r="E352" t="s">
        <v>7121</v>
      </c>
      <c r="G352" t="s">
        <v>7197</v>
      </c>
      <c r="H352">
        <v>44586.481979166667</v>
      </c>
      <c r="I352" t="s">
        <v>7123</v>
      </c>
      <c r="J352" t="s">
        <v>7124</v>
      </c>
      <c r="K352" t="str">
        <f t="shared" si="5"/>
        <v>0158</v>
      </c>
    </row>
    <row r="353" spans="1:11" x14ac:dyDescent="0.25">
      <c r="A353" t="s">
        <v>5735</v>
      </c>
      <c r="B353" t="s">
        <v>5736</v>
      </c>
      <c r="C353" t="s">
        <v>7544</v>
      </c>
      <c r="D353" t="s">
        <v>7172</v>
      </c>
      <c r="E353" t="s">
        <v>7121</v>
      </c>
      <c r="F353" t="s">
        <v>7144</v>
      </c>
      <c r="G353" t="s">
        <v>7545</v>
      </c>
      <c r="H353">
        <v>44586.458564814813</v>
      </c>
      <c r="I353" t="s">
        <v>7123</v>
      </c>
      <c r="J353" t="s">
        <v>7124</v>
      </c>
      <c r="K353" t="str">
        <f t="shared" si="5"/>
        <v>0157</v>
      </c>
    </row>
    <row r="354" spans="1:11" x14ac:dyDescent="0.25">
      <c r="A354" t="s">
        <v>5729</v>
      </c>
      <c r="B354" t="s">
        <v>5730</v>
      </c>
      <c r="C354" t="s">
        <v>7546</v>
      </c>
      <c r="D354" t="s">
        <v>7172</v>
      </c>
      <c r="E354" t="s">
        <v>7121</v>
      </c>
      <c r="F354" t="s">
        <v>7547</v>
      </c>
      <c r="G354" t="s">
        <v>4913</v>
      </c>
      <c r="H354">
        <v>44595.71603009259</v>
      </c>
      <c r="I354" t="s">
        <v>7123</v>
      </c>
      <c r="J354" t="s">
        <v>7124</v>
      </c>
      <c r="K354" t="str">
        <f t="shared" si="5"/>
        <v>0155</v>
      </c>
    </row>
    <row r="355" spans="1:11" x14ac:dyDescent="0.25">
      <c r="A355" t="s">
        <v>5727</v>
      </c>
      <c r="B355" t="s">
        <v>5728</v>
      </c>
      <c r="C355" t="s">
        <v>7548</v>
      </c>
      <c r="D355" t="s">
        <v>7134</v>
      </c>
      <c r="E355" t="s">
        <v>7146</v>
      </c>
      <c r="H355">
        <v>44596.57739583333</v>
      </c>
      <c r="I355" t="s">
        <v>7123</v>
      </c>
      <c r="J355" t="s">
        <v>7124</v>
      </c>
      <c r="K355" t="str">
        <f t="shared" si="5"/>
        <v>0154</v>
      </c>
    </row>
    <row r="356" spans="1:11" x14ac:dyDescent="0.25">
      <c r="A356" t="s">
        <v>5724</v>
      </c>
      <c r="B356" t="s">
        <v>5725</v>
      </c>
      <c r="C356" t="s">
        <v>7549</v>
      </c>
      <c r="D356" t="s">
        <v>7172</v>
      </c>
      <c r="E356" t="s">
        <v>7121</v>
      </c>
      <c r="F356" t="s">
        <v>7140</v>
      </c>
      <c r="H356">
        <v>44588.702025462961</v>
      </c>
      <c r="I356" t="s">
        <v>7123</v>
      </c>
      <c r="J356" t="s">
        <v>7124</v>
      </c>
      <c r="K356" t="str">
        <f t="shared" si="5"/>
        <v>0153</v>
      </c>
    </row>
    <row r="357" spans="1:11" x14ac:dyDescent="0.25">
      <c r="A357" t="s">
        <v>5724</v>
      </c>
      <c r="B357" t="s">
        <v>5725</v>
      </c>
      <c r="C357" t="s">
        <v>7550</v>
      </c>
      <c r="D357" t="s">
        <v>7172</v>
      </c>
      <c r="E357" t="s">
        <v>7121</v>
      </c>
      <c r="F357" t="s">
        <v>7140</v>
      </c>
      <c r="H357">
        <v>44588.702453703707</v>
      </c>
      <c r="I357" t="s">
        <v>7123</v>
      </c>
      <c r="J357" t="s">
        <v>7124</v>
      </c>
      <c r="K357" t="str">
        <f t="shared" si="5"/>
        <v>0153</v>
      </c>
    </row>
    <row r="358" spans="1:11" x14ac:dyDescent="0.25">
      <c r="A358" t="s">
        <v>5718</v>
      </c>
      <c r="B358" t="s">
        <v>5719</v>
      </c>
      <c r="C358" t="s">
        <v>7551</v>
      </c>
      <c r="D358" t="s">
        <v>7172</v>
      </c>
      <c r="E358" t="s">
        <v>7121</v>
      </c>
      <c r="F358" t="s">
        <v>7222</v>
      </c>
      <c r="H358">
        <v>44571.715717592589</v>
      </c>
      <c r="I358" t="s">
        <v>7123</v>
      </c>
      <c r="J358" t="s">
        <v>7124</v>
      </c>
      <c r="K358" t="str">
        <f t="shared" si="5"/>
        <v>0151</v>
      </c>
    </row>
    <row r="359" spans="1:11" x14ac:dyDescent="0.25">
      <c r="A359" t="s">
        <v>5702</v>
      </c>
      <c r="B359" t="s">
        <v>5703</v>
      </c>
      <c r="C359" t="s">
        <v>7552</v>
      </c>
      <c r="D359" t="s">
        <v>7134</v>
      </c>
      <c r="E359" t="s">
        <v>7121</v>
      </c>
      <c r="F359" t="s">
        <v>7553</v>
      </c>
      <c r="H359">
        <v>44615.724583333336</v>
      </c>
      <c r="I359" t="s">
        <v>7123</v>
      </c>
      <c r="J359" t="s">
        <v>7124</v>
      </c>
      <c r="K359" t="str">
        <f t="shared" si="5"/>
        <v>0145</v>
      </c>
    </row>
    <row r="360" spans="1:11" x14ac:dyDescent="0.25">
      <c r="A360" t="s">
        <v>5699</v>
      </c>
      <c r="B360" t="s">
        <v>5700</v>
      </c>
      <c r="C360" t="s">
        <v>7554</v>
      </c>
      <c r="D360" t="s">
        <v>7172</v>
      </c>
      <c r="E360" t="s">
        <v>7121</v>
      </c>
      <c r="G360" t="s">
        <v>7555</v>
      </c>
      <c r="H360">
        <v>44595.71266203704</v>
      </c>
      <c r="I360" t="s">
        <v>7123</v>
      </c>
      <c r="J360" t="s">
        <v>7124</v>
      </c>
      <c r="K360" t="str">
        <f t="shared" si="5"/>
        <v>0144</v>
      </c>
    </row>
    <row r="361" spans="1:11" x14ac:dyDescent="0.25">
      <c r="A361" t="s">
        <v>5697</v>
      </c>
      <c r="B361" t="s">
        <v>5698</v>
      </c>
      <c r="C361" t="s">
        <v>7556</v>
      </c>
      <c r="D361" t="s">
        <v>7172</v>
      </c>
      <c r="E361" t="s">
        <v>7121</v>
      </c>
      <c r="H361">
        <v>44581.643877314818</v>
      </c>
      <c r="I361" t="s">
        <v>7123</v>
      </c>
      <c r="J361" t="s">
        <v>7124</v>
      </c>
      <c r="K361" t="str">
        <f t="shared" si="5"/>
        <v>0143</v>
      </c>
    </row>
    <row r="362" spans="1:11" x14ac:dyDescent="0.25">
      <c r="A362" t="s">
        <v>5684</v>
      </c>
      <c r="B362" t="s">
        <v>7557</v>
      </c>
      <c r="C362" t="s">
        <v>7558</v>
      </c>
      <c r="D362" t="s">
        <v>7134</v>
      </c>
      <c r="E362" t="s">
        <v>7121</v>
      </c>
      <c r="G362" t="s">
        <v>554</v>
      </c>
      <c r="H362">
        <v>44572.629351851851</v>
      </c>
      <c r="I362" t="s">
        <v>7123</v>
      </c>
      <c r="J362" t="s">
        <v>7124</v>
      </c>
      <c r="K362" t="str">
        <f t="shared" si="5"/>
        <v>0139R1</v>
      </c>
    </row>
    <row r="363" spans="1:11" x14ac:dyDescent="0.25">
      <c r="A363" t="s">
        <v>5680</v>
      </c>
      <c r="B363" t="s">
        <v>5681</v>
      </c>
      <c r="C363" t="s">
        <v>7559</v>
      </c>
      <c r="D363" t="s">
        <v>7134</v>
      </c>
      <c r="E363" t="s">
        <v>7121</v>
      </c>
      <c r="G363" t="s">
        <v>554</v>
      </c>
      <c r="H363">
        <v>44565.458136574074</v>
      </c>
      <c r="I363" t="s">
        <v>7123</v>
      </c>
      <c r="J363" t="s">
        <v>7124</v>
      </c>
      <c r="K363" t="str">
        <f t="shared" si="5"/>
        <v>0139</v>
      </c>
    </row>
    <row r="364" spans="1:11" x14ac:dyDescent="0.25">
      <c r="A364" t="s">
        <v>5662</v>
      </c>
      <c r="B364" t="s">
        <v>5663</v>
      </c>
      <c r="C364" t="s">
        <v>7560</v>
      </c>
      <c r="D364" t="s">
        <v>7134</v>
      </c>
      <c r="E364" t="s">
        <v>7121</v>
      </c>
      <c r="H364">
        <v>44614.552291666667</v>
      </c>
      <c r="I364" t="s">
        <v>7123</v>
      </c>
      <c r="J364" t="s">
        <v>7124</v>
      </c>
      <c r="K364" t="str">
        <f t="shared" si="5"/>
        <v>0133</v>
      </c>
    </row>
    <row r="365" spans="1:11" x14ac:dyDescent="0.25">
      <c r="A365" t="s">
        <v>5659</v>
      </c>
      <c r="B365" t="s">
        <v>5660</v>
      </c>
      <c r="C365" t="s">
        <v>7561</v>
      </c>
      <c r="D365" t="s">
        <v>7134</v>
      </c>
      <c r="E365" t="s">
        <v>7121</v>
      </c>
      <c r="F365" t="s">
        <v>7562</v>
      </c>
      <c r="H365">
        <v>44585.620127314818</v>
      </c>
      <c r="I365" t="s">
        <v>7123</v>
      </c>
      <c r="J365" t="s">
        <v>7124</v>
      </c>
      <c r="K365" t="str">
        <f t="shared" si="5"/>
        <v>0132</v>
      </c>
    </row>
    <row r="366" spans="1:11" x14ac:dyDescent="0.25">
      <c r="A366" t="s">
        <v>5656</v>
      </c>
      <c r="B366" t="s">
        <v>5657</v>
      </c>
      <c r="C366" t="s">
        <v>7563</v>
      </c>
      <c r="D366" t="s">
        <v>7134</v>
      </c>
      <c r="E366" t="s">
        <v>7121</v>
      </c>
      <c r="H366">
        <v>44613.727523148147</v>
      </c>
      <c r="I366" t="s">
        <v>7123</v>
      </c>
      <c r="J366" t="s">
        <v>7124</v>
      </c>
      <c r="K366" t="str">
        <f t="shared" si="5"/>
        <v>0131</v>
      </c>
    </row>
    <row r="367" spans="1:11" x14ac:dyDescent="0.25">
      <c r="A367" t="s">
        <v>5653</v>
      </c>
      <c r="B367" t="s">
        <v>5654</v>
      </c>
      <c r="C367" t="s">
        <v>7564</v>
      </c>
      <c r="D367" t="s">
        <v>7134</v>
      </c>
      <c r="E367" t="s">
        <v>7121</v>
      </c>
      <c r="H367">
        <v>44575.523298611108</v>
      </c>
      <c r="I367" t="s">
        <v>7123</v>
      </c>
      <c r="J367" t="s">
        <v>7124</v>
      </c>
      <c r="K367" t="str">
        <f t="shared" si="5"/>
        <v>0130</v>
      </c>
    </row>
    <row r="368" spans="1:11" x14ac:dyDescent="0.25">
      <c r="A368" t="s">
        <v>5650</v>
      </c>
      <c r="B368" t="s">
        <v>5651</v>
      </c>
      <c r="C368" t="s">
        <v>7565</v>
      </c>
      <c r="D368" t="s">
        <v>7172</v>
      </c>
      <c r="E368" t="s">
        <v>7121</v>
      </c>
      <c r="H368">
        <v>44583.500347222223</v>
      </c>
      <c r="I368" t="s">
        <v>7123</v>
      </c>
      <c r="J368" t="s">
        <v>7124</v>
      </c>
      <c r="K368" t="str">
        <f t="shared" si="5"/>
        <v>0129</v>
      </c>
    </row>
    <row r="369" spans="1:11" x14ac:dyDescent="0.25">
      <c r="A369" t="s">
        <v>5647</v>
      </c>
      <c r="B369" t="s">
        <v>5644</v>
      </c>
      <c r="C369" t="s">
        <v>7566</v>
      </c>
      <c r="D369" t="s">
        <v>7134</v>
      </c>
      <c r="E369" t="s">
        <v>7121</v>
      </c>
      <c r="H369">
        <v>44614.517118055555</v>
      </c>
      <c r="I369" t="s">
        <v>7123</v>
      </c>
      <c r="J369" t="s">
        <v>7124</v>
      </c>
      <c r="K369" t="str">
        <f t="shared" si="5"/>
        <v>0128R1</v>
      </c>
    </row>
    <row r="370" spans="1:11" x14ac:dyDescent="0.25">
      <c r="A370" t="s">
        <v>5643</v>
      </c>
      <c r="B370" t="s">
        <v>5644</v>
      </c>
      <c r="C370" t="s">
        <v>7567</v>
      </c>
      <c r="D370" t="s">
        <v>7134</v>
      </c>
      <c r="E370" t="s">
        <v>7121</v>
      </c>
      <c r="H370">
        <v>44575.523182870369</v>
      </c>
      <c r="I370" t="s">
        <v>7123</v>
      </c>
      <c r="J370" t="s">
        <v>7124</v>
      </c>
      <c r="K370" t="str">
        <f t="shared" si="5"/>
        <v>0128</v>
      </c>
    </row>
    <row r="371" spans="1:11" x14ac:dyDescent="0.25">
      <c r="A371" t="s">
        <v>5640</v>
      </c>
      <c r="B371" t="s">
        <v>5641</v>
      </c>
      <c r="C371" t="s">
        <v>7568</v>
      </c>
      <c r="D371" t="s">
        <v>7172</v>
      </c>
      <c r="E371" t="s">
        <v>7121</v>
      </c>
      <c r="H371">
        <v>44566.763993055552</v>
      </c>
      <c r="I371" t="s">
        <v>7123</v>
      </c>
      <c r="J371" t="s">
        <v>7124</v>
      </c>
      <c r="K371" t="str">
        <f t="shared" si="5"/>
        <v>0127</v>
      </c>
    </row>
    <row r="372" spans="1:11" x14ac:dyDescent="0.25">
      <c r="A372" t="s">
        <v>5636</v>
      </c>
      <c r="B372" t="s">
        <v>5637</v>
      </c>
      <c r="C372" t="s">
        <v>7569</v>
      </c>
      <c r="D372" t="s">
        <v>7172</v>
      </c>
      <c r="E372" t="s">
        <v>7121</v>
      </c>
      <c r="H372">
        <v>44566.729710648149</v>
      </c>
      <c r="I372" t="s">
        <v>7123</v>
      </c>
      <c r="J372" t="s">
        <v>7124</v>
      </c>
      <c r="K372" t="str">
        <f t="shared" si="5"/>
        <v>0126</v>
      </c>
    </row>
    <row r="373" spans="1:11" x14ac:dyDescent="0.25">
      <c r="A373" t="s">
        <v>5630</v>
      </c>
      <c r="B373" t="s">
        <v>5631</v>
      </c>
      <c r="C373" t="s">
        <v>7570</v>
      </c>
      <c r="D373" t="s">
        <v>7134</v>
      </c>
      <c r="E373" t="s">
        <v>7121</v>
      </c>
      <c r="H373">
        <v>44606.575694444444</v>
      </c>
      <c r="I373" t="s">
        <v>7123</v>
      </c>
      <c r="J373" t="s">
        <v>7124</v>
      </c>
      <c r="K373" t="str">
        <f t="shared" si="5"/>
        <v>0124-R1</v>
      </c>
    </row>
    <row r="374" spans="1:11" x14ac:dyDescent="0.25">
      <c r="A374" t="s">
        <v>5627</v>
      </c>
      <c r="B374" t="s">
        <v>5628</v>
      </c>
      <c r="C374" t="s">
        <v>7571</v>
      </c>
      <c r="D374" t="s">
        <v>7172</v>
      </c>
      <c r="E374" t="s">
        <v>7121</v>
      </c>
      <c r="H374">
        <v>44566.647592592592</v>
      </c>
      <c r="I374" t="s">
        <v>7123</v>
      </c>
      <c r="J374" t="s">
        <v>7124</v>
      </c>
      <c r="K374" t="str">
        <f t="shared" si="5"/>
        <v>0124</v>
      </c>
    </row>
    <row r="375" spans="1:11" x14ac:dyDescent="0.25">
      <c r="A375" t="s">
        <v>5623</v>
      </c>
      <c r="B375" t="s">
        <v>5624</v>
      </c>
      <c r="C375" t="s">
        <v>7572</v>
      </c>
      <c r="D375" t="s">
        <v>7172</v>
      </c>
      <c r="E375" t="s">
        <v>7121</v>
      </c>
      <c r="H375">
        <v>44565.642847222225</v>
      </c>
      <c r="I375" t="s">
        <v>7123</v>
      </c>
      <c r="J375" t="s">
        <v>7124</v>
      </c>
      <c r="K375" t="str">
        <f t="shared" si="5"/>
        <v>0123</v>
      </c>
    </row>
    <row r="376" spans="1:11" x14ac:dyDescent="0.25">
      <c r="A376" t="s">
        <v>5620</v>
      </c>
      <c r="B376" t="s">
        <v>5621</v>
      </c>
      <c r="C376" t="s">
        <v>7573</v>
      </c>
      <c r="D376" t="s">
        <v>7134</v>
      </c>
      <c r="E376" t="s">
        <v>7121</v>
      </c>
      <c r="H376">
        <v>44588.694965277777</v>
      </c>
      <c r="I376" t="s">
        <v>7123</v>
      </c>
      <c r="J376" t="s">
        <v>7124</v>
      </c>
      <c r="K376" t="str">
        <f t="shared" si="5"/>
        <v>0122</v>
      </c>
    </row>
    <row r="377" spans="1:11" x14ac:dyDescent="0.25">
      <c r="A377" t="s">
        <v>5609</v>
      </c>
      <c r="B377" t="s">
        <v>5610</v>
      </c>
      <c r="C377" t="s">
        <v>7574</v>
      </c>
      <c r="D377" t="s">
        <v>7172</v>
      </c>
      <c r="E377" t="s">
        <v>7121</v>
      </c>
      <c r="H377">
        <v>44609.747418981482</v>
      </c>
      <c r="I377" t="s">
        <v>7123</v>
      </c>
      <c r="J377" t="s">
        <v>7124</v>
      </c>
      <c r="K377" t="str">
        <f t="shared" si="5"/>
        <v>0119</v>
      </c>
    </row>
    <row r="378" spans="1:11" x14ac:dyDescent="0.25">
      <c r="A378" t="s">
        <v>5606</v>
      </c>
      <c r="B378" t="s">
        <v>5607</v>
      </c>
      <c r="C378" t="s">
        <v>7575</v>
      </c>
      <c r="D378" t="s">
        <v>7134</v>
      </c>
      <c r="E378" t="s">
        <v>7121</v>
      </c>
      <c r="H378">
        <v>44614.553032407406</v>
      </c>
      <c r="I378" t="s">
        <v>7123</v>
      </c>
      <c r="J378" t="s">
        <v>7124</v>
      </c>
      <c r="K378" t="str">
        <f t="shared" si="5"/>
        <v>0118</v>
      </c>
    </row>
    <row r="379" spans="1:11" x14ac:dyDescent="0.25">
      <c r="A379" t="s">
        <v>5602</v>
      </c>
      <c r="B379" t="s">
        <v>5603</v>
      </c>
      <c r="C379" t="s">
        <v>7576</v>
      </c>
      <c r="D379" t="s">
        <v>7134</v>
      </c>
      <c r="E379" t="s">
        <v>7121</v>
      </c>
      <c r="G379" t="s">
        <v>7577</v>
      </c>
      <c r="H379">
        <v>44613.535775462966</v>
      </c>
      <c r="I379" t="s">
        <v>7123</v>
      </c>
      <c r="J379" t="s">
        <v>7124</v>
      </c>
      <c r="K379" t="str">
        <f t="shared" si="5"/>
        <v>0117</v>
      </c>
    </row>
    <row r="380" spans="1:11" x14ac:dyDescent="0.25">
      <c r="A380" t="s">
        <v>5593</v>
      </c>
      <c r="B380" t="s">
        <v>5594</v>
      </c>
      <c r="C380" t="s">
        <v>7578</v>
      </c>
      <c r="D380" t="s">
        <v>7134</v>
      </c>
      <c r="E380" t="s">
        <v>7121</v>
      </c>
      <c r="F380" t="s">
        <v>7194</v>
      </c>
      <c r="H380">
        <v>44614.517210648148</v>
      </c>
      <c r="I380" t="s">
        <v>7123</v>
      </c>
      <c r="J380" t="s">
        <v>7124</v>
      </c>
      <c r="K380" t="str">
        <f t="shared" si="5"/>
        <v>0114</v>
      </c>
    </row>
    <row r="381" spans="1:11" x14ac:dyDescent="0.25">
      <c r="A381" t="s">
        <v>5589</v>
      </c>
      <c r="B381" t="s">
        <v>5590</v>
      </c>
      <c r="C381" t="s">
        <v>7579</v>
      </c>
      <c r="D381" t="s">
        <v>7120</v>
      </c>
      <c r="E381" t="s">
        <v>7121</v>
      </c>
      <c r="F381" t="s">
        <v>7168</v>
      </c>
      <c r="H381">
        <v>44582.578321759262</v>
      </c>
      <c r="I381" t="s">
        <v>7123</v>
      </c>
      <c r="J381" t="s">
        <v>7124</v>
      </c>
      <c r="K381" t="str">
        <f t="shared" si="5"/>
        <v>0113</v>
      </c>
    </row>
    <row r="382" spans="1:11" x14ac:dyDescent="0.25">
      <c r="A382" t="s">
        <v>5589</v>
      </c>
      <c r="B382" t="s">
        <v>5590</v>
      </c>
      <c r="C382" t="s">
        <v>7580</v>
      </c>
      <c r="D382" t="s">
        <v>7134</v>
      </c>
      <c r="E382" t="s">
        <v>7121</v>
      </c>
      <c r="F382" t="s">
        <v>7168</v>
      </c>
      <c r="H382">
        <v>44609.708437499998</v>
      </c>
      <c r="I382" t="s">
        <v>7123</v>
      </c>
      <c r="J382" t="s">
        <v>7124</v>
      </c>
      <c r="K382" t="str">
        <f t="shared" si="5"/>
        <v>0113</v>
      </c>
    </row>
    <row r="383" spans="1:11" x14ac:dyDescent="0.25">
      <c r="A383" t="s">
        <v>5585</v>
      </c>
      <c r="B383" t="s">
        <v>5586</v>
      </c>
      <c r="C383" t="s">
        <v>7581</v>
      </c>
      <c r="D383" t="s">
        <v>7134</v>
      </c>
      <c r="E383" t="s">
        <v>7121</v>
      </c>
      <c r="H383">
        <v>44610.537303240744</v>
      </c>
      <c r="I383" t="s">
        <v>7123</v>
      </c>
      <c r="J383" t="s">
        <v>7124</v>
      </c>
      <c r="K383" t="str">
        <f t="shared" si="5"/>
        <v>0112</v>
      </c>
    </row>
    <row r="384" spans="1:11" x14ac:dyDescent="0.25">
      <c r="A384" t="s">
        <v>5580</v>
      </c>
      <c r="B384" t="s">
        <v>5581</v>
      </c>
      <c r="C384" t="s">
        <v>7582</v>
      </c>
      <c r="D384" t="s">
        <v>7172</v>
      </c>
      <c r="E384" t="s">
        <v>7121</v>
      </c>
      <c r="F384" t="s">
        <v>7140</v>
      </c>
      <c r="H384">
        <v>44588.695625</v>
      </c>
      <c r="I384" t="s">
        <v>7123</v>
      </c>
      <c r="J384" t="s">
        <v>7124</v>
      </c>
      <c r="K384" t="str">
        <f t="shared" si="5"/>
        <v>0110</v>
      </c>
    </row>
    <row r="385" spans="1:11" x14ac:dyDescent="0.25">
      <c r="A385" t="s">
        <v>5577</v>
      </c>
      <c r="B385" t="s">
        <v>5578</v>
      </c>
      <c r="C385" t="s">
        <v>7583</v>
      </c>
      <c r="D385" t="s">
        <v>7134</v>
      </c>
      <c r="E385" t="s">
        <v>7121</v>
      </c>
      <c r="H385">
        <v>44614.515011574076</v>
      </c>
      <c r="I385" t="s">
        <v>7123</v>
      </c>
      <c r="J385" t="s">
        <v>7124</v>
      </c>
      <c r="K385" t="str">
        <f t="shared" si="5"/>
        <v>0109</v>
      </c>
    </row>
    <row r="386" spans="1:11" x14ac:dyDescent="0.25">
      <c r="A386" t="s">
        <v>5573</v>
      </c>
      <c r="B386" t="s">
        <v>5574</v>
      </c>
      <c r="C386" t="s">
        <v>7584</v>
      </c>
      <c r="D386" t="s">
        <v>7134</v>
      </c>
      <c r="E386" t="s">
        <v>7121</v>
      </c>
      <c r="F386" t="s">
        <v>7199</v>
      </c>
      <c r="H386">
        <v>44613.400856481479</v>
      </c>
      <c r="I386" t="s">
        <v>7123</v>
      </c>
      <c r="J386" t="s">
        <v>7124</v>
      </c>
      <c r="K386" t="str">
        <f t="shared" ref="K386:K449" si="6">REPLACE(A386,1,9,"")</f>
        <v>0108</v>
      </c>
    </row>
    <row r="387" spans="1:11" x14ac:dyDescent="0.25">
      <c r="A387" t="s">
        <v>5561</v>
      </c>
      <c r="B387" t="s">
        <v>5562</v>
      </c>
      <c r="C387" t="s">
        <v>7585</v>
      </c>
      <c r="D387" t="s">
        <v>7172</v>
      </c>
      <c r="E387" t="s">
        <v>7121</v>
      </c>
      <c r="F387" t="s">
        <v>7146</v>
      </c>
      <c r="G387" t="s">
        <v>7586</v>
      </c>
      <c r="H387">
        <v>44609.687245370369</v>
      </c>
      <c r="I387" t="s">
        <v>7123</v>
      </c>
      <c r="J387" t="s">
        <v>7124</v>
      </c>
      <c r="K387" t="str">
        <f t="shared" si="6"/>
        <v>0104</v>
      </c>
    </row>
    <row r="388" spans="1:11" x14ac:dyDescent="0.25">
      <c r="A388" t="s">
        <v>5553</v>
      </c>
      <c r="B388" t="s">
        <v>5554</v>
      </c>
      <c r="C388" t="s">
        <v>7587</v>
      </c>
      <c r="D388" t="s">
        <v>7134</v>
      </c>
      <c r="E388" t="s">
        <v>7121</v>
      </c>
      <c r="H388">
        <v>44607.433738425927</v>
      </c>
      <c r="I388" t="s">
        <v>7123</v>
      </c>
      <c r="J388" t="s">
        <v>7124</v>
      </c>
      <c r="K388" t="str">
        <f t="shared" si="6"/>
        <v>0102</v>
      </c>
    </row>
    <row r="389" spans="1:11" x14ac:dyDescent="0.25">
      <c r="A389" t="s">
        <v>5551</v>
      </c>
      <c r="B389" t="s">
        <v>5552</v>
      </c>
      <c r="C389" t="s">
        <v>7588</v>
      </c>
      <c r="D389" t="s">
        <v>7134</v>
      </c>
      <c r="E389" t="s">
        <v>7121</v>
      </c>
      <c r="F389" t="s">
        <v>7140</v>
      </c>
      <c r="H389">
        <v>44582.571817129632</v>
      </c>
      <c r="I389" t="s">
        <v>7123</v>
      </c>
      <c r="J389" t="s">
        <v>7124</v>
      </c>
      <c r="K389" t="str">
        <f t="shared" si="6"/>
        <v>0101</v>
      </c>
    </row>
    <row r="390" spans="1:11" x14ac:dyDescent="0.25">
      <c r="A390" t="s">
        <v>5548</v>
      </c>
      <c r="B390" t="s">
        <v>5549</v>
      </c>
      <c r="C390" t="s">
        <v>7589</v>
      </c>
      <c r="D390" t="s">
        <v>7134</v>
      </c>
      <c r="E390" t="s">
        <v>7121</v>
      </c>
      <c r="H390">
        <v>44614.514722222222</v>
      </c>
      <c r="I390" t="s">
        <v>7123</v>
      </c>
      <c r="J390" t="s">
        <v>7124</v>
      </c>
      <c r="K390" t="str">
        <f t="shared" si="6"/>
        <v>0100</v>
      </c>
    </row>
    <row r="391" spans="1:11" x14ac:dyDescent="0.25">
      <c r="A391" t="s">
        <v>5544</v>
      </c>
      <c r="B391" t="s">
        <v>5545</v>
      </c>
      <c r="C391" t="s">
        <v>7590</v>
      </c>
      <c r="D391" t="s">
        <v>7134</v>
      </c>
      <c r="E391" t="s">
        <v>7121</v>
      </c>
      <c r="G391" t="s">
        <v>7591</v>
      </c>
      <c r="H391">
        <v>44609.463206018518</v>
      </c>
      <c r="I391" t="s">
        <v>7123</v>
      </c>
      <c r="J391" t="s">
        <v>7124</v>
      </c>
      <c r="K391" t="str">
        <f t="shared" si="6"/>
        <v>0099</v>
      </c>
    </row>
    <row r="392" spans="1:11" x14ac:dyDescent="0.25">
      <c r="A392" t="s">
        <v>5540</v>
      </c>
      <c r="B392" t="s">
        <v>5541</v>
      </c>
      <c r="C392" t="s">
        <v>7592</v>
      </c>
      <c r="D392" t="s">
        <v>7172</v>
      </c>
      <c r="E392" t="s">
        <v>7121</v>
      </c>
      <c r="F392" t="s">
        <v>7140</v>
      </c>
      <c r="H392">
        <v>44588.694884259261</v>
      </c>
      <c r="I392" t="s">
        <v>7123</v>
      </c>
      <c r="J392" t="s">
        <v>7124</v>
      </c>
      <c r="K392" t="str">
        <f t="shared" si="6"/>
        <v>0098</v>
      </c>
    </row>
    <row r="393" spans="1:11" x14ac:dyDescent="0.25">
      <c r="A393" t="s">
        <v>5538</v>
      </c>
      <c r="B393" t="s">
        <v>5539</v>
      </c>
      <c r="C393" t="s">
        <v>7593</v>
      </c>
      <c r="D393" t="s">
        <v>7172</v>
      </c>
      <c r="E393" t="s">
        <v>7121</v>
      </c>
      <c r="F393" t="s">
        <v>7146</v>
      </c>
      <c r="G393" t="s">
        <v>7354</v>
      </c>
      <c r="H393">
        <v>44538.596712962964</v>
      </c>
      <c r="I393" t="s">
        <v>7123</v>
      </c>
      <c r="J393" t="s">
        <v>7124</v>
      </c>
      <c r="K393" t="str">
        <f t="shared" si="6"/>
        <v>0097</v>
      </c>
    </row>
    <row r="394" spans="1:11" x14ac:dyDescent="0.25">
      <c r="A394" t="s">
        <v>5536</v>
      </c>
      <c r="B394" t="s">
        <v>5537</v>
      </c>
      <c r="C394" t="s">
        <v>7594</v>
      </c>
      <c r="D394" t="s">
        <v>7134</v>
      </c>
      <c r="E394" t="s">
        <v>7121</v>
      </c>
      <c r="G394" t="s">
        <v>7595</v>
      </c>
      <c r="H394">
        <v>44622.758564814816</v>
      </c>
      <c r="I394" t="s">
        <v>7123</v>
      </c>
      <c r="J394" t="s">
        <v>7124</v>
      </c>
      <c r="K394" t="str">
        <f t="shared" si="6"/>
        <v>0096R2</v>
      </c>
    </row>
    <row r="395" spans="1:11" x14ac:dyDescent="0.25">
      <c r="A395" t="s">
        <v>5534</v>
      </c>
      <c r="B395" t="s">
        <v>7596</v>
      </c>
      <c r="C395" t="s">
        <v>7597</v>
      </c>
      <c r="D395" t="s">
        <v>7541</v>
      </c>
      <c r="E395" t="s">
        <v>7121</v>
      </c>
      <c r="G395" t="s">
        <v>7595</v>
      </c>
      <c r="H395">
        <v>44586.458298611113</v>
      </c>
      <c r="I395" t="s">
        <v>7123</v>
      </c>
      <c r="J395" t="s">
        <v>7124</v>
      </c>
      <c r="K395" t="str">
        <f t="shared" si="6"/>
        <v>0096R1</v>
      </c>
    </row>
    <row r="396" spans="1:11" x14ac:dyDescent="0.25">
      <c r="A396" t="s">
        <v>5530</v>
      </c>
      <c r="B396" t="s">
        <v>5531</v>
      </c>
      <c r="C396" t="s">
        <v>7598</v>
      </c>
      <c r="D396" t="s">
        <v>7172</v>
      </c>
      <c r="E396" t="s">
        <v>7121</v>
      </c>
      <c r="F396" t="s">
        <v>7599</v>
      </c>
      <c r="G396" t="s">
        <v>7595</v>
      </c>
      <c r="H396">
        <v>44595.705763888887</v>
      </c>
      <c r="I396" t="s">
        <v>7123</v>
      </c>
      <c r="J396" t="s">
        <v>7124</v>
      </c>
      <c r="K396" t="str">
        <f t="shared" si="6"/>
        <v>0096</v>
      </c>
    </row>
    <row r="397" spans="1:11" x14ac:dyDescent="0.25">
      <c r="A397" t="s">
        <v>5528</v>
      </c>
      <c r="B397" t="s">
        <v>5529</v>
      </c>
      <c r="C397" t="s">
        <v>7600</v>
      </c>
      <c r="D397" t="s">
        <v>7172</v>
      </c>
      <c r="E397" t="s">
        <v>7121</v>
      </c>
      <c r="H397">
        <v>44588.695706018516</v>
      </c>
      <c r="I397" t="s">
        <v>7123</v>
      </c>
      <c r="J397" t="s">
        <v>7124</v>
      </c>
      <c r="K397" t="str">
        <f t="shared" si="6"/>
        <v>0095</v>
      </c>
    </row>
    <row r="398" spans="1:11" x14ac:dyDescent="0.25">
      <c r="A398" t="s">
        <v>5522</v>
      </c>
      <c r="B398" t="s">
        <v>7601</v>
      </c>
      <c r="C398" t="s">
        <v>7602</v>
      </c>
      <c r="D398" t="s">
        <v>7120</v>
      </c>
      <c r="E398" t="s">
        <v>7121</v>
      </c>
      <c r="F398" t="s">
        <v>7599</v>
      </c>
      <c r="H398">
        <v>44533.312893518516</v>
      </c>
      <c r="I398" t="s">
        <v>7123</v>
      </c>
      <c r="J398" t="s">
        <v>7124</v>
      </c>
      <c r="K398" t="str">
        <f t="shared" si="6"/>
        <v>0093</v>
      </c>
    </row>
    <row r="399" spans="1:11" x14ac:dyDescent="0.25">
      <c r="A399" t="s">
        <v>5522</v>
      </c>
      <c r="B399" t="s">
        <v>5523</v>
      </c>
      <c r="C399" t="s">
        <v>7603</v>
      </c>
      <c r="D399" t="s">
        <v>7172</v>
      </c>
      <c r="E399" t="s">
        <v>7121</v>
      </c>
      <c r="F399" t="s">
        <v>7599</v>
      </c>
      <c r="H399">
        <v>44595.702048611114</v>
      </c>
      <c r="I399" t="s">
        <v>7123</v>
      </c>
      <c r="J399" t="s">
        <v>7124</v>
      </c>
      <c r="K399" t="str">
        <f t="shared" si="6"/>
        <v>0093</v>
      </c>
    </row>
    <row r="400" spans="1:11" x14ac:dyDescent="0.25">
      <c r="A400" t="s">
        <v>5520</v>
      </c>
      <c r="B400" t="s">
        <v>5521</v>
      </c>
      <c r="C400" t="s">
        <v>7604</v>
      </c>
      <c r="D400" t="s">
        <v>7172</v>
      </c>
      <c r="E400" t="s">
        <v>7121</v>
      </c>
      <c r="H400">
        <v>44566.51121527778</v>
      </c>
      <c r="I400" t="s">
        <v>7123</v>
      </c>
      <c r="J400" t="s">
        <v>7124</v>
      </c>
      <c r="K400" t="str">
        <f t="shared" si="6"/>
        <v>0092</v>
      </c>
    </row>
    <row r="401" spans="1:11" x14ac:dyDescent="0.25">
      <c r="A401" t="s">
        <v>5520</v>
      </c>
      <c r="B401" t="s">
        <v>5521</v>
      </c>
      <c r="C401" t="s">
        <v>7605</v>
      </c>
      <c r="D401" t="s">
        <v>7172</v>
      </c>
      <c r="E401" t="s">
        <v>7121</v>
      </c>
      <c r="H401">
        <v>44566.511134259257</v>
      </c>
      <c r="I401" t="s">
        <v>7123</v>
      </c>
      <c r="J401" t="s">
        <v>7124</v>
      </c>
      <c r="K401" t="str">
        <f t="shared" si="6"/>
        <v>0092</v>
      </c>
    </row>
    <row r="402" spans="1:11" x14ac:dyDescent="0.25">
      <c r="A402" t="s">
        <v>5518</v>
      </c>
      <c r="B402" t="s">
        <v>5519</v>
      </c>
      <c r="C402" t="s">
        <v>7606</v>
      </c>
      <c r="D402" t="s">
        <v>7134</v>
      </c>
      <c r="E402" t="s">
        <v>7121</v>
      </c>
      <c r="G402" t="s">
        <v>7591</v>
      </c>
      <c r="H402">
        <v>44538.698159722226</v>
      </c>
      <c r="I402" t="s">
        <v>7123</v>
      </c>
      <c r="J402" t="s">
        <v>7124</v>
      </c>
      <c r="K402" t="str">
        <f t="shared" si="6"/>
        <v>0091</v>
      </c>
    </row>
    <row r="403" spans="1:11" x14ac:dyDescent="0.25">
      <c r="A403" t="s">
        <v>5512</v>
      </c>
      <c r="B403" t="s">
        <v>5513</v>
      </c>
      <c r="C403" t="s">
        <v>7607</v>
      </c>
      <c r="D403" t="s">
        <v>7172</v>
      </c>
      <c r="E403" t="s">
        <v>7268</v>
      </c>
      <c r="F403" t="s">
        <v>7146</v>
      </c>
      <c r="G403" t="s">
        <v>7608</v>
      </c>
      <c r="H403">
        <v>44595.689467592594</v>
      </c>
      <c r="I403" t="s">
        <v>7123</v>
      </c>
      <c r="J403" t="s">
        <v>7124</v>
      </c>
      <c r="K403" t="str">
        <f t="shared" si="6"/>
        <v>0089</v>
      </c>
    </row>
    <row r="404" spans="1:11" x14ac:dyDescent="0.25">
      <c r="A404" t="s">
        <v>5508</v>
      </c>
      <c r="B404" t="s">
        <v>5509</v>
      </c>
      <c r="C404" t="s">
        <v>7609</v>
      </c>
      <c r="D404" t="s">
        <v>7172</v>
      </c>
      <c r="E404" t="s">
        <v>7121</v>
      </c>
      <c r="F404" t="s">
        <v>7610</v>
      </c>
      <c r="H404">
        <v>44599.681296296294</v>
      </c>
      <c r="I404" t="s">
        <v>7123</v>
      </c>
      <c r="J404" t="s">
        <v>7124</v>
      </c>
      <c r="K404" t="str">
        <f t="shared" si="6"/>
        <v>0087</v>
      </c>
    </row>
    <row r="405" spans="1:11" x14ac:dyDescent="0.25">
      <c r="A405" t="s">
        <v>5506</v>
      </c>
      <c r="B405" t="s">
        <v>5507</v>
      </c>
      <c r="C405" t="s">
        <v>7611</v>
      </c>
      <c r="D405" t="s">
        <v>7172</v>
      </c>
      <c r="E405" t="s">
        <v>7121</v>
      </c>
      <c r="F405" t="s">
        <v>7151</v>
      </c>
      <c r="H405">
        <v>44531.664317129631</v>
      </c>
      <c r="I405" t="s">
        <v>7123</v>
      </c>
      <c r="J405" t="s">
        <v>7124</v>
      </c>
      <c r="K405" t="str">
        <f t="shared" si="6"/>
        <v>0086</v>
      </c>
    </row>
    <row r="406" spans="1:11" x14ac:dyDescent="0.25">
      <c r="A406" t="s">
        <v>5503</v>
      </c>
      <c r="B406" t="s">
        <v>5504</v>
      </c>
      <c r="C406" t="s">
        <v>7612</v>
      </c>
      <c r="D406" t="s">
        <v>7172</v>
      </c>
      <c r="E406" t="s">
        <v>7121</v>
      </c>
      <c r="F406" t="s">
        <v>7146</v>
      </c>
      <c r="H406">
        <v>44531.654247685183</v>
      </c>
      <c r="I406" t="s">
        <v>7123</v>
      </c>
      <c r="J406" t="s">
        <v>7124</v>
      </c>
      <c r="K406" t="str">
        <f t="shared" si="6"/>
        <v>0085</v>
      </c>
    </row>
    <row r="407" spans="1:11" x14ac:dyDescent="0.25">
      <c r="A407" t="s">
        <v>5501</v>
      </c>
      <c r="B407" t="s">
        <v>5502</v>
      </c>
      <c r="C407" t="s">
        <v>7613</v>
      </c>
      <c r="D407" t="s">
        <v>7172</v>
      </c>
      <c r="E407" t="s">
        <v>7121</v>
      </c>
      <c r="H407">
        <v>44531.651956018519</v>
      </c>
      <c r="I407" t="s">
        <v>7123</v>
      </c>
      <c r="J407" t="s">
        <v>7124</v>
      </c>
      <c r="K407" t="str">
        <f t="shared" si="6"/>
        <v>0084</v>
      </c>
    </row>
    <row r="408" spans="1:11" x14ac:dyDescent="0.25">
      <c r="A408" t="s">
        <v>5496</v>
      </c>
      <c r="B408" t="s">
        <v>5497</v>
      </c>
      <c r="C408" t="s">
        <v>7614</v>
      </c>
      <c r="D408" t="s">
        <v>7304</v>
      </c>
      <c r="E408" t="s">
        <v>7121</v>
      </c>
      <c r="G408" t="s">
        <v>7615</v>
      </c>
      <c r="H408">
        <v>44613.496747685182</v>
      </c>
      <c r="I408" t="s">
        <v>7123</v>
      </c>
      <c r="J408" t="s">
        <v>7124</v>
      </c>
      <c r="K408" t="str">
        <f t="shared" si="6"/>
        <v>0082</v>
      </c>
    </row>
    <row r="409" spans="1:11" x14ac:dyDescent="0.25">
      <c r="A409" t="s">
        <v>5492</v>
      </c>
      <c r="B409" t="s">
        <v>5493</v>
      </c>
      <c r="C409" t="s">
        <v>7616</v>
      </c>
      <c r="D409" t="s">
        <v>7172</v>
      </c>
      <c r="E409" t="s">
        <v>7121</v>
      </c>
      <c r="F409" t="s">
        <v>7194</v>
      </c>
      <c r="G409" t="s">
        <v>735</v>
      </c>
      <c r="H409">
        <v>44615.782453703701</v>
      </c>
      <c r="I409" t="s">
        <v>7123</v>
      </c>
      <c r="J409" t="s">
        <v>7124</v>
      </c>
      <c r="K409" t="str">
        <f t="shared" si="6"/>
        <v>0081</v>
      </c>
    </row>
    <row r="410" spans="1:11" x14ac:dyDescent="0.25">
      <c r="A410" t="s">
        <v>5489</v>
      </c>
      <c r="B410" t="s">
        <v>5490</v>
      </c>
      <c r="C410" t="s">
        <v>7617</v>
      </c>
      <c r="D410" t="s">
        <v>7172</v>
      </c>
      <c r="E410" t="s">
        <v>7121</v>
      </c>
      <c r="F410" t="s">
        <v>7146</v>
      </c>
      <c r="H410">
        <v>44588.685659722221</v>
      </c>
      <c r="I410" t="s">
        <v>7123</v>
      </c>
      <c r="J410" t="s">
        <v>7124</v>
      </c>
      <c r="K410" t="str">
        <f t="shared" si="6"/>
        <v>0080</v>
      </c>
    </row>
    <row r="411" spans="1:11" x14ac:dyDescent="0.25">
      <c r="A411" t="s">
        <v>5485</v>
      </c>
      <c r="B411" t="s">
        <v>5486</v>
      </c>
      <c r="C411" t="s">
        <v>7618</v>
      </c>
      <c r="D411" t="s">
        <v>7134</v>
      </c>
      <c r="E411" t="s">
        <v>7121</v>
      </c>
      <c r="G411" t="s">
        <v>7577</v>
      </c>
      <c r="H411">
        <v>44610.710370370369</v>
      </c>
      <c r="I411" t="s">
        <v>7123</v>
      </c>
      <c r="J411" t="s">
        <v>7124</v>
      </c>
      <c r="K411" t="str">
        <f t="shared" si="6"/>
        <v>0079</v>
      </c>
    </row>
    <row r="412" spans="1:11" x14ac:dyDescent="0.25">
      <c r="A412" t="s">
        <v>5482</v>
      </c>
      <c r="B412" t="s">
        <v>5483</v>
      </c>
      <c r="C412" t="s">
        <v>7619</v>
      </c>
      <c r="D412" t="s">
        <v>7304</v>
      </c>
      <c r="E412" t="s">
        <v>7121</v>
      </c>
      <c r="G412" t="s">
        <v>7577</v>
      </c>
      <c r="H412">
        <v>44610.712592592594</v>
      </c>
      <c r="I412" t="s">
        <v>7123</v>
      </c>
      <c r="J412" t="s">
        <v>7124</v>
      </c>
      <c r="K412" t="str">
        <f t="shared" si="6"/>
        <v>0078</v>
      </c>
    </row>
    <row r="413" spans="1:11" x14ac:dyDescent="0.25">
      <c r="A413" t="s">
        <v>5478</v>
      </c>
      <c r="B413" t="s">
        <v>5479</v>
      </c>
      <c r="C413" t="s">
        <v>7620</v>
      </c>
      <c r="D413" t="s">
        <v>7172</v>
      </c>
      <c r="E413" t="s">
        <v>7121</v>
      </c>
      <c r="H413">
        <v>44586.39806712963</v>
      </c>
      <c r="I413" t="s">
        <v>7123</v>
      </c>
      <c r="J413" t="s">
        <v>7124</v>
      </c>
      <c r="K413" t="str">
        <f t="shared" si="6"/>
        <v>0077</v>
      </c>
    </row>
    <row r="414" spans="1:11" x14ac:dyDescent="0.25">
      <c r="A414" t="s">
        <v>5475</v>
      </c>
      <c r="B414" t="s">
        <v>5476</v>
      </c>
      <c r="C414" t="s">
        <v>7621</v>
      </c>
      <c r="D414" t="s">
        <v>7134</v>
      </c>
      <c r="E414" t="s">
        <v>7121</v>
      </c>
      <c r="G414" t="s">
        <v>7622</v>
      </c>
      <c r="H414">
        <v>44606.220914351848</v>
      </c>
      <c r="I414" t="s">
        <v>7123</v>
      </c>
      <c r="J414" t="s">
        <v>7124</v>
      </c>
      <c r="K414" t="str">
        <f t="shared" si="6"/>
        <v>0076</v>
      </c>
    </row>
    <row r="415" spans="1:11" x14ac:dyDescent="0.25">
      <c r="A415" t="s">
        <v>5473</v>
      </c>
      <c r="B415" t="s">
        <v>5474</v>
      </c>
      <c r="C415" t="s">
        <v>7623</v>
      </c>
      <c r="D415" t="s">
        <v>7172</v>
      </c>
      <c r="E415" t="s">
        <v>7121</v>
      </c>
      <c r="H415">
        <v>44516.677534722221</v>
      </c>
      <c r="I415" t="s">
        <v>7123</v>
      </c>
      <c r="J415" t="s">
        <v>7124</v>
      </c>
      <c r="K415" t="str">
        <f t="shared" si="6"/>
        <v>0075</v>
      </c>
    </row>
    <row r="416" spans="1:11" x14ac:dyDescent="0.25">
      <c r="A416" t="s">
        <v>5468</v>
      </c>
      <c r="B416" t="s">
        <v>5469</v>
      </c>
      <c r="C416" t="s">
        <v>7624</v>
      </c>
      <c r="D416" t="s">
        <v>7134</v>
      </c>
      <c r="E416" t="s">
        <v>7121</v>
      </c>
      <c r="G416" t="s">
        <v>4034</v>
      </c>
      <c r="H416">
        <v>44582.588923611111</v>
      </c>
      <c r="I416" t="s">
        <v>7123</v>
      </c>
      <c r="J416" t="s">
        <v>7124</v>
      </c>
      <c r="K416" t="str">
        <f t="shared" si="6"/>
        <v>0074</v>
      </c>
    </row>
    <row r="417" spans="1:11" x14ac:dyDescent="0.25">
      <c r="A417" t="s">
        <v>5464</v>
      </c>
      <c r="B417" t="s">
        <v>5465</v>
      </c>
      <c r="C417" t="s">
        <v>7625</v>
      </c>
      <c r="D417" t="s">
        <v>7172</v>
      </c>
      <c r="E417" t="s">
        <v>7121</v>
      </c>
      <c r="F417" t="s">
        <v>7140</v>
      </c>
      <c r="H417">
        <v>44588.678298611114</v>
      </c>
      <c r="I417" t="s">
        <v>7123</v>
      </c>
      <c r="J417" t="s">
        <v>7124</v>
      </c>
      <c r="K417" t="str">
        <f t="shared" si="6"/>
        <v>0073</v>
      </c>
    </row>
    <row r="418" spans="1:11" x14ac:dyDescent="0.25">
      <c r="A418" t="s">
        <v>5460</v>
      </c>
      <c r="B418" t="s">
        <v>5461</v>
      </c>
      <c r="C418" t="s">
        <v>7626</v>
      </c>
      <c r="D418" t="s">
        <v>7134</v>
      </c>
      <c r="E418" t="s">
        <v>7121</v>
      </c>
      <c r="F418" t="s">
        <v>7140</v>
      </c>
      <c r="H418">
        <v>44585.539305555554</v>
      </c>
      <c r="I418" t="s">
        <v>7123</v>
      </c>
      <c r="J418" t="s">
        <v>7124</v>
      </c>
      <c r="K418" t="str">
        <f t="shared" si="6"/>
        <v>0072</v>
      </c>
    </row>
    <row r="419" spans="1:11" x14ac:dyDescent="0.25">
      <c r="A419" t="s">
        <v>5457</v>
      </c>
      <c r="B419" t="s">
        <v>5458</v>
      </c>
      <c r="C419" t="s">
        <v>7627</v>
      </c>
      <c r="D419" t="s">
        <v>7172</v>
      </c>
      <c r="E419" t="s">
        <v>7121</v>
      </c>
      <c r="H419">
        <v>44582.565833333334</v>
      </c>
      <c r="I419" t="s">
        <v>7123</v>
      </c>
      <c r="J419" t="s">
        <v>7124</v>
      </c>
      <c r="K419" t="str">
        <f t="shared" si="6"/>
        <v>0071</v>
      </c>
    </row>
    <row r="420" spans="1:11" x14ac:dyDescent="0.25">
      <c r="A420" t="s">
        <v>5456</v>
      </c>
      <c r="B420" t="s">
        <v>5410</v>
      </c>
      <c r="C420" t="s">
        <v>7628</v>
      </c>
      <c r="D420" t="s">
        <v>7172</v>
      </c>
      <c r="E420" t="s">
        <v>7629</v>
      </c>
      <c r="H420">
        <v>44609.78565972222</v>
      </c>
      <c r="I420" t="s">
        <v>7123</v>
      </c>
      <c r="J420" t="s">
        <v>7124</v>
      </c>
      <c r="K420" t="str">
        <f t="shared" si="6"/>
        <v>0070</v>
      </c>
    </row>
    <row r="421" spans="1:11" x14ac:dyDescent="0.25">
      <c r="A421" t="s">
        <v>5452</v>
      </c>
      <c r="B421" t="s">
        <v>5453</v>
      </c>
      <c r="C421" t="s">
        <v>7630</v>
      </c>
      <c r="D421" t="s">
        <v>7134</v>
      </c>
      <c r="E421" t="s">
        <v>7121</v>
      </c>
      <c r="G421" t="s">
        <v>7258</v>
      </c>
      <c r="H421">
        <v>44588.72</v>
      </c>
      <c r="I421" t="s">
        <v>7123</v>
      </c>
      <c r="J421" t="s">
        <v>7124</v>
      </c>
      <c r="K421" t="str">
        <f t="shared" si="6"/>
        <v>0069</v>
      </c>
    </row>
    <row r="422" spans="1:11" x14ac:dyDescent="0.25">
      <c r="A422" t="s">
        <v>5449</v>
      </c>
      <c r="B422" t="s">
        <v>5450</v>
      </c>
      <c r="C422" t="s">
        <v>7631</v>
      </c>
      <c r="D422" t="s">
        <v>7134</v>
      </c>
      <c r="E422" t="s">
        <v>7629</v>
      </c>
      <c r="H422">
        <v>44589.777962962966</v>
      </c>
      <c r="I422" t="s">
        <v>7123</v>
      </c>
      <c r="J422" t="s">
        <v>7124</v>
      </c>
      <c r="K422" t="str">
        <f t="shared" si="6"/>
        <v>0068</v>
      </c>
    </row>
    <row r="423" spans="1:11" x14ac:dyDescent="0.25">
      <c r="A423" t="s">
        <v>5447</v>
      </c>
      <c r="B423" t="s">
        <v>5448</v>
      </c>
      <c r="C423" t="s">
        <v>7632</v>
      </c>
      <c r="D423" t="s">
        <v>7172</v>
      </c>
      <c r="E423" t="s">
        <v>7121</v>
      </c>
      <c r="F423" t="s">
        <v>7633</v>
      </c>
      <c r="H423">
        <v>44531.639837962961</v>
      </c>
      <c r="I423" t="s">
        <v>7123</v>
      </c>
      <c r="J423" t="s">
        <v>7124</v>
      </c>
      <c r="K423" t="str">
        <f t="shared" si="6"/>
        <v>0067</v>
      </c>
    </row>
    <row r="424" spans="1:11" x14ac:dyDescent="0.25">
      <c r="A424" t="s">
        <v>5445</v>
      </c>
      <c r="B424" t="s">
        <v>5446</v>
      </c>
      <c r="C424" t="s">
        <v>7634</v>
      </c>
      <c r="D424" t="s">
        <v>7172</v>
      </c>
      <c r="E424" t="s">
        <v>7121</v>
      </c>
      <c r="H424">
        <v>44531.630925925929</v>
      </c>
      <c r="I424" t="s">
        <v>7123</v>
      </c>
      <c r="J424" t="s">
        <v>7124</v>
      </c>
      <c r="K424" t="str">
        <f t="shared" si="6"/>
        <v>0066</v>
      </c>
    </row>
    <row r="425" spans="1:11" x14ac:dyDescent="0.25">
      <c r="A425" t="s">
        <v>5443</v>
      </c>
      <c r="B425" t="s">
        <v>5444</v>
      </c>
      <c r="C425" t="s">
        <v>7635</v>
      </c>
      <c r="D425" t="s">
        <v>7172</v>
      </c>
      <c r="E425" t="s">
        <v>7121</v>
      </c>
      <c r="H425">
        <v>44586.668078703704</v>
      </c>
      <c r="I425" t="s">
        <v>7123</v>
      </c>
      <c r="J425" t="s">
        <v>7124</v>
      </c>
      <c r="K425" t="str">
        <f t="shared" si="6"/>
        <v>0065</v>
      </c>
    </row>
    <row r="426" spans="1:11" x14ac:dyDescent="0.25">
      <c r="A426" t="s">
        <v>5441</v>
      </c>
      <c r="B426" t="s">
        <v>5442</v>
      </c>
      <c r="C426" t="s">
        <v>7636</v>
      </c>
      <c r="D426" t="s">
        <v>7172</v>
      </c>
      <c r="E426" t="s">
        <v>7629</v>
      </c>
      <c r="G426" t="s">
        <v>4034</v>
      </c>
      <c r="H426">
        <v>44531.625486111108</v>
      </c>
      <c r="I426" t="s">
        <v>7123</v>
      </c>
      <c r="J426" t="s">
        <v>7124</v>
      </c>
      <c r="K426" t="str">
        <f t="shared" si="6"/>
        <v>0064</v>
      </c>
    </row>
    <row r="427" spans="1:11" x14ac:dyDescent="0.25">
      <c r="A427" t="s">
        <v>5439</v>
      </c>
      <c r="B427" t="s">
        <v>5440</v>
      </c>
      <c r="C427" t="s">
        <v>7637</v>
      </c>
      <c r="D427" t="s">
        <v>7172</v>
      </c>
      <c r="E427" t="s">
        <v>7121</v>
      </c>
      <c r="G427" t="s">
        <v>4937</v>
      </c>
      <c r="H427">
        <v>44586.660601851851</v>
      </c>
      <c r="I427" t="s">
        <v>7123</v>
      </c>
      <c r="J427" t="s">
        <v>7124</v>
      </c>
      <c r="K427" t="str">
        <f t="shared" si="6"/>
        <v>0063</v>
      </c>
    </row>
    <row r="428" spans="1:11" x14ac:dyDescent="0.25">
      <c r="A428" t="s">
        <v>5436</v>
      </c>
      <c r="B428" t="s">
        <v>5437</v>
      </c>
      <c r="C428" t="s">
        <v>7638</v>
      </c>
      <c r="D428" t="s">
        <v>7172</v>
      </c>
      <c r="E428" t="s">
        <v>7121</v>
      </c>
      <c r="H428">
        <v>44531.610046296293</v>
      </c>
      <c r="I428" t="s">
        <v>7123</v>
      </c>
      <c r="J428" t="s">
        <v>7124</v>
      </c>
      <c r="K428" t="str">
        <f t="shared" si="6"/>
        <v>0062</v>
      </c>
    </row>
    <row r="429" spans="1:11" x14ac:dyDescent="0.25">
      <c r="A429" t="s">
        <v>5430</v>
      </c>
      <c r="B429" t="s">
        <v>5431</v>
      </c>
      <c r="C429" t="s">
        <v>7639</v>
      </c>
      <c r="D429" t="s">
        <v>7134</v>
      </c>
      <c r="E429" t="s">
        <v>7121</v>
      </c>
      <c r="G429" t="s">
        <v>4937</v>
      </c>
      <c r="H429">
        <v>44617.783506944441</v>
      </c>
      <c r="I429" t="s">
        <v>7123</v>
      </c>
      <c r="J429" t="s">
        <v>7124</v>
      </c>
      <c r="K429" t="str">
        <f t="shared" si="6"/>
        <v>0060R1</v>
      </c>
    </row>
    <row r="430" spans="1:11" x14ac:dyDescent="0.25">
      <c r="A430" t="s">
        <v>5428</v>
      </c>
      <c r="B430" t="s">
        <v>5429</v>
      </c>
      <c r="C430" t="s">
        <v>7640</v>
      </c>
      <c r="D430" t="s">
        <v>7134</v>
      </c>
      <c r="E430" t="s">
        <v>7121</v>
      </c>
      <c r="G430" t="s">
        <v>4937</v>
      </c>
      <c r="H430">
        <v>44592.733472222222</v>
      </c>
      <c r="I430" t="s">
        <v>7123</v>
      </c>
      <c r="J430" t="s">
        <v>7124</v>
      </c>
      <c r="K430" t="str">
        <f t="shared" si="6"/>
        <v>0060</v>
      </c>
    </row>
    <row r="431" spans="1:11" x14ac:dyDescent="0.25">
      <c r="A431" t="s">
        <v>5425</v>
      </c>
      <c r="B431" t="s">
        <v>5426</v>
      </c>
      <c r="C431" t="s">
        <v>7641</v>
      </c>
      <c r="D431" t="s">
        <v>7172</v>
      </c>
      <c r="E431" t="s">
        <v>7121</v>
      </c>
      <c r="H431">
        <v>44565.464016203703</v>
      </c>
      <c r="I431" t="s">
        <v>7123</v>
      </c>
      <c r="J431" t="s">
        <v>7124</v>
      </c>
      <c r="K431" t="str">
        <f t="shared" si="6"/>
        <v>0059</v>
      </c>
    </row>
    <row r="432" spans="1:11" x14ac:dyDescent="0.25">
      <c r="A432" t="s">
        <v>5423</v>
      </c>
      <c r="B432" t="s">
        <v>5424</v>
      </c>
      <c r="C432" t="s">
        <v>7642</v>
      </c>
      <c r="D432" t="s">
        <v>7172</v>
      </c>
      <c r="E432" t="s">
        <v>7121</v>
      </c>
      <c r="G432" t="s">
        <v>7643</v>
      </c>
      <c r="H432">
        <v>44586.632974537039</v>
      </c>
      <c r="I432" t="s">
        <v>7123</v>
      </c>
      <c r="J432" t="s">
        <v>7124</v>
      </c>
      <c r="K432" t="str">
        <f t="shared" si="6"/>
        <v>0058</v>
      </c>
    </row>
    <row r="433" spans="1:11" x14ac:dyDescent="0.25">
      <c r="A433" t="s">
        <v>5421</v>
      </c>
      <c r="B433" t="s">
        <v>5422</v>
      </c>
      <c r="C433" t="s">
        <v>7644</v>
      </c>
      <c r="D433" t="s">
        <v>7172</v>
      </c>
      <c r="E433" t="s">
        <v>7121</v>
      </c>
      <c r="G433" t="s">
        <v>7645</v>
      </c>
      <c r="H433">
        <v>44586.633055555554</v>
      </c>
      <c r="I433" t="s">
        <v>7123</v>
      </c>
      <c r="J433" t="s">
        <v>7124</v>
      </c>
      <c r="K433" t="str">
        <f t="shared" si="6"/>
        <v>0057</v>
      </c>
    </row>
    <row r="434" spans="1:11" x14ac:dyDescent="0.25">
      <c r="A434" t="s">
        <v>5417</v>
      </c>
      <c r="B434" t="s">
        <v>5418</v>
      </c>
      <c r="C434" t="s">
        <v>7646</v>
      </c>
      <c r="D434" t="s">
        <v>7172</v>
      </c>
      <c r="E434" t="s">
        <v>7629</v>
      </c>
      <c r="F434" t="s">
        <v>7146</v>
      </c>
      <c r="H434">
        <v>44609.716238425928</v>
      </c>
      <c r="I434" t="s">
        <v>7123</v>
      </c>
      <c r="J434" t="s">
        <v>7124</v>
      </c>
      <c r="K434" t="str">
        <f t="shared" si="6"/>
        <v>0056R3</v>
      </c>
    </row>
    <row r="435" spans="1:11" x14ac:dyDescent="0.25">
      <c r="A435" t="s">
        <v>5414</v>
      </c>
      <c r="B435" t="s">
        <v>5410</v>
      </c>
      <c r="C435" t="s">
        <v>7647</v>
      </c>
      <c r="D435" t="s">
        <v>7172</v>
      </c>
      <c r="E435" t="s">
        <v>7629</v>
      </c>
      <c r="H435">
        <v>44595.445162037038</v>
      </c>
      <c r="I435" t="s">
        <v>7123</v>
      </c>
      <c r="J435" t="s">
        <v>7124</v>
      </c>
      <c r="K435" t="str">
        <f t="shared" si="6"/>
        <v>0056R2</v>
      </c>
    </row>
    <row r="436" spans="1:11" x14ac:dyDescent="0.25">
      <c r="A436" t="s">
        <v>5411</v>
      </c>
      <c r="B436" t="s">
        <v>5412</v>
      </c>
      <c r="C436" t="s">
        <v>7648</v>
      </c>
      <c r="D436" t="s">
        <v>7172</v>
      </c>
      <c r="E436" t="s">
        <v>7629</v>
      </c>
      <c r="H436">
        <v>44586.624467592592</v>
      </c>
      <c r="I436" t="s">
        <v>7123</v>
      </c>
      <c r="J436" t="s">
        <v>7124</v>
      </c>
      <c r="K436" t="str">
        <f t="shared" si="6"/>
        <v>0056R1</v>
      </c>
    </row>
    <row r="437" spans="1:11" x14ac:dyDescent="0.25">
      <c r="A437" t="s">
        <v>5409</v>
      </c>
      <c r="B437" t="s">
        <v>5410</v>
      </c>
      <c r="C437" t="s">
        <v>7649</v>
      </c>
      <c r="D437" t="s">
        <v>7172</v>
      </c>
      <c r="E437" t="s">
        <v>7121</v>
      </c>
      <c r="H437">
        <v>44586.624386574076</v>
      </c>
      <c r="I437" t="s">
        <v>7123</v>
      </c>
      <c r="J437" t="s">
        <v>7124</v>
      </c>
      <c r="K437" t="str">
        <f t="shared" si="6"/>
        <v>0056</v>
      </c>
    </row>
    <row r="438" spans="1:11" x14ac:dyDescent="0.25">
      <c r="A438" t="s">
        <v>5407</v>
      </c>
      <c r="B438" t="s">
        <v>5408</v>
      </c>
      <c r="C438" t="s">
        <v>7650</v>
      </c>
      <c r="D438" t="s">
        <v>7134</v>
      </c>
      <c r="E438" t="s">
        <v>7121</v>
      </c>
      <c r="G438" t="s">
        <v>7651</v>
      </c>
      <c r="H438">
        <v>44585.539120370369</v>
      </c>
      <c r="I438" t="s">
        <v>7123</v>
      </c>
      <c r="J438" t="s">
        <v>7124</v>
      </c>
      <c r="K438" t="str">
        <f t="shared" si="6"/>
        <v>0055R1</v>
      </c>
    </row>
    <row r="439" spans="1:11" x14ac:dyDescent="0.25">
      <c r="A439" t="s">
        <v>5400</v>
      </c>
      <c r="B439" t="s">
        <v>5401</v>
      </c>
      <c r="C439" t="s">
        <v>7652</v>
      </c>
      <c r="D439" t="s">
        <v>7172</v>
      </c>
      <c r="E439" t="s">
        <v>7121</v>
      </c>
      <c r="G439" t="s">
        <v>4937</v>
      </c>
      <c r="H439">
        <v>44586.624293981484</v>
      </c>
      <c r="I439" t="s">
        <v>7123</v>
      </c>
      <c r="J439" t="s">
        <v>7124</v>
      </c>
      <c r="K439" t="str">
        <f t="shared" si="6"/>
        <v>0053</v>
      </c>
    </row>
    <row r="440" spans="1:11" x14ac:dyDescent="0.25">
      <c r="A440" t="s">
        <v>5396</v>
      </c>
      <c r="B440" t="s">
        <v>5397</v>
      </c>
      <c r="C440" t="s">
        <v>7653</v>
      </c>
      <c r="D440" t="s">
        <v>7172</v>
      </c>
      <c r="E440" t="s">
        <v>7121</v>
      </c>
      <c r="H440">
        <v>44586.623680555553</v>
      </c>
      <c r="I440" t="s">
        <v>7123</v>
      </c>
      <c r="J440" t="s">
        <v>7124</v>
      </c>
      <c r="K440" t="str">
        <f t="shared" si="6"/>
        <v>0051</v>
      </c>
    </row>
    <row r="441" spans="1:11" x14ac:dyDescent="0.25">
      <c r="A441" t="s">
        <v>5392</v>
      </c>
      <c r="B441" t="s">
        <v>5393</v>
      </c>
      <c r="C441" t="s">
        <v>7654</v>
      </c>
      <c r="D441" t="s">
        <v>7134</v>
      </c>
      <c r="E441" t="s">
        <v>7655</v>
      </c>
      <c r="H441">
        <v>44586.623842592591</v>
      </c>
      <c r="I441" t="s">
        <v>7123</v>
      </c>
      <c r="J441" t="s">
        <v>7124</v>
      </c>
      <c r="K441" t="str">
        <f t="shared" si="6"/>
        <v>0050</v>
      </c>
    </row>
    <row r="442" spans="1:11" x14ac:dyDescent="0.25">
      <c r="A442" t="s">
        <v>5389</v>
      </c>
      <c r="B442" t="s">
        <v>5390</v>
      </c>
      <c r="C442" t="s">
        <v>7656</v>
      </c>
      <c r="D442" t="s">
        <v>7172</v>
      </c>
      <c r="E442" t="s">
        <v>7121</v>
      </c>
      <c r="F442" t="s">
        <v>7146</v>
      </c>
      <c r="H442">
        <v>44586.623761574076</v>
      </c>
      <c r="I442" t="s">
        <v>7123</v>
      </c>
      <c r="J442" t="s">
        <v>7124</v>
      </c>
      <c r="K442" t="str">
        <f t="shared" si="6"/>
        <v>0049</v>
      </c>
    </row>
    <row r="443" spans="1:11" x14ac:dyDescent="0.25">
      <c r="A443" t="s">
        <v>5387</v>
      </c>
      <c r="B443" t="s">
        <v>5388</v>
      </c>
      <c r="C443" t="s">
        <v>7657</v>
      </c>
      <c r="D443" t="s">
        <v>7172</v>
      </c>
      <c r="E443" t="s">
        <v>7121</v>
      </c>
      <c r="H443">
        <v>44531.498530092591</v>
      </c>
      <c r="I443" t="s">
        <v>7123</v>
      </c>
      <c r="J443" t="s">
        <v>7124</v>
      </c>
      <c r="K443" t="str">
        <f t="shared" si="6"/>
        <v>0048</v>
      </c>
    </row>
    <row r="444" spans="1:11" x14ac:dyDescent="0.25">
      <c r="A444" t="s">
        <v>5385</v>
      </c>
      <c r="B444" t="s">
        <v>5386</v>
      </c>
      <c r="C444" t="s">
        <v>7658</v>
      </c>
      <c r="D444" t="s">
        <v>7172</v>
      </c>
      <c r="E444" t="s">
        <v>7121</v>
      </c>
      <c r="H444">
        <v>44531.455497685187</v>
      </c>
      <c r="I444" t="s">
        <v>7123</v>
      </c>
      <c r="J444" t="s">
        <v>7124</v>
      </c>
      <c r="K444" t="str">
        <f t="shared" si="6"/>
        <v>0047</v>
      </c>
    </row>
    <row r="445" spans="1:11" x14ac:dyDescent="0.25">
      <c r="A445" t="s">
        <v>5383</v>
      </c>
      <c r="B445" t="s">
        <v>5384</v>
      </c>
      <c r="C445" t="s">
        <v>7659</v>
      </c>
      <c r="D445" t="s">
        <v>7172</v>
      </c>
      <c r="E445" t="s">
        <v>7121</v>
      </c>
      <c r="H445">
        <v>44531.45517361111</v>
      </c>
      <c r="I445" t="s">
        <v>7123</v>
      </c>
      <c r="J445" t="s">
        <v>7124</v>
      </c>
      <c r="K445" t="str">
        <f t="shared" si="6"/>
        <v>0046</v>
      </c>
    </row>
    <row r="446" spans="1:11" x14ac:dyDescent="0.25">
      <c r="A446" t="s">
        <v>5378</v>
      </c>
      <c r="B446" t="s">
        <v>5379</v>
      </c>
      <c r="C446" t="s">
        <v>7660</v>
      </c>
      <c r="D446" t="s">
        <v>7172</v>
      </c>
      <c r="E446" t="s">
        <v>7121</v>
      </c>
      <c r="H446">
        <v>44531.694884259261</v>
      </c>
      <c r="I446" t="s">
        <v>7123</v>
      </c>
      <c r="J446" t="s">
        <v>7124</v>
      </c>
      <c r="K446" t="str">
        <f t="shared" si="6"/>
        <v>0044</v>
      </c>
    </row>
    <row r="447" spans="1:11" x14ac:dyDescent="0.25">
      <c r="A447" t="s">
        <v>5376</v>
      </c>
      <c r="B447" t="s">
        <v>5377</v>
      </c>
      <c r="C447" t="s">
        <v>7661</v>
      </c>
      <c r="D447" t="s">
        <v>7172</v>
      </c>
      <c r="E447" t="s">
        <v>7121</v>
      </c>
      <c r="H447">
        <v>44530.341168981482</v>
      </c>
      <c r="I447" t="s">
        <v>7123</v>
      </c>
      <c r="J447" t="s">
        <v>7124</v>
      </c>
      <c r="K447" t="str">
        <f t="shared" si="6"/>
        <v>0043</v>
      </c>
    </row>
    <row r="448" spans="1:11" x14ac:dyDescent="0.25">
      <c r="A448" t="s">
        <v>5374</v>
      </c>
      <c r="B448" t="s">
        <v>5375</v>
      </c>
      <c r="C448" t="s">
        <v>7662</v>
      </c>
      <c r="D448" t="s">
        <v>7172</v>
      </c>
      <c r="E448" t="s">
        <v>7121</v>
      </c>
      <c r="H448">
        <v>44586.624201388891</v>
      </c>
      <c r="I448" t="s">
        <v>7123</v>
      </c>
      <c r="J448" t="s">
        <v>7124</v>
      </c>
      <c r="K448" t="str">
        <f t="shared" si="6"/>
        <v>0042</v>
      </c>
    </row>
    <row r="449" spans="1:11" x14ac:dyDescent="0.25">
      <c r="A449" t="s">
        <v>5372</v>
      </c>
      <c r="B449" t="s">
        <v>5373</v>
      </c>
      <c r="C449" t="s">
        <v>7663</v>
      </c>
      <c r="D449" t="s">
        <v>7134</v>
      </c>
      <c r="E449" t="s">
        <v>7121</v>
      </c>
      <c r="G449" t="s">
        <v>7664</v>
      </c>
      <c r="H449">
        <v>44586.551469907405</v>
      </c>
      <c r="I449" t="s">
        <v>7123</v>
      </c>
      <c r="J449" t="s">
        <v>7124</v>
      </c>
      <c r="K449" t="str">
        <f t="shared" si="6"/>
        <v>0041</v>
      </c>
    </row>
    <row r="450" spans="1:11" x14ac:dyDescent="0.25">
      <c r="A450" t="s">
        <v>5370</v>
      </c>
      <c r="B450" t="s">
        <v>5371</v>
      </c>
      <c r="C450" t="s">
        <v>7665</v>
      </c>
      <c r="D450" t="s">
        <v>7172</v>
      </c>
      <c r="E450" t="s">
        <v>7121</v>
      </c>
      <c r="H450">
        <v>44586.623402777775</v>
      </c>
      <c r="I450" t="s">
        <v>7123</v>
      </c>
      <c r="J450" t="s">
        <v>7124</v>
      </c>
      <c r="K450" t="str">
        <f t="shared" ref="K450:K518" si="7">REPLACE(A450,1,9,"")</f>
        <v>0040</v>
      </c>
    </row>
    <row r="451" spans="1:11" x14ac:dyDescent="0.25">
      <c r="A451" t="s">
        <v>5368</v>
      </c>
      <c r="B451" t="s">
        <v>5369</v>
      </c>
      <c r="C451" t="s">
        <v>7666</v>
      </c>
      <c r="D451" t="s">
        <v>7172</v>
      </c>
      <c r="E451" t="s">
        <v>7121</v>
      </c>
      <c r="G451" t="s">
        <v>7577</v>
      </c>
      <c r="H451">
        <v>44519.612002314818</v>
      </c>
      <c r="I451" t="s">
        <v>7123</v>
      </c>
      <c r="J451" t="s">
        <v>7124</v>
      </c>
      <c r="K451" t="str">
        <f t="shared" si="7"/>
        <v>0039</v>
      </c>
    </row>
    <row r="452" spans="1:11" x14ac:dyDescent="0.25">
      <c r="A452" t="s">
        <v>5366</v>
      </c>
      <c r="B452" t="s">
        <v>5367</v>
      </c>
      <c r="C452" t="s">
        <v>7667</v>
      </c>
      <c r="D452" t="s">
        <v>7172</v>
      </c>
      <c r="E452" t="s">
        <v>7121</v>
      </c>
      <c r="G452" t="s">
        <v>7668</v>
      </c>
      <c r="H452">
        <v>44586.611898148149</v>
      </c>
      <c r="I452" t="s">
        <v>7123</v>
      </c>
      <c r="J452" t="s">
        <v>7124</v>
      </c>
      <c r="K452" t="str">
        <f t="shared" si="7"/>
        <v>0038R1</v>
      </c>
    </row>
    <row r="453" spans="1:11" x14ac:dyDescent="0.25">
      <c r="A453" t="s">
        <v>5364</v>
      </c>
      <c r="B453" t="s">
        <v>5365</v>
      </c>
      <c r="C453" t="s">
        <v>7669</v>
      </c>
      <c r="D453" t="s">
        <v>7172</v>
      </c>
      <c r="E453" t="s">
        <v>7121</v>
      </c>
      <c r="G453" t="s">
        <v>7668</v>
      </c>
      <c r="H453">
        <v>44586.61215277778</v>
      </c>
      <c r="I453" t="s">
        <v>7123</v>
      </c>
      <c r="J453" t="s">
        <v>7124</v>
      </c>
      <c r="K453" t="str">
        <f t="shared" si="7"/>
        <v>0038</v>
      </c>
    </row>
    <row r="454" spans="1:11" x14ac:dyDescent="0.25">
      <c r="A454" t="s">
        <v>5362</v>
      </c>
      <c r="B454" t="s">
        <v>5363</v>
      </c>
      <c r="C454" t="s">
        <v>7670</v>
      </c>
      <c r="D454" t="s">
        <v>7172</v>
      </c>
      <c r="E454" t="s">
        <v>7121</v>
      </c>
      <c r="G454" t="s">
        <v>7668</v>
      </c>
      <c r="H454">
        <v>44586.612233796295</v>
      </c>
      <c r="I454" t="s">
        <v>7123</v>
      </c>
      <c r="J454" t="s">
        <v>7124</v>
      </c>
      <c r="K454" t="str">
        <f t="shared" si="7"/>
        <v>0037 R1</v>
      </c>
    </row>
    <row r="455" spans="1:11" x14ac:dyDescent="0.25">
      <c r="A455" t="s">
        <v>5360</v>
      </c>
      <c r="B455" t="s">
        <v>5361</v>
      </c>
      <c r="C455" t="s">
        <v>7671</v>
      </c>
      <c r="D455" t="s">
        <v>7172</v>
      </c>
      <c r="E455" t="s">
        <v>7121</v>
      </c>
      <c r="G455" t="s">
        <v>7591</v>
      </c>
      <c r="H455">
        <v>44586.612511574072</v>
      </c>
      <c r="I455" t="s">
        <v>7123</v>
      </c>
      <c r="J455" t="s">
        <v>7124</v>
      </c>
      <c r="K455" t="str">
        <f t="shared" si="7"/>
        <v>0036</v>
      </c>
    </row>
    <row r="456" spans="1:11" x14ac:dyDescent="0.25">
      <c r="A456" t="s">
        <v>5358</v>
      </c>
      <c r="B456" t="s">
        <v>5359</v>
      </c>
      <c r="C456" t="s">
        <v>7672</v>
      </c>
      <c r="D456" t="s">
        <v>7134</v>
      </c>
      <c r="E456" t="s">
        <v>7629</v>
      </c>
      <c r="H456">
        <v>44586.700370370374</v>
      </c>
      <c r="I456" t="s">
        <v>7123</v>
      </c>
      <c r="J456" t="s">
        <v>7124</v>
      </c>
      <c r="K456" t="str">
        <f t="shared" si="7"/>
        <v>0035</v>
      </c>
    </row>
    <row r="457" spans="1:11" x14ac:dyDescent="0.25">
      <c r="A457" t="s">
        <v>5356</v>
      </c>
      <c r="B457" t="s">
        <v>5357</v>
      </c>
      <c r="C457" t="s">
        <v>7673</v>
      </c>
      <c r="D457" t="s">
        <v>7172</v>
      </c>
      <c r="E457" t="s">
        <v>7121</v>
      </c>
      <c r="G457" t="s">
        <v>7674</v>
      </c>
      <c r="H457">
        <v>44586.612060185187</v>
      </c>
      <c r="I457" t="s">
        <v>7123</v>
      </c>
      <c r="J457" t="s">
        <v>7124</v>
      </c>
      <c r="K457" t="str">
        <f t="shared" si="7"/>
        <v>0034</v>
      </c>
    </row>
    <row r="458" spans="1:11" x14ac:dyDescent="0.25">
      <c r="A458" t="s">
        <v>5354</v>
      </c>
      <c r="B458" t="s">
        <v>5355</v>
      </c>
      <c r="C458" t="s">
        <v>7675</v>
      </c>
      <c r="D458" t="s">
        <v>7172</v>
      </c>
      <c r="E458" t="s">
        <v>7121</v>
      </c>
      <c r="G458" t="s">
        <v>7450</v>
      </c>
      <c r="H458">
        <v>44586.611979166664</v>
      </c>
      <c r="I458" t="s">
        <v>7123</v>
      </c>
      <c r="J458" t="s">
        <v>7124</v>
      </c>
      <c r="K458" t="str">
        <f t="shared" si="7"/>
        <v>0033</v>
      </c>
    </row>
    <row r="459" spans="1:11" x14ac:dyDescent="0.25">
      <c r="A459" t="s">
        <v>5352</v>
      </c>
      <c r="B459" t="s">
        <v>5353</v>
      </c>
      <c r="C459" t="s">
        <v>7676</v>
      </c>
      <c r="D459" t="s">
        <v>7134</v>
      </c>
      <c r="E459" t="s">
        <v>7629</v>
      </c>
      <c r="H459">
        <v>44586.612337962964</v>
      </c>
      <c r="I459" t="s">
        <v>7123</v>
      </c>
      <c r="J459" t="s">
        <v>7124</v>
      </c>
      <c r="K459" t="str">
        <f t="shared" si="7"/>
        <v>0032R1</v>
      </c>
    </row>
    <row r="460" spans="1:11" x14ac:dyDescent="0.25">
      <c r="A460" t="s">
        <v>5350</v>
      </c>
      <c r="B460" t="s">
        <v>5351</v>
      </c>
      <c r="C460" t="s">
        <v>7677</v>
      </c>
      <c r="D460" t="s">
        <v>7172</v>
      </c>
      <c r="E460" t="s">
        <v>7121</v>
      </c>
      <c r="H460">
        <v>44586.601018518515</v>
      </c>
      <c r="I460" t="s">
        <v>7123</v>
      </c>
      <c r="J460" t="s">
        <v>7124</v>
      </c>
      <c r="K460" t="str">
        <f t="shared" si="7"/>
        <v>0031</v>
      </c>
    </row>
    <row r="461" spans="1:11" x14ac:dyDescent="0.25">
      <c r="A461" t="s">
        <v>5348</v>
      </c>
      <c r="B461" t="s">
        <v>5349</v>
      </c>
      <c r="C461" t="s">
        <v>7678</v>
      </c>
      <c r="D461" t="s">
        <v>7172</v>
      </c>
      <c r="E461" t="s">
        <v>7121</v>
      </c>
      <c r="G461" t="s">
        <v>7679</v>
      </c>
      <c r="H461">
        <v>44586.562291666669</v>
      </c>
      <c r="I461" t="s">
        <v>7123</v>
      </c>
      <c r="J461" t="s">
        <v>7124</v>
      </c>
      <c r="K461" t="str">
        <f t="shared" si="7"/>
        <v>0030</v>
      </c>
    </row>
    <row r="462" spans="1:11" x14ac:dyDescent="0.25">
      <c r="A462" t="s">
        <v>5345</v>
      </c>
      <c r="B462" t="s">
        <v>5346</v>
      </c>
      <c r="C462" t="s">
        <v>7680</v>
      </c>
      <c r="D462" t="s">
        <v>7172</v>
      </c>
      <c r="E462" t="s">
        <v>7121</v>
      </c>
      <c r="G462" t="s">
        <v>7679</v>
      </c>
      <c r="H462">
        <v>44586.563483796293</v>
      </c>
      <c r="I462" t="s">
        <v>7123</v>
      </c>
      <c r="J462" t="s">
        <v>7124</v>
      </c>
      <c r="K462" t="str">
        <f t="shared" si="7"/>
        <v>0029</v>
      </c>
    </row>
    <row r="463" spans="1:11" x14ac:dyDescent="0.25">
      <c r="A463" t="s">
        <v>5343</v>
      </c>
      <c r="B463" t="s">
        <v>5344</v>
      </c>
      <c r="C463" t="s">
        <v>7681</v>
      </c>
      <c r="D463" t="s">
        <v>7172</v>
      </c>
      <c r="E463" t="s">
        <v>7121</v>
      </c>
      <c r="G463" t="s">
        <v>7555</v>
      </c>
      <c r="H463">
        <v>44586.562141203707</v>
      </c>
      <c r="I463" t="s">
        <v>7123</v>
      </c>
      <c r="J463" t="s">
        <v>7124</v>
      </c>
      <c r="K463" t="str">
        <f t="shared" si="7"/>
        <v>0028R1</v>
      </c>
    </row>
    <row r="464" spans="1:11" x14ac:dyDescent="0.25">
      <c r="A464" t="s">
        <v>5341</v>
      </c>
      <c r="B464" t="s">
        <v>5342</v>
      </c>
      <c r="C464" t="s">
        <v>7682</v>
      </c>
      <c r="D464" t="s">
        <v>7172</v>
      </c>
      <c r="E464" t="s">
        <v>7121</v>
      </c>
      <c r="G464" t="s">
        <v>4937</v>
      </c>
      <c r="H464">
        <v>44586.561990740738</v>
      </c>
      <c r="I464" t="s">
        <v>7123</v>
      </c>
      <c r="J464" t="s">
        <v>7124</v>
      </c>
      <c r="K464" t="str">
        <f t="shared" si="7"/>
        <v>0027</v>
      </c>
    </row>
    <row r="465" spans="1:11" x14ac:dyDescent="0.25">
      <c r="A465" t="s">
        <v>5339</v>
      </c>
      <c r="B465" t="s">
        <v>5340</v>
      </c>
      <c r="C465" t="s">
        <v>7683</v>
      </c>
      <c r="D465" t="s">
        <v>7172</v>
      </c>
      <c r="E465" t="s">
        <v>7121</v>
      </c>
      <c r="G465" t="s">
        <v>4937</v>
      </c>
      <c r="H465">
        <v>44586.562222222223</v>
      </c>
      <c r="I465" t="s">
        <v>7123</v>
      </c>
      <c r="J465" t="s">
        <v>7124</v>
      </c>
      <c r="K465" t="str">
        <f t="shared" si="7"/>
        <v>0026</v>
      </c>
    </row>
    <row r="466" spans="1:11" x14ac:dyDescent="0.25">
      <c r="A466" t="s">
        <v>5337</v>
      </c>
      <c r="B466" t="s">
        <v>5338</v>
      </c>
      <c r="C466" t="s">
        <v>7684</v>
      </c>
      <c r="D466" t="s">
        <v>7134</v>
      </c>
      <c r="E466" t="s">
        <v>7121</v>
      </c>
      <c r="H466">
        <v>44586.551388888889</v>
      </c>
      <c r="I466" t="s">
        <v>7123</v>
      </c>
      <c r="J466" t="s">
        <v>7124</v>
      </c>
      <c r="K466" t="str">
        <f t="shared" si="7"/>
        <v>0025</v>
      </c>
    </row>
    <row r="467" spans="1:11" x14ac:dyDescent="0.25">
      <c r="A467" t="s">
        <v>5335</v>
      </c>
      <c r="B467" t="s">
        <v>5336</v>
      </c>
      <c r="C467" t="s">
        <v>7685</v>
      </c>
      <c r="D467" t="s">
        <v>7172</v>
      </c>
      <c r="E467" t="s">
        <v>7121</v>
      </c>
      <c r="G467" t="s">
        <v>4034</v>
      </c>
      <c r="H467">
        <v>44586.562465277777</v>
      </c>
      <c r="I467" t="s">
        <v>7123</v>
      </c>
      <c r="J467" t="s">
        <v>7124</v>
      </c>
      <c r="K467" t="str">
        <f t="shared" si="7"/>
        <v>0024</v>
      </c>
    </row>
    <row r="468" spans="1:11" x14ac:dyDescent="0.25">
      <c r="A468" t="s">
        <v>5333</v>
      </c>
      <c r="B468" t="s">
        <v>5334</v>
      </c>
      <c r="C468" t="s">
        <v>7686</v>
      </c>
      <c r="D468" t="s">
        <v>7172</v>
      </c>
      <c r="E468" t="s">
        <v>7121</v>
      </c>
      <c r="G468" t="s">
        <v>4034</v>
      </c>
      <c r="H468">
        <v>44586.562060185184</v>
      </c>
      <c r="I468" t="s">
        <v>7123</v>
      </c>
      <c r="J468" t="s">
        <v>7124</v>
      </c>
      <c r="K468" t="str">
        <f t="shared" si="7"/>
        <v>0023</v>
      </c>
    </row>
    <row r="469" spans="1:11" x14ac:dyDescent="0.25">
      <c r="A469" t="s">
        <v>5331</v>
      </c>
      <c r="B469" t="s">
        <v>5332</v>
      </c>
      <c r="C469" t="s">
        <v>7687</v>
      </c>
      <c r="D469" t="s">
        <v>7172</v>
      </c>
      <c r="E469" t="s">
        <v>7121</v>
      </c>
      <c r="G469" t="s">
        <v>4034</v>
      </c>
      <c r="H469">
        <v>44586.561828703707</v>
      </c>
      <c r="I469" t="s">
        <v>7123</v>
      </c>
      <c r="J469" t="s">
        <v>7124</v>
      </c>
      <c r="K469" t="str">
        <f t="shared" si="7"/>
        <v>0022</v>
      </c>
    </row>
    <row r="470" spans="1:11" x14ac:dyDescent="0.25">
      <c r="A470" t="s">
        <v>5329</v>
      </c>
      <c r="B470" t="s">
        <v>5330</v>
      </c>
      <c r="C470" t="s">
        <v>7688</v>
      </c>
      <c r="D470" t="s">
        <v>7172</v>
      </c>
      <c r="E470" t="s">
        <v>7121</v>
      </c>
      <c r="G470" t="s">
        <v>4034</v>
      </c>
      <c r="H470">
        <v>44586.561909722222</v>
      </c>
      <c r="I470" t="s">
        <v>7123</v>
      </c>
      <c r="J470" t="s">
        <v>7124</v>
      </c>
      <c r="K470" t="str">
        <f t="shared" si="7"/>
        <v>0021</v>
      </c>
    </row>
    <row r="471" spans="1:11" x14ac:dyDescent="0.25">
      <c r="A471" t="s">
        <v>5327</v>
      </c>
      <c r="B471" t="s">
        <v>5328</v>
      </c>
      <c r="C471" t="s">
        <v>7689</v>
      </c>
      <c r="D471" t="s">
        <v>7172</v>
      </c>
      <c r="E471" t="s">
        <v>7121</v>
      </c>
      <c r="G471" t="s">
        <v>4034</v>
      </c>
      <c r="H471">
        <v>44586.561747685184</v>
      </c>
      <c r="I471" t="s">
        <v>7123</v>
      </c>
      <c r="J471" t="s">
        <v>7124</v>
      </c>
      <c r="K471" t="str">
        <f t="shared" si="7"/>
        <v>0020</v>
      </c>
    </row>
    <row r="472" spans="1:11" x14ac:dyDescent="0.25">
      <c r="A472" t="s">
        <v>5318</v>
      </c>
      <c r="B472" t="s">
        <v>5319</v>
      </c>
      <c r="C472" t="s">
        <v>7690</v>
      </c>
      <c r="D472" t="s">
        <v>7172</v>
      </c>
      <c r="E472" t="s">
        <v>7121</v>
      </c>
      <c r="G472" t="s">
        <v>7691</v>
      </c>
      <c r="H472">
        <v>44519.491516203707</v>
      </c>
      <c r="I472" t="s">
        <v>7123</v>
      </c>
      <c r="J472" t="s">
        <v>7124</v>
      </c>
      <c r="K472" t="str">
        <f t="shared" si="7"/>
        <v>0019</v>
      </c>
    </row>
    <row r="473" spans="1:11" x14ac:dyDescent="0.25">
      <c r="A473" t="s">
        <v>5316</v>
      </c>
      <c r="B473" t="s">
        <v>5317</v>
      </c>
      <c r="C473" t="s">
        <v>7692</v>
      </c>
      <c r="D473" t="s">
        <v>7172</v>
      </c>
      <c r="E473" t="s">
        <v>7629</v>
      </c>
      <c r="H473">
        <v>44586.552037037036</v>
      </c>
      <c r="I473" t="s">
        <v>7123</v>
      </c>
      <c r="J473" t="s">
        <v>7124</v>
      </c>
      <c r="K473" t="str">
        <f t="shared" si="7"/>
        <v>0018</v>
      </c>
    </row>
    <row r="474" spans="1:11" x14ac:dyDescent="0.25">
      <c r="A474" t="s">
        <v>5313</v>
      </c>
      <c r="B474" t="s">
        <v>5314</v>
      </c>
      <c r="C474" t="s">
        <v>7693</v>
      </c>
      <c r="D474" t="s">
        <v>7172</v>
      </c>
      <c r="E474" t="s">
        <v>7121</v>
      </c>
      <c r="H474">
        <v>44586.551944444444</v>
      </c>
      <c r="I474" t="s">
        <v>7123</v>
      </c>
      <c r="J474" t="s">
        <v>7124</v>
      </c>
      <c r="K474" t="str">
        <f t="shared" si="7"/>
        <v>0017</v>
      </c>
    </row>
    <row r="475" spans="1:11" x14ac:dyDescent="0.25">
      <c r="A475" t="s">
        <v>5311</v>
      </c>
      <c r="B475" t="s">
        <v>5312</v>
      </c>
      <c r="C475" t="s">
        <v>7694</v>
      </c>
      <c r="D475" t="s">
        <v>7134</v>
      </c>
      <c r="E475" t="s">
        <v>7121</v>
      </c>
      <c r="H475">
        <v>44574.654363425929</v>
      </c>
      <c r="I475" t="s">
        <v>7123</v>
      </c>
      <c r="J475" t="s">
        <v>7124</v>
      </c>
      <c r="K475" t="str">
        <f t="shared" si="7"/>
        <v>0016</v>
      </c>
    </row>
    <row r="476" spans="1:11" x14ac:dyDescent="0.25">
      <c r="A476" t="s">
        <v>5309</v>
      </c>
      <c r="B476" t="s">
        <v>5310</v>
      </c>
      <c r="C476" t="s">
        <v>7695</v>
      </c>
      <c r="D476" t="s">
        <v>7172</v>
      </c>
      <c r="E476" t="s">
        <v>7121</v>
      </c>
      <c r="H476">
        <v>44586.551863425928</v>
      </c>
      <c r="I476" t="s">
        <v>7123</v>
      </c>
      <c r="J476" t="s">
        <v>7124</v>
      </c>
      <c r="K476" t="str">
        <f t="shared" si="7"/>
        <v>0015</v>
      </c>
    </row>
    <row r="477" spans="1:11" x14ac:dyDescent="0.25">
      <c r="A477" t="s">
        <v>5307</v>
      </c>
      <c r="B477" t="s">
        <v>5308</v>
      </c>
      <c r="C477" t="s">
        <v>7696</v>
      </c>
      <c r="D477" t="s">
        <v>7172</v>
      </c>
      <c r="E477" t="s">
        <v>7121</v>
      </c>
      <c r="H477">
        <v>44586.551296296297</v>
      </c>
      <c r="I477" t="s">
        <v>7123</v>
      </c>
      <c r="J477" t="s">
        <v>7124</v>
      </c>
      <c r="K477" t="str">
        <f t="shared" si="7"/>
        <v>0014</v>
      </c>
    </row>
    <row r="478" spans="1:11" x14ac:dyDescent="0.25">
      <c r="A478" t="s">
        <v>5305</v>
      </c>
      <c r="B478" t="s">
        <v>5306</v>
      </c>
      <c r="C478" t="s">
        <v>7697</v>
      </c>
      <c r="D478" t="s">
        <v>7172</v>
      </c>
      <c r="E478" t="s">
        <v>7121</v>
      </c>
      <c r="G478" t="s">
        <v>7698</v>
      </c>
      <c r="H478">
        <v>44586.551770833335</v>
      </c>
      <c r="I478" t="s">
        <v>7123</v>
      </c>
      <c r="J478" t="s">
        <v>7124</v>
      </c>
      <c r="K478" t="str">
        <f t="shared" si="7"/>
        <v>0013</v>
      </c>
    </row>
    <row r="479" spans="1:11" x14ac:dyDescent="0.25">
      <c r="A479" t="s">
        <v>5303</v>
      </c>
      <c r="B479" t="s">
        <v>5304</v>
      </c>
      <c r="C479" t="s">
        <v>7699</v>
      </c>
      <c r="D479" t="s">
        <v>7134</v>
      </c>
      <c r="E479" t="s">
        <v>7121</v>
      </c>
      <c r="G479" t="s">
        <v>1295</v>
      </c>
      <c r="H479">
        <v>44586.551550925928</v>
      </c>
      <c r="I479" t="s">
        <v>7123</v>
      </c>
      <c r="J479" t="s">
        <v>7124</v>
      </c>
      <c r="K479" t="str">
        <f t="shared" si="7"/>
        <v>0012</v>
      </c>
    </row>
    <row r="480" spans="1:11" x14ac:dyDescent="0.25">
      <c r="A480" t="s">
        <v>5301</v>
      </c>
      <c r="B480" t="s">
        <v>5302</v>
      </c>
      <c r="C480" t="s">
        <v>7700</v>
      </c>
      <c r="D480" t="s">
        <v>7134</v>
      </c>
      <c r="E480" t="s">
        <v>7121</v>
      </c>
      <c r="H480">
        <v>44610.377314814818</v>
      </c>
      <c r="I480" t="s">
        <v>7123</v>
      </c>
      <c r="J480" t="s">
        <v>7124</v>
      </c>
      <c r="K480" t="str">
        <f t="shared" si="7"/>
        <v>0010</v>
      </c>
    </row>
    <row r="481" spans="1:11" x14ac:dyDescent="0.25">
      <c r="A481" t="s">
        <v>5299</v>
      </c>
      <c r="B481" t="s">
        <v>5300</v>
      </c>
      <c r="C481" t="s">
        <v>7701</v>
      </c>
      <c r="D481" t="s">
        <v>7172</v>
      </c>
      <c r="E481" t="s">
        <v>7121</v>
      </c>
      <c r="H481">
        <v>44586.537824074076</v>
      </c>
      <c r="I481" t="s">
        <v>7123</v>
      </c>
      <c r="J481" t="s">
        <v>7124</v>
      </c>
      <c r="K481" t="str">
        <f t="shared" si="7"/>
        <v>0009</v>
      </c>
    </row>
    <row r="482" spans="1:11" x14ac:dyDescent="0.25">
      <c r="A482" t="s">
        <v>5296</v>
      </c>
      <c r="B482" t="s">
        <v>5297</v>
      </c>
      <c r="C482" t="s">
        <v>7702</v>
      </c>
      <c r="D482" t="s">
        <v>7172</v>
      </c>
      <c r="E482" t="s">
        <v>7121</v>
      </c>
      <c r="G482" t="s">
        <v>4913</v>
      </c>
      <c r="H482">
        <v>44586.537986111114</v>
      </c>
      <c r="I482" t="s">
        <v>7123</v>
      </c>
      <c r="J482" t="s">
        <v>7124</v>
      </c>
      <c r="K482" t="str">
        <f t="shared" si="7"/>
        <v>0008R1</v>
      </c>
    </row>
    <row r="483" spans="1:11" x14ac:dyDescent="0.25">
      <c r="A483" t="s">
        <v>5294</v>
      </c>
      <c r="B483" t="s">
        <v>5295</v>
      </c>
      <c r="C483" t="s">
        <v>7703</v>
      </c>
      <c r="D483" t="s">
        <v>7134</v>
      </c>
      <c r="E483" t="s">
        <v>7121</v>
      </c>
      <c r="G483" t="s">
        <v>4913</v>
      </c>
      <c r="H483">
        <v>44574.656261574077</v>
      </c>
      <c r="I483" t="s">
        <v>7123</v>
      </c>
      <c r="J483" t="s">
        <v>7124</v>
      </c>
      <c r="K483" t="str">
        <f t="shared" si="7"/>
        <v>0008</v>
      </c>
    </row>
    <row r="484" spans="1:11" x14ac:dyDescent="0.25">
      <c r="A484" t="s">
        <v>5292</v>
      </c>
      <c r="B484" t="s">
        <v>5293</v>
      </c>
      <c r="C484" t="s">
        <v>7704</v>
      </c>
      <c r="D484" t="s">
        <v>7172</v>
      </c>
      <c r="E484" t="s">
        <v>7121</v>
      </c>
      <c r="H484">
        <v>44586.526018518518</v>
      </c>
      <c r="I484" t="s">
        <v>7123</v>
      </c>
      <c r="J484" t="s">
        <v>7124</v>
      </c>
      <c r="K484" t="str">
        <f t="shared" si="7"/>
        <v>0007</v>
      </c>
    </row>
    <row r="485" spans="1:11" x14ac:dyDescent="0.25">
      <c r="A485" t="s">
        <v>5290</v>
      </c>
      <c r="B485" t="s">
        <v>5291</v>
      </c>
      <c r="C485" t="s">
        <v>7705</v>
      </c>
      <c r="D485" t="s">
        <v>7172</v>
      </c>
      <c r="E485" t="s">
        <v>7629</v>
      </c>
      <c r="H485">
        <v>44586.70008101852</v>
      </c>
      <c r="I485" t="s">
        <v>7123</v>
      </c>
      <c r="J485" t="s">
        <v>7124</v>
      </c>
      <c r="K485" t="str">
        <f t="shared" si="7"/>
        <v>0006</v>
      </c>
    </row>
    <row r="486" spans="1:11" x14ac:dyDescent="0.25">
      <c r="A486" t="s">
        <v>5287</v>
      </c>
      <c r="B486" t="s">
        <v>5288</v>
      </c>
      <c r="C486" t="s">
        <v>7706</v>
      </c>
      <c r="D486" t="s">
        <v>7172</v>
      </c>
      <c r="E486" t="s">
        <v>7121</v>
      </c>
      <c r="H486">
        <v>44586.519548611112</v>
      </c>
      <c r="I486" t="s">
        <v>7123</v>
      </c>
      <c r="J486" t="s">
        <v>7124</v>
      </c>
      <c r="K486" t="str">
        <f t="shared" si="7"/>
        <v>0005</v>
      </c>
    </row>
    <row r="487" spans="1:11" x14ac:dyDescent="0.25">
      <c r="A487" t="s">
        <v>5283</v>
      </c>
      <c r="B487" t="s">
        <v>7707</v>
      </c>
      <c r="C487" t="s">
        <v>7708</v>
      </c>
      <c r="D487" t="s">
        <v>7134</v>
      </c>
      <c r="E487" t="s">
        <v>7121</v>
      </c>
      <c r="H487">
        <v>44586.553356481483</v>
      </c>
      <c r="I487" t="s">
        <v>7123</v>
      </c>
      <c r="J487" t="s">
        <v>7124</v>
      </c>
      <c r="K487" t="str">
        <f t="shared" si="7"/>
        <v>0004</v>
      </c>
    </row>
    <row r="488" spans="1:11" x14ac:dyDescent="0.25">
      <c r="A488" t="s">
        <v>5279</v>
      </c>
      <c r="B488" t="s">
        <v>7709</v>
      </c>
      <c r="C488" t="s">
        <v>7710</v>
      </c>
      <c r="D488" t="s">
        <v>7134</v>
      </c>
      <c r="E488" t="s">
        <v>7121</v>
      </c>
      <c r="H488">
        <v>44574.645590277774</v>
      </c>
      <c r="I488" t="s">
        <v>7123</v>
      </c>
      <c r="J488" t="s">
        <v>7124</v>
      </c>
      <c r="K488" t="str">
        <f t="shared" si="7"/>
        <v>0003</v>
      </c>
    </row>
    <row r="489" spans="1:11" x14ac:dyDescent="0.25">
      <c r="A489" t="s">
        <v>5274</v>
      </c>
      <c r="B489" t="s">
        <v>7711</v>
      </c>
      <c r="C489" t="s">
        <v>7712</v>
      </c>
      <c r="D489" t="s">
        <v>7134</v>
      </c>
      <c r="E489" t="s">
        <v>7121</v>
      </c>
      <c r="H489">
        <v>44574.645520833335</v>
      </c>
      <c r="I489" t="s">
        <v>7123</v>
      </c>
      <c r="J489" t="s">
        <v>7124</v>
      </c>
      <c r="K489" t="str">
        <f t="shared" si="7"/>
        <v>0002</v>
      </c>
    </row>
    <row r="490" spans="1:11" x14ac:dyDescent="0.25">
      <c r="A490" t="s">
        <v>5267</v>
      </c>
      <c r="B490" t="s">
        <v>7713</v>
      </c>
      <c r="C490" t="s">
        <v>7714</v>
      </c>
      <c r="D490" t="s">
        <v>7172</v>
      </c>
      <c r="E490" t="s">
        <v>7121</v>
      </c>
      <c r="H490">
        <v>44586.513159722221</v>
      </c>
      <c r="I490" t="s">
        <v>7123</v>
      </c>
      <c r="J490" t="s">
        <v>7124</v>
      </c>
      <c r="K490" t="str">
        <f t="shared" si="7"/>
        <v>0001</v>
      </c>
    </row>
    <row r="491" spans="1:11" x14ac:dyDescent="0.25">
      <c r="C491" t="s">
        <v>7715</v>
      </c>
      <c r="H491">
        <v>44495.942407407405</v>
      </c>
      <c r="I491" t="s">
        <v>7123</v>
      </c>
      <c r="J491" t="s">
        <v>7124</v>
      </c>
      <c r="K491" t="str">
        <f t="shared" si="7"/>
        <v/>
      </c>
    </row>
    <row r="492" spans="1:11" x14ac:dyDescent="0.25">
      <c r="C492" t="s">
        <v>7716</v>
      </c>
      <c r="H492">
        <v>44540.469780092593</v>
      </c>
      <c r="I492" t="s">
        <v>7123</v>
      </c>
      <c r="J492" t="s">
        <v>7124</v>
      </c>
      <c r="K492" t="str">
        <f t="shared" si="7"/>
        <v/>
      </c>
    </row>
    <row r="493" spans="1:11" x14ac:dyDescent="0.25">
      <c r="C493" t="s">
        <v>7717</v>
      </c>
      <c r="H493">
        <v>44564.603020833332</v>
      </c>
      <c r="I493" t="s">
        <v>7123</v>
      </c>
      <c r="J493" t="s">
        <v>7124</v>
      </c>
      <c r="K493" t="str">
        <f t="shared" si="7"/>
        <v/>
      </c>
    </row>
    <row r="494" spans="1:11" x14ac:dyDescent="0.25">
      <c r="C494" t="s">
        <v>7718</v>
      </c>
      <c r="H494">
        <v>44566.709513888891</v>
      </c>
      <c r="I494" t="s">
        <v>7123</v>
      </c>
      <c r="J494" t="s">
        <v>7124</v>
      </c>
      <c r="K494" t="str">
        <f t="shared" si="7"/>
        <v/>
      </c>
    </row>
    <row r="495" spans="1:11" x14ac:dyDescent="0.25">
      <c r="C495" t="s">
        <v>7719</v>
      </c>
      <c r="H495">
        <v>44580.391770833332</v>
      </c>
      <c r="I495" t="s">
        <v>7123</v>
      </c>
      <c r="J495" t="s">
        <v>7124</v>
      </c>
      <c r="K495" t="str">
        <f t="shared" si="7"/>
        <v/>
      </c>
    </row>
    <row r="496" spans="1:11" x14ac:dyDescent="0.25">
      <c r="C496" t="s">
        <v>7720</v>
      </c>
      <c r="H496">
        <v>44595.68109953704</v>
      </c>
      <c r="I496" t="s">
        <v>7123</v>
      </c>
      <c r="J496" t="s">
        <v>7124</v>
      </c>
      <c r="K496" t="str">
        <f t="shared" si="7"/>
        <v/>
      </c>
    </row>
    <row r="497" spans="3:11" x14ac:dyDescent="0.25">
      <c r="C497" t="s">
        <v>7721</v>
      </c>
      <c r="H497">
        <v>44595.701736111114</v>
      </c>
      <c r="I497" t="s">
        <v>7123</v>
      </c>
      <c r="J497" t="s">
        <v>7124</v>
      </c>
      <c r="K497" t="str">
        <f t="shared" si="7"/>
        <v/>
      </c>
    </row>
    <row r="498" spans="3:11" x14ac:dyDescent="0.25">
      <c r="C498" t="s">
        <v>7722</v>
      </c>
      <c r="H498">
        <v>44595.70921296296</v>
      </c>
      <c r="I498" t="s">
        <v>7123</v>
      </c>
      <c r="J498" t="s">
        <v>7124</v>
      </c>
      <c r="K498" t="str">
        <f t="shared" si="7"/>
        <v/>
      </c>
    </row>
    <row r="499" spans="3:11" x14ac:dyDescent="0.25">
      <c r="C499" t="s">
        <v>7723</v>
      </c>
      <c r="H499">
        <v>44595.715810185182</v>
      </c>
      <c r="I499" t="s">
        <v>7123</v>
      </c>
      <c r="J499" t="s">
        <v>7124</v>
      </c>
      <c r="K499" t="str">
        <f t="shared" si="7"/>
        <v/>
      </c>
    </row>
    <row r="500" spans="3:11" x14ac:dyDescent="0.25">
      <c r="C500" t="s">
        <v>7724</v>
      </c>
      <c r="H500">
        <v>44595.715868055559</v>
      </c>
      <c r="I500" t="s">
        <v>7123</v>
      </c>
      <c r="J500" t="s">
        <v>7124</v>
      </c>
      <c r="K500" t="str">
        <f t="shared" si="7"/>
        <v/>
      </c>
    </row>
    <row r="501" spans="3:11" x14ac:dyDescent="0.25">
      <c r="C501" t="s">
        <v>7725</v>
      </c>
      <c r="H501">
        <v>44595.722777777781</v>
      </c>
      <c r="I501" t="s">
        <v>7123</v>
      </c>
      <c r="J501" t="s">
        <v>7124</v>
      </c>
      <c r="K501" t="str">
        <f t="shared" si="7"/>
        <v/>
      </c>
    </row>
    <row r="502" spans="3:11" x14ac:dyDescent="0.25">
      <c r="C502" t="s">
        <v>7726</v>
      </c>
      <c r="H502">
        <v>44600.668020833335</v>
      </c>
      <c r="I502" t="s">
        <v>7123</v>
      </c>
      <c r="J502" t="s">
        <v>7124</v>
      </c>
      <c r="K502" t="str">
        <f t="shared" si="7"/>
        <v/>
      </c>
    </row>
    <row r="503" spans="3:11" x14ac:dyDescent="0.25">
      <c r="C503" t="s">
        <v>7727</v>
      </c>
      <c r="H503">
        <v>44600.698819444442</v>
      </c>
      <c r="I503" t="s">
        <v>7123</v>
      </c>
      <c r="J503" t="s">
        <v>7124</v>
      </c>
      <c r="K503" t="str">
        <f t="shared" si="7"/>
        <v/>
      </c>
    </row>
    <row r="504" spans="3:11" x14ac:dyDescent="0.25">
      <c r="C504" t="s">
        <v>7728</v>
      </c>
      <c r="H504">
        <v>44606.159618055557</v>
      </c>
      <c r="I504" t="s">
        <v>7123</v>
      </c>
      <c r="J504" t="s">
        <v>7124</v>
      </c>
      <c r="K504" t="str">
        <f t="shared" si="7"/>
        <v/>
      </c>
    </row>
    <row r="505" spans="3:11" x14ac:dyDescent="0.25">
      <c r="C505" t="s">
        <v>7729</v>
      </c>
      <c r="H505">
        <v>44606.424444444441</v>
      </c>
      <c r="I505" t="s">
        <v>7123</v>
      </c>
      <c r="J505" t="s">
        <v>7124</v>
      </c>
      <c r="K505" t="str">
        <f t="shared" si="7"/>
        <v/>
      </c>
    </row>
    <row r="506" spans="3:11" x14ac:dyDescent="0.25">
      <c r="C506" t="s">
        <v>7730</v>
      </c>
      <c r="H506">
        <v>44607.369444444441</v>
      </c>
      <c r="I506" t="s">
        <v>7123</v>
      </c>
      <c r="J506" t="s">
        <v>7124</v>
      </c>
      <c r="K506" t="str">
        <f t="shared" si="7"/>
        <v/>
      </c>
    </row>
    <row r="507" spans="3:11" x14ac:dyDescent="0.25">
      <c r="C507" t="s">
        <v>7731</v>
      </c>
      <c r="H507">
        <v>44609.686539351853</v>
      </c>
      <c r="I507" t="s">
        <v>7123</v>
      </c>
      <c r="J507" t="s">
        <v>7124</v>
      </c>
      <c r="K507" t="str">
        <f t="shared" si="7"/>
        <v/>
      </c>
    </row>
    <row r="508" spans="3:11" x14ac:dyDescent="0.25">
      <c r="C508" t="s">
        <v>7732</v>
      </c>
      <c r="H508">
        <v>44613.420381944445</v>
      </c>
      <c r="I508" t="s">
        <v>7123</v>
      </c>
      <c r="J508" t="s">
        <v>7124</v>
      </c>
      <c r="K508" t="str">
        <f t="shared" si="7"/>
        <v/>
      </c>
    </row>
    <row r="509" spans="3:11" x14ac:dyDescent="0.25">
      <c r="C509" t="s">
        <v>7733</v>
      </c>
      <c r="H509">
        <v>44613.495972222219</v>
      </c>
      <c r="I509" t="s">
        <v>7123</v>
      </c>
      <c r="J509" t="s">
        <v>7124</v>
      </c>
      <c r="K509" t="str">
        <f t="shared" si="7"/>
        <v/>
      </c>
    </row>
    <row r="510" spans="3:11" x14ac:dyDescent="0.25">
      <c r="C510" t="s">
        <v>7734</v>
      </c>
      <c r="H510">
        <v>44616.43854166667</v>
      </c>
      <c r="I510" t="s">
        <v>7123</v>
      </c>
      <c r="J510" t="s">
        <v>7124</v>
      </c>
      <c r="K510" t="str">
        <f t="shared" si="7"/>
        <v/>
      </c>
    </row>
    <row r="511" spans="3:11" x14ac:dyDescent="0.25">
      <c r="C511" t="s">
        <v>7735</v>
      </c>
      <c r="H511">
        <v>44616.439247685186</v>
      </c>
      <c r="I511" t="s">
        <v>7123</v>
      </c>
      <c r="J511" t="s">
        <v>7124</v>
      </c>
      <c r="K511" t="str">
        <f t="shared" si="7"/>
        <v/>
      </c>
    </row>
    <row r="512" spans="3:11" x14ac:dyDescent="0.25">
      <c r="C512" t="s">
        <v>7736</v>
      </c>
      <c r="H512">
        <v>44616.439444444448</v>
      </c>
      <c r="I512" t="s">
        <v>7123</v>
      </c>
      <c r="J512" t="s">
        <v>7124</v>
      </c>
      <c r="K512" t="str">
        <f t="shared" si="7"/>
        <v/>
      </c>
    </row>
    <row r="513" spans="3:11" x14ac:dyDescent="0.25">
      <c r="C513" t="s">
        <v>7737</v>
      </c>
      <c r="H513">
        <v>44621.371192129627</v>
      </c>
      <c r="I513" t="s">
        <v>7123</v>
      </c>
      <c r="J513" t="s">
        <v>7124</v>
      </c>
      <c r="K513" t="str">
        <f t="shared" si="7"/>
        <v/>
      </c>
    </row>
    <row r="514" spans="3:11" x14ac:dyDescent="0.25">
      <c r="C514" t="s">
        <v>7738</v>
      </c>
      <c r="H514">
        <v>44621.429606481484</v>
      </c>
      <c r="I514" t="s">
        <v>7123</v>
      </c>
      <c r="J514" t="s">
        <v>7124</v>
      </c>
      <c r="K514" t="str">
        <f t="shared" si="7"/>
        <v/>
      </c>
    </row>
    <row r="515" spans="3:11" x14ac:dyDescent="0.25">
      <c r="C515" t="s">
        <v>7739</v>
      </c>
      <c r="H515">
        <v>44622.51630787037</v>
      </c>
      <c r="I515" t="s">
        <v>7123</v>
      </c>
      <c r="J515" t="s">
        <v>7124</v>
      </c>
      <c r="K515" t="str">
        <f t="shared" si="7"/>
        <v/>
      </c>
    </row>
    <row r="516" spans="3:11" x14ac:dyDescent="0.25">
      <c r="C516" t="s">
        <v>7740</v>
      </c>
      <c r="H516">
        <v>44622.768125000002</v>
      </c>
      <c r="I516" t="s">
        <v>7123</v>
      </c>
      <c r="J516" t="s">
        <v>7124</v>
      </c>
      <c r="K516" t="str">
        <f t="shared" si="7"/>
        <v/>
      </c>
    </row>
    <row r="517" spans="3:11" x14ac:dyDescent="0.25">
      <c r="C517" t="s">
        <v>7741</v>
      </c>
      <c r="H517">
        <v>44623.572152777779</v>
      </c>
      <c r="I517" t="s">
        <v>7123</v>
      </c>
      <c r="J517" t="s">
        <v>7124</v>
      </c>
      <c r="K517" t="str">
        <f t="shared" si="7"/>
        <v/>
      </c>
    </row>
    <row r="518" spans="3:11" x14ac:dyDescent="0.25">
      <c r="C518" t="s">
        <v>7742</v>
      </c>
      <c r="H518">
        <v>44623.57230324074</v>
      </c>
      <c r="I518" t="s">
        <v>7123</v>
      </c>
      <c r="J518" t="s">
        <v>7124</v>
      </c>
      <c r="K518" t="str">
        <f t="shared" si="7"/>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2C2C5-3C69-4B8F-8E8B-E9499C455E98}">
  <sheetPr codeName="Sheet4"/>
  <dimension ref="A1:C2"/>
  <sheetViews>
    <sheetView topLeftCell="D1" workbookViewId="0">
      <selection activeCell="A3" sqref="A3"/>
    </sheetView>
  </sheetViews>
  <sheetFormatPr defaultRowHeight="15" x14ac:dyDescent="0.25"/>
  <cols>
    <col min="1" max="1" width="40.5703125" customWidth="1"/>
  </cols>
  <sheetData>
    <row r="1" spans="1:3" x14ac:dyDescent="0.25">
      <c r="A1" t="s">
        <v>7743</v>
      </c>
      <c r="B1" t="s">
        <v>7744</v>
      </c>
      <c r="C1" t="s">
        <v>7745</v>
      </c>
    </row>
    <row r="2" spans="1:3" x14ac:dyDescent="0.25">
      <c r="A2" t="s">
        <v>143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39AB-95C0-481A-8D8B-BC1D0549C556}">
  <sheetPr codeName="Sheet3"/>
  <dimension ref="A1:D19"/>
  <sheetViews>
    <sheetView workbookViewId="0">
      <selection activeCell="A3" sqref="A3"/>
    </sheetView>
  </sheetViews>
  <sheetFormatPr defaultRowHeight="15" x14ac:dyDescent="0.25"/>
  <cols>
    <col min="2" max="2" width="183.7109375" bestFit="1" customWidth="1"/>
    <col min="4" max="4" width="85.28515625" bestFit="1" customWidth="1"/>
  </cols>
  <sheetData>
    <row r="1" spans="1:4" x14ac:dyDescent="0.25">
      <c r="A1" s="65">
        <v>1</v>
      </c>
      <c r="B1" s="66" t="s">
        <v>7746</v>
      </c>
    </row>
    <row r="2" spans="1:4" x14ac:dyDescent="0.25">
      <c r="A2" s="64">
        <v>0</v>
      </c>
      <c r="B2" s="2" t="s">
        <v>7747</v>
      </c>
    </row>
    <row r="3" spans="1:4" x14ac:dyDescent="0.25">
      <c r="A3" s="65">
        <v>2</v>
      </c>
      <c r="B3" s="66" t="s">
        <v>7748</v>
      </c>
    </row>
    <row r="4" spans="1:4" x14ac:dyDescent="0.25">
      <c r="A4" s="1">
        <v>0</v>
      </c>
      <c r="B4" s="2" t="s">
        <v>7747</v>
      </c>
    </row>
    <row r="5" spans="1:4" x14ac:dyDescent="0.25">
      <c r="A5" s="1">
        <v>1</v>
      </c>
      <c r="B5" s="1" t="s">
        <v>7749</v>
      </c>
    </row>
    <row r="6" spans="1:4" x14ac:dyDescent="0.25">
      <c r="A6" s="1">
        <v>2</v>
      </c>
      <c r="B6" s="1" t="s">
        <v>7750</v>
      </c>
    </row>
    <row r="7" spans="1:4" x14ac:dyDescent="0.25">
      <c r="A7" s="1">
        <v>3</v>
      </c>
      <c r="B7" s="1" t="s">
        <v>7751</v>
      </c>
    </row>
    <row r="8" spans="1:4" x14ac:dyDescent="0.25">
      <c r="A8" s="1">
        <v>4</v>
      </c>
      <c r="B8" s="1" t="s">
        <v>7752</v>
      </c>
    </row>
    <row r="9" spans="1:4" x14ac:dyDescent="0.25">
      <c r="A9" s="1">
        <v>5</v>
      </c>
      <c r="B9" s="1" t="s">
        <v>7753</v>
      </c>
    </row>
    <row r="10" spans="1:4" x14ac:dyDescent="0.25">
      <c r="A10" s="1"/>
      <c r="B10" s="1"/>
    </row>
    <row r="11" spans="1:4" x14ac:dyDescent="0.25">
      <c r="A11" s="1">
        <v>0</v>
      </c>
      <c r="B11" s="2" t="s">
        <v>7754</v>
      </c>
    </row>
    <row r="12" spans="1:4" x14ac:dyDescent="0.25">
      <c r="A12" s="1">
        <v>1</v>
      </c>
      <c r="B12" s="1" t="s">
        <v>7755</v>
      </c>
    </row>
    <row r="13" spans="1:4" x14ac:dyDescent="0.25">
      <c r="A13" s="1">
        <v>2</v>
      </c>
      <c r="B13" s="1" t="s">
        <v>7756</v>
      </c>
    </row>
    <row r="14" spans="1:4" x14ac:dyDescent="0.25">
      <c r="A14" s="65">
        <v>3</v>
      </c>
      <c r="B14" s="66" t="s">
        <v>7757</v>
      </c>
    </row>
    <row r="15" spans="1:4" x14ac:dyDescent="0.25">
      <c r="A15" s="64">
        <v>0</v>
      </c>
      <c r="B15" s="2" t="s">
        <v>7758</v>
      </c>
    </row>
    <row r="16" spans="1:4" x14ac:dyDescent="0.25">
      <c r="A16" s="1">
        <v>1</v>
      </c>
      <c r="B16" s="64" t="s">
        <v>7759</v>
      </c>
      <c r="C16" s="64"/>
      <c r="D16" s="64"/>
    </row>
    <row r="17" spans="1:4" x14ac:dyDescent="0.25">
      <c r="A17" s="1">
        <v>2</v>
      </c>
      <c r="B17" s="64" t="s">
        <v>7760</v>
      </c>
      <c r="C17" s="64" t="s">
        <v>7761</v>
      </c>
      <c r="D17" s="64" t="s">
        <v>7762</v>
      </c>
    </row>
    <row r="18" spans="1:4" x14ac:dyDescent="0.25">
      <c r="A18" s="1">
        <v>3</v>
      </c>
      <c r="B18" s="64" t="s">
        <v>7763</v>
      </c>
      <c r="C18" s="64"/>
      <c r="D18" s="64"/>
    </row>
    <row r="19" spans="1:4" x14ac:dyDescent="0.25">
      <c r="A19" s="1">
        <v>4</v>
      </c>
      <c r="B19" s="64" t="s">
        <v>7764</v>
      </c>
      <c r="C19" s="64"/>
      <c r="D19" s="64"/>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1F631F29ECE14BA90A2452D1F8C535" ma:contentTypeVersion="13" ma:contentTypeDescription="Create a new document." ma:contentTypeScope="" ma:versionID="a22efd2a540d449fd15e708eef23330b">
  <xsd:schema xmlns:xsd="http://www.w3.org/2001/XMLSchema" xmlns:xs="http://www.w3.org/2001/XMLSchema" xmlns:p="http://schemas.microsoft.com/office/2006/metadata/properties" xmlns:ns2="da13e70b-0bf1-4029-9259-9ef894e61b31" xmlns:ns3="ca2750ff-6864-41e3-be6b-69de36670088" targetNamespace="http://schemas.microsoft.com/office/2006/metadata/properties" ma:root="true" ma:fieldsID="1446458de70a4bf8016f6cf7ec1dd4ae" ns2:_="" ns3:_="">
    <xsd:import namespace="da13e70b-0bf1-4029-9259-9ef894e61b31"/>
    <xsd:import namespace="ca2750ff-6864-41e3-be6b-69de3667008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13e70b-0bf1-4029-9259-9ef894e61b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a2750ff-6864-41e3-be6b-69de3667008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26403B-EC86-4882-A5A9-E7D72A0C20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13e70b-0bf1-4029-9259-9ef894e61b31"/>
    <ds:schemaRef ds:uri="ca2750ff-6864-41e3-be6b-69de366700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88B8D6-D826-41BC-A638-E6B244FF6A5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180E1A0-73CC-4382-A6F9-F59E4C0357D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PACKAGE OWNERS</vt:lpstr>
      <vt:lpstr>2 IFC DRAWING PAGE COMPARE</vt:lpstr>
      <vt:lpstr>3 RFI Log</vt:lpstr>
      <vt:lpstr>Cold Store Log</vt:lpstr>
      <vt:lpstr>LATE PACKAGES</vt:lpstr>
      <vt:lpstr>INSTRUCTIONS &amp; ASSUMPTIONS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Parker</dc:creator>
  <cp:keywords/>
  <dc:description/>
  <cp:lastModifiedBy>Max Parker</cp:lastModifiedBy>
  <cp:revision/>
  <dcterms:created xsi:type="dcterms:W3CDTF">2021-12-15T18:10:00Z</dcterms:created>
  <dcterms:modified xsi:type="dcterms:W3CDTF">2022-03-29T22:48:51Z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0x010100341F631F29ECE14BA90A2452D1F8C535</vt:lpwstr>
  </property>
</Properties>
</file>